
<file path=[Content_Types].xml><?xml version="1.0" encoding="utf-8"?>
<Types xmlns="http://schemas.openxmlformats.org/package/2006/content-types">
  <Default Extension="xml" ContentType="application/xml"/>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drawings/drawing8.xml" ContentType="application/vnd.openxmlformats-officedocument.drawingml.chartshapes+xml"/>
  <Override PartName="/xl/charts/chart7.xml" ContentType="application/vnd.openxmlformats-officedocument.drawingml.chart+xml"/>
  <Override PartName="/xl/drawings/drawing9.xml" ContentType="application/vnd.openxmlformats-officedocument.drawingml.chartshapes+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5007"/>
  <workbookPr autoCompressPictures="0"/>
  <bookViews>
    <workbookView xWindow="280" yWindow="60" windowWidth="11460" windowHeight="4780" tabRatio="904"/>
  </bookViews>
  <sheets>
    <sheet name="Instrucciones" sheetId="13" r:id="rId1"/>
    <sheet name="FR INDICES - GRAFICOS" sheetId="12" r:id="rId2"/>
    <sheet name="FR (Comparacion) INDICES" sheetId="11" r:id="rId3"/>
    <sheet name="IPSA" sheetId="1" r:id="rId4"/>
    <sheet name="BANCA" sheetId="2" r:id="rId5"/>
    <sheet name="COMMODITIES" sheetId="6" r:id="rId6"/>
    <sheet name="CONST.&amp;INMOB" sheetId="5" r:id="rId7"/>
    <sheet name="CONSUMO" sheetId="8" r:id="rId8"/>
    <sheet name="INDUSTRIAL" sheetId="9" r:id="rId9"/>
    <sheet name="RETAIL" sheetId="10" r:id="rId10"/>
    <sheet name="UTILITIES" sheetId="7" r:id="rId11"/>
  </sheet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B2320" i="11" l="1"/>
  <c r="C2320" i="11"/>
  <c r="E2320" i="11"/>
  <c r="G2320" i="11"/>
  <c r="B2271" i="11"/>
  <c r="G2271" i="11"/>
  <c r="B2272" i="11"/>
  <c r="G2272" i="11"/>
  <c r="B2273" i="11"/>
  <c r="G2273" i="11"/>
  <c r="B2274" i="11"/>
  <c r="G2274" i="11"/>
  <c r="B2275" i="11"/>
  <c r="G2275" i="11"/>
  <c r="B2276" i="11"/>
  <c r="G2276" i="11"/>
  <c r="B2277" i="11"/>
  <c r="G2277" i="11"/>
  <c r="B2278" i="11"/>
  <c r="G2278" i="11"/>
  <c r="B2279" i="11"/>
  <c r="G2279" i="11"/>
  <c r="B2280" i="11"/>
  <c r="G2280" i="11"/>
  <c r="B2281" i="11"/>
  <c r="G2281" i="11"/>
  <c r="B2282" i="11"/>
  <c r="G2282" i="11"/>
  <c r="B2283" i="11"/>
  <c r="G2283" i="11"/>
  <c r="B2284" i="11"/>
  <c r="G2284" i="11"/>
  <c r="B2285" i="11"/>
  <c r="G2285" i="11"/>
  <c r="B2286" i="11"/>
  <c r="G2286" i="11"/>
  <c r="B2287" i="11"/>
  <c r="G2287" i="11"/>
  <c r="B2288" i="11"/>
  <c r="G2288" i="11"/>
  <c r="B2289" i="11"/>
  <c r="G2289" i="11"/>
  <c r="B2290" i="11"/>
  <c r="G2290" i="11"/>
  <c r="B2291" i="11"/>
  <c r="G2291" i="11"/>
  <c r="B2292" i="11"/>
  <c r="G2292" i="11"/>
  <c r="B2293" i="11"/>
  <c r="G2293" i="11"/>
  <c r="B2294" i="11"/>
  <c r="G2294" i="11"/>
  <c r="B2295" i="11"/>
  <c r="G2295" i="11"/>
  <c r="B2296" i="11"/>
  <c r="G2296" i="11"/>
  <c r="B2297" i="11"/>
  <c r="G2297" i="11"/>
  <c r="B2298" i="11"/>
  <c r="G2298" i="11"/>
  <c r="B2299" i="11"/>
  <c r="G2299" i="11"/>
  <c r="B2300" i="11"/>
  <c r="G2300" i="11"/>
  <c r="B2301" i="11"/>
  <c r="G2301" i="11"/>
  <c r="B2302" i="11"/>
  <c r="G2302" i="11"/>
  <c r="B2303" i="11"/>
  <c r="G2303" i="11"/>
  <c r="B2304" i="11"/>
  <c r="G2304" i="11"/>
  <c r="B2305" i="11"/>
  <c r="G2305" i="11"/>
  <c r="B2306" i="11"/>
  <c r="G2306" i="11"/>
  <c r="B2307" i="11"/>
  <c r="G2307" i="11"/>
  <c r="B2308" i="11"/>
  <c r="G2308" i="11"/>
  <c r="B2309" i="11"/>
  <c r="G2309" i="11"/>
  <c r="B2310" i="11"/>
  <c r="G2310" i="11"/>
  <c r="B2311" i="11"/>
  <c r="G2311" i="11"/>
  <c r="B2312" i="11"/>
  <c r="G2312" i="11"/>
  <c r="B2313" i="11"/>
  <c r="G2313" i="11"/>
  <c r="B2314" i="11"/>
  <c r="G2314" i="11"/>
  <c r="B2315" i="11"/>
  <c r="G2315" i="11"/>
  <c r="B2316" i="11"/>
  <c r="G2316" i="11"/>
  <c r="B2317" i="11"/>
  <c r="G2317" i="11"/>
  <c r="B2318" i="11"/>
  <c r="G2318" i="11"/>
  <c r="B2319" i="11"/>
  <c r="G2319" i="11"/>
  <c r="H2320" i="11"/>
  <c r="I2320" i="11"/>
  <c r="I2271" i="11"/>
  <c r="I2272" i="11"/>
  <c r="I2273" i="11"/>
  <c r="I2274" i="11"/>
  <c r="I2275" i="11"/>
  <c r="I2276" i="11"/>
  <c r="I2277" i="11"/>
  <c r="I2278" i="11"/>
  <c r="I2279" i="11"/>
  <c r="I2280" i="11"/>
  <c r="I2281" i="11"/>
  <c r="I2282" i="11"/>
  <c r="I2283" i="11"/>
  <c r="I2284" i="11"/>
  <c r="I2285" i="11"/>
  <c r="I2286" i="11"/>
  <c r="I2287" i="11"/>
  <c r="I2288" i="11"/>
  <c r="I2289" i="11"/>
  <c r="I2290" i="11"/>
  <c r="I2291" i="11"/>
  <c r="I2292" i="11"/>
  <c r="I2293" i="11"/>
  <c r="I2294" i="11"/>
  <c r="I2295" i="11"/>
  <c r="I2296" i="11"/>
  <c r="I2297" i="11"/>
  <c r="I2298" i="11"/>
  <c r="I2299" i="11"/>
  <c r="I2300" i="11"/>
  <c r="I2301" i="11"/>
  <c r="I2302" i="11"/>
  <c r="I2303" i="11"/>
  <c r="I2304" i="11"/>
  <c r="I2305" i="11"/>
  <c r="I2306" i="11"/>
  <c r="I2307" i="11"/>
  <c r="I2308" i="11"/>
  <c r="I2309" i="11"/>
  <c r="I2310" i="11"/>
  <c r="I2311" i="11"/>
  <c r="I2312" i="11"/>
  <c r="I2313" i="11"/>
  <c r="I2314" i="11"/>
  <c r="I2315" i="11"/>
  <c r="I2316" i="11"/>
  <c r="I2317" i="11"/>
  <c r="I2318" i="11"/>
  <c r="I2319" i="11"/>
  <c r="J2320" i="11"/>
  <c r="K2320" i="11"/>
  <c r="M2320" i="11"/>
  <c r="O2320" i="11"/>
  <c r="B2321" i="11"/>
  <c r="C2321" i="11"/>
  <c r="B2322" i="11"/>
  <c r="E2322" i="11"/>
  <c r="C2322" i="11"/>
  <c r="K2322" i="11"/>
  <c r="B2323" i="11"/>
  <c r="E2323" i="11"/>
  <c r="C2323" i="11"/>
  <c r="K2323"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D2321" i="11"/>
  <c r="D2323" i="11"/>
  <c r="D2322" i="11"/>
  <c r="I2323" i="11"/>
  <c r="O2321" i="11"/>
  <c r="O2273" i="11"/>
  <c r="O2274" i="11"/>
  <c r="O2275" i="11"/>
  <c r="O2276" i="11"/>
  <c r="O2277" i="11"/>
  <c r="O2278" i="11"/>
  <c r="O2279" i="11"/>
  <c r="O2280" i="11"/>
  <c r="O2281" i="11"/>
  <c r="O2282" i="11"/>
  <c r="O2283" i="11"/>
  <c r="O2284" i="11"/>
  <c r="O2285" i="11"/>
  <c r="O2286" i="11"/>
  <c r="O2287" i="11"/>
  <c r="O2288" i="11"/>
  <c r="O2289" i="11"/>
  <c r="O2290" i="11"/>
  <c r="O2291" i="11"/>
  <c r="O2292" i="11"/>
  <c r="O2293" i="11"/>
  <c r="O2294" i="11"/>
  <c r="O2295" i="11"/>
  <c r="O2296" i="11"/>
  <c r="O2297" i="11"/>
  <c r="O2298" i="11"/>
  <c r="O2299" i="11"/>
  <c r="O2300" i="11"/>
  <c r="O2301" i="11"/>
  <c r="O2302" i="11"/>
  <c r="O2303" i="11"/>
  <c r="O2304" i="11"/>
  <c r="O2305" i="11"/>
  <c r="O2306" i="11"/>
  <c r="O2307" i="11"/>
  <c r="O2308" i="11"/>
  <c r="O2309" i="11"/>
  <c r="O2310" i="11"/>
  <c r="O2311" i="11"/>
  <c r="O2312" i="11"/>
  <c r="O2313" i="11"/>
  <c r="O2314" i="11"/>
  <c r="O2315" i="11"/>
  <c r="O2316" i="11"/>
  <c r="O2317" i="11"/>
  <c r="O2318" i="11"/>
  <c r="O2319" i="11"/>
  <c r="O2322" i="11"/>
  <c r="P2322" i="11"/>
  <c r="G2321" i="11"/>
  <c r="G2322" i="11"/>
  <c r="H2322" i="11"/>
  <c r="M2271" i="11"/>
  <c r="M2272" i="11"/>
  <c r="M2273" i="11"/>
  <c r="M2274" i="11"/>
  <c r="M2275" i="11"/>
  <c r="M2276" i="11"/>
  <c r="M2277" i="11"/>
  <c r="M2278" i="11"/>
  <c r="M2279" i="11"/>
  <c r="M2280" i="11"/>
  <c r="M2281" i="11"/>
  <c r="M2282" i="11"/>
  <c r="M2283" i="11"/>
  <c r="M2284" i="11"/>
  <c r="M2285" i="11"/>
  <c r="M2286" i="11"/>
  <c r="M2287" i="11"/>
  <c r="M2288" i="11"/>
  <c r="M2289" i="11"/>
  <c r="M2290" i="11"/>
  <c r="M2291" i="11"/>
  <c r="M2292" i="11"/>
  <c r="M2293" i="11"/>
  <c r="M2294" i="11"/>
  <c r="M2295" i="11"/>
  <c r="M2296" i="11"/>
  <c r="M2297" i="11"/>
  <c r="M2298" i="11"/>
  <c r="M2299" i="11"/>
  <c r="M2300" i="11"/>
  <c r="M2301" i="11"/>
  <c r="M2302" i="11"/>
  <c r="M2303" i="11"/>
  <c r="M2304" i="11"/>
  <c r="M2305" i="11"/>
  <c r="M2306" i="11"/>
  <c r="M2307" i="11"/>
  <c r="M2308" i="11"/>
  <c r="M2309" i="11"/>
  <c r="M2310" i="11"/>
  <c r="M2311" i="11"/>
  <c r="M2312" i="11"/>
  <c r="M2313" i="11"/>
  <c r="M2314" i="11"/>
  <c r="M2315" i="11"/>
  <c r="M2316" i="11"/>
  <c r="M2317" i="11"/>
  <c r="M2318" i="11"/>
  <c r="M2319" i="11"/>
  <c r="N2320" i="11"/>
  <c r="E2271" i="11"/>
  <c r="E2272" i="11"/>
  <c r="E2273" i="11"/>
  <c r="E2274" i="11"/>
  <c r="E2275" i="11"/>
  <c r="E2276" i="11"/>
  <c r="E2277" i="11"/>
  <c r="E2278" i="11"/>
  <c r="E2279" i="11"/>
  <c r="E2280" i="11"/>
  <c r="E2281" i="11"/>
  <c r="E2282" i="11"/>
  <c r="E2283" i="11"/>
  <c r="E2284" i="11"/>
  <c r="E2285" i="11"/>
  <c r="E2286" i="11"/>
  <c r="E2287" i="11"/>
  <c r="E2288" i="11"/>
  <c r="E2289" i="11"/>
  <c r="E2290" i="11"/>
  <c r="E2291" i="11"/>
  <c r="E2292" i="11"/>
  <c r="E2293" i="11"/>
  <c r="E2294" i="11"/>
  <c r="E2295" i="11"/>
  <c r="E2296" i="11"/>
  <c r="E2297" i="11"/>
  <c r="E2298" i="11"/>
  <c r="E2299" i="11"/>
  <c r="E2300" i="11"/>
  <c r="E2301" i="11"/>
  <c r="E2302" i="11"/>
  <c r="E2303" i="11"/>
  <c r="E2304" i="11"/>
  <c r="E2305" i="11"/>
  <c r="E2306" i="11"/>
  <c r="E2307" i="11"/>
  <c r="E2308" i="11"/>
  <c r="E2309" i="11"/>
  <c r="E2310" i="11"/>
  <c r="E2311" i="11"/>
  <c r="E2312" i="11"/>
  <c r="E2313" i="11"/>
  <c r="E2314" i="11"/>
  <c r="E2315" i="11"/>
  <c r="E2316" i="11"/>
  <c r="E2317" i="11"/>
  <c r="E2318" i="11"/>
  <c r="E2319" i="11"/>
  <c r="F2320" i="11"/>
  <c r="O2271" i="11"/>
  <c r="O2272" i="11"/>
  <c r="P2320" i="11"/>
  <c r="O2323" i="11"/>
  <c r="G2323" i="11"/>
  <c r="M2321" i="11"/>
  <c r="M2322" i="11"/>
  <c r="M2323" i="11"/>
  <c r="N2323" i="11"/>
  <c r="E2321" i="11"/>
  <c r="F2322" i="11"/>
  <c r="K2271" i="11"/>
  <c r="K2272" i="11"/>
  <c r="K2273" i="11"/>
  <c r="K2274" i="11"/>
  <c r="K2275" i="11"/>
  <c r="K2276" i="11"/>
  <c r="K2277" i="11"/>
  <c r="K2278" i="11"/>
  <c r="K2279" i="11"/>
  <c r="K2280" i="11"/>
  <c r="K2281" i="11"/>
  <c r="K2282" i="11"/>
  <c r="K2283" i="11"/>
  <c r="K2284" i="11"/>
  <c r="K2285" i="11"/>
  <c r="K2286" i="11"/>
  <c r="K2287" i="11"/>
  <c r="K2288" i="11"/>
  <c r="K2289" i="11"/>
  <c r="K2290" i="11"/>
  <c r="K2291" i="11"/>
  <c r="K2292" i="11"/>
  <c r="K2293" i="11"/>
  <c r="K2294" i="11"/>
  <c r="K2295" i="11"/>
  <c r="K2296" i="11"/>
  <c r="K2297" i="11"/>
  <c r="K2298" i="11"/>
  <c r="K2299" i="11"/>
  <c r="K2300" i="11"/>
  <c r="K2301" i="11"/>
  <c r="K2302" i="11"/>
  <c r="K2303" i="11"/>
  <c r="K2304" i="11"/>
  <c r="K2305" i="11"/>
  <c r="K2306" i="11"/>
  <c r="K2307" i="11"/>
  <c r="K2308" i="11"/>
  <c r="K2309" i="11"/>
  <c r="K2310" i="11"/>
  <c r="K2311" i="11"/>
  <c r="K2312" i="11"/>
  <c r="K2313" i="11"/>
  <c r="K2314" i="11"/>
  <c r="K2315" i="11"/>
  <c r="K2316" i="11"/>
  <c r="K2317" i="11"/>
  <c r="K2318" i="11"/>
  <c r="K2319" i="11"/>
  <c r="L2320" i="11"/>
  <c r="C2271" i="11"/>
  <c r="D2320" i="11"/>
  <c r="I2321" i="11"/>
  <c r="I2322" i="11"/>
  <c r="J2323" i="11"/>
  <c r="P2321" i="11"/>
  <c r="P2323" i="11"/>
  <c r="N2321" i="11"/>
  <c r="J2322" i="11"/>
  <c r="K2321" i="11"/>
  <c r="L2323" i="11"/>
  <c r="J2321" i="11"/>
  <c r="F2321" i="11"/>
  <c r="F2323" i="11"/>
  <c r="L2321" i="11"/>
  <c r="H2323" i="11"/>
  <c r="H2321" i="11"/>
  <c r="N2322" i="11"/>
  <c r="L2322" i="11"/>
  <c r="B748" i="11"/>
  <c r="B747" i="11"/>
  <c r="A748" i="11"/>
  <c r="A3" i="11"/>
  <c r="B4" i="11"/>
  <c r="B5" i="11"/>
  <c r="C5" i="11"/>
  <c r="B6" i="11"/>
  <c r="C6" i="11"/>
  <c r="B7" i="11"/>
  <c r="C7" i="11"/>
  <c r="B8" i="11"/>
  <c r="B9" i="11"/>
  <c r="B10" i="11"/>
  <c r="B11" i="11"/>
  <c r="B12" i="11"/>
  <c r="C12" i="11"/>
  <c r="B13" i="11"/>
  <c r="B14" i="11"/>
  <c r="B15" i="11"/>
  <c r="B16" i="11"/>
  <c r="B17" i="11"/>
  <c r="B18" i="11"/>
  <c r="B19" i="11"/>
  <c r="B20" i="11"/>
  <c r="C20" i="11"/>
  <c r="B21" i="11"/>
  <c r="C21" i="11"/>
  <c r="B22" i="11"/>
  <c r="C22" i="11"/>
  <c r="B23" i="11"/>
  <c r="B24" i="11"/>
  <c r="B25" i="11"/>
  <c r="B26" i="11"/>
  <c r="B27" i="11"/>
  <c r="B28" i="11"/>
  <c r="B29" i="11"/>
  <c r="C29" i="11"/>
  <c r="B30" i="11"/>
  <c r="B31" i="11"/>
  <c r="C31" i="11"/>
  <c r="B32" i="11"/>
  <c r="B33" i="11"/>
  <c r="B34" i="11"/>
  <c r="B35" i="11"/>
  <c r="B36" i="11"/>
  <c r="B37" i="11"/>
  <c r="C37" i="11"/>
  <c r="B38" i="11"/>
  <c r="C38" i="11"/>
  <c r="B39" i="11"/>
  <c r="B40" i="11"/>
  <c r="C40" i="11"/>
  <c r="B41" i="11"/>
  <c r="B42" i="11"/>
  <c r="B43" i="11"/>
  <c r="B44" i="11"/>
  <c r="B45" i="11"/>
  <c r="C45" i="11"/>
  <c r="B46" i="11"/>
  <c r="B47" i="11"/>
  <c r="B48" i="11"/>
  <c r="C48" i="11"/>
  <c r="B49" i="11"/>
  <c r="B50" i="11"/>
  <c r="C50" i="11"/>
  <c r="B51" i="11"/>
  <c r="B52" i="11"/>
  <c r="C52" i="11"/>
  <c r="B53" i="11"/>
  <c r="C53" i="11"/>
  <c r="B54" i="11"/>
  <c r="B55" i="11"/>
  <c r="C55" i="11"/>
  <c r="B56" i="11"/>
  <c r="B57" i="11"/>
  <c r="B58" i="11"/>
  <c r="C58" i="11"/>
  <c r="B59" i="11"/>
  <c r="B60" i="11"/>
  <c r="B61" i="11"/>
  <c r="C61" i="11"/>
  <c r="B62" i="11"/>
  <c r="C62" i="11"/>
  <c r="B63" i="11"/>
  <c r="B64" i="11"/>
  <c r="B65" i="11"/>
  <c r="B66" i="11"/>
  <c r="C66" i="11"/>
  <c r="B67" i="11"/>
  <c r="B68" i="11"/>
  <c r="B69" i="11"/>
  <c r="B70" i="11"/>
  <c r="B71" i="11"/>
  <c r="B72" i="11"/>
  <c r="C72" i="11"/>
  <c r="B73" i="11"/>
  <c r="B74" i="11"/>
  <c r="B75" i="11"/>
  <c r="B76" i="11"/>
  <c r="C76" i="11"/>
  <c r="B77" i="11"/>
  <c r="C77" i="11"/>
  <c r="B78" i="11"/>
  <c r="B79" i="11"/>
  <c r="C79" i="11"/>
  <c r="B80" i="11"/>
  <c r="B81" i="11"/>
  <c r="B82" i="11"/>
  <c r="C82" i="11"/>
  <c r="B83" i="11"/>
  <c r="B84" i="11"/>
  <c r="B85" i="11"/>
  <c r="C85" i="11"/>
  <c r="B86" i="11"/>
  <c r="B87" i="11"/>
  <c r="B88" i="11"/>
  <c r="B89" i="11"/>
  <c r="B90" i="11"/>
  <c r="B91" i="11"/>
  <c r="B92" i="11"/>
  <c r="C92" i="11"/>
  <c r="B93" i="11"/>
  <c r="C93" i="11"/>
  <c r="B94" i="11"/>
  <c r="C94" i="11"/>
  <c r="B95" i="11"/>
  <c r="B96" i="11"/>
  <c r="B97" i="11"/>
  <c r="B98" i="11"/>
  <c r="B99" i="11"/>
  <c r="B100" i="11"/>
  <c r="B101" i="11"/>
  <c r="C101" i="11"/>
  <c r="B102" i="11"/>
  <c r="B103" i="11"/>
  <c r="B104" i="11"/>
  <c r="B105" i="11"/>
  <c r="B106" i="11"/>
  <c r="B107" i="11"/>
  <c r="B108" i="11"/>
  <c r="C108" i="11"/>
  <c r="B109" i="11"/>
  <c r="B110" i="11"/>
  <c r="B111" i="11"/>
  <c r="B112" i="11"/>
  <c r="C112" i="11"/>
  <c r="B113" i="11"/>
  <c r="B114" i="11"/>
  <c r="C114" i="11"/>
  <c r="B115" i="11"/>
  <c r="B116" i="11"/>
  <c r="B117" i="11"/>
  <c r="C117" i="11"/>
  <c r="B118" i="11"/>
  <c r="C118" i="11"/>
  <c r="B119" i="11"/>
  <c r="B120" i="11"/>
  <c r="B121" i="11"/>
  <c r="B122" i="11"/>
  <c r="B123" i="11"/>
  <c r="B124" i="11"/>
  <c r="B125" i="11"/>
  <c r="C125" i="11"/>
  <c r="B126" i="11"/>
  <c r="B127" i="11"/>
  <c r="B128" i="11"/>
  <c r="B129" i="11"/>
  <c r="E129" i="11"/>
  <c r="B130" i="11"/>
  <c r="B131" i="11"/>
  <c r="B132" i="11"/>
  <c r="E132" i="11"/>
  <c r="B133" i="11"/>
  <c r="C133" i="11"/>
  <c r="B134" i="11"/>
  <c r="B135" i="11"/>
  <c r="B136" i="11"/>
  <c r="B137" i="11"/>
  <c r="B138" i="11"/>
  <c r="B139" i="11"/>
  <c r="B140" i="11"/>
  <c r="C140" i="11"/>
  <c r="B141" i="11"/>
  <c r="C141" i="11"/>
  <c r="B142" i="11"/>
  <c r="B143" i="11"/>
  <c r="B144" i="11"/>
  <c r="B145" i="11"/>
  <c r="B146" i="11"/>
  <c r="B147" i="11"/>
  <c r="B148" i="11"/>
  <c r="B149" i="11"/>
  <c r="C149" i="11"/>
  <c r="B150" i="11"/>
  <c r="B151" i="11"/>
  <c r="C151" i="11"/>
  <c r="B152" i="11"/>
  <c r="B153" i="11"/>
  <c r="B154" i="11"/>
  <c r="B155" i="11"/>
  <c r="B156" i="11"/>
  <c r="C156" i="11"/>
  <c r="B157" i="11"/>
  <c r="C157" i="11"/>
  <c r="B158" i="11"/>
  <c r="C158" i="11"/>
  <c r="B159" i="11"/>
  <c r="B160" i="11"/>
  <c r="B161" i="11"/>
  <c r="B162" i="11"/>
  <c r="B163" i="11"/>
  <c r="B164" i="11"/>
  <c r="B165" i="11"/>
  <c r="C165" i="11"/>
  <c r="B166" i="11"/>
  <c r="B167" i="11"/>
  <c r="B168" i="11"/>
  <c r="C168" i="11"/>
  <c r="B169" i="11"/>
  <c r="B170" i="11"/>
  <c r="B171" i="11"/>
  <c r="B172" i="11"/>
  <c r="C172" i="11"/>
  <c r="B173" i="11"/>
  <c r="C173" i="11"/>
  <c r="B174" i="11"/>
  <c r="C174" i="11"/>
  <c r="B175" i="11"/>
  <c r="B176" i="11"/>
  <c r="B177" i="11"/>
  <c r="B178" i="11"/>
  <c r="B179" i="11"/>
  <c r="B180" i="11"/>
  <c r="B181" i="11"/>
  <c r="C181" i="11"/>
  <c r="B182" i="11"/>
  <c r="C182" i="11"/>
  <c r="B183" i="11"/>
  <c r="B184" i="11"/>
  <c r="B185" i="11"/>
  <c r="B186" i="11"/>
  <c r="C186" i="11"/>
  <c r="B187" i="11"/>
  <c r="B188" i="11"/>
  <c r="B189" i="11"/>
  <c r="C189" i="11"/>
  <c r="B190" i="11"/>
  <c r="B191" i="11"/>
  <c r="B192" i="11"/>
  <c r="B193" i="11"/>
  <c r="B194" i="11"/>
  <c r="B195" i="11"/>
  <c r="B196" i="11"/>
  <c r="E196" i="11"/>
  <c r="B197" i="11"/>
  <c r="B198" i="11"/>
  <c r="B199" i="11"/>
  <c r="B200" i="11"/>
  <c r="B201" i="11"/>
  <c r="B202" i="11"/>
  <c r="B203" i="11"/>
  <c r="B204" i="11"/>
  <c r="B205" i="11"/>
  <c r="C205" i="11"/>
  <c r="B206" i="11"/>
  <c r="B207" i="11"/>
  <c r="B208" i="11"/>
  <c r="B209" i="11"/>
  <c r="B210" i="11"/>
  <c r="B211" i="11"/>
  <c r="B212" i="11"/>
  <c r="B213" i="11"/>
  <c r="C213" i="11"/>
  <c r="B214" i="11"/>
  <c r="C214" i="11"/>
  <c r="B215" i="11"/>
  <c r="B216" i="11"/>
  <c r="B217" i="11"/>
  <c r="B218" i="11"/>
  <c r="B219" i="11"/>
  <c r="B220" i="11"/>
  <c r="C220" i="11"/>
  <c r="B221" i="11"/>
  <c r="C221" i="11"/>
  <c r="B222" i="11"/>
  <c r="B223" i="11"/>
  <c r="B224" i="11"/>
  <c r="C224" i="11"/>
  <c r="B225" i="11"/>
  <c r="B226" i="11"/>
  <c r="B227" i="11"/>
  <c r="B228" i="11"/>
  <c r="B229" i="11"/>
  <c r="C229" i="11"/>
  <c r="B230" i="11"/>
  <c r="B231" i="11"/>
  <c r="B232" i="11"/>
  <c r="C232" i="11"/>
  <c r="B233" i="11"/>
  <c r="B234" i="11"/>
  <c r="B235" i="11"/>
  <c r="B236" i="11"/>
  <c r="B237" i="11"/>
  <c r="C237" i="11"/>
  <c r="B238" i="11"/>
  <c r="C238" i="11"/>
  <c r="B239" i="11"/>
  <c r="B240" i="11"/>
  <c r="B241" i="11"/>
  <c r="B242" i="11"/>
  <c r="B243" i="11"/>
  <c r="B244" i="11"/>
  <c r="C244" i="11"/>
  <c r="B245" i="11"/>
  <c r="C245" i="11"/>
  <c r="B246" i="11"/>
  <c r="C246" i="11"/>
  <c r="B247" i="11"/>
  <c r="B248" i="11"/>
  <c r="B249" i="11"/>
  <c r="B250" i="11"/>
  <c r="C250" i="11"/>
  <c r="B251" i="11"/>
  <c r="B252" i="11"/>
  <c r="B253" i="11"/>
  <c r="B254" i="11"/>
  <c r="B255" i="11"/>
  <c r="B256" i="11"/>
  <c r="B257" i="11"/>
  <c r="B258" i="11"/>
  <c r="B259" i="11"/>
  <c r="B260" i="11"/>
  <c r="E260" i="11"/>
  <c r="B261" i="11"/>
  <c r="C261" i="11"/>
  <c r="B262" i="11"/>
  <c r="C262" i="11"/>
  <c r="B263" i="11"/>
  <c r="B264" i="11"/>
  <c r="B265" i="11"/>
  <c r="B266" i="11"/>
  <c r="B267" i="11"/>
  <c r="B268" i="11"/>
  <c r="C268" i="11"/>
  <c r="B269" i="11"/>
  <c r="C269" i="11"/>
  <c r="B270" i="11"/>
  <c r="C270" i="11"/>
  <c r="B271" i="11"/>
  <c r="B272" i="11"/>
  <c r="B273" i="11"/>
  <c r="B274" i="11"/>
  <c r="B275" i="11"/>
  <c r="B276" i="11"/>
  <c r="B277" i="11"/>
  <c r="C277" i="11"/>
  <c r="B278" i="11"/>
  <c r="B279" i="11"/>
  <c r="B280" i="11"/>
  <c r="B281" i="11"/>
  <c r="B282" i="11"/>
  <c r="B283" i="11"/>
  <c r="B284" i="11"/>
  <c r="B285" i="11"/>
  <c r="C285" i="11"/>
  <c r="B286" i="11"/>
  <c r="B287" i="11"/>
  <c r="B288" i="11"/>
  <c r="B289" i="11"/>
  <c r="B290" i="11"/>
  <c r="B291" i="11"/>
  <c r="B292" i="11"/>
  <c r="B293" i="11"/>
  <c r="C293" i="11"/>
  <c r="B294" i="11"/>
  <c r="B295" i="11"/>
  <c r="C295" i="11"/>
  <c r="B296" i="11"/>
  <c r="B297" i="11"/>
  <c r="B298" i="11"/>
  <c r="B299" i="11"/>
  <c r="B300" i="11"/>
  <c r="C300" i="11"/>
  <c r="B301" i="11"/>
  <c r="C301" i="11"/>
  <c r="B302" i="11"/>
  <c r="C302" i="11"/>
  <c r="B303" i="11"/>
  <c r="B304" i="11"/>
  <c r="C304" i="11"/>
  <c r="B305" i="11"/>
  <c r="B306" i="11"/>
  <c r="B307" i="11"/>
  <c r="B308" i="11"/>
  <c r="B309" i="11"/>
  <c r="C309" i="11"/>
  <c r="B310" i="11"/>
  <c r="C310" i="11"/>
  <c r="B311" i="11"/>
  <c r="B312" i="11"/>
  <c r="B313" i="11"/>
  <c r="B314" i="11"/>
  <c r="B315" i="11"/>
  <c r="B316" i="11"/>
  <c r="C316" i="11"/>
  <c r="B317" i="11"/>
  <c r="C317" i="11"/>
  <c r="B318" i="11"/>
  <c r="B319" i="11"/>
  <c r="B320" i="11"/>
  <c r="B321" i="11"/>
  <c r="B322" i="11"/>
  <c r="B323" i="11"/>
  <c r="B324" i="11"/>
  <c r="B325" i="11"/>
  <c r="C325" i="11"/>
  <c r="B326" i="11"/>
  <c r="C326" i="11"/>
  <c r="B327" i="11"/>
  <c r="B328" i="11"/>
  <c r="C328" i="11"/>
  <c r="B329" i="11"/>
  <c r="B330" i="11"/>
  <c r="B331" i="11"/>
  <c r="B332" i="11"/>
  <c r="B333" i="11"/>
  <c r="C333" i="11"/>
  <c r="B334" i="11"/>
  <c r="B335" i="11"/>
  <c r="B336" i="11"/>
  <c r="B337" i="11"/>
  <c r="B338" i="11"/>
  <c r="C338" i="11"/>
  <c r="B339" i="11"/>
  <c r="B340" i="11"/>
  <c r="B341" i="11"/>
  <c r="B342" i="11"/>
  <c r="B343" i="11"/>
  <c r="C343" i="11"/>
  <c r="B344" i="11"/>
  <c r="B345" i="11"/>
  <c r="B346" i="11"/>
  <c r="B347" i="11"/>
  <c r="B348" i="11"/>
  <c r="B349" i="11"/>
  <c r="C349" i="11"/>
  <c r="B350" i="11"/>
  <c r="C350" i="11"/>
  <c r="B351" i="11"/>
  <c r="B352" i="11"/>
  <c r="B353" i="11"/>
  <c r="B354" i="11"/>
  <c r="B355" i="11"/>
  <c r="B356" i="11"/>
  <c r="C356" i="11"/>
  <c r="B357" i="11"/>
  <c r="C357" i="11"/>
  <c r="B358" i="11"/>
  <c r="C358" i="11"/>
  <c r="B359" i="11"/>
  <c r="B360" i="11"/>
  <c r="B361" i="11"/>
  <c r="B362" i="11"/>
  <c r="B363" i="11"/>
  <c r="B364" i="11"/>
  <c r="B365" i="11"/>
  <c r="C365" i="11"/>
  <c r="B366" i="11"/>
  <c r="B367" i="11"/>
  <c r="B368" i="11"/>
  <c r="B369" i="11"/>
  <c r="B370" i="11"/>
  <c r="C370" i="11"/>
  <c r="B371" i="11"/>
  <c r="B372" i="11"/>
  <c r="B373" i="11"/>
  <c r="C373" i="11"/>
  <c r="B374" i="11"/>
  <c r="C374" i="11"/>
  <c r="B375" i="11"/>
  <c r="B376" i="11"/>
  <c r="B377" i="11"/>
  <c r="B378" i="11"/>
  <c r="B379" i="11"/>
  <c r="B380" i="11"/>
  <c r="B381" i="11"/>
  <c r="B382" i="11"/>
  <c r="C382" i="11"/>
  <c r="B383" i="11"/>
  <c r="B384" i="11"/>
  <c r="B385" i="11"/>
  <c r="E385" i="11"/>
  <c r="B386" i="11"/>
  <c r="C386" i="11"/>
  <c r="B387" i="11"/>
  <c r="B388" i="11"/>
  <c r="E388" i="11"/>
  <c r="B389" i="11"/>
  <c r="C389" i="11"/>
  <c r="B390" i="11"/>
  <c r="C390" i="11"/>
  <c r="B391" i="11"/>
  <c r="C391" i="11"/>
  <c r="B392" i="11"/>
  <c r="B393" i="11"/>
  <c r="B394" i="11"/>
  <c r="B395" i="11"/>
  <c r="B396" i="11"/>
  <c r="C396" i="11"/>
  <c r="B397" i="11"/>
  <c r="B398" i="11"/>
  <c r="C398" i="11"/>
  <c r="B399" i="11"/>
  <c r="B400" i="11"/>
  <c r="B401" i="11"/>
  <c r="B402" i="11"/>
  <c r="B403" i="11"/>
  <c r="B404" i="11"/>
  <c r="B405" i="11"/>
  <c r="C405" i="11"/>
  <c r="B406" i="11"/>
  <c r="B407" i="11"/>
  <c r="B408" i="11"/>
  <c r="B409" i="11"/>
  <c r="B410" i="11"/>
  <c r="B411" i="11"/>
  <c r="B412" i="11"/>
  <c r="C412" i="11"/>
  <c r="B413" i="11"/>
  <c r="C413" i="11"/>
  <c r="B414" i="11"/>
  <c r="C414" i="11"/>
  <c r="B415" i="11"/>
  <c r="C415" i="11"/>
  <c r="B416" i="11"/>
  <c r="C416" i="11"/>
  <c r="B417" i="11"/>
  <c r="B418" i="11"/>
  <c r="B419" i="11"/>
  <c r="B420" i="11"/>
  <c r="B421" i="11"/>
  <c r="C421" i="11"/>
  <c r="B422" i="11"/>
  <c r="C422" i="11"/>
  <c r="B423" i="11"/>
  <c r="B424" i="11"/>
  <c r="B425" i="11"/>
  <c r="B426" i="11"/>
  <c r="C426" i="11"/>
  <c r="B427" i="11"/>
  <c r="B428" i="11"/>
  <c r="B429" i="11"/>
  <c r="C429" i="11"/>
  <c r="B430" i="11"/>
  <c r="B431" i="11"/>
  <c r="B432" i="11"/>
  <c r="B433" i="11"/>
  <c r="B434" i="11"/>
  <c r="C434" i="11"/>
  <c r="B435" i="11"/>
  <c r="B436" i="11"/>
  <c r="B437" i="11"/>
  <c r="B438" i="11"/>
  <c r="C438" i="11"/>
  <c r="B439" i="11"/>
  <c r="C439" i="11"/>
  <c r="B440" i="11"/>
  <c r="B441" i="11"/>
  <c r="B442" i="11"/>
  <c r="B443" i="11"/>
  <c r="B444" i="11"/>
  <c r="C444" i="11"/>
  <c r="B445" i="11"/>
  <c r="C445" i="11"/>
  <c r="B446" i="11"/>
  <c r="B447" i="11"/>
  <c r="B448" i="11"/>
  <c r="B449" i="11"/>
  <c r="B450" i="11"/>
  <c r="C450" i="11"/>
  <c r="B451" i="11"/>
  <c r="B452" i="11"/>
  <c r="E452" i="11"/>
  <c r="B453" i="11"/>
  <c r="B454" i="11"/>
  <c r="B455" i="11"/>
  <c r="B456" i="11"/>
  <c r="C456" i="11"/>
  <c r="B457" i="11"/>
  <c r="B458" i="11"/>
  <c r="B459" i="11"/>
  <c r="B460" i="11"/>
  <c r="B461" i="11"/>
  <c r="C461" i="11"/>
  <c r="B462" i="11"/>
  <c r="C462" i="11"/>
  <c r="B463" i="11"/>
  <c r="B464" i="11"/>
  <c r="B465" i="11"/>
  <c r="B466" i="11"/>
  <c r="C466" i="11"/>
  <c r="B467" i="11"/>
  <c r="B468" i="11"/>
  <c r="B469" i="11"/>
  <c r="C469" i="11"/>
  <c r="B470" i="11"/>
  <c r="B471" i="11"/>
  <c r="B472" i="11"/>
  <c r="B473" i="11"/>
  <c r="B474" i="11"/>
  <c r="B475" i="11"/>
  <c r="B476" i="11"/>
  <c r="B477" i="11"/>
  <c r="C477" i="11"/>
  <c r="B478" i="11"/>
  <c r="B479" i="11"/>
  <c r="B480" i="11"/>
  <c r="C480" i="11"/>
  <c r="B481" i="11"/>
  <c r="B482" i="11"/>
  <c r="B483" i="11"/>
  <c r="B484" i="11"/>
  <c r="C484" i="11"/>
  <c r="B485" i="11"/>
  <c r="C485" i="11"/>
  <c r="B486" i="11"/>
  <c r="C486" i="11"/>
  <c r="B487" i="11"/>
  <c r="C487" i="11"/>
  <c r="B488" i="11"/>
  <c r="B489" i="11"/>
  <c r="B490" i="11"/>
  <c r="C490" i="11"/>
  <c r="B491" i="11"/>
  <c r="B492" i="11"/>
  <c r="B493" i="11"/>
  <c r="C493" i="11"/>
  <c r="B494" i="11"/>
  <c r="B495" i="11"/>
  <c r="B496" i="11"/>
  <c r="B497" i="11"/>
  <c r="B498" i="11"/>
  <c r="B499" i="11"/>
  <c r="B500" i="11"/>
  <c r="B501" i="11"/>
  <c r="C501" i="11"/>
  <c r="B502" i="11"/>
  <c r="B503" i="11"/>
  <c r="B504" i="11"/>
  <c r="B505" i="11"/>
  <c r="B506" i="11"/>
  <c r="B507" i="11"/>
  <c r="B508" i="11"/>
  <c r="B509" i="11"/>
  <c r="C509" i="11"/>
  <c r="B510" i="11"/>
  <c r="C510" i="11"/>
  <c r="B511" i="11"/>
  <c r="B512" i="11"/>
  <c r="B513" i="11"/>
  <c r="E513" i="11"/>
  <c r="B514" i="11"/>
  <c r="B515" i="11"/>
  <c r="B516" i="11"/>
  <c r="B517" i="11"/>
  <c r="C517" i="11"/>
  <c r="B518" i="11"/>
  <c r="B519" i="11"/>
  <c r="B520" i="11"/>
  <c r="B521" i="11"/>
  <c r="B522" i="11"/>
  <c r="B523" i="11"/>
  <c r="B524" i="11"/>
  <c r="B525" i="11"/>
  <c r="B526" i="11"/>
  <c r="B527" i="11"/>
  <c r="B528" i="11"/>
  <c r="B529" i="11"/>
  <c r="B530" i="11"/>
  <c r="B531" i="11"/>
  <c r="B532" i="11"/>
  <c r="C532" i="11"/>
  <c r="B533" i="11"/>
  <c r="B534" i="11"/>
  <c r="B535" i="11"/>
  <c r="B536" i="11"/>
  <c r="B537" i="11"/>
  <c r="B538" i="11"/>
  <c r="B539" i="11"/>
  <c r="B540" i="11"/>
  <c r="B541" i="11"/>
  <c r="B542" i="11"/>
  <c r="C542" i="11"/>
  <c r="B543" i="11"/>
  <c r="B544" i="11"/>
  <c r="B545" i="11"/>
  <c r="B546" i="11"/>
  <c r="B547" i="11"/>
  <c r="B548" i="11"/>
  <c r="C548" i="11"/>
  <c r="B549" i="11"/>
  <c r="B550" i="11"/>
  <c r="B551" i="11"/>
  <c r="B552" i="11"/>
  <c r="C552" i="11"/>
  <c r="B553" i="11"/>
  <c r="B554" i="11"/>
  <c r="B555" i="11"/>
  <c r="B556" i="11"/>
  <c r="B557" i="11"/>
  <c r="B558" i="11"/>
  <c r="C558" i="11"/>
  <c r="B559" i="11"/>
  <c r="C559" i="11"/>
  <c r="B560" i="11"/>
  <c r="C560" i="11"/>
  <c r="B561" i="11"/>
  <c r="B562" i="11"/>
  <c r="B563" i="11"/>
  <c r="B564" i="11"/>
  <c r="B565" i="11"/>
  <c r="B566" i="11"/>
  <c r="B567" i="11"/>
  <c r="B568" i="11"/>
  <c r="C568" i="11"/>
  <c r="B569" i="11"/>
  <c r="B570" i="11"/>
  <c r="B571" i="11"/>
  <c r="B572" i="11"/>
  <c r="C572" i="11"/>
  <c r="B573" i="11"/>
  <c r="B574" i="11"/>
  <c r="C574" i="11"/>
  <c r="B575" i="11"/>
  <c r="C575" i="11"/>
  <c r="B576" i="11"/>
  <c r="B577" i="11"/>
  <c r="B578" i="11"/>
  <c r="C578" i="11"/>
  <c r="B579" i="11"/>
  <c r="B580" i="11"/>
  <c r="B581" i="11"/>
  <c r="B582" i="11"/>
  <c r="B583" i="11"/>
  <c r="B584" i="11"/>
  <c r="B585" i="11"/>
  <c r="B586" i="11"/>
  <c r="B587" i="11"/>
  <c r="B588" i="11"/>
  <c r="B589" i="11"/>
  <c r="B590" i="11"/>
  <c r="C590" i="11"/>
  <c r="B591" i="11"/>
  <c r="B592" i="11"/>
  <c r="B593" i="11"/>
  <c r="B594" i="11"/>
  <c r="C594" i="11"/>
  <c r="B595" i="11"/>
  <c r="B596" i="11"/>
  <c r="B597" i="11"/>
  <c r="B598" i="11"/>
  <c r="C598" i="11"/>
  <c r="B599" i="11"/>
  <c r="B600" i="11"/>
  <c r="B601" i="11"/>
  <c r="B602" i="11"/>
  <c r="B603" i="11"/>
  <c r="B604" i="11"/>
  <c r="C604" i="11"/>
  <c r="B605" i="11"/>
  <c r="B606" i="11"/>
  <c r="C606" i="11"/>
  <c r="B607" i="11"/>
  <c r="B608" i="11"/>
  <c r="B609" i="11"/>
  <c r="B610" i="11"/>
  <c r="E610" i="11"/>
  <c r="B611" i="11"/>
  <c r="B612" i="11"/>
  <c r="C612" i="11"/>
  <c r="B613" i="11"/>
  <c r="B614" i="11"/>
  <c r="C614" i="11"/>
  <c r="B615" i="11"/>
  <c r="B616" i="11"/>
  <c r="B617" i="11"/>
  <c r="B618" i="11"/>
  <c r="B619" i="11"/>
  <c r="B620" i="11"/>
  <c r="B621" i="11"/>
  <c r="B622" i="11"/>
  <c r="B623" i="11"/>
  <c r="B624" i="11"/>
  <c r="C624" i="11"/>
  <c r="B625" i="11"/>
  <c r="B626" i="11"/>
  <c r="B627" i="11"/>
  <c r="B628" i="11"/>
  <c r="C628" i="11"/>
  <c r="B629" i="11"/>
  <c r="B630" i="11"/>
  <c r="B631" i="11"/>
  <c r="B632" i="11"/>
  <c r="B633" i="11"/>
  <c r="B634" i="11"/>
  <c r="B635" i="11"/>
  <c r="B636" i="11"/>
  <c r="B637" i="11"/>
  <c r="B638" i="11"/>
  <c r="C638" i="11"/>
  <c r="B639" i="11"/>
  <c r="B640" i="11"/>
  <c r="B641" i="11"/>
  <c r="B642" i="11"/>
  <c r="B643" i="11"/>
  <c r="B644" i="11"/>
  <c r="B645" i="11"/>
  <c r="B646" i="11"/>
  <c r="C646" i="11"/>
  <c r="B647" i="11"/>
  <c r="C647" i="11"/>
  <c r="B648" i="11"/>
  <c r="B649" i="11"/>
  <c r="B650" i="11"/>
  <c r="B651" i="11"/>
  <c r="B652" i="11"/>
  <c r="B653" i="11"/>
  <c r="B654" i="11"/>
  <c r="C654" i="11"/>
  <c r="B655" i="11"/>
  <c r="B656" i="11"/>
  <c r="B657" i="11"/>
  <c r="B658" i="11"/>
  <c r="B659" i="11"/>
  <c r="B660" i="11"/>
  <c r="B661" i="11"/>
  <c r="B662" i="11"/>
  <c r="C662" i="11"/>
  <c r="B663" i="11"/>
  <c r="B664" i="11"/>
  <c r="B665" i="11"/>
  <c r="B666" i="11"/>
  <c r="B667" i="11"/>
  <c r="B668" i="11"/>
  <c r="B669" i="11"/>
  <c r="B670" i="11"/>
  <c r="C670" i="11"/>
  <c r="B671" i="11"/>
  <c r="B672" i="11"/>
  <c r="B673" i="11"/>
  <c r="B674" i="11"/>
  <c r="B675" i="11"/>
  <c r="B676" i="11"/>
  <c r="C676" i="11"/>
  <c r="B677" i="11"/>
  <c r="B678" i="11"/>
  <c r="B679" i="11"/>
  <c r="B680" i="11"/>
  <c r="B681" i="11"/>
  <c r="B682" i="11"/>
  <c r="C682" i="11"/>
  <c r="B683" i="11"/>
  <c r="B684" i="11"/>
  <c r="C684" i="11"/>
  <c r="B685" i="11"/>
  <c r="B686" i="11"/>
  <c r="B687" i="11"/>
  <c r="B688" i="11"/>
  <c r="C688" i="11"/>
  <c r="B689" i="11"/>
  <c r="B690" i="11"/>
  <c r="B691" i="11"/>
  <c r="B692" i="11"/>
  <c r="B693" i="11"/>
  <c r="B694" i="11"/>
  <c r="B695" i="11"/>
  <c r="B696" i="11"/>
  <c r="B697" i="11"/>
  <c r="B698" i="11"/>
  <c r="C698" i="11"/>
  <c r="B699" i="11"/>
  <c r="B700" i="11"/>
  <c r="B701" i="11"/>
  <c r="B702" i="11"/>
  <c r="B703" i="11"/>
  <c r="C703" i="11"/>
  <c r="B704" i="11"/>
  <c r="B705" i="11"/>
  <c r="B706" i="11"/>
  <c r="B707" i="11"/>
  <c r="B708" i="11"/>
  <c r="C708" i="11"/>
  <c r="B709" i="11"/>
  <c r="B710" i="11"/>
  <c r="C710" i="11"/>
  <c r="B711" i="11"/>
  <c r="B712" i="11"/>
  <c r="B713" i="11"/>
  <c r="B714" i="11"/>
  <c r="B715" i="11"/>
  <c r="B716" i="11"/>
  <c r="B717" i="11"/>
  <c r="B718" i="11"/>
  <c r="C718" i="11"/>
  <c r="B719" i="11"/>
  <c r="B720" i="11"/>
  <c r="C720" i="11"/>
  <c r="B721" i="11"/>
  <c r="B722" i="11"/>
  <c r="C722" i="11"/>
  <c r="B723" i="11"/>
  <c r="B724" i="11"/>
  <c r="B725" i="11"/>
  <c r="B726" i="11"/>
  <c r="B727" i="11"/>
  <c r="C727" i="11"/>
  <c r="B728" i="11"/>
  <c r="B729" i="11"/>
  <c r="C729" i="11"/>
  <c r="B730" i="11"/>
  <c r="B731" i="11"/>
  <c r="B732" i="11"/>
  <c r="B733" i="11"/>
  <c r="B734" i="11"/>
  <c r="C734" i="11"/>
  <c r="B735" i="11"/>
  <c r="B736" i="11"/>
  <c r="C736" i="11"/>
  <c r="B737" i="11"/>
  <c r="B738" i="11"/>
  <c r="C738" i="11"/>
  <c r="B739" i="11"/>
  <c r="B740" i="11"/>
  <c r="E740" i="11"/>
  <c r="B741" i="11"/>
  <c r="B742" i="11"/>
  <c r="C742" i="11"/>
  <c r="B743" i="11"/>
  <c r="B744" i="11"/>
  <c r="C744" i="11"/>
  <c r="B745" i="11"/>
  <c r="B746" i="11"/>
  <c r="E748" i="11"/>
  <c r="B749" i="11"/>
  <c r="B750" i="11"/>
  <c r="C750" i="11"/>
  <c r="B751" i="11"/>
  <c r="B752" i="11"/>
  <c r="B753" i="11"/>
  <c r="B754" i="11"/>
  <c r="B755" i="11"/>
  <c r="B756" i="11"/>
  <c r="B757" i="11"/>
  <c r="B758" i="11"/>
  <c r="C758" i="11"/>
  <c r="B759" i="11"/>
  <c r="B760" i="11"/>
  <c r="B761" i="11"/>
  <c r="C761" i="11"/>
  <c r="B762" i="11"/>
  <c r="B763" i="11"/>
  <c r="B764" i="11"/>
  <c r="C764" i="11"/>
  <c r="B765" i="11"/>
  <c r="B766" i="11"/>
  <c r="B767" i="11"/>
  <c r="B768" i="11"/>
  <c r="E768" i="11"/>
  <c r="B769" i="11"/>
  <c r="B770" i="11"/>
  <c r="B771" i="11"/>
  <c r="B772" i="11"/>
  <c r="B773" i="11"/>
  <c r="B774" i="11"/>
  <c r="C774" i="11"/>
  <c r="B775" i="11"/>
  <c r="B776" i="11"/>
  <c r="B777" i="11"/>
  <c r="B778" i="11"/>
  <c r="B779" i="11"/>
  <c r="B780" i="11"/>
  <c r="B781" i="11"/>
  <c r="B782" i="11"/>
  <c r="B783" i="11"/>
  <c r="B784" i="11"/>
  <c r="B785" i="11"/>
  <c r="B786" i="11"/>
  <c r="C786" i="11"/>
  <c r="B787" i="11"/>
  <c r="B788" i="11"/>
  <c r="B789" i="11"/>
  <c r="B790" i="11"/>
  <c r="C790" i="11"/>
  <c r="B791" i="11"/>
  <c r="C791" i="11"/>
  <c r="B792" i="11"/>
  <c r="C792" i="11"/>
  <c r="B793" i="11"/>
  <c r="B794" i="11"/>
  <c r="B795" i="11"/>
  <c r="B796" i="11"/>
  <c r="B797" i="11"/>
  <c r="B798" i="11"/>
  <c r="B799" i="11"/>
  <c r="B800" i="11"/>
  <c r="C800" i="11"/>
  <c r="B801" i="11"/>
  <c r="B802" i="11"/>
  <c r="B803" i="11"/>
  <c r="B804" i="11"/>
  <c r="B805" i="11"/>
  <c r="B806" i="11"/>
  <c r="B807" i="11"/>
  <c r="B808" i="11"/>
  <c r="B809" i="11"/>
  <c r="B810" i="11"/>
  <c r="C810" i="11"/>
  <c r="B811" i="11"/>
  <c r="B812" i="11"/>
  <c r="B813" i="11"/>
  <c r="B814" i="11"/>
  <c r="C814" i="11"/>
  <c r="B815" i="11"/>
  <c r="C815" i="11"/>
  <c r="B816" i="11"/>
  <c r="B817" i="11"/>
  <c r="B818" i="11"/>
  <c r="B819" i="11"/>
  <c r="B820" i="11"/>
  <c r="B821" i="11"/>
  <c r="B822" i="11"/>
  <c r="C822" i="11"/>
  <c r="B823" i="11"/>
  <c r="E823" i="11"/>
  <c r="B824" i="11"/>
  <c r="B825" i="11"/>
  <c r="C825" i="11"/>
  <c r="B826" i="11"/>
  <c r="B827" i="11"/>
  <c r="B828" i="11"/>
  <c r="B829" i="11"/>
  <c r="B830" i="11"/>
  <c r="B831" i="11"/>
  <c r="B832" i="11"/>
  <c r="C832" i="11"/>
  <c r="B833" i="11"/>
  <c r="B834" i="11"/>
  <c r="B835" i="11"/>
  <c r="B836" i="11"/>
  <c r="B837" i="11"/>
  <c r="B838" i="11"/>
  <c r="B839" i="11"/>
  <c r="C839" i="11"/>
  <c r="B840" i="11"/>
  <c r="B841" i="11"/>
  <c r="C841" i="11"/>
  <c r="B842" i="11"/>
  <c r="B843" i="11"/>
  <c r="B844" i="11"/>
  <c r="C844" i="11"/>
  <c r="B845" i="11"/>
  <c r="B846" i="11"/>
  <c r="B847" i="11"/>
  <c r="B848" i="11"/>
  <c r="B849" i="11"/>
  <c r="B850" i="11"/>
  <c r="B851" i="11"/>
  <c r="B852" i="11"/>
  <c r="B853" i="11"/>
  <c r="B854" i="11"/>
  <c r="B855" i="11"/>
  <c r="B856" i="11"/>
  <c r="B857" i="11"/>
  <c r="B858" i="11"/>
  <c r="B859" i="11"/>
  <c r="B860" i="11"/>
  <c r="C860" i="11"/>
  <c r="B861" i="11"/>
  <c r="B862" i="11"/>
  <c r="C862" i="11"/>
  <c r="B863" i="11"/>
  <c r="C863" i="11"/>
  <c r="B864" i="11"/>
  <c r="B865" i="11"/>
  <c r="C865" i="11"/>
  <c r="B866" i="11"/>
  <c r="B867" i="11"/>
  <c r="B868" i="11"/>
  <c r="B869" i="11"/>
  <c r="B870" i="11"/>
  <c r="C870" i="11"/>
  <c r="B871" i="11"/>
  <c r="B872" i="11"/>
  <c r="B873" i="11"/>
  <c r="C873" i="11"/>
  <c r="B874" i="11"/>
  <c r="B875" i="11"/>
  <c r="B876" i="11"/>
  <c r="B877" i="11"/>
  <c r="B878" i="11"/>
  <c r="C878" i="11"/>
  <c r="B879" i="11"/>
  <c r="C879" i="11"/>
  <c r="B880" i="11"/>
  <c r="C880" i="11"/>
  <c r="B881" i="11"/>
  <c r="B882" i="11"/>
  <c r="B883" i="11"/>
  <c r="B884" i="11"/>
  <c r="B885" i="11"/>
  <c r="B886" i="11"/>
  <c r="B887" i="11"/>
  <c r="B888" i="11"/>
  <c r="B889" i="11"/>
  <c r="C889" i="11"/>
  <c r="B890" i="11"/>
  <c r="B891" i="11"/>
  <c r="B892" i="11"/>
  <c r="C892" i="11"/>
  <c r="B893" i="11"/>
  <c r="B894" i="11"/>
  <c r="B895" i="11"/>
  <c r="B896" i="11"/>
  <c r="A896" i="11"/>
  <c r="B897" i="11"/>
  <c r="B898" i="11"/>
  <c r="B899" i="11"/>
  <c r="B900" i="11"/>
  <c r="B901" i="11"/>
  <c r="B902" i="11"/>
  <c r="B903" i="11"/>
  <c r="C903" i="11"/>
  <c r="B904" i="11"/>
  <c r="C904" i="11"/>
  <c r="B905" i="11"/>
  <c r="B906" i="11"/>
  <c r="B907" i="11"/>
  <c r="B908" i="11"/>
  <c r="B909" i="11"/>
  <c r="B910" i="11"/>
  <c r="B911" i="11"/>
  <c r="B912" i="11"/>
  <c r="C912" i="11"/>
  <c r="B913" i="11"/>
  <c r="B914" i="11"/>
  <c r="E914" i="11"/>
  <c r="B915" i="11"/>
  <c r="B916" i="11"/>
  <c r="B917" i="11"/>
  <c r="B918" i="11"/>
  <c r="C918" i="11"/>
  <c r="B919" i="11"/>
  <c r="C919" i="11"/>
  <c r="B920" i="11"/>
  <c r="C920" i="11"/>
  <c r="B921" i="11"/>
  <c r="B922" i="11"/>
  <c r="C922" i="11"/>
  <c r="B923" i="11"/>
  <c r="B924" i="11"/>
  <c r="C924" i="11"/>
  <c r="B925" i="11"/>
  <c r="B926" i="11"/>
  <c r="B927" i="11"/>
  <c r="B928" i="11"/>
  <c r="B929" i="11"/>
  <c r="C929" i="11"/>
  <c r="B930" i="11"/>
  <c r="B931" i="11"/>
  <c r="B932" i="11"/>
  <c r="A932" i="11"/>
  <c r="B933" i="11"/>
  <c r="B934" i="11"/>
  <c r="C934" i="11"/>
  <c r="B935" i="11"/>
  <c r="B936" i="11"/>
  <c r="B937" i="11"/>
  <c r="B938" i="11"/>
  <c r="B939" i="11"/>
  <c r="B940" i="11"/>
  <c r="B941" i="11"/>
  <c r="B942" i="11"/>
  <c r="C942" i="11"/>
  <c r="B943" i="11"/>
  <c r="B944" i="11"/>
  <c r="B945" i="11"/>
  <c r="B946" i="11"/>
  <c r="C946" i="11"/>
  <c r="B947" i="11"/>
  <c r="B948" i="11"/>
  <c r="B949" i="11"/>
  <c r="B950" i="11"/>
  <c r="C950" i="11"/>
  <c r="B951" i="11"/>
  <c r="B952" i="11"/>
  <c r="B953" i="11"/>
  <c r="C953" i="11"/>
  <c r="B954" i="11"/>
  <c r="B955" i="11"/>
  <c r="B956" i="11"/>
  <c r="B957" i="11"/>
  <c r="B958" i="11"/>
  <c r="B959" i="11"/>
  <c r="B960" i="11"/>
  <c r="B961" i="11"/>
  <c r="B962" i="11"/>
  <c r="B963" i="11"/>
  <c r="B964" i="11"/>
  <c r="C964" i="11"/>
  <c r="B965" i="11"/>
  <c r="B966" i="11"/>
  <c r="C966" i="11"/>
  <c r="B967" i="11"/>
  <c r="B968" i="11"/>
  <c r="C968" i="11"/>
  <c r="B969" i="11"/>
  <c r="C969" i="11"/>
  <c r="B970" i="11"/>
  <c r="B971" i="11"/>
  <c r="B972" i="11"/>
  <c r="B973" i="11"/>
  <c r="B974" i="11"/>
  <c r="C974" i="11"/>
  <c r="B975" i="11"/>
  <c r="B976" i="11"/>
  <c r="C976" i="11"/>
  <c r="B977" i="11"/>
  <c r="B978" i="11"/>
  <c r="C978" i="11"/>
  <c r="B979" i="11"/>
  <c r="B980" i="11"/>
  <c r="B981" i="11"/>
  <c r="B982" i="11"/>
  <c r="C982" i="11"/>
  <c r="B983" i="11"/>
  <c r="B984" i="11"/>
  <c r="B985" i="11"/>
  <c r="C985" i="11"/>
  <c r="B986" i="11"/>
  <c r="B987" i="11"/>
  <c r="B988" i="11"/>
  <c r="B989" i="11"/>
  <c r="B990" i="11"/>
  <c r="C990" i="11"/>
  <c r="B991" i="11"/>
  <c r="B992" i="11"/>
  <c r="B993" i="11"/>
  <c r="B994" i="11"/>
  <c r="B995" i="11"/>
  <c r="B996" i="11"/>
  <c r="B997" i="11"/>
  <c r="B998" i="11"/>
  <c r="C998" i="11"/>
  <c r="B999" i="11"/>
  <c r="B1000" i="11"/>
  <c r="B1001" i="11"/>
  <c r="B1002" i="11"/>
  <c r="B1003" i="11"/>
  <c r="B1004" i="11"/>
  <c r="C1004" i="11"/>
  <c r="B1005" i="11"/>
  <c r="B1006" i="11"/>
  <c r="B1007" i="11"/>
  <c r="C1007" i="11"/>
  <c r="B1008" i="11"/>
  <c r="C1008" i="11"/>
  <c r="B1009" i="11"/>
  <c r="C1009" i="11"/>
  <c r="B1010" i="11"/>
  <c r="B1011" i="11"/>
  <c r="B1012" i="11"/>
  <c r="B1013" i="11"/>
  <c r="B1014" i="11"/>
  <c r="B1015" i="11"/>
  <c r="B1016" i="11"/>
  <c r="B1017" i="11"/>
  <c r="B1018" i="11"/>
  <c r="B1019" i="11"/>
  <c r="B1020" i="11"/>
  <c r="C1020" i="11"/>
  <c r="B1021" i="11"/>
  <c r="B1022" i="11"/>
  <c r="B1023" i="11"/>
  <c r="B1024" i="11"/>
  <c r="B1025" i="11"/>
  <c r="C1025" i="11"/>
  <c r="B1026" i="11"/>
  <c r="B1027" i="11"/>
  <c r="B1028" i="11"/>
  <c r="B1029" i="11"/>
  <c r="B1030" i="11"/>
  <c r="C1030" i="11"/>
  <c r="B1031" i="11"/>
  <c r="C1031" i="11"/>
  <c r="B1032" i="11"/>
  <c r="B1033" i="11"/>
  <c r="C1033" i="11"/>
  <c r="B1034" i="11"/>
  <c r="B1035" i="11"/>
  <c r="B1036" i="11"/>
  <c r="E1036" i="11"/>
  <c r="B1037" i="11"/>
  <c r="B1038" i="11"/>
  <c r="C1038" i="11"/>
  <c r="B1039" i="11"/>
  <c r="B1040" i="11"/>
  <c r="C1040" i="11"/>
  <c r="B1041" i="11"/>
  <c r="B1042" i="11"/>
  <c r="B1043" i="11"/>
  <c r="B1044" i="11"/>
  <c r="B1045" i="11"/>
  <c r="B1046" i="11"/>
  <c r="C1046" i="11"/>
  <c r="B1047" i="11"/>
  <c r="E1047" i="11"/>
  <c r="B1048" i="11"/>
  <c r="C1048" i="11"/>
  <c r="B1049" i="11"/>
  <c r="B1050" i="11"/>
  <c r="B1051" i="11"/>
  <c r="B1052" i="11"/>
  <c r="B1053" i="11"/>
  <c r="B1054" i="11"/>
  <c r="C1054" i="11"/>
  <c r="B1055" i="11"/>
  <c r="C1055" i="11"/>
  <c r="B1056" i="11"/>
  <c r="C1056" i="11"/>
  <c r="B1057" i="11"/>
  <c r="B1058" i="11"/>
  <c r="B1059" i="11"/>
  <c r="B1060" i="11"/>
  <c r="B1061" i="11"/>
  <c r="B1062" i="11"/>
  <c r="C1062" i="11"/>
  <c r="B1063" i="11"/>
  <c r="B1064" i="11"/>
  <c r="B1065" i="11"/>
  <c r="B1066" i="11"/>
  <c r="B1067" i="11"/>
  <c r="B1068" i="11"/>
  <c r="C1068" i="11"/>
  <c r="B1069" i="11"/>
  <c r="B1070" i="11"/>
  <c r="B1071" i="11"/>
  <c r="B1072" i="11"/>
  <c r="B1073" i="11"/>
  <c r="C1073" i="11"/>
  <c r="B1074" i="11"/>
  <c r="B1075" i="11"/>
  <c r="B1076" i="11"/>
  <c r="C1076" i="11"/>
  <c r="B1077" i="11"/>
  <c r="B1078" i="11"/>
  <c r="B1079" i="11"/>
  <c r="C1079" i="11"/>
  <c r="B1080" i="11"/>
  <c r="B1081" i="11"/>
  <c r="B1082" i="11"/>
  <c r="C1082" i="11"/>
  <c r="B1083" i="11"/>
  <c r="B1084" i="11"/>
  <c r="B1085" i="11"/>
  <c r="B1086" i="11"/>
  <c r="C1086" i="11"/>
  <c r="B1087" i="11"/>
  <c r="E1087" i="11"/>
  <c r="B1088" i="11"/>
  <c r="C1088" i="11"/>
  <c r="B1089" i="11"/>
  <c r="B1090" i="11"/>
  <c r="B1091" i="11"/>
  <c r="B1092" i="11"/>
  <c r="C1092" i="11"/>
  <c r="B1093" i="11"/>
  <c r="B1094" i="11"/>
  <c r="C1094" i="11"/>
  <c r="B1095" i="11"/>
  <c r="B1096" i="11"/>
  <c r="B1097" i="11"/>
  <c r="B1098" i="11"/>
  <c r="B1099" i="11"/>
  <c r="B1100" i="11"/>
  <c r="B1101" i="11"/>
  <c r="B1102" i="11"/>
  <c r="C1102" i="11"/>
  <c r="B1103" i="11"/>
  <c r="C1103" i="11"/>
  <c r="B1104" i="11"/>
  <c r="B1105" i="11"/>
  <c r="B1106" i="11"/>
  <c r="B1107" i="11"/>
  <c r="B1108" i="11"/>
  <c r="B1109" i="11"/>
  <c r="B1110" i="11"/>
  <c r="C1110" i="11"/>
  <c r="B1111" i="11"/>
  <c r="B1112" i="11"/>
  <c r="C1112" i="11"/>
  <c r="B1113" i="11"/>
  <c r="C1113" i="11"/>
  <c r="B1114" i="11"/>
  <c r="B1115" i="11"/>
  <c r="B1116" i="11"/>
  <c r="B1117" i="11"/>
  <c r="B1118" i="11"/>
  <c r="C1118" i="11"/>
  <c r="B1119" i="11"/>
  <c r="B1120" i="11"/>
  <c r="C1120" i="11"/>
  <c r="B1121" i="11"/>
  <c r="B1122" i="11"/>
  <c r="B1123" i="11"/>
  <c r="B1124" i="11"/>
  <c r="B1125" i="11"/>
  <c r="B1126" i="11"/>
  <c r="C1126" i="11"/>
  <c r="B1127" i="11"/>
  <c r="B1128" i="11"/>
  <c r="C1128" i="11"/>
  <c r="B1129" i="11"/>
  <c r="B1130" i="11"/>
  <c r="C1130" i="11"/>
  <c r="B1131" i="11"/>
  <c r="B1132" i="11"/>
  <c r="C1132" i="11"/>
  <c r="B1133" i="11"/>
  <c r="B1134" i="11"/>
  <c r="B1135" i="11"/>
  <c r="B1136" i="11"/>
  <c r="B1137" i="11"/>
  <c r="B1138" i="11"/>
  <c r="B1139" i="11"/>
  <c r="E1139" i="11"/>
  <c r="B1140" i="11"/>
  <c r="C1140" i="11"/>
  <c r="B1141" i="11"/>
  <c r="B1142" i="11"/>
  <c r="B1143" i="11"/>
  <c r="B1144" i="11"/>
  <c r="C1144" i="11"/>
  <c r="B1145" i="11"/>
  <c r="C1145" i="11"/>
  <c r="B1146" i="11"/>
  <c r="B1147" i="11"/>
  <c r="B1148" i="11"/>
  <c r="B1149" i="11"/>
  <c r="B1150" i="11"/>
  <c r="C1150" i="11"/>
  <c r="B1151" i="11"/>
  <c r="B1152" i="11"/>
  <c r="C1152" i="11"/>
  <c r="B1153" i="11"/>
  <c r="B1154" i="11"/>
  <c r="B1155" i="11"/>
  <c r="B1156" i="11"/>
  <c r="B1157" i="11"/>
  <c r="B1158" i="11"/>
  <c r="C1158" i="11"/>
  <c r="B1159" i="11"/>
  <c r="B1160" i="11"/>
  <c r="C1160" i="11"/>
  <c r="B1161" i="11"/>
  <c r="B1162" i="11"/>
  <c r="B1163" i="11"/>
  <c r="B1164" i="11"/>
  <c r="C1164" i="11"/>
  <c r="B1165" i="11"/>
  <c r="B1166" i="11"/>
  <c r="B1167" i="11"/>
  <c r="B1168" i="11"/>
  <c r="B1169" i="11"/>
  <c r="B1170" i="11"/>
  <c r="B1171" i="11"/>
  <c r="B1172" i="11"/>
  <c r="C1172" i="11"/>
  <c r="B1173" i="11"/>
  <c r="B1174" i="11"/>
  <c r="B1175" i="11"/>
  <c r="C1175" i="11"/>
  <c r="B1176" i="11"/>
  <c r="B1177" i="11"/>
  <c r="C1177" i="11"/>
  <c r="B1178" i="11"/>
  <c r="B1179" i="11"/>
  <c r="B1180" i="11"/>
  <c r="C1180" i="11"/>
  <c r="B1181" i="11"/>
  <c r="B1182" i="11"/>
  <c r="C1182" i="11"/>
  <c r="B1183" i="11"/>
  <c r="B1184" i="11"/>
  <c r="C1184" i="11"/>
  <c r="B1185" i="11"/>
  <c r="C1185" i="11"/>
  <c r="B1186" i="11"/>
  <c r="B1187" i="11"/>
  <c r="B1188" i="11"/>
  <c r="B1189" i="11"/>
  <c r="B1190" i="11"/>
  <c r="B1191" i="11"/>
  <c r="B1192" i="11"/>
  <c r="A1192" i="11"/>
  <c r="B1193" i="11"/>
  <c r="B1194" i="11"/>
  <c r="B1195" i="11"/>
  <c r="B1196" i="11"/>
  <c r="B1197" i="11"/>
  <c r="B1198" i="11"/>
  <c r="B1199" i="11"/>
  <c r="B1200" i="11"/>
  <c r="B1201" i="11"/>
  <c r="B1202" i="11"/>
  <c r="B1203" i="11"/>
  <c r="B1204" i="11"/>
  <c r="C1204" i="11"/>
  <c r="B1205" i="11"/>
  <c r="B1206" i="11"/>
  <c r="B1207" i="11"/>
  <c r="C1207" i="11"/>
  <c r="B1208" i="11"/>
  <c r="B1209" i="11"/>
  <c r="B1210" i="11"/>
  <c r="C1210" i="11"/>
  <c r="B1211" i="11"/>
  <c r="B1212" i="11"/>
  <c r="C1212" i="11"/>
  <c r="B1213" i="11"/>
  <c r="B1214" i="11"/>
  <c r="C1214" i="11"/>
  <c r="B1215" i="11"/>
  <c r="G1215" i="11"/>
  <c r="B1216" i="11"/>
  <c r="B1217" i="11"/>
  <c r="C1217" i="11"/>
  <c r="B1218" i="11"/>
  <c r="B1219" i="11"/>
  <c r="B1220" i="11"/>
  <c r="B1221" i="11"/>
  <c r="B1222" i="11"/>
  <c r="B1223" i="11"/>
  <c r="B1224" i="11"/>
  <c r="C1224" i="11"/>
  <c r="B1225" i="11"/>
  <c r="B1226" i="11"/>
  <c r="B1227" i="11"/>
  <c r="B1228" i="11"/>
  <c r="B1229" i="11"/>
  <c r="B1230" i="11"/>
  <c r="C1230" i="11"/>
  <c r="B1231" i="11"/>
  <c r="B1232" i="11"/>
  <c r="C1232" i="11"/>
  <c r="B1233" i="11"/>
  <c r="C1233" i="11"/>
  <c r="B1234" i="11"/>
  <c r="B1235" i="11"/>
  <c r="B1236" i="11"/>
  <c r="C1236" i="11"/>
  <c r="B1237" i="11"/>
  <c r="B1238" i="11"/>
  <c r="B1239" i="11"/>
  <c r="B1240" i="11"/>
  <c r="B1241" i="11"/>
  <c r="B1242" i="11"/>
  <c r="B1243" i="11"/>
  <c r="B1244" i="11"/>
  <c r="C1244" i="11"/>
  <c r="B1245" i="11"/>
  <c r="B1246" i="11"/>
  <c r="C1246" i="11"/>
  <c r="B1247" i="11"/>
  <c r="B1248" i="11"/>
  <c r="B1249" i="11"/>
  <c r="B1250" i="11"/>
  <c r="B1251" i="11"/>
  <c r="B1252" i="11"/>
  <c r="E1252" i="11"/>
  <c r="B1253" i="11"/>
  <c r="B1254" i="11"/>
  <c r="C1254" i="11"/>
  <c r="B1255" i="11"/>
  <c r="B1256" i="11"/>
  <c r="C1256" i="11"/>
  <c r="B1257" i="11"/>
  <c r="B1258" i="11"/>
  <c r="B1259" i="11"/>
  <c r="B1260" i="11"/>
  <c r="E1260" i="11"/>
  <c r="B1261" i="11"/>
  <c r="B1262" i="11"/>
  <c r="B1263" i="11"/>
  <c r="B1264" i="11"/>
  <c r="C1264" i="11"/>
  <c r="B1265" i="11"/>
  <c r="B1266" i="11"/>
  <c r="B1267" i="11"/>
  <c r="B1268" i="11"/>
  <c r="E1268" i="11"/>
  <c r="B1269" i="11"/>
  <c r="B1270" i="11"/>
  <c r="B1271" i="11"/>
  <c r="B1272" i="11"/>
  <c r="B1273" i="11"/>
  <c r="B1274" i="11"/>
  <c r="C1274" i="11"/>
  <c r="B1275" i="11"/>
  <c r="B1276" i="11"/>
  <c r="C1276" i="11"/>
  <c r="B1277" i="11"/>
  <c r="B1278" i="11"/>
  <c r="C1278" i="11"/>
  <c r="B1279" i="11"/>
  <c r="B1280" i="11"/>
  <c r="B1281" i="11"/>
  <c r="C1281" i="11"/>
  <c r="B1282" i="11"/>
  <c r="B1283" i="11"/>
  <c r="B1284" i="11"/>
  <c r="B1285" i="11"/>
  <c r="B1286" i="11"/>
  <c r="C1286" i="11"/>
  <c r="B1287" i="11"/>
  <c r="B1288" i="11"/>
  <c r="B1289" i="11"/>
  <c r="B1290" i="11"/>
  <c r="B1291" i="11"/>
  <c r="B1292" i="11"/>
  <c r="B1293" i="11"/>
  <c r="B1294" i="11"/>
  <c r="B1295" i="11"/>
  <c r="B1296" i="11"/>
  <c r="C1296" i="11"/>
  <c r="B1297" i="11"/>
  <c r="B1298" i="11"/>
  <c r="B1299" i="11"/>
  <c r="B1300" i="11"/>
  <c r="E1300" i="11"/>
  <c r="B1301" i="11"/>
  <c r="B1302" i="11"/>
  <c r="C1302" i="11"/>
  <c r="B1303" i="11"/>
  <c r="C1303" i="11"/>
  <c r="B1304" i="11"/>
  <c r="B1305" i="11"/>
  <c r="B1306" i="11"/>
  <c r="C1306" i="11"/>
  <c r="B1307" i="11"/>
  <c r="B1308" i="11"/>
  <c r="C1308" i="11"/>
  <c r="B1309" i="11"/>
  <c r="B1310" i="11"/>
  <c r="B1311" i="11"/>
  <c r="B1312" i="11"/>
  <c r="B1313" i="11"/>
  <c r="B1314" i="11"/>
  <c r="B1315" i="11"/>
  <c r="B1316" i="11"/>
  <c r="B1317" i="11"/>
  <c r="B1318" i="11"/>
  <c r="C1318" i="11"/>
  <c r="B1319" i="11"/>
  <c r="B1320" i="11"/>
  <c r="B1321" i="11"/>
  <c r="B1322" i="11"/>
  <c r="B1323" i="11"/>
  <c r="B1324" i="11"/>
  <c r="C1324" i="11"/>
  <c r="B1325" i="11"/>
  <c r="B1326" i="11"/>
  <c r="C1326" i="11"/>
  <c r="B1327" i="11"/>
  <c r="B1328" i="11"/>
  <c r="E1328" i="11"/>
  <c r="B1329" i="11"/>
  <c r="C1329" i="11"/>
  <c r="B1330" i="11"/>
  <c r="B1331" i="11"/>
  <c r="B1332" i="11"/>
  <c r="C1332" i="11"/>
  <c r="B1333" i="11"/>
  <c r="B1334" i="11"/>
  <c r="B1335" i="11"/>
  <c r="B1336" i="11"/>
  <c r="C1336" i="11"/>
  <c r="B1337" i="11"/>
  <c r="B1338" i="11"/>
  <c r="B1339" i="11"/>
  <c r="B1340" i="11"/>
  <c r="B1341" i="11"/>
  <c r="B1342" i="11"/>
  <c r="B1343" i="11"/>
  <c r="B1344" i="11"/>
  <c r="B1345" i="11"/>
  <c r="B1346" i="11"/>
  <c r="B1347" i="11"/>
  <c r="B1348" i="11"/>
  <c r="C1348" i="11"/>
  <c r="B1349" i="11"/>
  <c r="B1350" i="11"/>
  <c r="C1350" i="11"/>
  <c r="B1351" i="11"/>
  <c r="C1351" i="11"/>
  <c r="B1352" i="11"/>
  <c r="E1352" i="11"/>
  <c r="B1353" i="11"/>
  <c r="B1354" i="11"/>
  <c r="B1355" i="11"/>
  <c r="B1356" i="11"/>
  <c r="B1357" i="11"/>
  <c r="B1358" i="11"/>
  <c r="C1358" i="11"/>
  <c r="B1359" i="11"/>
  <c r="B1360" i="11"/>
  <c r="B1361" i="11"/>
  <c r="C1361" i="11"/>
  <c r="B1362" i="11"/>
  <c r="B1363" i="11"/>
  <c r="B1364" i="11"/>
  <c r="C1364" i="11"/>
  <c r="B1365" i="11"/>
  <c r="B1366" i="11"/>
  <c r="C1366" i="11"/>
  <c r="B1367" i="11"/>
  <c r="E1367" i="11"/>
  <c r="B1368" i="11"/>
  <c r="C1368" i="11"/>
  <c r="B1369" i="11"/>
  <c r="B1370" i="11"/>
  <c r="C1370" i="11"/>
  <c r="B1371" i="11"/>
  <c r="B1372" i="11"/>
  <c r="B1373" i="11"/>
  <c r="B1374" i="11"/>
  <c r="C1374" i="11"/>
  <c r="B1375" i="11"/>
  <c r="B1376" i="11"/>
  <c r="C1376" i="11"/>
  <c r="B1377" i="11"/>
  <c r="B1378" i="11"/>
  <c r="B1379" i="11"/>
  <c r="B1380" i="11"/>
  <c r="B1381" i="11"/>
  <c r="B1382" i="11"/>
  <c r="C1382" i="11"/>
  <c r="B1383" i="11"/>
  <c r="B1384" i="11"/>
  <c r="C1384" i="11"/>
  <c r="B1385" i="11"/>
  <c r="C1385" i="11"/>
  <c r="B1386" i="11"/>
  <c r="B1387" i="11"/>
  <c r="B1388" i="11"/>
  <c r="C1388" i="11"/>
  <c r="B1389" i="11"/>
  <c r="B1390" i="11"/>
  <c r="B1391" i="11"/>
  <c r="B1392" i="11"/>
  <c r="B1393" i="11"/>
  <c r="B1394" i="11"/>
  <c r="B1395" i="11"/>
  <c r="B1396" i="11"/>
  <c r="C1396" i="11"/>
  <c r="B1397" i="11"/>
  <c r="B1398" i="11"/>
  <c r="B1399" i="11"/>
  <c r="E1399" i="11"/>
  <c r="B1400" i="11"/>
  <c r="B1401" i="11"/>
  <c r="B1402" i="11"/>
  <c r="B1403" i="11"/>
  <c r="B1404" i="11"/>
  <c r="B1405" i="11"/>
  <c r="B1406" i="11"/>
  <c r="C1406" i="11"/>
  <c r="B1407" i="11"/>
  <c r="B1408" i="11"/>
  <c r="C1408" i="11"/>
  <c r="B1409" i="11"/>
  <c r="B1410" i="11"/>
  <c r="B1411" i="11"/>
  <c r="B1412" i="11"/>
  <c r="B1413" i="11"/>
  <c r="B1414" i="11"/>
  <c r="C1414" i="11"/>
  <c r="B1415" i="11"/>
  <c r="C1415" i="11"/>
  <c r="B1416" i="11"/>
  <c r="C1416" i="11"/>
  <c r="B1417" i="11"/>
  <c r="C1417" i="11"/>
  <c r="B1418" i="11"/>
  <c r="B1419" i="11"/>
  <c r="B1420" i="11"/>
  <c r="B1421" i="11"/>
  <c r="B1422" i="11"/>
  <c r="C1422" i="11"/>
  <c r="B1423" i="11"/>
  <c r="B1424" i="11"/>
  <c r="G1424" i="11"/>
  <c r="B1425" i="11"/>
  <c r="B1426" i="11"/>
  <c r="B1427" i="11"/>
  <c r="B1428" i="11"/>
  <c r="B1429" i="11"/>
  <c r="B1430" i="11"/>
  <c r="C1430" i="11"/>
  <c r="B1431" i="11"/>
  <c r="E1431" i="11"/>
  <c r="B1432" i="11"/>
  <c r="C1432" i="11"/>
  <c r="B1433" i="11"/>
  <c r="B1434" i="11"/>
  <c r="B1435" i="11"/>
  <c r="B1436" i="11"/>
  <c r="C1436" i="11"/>
  <c r="B1437" i="11"/>
  <c r="B1438" i="11"/>
  <c r="C1438" i="11"/>
  <c r="B1439" i="11"/>
  <c r="B1440" i="11"/>
  <c r="B1441" i="11"/>
  <c r="C1441" i="11"/>
  <c r="B1442" i="11"/>
  <c r="B1443" i="11"/>
  <c r="B1444" i="11"/>
  <c r="C1444" i="11"/>
  <c r="B1445" i="11"/>
  <c r="B1446" i="11"/>
  <c r="C1446" i="11"/>
  <c r="B1447" i="11"/>
  <c r="B1448" i="11"/>
  <c r="B1449" i="11"/>
  <c r="B1450" i="11"/>
  <c r="B1451" i="11"/>
  <c r="B1452" i="11"/>
  <c r="C1452" i="11"/>
  <c r="B1453" i="11"/>
  <c r="B1454" i="11"/>
  <c r="B1455" i="11"/>
  <c r="C1455" i="11"/>
  <c r="B1456" i="11"/>
  <c r="E1456" i="11"/>
  <c r="B1457" i="11"/>
  <c r="C1457" i="11"/>
  <c r="B1458" i="11"/>
  <c r="B1459" i="11"/>
  <c r="B1460" i="11"/>
  <c r="C1460" i="11"/>
  <c r="B1461" i="11"/>
  <c r="B1462" i="11"/>
  <c r="B1463" i="11"/>
  <c r="C1463" i="11"/>
  <c r="B1464" i="11"/>
  <c r="C1464" i="11"/>
  <c r="B1465" i="11"/>
  <c r="B1466" i="11"/>
  <c r="B1467" i="11"/>
  <c r="B1468" i="11"/>
  <c r="B1469" i="11"/>
  <c r="B1470" i="11"/>
  <c r="C1470" i="11"/>
  <c r="B1471" i="11"/>
  <c r="B1472" i="11"/>
  <c r="C1472" i="11"/>
  <c r="B1473" i="11"/>
  <c r="B1474" i="11"/>
  <c r="B1475" i="11"/>
  <c r="B1476" i="11"/>
  <c r="B1477" i="11"/>
  <c r="B1478" i="11"/>
  <c r="C1478" i="11"/>
  <c r="B1479" i="11"/>
  <c r="B1480" i="11"/>
  <c r="C1480" i="11"/>
  <c r="B1481" i="11"/>
  <c r="C1481" i="11"/>
  <c r="B1482" i="11"/>
  <c r="B1483" i="11"/>
  <c r="B1484" i="11"/>
  <c r="B1485" i="11"/>
  <c r="B1486" i="11"/>
  <c r="C1486" i="11"/>
  <c r="B1487" i="11"/>
  <c r="B1488" i="11"/>
  <c r="C1488" i="11"/>
  <c r="B1489" i="11"/>
  <c r="C1489" i="11"/>
  <c r="B1490" i="11"/>
  <c r="B1491" i="11"/>
  <c r="B1492" i="11"/>
  <c r="C1492" i="11"/>
  <c r="B1493" i="11"/>
  <c r="B1494" i="11"/>
  <c r="B1495" i="11"/>
  <c r="E1495" i="11"/>
  <c r="B1496" i="11"/>
  <c r="B1497" i="11"/>
  <c r="B1498" i="11"/>
  <c r="B1499" i="11"/>
  <c r="B1500" i="11"/>
  <c r="B1501" i="11"/>
  <c r="B1502" i="11"/>
  <c r="B1503" i="11"/>
  <c r="B1504" i="11"/>
  <c r="E1504" i="11"/>
  <c r="B1505" i="11"/>
  <c r="E1505" i="11"/>
  <c r="B1506" i="11"/>
  <c r="B1507" i="11"/>
  <c r="B1508" i="11"/>
  <c r="C1508" i="11"/>
  <c r="B1509" i="11"/>
  <c r="B1510" i="11"/>
  <c r="C1510" i="11"/>
  <c r="B1511" i="11"/>
  <c r="C1511" i="11"/>
  <c r="B1512" i="11"/>
  <c r="B1513" i="11"/>
  <c r="B1514" i="11"/>
  <c r="B1515" i="11"/>
  <c r="B1516" i="11"/>
  <c r="C1516" i="11"/>
  <c r="B1517" i="11"/>
  <c r="B1518" i="11"/>
  <c r="C1518" i="11"/>
  <c r="B1519" i="11"/>
  <c r="B1520" i="11"/>
  <c r="B1521" i="11"/>
  <c r="C1521" i="11"/>
  <c r="B1522" i="11"/>
  <c r="B1523" i="11"/>
  <c r="B1524" i="11"/>
  <c r="C1524" i="11"/>
  <c r="B1525" i="11"/>
  <c r="B1526" i="11"/>
  <c r="B1527" i="11"/>
  <c r="G1527" i="11"/>
  <c r="B1528" i="11"/>
  <c r="C1528" i="11"/>
  <c r="B1529" i="11"/>
  <c r="C1529" i="11"/>
  <c r="B1530" i="11"/>
  <c r="B1531" i="11"/>
  <c r="B1532" i="11"/>
  <c r="B1533" i="11"/>
  <c r="B1534" i="11"/>
  <c r="C1534" i="11"/>
  <c r="B1535" i="11"/>
  <c r="C1535" i="11"/>
  <c r="B1536" i="11"/>
  <c r="C1536" i="11"/>
  <c r="B1537" i="11"/>
  <c r="E1537" i="11"/>
  <c r="B1538" i="11"/>
  <c r="B1539" i="11"/>
  <c r="B1540" i="11"/>
  <c r="B1541" i="11"/>
  <c r="B1542" i="11"/>
  <c r="C1542" i="11"/>
  <c r="B1543" i="11"/>
  <c r="B1544" i="11"/>
  <c r="C1544" i="11"/>
  <c r="B1545" i="11"/>
  <c r="B1546" i="11"/>
  <c r="B1547" i="11"/>
  <c r="B1548" i="11"/>
  <c r="C1548" i="11"/>
  <c r="B1549" i="11"/>
  <c r="B1550" i="11"/>
  <c r="C1550" i="11"/>
  <c r="B1551" i="11"/>
  <c r="B1552" i="11"/>
  <c r="B1553" i="11"/>
  <c r="C1553" i="11"/>
  <c r="B1554" i="11"/>
  <c r="B1555" i="11"/>
  <c r="B1556" i="11"/>
  <c r="C1556" i="11"/>
  <c r="B1557" i="11"/>
  <c r="B1558" i="11"/>
  <c r="C1558" i="11"/>
  <c r="B1559" i="11"/>
  <c r="C1559" i="11"/>
  <c r="B1560" i="11"/>
  <c r="B1561" i="11"/>
  <c r="C1561" i="11"/>
  <c r="B1562" i="11"/>
  <c r="B1563" i="11"/>
  <c r="B1564" i="11"/>
  <c r="C1564" i="11"/>
  <c r="B1565" i="11"/>
  <c r="B1566" i="11"/>
  <c r="C1566" i="11"/>
  <c r="B1567" i="11"/>
  <c r="C1567" i="11"/>
  <c r="B1568" i="11"/>
  <c r="B1569" i="11"/>
  <c r="B1570" i="11"/>
  <c r="B1571" i="11"/>
  <c r="B1572" i="11"/>
  <c r="C1572" i="11"/>
  <c r="B1573" i="11"/>
  <c r="B1574" i="11"/>
  <c r="B1575" i="11"/>
  <c r="E1575" i="11"/>
  <c r="B1576" i="11"/>
  <c r="B1577" i="11"/>
  <c r="C1577" i="11"/>
  <c r="B1578" i="11"/>
  <c r="B1579" i="11"/>
  <c r="E1579" i="11"/>
  <c r="B1580" i="11"/>
  <c r="C1580" i="11"/>
  <c r="B1581" i="11"/>
  <c r="B1582" i="11"/>
  <c r="C1582" i="11"/>
  <c r="B1583" i="11"/>
  <c r="B1584" i="11"/>
  <c r="C1584" i="11"/>
  <c r="B1585" i="11"/>
  <c r="B1586" i="11"/>
  <c r="B1587" i="11"/>
  <c r="B1588" i="11"/>
  <c r="B1589" i="11"/>
  <c r="B1590" i="11"/>
  <c r="B1591" i="11"/>
  <c r="B1592" i="11"/>
  <c r="C1592" i="11"/>
  <c r="B1593" i="11"/>
  <c r="B1594" i="11"/>
  <c r="B1595" i="11"/>
  <c r="B1596" i="11"/>
  <c r="B1597" i="11"/>
  <c r="B1598" i="11"/>
  <c r="C1598" i="11"/>
  <c r="B1599" i="11"/>
  <c r="C1599" i="11"/>
  <c r="B1600" i="11"/>
  <c r="C1600" i="11"/>
  <c r="B1601" i="11"/>
  <c r="C1601" i="11"/>
  <c r="B1602" i="11"/>
  <c r="B1603" i="11"/>
  <c r="E1603" i="11"/>
  <c r="B1604" i="11"/>
  <c r="C1604" i="11"/>
  <c r="B1605" i="11"/>
  <c r="B1606" i="11"/>
  <c r="C1606" i="11"/>
  <c r="B1607" i="11"/>
  <c r="E1607" i="11"/>
  <c r="B1608" i="11"/>
  <c r="B1609" i="11"/>
  <c r="B1610" i="11"/>
  <c r="B1611" i="11"/>
  <c r="B1612" i="11"/>
  <c r="C1612" i="11"/>
  <c r="B1613" i="11"/>
  <c r="B1614" i="11"/>
  <c r="B1615" i="11"/>
  <c r="B1616" i="11"/>
  <c r="B1617" i="11"/>
  <c r="C1617" i="11"/>
  <c r="B1618" i="11"/>
  <c r="B1619" i="11"/>
  <c r="B1620" i="11"/>
  <c r="C1620" i="11"/>
  <c r="B1621" i="11"/>
  <c r="B1622" i="11"/>
  <c r="C1622" i="11"/>
  <c r="B1623" i="11"/>
  <c r="B1624" i="11"/>
  <c r="B1625" i="11"/>
  <c r="B1626" i="11"/>
  <c r="B1627" i="11"/>
  <c r="B1628" i="11"/>
  <c r="C1628" i="11"/>
  <c r="B1629" i="11"/>
  <c r="B1630" i="11"/>
  <c r="C1630" i="11"/>
  <c r="B1631" i="11"/>
  <c r="C1631" i="11"/>
  <c r="B1632" i="11"/>
  <c r="B1633" i="11"/>
  <c r="C1633" i="11"/>
  <c r="B1634" i="11"/>
  <c r="B1635" i="11"/>
  <c r="B1636" i="11"/>
  <c r="C1636" i="11"/>
  <c r="B1637" i="11"/>
  <c r="B1638" i="11"/>
  <c r="C1638" i="11"/>
  <c r="B1639" i="11"/>
  <c r="E1639" i="11"/>
  <c r="B1640" i="11"/>
  <c r="C1640" i="11"/>
  <c r="B1641" i="11"/>
  <c r="C1641" i="11"/>
  <c r="B1642" i="11"/>
  <c r="B1643" i="11"/>
  <c r="E1643" i="11"/>
  <c r="B1644" i="11"/>
  <c r="B1645" i="11"/>
  <c r="B1646" i="11"/>
  <c r="B1647" i="11"/>
  <c r="C1647" i="11"/>
  <c r="B1648" i="11"/>
  <c r="C1648" i="11"/>
  <c r="B1649" i="11"/>
  <c r="B1650" i="11"/>
  <c r="C1650" i="11"/>
  <c r="B1651" i="11"/>
  <c r="B1652" i="11"/>
  <c r="B1653" i="11"/>
  <c r="B1654" i="11"/>
  <c r="B1655" i="11"/>
  <c r="B1656" i="11"/>
  <c r="E1656" i="11"/>
  <c r="B1657" i="11"/>
  <c r="C1657" i="11"/>
  <c r="B1658" i="11"/>
  <c r="B1659" i="11"/>
  <c r="B1660" i="11"/>
  <c r="C1660" i="11"/>
  <c r="B1661" i="11"/>
  <c r="B1662" i="11"/>
  <c r="C1662" i="11"/>
  <c r="B1663" i="11"/>
  <c r="G1663" i="11"/>
  <c r="B1664" i="11"/>
  <c r="E1664" i="11"/>
  <c r="B1665" i="11"/>
  <c r="B1666" i="11"/>
  <c r="B1667" i="11"/>
  <c r="B1668" i="11"/>
  <c r="C1668" i="11"/>
  <c r="B1669" i="11"/>
  <c r="B1670" i="11"/>
  <c r="C1670" i="11"/>
  <c r="B1671" i="11"/>
  <c r="C1671" i="11"/>
  <c r="B1672" i="11"/>
  <c r="B1673" i="11"/>
  <c r="C1673" i="11"/>
  <c r="B1674" i="11"/>
  <c r="C1674" i="11"/>
  <c r="B1675" i="11"/>
  <c r="B1676" i="11"/>
  <c r="C1676" i="11"/>
  <c r="B1677" i="11"/>
  <c r="B1678" i="11"/>
  <c r="C1678" i="11"/>
  <c r="B1679" i="11"/>
  <c r="B1680" i="11"/>
  <c r="B1681" i="11"/>
  <c r="B1682" i="11"/>
  <c r="B1683" i="11"/>
  <c r="B1684" i="11"/>
  <c r="C1684" i="11"/>
  <c r="B1685" i="11"/>
  <c r="B1686" i="11"/>
  <c r="C1686" i="11"/>
  <c r="B1687" i="11"/>
  <c r="B1688" i="11"/>
  <c r="B1689" i="11"/>
  <c r="B1690" i="11"/>
  <c r="B1691" i="11"/>
  <c r="B1692" i="11"/>
  <c r="C1692" i="11"/>
  <c r="B1693" i="11"/>
  <c r="B1694" i="11"/>
  <c r="C1694" i="11"/>
  <c r="B1695" i="11"/>
  <c r="C1695" i="11"/>
  <c r="B1696" i="11"/>
  <c r="C1696" i="11"/>
  <c r="B1697" i="11"/>
  <c r="B1698" i="11"/>
  <c r="B1699" i="11"/>
  <c r="B1700" i="11"/>
  <c r="B1701" i="11"/>
  <c r="B1702" i="11"/>
  <c r="C1702" i="11"/>
  <c r="B1703" i="11"/>
  <c r="B1704" i="11"/>
  <c r="C1704" i="11"/>
  <c r="B1705" i="11"/>
  <c r="B1706" i="11"/>
  <c r="B1707" i="11"/>
  <c r="B1708" i="11"/>
  <c r="B1709" i="11"/>
  <c r="B1710" i="11"/>
  <c r="C1710" i="11"/>
  <c r="B1711" i="11"/>
  <c r="C1711" i="11"/>
  <c r="B1712" i="11"/>
  <c r="C1712" i="11"/>
  <c r="B1713" i="11"/>
  <c r="B1714" i="11"/>
  <c r="E1714" i="11"/>
  <c r="B1715" i="11"/>
  <c r="B1716" i="11"/>
  <c r="B1717" i="11"/>
  <c r="B1718" i="11"/>
  <c r="B1719" i="11"/>
  <c r="B1720" i="11"/>
  <c r="E1720" i="11"/>
  <c r="B1721" i="11"/>
  <c r="B1722" i="11"/>
  <c r="B1723" i="11"/>
  <c r="B1724" i="11"/>
  <c r="C1724" i="11"/>
  <c r="B1725" i="11"/>
  <c r="B1726" i="11"/>
  <c r="C1726" i="11"/>
  <c r="B1727" i="11"/>
  <c r="B1728" i="11"/>
  <c r="B1729" i="11"/>
  <c r="C1729" i="11"/>
  <c r="B1730" i="11"/>
  <c r="B1731" i="11"/>
  <c r="B1732" i="11"/>
  <c r="C1732" i="11"/>
  <c r="B1733" i="11"/>
  <c r="B1734" i="11"/>
  <c r="C1734" i="11"/>
  <c r="B1735" i="11"/>
  <c r="B1736" i="11"/>
  <c r="B1737" i="11"/>
  <c r="B1738" i="11"/>
  <c r="B1739" i="11"/>
  <c r="B1740" i="11"/>
  <c r="C1740" i="11"/>
  <c r="B1741" i="11"/>
  <c r="B1742" i="11"/>
  <c r="B1743" i="11"/>
  <c r="B1744" i="11"/>
  <c r="B1745" i="11"/>
  <c r="B1746" i="11"/>
  <c r="A1746" i="11"/>
  <c r="B1747" i="11"/>
  <c r="B1748" i="11"/>
  <c r="C1748" i="11"/>
  <c r="B1749" i="11"/>
  <c r="B1750" i="11"/>
  <c r="C1750" i="11"/>
  <c r="B1751" i="11"/>
  <c r="C1751" i="11"/>
  <c r="B1752" i="11"/>
  <c r="C1752" i="11"/>
  <c r="B1753" i="11"/>
  <c r="C1753" i="11"/>
  <c r="B1754" i="11"/>
  <c r="B1755" i="11"/>
  <c r="B1756" i="11"/>
  <c r="B1757" i="11"/>
  <c r="B1758" i="11"/>
  <c r="C1758" i="11"/>
  <c r="B1759" i="11"/>
  <c r="E1759" i="11"/>
  <c r="B1760" i="11"/>
  <c r="C1760" i="11"/>
  <c r="B1761" i="11"/>
  <c r="C1761" i="11"/>
  <c r="B1762" i="11"/>
  <c r="B1763" i="11"/>
  <c r="B1764" i="11"/>
  <c r="B1765" i="11"/>
  <c r="B1766" i="11"/>
  <c r="C1766" i="11"/>
  <c r="B1767" i="11"/>
  <c r="E1767" i="11"/>
  <c r="B1768" i="11"/>
  <c r="C1768" i="11"/>
  <c r="B1769" i="11"/>
  <c r="B1770" i="11"/>
  <c r="C1770" i="11"/>
  <c r="B1771" i="11"/>
  <c r="B1772" i="11"/>
  <c r="B1773" i="11"/>
  <c r="B1774" i="11"/>
  <c r="C1774" i="11"/>
  <c r="B1775" i="11"/>
  <c r="B1776" i="11"/>
  <c r="C1776" i="11"/>
  <c r="B1777" i="11"/>
  <c r="C1777" i="11"/>
  <c r="B1778" i="11"/>
  <c r="B1779" i="11"/>
  <c r="B1780" i="11"/>
  <c r="C1780" i="11"/>
  <c r="B1781" i="11"/>
  <c r="B1782" i="11"/>
  <c r="B1783" i="11"/>
  <c r="B1784" i="11"/>
  <c r="B1785" i="11"/>
  <c r="B1786" i="11"/>
  <c r="B1787" i="11"/>
  <c r="B1788" i="11"/>
  <c r="C1788" i="11"/>
  <c r="B1789" i="11"/>
  <c r="B1790" i="11"/>
  <c r="C1790" i="11"/>
  <c r="B1791" i="11"/>
  <c r="C1791" i="11"/>
  <c r="B1792" i="11"/>
  <c r="B1793" i="11"/>
  <c r="C1793" i="11"/>
  <c r="B1794" i="11"/>
  <c r="B1795" i="11"/>
  <c r="B1796" i="11"/>
  <c r="C1796" i="11"/>
  <c r="B1797" i="11"/>
  <c r="B1798" i="11"/>
  <c r="C1798" i="11"/>
  <c r="B1799" i="11"/>
  <c r="B1800" i="11"/>
  <c r="B1801" i="11"/>
  <c r="B1802" i="11"/>
  <c r="B1803" i="11"/>
  <c r="B1804" i="11"/>
  <c r="C1804" i="11"/>
  <c r="B1805" i="11"/>
  <c r="B1806" i="11"/>
  <c r="C1806" i="11"/>
  <c r="B1807" i="11"/>
  <c r="B1808" i="11"/>
  <c r="C1808" i="11"/>
  <c r="B1809" i="11"/>
  <c r="B1810" i="11"/>
  <c r="B1811" i="11"/>
  <c r="B1812" i="11"/>
  <c r="B1813" i="11"/>
  <c r="B1814" i="11"/>
  <c r="C1814" i="11"/>
  <c r="B1815" i="11"/>
  <c r="C1815" i="11"/>
  <c r="B1816" i="11"/>
  <c r="E1816" i="11"/>
  <c r="B1817" i="11"/>
  <c r="B1818" i="11"/>
  <c r="B1819" i="11"/>
  <c r="B1820" i="11"/>
  <c r="B1821" i="11"/>
  <c r="B1822" i="11"/>
  <c r="B1823" i="11"/>
  <c r="E1823" i="11"/>
  <c r="B1824" i="11"/>
  <c r="C1824" i="11"/>
  <c r="B1825" i="11"/>
  <c r="C1825" i="11"/>
  <c r="B1826" i="11"/>
  <c r="B1827" i="11"/>
  <c r="B1828" i="11"/>
  <c r="B1829" i="11"/>
  <c r="B1830" i="11"/>
  <c r="C1830" i="11"/>
  <c r="B1831" i="11"/>
  <c r="B1832" i="11"/>
  <c r="C1832" i="11"/>
  <c r="B1833" i="11"/>
  <c r="B1834" i="11"/>
  <c r="C1834" i="11"/>
  <c r="B1835" i="11"/>
  <c r="B1836" i="11"/>
  <c r="C1836" i="11"/>
  <c r="B1837" i="11"/>
  <c r="B1838" i="11"/>
  <c r="C1838" i="11"/>
  <c r="B1839" i="11"/>
  <c r="B1840" i="11"/>
  <c r="B1841" i="11"/>
  <c r="B1842" i="11"/>
  <c r="B1843" i="11"/>
  <c r="E1843" i="11"/>
  <c r="B1844" i="11"/>
  <c r="C1844" i="11"/>
  <c r="B1845" i="11"/>
  <c r="B1846" i="11"/>
  <c r="B1847" i="11"/>
  <c r="B1848" i="11"/>
  <c r="B1849" i="11"/>
  <c r="B1850" i="11"/>
  <c r="B1851" i="11"/>
  <c r="B1852" i="11"/>
  <c r="C1852" i="11"/>
  <c r="B1853" i="11"/>
  <c r="B1854" i="11"/>
  <c r="C1854" i="11"/>
  <c r="B1855" i="11"/>
  <c r="B1856" i="11"/>
  <c r="B1857" i="11"/>
  <c r="B1858" i="11"/>
  <c r="C1858" i="11"/>
  <c r="B1859" i="11"/>
  <c r="B1860" i="11"/>
  <c r="C1860" i="11"/>
  <c r="B1861" i="11"/>
  <c r="B1862" i="11"/>
  <c r="C1862" i="11"/>
  <c r="B1863" i="11"/>
  <c r="B1864" i="11"/>
  <c r="E1864" i="11"/>
  <c r="B1865" i="11"/>
  <c r="C1865" i="11"/>
  <c r="B1866" i="11"/>
  <c r="C1866" i="11"/>
  <c r="B1867" i="11"/>
  <c r="B1868" i="11"/>
  <c r="E1868" i="11"/>
  <c r="B1869" i="11"/>
  <c r="B1870" i="11"/>
  <c r="C1870" i="11"/>
  <c r="B1871" i="11"/>
  <c r="B1872" i="11"/>
  <c r="C1872" i="11"/>
  <c r="B1873" i="11"/>
  <c r="C1873" i="11"/>
  <c r="B1874" i="11"/>
  <c r="B1875" i="11"/>
  <c r="B1876" i="11"/>
  <c r="B1877" i="11"/>
  <c r="B1878" i="11"/>
  <c r="C1878" i="11"/>
  <c r="B1879" i="11"/>
  <c r="B1880" i="11"/>
  <c r="C1880" i="11"/>
  <c r="B1881" i="11"/>
  <c r="C1881" i="11"/>
  <c r="B1882" i="11"/>
  <c r="B1883" i="11"/>
  <c r="B1884" i="11"/>
  <c r="A1884" i="11"/>
  <c r="B1885" i="11"/>
  <c r="B1886" i="11"/>
  <c r="B1887" i="11"/>
  <c r="B1888" i="11"/>
  <c r="C1888" i="11"/>
  <c r="B1889" i="11"/>
  <c r="B1890" i="11"/>
  <c r="B1891" i="11"/>
  <c r="B1892" i="11"/>
  <c r="C1892" i="11"/>
  <c r="B1893" i="11"/>
  <c r="B1894" i="11"/>
  <c r="C1894" i="11"/>
  <c r="B1895" i="11"/>
  <c r="E1895" i="11"/>
  <c r="B1896" i="11"/>
  <c r="B1897" i="11"/>
  <c r="B1898" i="11"/>
  <c r="C1898" i="11"/>
  <c r="B1899" i="11"/>
  <c r="E1899" i="11"/>
  <c r="B1900" i="11"/>
  <c r="B1901" i="11"/>
  <c r="B1902" i="11"/>
  <c r="C1902" i="11"/>
  <c r="B1903" i="11"/>
  <c r="B1904" i="11"/>
  <c r="B1905" i="11"/>
  <c r="B1906" i="11"/>
  <c r="B1907" i="11"/>
  <c r="B1908" i="11"/>
  <c r="C1908" i="11"/>
  <c r="B1909" i="11"/>
  <c r="B1910" i="11"/>
  <c r="B1911" i="11"/>
  <c r="E1911" i="11"/>
  <c r="B1912" i="11"/>
  <c r="B1913" i="11"/>
  <c r="B1914" i="11"/>
  <c r="B1915" i="11"/>
  <c r="B1916" i="11"/>
  <c r="B1917" i="11"/>
  <c r="B1918" i="11"/>
  <c r="C1918" i="11"/>
  <c r="B1919" i="11"/>
  <c r="B1920" i="11"/>
  <c r="C1920" i="11"/>
  <c r="B1921" i="11"/>
  <c r="B1922" i="11"/>
  <c r="B1923" i="11"/>
  <c r="B1924" i="11"/>
  <c r="B1925" i="11"/>
  <c r="B1926" i="11"/>
  <c r="C1926" i="11"/>
  <c r="B1927" i="11"/>
  <c r="E1927" i="11"/>
  <c r="B1928" i="11"/>
  <c r="C1928" i="11"/>
  <c r="B1929" i="11"/>
  <c r="C1929" i="11"/>
  <c r="B1930" i="11"/>
  <c r="C1930" i="11"/>
  <c r="B1931" i="11"/>
  <c r="E1931" i="11"/>
  <c r="B1932" i="11"/>
  <c r="E1932" i="11"/>
  <c r="B1933" i="11"/>
  <c r="B1934" i="11"/>
  <c r="C1934" i="11"/>
  <c r="B1935" i="11"/>
  <c r="B1936" i="11"/>
  <c r="C1936" i="11"/>
  <c r="B1937" i="11"/>
  <c r="C1937" i="11"/>
  <c r="B1938" i="11"/>
  <c r="B1939" i="11"/>
  <c r="B1940" i="11"/>
  <c r="B1941" i="11"/>
  <c r="B1942" i="11"/>
  <c r="C1942" i="11"/>
  <c r="B1943" i="11"/>
  <c r="E1943" i="11"/>
  <c r="B1944" i="11"/>
  <c r="B1945" i="11"/>
  <c r="B1946" i="11"/>
  <c r="B1947" i="11"/>
  <c r="B1948" i="11"/>
  <c r="B1949" i="11"/>
  <c r="B1950" i="11"/>
  <c r="C1950" i="11"/>
  <c r="B1951" i="11"/>
  <c r="E1951" i="11"/>
  <c r="B1952" i="11"/>
  <c r="B1953" i="11"/>
  <c r="C1953" i="11"/>
  <c r="B1954" i="11"/>
  <c r="B1955" i="11"/>
  <c r="B1956" i="11"/>
  <c r="C1956" i="11"/>
  <c r="B1957" i="11"/>
  <c r="B1958" i="11"/>
  <c r="C1958" i="11"/>
  <c r="B1959" i="11"/>
  <c r="E1959" i="11"/>
  <c r="B1960" i="11"/>
  <c r="B1961" i="11"/>
  <c r="B1962" i="11"/>
  <c r="B1963" i="11"/>
  <c r="E1963" i="11"/>
  <c r="B1964" i="11"/>
  <c r="B1965" i="11"/>
  <c r="B1966" i="11"/>
  <c r="C1966" i="11"/>
  <c r="B1967" i="11"/>
  <c r="B1968" i="11"/>
  <c r="B1969" i="11"/>
  <c r="B1970" i="11"/>
  <c r="C1970" i="11"/>
  <c r="B1971" i="11"/>
  <c r="B1972" i="11"/>
  <c r="C1972" i="11"/>
  <c r="B1973" i="11"/>
  <c r="B1974" i="11"/>
  <c r="B1975" i="11"/>
  <c r="E1975" i="11"/>
  <c r="B1976" i="11"/>
  <c r="C1976" i="11"/>
  <c r="B1977" i="11"/>
  <c r="C1977" i="11"/>
  <c r="B1978" i="11"/>
  <c r="B1979" i="11"/>
  <c r="B1980" i="11"/>
  <c r="E1980" i="11"/>
  <c r="B1981" i="11"/>
  <c r="B1982" i="11"/>
  <c r="C1982" i="11"/>
  <c r="B1983" i="11"/>
  <c r="C1983" i="11"/>
  <c r="B1984" i="11"/>
  <c r="B1985" i="11"/>
  <c r="B1986" i="11"/>
  <c r="B1987" i="11"/>
  <c r="B1988" i="11"/>
  <c r="B1989" i="11"/>
  <c r="B1990" i="11"/>
  <c r="C1990" i="11"/>
  <c r="B1991" i="11"/>
  <c r="E1991" i="11"/>
  <c r="B1992" i="11"/>
  <c r="C1992" i="11"/>
  <c r="B1993" i="11"/>
  <c r="B1994" i="11"/>
  <c r="B1995" i="11"/>
  <c r="E1995" i="11"/>
  <c r="B1996" i="11"/>
  <c r="C1996" i="11"/>
  <c r="B1997" i="11"/>
  <c r="B1998" i="11"/>
  <c r="C1998" i="11"/>
  <c r="B1999" i="11"/>
  <c r="E1999" i="11"/>
  <c r="B2000" i="11"/>
  <c r="B2001" i="11"/>
  <c r="C2001" i="11"/>
  <c r="B2002" i="11"/>
  <c r="B2003" i="11"/>
  <c r="B2004" i="11"/>
  <c r="C2004" i="11"/>
  <c r="B2005" i="11"/>
  <c r="B2006" i="11"/>
  <c r="C2006" i="11"/>
  <c r="B2007" i="11"/>
  <c r="B2008" i="11"/>
  <c r="B2009" i="11"/>
  <c r="B2010" i="11"/>
  <c r="C2010" i="11"/>
  <c r="B2011" i="11"/>
  <c r="B2012" i="11"/>
  <c r="B2013" i="11"/>
  <c r="B2014" i="11"/>
  <c r="C2014" i="11"/>
  <c r="B2015" i="11"/>
  <c r="B2016" i="11"/>
  <c r="B2017" i="11"/>
  <c r="C2017" i="11"/>
  <c r="B2018" i="11"/>
  <c r="B2019" i="11"/>
  <c r="B2020" i="11"/>
  <c r="C2020" i="11"/>
  <c r="B2021" i="11"/>
  <c r="B2022" i="11"/>
  <c r="C2022" i="11"/>
  <c r="B2023" i="11"/>
  <c r="B2024" i="11"/>
  <c r="B2025" i="11"/>
  <c r="B2026" i="11"/>
  <c r="B2027" i="11"/>
  <c r="E2027" i="11"/>
  <c r="B2028" i="11"/>
  <c r="B2029" i="11"/>
  <c r="B2030" i="11"/>
  <c r="C2030" i="11"/>
  <c r="B2031" i="11"/>
  <c r="E2031" i="11"/>
  <c r="B2032" i="11"/>
  <c r="B2033" i="11"/>
  <c r="C2033" i="11"/>
  <c r="B2034" i="11"/>
  <c r="B2035" i="11"/>
  <c r="B2036" i="11"/>
  <c r="C2036" i="11"/>
  <c r="B2037" i="11"/>
  <c r="B2038" i="11"/>
  <c r="B2039" i="11"/>
  <c r="G2039" i="11"/>
  <c r="B2040" i="11"/>
  <c r="C2040" i="11"/>
  <c r="B2041" i="11"/>
  <c r="C2041" i="11"/>
  <c r="B2042" i="11"/>
  <c r="B2043" i="11"/>
  <c r="B2044" i="11"/>
  <c r="B2045" i="11"/>
  <c r="B2046" i="11"/>
  <c r="C2046" i="11"/>
  <c r="B2047" i="11"/>
  <c r="B2048" i="11"/>
  <c r="C2048" i="11"/>
  <c r="B2049" i="11"/>
  <c r="C2049" i="11"/>
  <c r="B2050" i="11"/>
  <c r="B2051" i="11"/>
  <c r="B2052" i="11"/>
  <c r="B2053" i="11"/>
  <c r="B2054" i="11"/>
  <c r="C2054" i="11"/>
  <c r="B2055" i="11"/>
  <c r="E2055" i="11"/>
  <c r="B2056" i="11"/>
  <c r="B2057" i="11"/>
  <c r="B2058" i="11"/>
  <c r="B2059" i="11"/>
  <c r="B2060" i="11"/>
  <c r="B2061" i="11"/>
  <c r="B2062" i="11"/>
  <c r="C2062" i="11"/>
  <c r="B2063" i="11"/>
  <c r="E2063" i="11"/>
  <c r="B2064" i="11"/>
  <c r="B2065" i="11"/>
  <c r="C2065" i="11"/>
  <c r="B2066" i="11"/>
  <c r="B2067" i="11"/>
  <c r="B2068" i="11"/>
  <c r="C2068" i="11"/>
  <c r="B2069" i="11"/>
  <c r="B2070" i="11"/>
  <c r="C2070" i="11"/>
  <c r="B2071" i="11"/>
  <c r="B2072" i="11"/>
  <c r="B2073" i="11"/>
  <c r="B2074" i="11"/>
  <c r="B2075" i="11"/>
  <c r="B2076" i="11"/>
  <c r="B2077" i="11"/>
  <c r="B2078" i="11"/>
  <c r="B2079" i="11"/>
  <c r="E2079" i="11"/>
  <c r="B2080" i="11"/>
  <c r="B2081" i="11"/>
  <c r="B2082" i="11"/>
  <c r="B2083" i="11"/>
  <c r="B2084" i="11"/>
  <c r="C2084" i="11"/>
  <c r="B2085" i="11"/>
  <c r="B2086" i="11"/>
  <c r="C2086" i="11"/>
  <c r="B2087" i="11"/>
  <c r="E2087" i="11"/>
  <c r="B2088" i="11"/>
  <c r="B2089" i="11"/>
  <c r="B2090" i="11"/>
  <c r="B2091" i="11"/>
  <c r="E2091" i="11"/>
  <c r="B2092" i="11"/>
  <c r="B2093" i="11"/>
  <c r="B2094" i="11"/>
  <c r="C2094" i="11"/>
  <c r="B2095" i="11"/>
  <c r="B2096" i="11"/>
  <c r="C2096" i="11"/>
  <c r="B2097" i="11"/>
  <c r="C2097" i="11"/>
  <c r="B2098" i="11"/>
  <c r="B2099" i="11"/>
  <c r="B2100" i="11"/>
  <c r="B2101" i="11"/>
  <c r="B2102" i="11"/>
  <c r="B2103" i="11"/>
  <c r="G2103" i="11"/>
  <c r="B2104" i="11"/>
  <c r="C2104" i="11"/>
  <c r="B2105" i="11"/>
  <c r="B2106" i="11"/>
  <c r="B2107" i="11"/>
  <c r="B2108" i="11"/>
  <c r="E2108" i="11"/>
  <c r="B2109" i="11"/>
  <c r="B2110" i="11"/>
  <c r="C2110" i="11"/>
  <c r="B2111" i="11"/>
  <c r="E2111" i="11"/>
  <c r="B2112" i="11"/>
  <c r="B2113" i="11"/>
  <c r="C2113" i="11"/>
  <c r="B2114" i="11"/>
  <c r="B2115" i="11"/>
  <c r="B2116" i="11"/>
  <c r="C2116" i="11"/>
  <c r="B2117" i="11"/>
  <c r="C2117" i="11"/>
  <c r="B2118" i="11"/>
  <c r="C2118" i="11"/>
  <c r="B2119" i="11"/>
  <c r="E2119" i="11"/>
  <c r="B2120" i="11"/>
  <c r="B2121" i="11"/>
  <c r="B2122" i="11"/>
  <c r="B2123" i="11"/>
  <c r="B2124" i="11"/>
  <c r="B2125" i="11"/>
  <c r="B2126" i="11"/>
  <c r="C2126" i="11"/>
  <c r="B2127" i="11"/>
  <c r="E2127" i="11"/>
  <c r="B2128" i="11"/>
  <c r="B2129" i="11"/>
  <c r="C2129" i="11"/>
  <c r="B2130" i="11"/>
  <c r="B2131" i="11"/>
  <c r="B2132" i="11"/>
  <c r="C2132" i="11"/>
  <c r="B2133" i="11"/>
  <c r="B2134" i="11"/>
  <c r="C2134" i="11"/>
  <c r="B2135" i="11"/>
  <c r="B2136" i="11"/>
  <c r="B2137" i="11"/>
  <c r="B2138" i="11"/>
  <c r="B2139" i="11"/>
  <c r="B2140" i="11"/>
  <c r="C2140" i="11"/>
  <c r="B2141" i="11"/>
  <c r="B2142" i="11"/>
  <c r="C2142" i="11"/>
  <c r="B2143" i="11"/>
  <c r="E2143" i="11"/>
  <c r="B2144" i="11"/>
  <c r="B2145" i="11"/>
  <c r="C2145" i="11"/>
  <c r="B2146" i="11"/>
  <c r="B2147" i="11"/>
  <c r="B2148" i="11"/>
  <c r="C2148" i="11"/>
  <c r="B2149" i="11"/>
  <c r="B2150" i="11"/>
  <c r="C2150" i="11"/>
  <c r="B2151" i="11"/>
  <c r="B2152" i="11"/>
  <c r="C2152" i="11"/>
  <c r="B2153" i="11"/>
  <c r="B2154" i="11"/>
  <c r="B2155" i="11"/>
  <c r="B2156" i="11"/>
  <c r="C2156" i="11"/>
  <c r="B2157" i="11"/>
  <c r="B2158" i="11"/>
  <c r="B2159" i="11"/>
  <c r="E2159" i="11"/>
  <c r="B2160" i="11"/>
  <c r="C2160" i="11"/>
  <c r="B2161" i="11"/>
  <c r="C2161" i="11"/>
  <c r="B2162" i="11"/>
  <c r="B2163" i="11"/>
  <c r="B2164" i="11"/>
  <c r="B2165" i="11"/>
  <c r="B2166" i="11"/>
  <c r="B2167" i="11"/>
  <c r="E2167" i="11"/>
  <c r="B2168" i="11"/>
  <c r="B2169" i="11"/>
  <c r="B2170" i="11"/>
  <c r="B2171" i="11"/>
  <c r="B2172" i="11"/>
  <c r="C2172" i="11"/>
  <c r="B2173" i="11"/>
  <c r="B2174" i="11"/>
  <c r="C2174" i="11"/>
  <c r="B2175" i="11"/>
  <c r="G2175" i="11"/>
  <c r="B2176" i="11"/>
  <c r="B2177" i="11"/>
  <c r="B2178" i="11"/>
  <c r="B2179" i="11"/>
  <c r="B2180" i="11"/>
  <c r="C2180" i="11"/>
  <c r="B2181" i="11"/>
  <c r="B2182" i="11"/>
  <c r="C2182" i="11"/>
  <c r="B2183" i="11"/>
  <c r="E2183" i="11"/>
  <c r="B2184" i="11"/>
  <c r="B2185" i="11"/>
  <c r="B2186" i="11"/>
  <c r="B2187" i="11"/>
  <c r="G2187" i="11"/>
  <c r="B2188" i="11"/>
  <c r="E2188" i="11"/>
  <c r="B2189" i="11"/>
  <c r="B2190" i="11"/>
  <c r="B2191" i="11"/>
  <c r="B2192" i="11"/>
  <c r="B2193" i="11"/>
  <c r="C2193" i="11"/>
  <c r="B2194" i="11"/>
  <c r="B2195" i="11"/>
  <c r="B2196" i="11"/>
  <c r="C2196" i="11"/>
  <c r="B2197" i="11"/>
  <c r="B2198" i="11"/>
  <c r="C2198" i="11"/>
  <c r="B2199" i="11"/>
  <c r="E2199" i="11"/>
  <c r="B2200" i="11"/>
  <c r="B2201" i="11"/>
  <c r="B2202" i="11"/>
  <c r="B2203" i="11"/>
  <c r="B2204" i="11"/>
  <c r="B2205" i="11"/>
  <c r="B2206" i="11"/>
  <c r="C2206" i="11"/>
  <c r="B2207" i="11"/>
  <c r="B2208" i="11"/>
  <c r="C2208" i="11"/>
  <c r="B2209" i="11"/>
  <c r="B2210" i="11"/>
  <c r="B2211" i="11"/>
  <c r="B2212" i="11"/>
  <c r="B2213" i="11"/>
  <c r="B2214" i="11"/>
  <c r="B2215" i="11"/>
  <c r="E2215" i="11"/>
  <c r="B2216" i="11"/>
  <c r="C2216" i="11"/>
  <c r="B2217" i="11"/>
  <c r="B2218" i="11"/>
  <c r="B2219" i="11"/>
  <c r="E2219" i="11"/>
  <c r="B2220" i="11"/>
  <c r="C2220" i="11"/>
  <c r="B2221" i="11"/>
  <c r="B2222" i="11"/>
  <c r="C2222" i="11"/>
  <c r="B2223" i="11"/>
  <c r="E2223" i="11"/>
  <c r="B2224" i="11"/>
  <c r="B2225" i="11"/>
  <c r="B2226" i="11"/>
  <c r="B2227" i="11"/>
  <c r="B2228" i="11"/>
  <c r="B2229" i="11"/>
  <c r="B2230" i="11"/>
  <c r="C2230" i="11"/>
  <c r="B2231" i="11"/>
  <c r="B2232" i="11"/>
  <c r="B2233" i="11"/>
  <c r="B2234" i="11"/>
  <c r="B2235" i="11"/>
  <c r="B2236" i="11"/>
  <c r="B2237" i="11"/>
  <c r="B2238" i="11"/>
  <c r="C2238" i="11"/>
  <c r="B2239" i="11"/>
  <c r="B2240" i="11"/>
  <c r="B2241" i="11"/>
  <c r="C2241" i="11"/>
  <c r="B2242" i="11"/>
  <c r="B2243" i="11"/>
  <c r="B2244" i="11"/>
  <c r="C2244" i="11"/>
  <c r="B2245" i="11"/>
  <c r="B2246" i="11"/>
  <c r="B2247" i="11"/>
  <c r="E2247" i="11"/>
  <c r="B2248" i="11"/>
  <c r="B2249" i="11"/>
  <c r="B2250" i="11"/>
  <c r="B2251" i="11"/>
  <c r="B2252" i="11"/>
  <c r="E2252" i="11"/>
  <c r="B2253" i="11"/>
  <c r="B2254" i="11"/>
  <c r="C2254" i="11"/>
  <c r="B2255" i="11"/>
  <c r="B2256" i="11"/>
  <c r="B2257" i="11"/>
  <c r="C2257" i="11"/>
  <c r="B2258" i="11"/>
  <c r="B2259" i="11"/>
  <c r="B2260" i="11"/>
  <c r="C2260" i="11"/>
  <c r="B2261" i="11"/>
  <c r="B2262" i="11"/>
  <c r="C2262" i="11"/>
  <c r="B2263" i="11"/>
  <c r="E2263" i="11"/>
  <c r="B2264" i="11"/>
  <c r="B2265" i="11"/>
  <c r="B2266" i="11"/>
  <c r="B2267" i="11"/>
  <c r="B2268" i="11"/>
  <c r="E2268" i="11"/>
  <c r="B2269" i="11"/>
  <c r="B2270" i="11"/>
  <c r="B3" i="11"/>
  <c r="C13" i="11"/>
  <c r="C15" i="11"/>
  <c r="C18" i="11"/>
  <c r="C23" i="11"/>
  <c r="C39" i="11"/>
  <c r="C42" i="11"/>
  <c r="C47" i="11"/>
  <c r="C63" i="11"/>
  <c r="C68" i="11"/>
  <c r="C69" i="11"/>
  <c r="C71" i="11"/>
  <c r="C87" i="11"/>
  <c r="C95" i="11"/>
  <c r="C100" i="11"/>
  <c r="C103" i="11"/>
  <c r="C106" i="11"/>
  <c r="C109" i="11"/>
  <c r="C111" i="11"/>
  <c r="C119" i="11"/>
  <c r="C122" i="11"/>
  <c r="C124" i="11"/>
  <c r="C127" i="11"/>
  <c r="C130" i="11"/>
  <c r="C135" i="11"/>
  <c r="C143" i="11"/>
  <c r="C146" i="11"/>
  <c r="C159" i="11"/>
  <c r="C167" i="11"/>
  <c r="C170" i="11"/>
  <c r="C175" i="11"/>
  <c r="C178" i="11"/>
  <c r="C183" i="11"/>
  <c r="C188" i="11"/>
  <c r="C191" i="11"/>
  <c r="C194" i="11"/>
  <c r="C197" i="11"/>
  <c r="C198" i="11"/>
  <c r="C199" i="11"/>
  <c r="C207" i="11"/>
  <c r="C210" i="11"/>
  <c r="C212" i="11"/>
  <c r="C223" i="11"/>
  <c r="C228" i="11"/>
  <c r="C231" i="11"/>
  <c r="C234" i="11"/>
  <c r="C239" i="11"/>
  <c r="C242" i="11"/>
  <c r="C247" i="11"/>
  <c r="C253" i="11"/>
  <c r="C255" i="11"/>
  <c r="C258" i="11"/>
  <c r="C271" i="11"/>
  <c r="C274" i="11"/>
  <c r="C284" i="11"/>
  <c r="C286" i="11"/>
  <c r="C287" i="11"/>
  <c r="C292" i="11"/>
  <c r="C298" i="11"/>
  <c r="C303" i="11"/>
  <c r="C306" i="11"/>
  <c r="C307" i="11"/>
  <c r="C311" i="11"/>
  <c r="C314" i="11"/>
  <c r="C319" i="11"/>
  <c r="C322" i="11"/>
  <c r="C324" i="11"/>
  <c r="C327" i="11"/>
  <c r="C335" i="11"/>
  <c r="C340" i="11"/>
  <c r="C341" i="11"/>
  <c r="C351" i="11"/>
  <c r="C362" i="11"/>
  <c r="C364" i="11"/>
  <c r="C367" i="11"/>
  <c r="C372" i="11"/>
  <c r="C375" i="11"/>
  <c r="C378" i="11"/>
  <c r="C381" i="11"/>
  <c r="C388" i="11"/>
  <c r="C397" i="11"/>
  <c r="C399" i="11"/>
  <c r="C402" i="11"/>
  <c r="C407" i="11"/>
  <c r="C423" i="11"/>
  <c r="C428" i="11"/>
  <c r="C431" i="11"/>
  <c r="C437" i="11"/>
  <c r="C442" i="11"/>
  <c r="C447" i="11"/>
  <c r="C452" i="11"/>
  <c r="C453" i="11"/>
  <c r="C455" i="11"/>
  <c r="C468" i="11"/>
  <c r="C470" i="11"/>
  <c r="C471" i="11"/>
  <c r="C479" i="11"/>
  <c r="C495" i="11"/>
  <c r="C498" i="11"/>
  <c r="C500" i="11"/>
  <c r="C502" i="11"/>
  <c r="C503" i="11"/>
  <c r="C506" i="11"/>
  <c r="C511" i="11"/>
  <c r="C514" i="11"/>
  <c r="C519" i="11"/>
  <c r="C526" i="11"/>
  <c r="C527" i="11"/>
  <c r="C530" i="11"/>
  <c r="C535" i="11"/>
  <c r="C543" i="11"/>
  <c r="C554" i="11"/>
  <c r="C562" i="11"/>
  <c r="C564" i="11"/>
  <c r="C567" i="11"/>
  <c r="C570" i="11"/>
  <c r="C583" i="11"/>
  <c r="C584" i="11"/>
  <c r="C591" i="11"/>
  <c r="C603" i="11"/>
  <c r="C607" i="11"/>
  <c r="C615" i="11"/>
  <c r="C618" i="11"/>
  <c r="C623" i="11"/>
  <c r="C626" i="11"/>
  <c r="C630" i="11"/>
  <c r="C631" i="11"/>
  <c r="C639" i="11"/>
  <c r="C642" i="11"/>
  <c r="C655" i="11"/>
  <c r="C668" i="11"/>
  <c r="C671" i="11"/>
  <c r="C687" i="11"/>
  <c r="C690" i="11"/>
  <c r="C695" i="11"/>
  <c r="C697" i="11"/>
  <c r="C700" i="11"/>
  <c r="C706" i="11"/>
  <c r="C711" i="11"/>
  <c r="C719" i="11"/>
  <c r="C730" i="11"/>
  <c r="C732" i="11"/>
  <c r="C743" i="11"/>
  <c r="C746" i="11"/>
  <c r="C751" i="11"/>
  <c r="C754" i="11"/>
  <c r="C756" i="11"/>
  <c r="C759" i="11"/>
  <c r="C762" i="11"/>
  <c r="C767" i="11"/>
  <c r="C775" i="11"/>
  <c r="C780" i="11"/>
  <c r="C782" i="11"/>
  <c r="C783" i="11"/>
  <c r="C794" i="11"/>
  <c r="C799" i="11"/>
  <c r="C804" i="11"/>
  <c r="C807" i="11"/>
  <c r="C812" i="11"/>
  <c r="C823" i="11"/>
  <c r="C826" i="11"/>
  <c r="C831" i="11"/>
  <c r="C834" i="11"/>
  <c r="C836" i="11"/>
  <c r="C847" i="11"/>
  <c r="C850" i="11"/>
  <c r="C855" i="11"/>
  <c r="C858" i="11"/>
  <c r="C866" i="11"/>
  <c r="C871" i="11"/>
  <c r="C876" i="11"/>
  <c r="C877" i="11"/>
  <c r="C882" i="11"/>
  <c r="C887" i="11"/>
  <c r="C890" i="11"/>
  <c r="C895" i="11"/>
  <c r="C898" i="11"/>
  <c r="C900" i="11"/>
  <c r="C906" i="11"/>
  <c r="C910" i="11"/>
  <c r="C911" i="11"/>
  <c r="C914" i="11"/>
  <c r="C925" i="11"/>
  <c r="C927" i="11"/>
  <c r="C932" i="11"/>
  <c r="C938" i="11"/>
  <c r="C940" i="11"/>
  <c r="C943" i="11"/>
  <c r="C951" i="11"/>
  <c r="C956" i="11"/>
  <c r="C959" i="11"/>
  <c r="C962" i="11"/>
  <c r="C967" i="11"/>
  <c r="C983" i="11"/>
  <c r="C986" i="11"/>
  <c r="C988" i="11"/>
  <c r="C991" i="11"/>
  <c r="C994" i="11"/>
  <c r="C996" i="11"/>
  <c r="C999" i="11"/>
  <c r="C1002" i="11"/>
  <c r="C1010" i="11"/>
  <c r="C1015" i="11"/>
  <c r="C1016" i="11"/>
  <c r="C1017" i="11"/>
  <c r="C1028" i="11"/>
  <c r="C1034" i="11"/>
  <c r="C1039" i="11"/>
  <c r="C1047" i="11"/>
  <c r="C1063" i="11"/>
  <c r="C1066" i="11"/>
  <c r="C1071" i="11"/>
  <c r="C1087" i="11"/>
  <c r="C1093" i="11"/>
  <c r="C1095" i="11"/>
  <c r="C1111" i="11"/>
  <c r="C1114" i="11"/>
  <c r="C1119" i="11"/>
  <c r="C1127" i="11"/>
  <c r="C1135" i="11"/>
  <c r="C1138" i="11"/>
  <c r="C1143" i="11"/>
  <c r="C1149" i="11"/>
  <c r="C1159" i="11"/>
  <c r="C1161" i="11"/>
  <c r="C1167" i="11"/>
  <c r="C1170" i="11"/>
  <c r="C1190" i="11"/>
  <c r="C1191" i="11"/>
  <c r="C1194" i="11"/>
  <c r="C1199" i="11"/>
  <c r="C1202" i="11"/>
  <c r="C1215" i="11"/>
  <c r="C1220" i="11"/>
  <c r="C1223" i="11"/>
  <c r="C1225" i="11"/>
  <c r="C1234" i="11"/>
  <c r="C1239" i="11"/>
  <c r="C1247" i="11"/>
  <c r="C1250" i="11"/>
  <c r="C1252" i="11"/>
  <c r="C1255" i="11"/>
  <c r="C1263" i="11"/>
  <c r="C1266" i="11"/>
  <c r="C1271" i="11"/>
  <c r="C1282" i="11"/>
  <c r="C1287" i="11"/>
  <c r="C1294" i="11"/>
  <c r="C1295" i="11"/>
  <c r="C1298" i="11"/>
  <c r="C1304" i="11"/>
  <c r="C1311" i="11"/>
  <c r="C1319" i="11"/>
  <c r="C1322" i="11"/>
  <c r="C1330" i="11"/>
  <c r="C1337" i="11"/>
  <c r="C1342" i="11"/>
  <c r="C1343" i="11"/>
  <c r="C1346" i="11"/>
  <c r="C1354" i="11"/>
  <c r="C1356" i="11"/>
  <c r="C1359" i="11"/>
  <c r="C1367" i="11"/>
  <c r="C1375" i="11"/>
  <c r="C1378" i="11"/>
  <c r="C1383" i="11"/>
  <c r="C1386" i="11"/>
  <c r="C1391" i="11"/>
  <c r="C1393" i="11"/>
  <c r="C1399" i="11"/>
  <c r="C1402" i="11"/>
  <c r="C1407" i="11"/>
  <c r="C1418" i="11"/>
  <c r="C1423" i="11"/>
  <c r="C1431" i="11"/>
  <c r="C1439" i="11"/>
  <c r="C1447" i="11"/>
  <c r="C1450" i="11"/>
  <c r="C1454" i="11"/>
  <c r="C1471" i="11"/>
  <c r="C1479" i="11"/>
  <c r="C1482" i="11"/>
  <c r="C1487" i="11"/>
  <c r="C1494" i="11"/>
  <c r="C1495" i="11"/>
  <c r="C1502" i="11"/>
  <c r="C1503" i="11"/>
  <c r="C1514" i="11"/>
  <c r="C1519" i="11"/>
  <c r="C1527" i="11"/>
  <c r="C1543" i="11"/>
  <c r="C1546" i="11"/>
  <c r="C1551" i="11"/>
  <c r="C1574" i="11"/>
  <c r="C1575" i="11"/>
  <c r="C1578" i="11"/>
  <c r="C1586" i="11"/>
  <c r="C1591" i="11"/>
  <c r="C1607" i="11"/>
  <c r="C1610" i="11"/>
  <c r="C1614" i="11"/>
  <c r="C1615" i="11"/>
  <c r="C1623" i="11"/>
  <c r="C1639" i="11"/>
  <c r="C1642" i="11"/>
  <c r="C1646" i="11"/>
  <c r="C1655" i="11"/>
  <c r="C1663" i="11"/>
  <c r="C1679" i="11"/>
  <c r="C1687" i="11"/>
  <c r="C1689" i="11"/>
  <c r="C1698" i="11"/>
  <c r="C1703" i="11"/>
  <c r="C1706" i="11"/>
  <c r="C1714" i="11"/>
  <c r="C1719" i="11"/>
  <c r="C1722" i="11"/>
  <c r="C1727" i="11"/>
  <c r="C1730" i="11"/>
  <c r="C1735" i="11"/>
  <c r="C1738" i="11"/>
  <c r="C1742" i="11"/>
  <c r="C1743" i="11"/>
  <c r="C1757" i="11"/>
  <c r="C1759" i="11"/>
  <c r="C1767" i="11"/>
  <c r="C1775" i="11"/>
  <c r="C1786" i="11"/>
  <c r="C1789" i="11"/>
  <c r="C1794" i="11"/>
  <c r="C1799" i="11"/>
  <c r="C1802" i="11"/>
  <c r="C1807" i="11"/>
  <c r="C1822" i="11"/>
  <c r="C1823" i="11"/>
  <c r="C1831" i="11"/>
  <c r="C1839" i="11"/>
  <c r="C1841" i="11"/>
  <c r="C1847" i="11"/>
  <c r="C1850" i="11"/>
  <c r="C1863" i="11"/>
  <c r="C1871" i="11"/>
  <c r="C1886" i="11"/>
  <c r="C1887" i="11"/>
  <c r="C1889" i="11"/>
  <c r="C1895" i="11"/>
  <c r="C1911" i="11"/>
  <c r="C1914" i="11"/>
  <c r="C1919" i="11"/>
  <c r="C1927" i="11"/>
  <c r="C1941" i="11"/>
  <c r="C1943" i="11"/>
  <c r="C1946" i="11"/>
  <c r="C1951" i="11"/>
  <c r="C1954" i="11"/>
  <c r="C1959" i="11"/>
  <c r="C1962" i="11"/>
  <c r="C1975" i="11"/>
  <c r="C1978" i="11"/>
  <c r="C1984" i="11"/>
  <c r="C1986" i="11"/>
  <c r="C1994" i="11"/>
  <c r="C1999" i="11"/>
  <c r="C2015" i="11"/>
  <c r="C2018" i="11"/>
  <c r="C2031" i="11"/>
  <c r="C2039" i="11"/>
  <c r="C2042" i="11"/>
  <c r="C2047" i="11"/>
  <c r="C2050" i="11"/>
  <c r="C2058" i="11"/>
  <c r="C2063" i="11"/>
  <c r="C2066" i="11"/>
  <c r="C2074" i="11"/>
  <c r="C2078" i="11"/>
  <c r="C2082" i="11"/>
  <c r="C2090" i="11"/>
  <c r="C2095" i="11"/>
  <c r="C2103" i="11"/>
  <c r="C2106" i="11"/>
  <c r="C2119" i="11"/>
  <c r="C2127" i="11"/>
  <c r="C2130" i="11"/>
  <c r="C2138" i="11"/>
  <c r="C2149" i="11"/>
  <c r="C2154" i="11"/>
  <c r="C2158" i="11"/>
  <c r="C2159" i="11"/>
  <c r="C2162" i="11"/>
  <c r="C2167" i="11"/>
  <c r="C2170" i="11"/>
  <c r="C2178" i="11"/>
  <c r="C2183" i="11"/>
  <c r="C2186" i="11"/>
  <c r="C2190" i="11"/>
  <c r="C2194" i="11"/>
  <c r="C2202" i="11"/>
  <c r="C2205" i="11"/>
  <c r="C2214" i="11"/>
  <c r="C2215" i="11"/>
  <c r="C2217" i="11"/>
  <c r="C2226" i="11"/>
  <c r="C2239" i="11"/>
  <c r="C2246" i="11"/>
  <c r="C2247" i="11"/>
  <c r="C2250" i="11"/>
  <c r="C2258" i="11"/>
  <c r="C2261" i="11"/>
  <c r="C2263" i="11"/>
  <c r="C2270" i="11"/>
  <c r="C1816" i="11"/>
  <c r="A2095" i="11"/>
  <c r="E1935" i="11"/>
  <c r="C1935" i="11"/>
  <c r="A1783" i="11"/>
  <c r="C1783" i="11"/>
  <c r="A1719" i="11"/>
  <c r="A1023" i="11"/>
  <c r="C2175" i="11"/>
  <c r="E1443" i="11"/>
  <c r="A1443" i="11"/>
  <c r="E1500" i="11"/>
  <c r="C1500" i="11"/>
  <c r="E636" i="11"/>
  <c r="C636" i="11"/>
  <c r="E516" i="11"/>
  <c r="C516" i="11"/>
  <c r="C2087" i="11"/>
  <c r="C2143" i="11"/>
  <c r="C2111" i="11"/>
  <c r="C1991" i="11"/>
  <c r="C1656" i="11"/>
  <c r="C1036" i="11"/>
  <c r="A1963" i="11"/>
  <c r="E1746" i="11"/>
  <c r="C1746" i="11"/>
  <c r="A1643" i="11"/>
  <c r="A2271" i="11"/>
  <c r="A914" i="11"/>
  <c r="A2143" i="11"/>
  <c r="A1349" i="11"/>
  <c r="A1341" i="11"/>
  <c r="A1333" i="11"/>
  <c r="A1317" i="11"/>
  <c r="A1269" i="11"/>
  <c r="A1253" i="11"/>
  <c r="A1245" i="11"/>
  <c r="A1229" i="11"/>
  <c r="A1149" i="11"/>
  <c r="A1093" i="11"/>
  <c r="A1053" i="11"/>
  <c r="A1021" i="11"/>
  <c r="A1005" i="11"/>
  <c r="A925" i="11"/>
  <c r="A901" i="11"/>
  <c r="A893" i="11"/>
  <c r="A877" i="11"/>
  <c r="A837" i="11"/>
  <c r="A821" i="11"/>
  <c r="A813" i="11"/>
  <c r="A789" i="11"/>
  <c r="A773" i="11"/>
  <c r="A757" i="11"/>
  <c r="A749" i="11"/>
  <c r="A733" i="11"/>
  <c r="A717" i="11"/>
  <c r="A701" i="11"/>
  <c r="A685" i="11"/>
  <c r="A661" i="11"/>
  <c r="A629" i="11"/>
  <c r="A581" i="11"/>
  <c r="A549" i="11"/>
  <c r="A541" i="11"/>
  <c r="A1343" i="11"/>
  <c r="A1335" i="11"/>
  <c r="A1183" i="11"/>
  <c r="A1785" i="11"/>
  <c r="A2175" i="11"/>
  <c r="E2207" i="11"/>
  <c r="C2207" i="11"/>
  <c r="E2191" i="11"/>
  <c r="C2191" i="11"/>
  <c r="E2151" i="11"/>
  <c r="C2151" i="11"/>
  <c r="E2135" i="11"/>
  <c r="C2135" i="11"/>
  <c r="E2071" i="11"/>
  <c r="C2071" i="11"/>
  <c r="E2023" i="11"/>
  <c r="C2023" i="11"/>
  <c r="E2015" i="11"/>
  <c r="A2015" i="11"/>
  <c r="E2007" i="11"/>
  <c r="C2007" i="11"/>
  <c r="G1967" i="11"/>
  <c r="C1967" i="11"/>
  <c r="E1919" i="11"/>
  <c r="A1919" i="11"/>
  <c r="G1903" i="11"/>
  <c r="C1903" i="11"/>
  <c r="E1887" i="11"/>
  <c r="A1887" i="11"/>
  <c r="E1879" i="11"/>
  <c r="C1879" i="11"/>
  <c r="A1855" i="11"/>
  <c r="C1855" i="11"/>
  <c r="E1847" i="11"/>
  <c r="A1847" i="11"/>
  <c r="A1583" i="11"/>
  <c r="C1583" i="11"/>
  <c r="E1327" i="11"/>
  <c r="C1327" i="11"/>
  <c r="G1151" i="11"/>
  <c r="C1151" i="11"/>
  <c r="A2111" i="11"/>
  <c r="E1784" i="11"/>
  <c r="A1784" i="11"/>
  <c r="E2255" i="11"/>
  <c r="C2255" i="11"/>
  <c r="A1639" i="11"/>
  <c r="A2231" i="11"/>
  <c r="C2231" i="11"/>
  <c r="C1864" i="11"/>
  <c r="C2223" i="11"/>
  <c r="C2199" i="11"/>
  <c r="C2079" i="11"/>
  <c r="C2055" i="11"/>
  <c r="C1424" i="11"/>
  <c r="A114" i="11"/>
  <c r="E396" i="11"/>
  <c r="A513" i="11"/>
  <c r="C1537" i="11"/>
  <c r="C748" i="11"/>
  <c r="C196" i="11"/>
  <c r="A2299" i="11"/>
  <c r="A2059" i="11"/>
  <c r="C2268" i="11"/>
  <c r="C2252" i="11"/>
  <c r="C2188" i="11"/>
  <c r="C1253" i="11"/>
  <c r="C749" i="11"/>
  <c r="A2317" i="11"/>
  <c r="A2309" i="11"/>
  <c r="A2301" i="11"/>
  <c r="A2293" i="11"/>
  <c r="A2269" i="11"/>
  <c r="C2269" i="11"/>
  <c r="A2261" i="11"/>
  <c r="A2237" i="11"/>
  <c r="A2229" i="11"/>
  <c r="A2221" i="11"/>
  <c r="A2213" i="11"/>
  <c r="C2213" i="11"/>
  <c r="A2205" i="11"/>
  <c r="A2197" i="11"/>
  <c r="C2197" i="11"/>
  <c r="A2189" i="11"/>
  <c r="C2189" i="11"/>
  <c r="A2181" i="11"/>
  <c r="A2173" i="11"/>
  <c r="A2149" i="11"/>
  <c r="A2141" i="11"/>
  <c r="C2141" i="11"/>
  <c r="A2117" i="11"/>
  <c r="A2109" i="11"/>
  <c r="A2101" i="11"/>
  <c r="A2093" i="11"/>
  <c r="A2085" i="11"/>
  <c r="C2085" i="11"/>
  <c r="A2077" i="11"/>
  <c r="C2077" i="11"/>
  <c r="A2069" i="11"/>
  <c r="A2061" i="11"/>
  <c r="A2053" i="11"/>
  <c r="A2045" i="11"/>
  <c r="C2045" i="11"/>
  <c r="A2029" i="11"/>
  <c r="C2029" i="11"/>
  <c r="A2021" i="11"/>
  <c r="C2021" i="11"/>
  <c r="A1997" i="11"/>
  <c r="A1989" i="11"/>
  <c r="A1973" i="11"/>
  <c r="C1973" i="11"/>
  <c r="A1965" i="11"/>
  <c r="C1965" i="11"/>
  <c r="A1957" i="11"/>
  <c r="A1949" i="11"/>
  <c r="C1949" i="11"/>
  <c r="A1941" i="11"/>
  <c r="A1933" i="11"/>
  <c r="A1925" i="11"/>
  <c r="C1925" i="11"/>
  <c r="A1917" i="11"/>
  <c r="C1917" i="11"/>
  <c r="A1909" i="11"/>
  <c r="A1885" i="11"/>
  <c r="C1885" i="11"/>
  <c r="A1877" i="11"/>
  <c r="C1877" i="11"/>
  <c r="A1869" i="11"/>
  <c r="A1861" i="11"/>
  <c r="C1861" i="11"/>
  <c r="A1853" i="11"/>
  <c r="A1845" i="11"/>
  <c r="A1829" i="11"/>
  <c r="C1829" i="11"/>
  <c r="A1821" i="11"/>
  <c r="A1813" i="11"/>
  <c r="C1813" i="11"/>
  <c r="A1805" i="11"/>
  <c r="C1805" i="11"/>
  <c r="A1797" i="11"/>
  <c r="A1798" i="11"/>
  <c r="A1789" i="11"/>
  <c r="A1781" i="11"/>
  <c r="A1773" i="11"/>
  <c r="A1765" i="11"/>
  <c r="A1766" i="11"/>
  <c r="C1765" i="11"/>
  <c r="A1757" i="11"/>
  <c r="A1749" i="11"/>
  <c r="A1741" i="11"/>
  <c r="A1733" i="11"/>
  <c r="A1725" i="11"/>
  <c r="A1717" i="11"/>
  <c r="C1717" i="11"/>
  <c r="A1685" i="11"/>
  <c r="C1685" i="11"/>
  <c r="A1653" i="11"/>
  <c r="A1621" i="11"/>
  <c r="A1597" i="11"/>
  <c r="A1589" i="11"/>
  <c r="A1557" i="11"/>
  <c r="C1557" i="11"/>
  <c r="A1541" i="11"/>
  <c r="A1533" i="11"/>
  <c r="C1533" i="11"/>
  <c r="A1525" i="11"/>
  <c r="C1525" i="11"/>
  <c r="A1493" i="11"/>
  <c r="A1485" i="11"/>
  <c r="C1485" i="11"/>
  <c r="A1477" i="11"/>
  <c r="A1469" i="11"/>
  <c r="C1469" i="11"/>
  <c r="A1461" i="11"/>
  <c r="A1429" i="11"/>
  <c r="A1421" i="11"/>
  <c r="A1413" i="11"/>
  <c r="A1405" i="11"/>
  <c r="A1397" i="11"/>
  <c r="A1389" i="11"/>
  <c r="A1365" i="11"/>
  <c r="C1365" i="11"/>
  <c r="A1325" i="11"/>
  <c r="C1325" i="11"/>
  <c r="A1309" i="11"/>
  <c r="C1309" i="11"/>
  <c r="A1293" i="11"/>
  <c r="C1293" i="11"/>
  <c r="A1277" i="11"/>
  <c r="C1277" i="11"/>
  <c r="A1261" i="11"/>
  <c r="C1261" i="11"/>
  <c r="A1237" i="11"/>
  <c r="C1237" i="11"/>
  <c r="A1221" i="11"/>
  <c r="C1221" i="11"/>
  <c r="A1205" i="11"/>
  <c r="C1205" i="11"/>
  <c r="A1197" i="11"/>
  <c r="C1197" i="11"/>
  <c r="A1189" i="11"/>
  <c r="C1189" i="11"/>
  <c r="A1173" i="11"/>
  <c r="C1173" i="11"/>
  <c r="A1157" i="11"/>
  <c r="C1157" i="11"/>
  <c r="A1133" i="11"/>
  <c r="C1133" i="11"/>
  <c r="A1117" i="11"/>
  <c r="C1117" i="11"/>
  <c r="A1109" i="11"/>
  <c r="C1109" i="11"/>
  <c r="A1069" i="11"/>
  <c r="C1069" i="11"/>
  <c r="A1061" i="11"/>
  <c r="C1061" i="11"/>
  <c r="A1045" i="11"/>
  <c r="C1045" i="11"/>
  <c r="A997" i="11"/>
  <c r="C997" i="11"/>
  <c r="A973" i="11"/>
  <c r="C973" i="11"/>
  <c r="A949" i="11"/>
  <c r="C949" i="11"/>
  <c r="A941" i="11"/>
  <c r="C941" i="11"/>
  <c r="A861" i="11"/>
  <c r="C861" i="11"/>
  <c r="A853" i="11"/>
  <c r="C853" i="11"/>
  <c r="A765" i="11"/>
  <c r="C765" i="11"/>
  <c r="A741" i="11"/>
  <c r="C741" i="11"/>
  <c r="A725" i="11"/>
  <c r="C725" i="11"/>
  <c r="A709" i="11"/>
  <c r="C709" i="11"/>
  <c r="A653" i="11"/>
  <c r="C653" i="11"/>
  <c r="A645" i="11"/>
  <c r="C645" i="11"/>
  <c r="A573" i="11"/>
  <c r="C573" i="11"/>
  <c r="A557" i="11"/>
  <c r="C557" i="11"/>
  <c r="A533" i="11"/>
  <c r="C533" i="11"/>
  <c r="A2300" i="11"/>
  <c r="E2236" i="11"/>
  <c r="C2236" i="11"/>
  <c r="E2204" i="11"/>
  <c r="C2204" i="11"/>
  <c r="E2172" i="11"/>
  <c r="A2172" i="11"/>
  <c r="E2140" i="11"/>
  <c r="A2140" i="11"/>
  <c r="E2124" i="11"/>
  <c r="C2124" i="11"/>
  <c r="E2092" i="11"/>
  <c r="C2092" i="11"/>
  <c r="E2076" i="11"/>
  <c r="A2076" i="11"/>
  <c r="C2076" i="11"/>
  <c r="E2060" i="11"/>
  <c r="C2060" i="11"/>
  <c r="E2044" i="11"/>
  <c r="A2044" i="11"/>
  <c r="E2028" i="11"/>
  <c r="C2028" i="11"/>
  <c r="E2012" i="11"/>
  <c r="C2012" i="11"/>
  <c r="E1964" i="11"/>
  <c r="C1964" i="11"/>
  <c r="E1948" i="11"/>
  <c r="C1948" i="11"/>
  <c r="E1916" i="11"/>
  <c r="A1916" i="11"/>
  <c r="C1916" i="11"/>
  <c r="E1900" i="11"/>
  <c r="C1900" i="11"/>
  <c r="E1404" i="11"/>
  <c r="C1404" i="11"/>
  <c r="C1340" i="11"/>
  <c r="A1340" i="11"/>
  <c r="E1292" i="11"/>
  <c r="A1292" i="11"/>
  <c r="E1284" i="11"/>
  <c r="C1284" i="11"/>
  <c r="E1100" i="11"/>
  <c r="C1100" i="11"/>
  <c r="E2251" i="11"/>
  <c r="A2251" i="11"/>
  <c r="A2236" i="11"/>
  <c r="A2204" i="11"/>
  <c r="E2155" i="11"/>
  <c r="A2155" i="11"/>
  <c r="G2123" i="11"/>
  <c r="A2123" i="11"/>
  <c r="A626" i="11"/>
  <c r="A2079" i="11"/>
  <c r="A1816" i="11"/>
  <c r="A1328" i="11"/>
  <c r="A1353" i="11"/>
  <c r="A1297" i="11"/>
  <c r="A1249" i="11"/>
  <c r="A1089" i="11"/>
  <c r="A1041" i="11"/>
  <c r="A993" i="11"/>
  <c r="A817" i="11"/>
  <c r="A777" i="11"/>
  <c r="A745" i="11"/>
  <c r="A713" i="11"/>
  <c r="E257" i="11"/>
  <c r="A257" i="11"/>
  <c r="E1392" i="11"/>
  <c r="A1392" i="11"/>
  <c r="A2303" i="11"/>
  <c r="G2239" i="11"/>
  <c r="A2239" i="11"/>
  <c r="E2047" i="11"/>
  <c r="A2047" i="11"/>
  <c r="E1983" i="11"/>
  <c r="A1983" i="11"/>
  <c r="E1863" i="11"/>
  <c r="A1863" i="11"/>
  <c r="E1791" i="11"/>
  <c r="A1791" i="11"/>
  <c r="E1695" i="11"/>
  <c r="A1695" i="11"/>
  <c r="A2219" i="11"/>
  <c r="A1663" i="11"/>
  <c r="A768" i="11"/>
  <c r="E1792" i="11"/>
  <c r="A1792" i="11"/>
  <c r="E1688" i="11"/>
  <c r="A1688" i="11"/>
  <c r="C768" i="11"/>
  <c r="A2207" i="11"/>
  <c r="A1951" i="11"/>
  <c r="A1734" i="11"/>
  <c r="A1670" i="11"/>
  <c r="A518" i="11"/>
  <c r="A510" i="11"/>
  <c r="A502" i="11"/>
  <c r="A494" i="11"/>
  <c r="A486" i="11"/>
  <c r="A470" i="11"/>
  <c r="A462" i="11"/>
  <c r="A454" i="11"/>
  <c r="A438" i="11"/>
  <c r="A430" i="11"/>
  <c r="A422" i="11"/>
  <c r="A414" i="11"/>
  <c r="A406" i="11"/>
  <c r="A398" i="11"/>
  <c r="A390" i="11"/>
  <c r="A382" i="11"/>
  <c r="A374" i="11"/>
  <c r="A358" i="11"/>
  <c r="A350" i="11"/>
  <c r="A342" i="11"/>
  <c r="A326" i="11"/>
  <c r="A310" i="11"/>
  <c r="A302" i="11"/>
  <c r="A294" i="11"/>
  <c r="A286" i="11"/>
  <c r="A278" i="11"/>
  <c r="A270" i="11"/>
  <c r="A262" i="11"/>
  <c r="A254" i="11"/>
  <c r="A246" i="11"/>
  <c r="A238" i="11"/>
  <c r="A214" i="11"/>
  <c r="A206" i="11"/>
  <c r="A198" i="11"/>
  <c r="A182" i="11"/>
  <c r="A174" i="11"/>
  <c r="A158" i="11"/>
  <c r="A142" i="11"/>
  <c r="A126" i="11"/>
  <c r="A118" i="11"/>
  <c r="A94" i="11"/>
  <c r="A78" i="11"/>
  <c r="A62" i="11"/>
  <c r="A54" i="11"/>
  <c r="A38" i="11"/>
  <c r="A30" i="11"/>
  <c r="A22" i="11"/>
  <c r="A6" i="11"/>
  <c r="A1899" i="11"/>
  <c r="A1495" i="11"/>
  <c r="A1151" i="11"/>
  <c r="A1995" i="11"/>
  <c r="A1399" i="11"/>
  <c r="A1980" i="11"/>
  <c r="A1948" i="11"/>
  <c r="A1923" i="11"/>
  <c r="A1787" i="11"/>
  <c r="A1547" i="11"/>
  <c r="A1500" i="11"/>
  <c r="A1411" i="11"/>
  <c r="A1404" i="11"/>
  <c r="A1300" i="11"/>
  <c r="A1275" i="11"/>
  <c r="A899" i="11"/>
  <c r="A523" i="11"/>
  <c r="A516" i="11"/>
  <c r="A1575" i="11"/>
  <c r="A1215" i="11"/>
  <c r="E1409" i="11"/>
  <c r="A1409" i="11"/>
  <c r="E1225" i="11"/>
  <c r="A1225" i="11"/>
  <c r="E1209" i="11"/>
  <c r="A1209" i="11"/>
  <c r="E1193" i="11"/>
  <c r="A1193" i="11"/>
  <c r="C1193" i="11"/>
  <c r="E1169" i="11"/>
  <c r="A1169" i="11"/>
  <c r="C1169" i="11"/>
  <c r="E1153" i="11"/>
  <c r="A1153" i="11"/>
  <c r="E1137" i="11"/>
  <c r="A1137" i="11"/>
  <c r="E1121" i="11"/>
  <c r="A1121" i="11"/>
  <c r="E1105" i="11"/>
  <c r="A1105" i="11"/>
  <c r="E1057" i="11"/>
  <c r="A1057" i="11"/>
  <c r="A1505" i="11"/>
  <c r="C2229" i="11"/>
  <c r="C2181" i="11"/>
  <c r="C2101" i="11"/>
  <c r="C2053" i="11"/>
  <c r="C1989" i="11"/>
  <c r="C1853" i="11"/>
  <c r="C1741" i="11"/>
  <c r="C1589" i="11"/>
  <c r="C1493" i="11"/>
  <c r="C1429" i="11"/>
  <c r="C1405" i="11"/>
  <c r="C1389" i="11"/>
  <c r="C1349" i="11"/>
  <c r="C1333" i="11"/>
  <c r="C1209" i="11"/>
  <c r="C1105" i="11"/>
  <c r="C1057" i="11"/>
  <c r="C893" i="11"/>
  <c r="C813" i="11"/>
  <c r="C629" i="11"/>
  <c r="C541" i="11"/>
  <c r="A2315" i="11"/>
  <c r="A2313" i="11"/>
  <c r="A2297" i="11"/>
  <c r="A2281" i="11"/>
  <c r="E2265" i="11"/>
  <c r="A2265" i="11"/>
  <c r="E2249" i="11"/>
  <c r="A2249" i="11"/>
  <c r="E2225" i="11"/>
  <c r="A2225" i="11"/>
  <c r="E2209" i="11"/>
  <c r="A2209" i="11"/>
  <c r="E2193" i="11"/>
  <c r="A2193" i="11"/>
  <c r="E2185" i="11"/>
  <c r="A2185" i="11"/>
  <c r="E2169" i="11"/>
  <c r="A2169" i="11"/>
  <c r="C2169" i="11"/>
  <c r="E2153" i="11"/>
  <c r="A2153" i="11"/>
  <c r="C2153" i="11"/>
  <c r="E2137" i="11"/>
  <c r="A2137" i="11"/>
  <c r="E2121" i="11"/>
  <c r="A2121" i="11"/>
  <c r="E2105" i="11"/>
  <c r="A2105" i="11"/>
  <c r="E2089" i="11"/>
  <c r="A2089" i="11"/>
  <c r="C2089" i="11"/>
  <c r="E2073" i="11"/>
  <c r="A2073" i="11"/>
  <c r="E2057" i="11"/>
  <c r="A2057" i="11"/>
  <c r="C2057" i="11"/>
  <c r="E2041" i="11"/>
  <c r="A2041" i="11"/>
  <c r="E2025" i="11"/>
  <c r="A2025" i="11"/>
  <c r="E2009" i="11"/>
  <c r="A2009" i="11"/>
  <c r="E1993" i="11"/>
  <c r="A1993" i="11"/>
  <c r="C1993" i="11"/>
  <c r="E1977" i="11"/>
  <c r="A1977" i="11"/>
  <c r="E1953" i="11"/>
  <c r="A1953" i="11"/>
  <c r="E1937" i="11"/>
  <c r="A1937" i="11"/>
  <c r="E1921" i="11"/>
  <c r="A1921" i="11"/>
  <c r="E1897" i="11"/>
  <c r="A1897" i="11"/>
  <c r="E1873" i="11"/>
  <c r="A1873" i="11"/>
  <c r="E1857" i="11"/>
  <c r="A1857" i="11"/>
  <c r="E1849" i="11"/>
  <c r="A1849" i="11"/>
  <c r="C1849" i="11"/>
  <c r="K1833" i="11"/>
  <c r="A1833" i="11"/>
  <c r="E1809" i="11"/>
  <c r="A1809" i="11"/>
  <c r="E1793" i="11"/>
  <c r="A1793" i="11"/>
  <c r="E1777" i="11"/>
  <c r="A1777" i="11"/>
  <c r="E1769" i="11"/>
  <c r="A1769" i="11"/>
  <c r="E1753" i="11"/>
  <c r="A1753" i="11"/>
  <c r="E1737" i="11"/>
  <c r="A1737" i="11"/>
  <c r="C1737" i="11"/>
  <c r="E1721" i="11"/>
  <c r="A1721" i="11"/>
  <c r="C1721" i="11"/>
  <c r="E1705" i="11"/>
  <c r="A1705" i="11"/>
  <c r="E1681" i="11"/>
  <c r="A1681" i="11"/>
  <c r="E1665" i="11"/>
  <c r="A1665" i="11"/>
  <c r="E1649" i="11"/>
  <c r="A1649" i="11"/>
  <c r="C1649" i="11"/>
  <c r="E1633" i="11"/>
  <c r="A1633" i="11"/>
  <c r="E1625" i="11"/>
  <c r="A1625" i="11"/>
  <c r="E1609" i="11"/>
  <c r="A1609" i="11"/>
  <c r="E1593" i="11"/>
  <c r="A1593" i="11"/>
  <c r="E1577" i="11"/>
  <c r="A1577" i="11"/>
  <c r="E1569" i="11"/>
  <c r="A1569" i="11"/>
  <c r="E1561" i="11"/>
  <c r="A1561" i="11"/>
  <c r="E1545" i="11"/>
  <c r="A1545" i="11"/>
  <c r="E1521" i="11"/>
  <c r="A1521" i="11"/>
  <c r="E1481" i="11"/>
  <c r="A1481" i="11"/>
  <c r="E1425" i="11"/>
  <c r="A1425" i="11"/>
  <c r="E1321" i="11"/>
  <c r="A1321" i="11"/>
  <c r="C1321" i="11"/>
  <c r="E1097" i="11"/>
  <c r="A1097" i="11"/>
  <c r="C2265" i="11"/>
  <c r="C1545" i="11"/>
  <c r="C1505" i="11"/>
  <c r="A2285" i="11"/>
  <c r="A2277" i="11"/>
  <c r="A2253" i="11"/>
  <c r="C2253" i="11"/>
  <c r="A2245" i="11"/>
  <c r="C2245" i="11"/>
  <c r="A2165" i="11"/>
  <c r="C2165" i="11"/>
  <c r="A2157" i="11"/>
  <c r="C2157" i="11"/>
  <c r="A2133" i="11"/>
  <c r="C2133" i="11"/>
  <c r="A2125" i="11"/>
  <c r="C2125" i="11"/>
  <c r="A2037" i="11"/>
  <c r="C2037" i="11"/>
  <c r="A2013" i="11"/>
  <c r="C2013" i="11"/>
  <c r="A2005" i="11"/>
  <c r="C2005" i="11"/>
  <c r="A1981" i="11"/>
  <c r="C1981" i="11"/>
  <c r="A1901" i="11"/>
  <c r="C1901" i="11"/>
  <c r="A1893" i="11"/>
  <c r="C1893" i="11"/>
  <c r="A1837" i="11"/>
  <c r="C1837" i="11"/>
  <c r="A1709" i="11"/>
  <c r="C1709" i="11"/>
  <c r="A1701" i="11"/>
  <c r="C1701" i="11"/>
  <c r="A1693" i="11"/>
  <c r="C1693" i="11"/>
  <c r="A1677" i="11"/>
  <c r="C1677" i="11"/>
  <c r="A1669" i="11"/>
  <c r="C1669" i="11"/>
  <c r="A1661" i="11"/>
  <c r="C1661" i="11"/>
  <c r="A1645" i="11"/>
  <c r="C1645" i="11"/>
  <c r="A1637" i="11"/>
  <c r="C1637" i="11"/>
  <c r="A1629" i="11"/>
  <c r="C1629" i="11"/>
  <c r="A1613" i="11"/>
  <c r="C1613" i="11"/>
  <c r="A1605" i="11"/>
  <c r="C1605" i="11"/>
  <c r="A1581" i="11"/>
  <c r="C1581" i="11"/>
  <c r="A1573" i="11"/>
  <c r="C1573" i="11"/>
  <c r="A1565" i="11"/>
  <c r="C1565" i="11"/>
  <c r="A1549" i="11"/>
  <c r="C1549" i="11"/>
  <c r="A1517" i="11"/>
  <c r="C1517" i="11"/>
  <c r="A1509" i="11"/>
  <c r="C1509" i="11"/>
  <c r="A1501" i="11"/>
  <c r="C1501" i="11"/>
  <c r="A1453" i="11"/>
  <c r="C1453" i="11"/>
  <c r="A1445" i="11"/>
  <c r="C1445" i="11"/>
  <c r="A1437" i="11"/>
  <c r="C1437" i="11"/>
  <c r="A1381" i="11"/>
  <c r="C1381" i="11"/>
  <c r="A1373" i="11"/>
  <c r="C1373" i="11"/>
  <c r="A1357" i="11"/>
  <c r="C1357" i="11"/>
  <c r="A1301" i="11"/>
  <c r="C1301" i="11"/>
  <c r="A1285" i="11"/>
  <c r="C1285" i="11"/>
  <c r="A1213" i="11"/>
  <c r="C1213" i="11"/>
  <c r="A1181" i="11"/>
  <c r="C1181" i="11"/>
  <c r="A1165" i="11"/>
  <c r="C1165" i="11"/>
  <c r="A1141" i="11"/>
  <c r="C1141" i="11"/>
  <c r="A1125" i="11"/>
  <c r="A1126" i="11"/>
  <c r="A1101" i="11"/>
  <c r="C1101" i="11"/>
  <c r="A1085" i="11"/>
  <c r="C1085" i="11"/>
  <c r="A1077" i="11"/>
  <c r="C1077" i="11"/>
  <c r="A1037" i="11"/>
  <c r="C1037" i="11"/>
  <c r="A1029" i="11"/>
  <c r="C1029" i="11"/>
  <c r="A1013" i="11"/>
  <c r="C1013" i="11"/>
  <c r="A989" i="11"/>
  <c r="C989" i="11"/>
  <c r="A981" i="11"/>
  <c r="C981" i="11"/>
  <c r="A965" i="11"/>
  <c r="C965" i="11"/>
  <c r="A957" i="11"/>
  <c r="C957" i="11"/>
  <c r="A933" i="11"/>
  <c r="C933" i="11"/>
  <c r="A917" i="11"/>
  <c r="C917" i="11"/>
  <c r="A909" i="11"/>
  <c r="C909" i="11"/>
  <c r="A885" i="11"/>
  <c r="C885" i="11"/>
  <c r="A869" i="11"/>
  <c r="C869" i="11"/>
  <c r="A845" i="11"/>
  <c r="C845" i="11"/>
  <c r="A829" i="11"/>
  <c r="C829" i="11"/>
  <c r="A805" i="11"/>
  <c r="C805" i="11"/>
  <c r="A797" i="11"/>
  <c r="C797" i="11"/>
  <c r="A781" i="11"/>
  <c r="C781" i="11"/>
  <c r="A693" i="11"/>
  <c r="C693" i="11"/>
  <c r="A677" i="11"/>
  <c r="C677" i="11"/>
  <c r="A669" i="11"/>
  <c r="C669" i="11"/>
  <c r="A637" i="11"/>
  <c r="C637" i="11"/>
  <c r="A621" i="11"/>
  <c r="C621" i="11"/>
  <c r="A613" i="11"/>
  <c r="C613" i="11"/>
  <c r="A605" i="11"/>
  <c r="C605" i="11"/>
  <c r="A597" i="11"/>
  <c r="C597" i="11"/>
  <c r="A589" i="11"/>
  <c r="C589" i="11"/>
  <c r="A565" i="11"/>
  <c r="C565" i="11"/>
  <c r="A525" i="11"/>
  <c r="C525" i="11"/>
  <c r="C2237" i="11"/>
  <c r="C2209" i="11"/>
  <c r="C2121" i="11"/>
  <c r="C2109" i="11"/>
  <c r="C2061" i="11"/>
  <c r="C1997" i="11"/>
  <c r="C1921" i="11"/>
  <c r="C1909" i="11"/>
  <c r="C1833" i="11"/>
  <c r="C1797" i="11"/>
  <c r="C1773" i="11"/>
  <c r="C1749" i="11"/>
  <c r="C1725" i="11"/>
  <c r="C1681" i="11"/>
  <c r="C1653" i="11"/>
  <c r="C1569" i="11"/>
  <c r="C1413" i="11"/>
  <c r="C1317" i="11"/>
  <c r="C1245" i="11"/>
  <c r="C1153" i="11"/>
  <c r="C773" i="11"/>
  <c r="C733" i="11"/>
  <c r="C701" i="11"/>
  <c r="C685" i="11"/>
  <c r="C661" i="11"/>
  <c r="C581" i="11"/>
  <c r="A2124" i="11"/>
  <c r="A2283" i="11"/>
  <c r="A2027" i="11"/>
  <c r="A1742" i="11"/>
  <c r="A1603" i="11"/>
  <c r="E1529" i="11"/>
  <c r="A1529" i="11"/>
  <c r="E1513" i="11"/>
  <c r="A1513" i="11"/>
  <c r="E1497" i="11"/>
  <c r="A1497" i="11"/>
  <c r="E1473" i="11"/>
  <c r="A1473" i="11"/>
  <c r="E1465" i="11"/>
  <c r="A1465" i="11"/>
  <c r="E1457" i="11"/>
  <c r="A1457" i="11"/>
  <c r="E1449" i="11"/>
  <c r="A1449" i="11"/>
  <c r="E1441" i="11"/>
  <c r="A1441" i="11"/>
  <c r="E1433" i="11"/>
  <c r="A1433" i="11"/>
  <c r="E1417" i="11"/>
  <c r="A1417" i="11"/>
  <c r="E1401" i="11"/>
  <c r="A1401" i="11"/>
  <c r="C1401" i="11"/>
  <c r="E1393" i="11"/>
  <c r="A1393" i="11"/>
  <c r="E1385" i="11"/>
  <c r="A1385" i="11"/>
  <c r="E1377" i="11"/>
  <c r="A1377" i="11"/>
  <c r="C1377" i="11"/>
  <c r="E1369" i="11"/>
  <c r="A1369" i="11"/>
  <c r="C1369" i="11"/>
  <c r="E1361" i="11"/>
  <c r="A1361" i="11"/>
  <c r="E1345" i="11"/>
  <c r="A1345" i="11"/>
  <c r="C1345" i="11"/>
  <c r="E1337" i="11"/>
  <c r="A1337" i="11"/>
  <c r="E1329" i="11"/>
  <c r="A1329" i="11"/>
  <c r="E1313" i="11"/>
  <c r="A1313" i="11"/>
  <c r="E1305" i="11"/>
  <c r="A1305" i="11"/>
  <c r="E1241" i="11"/>
  <c r="A1241" i="11"/>
  <c r="E753" i="11"/>
  <c r="A753" i="11"/>
  <c r="C753" i="11"/>
  <c r="C2025" i="11"/>
  <c r="C1425" i="11"/>
  <c r="C1305" i="11"/>
  <c r="C2225" i="11"/>
  <c r="C1809" i="11"/>
  <c r="C2009" i="11"/>
  <c r="C1957" i="11"/>
  <c r="C1933" i="11"/>
  <c r="C1869" i="11"/>
  <c r="C1845" i="11"/>
  <c r="C1821" i="11"/>
  <c r="C1665" i="11"/>
  <c r="C1609" i="11"/>
  <c r="C1597" i="11"/>
  <c r="C1477" i="11"/>
  <c r="C1449" i="11"/>
  <c r="C1433" i="11"/>
  <c r="C1409" i="11"/>
  <c r="C1397" i="11"/>
  <c r="C1313" i="11"/>
  <c r="C1125" i="11"/>
  <c r="C1097" i="11"/>
  <c r="C1053" i="11"/>
  <c r="C1021" i="11"/>
  <c r="C901" i="11"/>
  <c r="C837" i="11"/>
  <c r="C789" i="11"/>
  <c r="C757" i="11"/>
  <c r="C717" i="11"/>
  <c r="C549" i="11"/>
  <c r="A2307" i="11"/>
  <c r="A2291" i="11"/>
  <c r="A2275" i="11"/>
  <c r="E2267" i="11"/>
  <c r="A2267" i="11"/>
  <c r="E2259" i="11"/>
  <c r="A2259" i="11"/>
  <c r="E2243" i="11"/>
  <c r="A2243" i="11"/>
  <c r="E2235" i="11"/>
  <c r="A2235" i="11"/>
  <c r="E2227" i="11"/>
  <c r="A2227" i="11"/>
  <c r="E2211" i="11"/>
  <c r="A2211" i="11"/>
  <c r="E2203" i="11"/>
  <c r="A2203" i="11"/>
  <c r="E2195" i="11"/>
  <c r="A2195" i="11"/>
  <c r="E2179" i="11"/>
  <c r="A2179" i="11"/>
  <c r="E2171" i="11"/>
  <c r="A2171" i="11"/>
  <c r="E2163" i="11"/>
  <c r="A2163" i="11"/>
  <c r="E2147" i="11"/>
  <c r="A2147" i="11"/>
  <c r="E2139" i="11"/>
  <c r="A2139" i="11"/>
  <c r="E2131" i="11"/>
  <c r="A2131" i="11"/>
  <c r="E2115" i="11"/>
  <c r="A2115" i="11"/>
  <c r="E2107" i="11"/>
  <c r="A2107" i="11"/>
  <c r="E2099" i="11"/>
  <c r="A2099" i="11"/>
  <c r="E2083" i="11"/>
  <c r="A2083" i="11"/>
  <c r="E2075" i="11"/>
  <c r="A2075" i="11"/>
  <c r="E2067" i="11"/>
  <c r="A2067" i="11"/>
  <c r="G2051" i="11"/>
  <c r="A2051" i="11"/>
  <c r="E2043" i="11"/>
  <c r="A2043" i="11"/>
  <c r="E2035" i="11"/>
  <c r="A2035" i="11"/>
  <c r="E2019" i="11"/>
  <c r="A2019" i="11"/>
  <c r="E2011" i="11"/>
  <c r="A2011" i="11"/>
  <c r="E2003" i="11"/>
  <c r="A2003" i="11"/>
  <c r="G1987" i="11"/>
  <c r="A1987" i="11"/>
  <c r="E1979" i="11"/>
  <c r="A1979" i="11"/>
  <c r="E1971" i="11"/>
  <c r="A1971" i="11"/>
  <c r="E1955" i="11"/>
  <c r="A1955" i="11"/>
  <c r="E1947" i="11"/>
  <c r="A1947" i="11"/>
  <c r="E1939" i="11"/>
  <c r="A1939" i="11"/>
  <c r="G1915" i="11"/>
  <c r="A1915" i="11"/>
  <c r="E1907" i="11"/>
  <c r="A1907" i="11"/>
  <c r="E1891" i="11"/>
  <c r="A1891" i="11"/>
  <c r="E1883" i="11"/>
  <c r="A1883" i="11"/>
  <c r="E1875" i="11"/>
  <c r="A1875" i="11"/>
  <c r="E1867" i="11"/>
  <c r="A1867" i="11"/>
  <c r="E1859" i="11"/>
  <c r="A1859" i="11"/>
  <c r="G1851" i="11"/>
  <c r="A1851" i="11"/>
  <c r="E1835" i="11"/>
  <c r="A1835" i="11"/>
  <c r="E1827" i="11"/>
  <c r="A1827" i="11"/>
  <c r="E1819" i="11"/>
  <c r="A1819" i="11"/>
  <c r="E1811" i="11"/>
  <c r="A1811" i="11"/>
  <c r="E1803" i="11"/>
  <c r="A1803" i="11"/>
  <c r="E1795" i="11"/>
  <c r="A1795" i="11"/>
  <c r="E1779" i="11"/>
  <c r="A1779" i="11"/>
  <c r="E1771" i="11"/>
  <c r="A1771" i="11"/>
  <c r="E1763" i="11"/>
  <c r="A1763" i="11"/>
  <c r="E1755" i="11"/>
  <c r="A1755" i="11"/>
  <c r="E1747" i="11"/>
  <c r="A1747" i="11"/>
  <c r="E1739" i="11"/>
  <c r="A1739" i="11"/>
  <c r="E1731" i="11"/>
  <c r="A1731" i="11"/>
  <c r="E1723" i="11"/>
  <c r="A1723" i="11"/>
  <c r="E1715" i="11"/>
  <c r="A1715" i="11"/>
  <c r="E1707" i="11"/>
  <c r="A1707" i="11"/>
  <c r="E1699" i="11"/>
  <c r="A1699" i="11"/>
  <c r="E1691" i="11"/>
  <c r="A1691" i="11"/>
  <c r="E1683" i="11"/>
  <c r="A1683" i="11"/>
  <c r="G1675" i="11"/>
  <c r="A1675" i="11"/>
  <c r="E1667" i="11"/>
  <c r="A1667" i="11"/>
  <c r="E1659" i="11"/>
  <c r="A1659" i="11"/>
  <c r="E1651" i="11"/>
  <c r="A1651" i="11"/>
  <c r="E1635" i="11"/>
  <c r="A1635" i="11"/>
  <c r="E1627" i="11"/>
  <c r="A1627" i="11"/>
  <c r="E1619" i="11"/>
  <c r="A1619" i="11"/>
  <c r="G1611" i="11"/>
  <c r="A1611" i="11"/>
  <c r="E1595" i="11"/>
  <c r="A1595" i="11"/>
  <c r="E1587" i="11"/>
  <c r="A1587" i="11"/>
  <c r="E1571" i="11"/>
  <c r="A1571" i="11"/>
  <c r="E1563" i="11"/>
  <c r="A1563" i="11"/>
  <c r="E1555" i="11"/>
  <c r="A1555" i="11"/>
  <c r="G1539" i="11"/>
  <c r="A1539" i="11"/>
  <c r="E1531" i="11"/>
  <c r="A1531" i="11"/>
  <c r="E1523" i="11"/>
  <c r="A1523" i="11"/>
  <c r="E1515" i="11"/>
  <c r="A1515" i="11"/>
  <c r="E1507" i="11"/>
  <c r="A1507" i="11"/>
  <c r="E1499" i="11"/>
  <c r="A1499" i="11"/>
  <c r="E1491" i="11"/>
  <c r="A1491" i="11"/>
  <c r="E1483" i="11"/>
  <c r="A1483" i="11"/>
  <c r="G1475" i="11"/>
  <c r="A1475" i="11"/>
  <c r="E1467" i="11"/>
  <c r="A1467" i="11"/>
  <c r="E1459" i="11"/>
  <c r="A1459" i="11"/>
  <c r="E1451" i="11"/>
  <c r="A1451" i="11"/>
  <c r="E1435" i="11"/>
  <c r="A1435" i="11"/>
  <c r="E1427" i="11"/>
  <c r="A1427" i="11"/>
  <c r="E1419" i="11"/>
  <c r="A1419" i="11"/>
  <c r="G1403" i="11"/>
  <c r="A1403" i="11"/>
  <c r="E1395" i="11"/>
  <c r="A1395" i="11"/>
  <c r="E1387" i="11"/>
  <c r="A1387" i="11"/>
  <c r="E1379" i="11"/>
  <c r="A1379" i="11"/>
  <c r="E1371" i="11"/>
  <c r="A1371" i="11"/>
  <c r="E1363" i="11"/>
  <c r="A1363" i="11"/>
  <c r="E1355" i="11"/>
  <c r="A1355" i="11"/>
  <c r="E1347" i="11"/>
  <c r="A1347" i="11"/>
  <c r="G1339" i="11"/>
  <c r="A1339" i="11"/>
  <c r="E1331" i="11"/>
  <c r="A1331" i="11"/>
  <c r="E1323" i="11"/>
  <c r="A1323" i="11"/>
  <c r="E1315" i="11"/>
  <c r="A1315" i="11"/>
  <c r="E1307" i="11"/>
  <c r="A1307" i="11"/>
  <c r="E1299" i="11"/>
  <c r="A1299" i="11"/>
  <c r="E1291" i="11"/>
  <c r="A1291" i="11"/>
  <c r="E1283" i="11"/>
  <c r="A1283" i="11"/>
  <c r="A1284" i="11"/>
  <c r="E1267" i="11"/>
  <c r="A1267" i="11"/>
  <c r="A1268" i="11"/>
  <c r="E1259" i="11"/>
  <c r="A1259" i="11"/>
  <c r="E1251" i="11"/>
  <c r="A1251" i="11"/>
  <c r="E1243" i="11"/>
  <c r="A1243" i="11"/>
  <c r="E1235" i="11"/>
  <c r="A1235" i="11"/>
  <c r="A1236" i="11"/>
  <c r="E1227" i="11"/>
  <c r="A1227" i="11"/>
  <c r="E1219" i="11"/>
  <c r="A1219" i="11"/>
  <c r="E1211" i="11"/>
  <c r="A1211" i="11"/>
  <c r="E1203" i="11"/>
  <c r="A1203" i="11"/>
  <c r="E1195" i="11"/>
  <c r="A1195" i="11"/>
  <c r="E1187" i="11"/>
  <c r="A1187" i="11"/>
  <c r="E1179" i="11"/>
  <c r="A1179" i="11"/>
  <c r="E1171" i="11"/>
  <c r="A1171" i="11"/>
  <c r="G1163" i="11"/>
  <c r="A1163" i="11"/>
  <c r="E1155" i="11"/>
  <c r="A1155" i="11"/>
  <c r="E1147" i="11"/>
  <c r="A1147" i="11"/>
  <c r="E1131" i="11"/>
  <c r="A1131" i="11"/>
  <c r="E1123" i="11"/>
  <c r="A1123" i="11"/>
  <c r="E1115" i="11"/>
  <c r="A1115" i="11"/>
  <c r="E1107" i="11"/>
  <c r="A1107" i="11"/>
  <c r="G1099" i="11"/>
  <c r="A1099" i="11"/>
  <c r="A1100" i="11"/>
  <c r="E1091" i="11"/>
  <c r="A1091" i="11"/>
  <c r="E1083" i="11"/>
  <c r="A1083" i="11"/>
  <c r="E1075" i="11"/>
  <c r="A1075" i="11"/>
  <c r="E1067" i="11"/>
  <c r="A1067" i="11"/>
  <c r="E1059" i="11"/>
  <c r="A1059" i="11"/>
  <c r="E1051" i="11"/>
  <c r="A1051" i="11"/>
  <c r="E1043" i="11"/>
  <c r="A1043" i="11"/>
  <c r="A1035" i="11"/>
  <c r="A1036" i="11"/>
  <c r="G1027" i="11"/>
  <c r="A1027" i="11"/>
  <c r="E1019" i="11"/>
  <c r="A1019" i="11"/>
  <c r="E1011" i="11"/>
  <c r="A1011" i="11"/>
  <c r="E1003" i="11"/>
  <c r="A1003" i="11"/>
  <c r="E995" i="11"/>
  <c r="A995" i="11"/>
  <c r="E987" i="11"/>
  <c r="A987" i="11"/>
  <c r="E979" i="11"/>
  <c r="A979" i="11"/>
  <c r="E971" i="11"/>
  <c r="A971" i="11"/>
  <c r="G963" i="11"/>
  <c r="A963" i="11"/>
  <c r="E955" i="11"/>
  <c r="A955" i="11"/>
  <c r="E947" i="11"/>
  <c r="A947" i="11"/>
  <c r="E939" i="11"/>
  <c r="A939" i="11"/>
  <c r="E931" i="11"/>
  <c r="A931" i="11"/>
  <c r="E923" i="11"/>
  <c r="A923" i="11"/>
  <c r="E915" i="11"/>
  <c r="A915" i="11"/>
  <c r="E907" i="11"/>
  <c r="A907" i="11"/>
  <c r="G891" i="11"/>
  <c r="A891" i="11"/>
  <c r="E883" i="11"/>
  <c r="A883" i="11"/>
  <c r="E875" i="11"/>
  <c r="A875" i="11"/>
  <c r="E867" i="11"/>
  <c r="A867" i="11"/>
  <c r="E859" i="11"/>
  <c r="A859" i="11"/>
  <c r="E851" i="11"/>
  <c r="A851" i="11"/>
  <c r="E843" i="11"/>
  <c r="A843" i="11"/>
  <c r="E835" i="11"/>
  <c r="A835" i="11"/>
  <c r="G827" i="11"/>
  <c r="A827" i="11"/>
  <c r="E819" i="11"/>
  <c r="A819" i="11"/>
  <c r="E811" i="11"/>
  <c r="A811" i="11"/>
  <c r="E803" i="11"/>
  <c r="A803" i="11"/>
  <c r="E795" i="11"/>
  <c r="A795" i="11"/>
  <c r="E787" i="11"/>
  <c r="A787" i="11"/>
  <c r="E779" i="11"/>
  <c r="A779" i="11"/>
  <c r="E771" i="11"/>
  <c r="A771" i="11"/>
  <c r="E763" i="11"/>
  <c r="A763" i="11"/>
  <c r="G763" i="11"/>
  <c r="E755" i="11"/>
  <c r="A755" i="11"/>
  <c r="E747" i="11"/>
  <c r="A747" i="11"/>
  <c r="E739" i="11"/>
  <c r="A739" i="11"/>
  <c r="E731" i="11"/>
  <c r="A731" i="11"/>
  <c r="E723" i="11"/>
  <c r="A723" i="11"/>
  <c r="E715" i="11"/>
  <c r="A715" i="11"/>
  <c r="E707" i="11"/>
  <c r="A707" i="11"/>
  <c r="E699" i="11"/>
  <c r="A699" i="11"/>
  <c r="E691" i="11"/>
  <c r="A691" i="11"/>
  <c r="E683" i="11"/>
  <c r="A683" i="11"/>
  <c r="E675" i="11"/>
  <c r="A675" i="11"/>
  <c r="E667" i="11"/>
  <c r="A667" i="11"/>
  <c r="E659" i="11"/>
  <c r="A659" i="11"/>
  <c r="G651" i="11"/>
  <c r="A651" i="11"/>
  <c r="E643" i="11"/>
  <c r="A643" i="11"/>
  <c r="E635" i="11"/>
  <c r="A635" i="11"/>
  <c r="E627" i="11"/>
  <c r="A627" i="11"/>
  <c r="E619" i="11"/>
  <c r="A619" i="11"/>
  <c r="E611" i="11"/>
  <c r="A611" i="11"/>
  <c r="E603" i="11"/>
  <c r="A603" i="11"/>
  <c r="E595" i="11"/>
  <c r="A595" i="11"/>
  <c r="G587" i="11"/>
  <c r="A587" i="11"/>
  <c r="E579" i="11"/>
  <c r="A579" i="11"/>
  <c r="E571" i="11"/>
  <c r="A571" i="11"/>
  <c r="E563" i="11"/>
  <c r="A563" i="11"/>
  <c r="E555" i="11"/>
  <c r="A555" i="11"/>
  <c r="E547" i="11"/>
  <c r="A547" i="11"/>
  <c r="E539" i="11"/>
  <c r="A539" i="11"/>
  <c r="E531" i="11"/>
  <c r="A531" i="11"/>
  <c r="G515" i="11"/>
  <c r="A515" i="11"/>
  <c r="E507" i="11"/>
  <c r="A507" i="11"/>
  <c r="E499" i="11"/>
  <c r="A499" i="11"/>
  <c r="E491" i="11"/>
  <c r="A491" i="11"/>
  <c r="E483" i="11"/>
  <c r="A483" i="11"/>
  <c r="E475" i="11"/>
  <c r="A475" i="11"/>
  <c r="E467" i="11"/>
  <c r="A467" i="11"/>
  <c r="E459" i="11"/>
  <c r="A459" i="11"/>
  <c r="G451" i="11"/>
  <c r="A451" i="11"/>
  <c r="A452" i="11"/>
  <c r="E443" i="11"/>
  <c r="A443" i="11"/>
  <c r="E435" i="11"/>
  <c r="A435" i="11"/>
  <c r="E427" i="11"/>
  <c r="A427" i="11"/>
  <c r="E419" i="11"/>
  <c r="A419" i="11"/>
  <c r="E411" i="11"/>
  <c r="A411" i="11"/>
  <c r="E403" i="11"/>
  <c r="A403" i="11"/>
  <c r="E395" i="11"/>
  <c r="A395" i="11"/>
  <c r="A387" i="11"/>
  <c r="A388" i="11"/>
  <c r="G379" i="11"/>
  <c r="A379" i="11"/>
  <c r="E371" i="11"/>
  <c r="A371" i="11"/>
  <c r="E363" i="11"/>
  <c r="A363" i="11"/>
  <c r="E355" i="11"/>
  <c r="A355" i="11"/>
  <c r="E347" i="11"/>
  <c r="A347" i="11"/>
  <c r="E339" i="11"/>
  <c r="A339" i="11"/>
  <c r="E331" i="11"/>
  <c r="A331" i="11"/>
  <c r="E323" i="11"/>
  <c r="A323" i="11"/>
  <c r="G315" i="11"/>
  <c r="A315" i="11"/>
  <c r="E307" i="11"/>
  <c r="A307" i="11"/>
  <c r="E299" i="11"/>
  <c r="A299" i="11"/>
  <c r="E291" i="11"/>
  <c r="A291" i="11"/>
  <c r="E283" i="11"/>
  <c r="A283" i="11"/>
  <c r="E275" i="11"/>
  <c r="A275" i="11"/>
  <c r="E267" i="11"/>
  <c r="A267" i="11"/>
  <c r="E259" i="11"/>
  <c r="A259" i="11"/>
  <c r="A260" i="11"/>
  <c r="C259" i="11"/>
  <c r="A251" i="11"/>
  <c r="C251" i="11"/>
  <c r="E243" i="11"/>
  <c r="A243" i="11"/>
  <c r="E235" i="11"/>
  <c r="A235" i="11"/>
  <c r="E227" i="11"/>
  <c r="A227" i="11"/>
  <c r="E219" i="11"/>
  <c r="A219" i="11"/>
  <c r="E211" i="11"/>
  <c r="A211" i="11"/>
  <c r="E203" i="11"/>
  <c r="A203" i="11"/>
  <c r="E195" i="11"/>
  <c r="A195" i="11"/>
  <c r="E187" i="11"/>
  <c r="A187" i="11"/>
  <c r="E179" i="11"/>
  <c r="A179" i="11"/>
  <c r="E171" i="11"/>
  <c r="A171" i="11"/>
  <c r="E163" i="11"/>
  <c r="A163" i="11"/>
  <c r="E155" i="11"/>
  <c r="A155" i="11"/>
  <c r="E147" i="11"/>
  <c r="A147" i="11"/>
  <c r="G139" i="11"/>
  <c r="A139" i="11"/>
  <c r="E131" i="11"/>
  <c r="A131" i="11"/>
  <c r="E123" i="11"/>
  <c r="A123" i="11"/>
  <c r="E115" i="11"/>
  <c r="A115" i="11"/>
  <c r="E107" i="11"/>
  <c r="A107" i="11"/>
  <c r="E99" i="11"/>
  <c r="A99" i="11"/>
  <c r="E91" i="11"/>
  <c r="A91" i="11"/>
  <c r="E83" i="11"/>
  <c r="A83" i="11"/>
  <c r="G75" i="11"/>
  <c r="A75" i="11"/>
  <c r="E67" i="11"/>
  <c r="A67" i="11"/>
  <c r="E59" i="11"/>
  <c r="A59" i="11"/>
  <c r="E51" i="11"/>
  <c r="A51" i="11"/>
  <c r="C51" i="11"/>
  <c r="E43" i="11"/>
  <c r="A43" i="11"/>
  <c r="E35" i="11"/>
  <c r="A35" i="11"/>
  <c r="E27" i="11"/>
  <c r="A27" i="11"/>
  <c r="E19" i="11"/>
  <c r="A19" i="11"/>
  <c r="E11" i="11"/>
  <c r="A11" i="11"/>
  <c r="A2187" i="11"/>
  <c r="A2108" i="11"/>
  <c r="A1931" i="11"/>
  <c r="A1843" i="11"/>
  <c r="A1714" i="11"/>
  <c r="A1579" i="11"/>
  <c r="A1139" i="11"/>
  <c r="A2305" i="11"/>
  <c r="A2289" i="11"/>
  <c r="A2273" i="11"/>
  <c r="E2257" i="11"/>
  <c r="A2257" i="11"/>
  <c r="E2241" i="11"/>
  <c r="A2241" i="11"/>
  <c r="E2233" i="11"/>
  <c r="A2233" i="11"/>
  <c r="E2217" i="11"/>
  <c r="A2217" i="11"/>
  <c r="E2201" i="11"/>
  <c r="A2201" i="11"/>
  <c r="C2201" i="11"/>
  <c r="E2177" i="11"/>
  <c r="A2177" i="11"/>
  <c r="C2177" i="11"/>
  <c r="E2161" i="11"/>
  <c r="A2161" i="11"/>
  <c r="E2145" i="11"/>
  <c r="A2145" i="11"/>
  <c r="E2129" i="11"/>
  <c r="A2129" i="11"/>
  <c r="E2113" i="11"/>
  <c r="A2113" i="11"/>
  <c r="E2097" i="11"/>
  <c r="A2097" i="11"/>
  <c r="E2081" i="11"/>
  <c r="A2081" i="11"/>
  <c r="C2081" i="11"/>
  <c r="E2065" i="11"/>
  <c r="A2065" i="11"/>
  <c r="E2049" i="11"/>
  <c r="A2049" i="11"/>
  <c r="E2033" i="11"/>
  <c r="A2033" i="11"/>
  <c r="E2017" i="11"/>
  <c r="A2017" i="11"/>
  <c r="E2001" i="11"/>
  <c r="A2001" i="11"/>
  <c r="E1985" i="11"/>
  <c r="A1985" i="11"/>
  <c r="E1969" i="11"/>
  <c r="A1969" i="11"/>
  <c r="C1969" i="11"/>
  <c r="E1961" i="11"/>
  <c r="A1961" i="11"/>
  <c r="C1961" i="11"/>
  <c r="E1945" i="11"/>
  <c r="A1945" i="11"/>
  <c r="C1945" i="11"/>
  <c r="E1929" i="11"/>
  <c r="A1929" i="11"/>
  <c r="E1913" i="11"/>
  <c r="A1913" i="11"/>
  <c r="C1913" i="11"/>
  <c r="E1905" i="11"/>
  <c r="A1905" i="11"/>
  <c r="E1889" i="11"/>
  <c r="A1889" i="11"/>
  <c r="E1881" i="11"/>
  <c r="A1881" i="11"/>
  <c r="E1865" i="11"/>
  <c r="A1865" i="11"/>
  <c r="E1841" i="11"/>
  <c r="A1841" i="11"/>
  <c r="E1825" i="11"/>
  <c r="A1825" i="11"/>
  <c r="E1817" i="11"/>
  <c r="A1817" i="11"/>
  <c r="E1801" i="11"/>
  <c r="A1801" i="11"/>
  <c r="C1801" i="11"/>
  <c r="E1785" i="11"/>
  <c r="C1785" i="11"/>
  <c r="E1761" i="11"/>
  <c r="A1761" i="11"/>
  <c r="E1745" i="11"/>
  <c r="A1745" i="11"/>
  <c r="C1745" i="11"/>
  <c r="E1729" i="11"/>
  <c r="A1729" i="11"/>
  <c r="E1713" i="11"/>
  <c r="A1713" i="11"/>
  <c r="C1713" i="11"/>
  <c r="E1697" i="11"/>
  <c r="A1697" i="11"/>
  <c r="C1697" i="11"/>
  <c r="E1689" i="11"/>
  <c r="A1689" i="11"/>
  <c r="E1673" i="11"/>
  <c r="A1673" i="11"/>
  <c r="E1657" i="11"/>
  <c r="A1657" i="11"/>
  <c r="E1641" i="11"/>
  <c r="A1641" i="11"/>
  <c r="E1617" i="11"/>
  <c r="A1617" i="11"/>
  <c r="E1601" i="11"/>
  <c r="A1601" i="11"/>
  <c r="E1585" i="11"/>
  <c r="A1585" i="11"/>
  <c r="C1585" i="11"/>
  <c r="E1553" i="11"/>
  <c r="A1553" i="11"/>
  <c r="E1489" i="11"/>
  <c r="A1489" i="11"/>
  <c r="E1289" i="11"/>
  <c r="A1289" i="11"/>
  <c r="E1281" i="11"/>
  <c r="A1281" i="11"/>
  <c r="E1273" i="11"/>
  <c r="A1273" i="11"/>
  <c r="C1273" i="11"/>
  <c r="E1265" i="11"/>
  <c r="A1265" i="11"/>
  <c r="C1265" i="11"/>
  <c r="E1257" i="11"/>
  <c r="A1257" i="11"/>
  <c r="E1233" i="11"/>
  <c r="A1233" i="11"/>
  <c r="E1217" i="11"/>
  <c r="A1217" i="11"/>
  <c r="E1201" i="11"/>
  <c r="A1201" i="11"/>
  <c r="C1201" i="11"/>
  <c r="E1185" i="11"/>
  <c r="A1185" i="11"/>
  <c r="E1177" i="11"/>
  <c r="A1177" i="11"/>
  <c r="E1161" i="11"/>
  <c r="A1161" i="11"/>
  <c r="E1145" i="11"/>
  <c r="A1145" i="11"/>
  <c r="E1129" i="11"/>
  <c r="A1129" i="11"/>
  <c r="C1129" i="11"/>
  <c r="E1113" i="11"/>
  <c r="A1113" i="11"/>
  <c r="E1081" i="11"/>
  <c r="A1081" i="11"/>
  <c r="E1073" i="11"/>
  <c r="A1073" i="11"/>
  <c r="E1065" i="11"/>
  <c r="A1065" i="11"/>
  <c r="C1065" i="11"/>
  <c r="E1049" i="11"/>
  <c r="A1049" i="11"/>
  <c r="E1033" i="11"/>
  <c r="A1033" i="11"/>
  <c r="E1025" i="11"/>
  <c r="A1025" i="11"/>
  <c r="E1017" i="11"/>
  <c r="A1017" i="11"/>
  <c r="E1009" i="11"/>
  <c r="A1009" i="11"/>
  <c r="E1001" i="11"/>
  <c r="A1001" i="11"/>
  <c r="C1001" i="11"/>
  <c r="E985" i="11"/>
  <c r="A985" i="11"/>
  <c r="E977" i="11"/>
  <c r="A977" i="11"/>
  <c r="C977" i="11"/>
  <c r="E969" i="11"/>
  <c r="A969" i="11"/>
  <c r="E961" i="11"/>
  <c r="A961" i="11"/>
  <c r="E953" i="11"/>
  <c r="A953" i="11"/>
  <c r="E945" i="11"/>
  <c r="A945" i="11"/>
  <c r="C945" i="11"/>
  <c r="E937" i="11"/>
  <c r="A937" i="11"/>
  <c r="E929" i="11"/>
  <c r="A929" i="11"/>
  <c r="E921" i="11"/>
  <c r="A921" i="11"/>
  <c r="C921" i="11"/>
  <c r="E913" i="11"/>
  <c r="A913" i="11"/>
  <c r="E905" i="11"/>
  <c r="A905" i="11"/>
  <c r="C905" i="11"/>
  <c r="E897" i="11"/>
  <c r="A897" i="11"/>
  <c r="E889" i="11"/>
  <c r="A889" i="11"/>
  <c r="E881" i="11"/>
  <c r="A881" i="11"/>
  <c r="C881" i="11"/>
  <c r="E873" i="11"/>
  <c r="A873" i="11"/>
  <c r="E865" i="11"/>
  <c r="A865" i="11"/>
  <c r="E857" i="11"/>
  <c r="A857" i="11"/>
  <c r="C857" i="11"/>
  <c r="E849" i="11"/>
  <c r="A849" i="11"/>
  <c r="C849" i="11"/>
  <c r="E841" i="11"/>
  <c r="A841" i="11"/>
  <c r="E833" i="11"/>
  <c r="A833" i="11"/>
  <c r="E825" i="11"/>
  <c r="A825" i="11"/>
  <c r="E809" i="11"/>
  <c r="A809" i="11"/>
  <c r="C809" i="11"/>
  <c r="E801" i="11"/>
  <c r="A801" i="11"/>
  <c r="E793" i="11"/>
  <c r="A793" i="11"/>
  <c r="C793" i="11"/>
  <c r="E785" i="11"/>
  <c r="A785" i="11"/>
  <c r="E769" i="11"/>
  <c r="A769" i="11"/>
  <c r="E761" i="11"/>
  <c r="A761" i="11"/>
  <c r="E737" i="11"/>
  <c r="A737" i="11"/>
  <c r="A1690" i="11"/>
  <c r="A1537" i="11"/>
  <c r="C937" i="11"/>
  <c r="C2137" i="11"/>
  <c r="C2073" i="11"/>
  <c r="C1985" i="11"/>
  <c r="C1897" i="11"/>
  <c r="C1625" i="11"/>
  <c r="C1465" i="11"/>
  <c r="C1289" i="11"/>
  <c r="C1257" i="11"/>
  <c r="C2249" i="11"/>
  <c r="C2233" i="11"/>
  <c r="C2221" i="11"/>
  <c r="C2185" i="11"/>
  <c r="C2173" i="11"/>
  <c r="C2105" i="11"/>
  <c r="C2093" i="11"/>
  <c r="C2069" i="11"/>
  <c r="C1905" i="11"/>
  <c r="C1857" i="11"/>
  <c r="C1817" i="11"/>
  <c r="C1781" i="11"/>
  <c r="C1769" i="11"/>
  <c r="C1733" i="11"/>
  <c r="C1705" i="11"/>
  <c r="C1621" i="11"/>
  <c r="C1593" i="11"/>
  <c r="C1541" i="11"/>
  <c r="C1513" i="11"/>
  <c r="C1497" i="11"/>
  <c r="C1473" i="11"/>
  <c r="C1461" i="11"/>
  <c r="C1421" i="11"/>
  <c r="C1341" i="11"/>
  <c r="C1269" i="11"/>
  <c r="C1241" i="11"/>
  <c r="C1229" i="11"/>
  <c r="C1137" i="11"/>
  <c r="C1121" i="11"/>
  <c r="C1081" i="11"/>
  <c r="C1049" i="11"/>
  <c r="C1005" i="11"/>
  <c r="C913" i="11"/>
  <c r="C821" i="11"/>
  <c r="C801" i="11"/>
  <c r="A2314" i="11"/>
  <c r="A2306" i="11"/>
  <c r="A2298" i="11"/>
  <c r="A2290" i="11"/>
  <c r="A2282" i="11"/>
  <c r="A2274" i="11"/>
  <c r="E2266" i="11"/>
  <c r="A2266" i="11"/>
  <c r="C2266" i="11"/>
  <c r="E2258" i="11"/>
  <c r="A2258" i="11"/>
  <c r="E2250" i="11"/>
  <c r="A2250" i="11"/>
  <c r="E2242" i="11"/>
  <c r="A2242" i="11"/>
  <c r="C2242" i="11"/>
  <c r="E2234" i="11"/>
  <c r="A2234" i="11"/>
  <c r="C2234" i="11"/>
  <c r="E2226" i="11"/>
  <c r="A2226" i="11"/>
  <c r="G2218" i="11"/>
  <c r="A2218" i="11"/>
  <c r="C2218" i="11"/>
  <c r="E2210" i="11"/>
  <c r="A2210" i="11"/>
  <c r="C2210" i="11"/>
  <c r="E2202" i="11"/>
  <c r="A2202" i="11"/>
  <c r="E2194" i="11"/>
  <c r="A2194" i="11"/>
  <c r="E2186" i="11"/>
  <c r="A2186" i="11"/>
  <c r="E2178" i="11"/>
  <c r="A2178" i="11"/>
  <c r="E2170" i="11"/>
  <c r="A2170" i="11"/>
  <c r="A2162" i="11"/>
  <c r="G2154" i="11"/>
  <c r="A2154" i="11"/>
  <c r="E2146" i="11"/>
  <c r="A2146" i="11"/>
  <c r="C2146" i="11"/>
  <c r="E2138" i="11"/>
  <c r="A2138" i="11"/>
  <c r="E2130" i="11"/>
  <c r="A2130" i="11"/>
  <c r="E2122" i="11"/>
  <c r="A2122" i="11"/>
  <c r="C2122" i="11"/>
  <c r="E2114" i="11"/>
  <c r="A2114" i="11"/>
  <c r="C2114" i="11"/>
  <c r="E2106" i="11"/>
  <c r="A2106" i="11"/>
  <c r="E2098" i="11"/>
  <c r="A2098" i="11"/>
  <c r="C2098" i="11"/>
  <c r="E2090" i="11"/>
  <c r="A2090" i="11"/>
  <c r="G2082" i="11"/>
  <c r="A2082" i="11"/>
  <c r="E2074" i="11"/>
  <c r="A2074" i="11"/>
  <c r="E2066" i="11"/>
  <c r="A2066" i="11"/>
  <c r="E2058" i="11"/>
  <c r="A2058" i="11"/>
  <c r="E2050" i="11"/>
  <c r="A2050" i="11"/>
  <c r="E2042" i="11"/>
  <c r="A2042" i="11"/>
  <c r="E2034" i="11"/>
  <c r="A2034" i="11"/>
  <c r="C2034" i="11"/>
  <c r="A2026" i="11"/>
  <c r="C2026" i="11"/>
  <c r="G2018" i="11"/>
  <c r="A2018" i="11"/>
  <c r="E2010" i="11"/>
  <c r="A2010" i="11"/>
  <c r="E2002" i="11"/>
  <c r="A2002" i="11"/>
  <c r="C2002" i="11"/>
  <c r="E1994" i="11"/>
  <c r="A1994" i="11"/>
  <c r="E1986" i="11"/>
  <c r="A1986" i="11"/>
  <c r="E1978" i="11"/>
  <c r="A1978" i="11"/>
  <c r="E1970" i="11"/>
  <c r="A1970" i="11"/>
  <c r="E1962" i="11"/>
  <c r="A1962" i="11"/>
  <c r="E1954" i="11"/>
  <c r="A1954" i="11"/>
  <c r="E1946" i="11"/>
  <c r="A1946" i="11"/>
  <c r="E1938" i="11"/>
  <c r="A1938" i="11"/>
  <c r="C1938" i="11"/>
  <c r="E1930" i="11"/>
  <c r="A1930" i="11"/>
  <c r="E1922" i="11"/>
  <c r="A1922" i="11"/>
  <c r="C1922" i="11"/>
  <c r="E1914" i="11"/>
  <c r="A1914" i="11"/>
  <c r="E1906" i="11"/>
  <c r="A1906" i="11"/>
  <c r="C1906" i="11"/>
  <c r="E1898" i="11"/>
  <c r="A1898" i="11"/>
  <c r="A1890" i="11"/>
  <c r="C1890" i="11"/>
  <c r="E1882" i="11"/>
  <c r="A1882" i="11"/>
  <c r="C1882" i="11"/>
  <c r="E1874" i="11"/>
  <c r="A1874" i="11"/>
  <c r="C1874" i="11"/>
  <c r="E1866" i="11"/>
  <c r="A1866" i="11"/>
  <c r="E1858" i="11"/>
  <c r="A1858" i="11"/>
  <c r="E1850" i="11"/>
  <c r="A1850" i="11"/>
  <c r="G1842" i="11"/>
  <c r="C1842" i="11"/>
  <c r="A1842" i="11"/>
  <c r="E1834" i="11"/>
  <c r="A1834" i="11"/>
  <c r="E1826" i="11"/>
  <c r="A1826" i="11"/>
  <c r="C1826" i="11"/>
  <c r="E1818" i="11"/>
  <c r="A1818" i="11"/>
  <c r="C1818" i="11"/>
  <c r="E1810" i="11"/>
  <c r="C1810" i="11"/>
  <c r="A1810" i="11"/>
  <c r="E1802" i="11"/>
  <c r="A1802" i="11"/>
  <c r="E1794" i="11"/>
  <c r="A1794" i="11"/>
  <c r="E1786" i="11"/>
  <c r="A1786" i="11"/>
  <c r="G1778" i="11"/>
  <c r="A1778" i="11"/>
  <c r="C1778" i="11"/>
  <c r="E1770" i="11"/>
  <c r="A1770" i="11"/>
  <c r="E1762" i="11"/>
  <c r="A1762" i="11"/>
  <c r="C1762" i="11"/>
  <c r="E1754" i="11"/>
  <c r="A1754" i="11"/>
  <c r="C1754" i="11"/>
  <c r="E1738" i="11"/>
  <c r="A1738" i="11"/>
  <c r="E1730" i="11"/>
  <c r="A1730" i="11"/>
  <c r="E1722" i="11"/>
  <c r="A1722" i="11"/>
  <c r="G1706" i="11"/>
  <c r="A1706" i="11"/>
  <c r="E1698" i="11"/>
  <c r="A1698" i="11"/>
  <c r="E1690" i="11"/>
  <c r="C1690" i="11"/>
  <c r="E1682" i="11"/>
  <c r="A1682" i="11"/>
  <c r="C1682" i="11"/>
  <c r="E1674" i="11"/>
  <c r="A1674" i="11"/>
  <c r="E1666" i="11"/>
  <c r="A1666" i="11"/>
  <c r="C1666" i="11"/>
  <c r="E1658" i="11"/>
  <c r="A1658" i="11"/>
  <c r="C1658" i="11"/>
  <c r="E1650" i="11"/>
  <c r="A1650" i="11"/>
  <c r="G1650" i="11"/>
  <c r="G1642" i="11"/>
  <c r="A1642" i="11"/>
  <c r="E1634" i="11"/>
  <c r="A1634" i="11"/>
  <c r="C1634" i="11"/>
  <c r="E1626" i="11"/>
  <c r="A1626" i="11"/>
  <c r="C1626" i="11"/>
  <c r="E1618" i="11"/>
  <c r="A1618" i="11"/>
  <c r="C1618" i="11"/>
  <c r="E1610" i="11"/>
  <c r="A1610" i="11"/>
  <c r="E1602" i="11"/>
  <c r="A1602" i="11"/>
  <c r="C1602" i="11"/>
  <c r="E1594" i="11"/>
  <c r="A1594" i="11"/>
  <c r="C1594" i="11"/>
  <c r="E1586" i="11"/>
  <c r="A1586" i="11"/>
  <c r="E1578" i="11"/>
  <c r="A1578" i="11"/>
  <c r="G1570" i="11"/>
  <c r="A1570" i="11"/>
  <c r="C1570" i="11"/>
  <c r="E1562" i="11"/>
  <c r="A1562" i="11"/>
  <c r="C1562" i="11"/>
  <c r="E1554" i="11"/>
  <c r="A1554" i="11"/>
  <c r="C1554" i="11"/>
  <c r="E1546" i="11"/>
  <c r="A1546" i="11"/>
  <c r="E1538" i="11"/>
  <c r="A1538" i="11"/>
  <c r="C1538" i="11"/>
  <c r="E1530" i="11"/>
  <c r="A1530" i="11"/>
  <c r="C1530" i="11"/>
  <c r="E1522" i="11"/>
  <c r="A1522" i="11"/>
  <c r="C1522" i="11"/>
  <c r="A1514" i="11"/>
  <c r="G1506" i="11"/>
  <c r="A1506" i="11"/>
  <c r="C1506" i="11"/>
  <c r="E1498" i="11"/>
  <c r="A1498" i="11"/>
  <c r="C1498" i="11"/>
  <c r="E1490" i="11"/>
  <c r="A1490" i="11"/>
  <c r="C1490" i="11"/>
  <c r="E1482" i="11"/>
  <c r="A1482" i="11"/>
  <c r="E1474" i="11"/>
  <c r="A1474" i="11"/>
  <c r="C1474" i="11"/>
  <c r="E1466" i="11"/>
  <c r="A1466" i="11"/>
  <c r="C1466" i="11"/>
  <c r="E1458" i="11"/>
  <c r="A1458" i="11"/>
  <c r="C1458" i="11"/>
  <c r="E1450" i="11"/>
  <c r="A1450" i="11"/>
  <c r="E1442" i="11"/>
  <c r="A1442" i="11"/>
  <c r="C1442" i="11"/>
  <c r="E1434" i="11"/>
  <c r="A1434" i="11"/>
  <c r="C1434" i="11"/>
  <c r="E1426" i="11"/>
  <c r="A1426" i="11"/>
  <c r="C1426" i="11"/>
  <c r="E1418" i="11"/>
  <c r="A1418" i="11"/>
  <c r="E1410" i="11"/>
  <c r="A1410" i="11"/>
  <c r="C1410" i="11"/>
  <c r="E1402" i="11"/>
  <c r="A1402" i="11"/>
  <c r="E1394" i="11"/>
  <c r="A1394" i="11"/>
  <c r="C1394" i="11"/>
  <c r="E1386" i="11"/>
  <c r="A1386" i="11"/>
  <c r="A1378" i="11"/>
  <c r="E1370" i="11"/>
  <c r="A1370" i="11"/>
  <c r="E1362" i="11"/>
  <c r="A1362" i="11"/>
  <c r="C1362" i="11"/>
  <c r="E1354" i="11"/>
  <c r="A1354" i="11"/>
  <c r="E1346" i="11"/>
  <c r="A1346" i="11"/>
  <c r="E1338" i="11"/>
  <c r="A1338" i="11"/>
  <c r="C1338" i="11"/>
  <c r="G1330" i="11"/>
  <c r="A1330" i="11"/>
  <c r="E1322" i="11"/>
  <c r="A1322" i="11"/>
  <c r="E1314" i="11"/>
  <c r="A1314" i="11"/>
  <c r="C1314" i="11"/>
  <c r="E1306" i="11"/>
  <c r="A1306" i="11"/>
  <c r="E1298" i="11"/>
  <c r="A1298" i="11"/>
  <c r="E1290" i="11"/>
  <c r="A1290" i="11"/>
  <c r="C1290" i="11"/>
  <c r="E1282" i="11"/>
  <c r="A1282" i="11"/>
  <c r="E1274" i="11"/>
  <c r="A1274" i="11"/>
  <c r="G1266" i="11"/>
  <c r="A1266" i="11"/>
  <c r="E1258" i="11"/>
  <c r="A1258" i="11"/>
  <c r="C1258" i="11"/>
  <c r="E1250" i="11"/>
  <c r="A1250" i="11"/>
  <c r="E1242" i="11"/>
  <c r="A1242" i="11"/>
  <c r="C1242" i="11"/>
  <c r="E1234" i="11"/>
  <c r="A1234" i="11"/>
  <c r="E1226" i="11"/>
  <c r="A1226" i="11"/>
  <c r="C1226" i="11"/>
  <c r="E1218" i="11"/>
  <c r="A1218" i="11"/>
  <c r="C1218" i="11"/>
  <c r="E1210" i="11"/>
  <c r="A1210" i="11"/>
  <c r="E1202" i="11"/>
  <c r="A1202" i="11"/>
  <c r="G1194" i="11"/>
  <c r="A1194" i="11"/>
  <c r="E1186" i="11"/>
  <c r="A1186" i="11"/>
  <c r="C1186" i="11"/>
  <c r="E1178" i="11"/>
  <c r="A1178" i="11"/>
  <c r="C1178" i="11"/>
  <c r="E1170" i="11"/>
  <c r="A1170" i="11"/>
  <c r="E1162" i="11"/>
  <c r="A1162" i="11"/>
  <c r="C1162" i="11"/>
  <c r="E1154" i="11"/>
  <c r="A1154" i="11"/>
  <c r="C1154" i="11"/>
  <c r="E1146" i="11"/>
  <c r="A1146" i="11"/>
  <c r="C1146" i="11"/>
  <c r="A1138" i="11"/>
  <c r="G1130" i="11"/>
  <c r="A1130" i="11"/>
  <c r="E1122" i="11"/>
  <c r="A1122" i="11"/>
  <c r="C1122" i="11"/>
  <c r="E1114" i="11"/>
  <c r="A1114" i="11"/>
  <c r="E1106" i="11"/>
  <c r="A1106" i="11"/>
  <c r="C1106" i="11"/>
  <c r="E1098" i="11"/>
  <c r="A1098" i="11"/>
  <c r="C1098" i="11"/>
  <c r="E1090" i="11"/>
  <c r="A1090" i="11"/>
  <c r="C1090" i="11"/>
  <c r="E1082" i="11"/>
  <c r="A1082" i="11"/>
  <c r="E1074" i="11"/>
  <c r="A1074" i="11"/>
  <c r="C1074" i="11"/>
  <c r="E1066" i="11"/>
  <c r="A1066" i="11"/>
  <c r="G1058" i="11"/>
  <c r="A1058" i="11"/>
  <c r="C1058" i="11"/>
  <c r="E1050" i="11"/>
  <c r="C1050" i="11"/>
  <c r="A1050" i="11"/>
  <c r="E1042" i="11"/>
  <c r="A1042" i="11"/>
  <c r="C1042" i="11"/>
  <c r="E1034" i="11"/>
  <c r="A1034" i="11"/>
  <c r="E1026" i="11"/>
  <c r="A1026" i="11"/>
  <c r="C1026" i="11"/>
  <c r="E1018" i="11"/>
  <c r="A1018" i="11"/>
  <c r="C1018" i="11"/>
  <c r="E1010" i="11"/>
  <c r="A1010" i="11"/>
  <c r="A1002" i="11"/>
  <c r="G994" i="11"/>
  <c r="A994" i="11"/>
  <c r="E986" i="11"/>
  <c r="A986" i="11"/>
  <c r="E978" i="11"/>
  <c r="A978" i="11"/>
  <c r="E970" i="11"/>
  <c r="A970" i="11"/>
  <c r="C970" i="11"/>
  <c r="E962" i="11"/>
  <c r="A962" i="11"/>
  <c r="E954" i="11"/>
  <c r="A954" i="11"/>
  <c r="C954" i="11"/>
  <c r="E946" i="11"/>
  <c r="A946" i="11"/>
  <c r="E938" i="11"/>
  <c r="A938" i="11"/>
  <c r="E930" i="11"/>
  <c r="A930" i="11"/>
  <c r="C930" i="11"/>
  <c r="E922" i="11"/>
  <c r="A922" i="11"/>
  <c r="E906" i="11"/>
  <c r="A906" i="11"/>
  <c r="E898" i="11"/>
  <c r="A898" i="11"/>
  <c r="E890" i="11"/>
  <c r="A890" i="11"/>
  <c r="E882" i="11"/>
  <c r="A882" i="11"/>
  <c r="E874" i="11"/>
  <c r="A874" i="11"/>
  <c r="C874" i="11"/>
  <c r="A866" i="11"/>
  <c r="E858" i="11"/>
  <c r="A858" i="11"/>
  <c r="E850" i="11"/>
  <c r="A850" i="11"/>
  <c r="E842" i="11"/>
  <c r="A842" i="11"/>
  <c r="C842" i="11"/>
  <c r="E834" i="11"/>
  <c r="A834" i="11"/>
  <c r="E826" i="11"/>
  <c r="A826" i="11"/>
  <c r="G818" i="11"/>
  <c r="A818" i="11"/>
  <c r="C818" i="11"/>
  <c r="E810" i="11"/>
  <c r="A810" i="11"/>
  <c r="E802" i="11"/>
  <c r="A802" i="11"/>
  <c r="C802" i="11"/>
  <c r="E794" i="11"/>
  <c r="A794" i="11"/>
  <c r="E786" i="11"/>
  <c r="A786" i="11"/>
  <c r="E778" i="11"/>
  <c r="A778" i="11"/>
  <c r="C778" i="11"/>
  <c r="E770" i="11"/>
  <c r="A770" i="11"/>
  <c r="C770" i="11"/>
  <c r="E762" i="11"/>
  <c r="A762" i="11"/>
  <c r="G754" i="11"/>
  <c r="A754" i="11"/>
  <c r="E746" i="11"/>
  <c r="A746" i="11"/>
  <c r="E738" i="11"/>
  <c r="A738" i="11"/>
  <c r="E730" i="11"/>
  <c r="A730" i="11"/>
  <c r="E722" i="11"/>
  <c r="A722" i="11"/>
  <c r="E714" i="11"/>
  <c r="A714" i="11"/>
  <c r="C714" i="11"/>
  <c r="E706" i="11"/>
  <c r="A706" i="11"/>
  <c r="E698" i="11"/>
  <c r="A698" i="11"/>
  <c r="E690" i="11"/>
  <c r="A690" i="11"/>
  <c r="G682" i="11"/>
  <c r="A682" i="11"/>
  <c r="E674" i="11"/>
  <c r="A674" i="11"/>
  <c r="E666" i="11"/>
  <c r="A666" i="11"/>
  <c r="E658" i="11"/>
  <c r="A658" i="11"/>
  <c r="C658" i="11"/>
  <c r="E650" i="11"/>
  <c r="A650" i="11"/>
  <c r="E642" i="11"/>
  <c r="A642" i="11"/>
  <c r="E634" i="11"/>
  <c r="A634" i="11"/>
  <c r="C634" i="11"/>
  <c r="G618" i="11"/>
  <c r="A618" i="11"/>
  <c r="A2268" i="11"/>
  <c r="A2091" i="11"/>
  <c r="A2012" i="11"/>
  <c r="A2308" i="11"/>
  <c r="A2292" i="11"/>
  <c r="A2276" i="11"/>
  <c r="A2260" i="11"/>
  <c r="E2244" i="11"/>
  <c r="A2244" i="11"/>
  <c r="E2228" i="11"/>
  <c r="A2228" i="11"/>
  <c r="E2212" i="11"/>
  <c r="A2212" i="11"/>
  <c r="A2196" i="11"/>
  <c r="E2180" i="11"/>
  <c r="A2180" i="11"/>
  <c r="E2164" i="11"/>
  <c r="A2164" i="11"/>
  <c r="E2148" i="11"/>
  <c r="A2148" i="11"/>
  <c r="E2132" i="11"/>
  <c r="A2132" i="11"/>
  <c r="E2116" i="11"/>
  <c r="A2116" i="11"/>
  <c r="E2100" i="11"/>
  <c r="A2100" i="11"/>
  <c r="E2084" i="11"/>
  <c r="A2084" i="11"/>
  <c r="E2068" i="11"/>
  <c r="A2068" i="11"/>
  <c r="E2052" i="11"/>
  <c r="A2052" i="11"/>
  <c r="E2036" i="11"/>
  <c r="A2036" i="11"/>
  <c r="G2020" i="11"/>
  <c r="A2020" i="11"/>
  <c r="E2004" i="11"/>
  <c r="A2004" i="11"/>
  <c r="E1988" i="11"/>
  <c r="A1988" i="11"/>
  <c r="E1972" i="11"/>
  <c r="A1972" i="11"/>
  <c r="A1956" i="11"/>
  <c r="E1940" i="11"/>
  <c r="A1940" i="11"/>
  <c r="E1924" i="11"/>
  <c r="A1924" i="11"/>
  <c r="E1908" i="11"/>
  <c r="A1908" i="11"/>
  <c r="E1892" i="11"/>
  <c r="A1892" i="11"/>
  <c r="E1876" i="11"/>
  <c r="A1876" i="11"/>
  <c r="E1860" i="11"/>
  <c r="A1860" i="11"/>
  <c r="E1852" i="11"/>
  <c r="A1852" i="11"/>
  <c r="E1844" i="11"/>
  <c r="A1844" i="11"/>
  <c r="E1836" i="11"/>
  <c r="A1836" i="11"/>
  <c r="E1828" i="11"/>
  <c r="A1828" i="11"/>
  <c r="A1820" i="11"/>
  <c r="E1812" i="11"/>
  <c r="A1812" i="11"/>
  <c r="E1804" i="11"/>
  <c r="A1804" i="11"/>
  <c r="E1796" i="11"/>
  <c r="A1796" i="11"/>
  <c r="E1788" i="11"/>
  <c r="A1788" i="11"/>
  <c r="E1780" i="11"/>
  <c r="A1780" i="11"/>
  <c r="C1772" i="11"/>
  <c r="A1772" i="11"/>
  <c r="E1772" i="11"/>
  <c r="E1764" i="11"/>
  <c r="A1764" i="11"/>
  <c r="E1756" i="11"/>
  <c r="A1756" i="11"/>
  <c r="A1748" i="11"/>
  <c r="E1740" i="11"/>
  <c r="A1740" i="11"/>
  <c r="E1732" i="11"/>
  <c r="A1732" i="11"/>
  <c r="E1724" i="11"/>
  <c r="A1724" i="11"/>
  <c r="E1716" i="11"/>
  <c r="A1716" i="11"/>
  <c r="C1708" i="11"/>
  <c r="A1708" i="11"/>
  <c r="E1700" i="11"/>
  <c r="A1700" i="11"/>
  <c r="E1692" i="11"/>
  <c r="A1692" i="11"/>
  <c r="A1684" i="11"/>
  <c r="E1676" i="11"/>
  <c r="A1676" i="11"/>
  <c r="E1668" i="11"/>
  <c r="A1668" i="11"/>
  <c r="E1660" i="11"/>
  <c r="A1660" i="11"/>
  <c r="E1652" i="11"/>
  <c r="A1652" i="11"/>
  <c r="E1644" i="11"/>
  <c r="A1644" i="11"/>
  <c r="E1636" i="11"/>
  <c r="A1636" i="11"/>
  <c r="E1628" i="11"/>
  <c r="A1628" i="11"/>
  <c r="E1620" i="11"/>
  <c r="A1620" i="11"/>
  <c r="E1612" i="11"/>
  <c r="A1612" i="11"/>
  <c r="E1604" i="11"/>
  <c r="A1604" i="11"/>
  <c r="E1596" i="11"/>
  <c r="A1596" i="11"/>
  <c r="E1588" i="11"/>
  <c r="A1588" i="11"/>
  <c r="E1580" i="11"/>
  <c r="A1580" i="11"/>
  <c r="E1572" i="11"/>
  <c r="A1572" i="11"/>
  <c r="E1564" i="11"/>
  <c r="A1564" i="11"/>
  <c r="E1556" i="11"/>
  <c r="A1556" i="11"/>
  <c r="E1548" i="11"/>
  <c r="A1548" i="11"/>
  <c r="E1540" i="11"/>
  <c r="A1540" i="11"/>
  <c r="E1532" i="11"/>
  <c r="A1532" i="11"/>
  <c r="E1524" i="11"/>
  <c r="A1524" i="11"/>
  <c r="E1516" i="11"/>
  <c r="A1516" i="11"/>
  <c r="G1508" i="11"/>
  <c r="A1508" i="11"/>
  <c r="E1492" i="11"/>
  <c r="A1492" i="11"/>
  <c r="E1484" i="11"/>
  <c r="A1484" i="11"/>
  <c r="C1476" i="11"/>
  <c r="A1476" i="11"/>
  <c r="E1468" i="11"/>
  <c r="A1468" i="11"/>
  <c r="E1460" i="11"/>
  <c r="A1460" i="11"/>
  <c r="E1452" i="11"/>
  <c r="A1452" i="11"/>
  <c r="A1444" i="11"/>
  <c r="A1436" i="11"/>
  <c r="E1436" i="11"/>
  <c r="E1428" i="11"/>
  <c r="A1428" i="11"/>
  <c r="E1420" i="11"/>
  <c r="A1420" i="11"/>
  <c r="E1412" i="11"/>
  <c r="A1412" i="11"/>
  <c r="E1396" i="11"/>
  <c r="A1396" i="11"/>
  <c r="E1388" i="11"/>
  <c r="A1388" i="11"/>
  <c r="C1380" i="11"/>
  <c r="A1380" i="11"/>
  <c r="A1372" i="11"/>
  <c r="E1364" i="11"/>
  <c r="A1364" i="11"/>
  <c r="E1356" i="11"/>
  <c r="A1356" i="11"/>
  <c r="E1348" i="11"/>
  <c r="A1348" i="11"/>
  <c r="E1332" i="11"/>
  <c r="A1332" i="11"/>
  <c r="E1324" i="11"/>
  <c r="A1324" i="11"/>
  <c r="A1316" i="11"/>
  <c r="A1308" i="11"/>
  <c r="A1172" i="11"/>
  <c r="A2311" i="11"/>
  <c r="A2279" i="11"/>
  <c r="A2247" i="11"/>
  <c r="A2215" i="11"/>
  <c r="A2183" i="11"/>
  <c r="A2151" i="11"/>
  <c r="A2119" i="11"/>
  <c r="A2087" i="11"/>
  <c r="A2055" i="11"/>
  <c r="A2023" i="11"/>
  <c r="A1991" i="11"/>
  <c r="A1959" i="11"/>
  <c r="A1927" i="11"/>
  <c r="A1895" i="11"/>
  <c r="A1759" i="11"/>
  <c r="A1656" i="11"/>
  <c r="A1527" i="11"/>
  <c r="A1431" i="11"/>
  <c r="E729" i="11"/>
  <c r="A729" i="11"/>
  <c r="E721" i="11"/>
  <c r="A721" i="11"/>
  <c r="E705" i="11"/>
  <c r="A705" i="11"/>
  <c r="E697" i="11"/>
  <c r="A697" i="11"/>
  <c r="E689" i="11"/>
  <c r="A689" i="11"/>
  <c r="E681" i="11"/>
  <c r="A681" i="11"/>
  <c r="E673" i="11"/>
  <c r="A673" i="11"/>
  <c r="E665" i="11"/>
  <c r="A665" i="11"/>
  <c r="E657" i="11"/>
  <c r="A657" i="11"/>
  <c r="E649" i="11"/>
  <c r="A649" i="11"/>
  <c r="E641" i="11"/>
  <c r="A641" i="11"/>
  <c r="E633" i="11"/>
  <c r="A633" i="11"/>
  <c r="E625" i="11"/>
  <c r="A625" i="11"/>
  <c r="E617" i="11"/>
  <c r="A617" i="11"/>
  <c r="E609" i="11"/>
  <c r="A609" i="11"/>
  <c r="E601" i="11"/>
  <c r="A601" i="11"/>
  <c r="E593" i="11"/>
  <c r="A593" i="11"/>
  <c r="E585" i="11"/>
  <c r="A585" i="11"/>
  <c r="E577" i="11"/>
  <c r="A577" i="11"/>
  <c r="E569" i="11"/>
  <c r="A569" i="11"/>
  <c r="E561" i="11"/>
  <c r="A561" i="11"/>
  <c r="E553" i="11"/>
  <c r="A553" i="11"/>
  <c r="E545" i="11"/>
  <c r="A545" i="11"/>
  <c r="E537" i="11"/>
  <c r="A537" i="11"/>
  <c r="E529" i="11"/>
  <c r="A529" i="11"/>
  <c r="E521" i="11"/>
  <c r="A521" i="11"/>
  <c r="A2312" i="11"/>
  <c r="A2304" i="11"/>
  <c r="A2296" i="11"/>
  <c r="A2288" i="11"/>
  <c r="A2280" i="11"/>
  <c r="A2272" i="11"/>
  <c r="A2264" i="11"/>
  <c r="E2256" i="11"/>
  <c r="A2256" i="11"/>
  <c r="G2248" i="11"/>
  <c r="A2248" i="11"/>
  <c r="E2240" i="11"/>
  <c r="A2240" i="11"/>
  <c r="E2232" i="11"/>
  <c r="A2232" i="11"/>
  <c r="E2224" i="11"/>
  <c r="A2224" i="11"/>
  <c r="E2216" i="11"/>
  <c r="A2216" i="11"/>
  <c r="E2208" i="11"/>
  <c r="A2208" i="11"/>
  <c r="E2200" i="11"/>
  <c r="A2200" i="11"/>
  <c r="E2192" i="11"/>
  <c r="A2192" i="11"/>
  <c r="E2184" i="11"/>
  <c r="A2184" i="11"/>
  <c r="E2176" i="11"/>
  <c r="A2176" i="11"/>
  <c r="E2168" i="11"/>
  <c r="A2168" i="11"/>
  <c r="E2160" i="11"/>
  <c r="A2160" i="11"/>
  <c r="E2152" i="11"/>
  <c r="A2152" i="11"/>
  <c r="E2144" i="11"/>
  <c r="A2144" i="11"/>
  <c r="E2136" i="11"/>
  <c r="A2136" i="11"/>
  <c r="A2128" i="11"/>
  <c r="E2120" i="11"/>
  <c r="A2120" i="11"/>
  <c r="E2112" i="11"/>
  <c r="A2112" i="11"/>
  <c r="E2104" i="11"/>
  <c r="A2104" i="11"/>
  <c r="E2096" i="11"/>
  <c r="A2096" i="11"/>
  <c r="E2088" i="11"/>
  <c r="A2088" i="11"/>
  <c r="E2080" i="11"/>
  <c r="A2080" i="11"/>
  <c r="G2072" i="11"/>
  <c r="A2072" i="11"/>
  <c r="E2064" i="11"/>
  <c r="A2064" i="11"/>
  <c r="E2056" i="11"/>
  <c r="A2056" i="11"/>
  <c r="E2048" i="11"/>
  <c r="A2048" i="11"/>
  <c r="E2040" i="11"/>
  <c r="A2040" i="11"/>
  <c r="E2032" i="11"/>
  <c r="A2032" i="11"/>
  <c r="E2024" i="11"/>
  <c r="A2024" i="11"/>
  <c r="E2016" i="11"/>
  <c r="A2016" i="11"/>
  <c r="G2008" i="11"/>
  <c r="A2008" i="11"/>
  <c r="E2000" i="11"/>
  <c r="A2000" i="11"/>
  <c r="A1992" i="11"/>
  <c r="E1984" i="11"/>
  <c r="A1984" i="11"/>
  <c r="E1976" i="11"/>
  <c r="A1976" i="11"/>
  <c r="E1968" i="11"/>
  <c r="A1968" i="11"/>
  <c r="E1960" i="11"/>
  <c r="A1960" i="11"/>
  <c r="E1952" i="11"/>
  <c r="A1952" i="11"/>
  <c r="E1944" i="11"/>
  <c r="A1944" i="11"/>
  <c r="G1936" i="11"/>
  <c r="A1936" i="11"/>
  <c r="E1928" i="11"/>
  <c r="A1928" i="11"/>
  <c r="E1920" i="11"/>
  <c r="A1920" i="11"/>
  <c r="E1912" i="11"/>
  <c r="A1912" i="11"/>
  <c r="E1904" i="11"/>
  <c r="A1904" i="11"/>
  <c r="E1896" i="11"/>
  <c r="A1896" i="11"/>
  <c r="E1888" i="11"/>
  <c r="A1888" i="11"/>
  <c r="E1880" i="11"/>
  <c r="A1880" i="11"/>
  <c r="G1872" i="11"/>
  <c r="A1872" i="11"/>
  <c r="E1856" i="11"/>
  <c r="A1856" i="11"/>
  <c r="E1848" i="11"/>
  <c r="A1848" i="11"/>
  <c r="E1840" i="11"/>
  <c r="A1840" i="11"/>
  <c r="E1832" i="11"/>
  <c r="A1832" i="11"/>
  <c r="E1824" i="11"/>
  <c r="A1824" i="11"/>
  <c r="E1808" i="11"/>
  <c r="A1808" i="11"/>
  <c r="G1800" i="11"/>
  <c r="A1800" i="11"/>
  <c r="E1776" i="11"/>
  <c r="A1776" i="11"/>
  <c r="E1768" i="11"/>
  <c r="A1768" i="11"/>
  <c r="E1760" i="11"/>
  <c r="A1760" i="11"/>
  <c r="A1752" i="11"/>
  <c r="E1744" i="11"/>
  <c r="A1744" i="11"/>
  <c r="G1736" i="11"/>
  <c r="A1736" i="11"/>
  <c r="E1728" i="11"/>
  <c r="A1728" i="11"/>
  <c r="E1712" i="11"/>
  <c r="A1712" i="11"/>
  <c r="E1704" i="11"/>
  <c r="A1704" i="11"/>
  <c r="E1696" i="11"/>
  <c r="A1696" i="11"/>
  <c r="E1680" i="11"/>
  <c r="A1680" i="11"/>
  <c r="E1672" i="11"/>
  <c r="A1672" i="11"/>
  <c r="E1648" i="11"/>
  <c r="A1648" i="11"/>
  <c r="E1640" i="11"/>
  <c r="A1640" i="11"/>
  <c r="E1632" i="11"/>
  <c r="A1632" i="11"/>
  <c r="E1624" i="11"/>
  <c r="A1624" i="11"/>
  <c r="A1616" i="11"/>
  <c r="E1608" i="11"/>
  <c r="A1608" i="11"/>
  <c r="E1600" i="11"/>
  <c r="A1600" i="11"/>
  <c r="E1592" i="11"/>
  <c r="A1592" i="11"/>
  <c r="E1584" i="11"/>
  <c r="A1584" i="11"/>
  <c r="E1576" i="11"/>
  <c r="A1576" i="11"/>
  <c r="E1568" i="11"/>
  <c r="A1568" i="11"/>
  <c r="G1560" i="11"/>
  <c r="A1560" i="11"/>
  <c r="E1552" i="11"/>
  <c r="A1552" i="11"/>
  <c r="E1544" i="11"/>
  <c r="A1544" i="11"/>
  <c r="E1536" i="11"/>
  <c r="A1536" i="11"/>
  <c r="E1528" i="11"/>
  <c r="A1528" i="11"/>
  <c r="E1520" i="11"/>
  <c r="A1520" i="11"/>
  <c r="E1512" i="11"/>
  <c r="A1512" i="11"/>
  <c r="A1480" i="11"/>
  <c r="A2295" i="11"/>
  <c r="A2263" i="11"/>
  <c r="A2199" i="11"/>
  <c r="A2167" i="11"/>
  <c r="A2135" i="11"/>
  <c r="A2103" i="11"/>
  <c r="A2071" i="11"/>
  <c r="A2039" i="11"/>
  <c r="A2007" i="11"/>
  <c r="A1975" i="11"/>
  <c r="A1943" i="11"/>
  <c r="A1911" i="11"/>
  <c r="A1879" i="11"/>
  <c r="E1871" i="11"/>
  <c r="A1871" i="11"/>
  <c r="E1839" i="11"/>
  <c r="A1839" i="11"/>
  <c r="E1831" i="11"/>
  <c r="A1831" i="11"/>
  <c r="E1815" i="11"/>
  <c r="A1815" i="11"/>
  <c r="E1807" i="11"/>
  <c r="A1807" i="11"/>
  <c r="E1799" i="11"/>
  <c r="A1799" i="11"/>
  <c r="E1783" i="11"/>
  <c r="E1775" i="11"/>
  <c r="A1775" i="11"/>
  <c r="E1751" i="11"/>
  <c r="A1751" i="11"/>
  <c r="E1743" i="11"/>
  <c r="A1743" i="11"/>
  <c r="E1735" i="11"/>
  <c r="A1735" i="11"/>
  <c r="G1727" i="11"/>
  <c r="A1727" i="11"/>
  <c r="E1711" i="11"/>
  <c r="A1711" i="11"/>
  <c r="E1703" i="11"/>
  <c r="A1703" i="11"/>
  <c r="E1687" i="11"/>
  <c r="A1687" i="11"/>
  <c r="E1679" i="11"/>
  <c r="A1679" i="11"/>
  <c r="E1671" i="11"/>
  <c r="A1671" i="11"/>
  <c r="E1655" i="11"/>
  <c r="A1655" i="11"/>
  <c r="E1647" i="11"/>
  <c r="A1647" i="11"/>
  <c r="E1631" i="11"/>
  <c r="A1631" i="11"/>
  <c r="E1623" i="11"/>
  <c r="A1623" i="11"/>
  <c r="E1615" i="11"/>
  <c r="A1615" i="11"/>
  <c r="E1599" i="11"/>
  <c r="A1599" i="11"/>
  <c r="G1591" i="11"/>
  <c r="A1591" i="11"/>
  <c r="E1567" i="11"/>
  <c r="A1567" i="11"/>
  <c r="E1559" i="11"/>
  <c r="A1559" i="11"/>
  <c r="E1551" i="11"/>
  <c r="A1551" i="11"/>
  <c r="E1543" i="11"/>
  <c r="A1543" i="11"/>
  <c r="E1535" i="11"/>
  <c r="A1535" i="11"/>
  <c r="E1519" i="11"/>
  <c r="A1519" i="11"/>
  <c r="E1511" i="11"/>
  <c r="A1511" i="11"/>
  <c r="E1503" i="11"/>
  <c r="A1503" i="11"/>
  <c r="E1487" i="11"/>
  <c r="A1487" i="11"/>
  <c r="E1479" i="11"/>
  <c r="A1479" i="11"/>
  <c r="E1471" i="11"/>
  <c r="A1471" i="11"/>
  <c r="E1463" i="11"/>
  <c r="A1463" i="11"/>
  <c r="G1455" i="11"/>
  <c r="A1455" i="11"/>
  <c r="E1447" i="11"/>
  <c r="A1447" i="11"/>
  <c r="E1439" i="11"/>
  <c r="A1439" i="11"/>
  <c r="E1423" i="11"/>
  <c r="A1423" i="11"/>
  <c r="E1415" i="11"/>
  <c r="A1415" i="11"/>
  <c r="E1407" i="11"/>
  <c r="A1407" i="11"/>
  <c r="G1391" i="11"/>
  <c r="A1391" i="11"/>
  <c r="E1383" i="11"/>
  <c r="A1383" i="11"/>
  <c r="E1375" i="11"/>
  <c r="A1375" i="11"/>
  <c r="A2319" i="11"/>
  <c r="A2287" i="11"/>
  <c r="A2255" i="11"/>
  <c r="A2223" i="11"/>
  <c r="A2191" i="11"/>
  <c r="A2159" i="11"/>
  <c r="A2127" i="11"/>
  <c r="A2063" i="11"/>
  <c r="A2031" i="11"/>
  <c r="A1999" i="11"/>
  <c r="A1967" i="11"/>
  <c r="A1935" i="11"/>
  <c r="A1903" i="11"/>
  <c r="A1868" i="11"/>
  <c r="A1823" i="11"/>
  <c r="A1720" i="11"/>
  <c r="A1456" i="11"/>
  <c r="C689" i="11"/>
  <c r="A2318" i="11"/>
  <c r="A2310" i="11"/>
  <c r="A2302" i="11"/>
  <c r="A2294" i="11"/>
  <c r="A2286" i="11"/>
  <c r="A2278" i="11"/>
  <c r="A2270" i="11"/>
  <c r="A2262" i="11"/>
  <c r="A2254" i="11"/>
  <c r="A2246" i="11"/>
  <c r="A2238" i="11"/>
  <c r="A2230" i="11"/>
  <c r="A2222" i="11"/>
  <c r="A2214" i="11"/>
  <c r="A2206" i="11"/>
  <c r="A2198" i="11"/>
  <c r="A2190" i="11"/>
  <c r="A2182" i="11"/>
  <c r="A2174" i="11"/>
  <c r="A2166" i="11"/>
  <c r="A2158" i="11"/>
  <c r="A2150" i="11"/>
  <c r="A2142" i="11"/>
  <c r="A2134" i="11"/>
  <c r="A2126" i="11"/>
  <c r="A2118" i="11"/>
  <c r="A2110" i="11"/>
  <c r="A2102" i="11"/>
  <c r="A2094" i="11"/>
  <c r="A2086" i="11"/>
  <c r="A2078" i="11"/>
  <c r="A2070" i="11"/>
  <c r="A2062" i="11"/>
  <c r="A2054" i="11"/>
  <c r="A2046" i="11"/>
  <c r="A2038" i="11"/>
  <c r="A2030" i="11"/>
  <c r="A2022" i="11"/>
  <c r="A2014" i="11"/>
  <c r="A2006" i="11"/>
  <c r="A1998" i="11"/>
  <c r="A1990" i="11"/>
  <c r="A1982" i="11"/>
  <c r="A1974" i="11"/>
  <c r="A1966" i="11"/>
  <c r="A1958" i="11"/>
  <c r="A1950" i="11"/>
  <c r="A1942" i="11"/>
  <c r="A1934" i="11"/>
  <c r="A1926" i="11"/>
  <c r="A1918" i="11"/>
  <c r="A1910" i="11"/>
  <c r="A1902" i="11"/>
  <c r="A1894" i="11"/>
  <c r="A1886" i="11"/>
  <c r="A1878" i="11"/>
  <c r="A1870" i="11"/>
  <c r="A1862" i="11"/>
  <c r="A1854" i="11"/>
  <c r="A1846" i="11"/>
  <c r="A1838" i="11"/>
  <c r="A1830" i="11"/>
  <c r="A1822" i="11"/>
  <c r="A1814" i="11"/>
  <c r="A1806" i="11"/>
  <c r="A1790" i="11"/>
  <c r="A1782" i="11"/>
  <c r="A1774" i="11"/>
  <c r="A1758" i="11"/>
  <c r="A1750" i="11"/>
  <c r="A1726" i="11"/>
  <c r="A1718" i="11"/>
  <c r="A1710" i="11"/>
  <c r="A1702" i="11"/>
  <c r="A1694" i="11"/>
  <c r="A1686" i="11"/>
  <c r="A1678" i="11"/>
  <c r="A1662" i="11"/>
  <c r="A1654" i="11"/>
  <c r="A1646" i="11"/>
  <c r="A1638" i="11"/>
  <c r="A1630" i="11"/>
  <c r="A1622" i="11"/>
  <c r="A1614" i="11"/>
  <c r="A1606" i="11"/>
  <c r="A1598" i="11"/>
  <c r="A1590" i="11"/>
  <c r="A1582" i="11"/>
  <c r="A1574" i="11"/>
  <c r="A1566" i="11"/>
  <c r="A1558" i="11"/>
  <c r="A1550" i="11"/>
  <c r="A1542" i="11"/>
  <c r="A1150" i="11"/>
  <c r="A982" i="11"/>
  <c r="A2316" i="11"/>
  <c r="A2284" i="11"/>
  <c r="A2252" i="11"/>
  <c r="A2220" i="11"/>
  <c r="A2188" i="11"/>
  <c r="A2156" i="11"/>
  <c r="A2092" i="11"/>
  <c r="A2060" i="11"/>
  <c r="A2028" i="11"/>
  <c r="A1996" i="11"/>
  <c r="A1964" i="11"/>
  <c r="A1932" i="11"/>
  <c r="A1900" i="11"/>
  <c r="A1864" i="11"/>
  <c r="A1767" i="11"/>
  <c r="A1664" i="11"/>
  <c r="A1607" i="11"/>
  <c r="E1276" i="11"/>
  <c r="A1276" i="11"/>
  <c r="E1244" i="11"/>
  <c r="A1244" i="11"/>
  <c r="E1228" i="11"/>
  <c r="A1228" i="11"/>
  <c r="E1220" i="11"/>
  <c r="A1220" i="11"/>
  <c r="E1212" i="11"/>
  <c r="A1212" i="11"/>
  <c r="E1204" i="11"/>
  <c r="A1204" i="11"/>
  <c r="E1196" i="11"/>
  <c r="A1196" i="11"/>
  <c r="C1188" i="11"/>
  <c r="A1188" i="11"/>
  <c r="E1180" i="11"/>
  <c r="A1180" i="11"/>
  <c r="E1164" i="11"/>
  <c r="A1164" i="11"/>
  <c r="A1156" i="11"/>
  <c r="E1148" i="11"/>
  <c r="A1148" i="11"/>
  <c r="E1140" i="11"/>
  <c r="A1140" i="11"/>
  <c r="E1132" i="11"/>
  <c r="A1132" i="11"/>
  <c r="C1124" i="11"/>
  <c r="A1124" i="11"/>
  <c r="E1116" i="11"/>
  <c r="A1116" i="11"/>
  <c r="A1108" i="11"/>
  <c r="E1092" i="11"/>
  <c r="A1092" i="11"/>
  <c r="C1084" i="11"/>
  <c r="A1084" i="11"/>
  <c r="E1084" i="11"/>
  <c r="E1076" i="11"/>
  <c r="A1076" i="11"/>
  <c r="E1068" i="11"/>
  <c r="A1068" i="11"/>
  <c r="A1060" i="11"/>
  <c r="C1052" i="11"/>
  <c r="A1052" i="11"/>
  <c r="E1044" i="11"/>
  <c r="A1044" i="11"/>
  <c r="E1028" i="11"/>
  <c r="A1028" i="11"/>
  <c r="E1020" i="11"/>
  <c r="A1020" i="11"/>
  <c r="E1012" i="11"/>
  <c r="A1012" i="11"/>
  <c r="E1004" i="11"/>
  <c r="A1004" i="11"/>
  <c r="A996" i="11"/>
  <c r="E988" i="11"/>
  <c r="A988" i="11"/>
  <c r="E980" i="11"/>
  <c r="A980" i="11"/>
  <c r="E972" i="11"/>
  <c r="A972" i="11"/>
  <c r="E964" i="11"/>
  <c r="A964" i="11"/>
  <c r="E956" i="11"/>
  <c r="A956" i="11"/>
  <c r="E948" i="11"/>
  <c r="A948" i="11"/>
  <c r="E940" i="11"/>
  <c r="A940" i="11"/>
  <c r="E924" i="11"/>
  <c r="A924" i="11"/>
  <c r="E916" i="11"/>
  <c r="A916" i="11"/>
  <c r="A908" i="11"/>
  <c r="E900" i="11"/>
  <c r="A900" i="11"/>
  <c r="E892" i="11"/>
  <c r="A892" i="11"/>
  <c r="E884" i="11"/>
  <c r="A884" i="11"/>
  <c r="E876" i="11"/>
  <c r="A876" i="11"/>
  <c r="A868" i="11"/>
  <c r="A860" i="11"/>
  <c r="E852" i="11"/>
  <c r="A852" i="11"/>
  <c r="E844" i="11"/>
  <c r="A844" i="11"/>
  <c r="E836" i="11"/>
  <c r="A836" i="11"/>
  <c r="C828" i="11"/>
  <c r="A828" i="11"/>
  <c r="E820" i="11"/>
  <c r="A820" i="11"/>
  <c r="E812" i="11"/>
  <c r="A812" i="11"/>
  <c r="E804" i="11"/>
  <c r="A804" i="11"/>
  <c r="G796" i="11"/>
  <c r="A796" i="11"/>
  <c r="A788" i="11"/>
  <c r="E780" i="11"/>
  <c r="A780" i="11"/>
  <c r="E772" i="11"/>
  <c r="A772" i="11"/>
  <c r="E764" i="11"/>
  <c r="A764" i="11"/>
  <c r="E756" i="11"/>
  <c r="A756" i="11"/>
  <c r="C740" i="11"/>
  <c r="A740" i="11"/>
  <c r="E732" i="11"/>
  <c r="A732" i="11"/>
  <c r="A724" i="11"/>
  <c r="E716" i="11"/>
  <c r="A716" i="11"/>
  <c r="E708" i="11"/>
  <c r="A708" i="11"/>
  <c r="E700" i="11"/>
  <c r="A700" i="11"/>
  <c r="C692" i="11"/>
  <c r="A692" i="11"/>
  <c r="E684" i="11"/>
  <c r="A684" i="11"/>
  <c r="E676" i="11"/>
  <c r="A676" i="11"/>
  <c r="E668" i="11"/>
  <c r="A668" i="11"/>
  <c r="A660" i="11"/>
  <c r="A652" i="11"/>
  <c r="E644" i="11"/>
  <c r="A644" i="11"/>
  <c r="E628" i="11"/>
  <c r="A628" i="11"/>
  <c r="E620" i="11"/>
  <c r="A620" i="11"/>
  <c r="E612" i="11"/>
  <c r="A612" i="11"/>
  <c r="E604" i="11"/>
  <c r="A604" i="11"/>
  <c r="E596" i="11"/>
  <c r="A596" i="11"/>
  <c r="A588" i="11"/>
  <c r="E580" i="11"/>
  <c r="A580" i="11"/>
  <c r="E572" i="11"/>
  <c r="A572" i="11"/>
  <c r="E564" i="11"/>
  <c r="A564" i="11"/>
  <c r="E556" i="11"/>
  <c r="A556" i="11"/>
  <c r="E548" i="11"/>
  <c r="A548" i="11"/>
  <c r="C540" i="11"/>
  <c r="A540" i="11"/>
  <c r="E532" i="11"/>
  <c r="A532" i="11"/>
  <c r="E524" i="11"/>
  <c r="A524" i="11"/>
  <c r="E508" i="11"/>
  <c r="A508" i="11"/>
  <c r="E500" i="11"/>
  <c r="A500" i="11"/>
  <c r="A492" i="11"/>
  <c r="A484" i="11"/>
  <c r="E476" i="11"/>
  <c r="A476" i="11"/>
  <c r="E468" i="11"/>
  <c r="A468" i="11"/>
  <c r="C460" i="11"/>
  <c r="A460" i="11"/>
  <c r="E444" i="11"/>
  <c r="A444" i="11"/>
  <c r="E436" i="11"/>
  <c r="A436" i="11"/>
  <c r="E428" i="11"/>
  <c r="A428" i="11"/>
  <c r="A420" i="11"/>
  <c r="E412" i="11"/>
  <c r="A412" i="11"/>
  <c r="E404" i="11"/>
  <c r="A404" i="11"/>
  <c r="A396" i="11"/>
  <c r="E380" i="11"/>
  <c r="A380" i="11"/>
  <c r="E372" i="11"/>
  <c r="A372" i="11"/>
  <c r="E364" i="11"/>
  <c r="A364" i="11"/>
  <c r="E356" i="11"/>
  <c r="A356" i="11"/>
  <c r="A348" i="11"/>
  <c r="E340" i="11"/>
  <c r="A340" i="11"/>
  <c r="C332" i="11"/>
  <c r="A332" i="11"/>
  <c r="E324" i="11"/>
  <c r="A324" i="11"/>
  <c r="E316" i="11"/>
  <c r="A316" i="11"/>
  <c r="C308" i="11"/>
  <c r="A308" i="11"/>
  <c r="E300" i="11"/>
  <c r="A300" i="11"/>
  <c r="E292" i="11"/>
  <c r="A292" i="11"/>
  <c r="A284" i="11"/>
  <c r="E276" i="11"/>
  <c r="A276" i="11"/>
  <c r="E268" i="11"/>
  <c r="A268" i="11"/>
  <c r="A252" i="11"/>
  <c r="E244" i="11"/>
  <c r="A244" i="11"/>
  <c r="E236" i="11"/>
  <c r="A236" i="11"/>
  <c r="E228" i="11"/>
  <c r="A228" i="11"/>
  <c r="E220" i="11"/>
  <c r="A220" i="11"/>
  <c r="A212" i="11"/>
  <c r="E204" i="11"/>
  <c r="A204" i="11"/>
  <c r="E188" i="11"/>
  <c r="A188" i="11"/>
  <c r="E180" i="11"/>
  <c r="A180" i="11"/>
  <c r="E172" i="11"/>
  <c r="A172" i="11"/>
  <c r="E164" i="11"/>
  <c r="A164" i="11"/>
  <c r="E156" i="11"/>
  <c r="A156" i="11"/>
  <c r="C148" i="11"/>
  <c r="A148" i="11"/>
  <c r="E140" i="11"/>
  <c r="A140" i="11"/>
  <c r="E124" i="11"/>
  <c r="A124" i="11"/>
  <c r="E116" i="11"/>
  <c r="A116" i="11"/>
  <c r="E108" i="11"/>
  <c r="A108" i="11"/>
  <c r="E100" i="11"/>
  <c r="A100" i="11"/>
  <c r="E92" i="11"/>
  <c r="A92" i="11"/>
  <c r="A84" i="11"/>
  <c r="E76" i="11"/>
  <c r="A76" i="11"/>
  <c r="E68" i="11"/>
  <c r="A68" i="11"/>
  <c r="E60" i="11"/>
  <c r="A60" i="11"/>
  <c r="E52" i="11"/>
  <c r="A52" i="11"/>
  <c r="C44" i="11"/>
  <c r="A44" i="11"/>
  <c r="E44" i="11"/>
  <c r="A36" i="11"/>
  <c r="E28" i="11"/>
  <c r="A28" i="11"/>
  <c r="E20" i="11"/>
  <c r="A20" i="11"/>
  <c r="E12" i="11"/>
  <c r="A12" i="11"/>
  <c r="A4" i="11"/>
  <c r="A1504" i="11"/>
  <c r="A1352" i="11"/>
  <c r="A1047" i="11"/>
  <c r="I1496" i="11"/>
  <c r="A1496" i="11"/>
  <c r="E1488" i="11"/>
  <c r="A1488" i="11"/>
  <c r="E1472" i="11"/>
  <c r="A1472" i="11"/>
  <c r="E1464" i="11"/>
  <c r="A1464" i="11"/>
  <c r="E1448" i="11"/>
  <c r="A1448" i="11"/>
  <c r="E1440" i="11"/>
  <c r="A1440" i="11"/>
  <c r="E1432" i="11"/>
  <c r="A1432" i="11"/>
  <c r="E1416" i="11"/>
  <c r="A1416" i="11"/>
  <c r="E1408" i="11"/>
  <c r="A1408" i="11"/>
  <c r="E1400" i="11"/>
  <c r="A1400" i="11"/>
  <c r="E1384" i="11"/>
  <c r="A1384" i="11"/>
  <c r="E1376" i="11"/>
  <c r="A1376" i="11"/>
  <c r="E1368" i="11"/>
  <c r="A1368" i="11"/>
  <c r="G1360" i="11"/>
  <c r="A1360" i="11"/>
  <c r="A1344" i="11"/>
  <c r="E1336" i="11"/>
  <c r="A1336" i="11"/>
  <c r="E1320" i="11"/>
  <c r="A1320" i="11"/>
  <c r="E1312" i="11"/>
  <c r="A1312" i="11"/>
  <c r="E1304" i="11"/>
  <c r="A1304" i="11"/>
  <c r="E1296" i="11"/>
  <c r="A1296" i="11"/>
  <c r="A1288" i="11"/>
  <c r="E1280" i="11"/>
  <c r="A1280" i="11"/>
  <c r="E1272" i="11"/>
  <c r="A1272" i="11"/>
  <c r="E1264" i="11"/>
  <c r="A1264" i="11"/>
  <c r="E1256" i="11"/>
  <c r="A1256" i="11"/>
  <c r="E1248" i="11"/>
  <c r="A1248" i="11"/>
  <c r="A1240" i="11"/>
  <c r="E1232" i="11"/>
  <c r="A1232" i="11"/>
  <c r="G1224" i="11"/>
  <c r="A1224" i="11"/>
  <c r="E1216" i="11"/>
  <c r="A1216" i="11"/>
  <c r="E1208" i="11"/>
  <c r="A1208" i="11"/>
  <c r="E1200" i="11"/>
  <c r="A1200" i="11"/>
  <c r="E1184" i="11"/>
  <c r="A1184" i="11"/>
  <c r="E1176" i="11"/>
  <c r="A1176" i="11"/>
  <c r="E1168" i="11"/>
  <c r="A1168" i="11"/>
  <c r="E1160" i="11"/>
  <c r="A1160" i="11"/>
  <c r="E1152" i="11"/>
  <c r="A1152" i="11"/>
  <c r="E1144" i="11"/>
  <c r="A1144" i="11"/>
  <c r="A1136" i="11"/>
  <c r="E1128" i="11"/>
  <c r="A1128" i="11"/>
  <c r="E1120" i="11"/>
  <c r="A1120" i="11"/>
  <c r="E1112" i="11"/>
  <c r="A1112" i="11"/>
  <c r="A1104" i="11"/>
  <c r="E1096" i="11"/>
  <c r="A1096" i="11"/>
  <c r="E1088" i="11"/>
  <c r="A1088" i="11"/>
  <c r="A1080" i="11"/>
  <c r="E1072" i="11"/>
  <c r="A1072" i="11"/>
  <c r="E1064" i="11"/>
  <c r="A1064" i="11"/>
  <c r="E1056" i="11"/>
  <c r="A1056" i="11"/>
  <c r="G1048" i="11"/>
  <c r="A1048" i="11"/>
  <c r="E1040" i="11"/>
  <c r="A1040" i="11"/>
  <c r="A1032" i="11"/>
  <c r="E1024" i="11"/>
  <c r="A1024" i="11"/>
  <c r="E1016" i="11"/>
  <c r="A1016" i="11"/>
  <c r="E1008" i="11"/>
  <c r="A1008" i="11"/>
  <c r="E1000" i="11"/>
  <c r="A1000" i="11"/>
  <c r="E992" i="11"/>
  <c r="A992" i="11"/>
  <c r="A984" i="11"/>
  <c r="E976" i="11"/>
  <c r="A976" i="11"/>
  <c r="A968" i="11"/>
  <c r="E960" i="11"/>
  <c r="A960" i="11"/>
  <c r="E952" i="11"/>
  <c r="A952" i="11"/>
  <c r="A944" i="11"/>
  <c r="E936" i="11"/>
  <c r="A936" i="11"/>
  <c r="E928" i="11"/>
  <c r="A928" i="11"/>
  <c r="E920" i="11"/>
  <c r="A920" i="11"/>
  <c r="G912" i="11"/>
  <c r="A912" i="11"/>
  <c r="E904" i="11"/>
  <c r="A904" i="11"/>
  <c r="E888" i="11"/>
  <c r="A888" i="11"/>
  <c r="E880" i="11"/>
  <c r="A880" i="11"/>
  <c r="E872" i="11"/>
  <c r="A872" i="11"/>
  <c r="E864" i="11"/>
  <c r="A864" i="11"/>
  <c r="E856" i="11"/>
  <c r="A856" i="11"/>
  <c r="A848" i="11"/>
  <c r="E840" i="11"/>
  <c r="A840" i="11"/>
  <c r="E832" i="11"/>
  <c r="A832" i="11"/>
  <c r="E824" i="11"/>
  <c r="A824" i="11"/>
  <c r="E816" i="11"/>
  <c r="A816" i="11"/>
  <c r="A808" i="11"/>
  <c r="E800" i="11"/>
  <c r="A800" i="11"/>
  <c r="E792" i="11"/>
  <c r="A792" i="11"/>
  <c r="E784" i="11"/>
  <c r="A784" i="11"/>
  <c r="G776" i="11"/>
  <c r="A776" i="11"/>
  <c r="A728" i="11"/>
  <c r="A1327" i="11"/>
  <c r="E1359" i="11"/>
  <c r="A1359" i="11"/>
  <c r="E1351" i="11"/>
  <c r="A1351" i="11"/>
  <c r="E1319" i="11"/>
  <c r="A1319" i="11"/>
  <c r="E1311" i="11"/>
  <c r="A1311" i="11"/>
  <c r="E1303" i="11"/>
  <c r="A1303" i="11"/>
  <c r="E1295" i="11"/>
  <c r="A1295" i="11"/>
  <c r="E1287" i="11"/>
  <c r="A1287" i="11"/>
  <c r="A1279" i="11"/>
  <c r="E1271" i="11"/>
  <c r="A1271" i="11"/>
  <c r="E1263" i="11"/>
  <c r="A1263" i="11"/>
  <c r="E1255" i="11"/>
  <c r="A1255" i="11"/>
  <c r="E1247" i="11"/>
  <c r="A1247" i="11"/>
  <c r="E1239" i="11"/>
  <c r="A1239" i="11"/>
  <c r="A1231" i="11"/>
  <c r="E1223" i="11"/>
  <c r="A1223" i="11"/>
  <c r="A1207" i="11"/>
  <c r="E1199" i="11"/>
  <c r="A1199" i="11"/>
  <c r="E1191" i="11"/>
  <c r="A1191" i="11"/>
  <c r="E1175" i="11"/>
  <c r="A1175" i="11"/>
  <c r="E1167" i="11"/>
  <c r="A1167" i="11"/>
  <c r="E1159" i="11"/>
  <c r="A1159" i="11"/>
  <c r="E1143" i="11"/>
  <c r="A1143" i="11"/>
  <c r="E1135" i="11"/>
  <c r="A1135" i="11"/>
  <c r="E1127" i="11"/>
  <c r="A1127" i="11"/>
  <c r="E1119" i="11"/>
  <c r="A1119" i="11"/>
  <c r="E1111" i="11"/>
  <c r="A1111" i="11"/>
  <c r="E1103" i="11"/>
  <c r="A1103" i="11"/>
  <c r="E1095" i="11"/>
  <c r="A1095" i="11"/>
  <c r="G1079" i="11"/>
  <c r="A1079" i="11"/>
  <c r="A1071" i="11"/>
  <c r="E1063" i="11"/>
  <c r="A1063" i="11"/>
  <c r="E1055" i="11"/>
  <c r="A1055" i="11"/>
  <c r="E1039" i="11"/>
  <c r="A1039" i="11"/>
  <c r="E1031" i="11"/>
  <c r="A1031" i="11"/>
  <c r="G1015" i="11"/>
  <c r="A1015" i="11"/>
  <c r="E1007" i="11"/>
  <c r="A1007" i="11"/>
  <c r="E999" i="11"/>
  <c r="A999" i="11"/>
  <c r="E991" i="11"/>
  <c r="A991" i="11"/>
  <c r="E983" i="11"/>
  <c r="A983" i="11"/>
  <c r="A975" i="11"/>
  <c r="E967" i="11"/>
  <c r="A967" i="11"/>
  <c r="E959" i="11"/>
  <c r="A959" i="11"/>
  <c r="E951" i="11"/>
  <c r="A951" i="11"/>
  <c r="G943" i="11"/>
  <c r="A943" i="11"/>
  <c r="A935" i="11"/>
  <c r="E927" i="11"/>
  <c r="A927" i="11"/>
  <c r="E919" i="11"/>
  <c r="A919" i="11"/>
  <c r="E911" i="11"/>
  <c r="A911" i="11"/>
  <c r="E903" i="11"/>
  <c r="A903" i="11"/>
  <c r="E895" i="11"/>
  <c r="A895" i="11"/>
  <c r="E887" i="11"/>
  <c r="A887" i="11"/>
  <c r="G879" i="11"/>
  <c r="A879" i="11"/>
  <c r="E871" i="11"/>
  <c r="A871" i="11"/>
  <c r="E863" i="11"/>
  <c r="A863" i="11"/>
  <c r="E855" i="11"/>
  <c r="A855" i="11"/>
  <c r="E847" i="11"/>
  <c r="A847" i="11"/>
  <c r="E839" i="11"/>
  <c r="A839" i="11"/>
  <c r="A831" i="11"/>
  <c r="E815" i="11"/>
  <c r="A815" i="11"/>
  <c r="E807" i="11"/>
  <c r="A807" i="11"/>
  <c r="E799" i="11"/>
  <c r="A799" i="11"/>
  <c r="E791" i="11"/>
  <c r="A791" i="11"/>
  <c r="E783" i="11"/>
  <c r="A783" i="11"/>
  <c r="E775" i="11"/>
  <c r="A775" i="11"/>
  <c r="E767" i="11"/>
  <c r="A767" i="11"/>
  <c r="E759" i="11"/>
  <c r="A759" i="11"/>
  <c r="E751" i="11"/>
  <c r="A751" i="11"/>
  <c r="E743" i="11"/>
  <c r="A743" i="11"/>
  <c r="A735" i="11"/>
  <c r="E727" i="11"/>
  <c r="A727" i="11"/>
  <c r="E719" i="11"/>
  <c r="A719" i="11"/>
  <c r="E711" i="11"/>
  <c r="A711" i="11"/>
  <c r="G703" i="11"/>
  <c r="A703" i="11"/>
  <c r="A695" i="11"/>
  <c r="E687" i="11"/>
  <c r="A687" i="11"/>
  <c r="A679" i="11"/>
  <c r="E671" i="11"/>
  <c r="A671" i="11"/>
  <c r="A663" i="11"/>
  <c r="E655" i="11"/>
  <c r="A655" i="11"/>
  <c r="E647" i="11"/>
  <c r="A647" i="11"/>
  <c r="G639" i="11"/>
  <c r="A639" i="11"/>
  <c r="E631" i="11"/>
  <c r="A631" i="11"/>
  <c r="E623" i="11"/>
  <c r="A623" i="11"/>
  <c r="E615" i="11"/>
  <c r="A615" i="11"/>
  <c r="E607" i="11"/>
  <c r="A607" i="11"/>
  <c r="A599" i="11"/>
  <c r="E591" i="11"/>
  <c r="A591" i="11"/>
  <c r="E583" i="11"/>
  <c r="A583" i="11"/>
  <c r="E575" i="11"/>
  <c r="A575" i="11"/>
  <c r="G567" i="11"/>
  <c r="A567" i="11"/>
  <c r="A559" i="11"/>
  <c r="A551" i="11"/>
  <c r="E543" i="11"/>
  <c r="A543" i="11"/>
  <c r="E535" i="11"/>
  <c r="A535" i="11"/>
  <c r="E527" i="11"/>
  <c r="A527" i="11"/>
  <c r="E519" i="11"/>
  <c r="A519" i="11"/>
  <c r="E511" i="11"/>
  <c r="A511" i="11"/>
  <c r="G503" i="11"/>
  <c r="A503" i="11"/>
  <c r="E495" i="11"/>
  <c r="A495" i="11"/>
  <c r="E487" i="11"/>
  <c r="A487" i="11"/>
  <c r="E479" i="11"/>
  <c r="A479" i="11"/>
  <c r="E471" i="11"/>
  <c r="A471" i="11"/>
  <c r="I471" i="11"/>
  <c r="A463" i="11"/>
  <c r="E455" i="11"/>
  <c r="A455" i="11"/>
  <c r="E447" i="11"/>
  <c r="A447" i="11"/>
  <c r="E439" i="11"/>
  <c r="A439" i="11"/>
  <c r="G431" i="11"/>
  <c r="A431" i="11"/>
  <c r="E423" i="11"/>
  <c r="A423" i="11"/>
  <c r="E415" i="11"/>
  <c r="A415" i="11"/>
  <c r="E407" i="11"/>
  <c r="A407" i="11"/>
  <c r="E399" i="11"/>
  <c r="A399" i="11"/>
  <c r="E391" i="11"/>
  <c r="A391" i="11"/>
  <c r="A383" i="11"/>
  <c r="E375" i="11"/>
  <c r="A375" i="11"/>
  <c r="G367" i="11"/>
  <c r="A367" i="11"/>
  <c r="A359" i="11"/>
  <c r="E351" i="11"/>
  <c r="A351" i="11"/>
  <c r="E343" i="11"/>
  <c r="A343" i="11"/>
  <c r="E335" i="11"/>
  <c r="A335" i="11"/>
  <c r="E327" i="11"/>
  <c r="A327" i="11"/>
  <c r="A319" i="11"/>
  <c r="E311" i="11"/>
  <c r="A311" i="11"/>
  <c r="E303" i="11"/>
  <c r="A303" i="11"/>
  <c r="E295" i="11"/>
  <c r="A295" i="11"/>
  <c r="E287" i="11"/>
  <c r="A287" i="11"/>
  <c r="A279" i="11"/>
  <c r="E271" i="11"/>
  <c r="A271" i="11"/>
  <c r="A263" i="11"/>
  <c r="E255" i="11"/>
  <c r="A255" i="11"/>
  <c r="E247" i="11"/>
  <c r="A247" i="11"/>
  <c r="E239" i="11"/>
  <c r="A239" i="11"/>
  <c r="E231" i="11"/>
  <c r="A231" i="11"/>
  <c r="E223" i="11"/>
  <c r="A223" i="11"/>
  <c r="A215" i="11"/>
  <c r="E207" i="11"/>
  <c r="A207" i="11"/>
  <c r="E199" i="11"/>
  <c r="A199" i="11"/>
  <c r="G191" i="11"/>
  <c r="A191" i="11"/>
  <c r="A183" i="11"/>
  <c r="E175" i="11"/>
  <c r="A175" i="11"/>
  <c r="E167" i="11"/>
  <c r="A167" i="11"/>
  <c r="E159" i="11"/>
  <c r="A159" i="11"/>
  <c r="E151" i="11"/>
  <c r="A151" i="11"/>
  <c r="E143" i="11"/>
  <c r="A143" i="11"/>
  <c r="E135" i="11"/>
  <c r="A135" i="11"/>
  <c r="G127" i="11"/>
  <c r="A127" i="11"/>
  <c r="E119" i="11"/>
  <c r="A119" i="11"/>
  <c r="E111" i="11"/>
  <c r="A111" i="11"/>
  <c r="E103" i="11"/>
  <c r="A103" i="11"/>
  <c r="E95" i="11"/>
  <c r="A95" i="11"/>
  <c r="E87" i="11"/>
  <c r="A87" i="11"/>
  <c r="E79" i="11"/>
  <c r="A79" i="11"/>
  <c r="E71" i="11"/>
  <c r="A71" i="11"/>
  <c r="E63" i="11"/>
  <c r="A63" i="11"/>
  <c r="G55" i="11"/>
  <c r="A55" i="11"/>
  <c r="A47" i="11"/>
  <c r="E39" i="11"/>
  <c r="A39" i="11"/>
  <c r="E31" i="11"/>
  <c r="A31" i="11"/>
  <c r="E23" i="11"/>
  <c r="A23" i="11"/>
  <c r="E15" i="11"/>
  <c r="A15" i="11"/>
  <c r="E7" i="11"/>
  <c r="A7" i="11"/>
  <c r="A1424" i="11"/>
  <c r="A1260" i="11"/>
  <c r="A1087" i="11"/>
  <c r="A196" i="11"/>
  <c r="A1534" i="11"/>
  <c r="A1526" i="11"/>
  <c r="A1518" i="11"/>
  <c r="A1510" i="11"/>
  <c r="A1502" i="11"/>
  <c r="A1494" i="11"/>
  <c r="A1486" i="11"/>
  <c r="A1478" i="11"/>
  <c r="A1470" i="11"/>
  <c r="A1462" i="11"/>
  <c r="A1454" i="11"/>
  <c r="A1446" i="11"/>
  <c r="A1438" i="11"/>
  <c r="A1430" i="11"/>
  <c r="A1422" i="11"/>
  <c r="A1414" i="11"/>
  <c r="A1406" i="11"/>
  <c r="A1398" i="11"/>
  <c r="C1390" i="11"/>
  <c r="A1390" i="11"/>
  <c r="A1382" i="11"/>
  <c r="A1374" i="11"/>
  <c r="A1366" i="11"/>
  <c r="A1358" i="11"/>
  <c r="A1350" i="11"/>
  <c r="A1342" i="11"/>
  <c r="A1334" i="11"/>
  <c r="A1326" i="11"/>
  <c r="A1318" i="11"/>
  <c r="C1310" i="11"/>
  <c r="A1310" i="11"/>
  <c r="A1302" i="11"/>
  <c r="A1294" i="11"/>
  <c r="A1286" i="11"/>
  <c r="A1278" i="11"/>
  <c r="A1270" i="11"/>
  <c r="A1262" i="11"/>
  <c r="A1254" i="11"/>
  <c r="A1246" i="11"/>
  <c r="C1238" i="11"/>
  <c r="A1238" i="11"/>
  <c r="A1230" i="11"/>
  <c r="C1222" i="11"/>
  <c r="A1222" i="11"/>
  <c r="A1214" i="11"/>
  <c r="A1206" i="11"/>
  <c r="A1198" i="11"/>
  <c r="A1190" i="11"/>
  <c r="A1182" i="11"/>
  <c r="C1174" i="11"/>
  <c r="A1174" i="11"/>
  <c r="C1166" i="11"/>
  <c r="A1166" i="11"/>
  <c r="A1158" i="11"/>
  <c r="A1142" i="11"/>
  <c r="A1134" i="11"/>
  <c r="A1118" i="11"/>
  <c r="A1110" i="11"/>
  <c r="A1102" i="11"/>
  <c r="A1094" i="11"/>
  <c r="A1086" i="11"/>
  <c r="A1078" i="11"/>
  <c r="A1070" i="11"/>
  <c r="A1062" i="11"/>
  <c r="A1054" i="11"/>
  <c r="A1046" i="11"/>
  <c r="A1038" i="11"/>
  <c r="A1030" i="11"/>
  <c r="C1022" i="11"/>
  <c r="A1022" i="11"/>
  <c r="A1014" i="11"/>
  <c r="A1006" i="11"/>
  <c r="A998" i="11"/>
  <c r="A990" i="11"/>
  <c r="A974" i="11"/>
  <c r="A958" i="11"/>
  <c r="A950" i="11"/>
  <c r="A942" i="11"/>
  <c r="A934" i="11"/>
  <c r="C926" i="11"/>
  <c r="A926" i="11"/>
  <c r="A918" i="11"/>
  <c r="A910" i="11"/>
  <c r="A902" i="11"/>
  <c r="C894" i="11"/>
  <c r="A894" i="11"/>
  <c r="C886" i="11"/>
  <c r="A886" i="11"/>
  <c r="A878" i="11"/>
  <c r="A870" i="11"/>
  <c r="A862" i="11"/>
  <c r="A854" i="11"/>
  <c r="A846" i="11"/>
  <c r="C838" i="11"/>
  <c r="A838" i="11"/>
  <c r="C830" i="11"/>
  <c r="A830" i="11"/>
  <c r="A822" i="11"/>
  <c r="A814" i="11"/>
  <c r="A806" i="11"/>
  <c r="A798" i="11"/>
  <c r="A790" i="11"/>
  <c r="A782" i="11"/>
  <c r="A774" i="11"/>
  <c r="A766" i="11"/>
  <c r="A758" i="11"/>
  <c r="A750" i="11"/>
  <c r="A742" i="11"/>
  <c r="A734" i="11"/>
  <c r="A726" i="11"/>
  <c r="A718" i="11"/>
  <c r="A710" i="11"/>
  <c r="C702" i="11"/>
  <c r="A702" i="11"/>
  <c r="A694" i="11"/>
  <c r="A686" i="11"/>
  <c r="C678" i="11"/>
  <c r="A678" i="11"/>
  <c r="A670" i="11"/>
  <c r="A662" i="11"/>
  <c r="A654" i="11"/>
  <c r="A646" i="11"/>
  <c r="A638" i="11"/>
  <c r="A630" i="11"/>
  <c r="A622" i="11"/>
  <c r="A614" i="11"/>
  <c r="A606" i="11"/>
  <c r="A598" i="11"/>
  <c r="A590" i="11"/>
  <c r="A582" i="11"/>
  <c r="A574" i="11"/>
  <c r="C566" i="11"/>
  <c r="A566" i="11"/>
  <c r="A558" i="11"/>
  <c r="A550" i="11"/>
  <c r="A542" i="11"/>
  <c r="A534" i="11"/>
  <c r="A526" i="11"/>
  <c r="C478" i="11"/>
  <c r="A478" i="11"/>
  <c r="C446" i="11"/>
  <c r="A446" i="11"/>
  <c r="C366" i="11"/>
  <c r="A366" i="11"/>
  <c r="C334" i="11"/>
  <c r="A334" i="11"/>
  <c r="C318" i="11"/>
  <c r="A318" i="11"/>
  <c r="C230" i="11"/>
  <c r="A230" i="11"/>
  <c r="C222" i="11"/>
  <c r="A222" i="11"/>
  <c r="C190" i="11"/>
  <c r="A190" i="11"/>
  <c r="C166" i="11"/>
  <c r="A166" i="11"/>
  <c r="C150" i="11"/>
  <c r="A150" i="11"/>
  <c r="C134" i="11"/>
  <c r="A134" i="11"/>
  <c r="C110" i="11"/>
  <c r="A110" i="11"/>
  <c r="C102" i="11"/>
  <c r="A102" i="11"/>
  <c r="C86" i="11"/>
  <c r="A86" i="11"/>
  <c r="C70" i="11"/>
  <c r="A70" i="11"/>
  <c r="C46" i="11"/>
  <c r="A46" i="11"/>
  <c r="C14" i="11"/>
  <c r="A14" i="11"/>
  <c r="A1367" i="11"/>
  <c r="A1252" i="11"/>
  <c r="A966" i="11"/>
  <c r="A823" i="11"/>
  <c r="A636" i="11"/>
  <c r="A132" i="11"/>
  <c r="A517" i="11"/>
  <c r="A509" i="11"/>
  <c r="A501" i="11"/>
  <c r="A493" i="11"/>
  <c r="A485" i="11"/>
  <c r="A477" i="11"/>
  <c r="A469" i="11"/>
  <c r="A461" i="11"/>
  <c r="A453" i="11"/>
  <c r="A445" i="11"/>
  <c r="A437" i="11"/>
  <c r="A429" i="11"/>
  <c r="A421" i="11"/>
  <c r="A413" i="11"/>
  <c r="A405" i="11"/>
  <c r="A397" i="11"/>
  <c r="A389" i="11"/>
  <c r="A381" i="11"/>
  <c r="A373" i="11"/>
  <c r="A365" i="11"/>
  <c r="A357" i="11"/>
  <c r="A349" i="11"/>
  <c r="A341" i="11"/>
  <c r="A333" i="11"/>
  <c r="A325" i="11"/>
  <c r="A317" i="11"/>
  <c r="A309" i="11"/>
  <c r="A301" i="11"/>
  <c r="A293" i="11"/>
  <c r="A285" i="11"/>
  <c r="A277" i="11"/>
  <c r="A269" i="11"/>
  <c r="A261" i="11"/>
  <c r="A253" i="11"/>
  <c r="A245" i="11"/>
  <c r="A237" i="11"/>
  <c r="A229" i="11"/>
  <c r="A221" i="11"/>
  <c r="A213" i="11"/>
  <c r="A205" i="11"/>
  <c r="A197" i="11"/>
  <c r="A189" i="11"/>
  <c r="A181" i="11"/>
  <c r="A173" i="11"/>
  <c r="A165" i="11"/>
  <c r="A157" i="11"/>
  <c r="A149" i="11"/>
  <c r="A141" i="11"/>
  <c r="A133" i="11"/>
  <c r="A125" i="11"/>
  <c r="A117" i="11"/>
  <c r="A109" i="11"/>
  <c r="A101" i="11"/>
  <c r="A93" i="11"/>
  <c r="A85" i="11"/>
  <c r="A77" i="11"/>
  <c r="A69" i="11"/>
  <c r="A61" i="11"/>
  <c r="A53" i="11"/>
  <c r="A45" i="11"/>
  <c r="A37" i="11"/>
  <c r="A29" i="11"/>
  <c r="A21" i="11"/>
  <c r="A13" i="11"/>
  <c r="A5" i="11"/>
  <c r="E602" i="11"/>
  <c r="A602" i="11"/>
  <c r="E594" i="11"/>
  <c r="A594" i="11"/>
  <c r="E586" i="11"/>
  <c r="A586" i="11"/>
  <c r="E578" i="11"/>
  <c r="A578" i="11"/>
  <c r="E570" i="11"/>
  <c r="A570" i="11"/>
  <c r="E562" i="11"/>
  <c r="A562" i="11"/>
  <c r="E554" i="11"/>
  <c r="A554" i="11"/>
  <c r="G546" i="11"/>
  <c r="A546" i="11"/>
  <c r="E538" i="11"/>
  <c r="A538" i="11"/>
  <c r="E530" i="11"/>
  <c r="A530" i="11"/>
  <c r="E522" i="11"/>
  <c r="A522" i="11"/>
  <c r="E514" i="11"/>
  <c r="A514" i="11"/>
  <c r="E506" i="11"/>
  <c r="A506" i="11"/>
  <c r="E498" i="11"/>
  <c r="A498" i="11"/>
  <c r="A490" i="11"/>
  <c r="G482" i="11"/>
  <c r="A482" i="11"/>
  <c r="E474" i="11"/>
  <c r="A474" i="11"/>
  <c r="E466" i="11"/>
  <c r="A466" i="11"/>
  <c r="E458" i="11"/>
  <c r="A458" i="11"/>
  <c r="E450" i="11"/>
  <c r="A450" i="11"/>
  <c r="E442" i="11"/>
  <c r="A442" i="11"/>
  <c r="E434" i="11"/>
  <c r="A434" i="11"/>
  <c r="E426" i="11"/>
  <c r="A426" i="11"/>
  <c r="E418" i="11"/>
  <c r="A418" i="11"/>
  <c r="E410" i="11"/>
  <c r="A410" i="11"/>
  <c r="E402" i="11"/>
  <c r="A402" i="11"/>
  <c r="E394" i="11"/>
  <c r="A394" i="11"/>
  <c r="E386" i="11"/>
  <c r="A386" i="11"/>
  <c r="E378" i="11"/>
  <c r="A378" i="11"/>
  <c r="E370" i="11"/>
  <c r="A370" i="11"/>
  <c r="E362" i="11"/>
  <c r="A362" i="11"/>
  <c r="E354" i="11"/>
  <c r="A354" i="11"/>
  <c r="E346" i="11"/>
  <c r="A346" i="11"/>
  <c r="E338" i="11"/>
  <c r="A338" i="11"/>
  <c r="E330" i="11"/>
  <c r="A330" i="11"/>
  <c r="E322" i="11"/>
  <c r="A322" i="11"/>
  <c r="E314" i="11"/>
  <c r="A314" i="11"/>
  <c r="G306" i="11"/>
  <c r="A306" i="11"/>
  <c r="E298" i="11"/>
  <c r="A298" i="11"/>
  <c r="E290" i="11"/>
  <c r="A290" i="11"/>
  <c r="E282" i="11"/>
  <c r="A282" i="11"/>
  <c r="E274" i="11"/>
  <c r="A274" i="11"/>
  <c r="E266" i="11"/>
  <c r="A266" i="11"/>
  <c r="E258" i="11"/>
  <c r="A258" i="11"/>
  <c r="E250" i="11"/>
  <c r="A250" i="11"/>
  <c r="G242" i="11"/>
  <c r="A242" i="11"/>
  <c r="E234" i="11"/>
  <c r="A234" i="11"/>
  <c r="E226" i="11"/>
  <c r="A226" i="11"/>
  <c r="E218" i="11"/>
  <c r="A218" i="11"/>
  <c r="E210" i="11"/>
  <c r="A210" i="11"/>
  <c r="E202" i="11"/>
  <c r="A202" i="11"/>
  <c r="E194" i="11"/>
  <c r="A194" i="11"/>
  <c r="E186" i="11"/>
  <c r="A186" i="11"/>
  <c r="E178" i="11"/>
  <c r="A178" i="11"/>
  <c r="G170" i="11"/>
  <c r="A170" i="11"/>
  <c r="E162" i="11"/>
  <c r="A162" i="11"/>
  <c r="E154" i="11"/>
  <c r="A154" i="11"/>
  <c r="I146" i="11"/>
  <c r="A146" i="11"/>
  <c r="E138" i="11"/>
  <c r="A138" i="11"/>
  <c r="E130" i="11"/>
  <c r="A130" i="11"/>
  <c r="E122" i="11"/>
  <c r="A122" i="11"/>
  <c r="G106" i="11"/>
  <c r="A106" i="11"/>
  <c r="E98" i="11"/>
  <c r="A98" i="11"/>
  <c r="E90" i="11"/>
  <c r="A90" i="11"/>
  <c r="E82" i="11"/>
  <c r="A82" i="11"/>
  <c r="E74" i="11"/>
  <c r="A74" i="11"/>
  <c r="E66" i="11"/>
  <c r="A66" i="11"/>
  <c r="E58" i="11"/>
  <c r="A58" i="11"/>
  <c r="E50" i="11"/>
  <c r="A50" i="11"/>
  <c r="E42" i="11"/>
  <c r="A42" i="11"/>
  <c r="E34" i="11"/>
  <c r="A34" i="11"/>
  <c r="E26" i="11"/>
  <c r="A26" i="11"/>
  <c r="E18" i="11"/>
  <c r="A18" i="11"/>
  <c r="E10" i="11"/>
  <c r="A10" i="11"/>
  <c r="A385" i="11"/>
  <c r="A129" i="11"/>
  <c r="E505" i="11"/>
  <c r="A505" i="11"/>
  <c r="E497" i="11"/>
  <c r="A497" i="11"/>
  <c r="E489" i="11"/>
  <c r="A489" i="11"/>
  <c r="E481" i="11"/>
  <c r="A481" i="11"/>
  <c r="E473" i="11"/>
  <c r="A473" i="11"/>
  <c r="E465" i="11"/>
  <c r="A465" i="11"/>
  <c r="E457" i="11"/>
  <c r="A457" i="11"/>
  <c r="E449" i="11"/>
  <c r="A449" i="11"/>
  <c r="E441" i="11"/>
  <c r="A441" i="11"/>
  <c r="E433" i="11"/>
  <c r="A433" i="11"/>
  <c r="E425" i="11"/>
  <c r="A425" i="11"/>
  <c r="E417" i="11"/>
  <c r="A417" i="11"/>
  <c r="E409" i="11"/>
  <c r="A409" i="11"/>
  <c r="E401" i="11"/>
  <c r="A401" i="11"/>
  <c r="E393" i="11"/>
  <c r="A393" i="11"/>
  <c r="E377" i="11"/>
  <c r="A377" i="11"/>
  <c r="E369" i="11"/>
  <c r="A369" i="11"/>
  <c r="E361" i="11"/>
  <c r="A361" i="11"/>
  <c r="E353" i="11"/>
  <c r="A353" i="11"/>
  <c r="E345" i="11"/>
  <c r="A345" i="11"/>
  <c r="E337" i="11"/>
  <c r="A337" i="11"/>
  <c r="E329" i="11"/>
  <c r="A329" i="11"/>
  <c r="E321" i="11"/>
  <c r="A321" i="11"/>
  <c r="E313" i="11"/>
  <c r="A313" i="11"/>
  <c r="E305" i="11"/>
  <c r="A305" i="11"/>
  <c r="E297" i="11"/>
  <c r="A297" i="11"/>
  <c r="E289" i="11"/>
  <c r="A289" i="11"/>
  <c r="E281" i="11"/>
  <c r="A281" i="11"/>
  <c r="E273" i="11"/>
  <c r="A273" i="11"/>
  <c r="E265" i="11"/>
  <c r="A265" i="11"/>
  <c r="E249" i="11"/>
  <c r="A249" i="11"/>
  <c r="E241" i="11"/>
  <c r="A241" i="11"/>
  <c r="E233" i="11"/>
  <c r="A233" i="11"/>
  <c r="E225" i="11"/>
  <c r="A225" i="11"/>
  <c r="E217" i="11"/>
  <c r="A217" i="11"/>
  <c r="E209" i="11"/>
  <c r="A209" i="11"/>
  <c r="E201" i="11"/>
  <c r="A201" i="11"/>
  <c r="E193" i="11"/>
  <c r="A193" i="11"/>
  <c r="E185" i="11"/>
  <c r="A185" i="11"/>
  <c r="E177" i="11"/>
  <c r="A177" i="11"/>
  <c r="E169" i="11"/>
  <c r="A169" i="11"/>
  <c r="E161" i="11"/>
  <c r="A161" i="11"/>
  <c r="E153" i="11"/>
  <c r="A153" i="11"/>
  <c r="E145" i="11"/>
  <c r="A145" i="11"/>
  <c r="E137" i="11"/>
  <c r="A137" i="11"/>
  <c r="E121" i="11"/>
  <c r="A121" i="11"/>
  <c r="E113" i="11"/>
  <c r="A113" i="11"/>
  <c r="E105" i="11"/>
  <c r="A105" i="11"/>
  <c r="E97" i="11"/>
  <c r="A97" i="11"/>
  <c r="E89" i="11"/>
  <c r="A89" i="11"/>
  <c r="E81" i="11"/>
  <c r="A81" i="11"/>
  <c r="E73" i="11"/>
  <c r="A73" i="11"/>
  <c r="E65" i="11"/>
  <c r="A65" i="11"/>
  <c r="E57" i="11"/>
  <c r="A57" i="11"/>
  <c r="E49" i="11"/>
  <c r="A49" i="11"/>
  <c r="E41" i="11"/>
  <c r="A41" i="11"/>
  <c r="E33" i="11"/>
  <c r="A33" i="11"/>
  <c r="E25" i="11"/>
  <c r="A25" i="11"/>
  <c r="E17" i="11"/>
  <c r="A17" i="11"/>
  <c r="E9" i="11"/>
  <c r="A9" i="11"/>
  <c r="A610" i="11"/>
  <c r="E760" i="11"/>
  <c r="A760" i="11"/>
  <c r="E752" i="11"/>
  <c r="A752" i="11"/>
  <c r="E744" i="11"/>
  <c r="A744" i="11"/>
  <c r="E736" i="11"/>
  <c r="A736" i="11"/>
  <c r="E720" i="11"/>
  <c r="A720" i="11"/>
  <c r="G712" i="11"/>
  <c r="A712" i="11"/>
  <c r="E704" i="11"/>
  <c r="A704" i="11"/>
  <c r="E696" i="11"/>
  <c r="A696" i="11"/>
  <c r="E688" i="11"/>
  <c r="A688" i="11"/>
  <c r="E680" i="11"/>
  <c r="A680" i="11"/>
  <c r="E672" i="11"/>
  <c r="A672" i="11"/>
  <c r="E664" i="11"/>
  <c r="A664" i="11"/>
  <c r="E656" i="11"/>
  <c r="A656" i="11"/>
  <c r="E648" i="11"/>
  <c r="A648" i="11"/>
  <c r="E640" i="11"/>
  <c r="A640" i="11"/>
  <c r="E632" i="11"/>
  <c r="A632" i="11"/>
  <c r="E624" i="11"/>
  <c r="A624" i="11"/>
  <c r="E616" i="11"/>
  <c r="A616" i="11"/>
  <c r="E608" i="11"/>
  <c r="A608" i="11"/>
  <c r="E600" i="11"/>
  <c r="A600" i="11"/>
  <c r="A592" i="11"/>
  <c r="E584" i="11"/>
  <c r="A584" i="11"/>
  <c r="E576" i="11"/>
  <c r="A576" i="11"/>
  <c r="E568" i="11"/>
  <c r="A568" i="11"/>
  <c r="E560" i="11"/>
  <c r="A560" i="11"/>
  <c r="E552" i="11"/>
  <c r="A552" i="11"/>
  <c r="E544" i="11"/>
  <c r="A544" i="11"/>
  <c r="G536" i="11"/>
  <c r="A536" i="11"/>
  <c r="E528" i="11"/>
  <c r="A528" i="11"/>
  <c r="E520" i="11"/>
  <c r="A520" i="11"/>
  <c r="E512" i="11"/>
  <c r="A512" i="11"/>
  <c r="A504" i="11"/>
  <c r="E496" i="11"/>
  <c r="A496" i="11"/>
  <c r="E488" i="11"/>
  <c r="A488" i="11"/>
  <c r="E480" i="11"/>
  <c r="A480" i="11"/>
  <c r="G472" i="11"/>
  <c r="A472" i="11"/>
  <c r="E464" i="11"/>
  <c r="A464" i="11"/>
  <c r="A456" i="11"/>
  <c r="E448" i="11"/>
  <c r="A448" i="11"/>
  <c r="E440" i="11"/>
  <c r="A440" i="11"/>
  <c r="E432" i="11"/>
  <c r="A432" i="11"/>
  <c r="A424" i="11"/>
  <c r="E416" i="11"/>
  <c r="A416" i="11"/>
  <c r="E408" i="11"/>
  <c r="A408" i="11"/>
  <c r="G400" i="11"/>
  <c r="A400" i="11"/>
  <c r="E392" i="11"/>
  <c r="A392" i="11"/>
  <c r="E384" i="11"/>
  <c r="A384" i="11"/>
  <c r="E376" i="11"/>
  <c r="A376" i="11"/>
  <c r="E368" i="11"/>
  <c r="A368" i="11"/>
  <c r="E360" i="11"/>
  <c r="A360" i="11"/>
  <c r="E352" i="11"/>
  <c r="A352" i="11"/>
  <c r="E344" i="11"/>
  <c r="A344" i="11"/>
  <c r="G336" i="11"/>
  <c r="A336" i="11"/>
  <c r="E328" i="11"/>
  <c r="A328" i="11"/>
  <c r="E320" i="11"/>
  <c r="A320" i="11"/>
  <c r="E312" i="11"/>
  <c r="A312" i="11"/>
  <c r="E304" i="11"/>
  <c r="A304" i="11"/>
  <c r="A296" i="11"/>
  <c r="E288" i="11"/>
  <c r="A288" i="11"/>
  <c r="E280" i="11"/>
  <c r="A280" i="11"/>
  <c r="E272" i="11"/>
  <c r="A272" i="11"/>
  <c r="G264" i="11"/>
  <c r="A264" i="11"/>
  <c r="E256" i="11"/>
  <c r="A256" i="11"/>
  <c r="E248" i="11"/>
  <c r="A248" i="11"/>
  <c r="E240" i="11"/>
  <c r="A240" i="11"/>
  <c r="E232" i="11"/>
  <c r="A232" i="11"/>
  <c r="E224" i="11"/>
  <c r="A224" i="11"/>
  <c r="A216" i="11"/>
  <c r="E208" i="11"/>
  <c r="A208" i="11"/>
  <c r="A200" i="11"/>
  <c r="E192" i="11"/>
  <c r="A192" i="11"/>
  <c r="E184" i="11"/>
  <c r="A184" i="11"/>
  <c r="A176" i="11"/>
  <c r="E168" i="11"/>
  <c r="A168" i="11"/>
  <c r="E160" i="11"/>
  <c r="A160" i="11"/>
  <c r="E152" i="11"/>
  <c r="A152" i="11"/>
  <c r="E144" i="11"/>
  <c r="A144" i="11"/>
  <c r="E136" i="11"/>
  <c r="A136" i="11"/>
  <c r="E128" i="11"/>
  <c r="A128" i="11"/>
  <c r="A120" i="11"/>
  <c r="E112" i="11"/>
  <c r="A112" i="11"/>
  <c r="E104" i="11"/>
  <c r="A104" i="11"/>
  <c r="A96" i="11"/>
  <c r="E88" i="11"/>
  <c r="A88" i="11"/>
  <c r="A80" i="11"/>
  <c r="E72" i="11"/>
  <c r="A72" i="11"/>
  <c r="E64" i="11"/>
  <c r="A64" i="11"/>
  <c r="A56" i="11"/>
  <c r="E48" i="11"/>
  <c r="A48" i="11"/>
  <c r="E40" i="11"/>
  <c r="A40" i="11"/>
  <c r="E32" i="11"/>
  <c r="A32" i="11"/>
  <c r="E24" i="11"/>
  <c r="A24" i="11"/>
  <c r="E16" i="11"/>
  <c r="A16" i="11"/>
  <c r="E8" i="11"/>
  <c r="A8" i="11"/>
  <c r="G3" i="11"/>
  <c r="O3" i="11"/>
  <c r="I2264" i="11"/>
  <c r="G2264" i="11"/>
  <c r="E2128" i="11"/>
  <c r="G2128" i="11"/>
  <c r="E1992" i="11"/>
  <c r="G1992" i="11"/>
  <c r="E1752" i="11"/>
  <c r="G1752" i="11"/>
  <c r="E1616" i="11"/>
  <c r="G1616" i="11"/>
  <c r="E1480" i="11"/>
  <c r="G1480" i="11"/>
  <c r="E1344" i="11"/>
  <c r="C1344" i="11"/>
  <c r="G1288" i="11"/>
  <c r="C1288" i="11"/>
  <c r="E1240" i="11"/>
  <c r="I1240" i="11"/>
  <c r="G1240" i="11"/>
  <c r="C1240" i="11"/>
  <c r="E1192" i="11"/>
  <c r="C1192" i="11"/>
  <c r="E1136" i="11"/>
  <c r="C1136" i="11"/>
  <c r="E1104" i="11"/>
  <c r="G1104" i="11"/>
  <c r="E1080" i="11"/>
  <c r="C1080" i="11"/>
  <c r="E1032" i="11"/>
  <c r="C1032" i="11"/>
  <c r="G984" i="11"/>
  <c r="C984" i="11"/>
  <c r="E968" i="11"/>
  <c r="G968" i="11"/>
  <c r="E944" i="11"/>
  <c r="C944" i="11"/>
  <c r="E896" i="11"/>
  <c r="C896" i="11"/>
  <c r="G848" i="11"/>
  <c r="C848" i="11"/>
  <c r="E808" i="11"/>
  <c r="C808" i="11"/>
  <c r="E728" i="11"/>
  <c r="G728" i="11"/>
  <c r="E592" i="11"/>
  <c r="G592" i="11"/>
  <c r="E504" i="11"/>
  <c r="C504" i="11"/>
  <c r="E456" i="11"/>
  <c r="G456" i="11"/>
  <c r="E424" i="11"/>
  <c r="C424" i="11"/>
  <c r="E296" i="11"/>
  <c r="C296" i="11"/>
  <c r="E216" i="11"/>
  <c r="G216" i="11"/>
  <c r="G200" i="11"/>
  <c r="C200" i="11"/>
  <c r="E176" i="11"/>
  <c r="C176" i="11"/>
  <c r="E120" i="11"/>
  <c r="C120" i="11"/>
  <c r="E96" i="11"/>
  <c r="C96" i="11"/>
  <c r="E80" i="11"/>
  <c r="G80" i="11"/>
  <c r="E56" i="11"/>
  <c r="C56" i="11"/>
  <c r="E540" i="11"/>
  <c r="E2231" i="11"/>
  <c r="G2231" i="11"/>
  <c r="E2095" i="11"/>
  <c r="G2095" i="11"/>
  <c r="E1855" i="11"/>
  <c r="G1855" i="11"/>
  <c r="E1719" i="11"/>
  <c r="G1719" i="11"/>
  <c r="E1583" i="11"/>
  <c r="G1583" i="11"/>
  <c r="E1343" i="11"/>
  <c r="G1343" i="11"/>
  <c r="E1335" i="11"/>
  <c r="C1335" i="11"/>
  <c r="E1279" i="11"/>
  <c r="C1279" i="11"/>
  <c r="E1231" i="11"/>
  <c r="C1231" i="11"/>
  <c r="E1207" i="11"/>
  <c r="G1207" i="11"/>
  <c r="E1183" i="11"/>
  <c r="C1183" i="11"/>
  <c r="E1071" i="11"/>
  <c r="G1071" i="11"/>
  <c r="E1023" i="11"/>
  <c r="C1023" i="11"/>
  <c r="E975" i="11"/>
  <c r="C975" i="11"/>
  <c r="E935" i="11"/>
  <c r="C935" i="11"/>
  <c r="E831" i="11"/>
  <c r="G831" i="11"/>
  <c r="E735" i="11"/>
  <c r="C735" i="11"/>
  <c r="E695" i="11"/>
  <c r="G695" i="11"/>
  <c r="E679" i="11"/>
  <c r="C679" i="11"/>
  <c r="E663" i="11"/>
  <c r="C663" i="11"/>
  <c r="E599" i="11"/>
  <c r="C599" i="11"/>
  <c r="E559" i="11"/>
  <c r="G559" i="11"/>
  <c r="E551" i="11"/>
  <c r="C551" i="11"/>
  <c r="E463" i="11"/>
  <c r="C463" i="11"/>
  <c r="E383" i="11"/>
  <c r="C383" i="11"/>
  <c r="E359" i="11"/>
  <c r="C359" i="11"/>
  <c r="E319" i="11"/>
  <c r="G319" i="11"/>
  <c r="E279" i="11"/>
  <c r="C279" i="11"/>
  <c r="E263" i="11"/>
  <c r="C263" i="11"/>
  <c r="E215" i="11"/>
  <c r="C215" i="11"/>
  <c r="E183" i="11"/>
  <c r="G183" i="11"/>
  <c r="E47" i="11"/>
  <c r="G47" i="11"/>
  <c r="E2220" i="11"/>
  <c r="E1508" i="11"/>
  <c r="E1188" i="11"/>
  <c r="E828" i="11"/>
  <c r="E460" i="11"/>
  <c r="E2156" i="11"/>
  <c r="E1476" i="11"/>
  <c r="E1124" i="11"/>
  <c r="E796" i="11"/>
  <c r="C2168" i="11"/>
  <c r="C2112" i="11"/>
  <c r="C2056" i="11"/>
  <c r="C2000" i="11"/>
  <c r="C2176" i="11"/>
  <c r="C2120" i="11"/>
  <c r="C1496" i="11"/>
  <c r="C1440" i="11"/>
  <c r="C1272" i="11"/>
  <c r="G2260" i="11"/>
  <c r="E2260" i="11"/>
  <c r="E2196" i="11"/>
  <c r="G2196" i="11"/>
  <c r="G1748" i="11"/>
  <c r="E1748" i="11"/>
  <c r="E1156" i="11"/>
  <c r="C1156" i="11"/>
  <c r="E1108" i="11"/>
  <c r="C1108" i="11"/>
  <c r="G996" i="11"/>
  <c r="E996" i="11"/>
  <c r="E932" i="11"/>
  <c r="G932" i="11"/>
  <c r="E868" i="11"/>
  <c r="C868" i="11"/>
  <c r="G860" i="11"/>
  <c r="E860" i="11"/>
  <c r="C588" i="11"/>
  <c r="E588" i="11"/>
  <c r="C252" i="11"/>
  <c r="E252" i="11"/>
  <c r="E1380" i="11"/>
  <c r="E1052" i="11"/>
  <c r="E692" i="11"/>
  <c r="E332" i="11"/>
  <c r="C2064" i="11"/>
  <c r="C2008" i="11"/>
  <c r="C1952" i="11"/>
  <c r="C1896" i="11"/>
  <c r="C1840" i="11"/>
  <c r="C1200" i="11"/>
  <c r="G1884" i="11"/>
  <c r="E1884" i="11"/>
  <c r="G1820" i="11"/>
  <c r="E1820" i="11"/>
  <c r="G1372" i="11"/>
  <c r="E1372" i="11"/>
  <c r="C1372" i="11"/>
  <c r="E1060" i="11"/>
  <c r="C1060" i="11"/>
  <c r="G724" i="11"/>
  <c r="E724" i="11"/>
  <c r="C724" i="11"/>
  <c r="E660" i="11"/>
  <c r="G660" i="11"/>
  <c r="E652" i="11"/>
  <c r="C652" i="11"/>
  <c r="G212" i="11"/>
  <c r="E212" i="11"/>
  <c r="G4" i="11"/>
  <c r="C4" i="11"/>
  <c r="E4" i="11"/>
  <c r="C2248" i="11"/>
  <c r="C1644" i="11"/>
  <c r="C1588" i="11"/>
  <c r="C1024" i="11"/>
  <c r="C992" i="11"/>
  <c r="C884" i="11"/>
  <c r="C820" i="11"/>
  <c r="C752" i="11"/>
  <c r="C436" i="11"/>
  <c r="C392" i="11"/>
  <c r="C380" i="11"/>
  <c r="C248" i="11"/>
  <c r="C180" i="11"/>
  <c r="C132" i="11"/>
  <c r="C60" i="11"/>
  <c r="E2059" i="11"/>
  <c r="G2059" i="11"/>
  <c r="E1923" i="11"/>
  <c r="I1923" i="11"/>
  <c r="G1923" i="11"/>
  <c r="E1787" i="11"/>
  <c r="G1787" i="11"/>
  <c r="E1547" i="11"/>
  <c r="G1547" i="11"/>
  <c r="E1411" i="11"/>
  <c r="G1411" i="11"/>
  <c r="E2020" i="11"/>
  <c r="E1708" i="11"/>
  <c r="E1340" i="11"/>
  <c r="E308" i="11"/>
  <c r="G1956" i="11"/>
  <c r="E1956" i="11"/>
  <c r="E1684" i="11"/>
  <c r="G1684" i="11"/>
  <c r="G1444" i="11"/>
  <c r="E1444" i="11"/>
  <c r="C908" i="11"/>
  <c r="E908" i="11"/>
  <c r="G348" i="11"/>
  <c r="E348" i="11"/>
  <c r="C348" i="11"/>
  <c r="C2016" i="11"/>
  <c r="C1980" i="11"/>
  <c r="C1924" i="11"/>
  <c r="C1868" i="11"/>
  <c r="C1672" i="11"/>
  <c r="C1616" i="11"/>
  <c r="C1560" i="11"/>
  <c r="C1468" i="11"/>
  <c r="C1412" i="11"/>
  <c r="C1148" i="11"/>
  <c r="C1096" i="11"/>
  <c r="C1064" i="11"/>
  <c r="C972" i="11"/>
  <c r="C960" i="11"/>
  <c r="C928" i="11"/>
  <c r="C864" i="11"/>
  <c r="C704" i="11"/>
  <c r="C680" i="11"/>
  <c r="C608" i="11"/>
  <c r="C596" i="11"/>
  <c r="C580" i="11"/>
  <c r="C352" i="11"/>
  <c r="C3" i="11"/>
  <c r="C2256" i="11"/>
  <c r="C2192" i="11"/>
  <c r="C2164" i="11"/>
  <c r="C2136" i="11"/>
  <c r="C2080" i="11"/>
  <c r="C2044" i="11"/>
  <c r="C2024" i="11"/>
  <c r="C1988" i="11"/>
  <c r="C1968" i="11"/>
  <c r="C1932" i="11"/>
  <c r="C1876" i="11"/>
  <c r="C1848" i="11"/>
  <c r="C1820" i="11"/>
  <c r="C1792" i="11"/>
  <c r="C1764" i="11"/>
  <c r="C1736" i="11"/>
  <c r="C1680" i="11"/>
  <c r="C1652" i="11"/>
  <c r="C1624" i="11"/>
  <c r="C1568" i="11"/>
  <c r="C1532" i="11"/>
  <c r="C1512" i="11"/>
  <c r="C1456" i="11"/>
  <c r="C1420" i="11"/>
  <c r="C1320" i="11"/>
  <c r="C1280" i="11"/>
  <c r="C1248" i="11"/>
  <c r="C1228" i="11"/>
  <c r="C1208" i="11"/>
  <c r="C1176" i="11"/>
  <c r="C1104" i="11"/>
  <c r="C1044" i="11"/>
  <c r="C1012" i="11"/>
  <c r="C948" i="11"/>
  <c r="C796" i="11"/>
  <c r="C784" i="11"/>
  <c r="C716" i="11"/>
  <c r="C632" i="11"/>
  <c r="C556" i="11"/>
  <c r="C524" i="11"/>
  <c r="C508" i="11"/>
  <c r="C276" i="11"/>
  <c r="C260" i="11"/>
  <c r="C236" i="11"/>
  <c r="C116" i="11"/>
  <c r="E1996" i="11"/>
  <c r="C2224" i="11"/>
  <c r="C2232" i="11"/>
  <c r="C1944" i="11"/>
  <c r="C2240" i="11"/>
  <c r="C1720" i="11"/>
  <c r="C1664" i="11"/>
  <c r="C1608" i="11"/>
  <c r="C1552" i="11"/>
  <c r="C1312" i="11"/>
  <c r="C1168" i="11"/>
  <c r="C856" i="11"/>
  <c r="E1316" i="11"/>
  <c r="C1316" i="11"/>
  <c r="G1308" i="11"/>
  <c r="E1308" i="11"/>
  <c r="G1236" i="11"/>
  <c r="E1236" i="11"/>
  <c r="E1172" i="11"/>
  <c r="G1172" i="11"/>
  <c r="E788" i="11"/>
  <c r="C788" i="11"/>
  <c r="E492" i="11"/>
  <c r="C492" i="11"/>
  <c r="G484" i="11"/>
  <c r="E484" i="11"/>
  <c r="G420" i="11"/>
  <c r="E420" i="11"/>
  <c r="G284" i="11"/>
  <c r="E284" i="11"/>
  <c r="E148" i="11"/>
  <c r="G148" i="11"/>
  <c r="E84" i="11"/>
  <c r="C84" i="11"/>
  <c r="C36" i="11"/>
  <c r="E36" i="11"/>
  <c r="C2212" i="11"/>
  <c r="C2184" i="11"/>
  <c r="C2128" i="11"/>
  <c r="C2100" i="11"/>
  <c r="C2072" i="11"/>
  <c r="C1960" i="11"/>
  <c r="C1904" i="11"/>
  <c r="C1812" i="11"/>
  <c r="C1784" i="11"/>
  <c r="C1756" i="11"/>
  <c r="C1728" i="11"/>
  <c r="C1700" i="11"/>
  <c r="C1504" i="11"/>
  <c r="C1448" i="11"/>
  <c r="C1392" i="11"/>
  <c r="C1352" i="11"/>
  <c r="C1292" i="11"/>
  <c r="C1260" i="11"/>
  <c r="C1116" i="11"/>
  <c r="C2264" i="11"/>
  <c r="C2228" i="11"/>
  <c r="C2200" i="11"/>
  <c r="C2144" i="11"/>
  <c r="C2108" i="11"/>
  <c r="C2088" i="11"/>
  <c r="C2052" i="11"/>
  <c r="C2032" i="11"/>
  <c r="C1940" i="11"/>
  <c r="C1912" i="11"/>
  <c r="C1884" i="11"/>
  <c r="C1856" i="11"/>
  <c r="C1828" i="11"/>
  <c r="C1800" i="11"/>
  <c r="C1744" i="11"/>
  <c r="C1716" i="11"/>
  <c r="C1688" i="11"/>
  <c r="C1632" i="11"/>
  <c r="C1596" i="11"/>
  <c r="C1576" i="11"/>
  <c r="C1540" i="11"/>
  <c r="C1520" i="11"/>
  <c r="C1484" i="11"/>
  <c r="C1428" i="11"/>
  <c r="C1400" i="11"/>
  <c r="C1360" i="11"/>
  <c r="C1328" i="11"/>
  <c r="C1300" i="11"/>
  <c r="C1268" i="11"/>
  <c r="C1216" i="11"/>
  <c r="C1196" i="11"/>
  <c r="C1072" i="11"/>
  <c r="C1000" i="11"/>
  <c r="C980" i="11"/>
  <c r="C936" i="11"/>
  <c r="C916" i="11"/>
  <c r="C872" i="11"/>
  <c r="C852" i="11"/>
  <c r="C840" i="11"/>
  <c r="C816" i="11"/>
  <c r="C772" i="11"/>
  <c r="C660" i="11"/>
  <c r="C644" i="11"/>
  <c r="C620" i="11"/>
  <c r="C476" i="11"/>
  <c r="C432" i="11"/>
  <c r="C420" i="11"/>
  <c r="C404" i="11"/>
  <c r="C376" i="11"/>
  <c r="C204" i="11"/>
  <c r="C164" i="11"/>
  <c r="C28" i="11"/>
  <c r="E1353" i="11"/>
  <c r="C1353" i="11"/>
  <c r="E1297" i="11"/>
  <c r="C1297" i="11"/>
  <c r="E1249" i="11"/>
  <c r="C1249" i="11"/>
  <c r="E1089" i="11"/>
  <c r="C1089" i="11"/>
  <c r="E1041" i="11"/>
  <c r="C1041" i="11"/>
  <c r="E993" i="11"/>
  <c r="C993" i="11"/>
  <c r="E817" i="11"/>
  <c r="C817" i="11"/>
  <c r="E777" i="11"/>
  <c r="C777" i="11"/>
  <c r="E745" i="11"/>
  <c r="C745" i="11"/>
  <c r="E713" i="11"/>
  <c r="C713" i="11"/>
  <c r="G354" i="11"/>
  <c r="E1275" i="11"/>
  <c r="G1275" i="11"/>
  <c r="E1035" i="11"/>
  <c r="G1035" i="11"/>
  <c r="E899" i="11"/>
  <c r="G899" i="11"/>
  <c r="E523" i="11"/>
  <c r="G523" i="11"/>
  <c r="E387" i="11"/>
  <c r="G387" i="11"/>
  <c r="E251" i="11"/>
  <c r="G251" i="11"/>
  <c r="E2162" i="11"/>
  <c r="G2162" i="11"/>
  <c r="E2026" i="11"/>
  <c r="G2026" i="11"/>
  <c r="E1890" i="11"/>
  <c r="G1890" i="11"/>
  <c r="E1514" i="11"/>
  <c r="G1514" i="11"/>
  <c r="E1378" i="11"/>
  <c r="G1378" i="11"/>
  <c r="E1138" i="11"/>
  <c r="G1138" i="11"/>
  <c r="E1002" i="11"/>
  <c r="G1002" i="11"/>
  <c r="E866" i="11"/>
  <c r="G866" i="11"/>
  <c r="E626" i="11"/>
  <c r="G626" i="11"/>
  <c r="E490" i="11"/>
  <c r="G490" i="11"/>
  <c r="E114" i="11"/>
  <c r="G114" i="11"/>
  <c r="O2270" i="11"/>
  <c r="K2270" i="11"/>
  <c r="M2270" i="11"/>
  <c r="I2270" i="11"/>
  <c r="G2270" i="11"/>
  <c r="E2270" i="11"/>
  <c r="O2262" i="11"/>
  <c r="K2262" i="11"/>
  <c r="M2262" i="11"/>
  <c r="I2262" i="11"/>
  <c r="G2262" i="11"/>
  <c r="E2262" i="11"/>
  <c r="O2254" i="11"/>
  <c r="K2254" i="11"/>
  <c r="M2254" i="11"/>
  <c r="I2254" i="11"/>
  <c r="G2254" i="11"/>
  <c r="E2254" i="11"/>
  <c r="K2246" i="11"/>
  <c r="O2246" i="11"/>
  <c r="M2246" i="11"/>
  <c r="I2246" i="11"/>
  <c r="G2246" i="11"/>
  <c r="E2246" i="11"/>
  <c r="K2238" i="11"/>
  <c r="O2238" i="11"/>
  <c r="M2238" i="11"/>
  <c r="I2238" i="11"/>
  <c r="G2238" i="11"/>
  <c r="E2238" i="11"/>
  <c r="O2230" i="11"/>
  <c r="K2230" i="11"/>
  <c r="M2230" i="11"/>
  <c r="I2230" i="11"/>
  <c r="G2230" i="11"/>
  <c r="E2230" i="11"/>
  <c r="K2222" i="11"/>
  <c r="O2222" i="11"/>
  <c r="M2222" i="11"/>
  <c r="I2222" i="11"/>
  <c r="G2222" i="11"/>
  <c r="E2222" i="11"/>
  <c r="K2214" i="11"/>
  <c r="O2214" i="11"/>
  <c r="M2214" i="11"/>
  <c r="I2214" i="11"/>
  <c r="G2214" i="11"/>
  <c r="E2214" i="11"/>
  <c r="O2206" i="11"/>
  <c r="K2206" i="11"/>
  <c r="M2206" i="11"/>
  <c r="I2206" i="11"/>
  <c r="G2206" i="11"/>
  <c r="E2206" i="11"/>
  <c r="O2198" i="11"/>
  <c r="K2198" i="11"/>
  <c r="I2198" i="11"/>
  <c r="M2198" i="11"/>
  <c r="G2198" i="11"/>
  <c r="E2198" i="11"/>
  <c r="O2190" i="11"/>
  <c r="K2190" i="11"/>
  <c r="M2190" i="11"/>
  <c r="I2190" i="11"/>
  <c r="G2190" i="11"/>
  <c r="E2190" i="11"/>
  <c r="O2182" i="11"/>
  <c r="K2182" i="11"/>
  <c r="M2182" i="11"/>
  <c r="I2182" i="11"/>
  <c r="G2182" i="11"/>
  <c r="E2182" i="11"/>
  <c r="K2174" i="11"/>
  <c r="O2174" i="11"/>
  <c r="M2174" i="11"/>
  <c r="I2174" i="11"/>
  <c r="G2174" i="11"/>
  <c r="E2174" i="11"/>
  <c r="O2166" i="11"/>
  <c r="K2166" i="11"/>
  <c r="M2166" i="11"/>
  <c r="I2166" i="11"/>
  <c r="G2166" i="11"/>
  <c r="E2166" i="11"/>
  <c r="C2166" i="11"/>
  <c r="K2158" i="11"/>
  <c r="O2158" i="11"/>
  <c r="M2158" i="11"/>
  <c r="I2158" i="11"/>
  <c r="G2158" i="11"/>
  <c r="E2158" i="11"/>
  <c r="K2150" i="11"/>
  <c r="O2150" i="11"/>
  <c r="M2150" i="11"/>
  <c r="I2150" i="11"/>
  <c r="G2150" i="11"/>
  <c r="E2150" i="11"/>
  <c r="O2142" i="11"/>
  <c r="K2142" i="11"/>
  <c r="M2142" i="11"/>
  <c r="I2142" i="11"/>
  <c r="G2142" i="11"/>
  <c r="E2142" i="11"/>
  <c r="O2134" i="11"/>
  <c r="K2134" i="11"/>
  <c r="M2134" i="11"/>
  <c r="I2134" i="11"/>
  <c r="G2134" i="11"/>
  <c r="E2134" i="11"/>
  <c r="O2126" i="11"/>
  <c r="K2126" i="11"/>
  <c r="M2126" i="11"/>
  <c r="I2126" i="11"/>
  <c r="G2126" i="11"/>
  <c r="E2126" i="11"/>
  <c r="K2118" i="11"/>
  <c r="O2118" i="11"/>
  <c r="M2118" i="11"/>
  <c r="I2118" i="11"/>
  <c r="G2118" i="11"/>
  <c r="E2118" i="11"/>
  <c r="K2110" i="11"/>
  <c r="O2110" i="11"/>
  <c r="M2110" i="11"/>
  <c r="I2110" i="11"/>
  <c r="G2110" i="11"/>
  <c r="E2110" i="11"/>
  <c r="O2102" i="11"/>
  <c r="K2102" i="11"/>
  <c r="M2102" i="11"/>
  <c r="I2102" i="11"/>
  <c r="G2102" i="11"/>
  <c r="E2102" i="11"/>
  <c r="C2102" i="11"/>
  <c r="K2094" i="11"/>
  <c r="O2094" i="11"/>
  <c r="M2094" i="11"/>
  <c r="I2094" i="11"/>
  <c r="G2094" i="11"/>
  <c r="E2094" i="11"/>
  <c r="O2086" i="11"/>
  <c r="K2086" i="11"/>
  <c r="M2086" i="11"/>
  <c r="I2086" i="11"/>
  <c r="G2086" i="11"/>
  <c r="E2086" i="11"/>
  <c r="K2078" i="11"/>
  <c r="O2078" i="11"/>
  <c r="M2078" i="11"/>
  <c r="I2078" i="11"/>
  <c r="G2078" i="11"/>
  <c r="E2078" i="11"/>
  <c r="O2070" i="11"/>
  <c r="K2070" i="11"/>
  <c r="M2070" i="11"/>
  <c r="I2070" i="11"/>
  <c r="G2070" i="11"/>
  <c r="E2070" i="11"/>
  <c r="K2062" i="11"/>
  <c r="O2062" i="11"/>
  <c r="M2062" i="11"/>
  <c r="I2062" i="11"/>
  <c r="G2062" i="11"/>
  <c r="E2062" i="11"/>
  <c r="O2054" i="11"/>
  <c r="K2054" i="11"/>
  <c r="M2054" i="11"/>
  <c r="I2054" i="11"/>
  <c r="G2054" i="11"/>
  <c r="E2054" i="11"/>
  <c r="K2046" i="11"/>
  <c r="O2046" i="11"/>
  <c r="M2046" i="11"/>
  <c r="I2046" i="11"/>
  <c r="G2046" i="11"/>
  <c r="E2046" i="11"/>
  <c r="O2038" i="11"/>
  <c r="K2038" i="11"/>
  <c r="M2038" i="11"/>
  <c r="I2038" i="11"/>
  <c r="G2038" i="11"/>
  <c r="E2038" i="11"/>
  <c r="C2038" i="11"/>
  <c r="K2030" i="11"/>
  <c r="O2030" i="11"/>
  <c r="M2030" i="11"/>
  <c r="I2030" i="11"/>
  <c r="G2030" i="11"/>
  <c r="E2030" i="11"/>
  <c r="O2022" i="11"/>
  <c r="K2022" i="11"/>
  <c r="M2022" i="11"/>
  <c r="I2022" i="11"/>
  <c r="G2022" i="11"/>
  <c r="E2022" i="11"/>
  <c r="K2014" i="11"/>
  <c r="O2014" i="11"/>
  <c r="M2014" i="11"/>
  <c r="I2014" i="11"/>
  <c r="G2014" i="11"/>
  <c r="E2014" i="11"/>
  <c r="O2006" i="11"/>
  <c r="K2006" i="11"/>
  <c r="M2006" i="11"/>
  <c r="I2006" i="11"/>
  <c r="G2006" i="11"/>
  <c r="E2006" i="11"/>
  <c r="K1998" i="11"/>
  <c r="O1998" i="11"/>
  <c r="M1998" i="11"/>
  <c r="I1998" i="11"/>
  <c r="G1998" i="11"/>
  <c r="E1998" i="11"/>
  <c r="O1990" i="11"/>
  <c r="K1990" i="11"/>
  <c r="M1990" i="11"/>
  <c r="I1990" i="11"/>
  <c r="G1990" i="11"/>
  <c r="E1990" i="11"/>
  <c r="K1982" i="11"/>
  <c r="O1982" i="11"/>
  <c r="M1982" i="11"/>
  <c r="I1982" i="11"/>
  <c r="G1982" i="11"/>
  <c r="E1982" i="11"/>
  <c r="O1974" i="11"/>
  <c r="K1974" i="11"/>
  <c r="M1974" i="11"/>
  <c r="I1974" i="11"/>
  <c r="G1974" i="11"/>
  <c r="E1974" i="11"/>
  <c r="C1974" i="11"/>
  <c r="K1966" i="11"/>
  <c r="O1966" i="11"/>
  <c r="M1966" i="11"/>
  <c r="I1966" i="11"/>
  <c r="G1966" i="11"/>
  <c r="E1966" i="11"/>
  <c r="O1958" i="11"/>
  <c r="K1958" i="11"/>
  <c r="M1958" i="11"/>
  <c r="I1958" i="11"/>
  <c r="G1958" i="11"/>
  <c r="E1958" i="11"/>
  <c r="K1950" i="11"/>
  <c r="O1950" i="11"/>
  <c r="M1950" i="11"/>
  <c r="I1950" i="11"/>
  <c r="G1950" i="11"/>
  <c r="E1950" i="11"/>
  <c r="O1942" i="11"/>
  <c r="K1942" i="11"/>
  <c r="I1942" i="11"/>
  <c r="G1942" i="11"/>
  <c r="M1942" i="11"/>
  <c r="E1942" i="11"/>
  <c r="K1934" i="11"/>
  <c r="O1934" i="11"/>
  <c r="M1934" i="11"/>
  <c r="I1934" i="11"/>
  <c r="G1934" i="11"/>
  <c r="E1934" i="11"/>
  <c r="O1926" i="11"/>
  <c r="K1926" i="11"/>
  <c r="M1926" i="11"/>
  <c r="I1926" i="11"/>
  <c r="G1926" i="11"/>
  <c r="E1926" i="11"/>
  <c r="K1918" i="11"/>
  <c r="O1918" i="11"/>
  <c r="M1918" i="11"/>
  <c r="I1918" i="11"/>
  <c r="G1918" i="11"/>
  <c r="E1918" i="11"/>
  <c r="O1910" i="11"/>
  <c r="K1910" i="11"/>
  <c r="M1910" i="11"/>
  <c r="I1910" i="11"/>
  <c r="G1910" i="11"/>
  <c r="E1910" i="11"/>
  <c r="C1910" i="11"/>
  <c r="K1902" i="11"/>
  <c r="O1902" i="11"/>
  <c r="M1902" i="11"/>
  <c r="I1902" i="11"/>
  <c r="G1902" i="11"/>
  <c r="E1902" i="11"/>
  <c r="O1894" i="11"/>
  <c r="K1894" i="11"/>
  <c r="M1894" i="11"/>
  <c r="I1894" i="11"/>
  <c r="G1894" i="11"/>
  <c r="E1894" i="11"/>
  <c r="K1886" i="11"/>
  <c r="O1886" i="11"/>
  <c r="M1886" i="11"/>
  <c r="I1886" i="11"/>
  <c r="G1886" i="11"/>
  <c r="E1886" i="11"/>
  <c r="O1878" i="11"/>
  <c r="K1878" i="11"/>
  <c r="M1878" i="11"/>
  <c r="I1878" i="11"/>
  <c r="G1878" i="11"/>
  <c r="E1878" i="11"/>
  <c r="K1870" i="11"/>
  <c r="O1870" i="11"/>
  <c r="M1870" i="11"/>
  <c r="I1870" i="11"/>
  <c r="G1870" i="11"/>
  <c r="E1870" i="11"/>
  <c r="O1862" i="11"/>
  <c r="K1862" i="11"/>
  <c r="M1862" i="11"/>
  <c r="I1862" i="11"/>
  <c r="G1862" i="11"/>
  <c r="E1862" i="11"/>
  <c r="K1854" i="11"/>
  <c r="O1854" i="11"/>
  <c r="M1854" i="11"/>
  <c r="I1854" i="11"/>
  <c r="G1854" i="11"/>
  <c r="E1854" i="11"/>
  <c r="O1846" i="11"/>
  <c r="K1846" i="11"/>
  <c r="M1846" i="11"/>
  <c r="I1846" i="11"/>
  <c r="G1846" i="11"/>
  <c r="E1846" i="11"/>
  <c r="C1846" i="11"/>
  <c r="K1838" i="11"/>
  <c r="O1838" i="11"/>
  <c r="M1838" i="11"/>
  <c r="I1838" i="11"/>
  <c r="G1838" i="11"/>
  <c r="E1838" i="11"/>
  <c r="O1830" i="11"/>
  <c r="K1830" i="11"/>
  <c r="M1830" i="11"/>
  <c r="I1830" i="11"/>
  <c r="G1830" i="11"/>
  <c r="E1830" i="11"/>
  <c r="K1822" i="11"/>
  <c r="O1822" i="11"/>
  <c r="M1822" i="11"/>
  <c r="I1822" i="11"/>
  <c r="G1822" i="11"/>
  <c r="E1822" i="11"/>
  <c r="O1814" i="11"/>
  <c r="K1814" i="11"/>
  <c r="M1814" i="11"/>
  <c r="I1814" i="11"/>
  <c r="G1814" i="11"/>
  <c r="E1814" i="11"/>
  <c r="K1806" i="11"/>
  <c r="O1806" i="11"/>
  <c r="M1806" i="11"/>
  <c r="I1806" i="11"/>
  <c r="G1806" i="11"/>
  <c r="E1806" i="11"/>
  <c r="O1798" i="11"/>
  <c r="K1798" i="11"/>
  <c r="M1798" i="11"/>
  <c r="I1798" i="11"/>
  <c r="G1798" i="11"/>
  <c r="E1798" i="11"/>
  <c r="K1790" i="11"/>
  <c r="O1790" i="11"/>
  <c r="M1790" i="11"/>
  <c r="I1790" i="11"/>
  <c r="G1790" i="11"/>
  <c r="E1790" i="11"/>
  <c r="O1782" i="11"/>
  <c r="K1782" i="11"/>
  <c r="M1782" i="11"/>
  <c r="I1782" i="11"/>
  <c r="G1782" i="11"/>
  <c r="E1782" i="11"/>
  <c r="C1782" i="11"/>
  <c r="K1774" i="11"/>
  <c r="O1774" i="11"/>
  <c r="M1774" i="11"/>
  <c r="I1774" i="11"/>
  <c r="G1774" i="11"/>
  <c r="E1774" i="11"/>
  <c r="O1766" i="11"/>
  <c r="K1766" i="11"/>
  <c r="M1766" i="11"/>
  <c r="I1766" i="11"/>
  <c r="G1766" i="11"/>
  <c r="E1766" i="11"/>
  <c r="K1758" i="11"/>
  <c r="O1758" i="11"/>
  <c r="M1758" i="11"/>
  <c r="I1758" i="11"/>
  <c r="G1758" i="11"/>
  <c r="E1758" i="11"/>
  <c r="O1750" i="11"/>
  <c r="K1750" i="11"/>
  <c r="M1750" i="11"/>
  <c r="I1750" i="11"/>
  <c r="G1750" i="11"/>
  <c r="E1750" i="11"/>
  <c r="K1742" i="11"/>
  <c r="O1742" i="11"/>
  <c r="M1742" i="11"/>
  <c r="I1742" i="11"/>
  <c r="G1742" i="11"/>
  <c r="E1742" i="11"/>
  <c r="O1734" i="11"/>
  <c r="K1734" i="11"/>
  <c r="M1734" i="11"/>
  <c r="I1734" i="11"/>
  <c r="G1734" i="11"/>
  <c r="E1734" i="11"/>
  <c r="K1726" i="11"/>
  <c r="O1726" i="11"/>
  <c r="M1726" i="11"/>
  <c r="I1726" i="11"/>
  <c r="G1726" i="11"/>
  <c r="E1726" i="11"/>
  <c r="O1718" i="11"/>
  <c r="K1718" i="11"/>
  <c r="M1718" i="11"/>
  <c r="I1718" i="11"/>
  <c r="G1718" i="11"/>
  <c r="E1718" i="11"/>
  <c r="C1718" i="11"/>
  <c r="K1710" i="11"/>
  <c r="O1710" i="11"/>
  <c r="M1710" i="11"/>
  <c r="I1710" i="11"/>
  <c r="G1710" i="11"/>
  <c r="E1710" i="11"/>
  <c r="O1702" i="11"/>
  <c r="K1702" i="11"/>
  <c r="M1702" i="11"/>
  <c r="I1702" i="11"/>
  <c r="G1702" i="11"/>
  <c r="E1702" i="11"/>
  <c r="K1694" i="11"/>
  <c r="O1694" i="11"/>
  <c r="M1694" i="11"/>
  <c r="I1694" i="11"/>
  <c r="G1694" i="11"/>
  <c r="E1694" i="11"/>
  <c r="O1686" i="11"/>
  <c r="K1686" i="11"/>
  <c r="M1686" i="11"/>
  <c r="I1686" i="11"/>
  <c r="G1686" i="11"/>
  <c r="E1686" i="11"/>
  <c r="K1678" i="11"/>
  <c r="O1678" i="11"/>
  <c r="M1678" i="11"/>
  <c r="I1678" i="11"/>
  <c r="G1678" i="11"/>
  <c r="E1678" i="11"/>
  <c r="O1670" i="11"/>
  <c r="K1670" i="11"/>
  <c r="M1670" i="11"/>
  <c r="I1670" i="11"/>
  <c r="G1670" i="11"/>
  <c r="E1670" i="11"/>
  <c r="K1662" i="11"/>
  <c r="O1662" i="11"/>
  <c r="M1662" i="11"/>
  <c r="I1662" i="11"/>
  <c r="G1662" i="11"/>
  <c r="E1662" i="11"/>
  <c r="O1654" i="11"/>
  <c r="K1654" i="11"/>
  <c r="M1654" i="11"/>
  <c r="I1654" i="11"/>
  <c r="G1654" i="11"/>
  <c r="E1654" i="11"/>
  <c r="C1654" i="11"/>
  <c r="K1646" i="11"/>
  <c r="O1646" i="11"/>
  <c r="M1646" i="11"/>
  <c r="I1646" i="11"/>
  <c r="G1646" i="11"/>
  <c r="E1646" i="11"/>
  <c r="O1638" i="11"/>
  <c r="K1638" i="11"/>
  <c r="M1638" i="11"/>
  <c r="I1638" i="11"/>
  <c r="G1638" i="11"/>
  <c r="E1638" i="11"/>
  <c r="K1630" i="11"/>
  <c r="O1630" i="11"/>
  <c r="M1630" i="11"/>
  <c r="I1630" i="11"/>
  <c r="G1630" i="11"/>
  <c r="E1630" i="11"/>
  <c r="O1622" i="11"/>
  <c r="K1622" i="11"/>
  <c r="M1622" i="11"/>
  <c r="I1622" i="11"/>
  <c r="G1622" i="11"/>
  <c r="E1622" i="11"/>
  <c r="K1614" i="11"/>
  <c r="O1614" i="11"/>
  <c r="M1614" i="11"/>
  <c r="I1614" i="11"/>
  <c r="G1614" i="11"/>
  <c r="E1614" i="11"/>
  <c r="O1606" i="11"/>
  <c r="K1606" i="11"/>
  <c r="M1606" i="11"/>
  <c r="I1606" i="11"/>
  <c r="G1606" i="11"/>
  <c r="E1606" i="11"/>
  <c r="K1598" i="11"/>
  <c r="O1598" i="11"/>
  <c r="M1598" i="11"/>
  <c r="I1598" i="11"/>
  <c r="G1598" i="11"/>
  <c r="E1598" i="11"/>
  <c r="O1590" i="11"/>
  <c r="K1590" i="11"/>
  <c r="M1590" i="11"/>
  <c r="I1590" i="11"/>
  <c r="G1590" i="11"/>
  <c r="E1590" i="11"/>
  <c r="C1590" i="11"/>
  <c r="K1582" i="11"/>
  <c r="O1582" i="11"/>
  <c r="M1582" i="11"/>
  <c r="I1582" i="11"/>
  <c r="G1582" i="11"/>
  <c r="E1582" i="11"/>
  <c r="O1574" i="11"/>
  <c r="K1574" i="11"/>
  <c r="M1574" i="11"/>
  <c r="I1574" i="11"/>
  <c r="G1574" i="11"/>
  <c r="E1574" i="11"/>
  <c r="K1566" i="11"/>
  <c r="O1566" i="11"/>
  <c r="M1566" i="11"/>
  <c r="I1566" i="11"/>
  <c r="G1566" i="11"/>
  <c r="E1566" i="11"/>
  <c r="O1558" i="11"/>
  <c r="K1558" i="11"/>
  <c r="M1558" i="11"/>
  <c r="I1558" i="11"/>
  <c r="G1558" i="11"/>
  <c r="E1558" i="11"/>
  <c r="K1550" i="11"/>
  <c r="O1550" i="11"/>
  <c r="M1550" i="11"/>
  <c r="I1550" i="11"/>
  <c r="G1550" i="11"/>
  <c r="E1550" i="11"/>
  <c r="O1542" i="11"/>
  <c r="K1542" i="11"/>
  <c r="M1542" i="11"/>
  <c r="I1542" i="11"/>
  <c r="G1542" i="11"/>
  <c r="E1542" i="11"/>
  <c r="K1534" i="11"/>
  <c r="O1534" i="11"/>
  <c r="M1534" i="11"/>
  <c r="I1534" i="11"/>
  <c r="G1534" i="11"/>
  <c r="E1534" i="11"/>
  <c r="O1526" i="11"/>
  <c r="K1526" i="11"/>
  <c r="M1526" i="11"/>
  <c r="I1526" i="11"/>
  <c r="G1526" i="11"/>
  <c r="E1526" i="11"/>
  <c r="C1526" i="11"/>
  <c r="K1518" i="11"/>
  <c r="O1518" i="11"/>
  <c r="M1518" i="11"/>
  <c r="I1518" i="11"/>
  <c r="G1518" i="11"/>
  <c r="E1518" i="11"/>
  <c r="O1510" i="11"/>
  <c r="K1510" i="11"/>
  <c r="M1510" i="11"/>
  <c r="I1510" i="11"/>
  <c r="G1510" i="11"/>
  <c r="E1510" i="11"/>
  <c r="K1502" i="11"/>
  <c r="O1502" i="11"/>
  <c r="M1502" i="11"/>
  <c r="I1502" i="11"/>
  <c r="G1502" i="11"/>
  <c r="E1502" i="11"/>
  <c r="O1494" i="11"/>
  <c r="K1494" i="11"/>
  <c r="M1494" i="11"/>
  <c r="I1494" i="11"/>
  <c r="G1494" i="11"/>
  <c r="E1494" i="11"/>
  <c r="K1486" i="11"/>
  <c r="O1486" i="11"/>
  <c r="M1486" i="11"/>
  <c r="I1486" i="11"/>
  <c r="G1486" i="11"/>
  <c r="E1486" i="11"/>
  <c r="O1478" i="11"/>
  <c r="K1478" i="11"/>
  <c r="M1478" i="11"/>
  <c r="I1478" i="11"/>
  <c r="G1478" i="11"/>
  <c r="E1478" i="11"/>
  <c r="K1470" i="11"/>
  <c r="O1470" i="11"/>
  <c r="M1470" i="11"/>
  <c r="I1470" i="11"/>
  <c r="G1470" i="11"/>
  <c r="E1470" i="11"/>
  <c r="O1462" i="11"/>
  <c r="K1462" i="11"/>
  <c r="M1462" i="11"/>
  <c r="I1462" i="11"/>
  <c r="G1462" i="11"/>
  <c r="E1462" i="11"/>
  <c r="C1462" i="11"/>
  <c r="K1454" i="11"/>
  <c r="O1454" i="11"/>
  <c r="M1454" i="11"/>
  <c r="I1454" i="11"/>
  <c r="G1454" i="11"/>
  <c r="E1454" i="11"/>
  <c r="O1446" i="11"/>
  <c r="K1446" i="11"/>
  <c r="M1446" i="11"/>
  <c r="I1446" i="11"/>
  <c r="G1446" i="11"/>
  <c r="E1446" i="11"/>
  <c r="K1438" i="11"/>
  <c r="O1438" i="11"/>
  <c r="M1438" i="11"/>
  <c r="I1438" i="11"/>
  <c r="G1438" i="11"/>
  <c r="E1438" i="11"/>
  <c r="O1430" i="11"/>
  <c r="K1430" i="11"/>
  <c r="M1430" i="11"/>
  <c r="I1430" i="11"/>
  <c r="G1430" i="11"/>
  <c r="E1430" i="11"/>
  <c r="K1422" i="11"/>
  <c r="O1422" i="11"/>
  <c r="M1422" i="11"/>
  <c r="I1422" i="11"/>
  <c r="G1422" i="11"/>
  <c r="E1422" i="11"/>
  <c r="O1414" i="11"/>
  <c r="K1414" i="11"/>
  <c r="M1414" i="11"/>
  <c r="I1414" i="11"/>
  <c r="G1414" i="11"/>
  <c r="E1414" i="11"/>
  <c r="K1406" i="11"/>
  <c r="O1406" i="11"/>
  <c r="M1406" i="11"/>
  <c r="I1406" i="11"/>
  <c r="G1406" i="11"/>
  <c r="E1406" i="11"/>
  <c r="O1398" i="11"/>
  <c r="K1398" i="11"/>
  <c r="M1398" i="11"/>
  <c r="I1398" i="11"/>
  <c r="G1398" i="11"/>
  <c r="E1398" i="11"/>
  <c r="C1398" i="11"/>
  <c r="K1390" i="11"/>
  <c r="O1390" i="11"/>
  <c r="M1390" i="11"/>
  <c r="I1390" i="11"/>
  <c r="G1390" i="11"/>
  <c r="E1390" i="11"/>
  <c r="O1382" i="11"/>
  <c r="K1382" i="11"/>
  <c r="M1382" i="11"/>
  <c r="I1382" i="11"/>
  <c r="G1382" i="11"/>
  <c r="E1382" i="11"/>
  <c r="K1374" i="11"/>
  <c r="O1374" i="11"/>
  <c r="M1374" i="11"/>
  <c r="I1374" i="11"/>
  <c r="G1374" i="11"/>
  <c r="E1374" i="11"/>
  <c r="O1366" i="11"/>
  <c r="K1366" i="11"/>
  <c r="M1366" i="11"/>
  <c r="I1366" i="11"/>
  <c r="G1366" i="11"/>
  <c r="E1366" i="11"/>
  <c r="K1358" i="11"/>
  <c r="O1358" i="11"/>
  <c r="M1358" i="11"/>
  <c r="I1358" i="11"/>
  <c r="G1358" i="11"/>
  <c r="E1358" i="11"/>
  <c r="O1350" i="11"/>
  <c r="K1350" i="11"/>
  <c r="M1350" i="11"/>
  <c r="I1350" i="11"/>
  <c r="G1350" i="11"/>
  <c r="E1350" i="11"/>
  <c r="K1342" i="11"/>
  <c r="O1342" i="11"/>
  <c r="M1342" i="11"/>
  <c r="I1342" i="11"/>
  <c r="G1342" i="11"/>
  <c r="E1342" i="11"/>
  <c r="O1334" i="11"/>
  <c r="K1334" i="11"/>
  <c r="M1334" i="11"/>
  <c r="I1334" i="11"/>
  <c r="G1334" i="11"/>
  <c r="E1334" i="11"/>
  <c r="C1334" i="11"/>
  <c r="K1326" i="11"/>
  <c r="O1326" i="11"/>
  <c r="M1326" i="11"/>
  <c r="I1326" i="11"/>
  <c r="G1326" i="11"/>
  <c r="E1326" i="11"/>
  <c r="O1318" i="11"/>
  <c r="K1318" i="11"/>
  <c r="M1318" i="11"/>
  <c r="I1318" i="11"/>
  <c r="G1318" i="11"/>
  <c r="E1318" i="11"/>
  <c r="K1310" i="11"/>
  <c r="O1310" i="11"/>
  <c r="M1310" i="11"/>
  <c r="I1310" i="11"/>
  <c r="G1310" i="11"/>
  <c r="E1310" i="11"/>
  <c r="O1302" i="11"/>
  <c r="K1302" i="11"/>
  <c r="M1302" i="11"/>
  <c r="I1302" i="11"/>
  <c r="G1302" i="11"/>
  <c r="E1302" i="11"/>
  <c r="K1294" i="11"/>
  <c r="O1294" i="11"/>
  <c r="M1294" i="11"/>
  <c r="I1294" i="11"/>
  <c r="G1294" i="11"/>
  <c r="E1294" i="11"/>
  <c r="O1286" i="11"/>
  <c r="K1286" i="11"/>
  <c r="M1286" i="11"/>
  <c r="I1286" i="11"/>
  <c r="G1286" i="11"/>
  <c r="E1286" i="11"/>
  <c r="K1278" i="11"/>
  <c r="O1278" i="11"/>
  <c r="M1278" i="11"/>
  <c r="I1278" i="11"/>
  <c r="G1278" i="11"/>
  <c r="E1278" i="11"/>
  <c r="O1270" i="11"/>
  <c r="K1270" i="11"/>
  <c r="M1270" i="11"/>
  <c r="I1270" i="11"/>
  <c r="G1270" i="11"/>
  <c r="E1270" i="11"/>
  <c r="C1270" i="11"/>
  <c r="K1262" i="11"/>
  <c r="O1262" i="11"/>
  <c r="M1262" i="11"/>
  <c r="I1262" i="11"/>
  <c r="G1262" i="11"/>
  <c r="E1262" i="11"/>
  <c r="C1262" i="11"/>
  <c r="O1254" i="11"/>
  <c r="K1254" i="11"/>
  <c r="M1254" i="11"/>
  <c r="I1254" i="11"/>
  <c r="G1254" i="11"/>
  <c r="E1254" i="11"/>
  <c r="K1246" i="11"/>
  <c r="O1246" i="11"/>
  <c r="M1246" i="11"/>
  <c r="I1246" i="11"/>
  <c r="G1246" i="11"/>
  <c r="E1246" i="11"/>
  <c r="O1238" i="11"/>
  <c r="K1238" i="11"/>
  <c r="M1238" i="11"/>
  <c r="I1238" i="11"/>
  <c r="G1238" i="11"/>
  <c r="E1238" i="11"/>
  <c r="K1230" i="11"/>
  <c r="O1230" i="11"/>
  <c r="M1230" i="11"/>
  <c r="I1230" i="11"/>
  <c r="G1230" i="11"/>
  <c r="E1230" i="11"/>
  <c r="O1222" i="11"/>
  <c r="K1222" i="11"/>
  <c r="M1222" i="11"/>
  <c r="I1222" i="11"/>
  <c r="G1222" i="11"/>
  <c r="E1222" i="11"/>
  <c r="K1214" i="11"/>
  <c r="O1214" i="11"/>
  <c r="M1214" i="11"/>
  <c r="I1214" i="11"/>
  <c r="G1214" i="11"/>
  <c r="E1214" i="11"/>
  <c r="O1206" i="11"/>
  <c r="K1206" i="11"/>
  <c r="M1206" i="11"/>
  <c r="I1206" i="11"/>
  <c r="G1206" i="11"/>
  <c r="E1206" i="11"/>
  <c r="C1206" i="11"/>
  <c r="K1198" i="11"/>
  <c r="O1198" i="11"/>
  <c r="M1198" i="11"/>
  <c r="I1198" i="11"/>
  <c r="G1198" i="11"/>
  <c r="E1198" i="11"/>
  <c r="C1198" i="11"/>
  <c r="O1190" i="11"/>
  <c r="K1190" i="11"/>
  <c r="M1190" i="11"/>
  <c r="I1190" i="11"/>
  <c r="G1190" i="11"/>
  <c r="E1190" i="11"/>
  <c r="K1182" i="11"/>
  <c r="O1182" i="11"/>
  <c r="M1182" i="11"/>
  <c r="I1182" i="11"/>
  <c r="G1182" i="11"/>
  <c r="E1182" i="11"/>
  <c r="O1174" i="11"/>
  <c r="K1174" i="11"/>
  <c r="I1174" i="11"/>
  <c r="M1174" i="11"/>
  <c r="G1174" i="11"/>
  <c r="E1174" i="11"/>
  <c r="K1166" i="11"/>
  <c r="O1166" i="11"/>
  <c r="M1166" i="11"/>
  <c r="I1166" i="11"/>
  <c r="G1166" i="11"/>
  <c r="E1166" i="11"/>
  <c r="O1158" i="11"/>
  <c r="K1158" i="11"/>
  <c r="M1158" i="11"/>
  <c r="I1158" i="11"/>
  <c r="G1158" i="11"/>
  <c r="E1158" i="11"/>
  <c r="K1150" i="11"/>
  <c r="O1150" i="11"/>
  <c r="M1150" i="11"/>
  <c r="G1150" i="11"/>
  <c r="I1150" i="11"/>
  <c r="E1150" i="11"/>
  <c r="O1142" i="11"/>
  <c r="K1142" i="11"/>
  <c r="M1142" i="11"/>
  <c r="G1142" i="11"/>
  <c r="I1142" i="11"/>
  <c r="E1142" i="11"/>
  <c r="C1142" i="11"/>
  <c r="K1134" i="11"/>
  <c r="O1134" i="11"/>
  <c r="M1134" i="11"/>
  <c r="I1134" i="11"/>
  <c r="G1134" i="11"/>
  <c r="E1134" i="11"/>
  <c r="C1134" i="11"/>
  <c r="O1126" i="11"/>
  <c r="K1126" i="11"/>
  <c r="M1126" i="11"/>
  <c r="I1126" i="11"/>
  <c r="G1126" i="11"/>
  <c r="E1126" i="11"/>
  <c r="K1118" i="11"/>
  <c r="O1118" i="11"/>
  <c r="M1118" i="11"/>
  <c r="G1118" i="11"/>
  <c r="I1118" i="11"/>
  <c r="E1118" i="11"/>
  <c r="O1110" i="11"/>
  <c r="K1110" i="11"/>
  <c r="M1110" i="11"/>
  <c r="I1110" i="11"/>
  <c r="G1110" i="11"/>
  <c r="E1110" i="11"/>
  <c r="K1102" i="11"/>
  <c r="O1102" i="11"/>
  <c r="M1102" i="11"/>
  <c r="G1102" i="11"/>
  <c r="I1102" i="11"/>
  <c r="E1102" i="11"/>
  <c r="O1094" i="11"/>
  <c r="K1094" i="11"/>
  <c r="M1094" i="11"/>
  <c r="I1094" i="11"/>
  <c r="G1094" i="11"/>
  <c r="E1094" i="11"/>
  <c r="K1086" i="11"/>
  <c r="O1086" i="11"/>
  <c r="M1086" i="11"/>
  <c r="I1086" i="11"/>
  <c r="G1086" i="11"/>
  <c r="E1086" i="11"/>
  <c r="O1078" i="11"/>
  <c r="K1078" i="11"/>
  <c r="M1078" i="11"/>
  <c r="G1078" i="11"/>
  <c r="I1078" i="11"/>
  <c r="E1078" i="11"/>
  <c r="C1078" i="11"/>
  <c r="K1070" i="11"/>
  <c r="O1070" i="11"/>
  <c r="M1070" i="11"/>
  <c r="G1070" i="11"/>
  <c r="I1070" i="11"/>
  <c r="E1070" i="11"/>
  <c r="C1070" i="11"/>
  <c r="O1062" i="11"/>
  <c r="K1062" i="11"/>
  <c r="M1062" i="11"/>
  <c r="I1062" i="11"/>
  <c r="G1062" i="11"/>
  <c r="E1062" i="11"/>
  <c r="K1054" i="11"/>
  <c r="O1054" i="11"/>
  <c r="M1054" i="11"/>
  <c r="G1054" i="11"/>
  <c r="I1054" i="11"/>
  <c r="E1054" i="11"/>
  <c r="O1046" i="11"/>
  <c r="K1046" i="11"/>
  <c r="M1046" i="11"/>
  <c r="G1046" i="11"/>
  <c r="I1046" i="11"/>
  <c r="E1046" i="11"/>
  <c r="K1038" i="11"/>
  <c r="O1038" i="11"/>
  <c r="M1038" i="11"/>
  <c r="I1038" i="11"/>
  <c r="G1038" i="11"/>
  <c r="E1038" i="11"/>
  <c r="O1030" i="11"/>
  <c r="K1030" i="11"/>
  <c r="M1030" i="11"/>
  <c r="I1030" i="11"/>
  <c r="G1030" i="11"/>
  <c r="E1030" i="11"/>
  <c r="K1022" i="11"/>
  <c r="O1022" i="11"/>
  <c r="M1022" i="11"/>
  <c r="G1022" i="11"/>
  <c r="I1022" i="11"/>
  <c r="E1022" i="11"/>
  <c r="O1014" i="11"/>
  <c r="K1014" i="11"/>
  <c r="M1014" i="11"/>
  <c r="I1014" i="11"/>
  <c r="G1014" i="11"/>
  <c r="E1014" i="11"/>
  <c r="C1014" i="11"/>
  <c r="K1006" i="11"/>
  <c r="O1006" i="11"/>
  <c r="M1006" i="11"/>
  <c r="G1006" i="11"/>
  <c r="I1006" i="11"/>
  <c r="E1006" i="11"/>
  <c r="C1006" i="11"/>
  <c r="O998" i="11"/>
  <c r="K998" i="11"/>
  <c r="M998" i="11"/>
  <c r="I998" i="11"/>
  <c r="G998" i="11"/>
  <c r="E998" i="11"/>
  <c r="K990" i="11"/>
  <c r="O990" i="11"/>
  <c r="M990" i="11"/>
  <c r="I990" i="11"/>
  <c r="G990" i="11"/>
  <c r="E990" i="11"/>
  <c r="O982" i="11"/>
  <c r="K982" i="11"/>
  <c r="M982" i="11"/>
  <c r="G982" i="11"/>
  <c r="I982" i="11"/>
  <c r="E982" i="11"/>
  <c r="K974" i="11"/>
  <c r="O974" i="11"/>
  <c r="M974" i="11"/>
  <c r="I974" i="11"/>
  <c r="G974" i="11"/>
  <c r="E974" i="11"/>
  <c r="O966" i="11"/>
  <c r="K966" i="11"/>
  <c r="M966" i="11"/>
  <c r="I966" i="11"/>
  <c r="G966" i="11"/>
  <c r="E966" i="11"/>
  <c r="K958" i="11"/>
  <c r="O958" i="11"/>
  <c r="M958" i="11"/>
  <c r="G958" i="11"/>
  <c r="I958" i="11"/>
  <c r="E958" i="11"/>
  <c r="C958" i="11"/>
  <c r="O950" i="11"/>
  <c r="K950" i="11"/>
  <c r="M950" i="11"/>
  <c r="I950" i="11"/>
  <c r="G950" i="11"/>
  <c r="E950" i="11"/>
  <c r="K942" i="11"/>
  <c r="O942" i="11"/>
  <c r="M942" i="11"/>
  <c r="G942" i="11"/>
  <c r="I942" i="11"/>
  <c r="E942" i="11"/>
  <c r="O934" i="11"/>
  <c r="K934" i="11"/>
  <c r="M934" i="11"/>
  <c r="I934" i="11"/>
  <c r="G934" i="11"/>
  <c r="E934" i="11"/>
  <c r="K926" i="11"/>
  <c r="O926" i="11"/>
  <c r="M926" i="11"/>
  <c r="I926" i="11"/>
  <c r="G926" i="11"/>
  <c r="E926" i="11"/>
  <c r="O918" i="11"/>
  <c r="K918" i="11"/>
  <c r="M918" i="11"/>
  <c r="G918" i="11"/>
  <c r="I918" i="11"/>
  <c r="E918" i="11"/>
  <c r="K910" i="11"/>
  <c r="O910" i="11"/>
  <c r="M910" i="11"/>
  <c r="G910" i="11"/>
  <c r="I910" i="11"/>
  <c r="E910" i="11"/>
  <c r="O902" i="11"/>
  <c r="K902" i="11"/>
  <c r="M902" i="11"/>
  <c r="I902" i="11"/>
  <c r="G902" i="11"/>
  <c r="E902" i="11"/>
  <c r="C902" i="11"/>
  <c r="K894" i="11"/>
  <c r="O894" i="11"/>
  <c r="M894" i="11"/>
  <c r="G894" i="11"/>
  <c r="I894" i="11"/>
  <c r="E894" i="11"/>
  <c r="O886" i="11"/>
  <c r="K886" i="11"/>
  <c r="M886" i="11"/>
  <c r="G886" i="11"/>
  <c r="I886" i="11"/>
  <c r="E886" i="11"/>
  <c r="K878" i="11"/>
  <c r="O878" i="11"/>
  <c r="M878" i="11"/>
  <c r="I878" i="11"/>
  <c r="G878" i="11"/>
  <c r="E878" i="11"/>
  <c r="O870" i="11"/>
  <c r="K870" i="11"/>
  <c r="M870" i="11"/>
  <c r="I870" i="11"/>
  <c r="G870" i="11"/>
  <c r="E870" i="11"/>
  <c r="K862" i="11"/>
  <c r="O862" i="11"/>
  <c r="M862" i="11"/>
  <c r="G862" i="11"/>
  <c r="E862" i="11"/>
  <c r="I862" i="11"/>
  <c r="O854" i="11"/>
  <c r="K854" i="11"/>
  <c r="M854" i="11"/>
  <c r="I854" i="11"/>
  <c r="G854" i="11"/>
  <c r="E854" i="11"/>
  <c r="C854" i="11"/>
  <c r="K846" i="11"/>
  <c r="O846" i="11"/>
  <c r="M846" i="11"/>
  <c r="G846" i="11"/>
  <c r="I846" i="11"/>
  <c r="E846" i="11"/>
  <c r="C846" i="11"/>
  <c r="O838" i="11"/>
  <c r="K838" i="11"/>
  <c r="M838" i="11"/>
  <c r="I838" i="11"/>
  <c r="G838" i="11"/>
  <c r="E838" i="11"/>
  <c r="K830" i="11"/>
  <c r="O830" i="11"/>
  <c r="M830" i="11"/>
  <c r="I830" i="11"/>
  <c r="G830" i="11"/>
  <c r="E830" i="11"/>
  <c r="O822" i="11"/>
  <c r="K822" i="11"/>
  <c r="M822" i="11"/>
  <c r="G822" i="11"/>
  <c r="I822" i="11"/>
  <c r="E822" i="11"/>
  <c r="K814" i="11"/>
  <c r="O814" i="11"/>
  <c r="M814" i="11"/>
  <c r="G814" i="11"/>
  <c r="I814" i="11"/>
  <c r="E814" i="11"/>
  <c r="O806" i="11"/>
  <c r="K806" i="11"/>
  <c r="M806" i="11"/>
  <c r="I806" i="11"/>
  <c r="G806" i="11"/>
  <c r="E806" i="11"/>
  <c r="C806" i="11"/>
  <c r="K798" i="11"/>
  <c r="O798" i="11"/>
  <c r="M798" i="11"/>
  <c r="G798" i="11"/>
  <c r="I798" i="11"/>
  <c r="E798" i="11"/>
  <c r="C798" i="11"/>
  <c r="O790" i="11"/>
  <c r="K790" i="11"/>
  <c r="M790" i="11"/>
  <c r="G790" i="11"/>
  <c r="I790" i="11"/>
  <c r="E790" i="11"/>
  <c r="K782" i="11"/>
  <c r="O782" i="11"/>
  <c r="M782" i="11"/>
  <c r="I782" i="11"/>
  <c r="G782" i="11"/>
  <c r="E782" i="11"/>
  <c r="O774" i="11"/>
  <c r="K774" i="11"/>
  <c r="M774" i="11"/>
  <c r="I774" i="11"/>
  <c r="G774" i="11"/>
  <c r="E774" i="11"/>
  <c r="K766" i="11"/>
  <c r="O766" i="11"/>
  <c r="M766" i="11"/>
  <c r="G766" i="11"/>
  <c r="I766" i="11"/>
  <c r="E766" i="11"/>
  <c r="C766" i="11"/>
  <c r="O758" i="11"/>
  <c r="K758" i="11"/>
  <c r="M758" i="11"/>
  <c r="I758" i="11"/>
  <c r="G758" i="11"/>
  <c r="E758" i="11"/>
  <c r="K750" i="11"/>
  <c r="O750" i="11"/>
  <c r="M750" i="11"/>
  <c r="G750" i="11"/>
  <c r="I750" i="11"/>
  <c r="E750" i="11"/>
  <c r="O742" i="11"/>
  <c r="K742" i="11"/>
  <c r="M742" i="11"/>
  <c r="I742" i="11"/>
  <c r="G742" i="11"/>
  <c r="E742" i="11"/>
  <c r="K734" i="11"/>
  <c r="O734" i="11"/>
  <c r="M734" i="11"/>
  <c r="I734" i="11"/>
  <c r="G734" i="11"/>
  <c r="E734" i="11"/>
  <c r="O726" i="11"/>
  <c r="K726" i="11"/>
  <c r="M726" i="11"/>
  <c r="G726" i="11"/>
  <c r="I726" i="11"/>
  <c r="E726" i="11"/>
  <c r="C726" i="11"/>
  <c r="K718" i="11"/>
  <c r="O718" i="11"/>
  <c r="M718" i="11"/>
  <c r="I718" i="11"/>
  <c r="G718" i="11"/>
  <c r="E718" i="11"/>
  <c r="O710" i="11"/>
  <c r="K710" i="11"/>
  <c r="M710" i="11"/>
  <c r="I710" i="11"/>
  <c r="G710" i="11"/>
  <c r="E710" i="11"/>
  <c r="K702" i="11"/>
  <c r="O702" i="11"/>
  <c r="M702" i="11"/>
  <c r="G702" i="11"/>
  <c r="I702" i="11"/>
  <c r="E702" i="11"/>
  <c r="O694" i="11"/>
  <c r="K694" i="11"/>
  <c r="M694" i="11"/>
  <c r="I694" i="11"/>
  <c r="G694" i="11"/>
  <c r="E694" i="11"/>
  <c r="C694" i="11"/>
  <c r="K686" i="11"/>
  <c r="O686" i="11"/>
  <c r="M686" i="11"/>
  <c r="G686" i="11"/>
  <c r="I686" i="11"/>
  <c r="E686" i="11"/>
  <c r="C686" i="11"/>
  <c r="O678" i="11"/>
  <c r="K678" i="11"/>
  <c r="M678" i="11"/>
  <c r="I678" i="11"/>
  <c r="G678" i="11"/>
  <c r="E678" i="11"/>
  <c r="K670" i="11"/>
  <c r="O670" i="11"/>
  <c r="M670" i="11"/>
  <c r="I670" i="11"/>
  <c r="G670" i="11"/>
  <c r="E670" i="11"/>
  <c r="O662" i="11"/>
  <c r="K662" i="11"/>
  <c r="M662" i="11"/>
  <c r="G662" i="11"/>
  <c r="I662" i="11"/>
  <c r="E662" i="11"/>
  <c r="K654" i="11"/>
  <c r="O654" i="11"/>
  <c r="M654" i="11"/>
  <c r="G654" i="11"/>
  <c r="I654" i="11"/>
  <c r="E654" i="11"/>
  <c r="O646" i="11"/>
  <c r="K646" i="11"/>
  <c r="M646" i="11"/>
  <c r="I646" i="11"/>
  <c r="G646" i="11"/>
  <c r="E646" i="11"/>
  <c r="K638" i="11"/>
  <c r="O638" i="11"/>
  <c r="M638" i="11"/>
  <c r="G638" i="11"/>
  <c r="I638" i="11"/>
  <c r="E638" i="11"/>
  <c r="O630" i="11"/>
  <c r="K630" i="11"/>
  <c r="M630" i="11"/>
  <c r="G630" i="11"/>
  <c r="I630" i="11"/>
  <c r="E630" i="11"/>
  <c r="K622" i="11"/>
  <c r="O622" i="11"/>
  <c r="M622" i="11"/>
  <c r="I622" i="11"/>
  <c r="G622" i="11"/>
  <c r="E622" i="11"/>
  <c r="C622" i="11"/>
  <c r="O614" i="11"/>
  <c r="K614" i="11"/>
  <c r="M614" i="11"/>
  <c r="I614" i="11"/>
  <c r="G614" i="11"/>
  <c r="E614" i="11"/>
  <c r="K606" i="11"/>
  <c r="O606" i="11"/>
  <c r="M606" i="11"/>
  <c r="G606" i="11"/>
  <c r="I606" i="11"/>
  <c r="E606" i="11"/>
  <c r="O598" i="11"/>
  <c r="K598" i="11"/>
  <c r="M598" i="11"/>
  <c r="I598" i="11"/>
  <c r="G598" i="11"/>
  <c r="E598" i="11"/>
  <c r="K590" i="11"/>
  <c r="O590" i="11"/>
  <c r="M590" i="11"/>
  <c r="G590" i="11"/>
  <c r="I590" i="11"/>
  <c r="E590" i="11"/>
  <c r="O582" i="11"/>
  <c r="K582" i="11"/>
  <c r="M582" i="11"/>
  <c r="I582" i="11"/>
  <c r="G582" i="11"/>
  <c r="E582" i="11"/>
  <c r="C582" i="11"/>
  <c r="K574" i="11"/>
  <c r="O574" i="11"/>
  <c r="M574" i="11"/>
  <c r="I574" i="11"/>
  <c r="G574" i="11"/>
  <c r="E574" i="11"/>
  <c r="O566" i="11"/>
  <c r="K566" i="11"/>
  <c r="M566" i="11"/>
  <c r="G566" i="11"/>
  <c r="I566" i="11"/>
  <c r="E566" i="11"/>
  <c r="K558" i="11"/>
  <c r="O558" i="11"/>
  <c r="M558" i="11"/>
  <c r="G558" i="11"/>
  <c r="I558" i="11"/>
  <c r="E558" i="11"/>
  <c r="O550" i="11"/>
  <c r="K550" i="11"/>
  <c r="M550" i="11"/>
  <c r="I550" i="11"/>
  <c r="G550" i="11"/>
  <c r="E550" i="11"/>
  <c r="C550" i="11"/>
  <c r="K542" i="11"/>
  <c r="O542" i="11"/>
  <c r="M542" i="11"/>
  <c r="G542" i="11"/>
  <c r="I542" i="11"/>
  <c r="E542" i="11"/>
  <c r="O534" i="11"/>
  <c r="K534" i="11"/>
  <c r="M534" i="11"/>
  <c r="G534" i="11"/>
  <c r="I534" i="11"/>
  <c r="E534" i="11"/>
  <c r="C534" i="11"/>
  <c r="K526" i="11"/>
  <c r="O526" i="11"/>
  <c r="M526" i="11"/>
  <c r="I526" i="11"/>
  <c r="G526" i="11"/>
  <c r="E526" i="11"/>
  <c r="O518" i="11"/>
  <c r="K518" i="11"/>
  <c r="M518" i="11"/>
  <c r="I518" i="11"/>
  <c r="G518" i="11"/>
  <c r="E518" i="11"/>
  <c r="C518" i="11"/>
  <c r="K510" i="11"/>
  <c r="O510" i="11"/>
  <c r="M510" i="11"/>
  <c r="G510" i="11"/>
  <c r="I510" i="11"/>
  <c r="E510" i="11"/>
  <c r="O502" i="11"/>
  <c r="K502" i="11"/>
  <c r="M502" i="11"/>
  <c r="I502" i="11"/>
  <c r="G502" i="11"/>
  <c r="E502" i="11"/>
  <c r="K494" i="11"/>
  <c r="O494" i="11"/>
  <c r="M494" i="11"/>
  <c r="G494" i="11"/>
  <c r="I494" i="11"/>
  <c r="E494" i="11"/>
  <c r="C494" i="11"/>
  <c r="O486" i="11"/>
  <c r="K486" i="11"/>
  <c r="M486" i="11"/>
  <c r="I486" i="11"/>
  <c r="G486" i="11"/>
  <c r="E486" i="11"/>
  <c r="K478" i="11"/>
  <c r="O478" i="11"/>
  <c r="M478" i="11"/>
  <c r="I478" i="11"/>
  <c r="G478" i="11"/>
  <c r="E478" i="11"/>
  <c r="O470" i="11"/>
  <c r="K470" i="11"/>
  <c r="M470" i="11"/>
  <c r="G470" i="11"/>
  <c r="I470" i="11"/>
  <c r="E470" i="11"/>
  <c r="K462" i="11"/>
  <c r="O462" i="11"/>
  <c r="M462" i="11"/>
  <c r="I462" i="11"/>
  <c r="G462" i="11"/>
  <c r="E462" i="11"/>
  <c r="O454" i="11"/>
  <c r="K454" i="11"/>
  <c r="M454" i="11"/>
  <c r="I454" i="11"/>
  <c r="G454" i="11"/>
  <c r="E454" i="11"/>
  <c r="C454" i="11"/>
  <c r="K446" i="11"/>
  <c r="O446" i="11"/>
  <c r="M446" i="11"/>
  <c r="G446" i="11"/>
  <c r="I446" i="11"/>
  <c r="E446" i="11"/>
  <c r="O438" i="11"/>
  <c r="K438" i="11"/>
  <c r="M438" i="11"/>
  <c r="I438" i="11"/>
  <c r="G438" i="11"/>
  <c r="E438" i="11"/>
  <c r="K430" i="11"/>
  <c r="O430" i="11"/>
  <c r="M430" i="11"/>
  <c r="G430" i="11"/>
  <c r="I430" i="11"/>
  <c r="E430" i="11"/>
  <c r="C430" i="11"/>
  <c r="O422" i="11"/>
  <c r="K422" i="11"/>
  <c r="M422" i="11"/>
  <c r="I422" i="11"/>
  <c r="G422" i="11"/>
  <c r="E422" i="11"/>
  <c r="K414" i="11"/>
  <c r="O414" i="11"/>
  <c r="M414" i="11"/>
  <c r="I414" i="11"/>
  <c r="G414" i="11"/>
  <c r="E414" i="11"/>
  <c r="O406" i="11"/>
  <c r="K406" i="11"/>
  <c r="M406" i="11"/>
  <c r="G406" i="11"/>
  <c r="I406" i="11"/>
  <c r="E406" i="11"/>
  <c r="C406" i="11"/>
  <c r="K398" i="11"/>
  <c r="O398" i="11"/>
  <c r="M398" i="11"/>
  <c r="G398" i="11"/>
  <c r="I398" i="11"/>
  <c r="E398" i="11"/>
  <c r="O390" i="11"/>
  <c r="K390" i="11"/>
  <c r="M390" i="11"/>
  <c r="I390" i="11"/>
  <c r="G390" i="11"/>
  <c r="E390" i="11"/>
  <c r="K382" i="11"/>
  <c r="O382" i="11"/>
  <c r="M382" i="11"/>
  <c r="G382" i="11"/>
  <c r="I382" i="11"/>
  <c r="E382" i="11"/>
  <c r="O374" i="11"/>
  <c r="K374" i="11"/>
  <c r="M374" i="11"/>
  <c r="I374" i="11"/>
  <c r="G374" i="11"/>
  <c r="E374" i="11"/>
  <c r="K366" i="11"/>
  <c r="O366" i="11"/>
  <c r="M366" i="11"/>
  <c r="G366" i="11"/>
  <c r="I366" i="11"/>
  <c r="E366" i="11"/>
  <c r="O358" i="11"/>
  <c r="K358" i="11"/>
  <c r="M358" i="11"/>
  <c r="G358" i="11"/>
  <c r="I358" i="11"/>
  <c r="E358" i="11"/>
  <c r="K350" i="11"/>
  <c r="O350" i="11"/>
  <c r="M350" i="11"/>
  <c r="I350" i="11"/>
  <c r="G350" i="11"/>
  <c r="E350" i="11"/>
  <c r="O342" i="11"/>
  <c r="K342" i="11"/>
  <c r="M342" i="11"/>
  <c r="I342" i="11"/>
  <c r="G342" i="11"/>
  <c r="E342" i="11"/>
  <c r="C342" i="11"/>
  <c r="K334" i="11"/>
  <c r="O334" i="11"/>
  <c r="M334" i="11"/>
  <c r="I334" i="11"/>
  <c r="G334" i="11"/>
  <c r="E334" i="11"/>
  <c r="O326" i="11"/>
  <c r="K326" i="11"/>
  <c r="M326" i="11"/>
  <c r="I326" i="11"/>
  <c r="G326" i="11"/>
  <c r="E326" i="11"/>
  <c r="K318" i="11"/>
  <c r="O318" i="11"/>
  <c r="M318" i="11"/>
  <c r="I318" i="11"/>
  <c r="G318" i="11"/>
  <c r="E318" i="11"/>
  <c r="O310" i="11"/>
  <c r="K310" i="11"/>
  <c r="M310" i="11"/>
  <c r="I310" i="11"/>
  <c r="G310" i="11"/>
  <c r="E310" i="11"/>
  <c r="K302" i="11"/>
  <c r="O302" i="11"/>
  <c r="M302" i="11"/>
  <c r="G302" i="11"/>
  <c r="I302" i="11"/>
  <c r="E302" i="11"/>
  <c r="O294" i="11"/>
  <c r="K294" i="11"/>
  <c r="M294" i="11"/>
  <c r="I294" i="11"/>
  <c r="G294" i="11"/>
  <c r="E294" i="11"/>
  <c r="C294" i="11"/>
  <c r="K286" i="11"/>
  <c r="O286" i="11"/>
  <c r="M286" i="11"/>
  <c r="I286" i="11"/>
  <c r="G286" i="11"/>
  <c r="E286" i="11"/>
  <c r="O278" i="11"/>
  <c r="K278" i="11"/>
  <c r="M278" i="11"/>
  <c r="I278" i="11"/>
  <c r="G278" i="11"/>
  <c r="E278" i="11"/>
  <c r="C278" i="11"/>
  <c r="K270" i="11"/>
  <c r="O270" i="11"/>
  <c r="M270" i="11"/>
  <c r="G270" i="11"/>
  <c r="I270" i="11"/>
  <c r="E270" i="11"/>
  <c r="O262" i="11"/>
  <c r="K262" i="11"/>
  <c r="M262" i="11"/>
  <c r="I262" i="11"/>
  <c r="G262" i="11"/>
  <c r="E262" i="11"/>
  <c r="K254" i="11"/>
  <c r="O254" i="11"/>
  <c r="M254" i="11"/>
  <c r="G254" i="11"/>
  <c r="I254" i="11"/>
  <c r="E254" i="11"/>
  <c r="C254" i="11"/>
  <c r="O246" i="11"/>
  <c r="K246" i="11"/>
  <c r="M246" i="11"/>
  <c r="G246" i="11"/>
  <c r="I246" i="11"/>
  <c r="E246" i="11"/>
  <c r="K238" i="11"/>
  <c r="O238" i="11"/>
  <c r="M238" i="11"/>
  <c r="I238" i="11"/>
  <c r="G238" i="11"/>
  <c r="E238" i="11"/>
  <c r="O230" i="11"/>
  <c r="K230" i="11"/>
  <c r="M230" i="11"/>
  <c r="G230" i="11"/>
  <c r="I230" i="11"/>
  <c r="E230" i="11"/>
  <c r="K222" i="11"/>
  <c r="O222" i="11"/>
  <c r="M222" i="11"/>
  <c r="I222" i="11"/>
  <c r="G222" i="11"/>
  <c r="E222" i="11"/>
  <c r="O214" i="11"/>
  <c r="K214" i="11"/>
  <c r="M214" i="11"/>
  <c r="G214" i="11"/>
  <c r="I214" i="11"/>
  <c r="E214" i="11"/>
  <c r="K206" i="11"/>
  <c r="O206" i="11"/>
  <c r="M206" i="11"/>
  <c r="I206" i="11"/>
  <c r="G206" i="11"/>
  <c r="E206" i="11"/>
  <c r="C206" i="11"/>
  <c r="O198" i="11"/>
  <c r="K198" i="11"/>
  <c r="M198" i="11"/>
  <c r="G198" i="11"/>
  <c r="I198" i="11"/>
  <c r="E198" i="11"/>
  <c r="K190" i="11"/>
  <c r="O190" i="11"/>
  <c r="M190" i="11"/>
  <c r="I190" i="11"/>
  <c r="G190" i="11"/>
  <c r="E190" i="11"/>
  <c r="O182" i="11"/>
  <c r="K182" i="11"/>
  <c r="M182" i="11"/>
  <c r="I182" i="11"/>
  <c r="G182" i="11"/>
  <c r="E182" i="11"/>
  <c r="K174" i="11"/>
  <c r="O174" i="11"/>
  <c r="M174" i="11"/>
  <c r="I174" i="11"/>
  <c r="G174" i="11"/>
  <c r="E174" i="11"/>
  <c r="O166" i="11"/>
  <c r="K166" i="11"/>
  <c r="M166" i="11"/>
  <c r="I166" i="11"/>
  <c r="G166" i="11"/>
  <c r="E166" i="11"/>
  <c r="K158" i="11"/>
  <c r="O158" i="11"/>
  <c r="M158" i="11"/>
  <c r="I158" i="11"/>
  <c r="G158" i="11"/>
  <c r="E158" i="11"/>
  <c r="O150" i="11"/>
  <c r="K150" i="11"/>
  <c r="G150" i="11"/>
  <c r="M150" i="11"/>
  <c r="I150" i="11"/>
  <c r="E150" i="11"/>
  <c r="K142" i="11"/>
  <c r="O142" i="11"/>
  <c r="M142" i="11"/>
  <c r="G142" i="11"/>
  <c r="I142" i="11"/>
  <c r="E142" i="11"/>
  <c r="C142" i="11"/>
  <c r="O134" i="11"/>
  <c r="K134" i="11"/>
  <c r="M134" i="11"/>
  <c r="G134" i="11"/>
  <c r="I134" i="11"/>
  <c r="E134" i="11"/>
  <c r="K126" i="11"/>
  <c r="O126" i="11"/>
  <c r="M126" i="11"/>
  <c r="I126" i="11"/>
  <c r="G126" i="11"/>
  <c r="E126" i="11"/>
  <c r="C126" i="11"/>
  <c r="O118" i="11"/>
  <c r="K118" i="11"/>
  <c r="M118" i="11"/>
  <c r="G118" i="11"/>
  <c r="I118" i="11"/>
  <c r="E118" i="11"/>
  <c r="K110" i="11"/>
  <c r="O110" i="11"/>
  <c r="M110" i="11"/>
  <c r="I110" i="11"/>
  <c r="G110" i="11"/>
  <c r="E110" i="11"/>
  <c r="O102" i="11"/>
  <c r="K102" i="11"/>
  <c r="M102" i="11"/>
  <c r="G102" i="11"/>
  <c r="I102" i="11"/>
  <c r="E102" i="11"/>
  <c r="K94" i="11"/>
  <c r="O94" i="11"/>
  <c r="M94" i="11"/>
  <c r="I94" i="11"/>
  <c r="G94" i="11"/>
  <c r="E94" i="11"/>
  <c r="O86" i="11"/>
  <c r="K86" i="11"/>
  <c r="M86" i="11"/>
  <c r="I86" i="11"/>
  <c r="G86" i="11"/>
  <c r="E86" i="11"/>
  <c r="K78" i="11"/>
  <c r="O78" i="11"/>
  <c r="M78" i="11"/>
  <c r="G78" i="11"/>
  <c r="I78" i="11"/>
  <c r="E78" i="11"/>
  <c r="C78" i="11"/>
  <c r="O70" i="11"/>
  <c r="K70" i="11"/>
  <c r="M70" i="11"/>
  <c r="I70" i="11"/>
  <c r="G70" i="11"/>
  <c r="E70" i="11"/>
  <c r="K62" i="11"/>
  <c r="O62" i="11"/>
  <c r="M62" i="11"/>
  <c r="G62" i="11"/>
  <c r="I62" i="11"/>
  <c r="E62" i="11"/>
  <c r="O54" i="11"/>
  <c r="K54" i="11"/>
  <c r="M54" i="11"/>
  <c r="I54" i="11"/>
  <c r="G54" i="11"/>
  <c r="E54" i="11"/>
  <c r="C54" i="11"/>
  <c r="K46" i="11"/>
  <c r="O46" i="11"/>
  <c r="M46" i="11"/>
  <c r="G46" i="11"/>
  <c r="I46" i="11"/>
  <c r="E46" i="11"/>
  <c r="O38" i="11"/>
  <c r="K38" i="11"/>
  <c r="M38" i="11"/>
  <c r="I38" i="11"/>
  <c r="G38" i="11"/>
  <c r="E38" i="11"/>
  <c r="K30" i="11"/>
  <c r="O30" i="11"/>
  <c r="M30" i="11"/>
  <c r="I30" i="11"/>
  <c r="G30" i="11"/>
  <c r="E30" i="11"/>
  <c r="C30" i="11"/>
  <c r="O22" i="11"/>
  <c r="K22" i="11"/>
  <c r="M22" i="11"/>
  <c r="G22" i="11"/>
  <c r="I22" i="11"/>
  <c r="E22" i="11"/>
  <c r="M14" i="11"/>
  <c r="K14" i="11"/>
  <c r="O14" i="11"/>
  <c r="I14" i="11"/>
  <c r="G14" i="11"/>
  <c r="E14" i="11"/>
  <c r="O6" i="11"/>
  <c r="K6" i="11"/>
  <c r="M6" i="11"/>
  <c r="G6" i="11"/>
  <c r="I6" i="11"/>
  <c r="E6" i="11"/>
  <c r="O2269" i="11"/>
  <c r="M2269" i="11"/>
  <c r="K2269" i="11"/>
  <c r="G2269" i="11"/>
  <c r="I2269" i="11"/>
  <c r="O2261" i="11"/>
  <c r="M2261" i="11"/>
  <c r="K2261" i="11"/>
  <c r="G2261" i="11"/>
  <c r="I2261" i="11"/>
  <c r="O2253" i="11"/>
  <c r="M2253" i="11"/>
  <c r="K2253" i="11"/>
  <c r="G2253" i="11"/>
  <c r="I2253" i="11"/>
  <c r="O2245" i="11"/>
  <c r="M2245" i="11"/>
  <c r="K2245" i="11"/>
  <c r="I2245" i="11"/>
  <c r="G2245" i="11"/>
  <c r="O2237" i="11"/>
  <c r="M2237" i="11"/>
  <c r="K2237" i="11"/>
  <c r="G2237" i="11"/>
  <c r="I2237" i="11"/>
  <c r="O2229" i="11"/>
  <c r="M2229" i="11"/>
  <c r="K2229" i="11"/>
  <c r="G2229" i="11"/>
  <c r="I2229" i="11"/>
  <c r="O2221" i="11"/>
  <c r="M2221" i="11"/>
  <c r="K2221" i="11"/>
  <c r="G2221" i="11"/>
  <c r="I2221" i="11"/>
  <c r="O2213" i="11"/>
  <c r="M2213" i="11"/>
  <c r="K2213" i="11"/>
  <c r="I2213" i="11"/>
  <c r="G2213" i="11"/>
  <c r="O2205" i="11"/>
  <c r="M2205" i="11"/>
  <c r="K2205" i="11"/>
  <c r="G2205" i="11"/>
  <c r="I2205" i="11"/>
  <c r="O2197" i="11"/>
  <c r="M2197" i="11"/>
  <c r="K2197" i="11"/>
  <c r="G2197" i="11"/>
  <c r="I2197" i="11"/>
  <c r="O2189" i="11"/>
  <c r="M2189" i="11"/>
  <c r="K2189" i="11"/>
  <c r="G2189" i="11"/>
  <c r="I2189" i="11"/>
  <c r="O2181" i="11"/>
  <c r="M2181" i="11"/>
  <c r="K2181" i="11"/>
  <c r="I2181" i="11"/>
  <c r="G2181" i="11"/>
  <c r="O2173" i="11"/>
  <c r="M2173" i="11"/>
  <c r="K2173" i="11"/>
  <c r="G2173" i="11"/>
  <c r="I2173" i="11"/>
  <c r="O2165" i="11"/>
  <c r="M2165" i="11"/>
  <c r="G2165" i="11"/>
  <c r="K2165" i="11"/>
  <c r="I2165" i="11"/>
  <c r="O2157" i="11"/>
  <c r="M2157" i="11"/>
  <c r="K2157" i="11"/>
  <c r="G2157" i="11"/>
  <c r="I2157" i="11"/>
  <c r="O2149" i="11"/>
  <c r="M2149" i="11"/>
  <c r="K2149" i="11"/>
  <c r="I2149" i="11"/>
  <c r="G2149" i="11"/>
  <c r="O2141" i="11"/>
  <c r="M2141" i="11"/>
  <c r="K2141" i="11"/>
  <c r="G2141" i="11"/>
  <c r="I2141" i="11"/>
  <c r="O2133" i="11"/>
  <c r="M2133" i="11"/>
  <c r="K2133" i="11"/>
  <c r="G2133" i="11"/>
  <c r="I2133" i="11"/>
  <c r="O2125" i="11"/>
  <c r="M2125" i="11"/>
  <c r="K2125" i="11"/>
  <c r="G2125" i="11"/>
  <c r="I2125" i="11"/>
  <c r="O2117" i="11"/>
  <c r="M2117" i="11"/>
  <c r="K2117" i="11"/>
  <c r="I2117" i="11"/>
  <c r="G2117" i="11"/>
  <c r="O2109" i="11"/>
  <c r="M2109" i="11"/>
  <c r="K2109" i="11"/>
  <c r="G2109" i="11"/>
  <c r="I2109" i="11"/>
  <c r="O2101" i="11"/>
  <c r="M2101" i="11"/>
  <c r="K2101" i="11"/>
  <c r="G2101" i="11"/>
  <c r="I2101" i="11"/>
  <c r="O2093" i="11"/>
  <c r="M2093" i="11"/>
  <c r="K2093" i="11"/>
  <c r="G2093" i="11"/>
  <c r="O2085" i="11"/>
  <c r="M2085" i="11"/>
  <c r="K2085" i="11"/>
  <c r="I2085" i="11"/>
  <c r="G2085" i="11"/>
  <c r="O2077" i="11"/>
  <c r="M2077" i="11"/>
  <c r="K2077" i="11"/>
  <c r="G2077" i="11"/>
  <c r="I2077" i="11"/>
  <c r="O2069" i="11"/>
  <c r="M2069" i="11"/>
  <c r="K2069" i="11"/>
  <c r="G2069" i="11"/>
  <c r="I2069" i="11"/>
  <c r="O2061" i="11"/>
  <c r="M2061" i="11"/>
  <c r="K2061" i="11"/>
  <c r="G2061" i="11"/>
  <c r="I2061" i="11"/>
  <c r="O2053" i="11"/>
  <c r="M2053" i="11"/>
  <c r="K2053" i="11"/>
  <c r="I2053" i="11"/>
  <c r="G2053" i="11"/>
  <c r="O2045" i="11"/>
  <c r="M2045" i="11"/>
  <c r="K2045" i="11"/>
  <c r="G2045" i="11"/>
  <c r="I2045" i="11"/>
  <c r="O2037" i="11"/>
  <c r="M2037" i="11"/>
  <c r="G2037" i="11"/>
  <c r="I2037" i="11"/>
  <c r="K2037" i="11"/>
  <c r="O2029" i="11"/>
  <c r="M2029" i="11"/>
  <c r="K2029" i="11"/>
  <c r="G2029" i="11"/>
  <c r="I2029" i="11"/>
  <c r="O2021" i="11"/>
  <c r="M2021" i="11"/>
  <c r="K2021" i="11"/>
  <c r="I2021" i="11"/>
  <c r="G2021" i="11"/>
  <c r="O2013" i="11"/>
  <c r="M2013" i="11"/>
  <c r="K2013" i="11"/>
  <c r="G2013" i="11"/>
  <c r="I2013" i="11"/>
  <c r="O2005" i="11"/>
  <c r="M2005" i="11"/>
  <c r="K2005" i="11"/>
  <c r="G2005" i="11"/>
  <c r="I2005" i="11"/>
  <c r="O1997" i="11"/>
  <c r="M1997" i="11"/>
  <c r="K1997" i="11"/>
  <c r="G1997" i="11"/>
  <c r="I1997" i="11"/>
  <c r="O1989" i="11"/>
  <c r="M1989" i="11"/>
  <c r="K1989" i="11"/>
  <c r="I1989" i="11"/>
  <c r="G1989" i="11"/>
  <c r="O1981" i="11"/>
  <c r="M1981" i="11"/>
  <c r="K1981" i="11"/>
  <c r="G1981" i="11"/>
  <c r="I1981" i="11"/>
  <c r="O1973" i="11"/>
  <c r="M1973" i="11"/>
  <c r="K1973" i="11"/>
  <c r="G1973" i="11"/>
  <c r="I1973" i="11"/>
  <c r="O1965" i="11"/>
  <c r="M1965" i="11"/>
  <c r="K1965" i="11"/>
  <c r="G1965" i="11"/>
  <c r="I1965" i="11"/>
  <c r="O1957" i="11"/>
  <c r="M1957" i="11"/>
  <c r="K1957" i="11"/>
  <c r="I1957" i="11"/>
  <c r="G1957" i="11"/>
  <c r="O1949" i="11"/>
  <c r="M1949" i="11"/>
  <c r="K1949" i="11"/>
  <c r="G1949" i="11"/>
  <c r="I1949" i="11"/>
  <c r="O1941" i="11"/>
  <c r="M1941" i="11"/>
  <c r="K1941" i="11"/>
  <c r="G1941" i="11"/>
  <c r="I1941" i="11"/>
  <c r="O1933" i="11"/>
  <c r="M1933" i="11"/>
  <c r="K1933" i="11"/>
  <c r="G1933" i="11"/>
  <c r="I1933" i="11"/>
  <c r="O1925" i="11"/>
  <c r="M1925" i="11"/>
  <c r="K1925" i="11"/>
  <c r="I1925" i="11"/>
  <c r="G1925" i="11"/>
  <c r="O1917" i="11"/>
  <c r="M1917" i="11"/>
  <c r="K1917" i="11"/>
  <c r="G1917" i="11"/>
  <c r="I1917" i="11"/>
  <c r="O1909" i="11"/>
  <c r="M1909" i="11"/>
  <c r="K1909" i="11"/>
  <c r="G1909" i="11"/>
  <c r="I1909" i="11"/>
  <c r="O1901" i="11"/>
  <c r="M1901" i="11"/>
  <c r="K1901" i="11"/>
  <c r="G1901" i="11"/>
  <c r="I1901" i="11"/>
  <c r="O1893" i="11"/>
  <c r="M1893" i="11"/>
  <c r="K1893" i="11"/>
  <c r="I1893" i="11"/>
  <c r="G1893" i="11"/>
  <c r="O1885" i="11"/>
  <c r="M1885" i="11"/>
  <c r="K1885" i="11"/>
  <c r="G1885" i="11"/>
  <c r="I1885" i="11"/>
  <c r="O1877" i="11"/>
  <c r="M1877" i="11"/>
  <c r="K1877" i="11"/>
  <c r="G1877" i="11"/>
  <c r="I1877" i="11"/>
  <c r="O1869" i="11"/>
  <c r="M1869" i="11"/>
  <c r="K1869" i="11"/>
  <c r="G1869" i="11"/>
  <c r="I1869" i="11"/>
  <c r="O1861" i="11"/>
  <c r="M1861" i="11"/>
  <c r="K1861" i="11"/>
  <c r="I1861" i="11"/>
  <c r="G1861" i="11"/>
  <c r="O1853" i="11"/>
  <c r="M1853" i="11"/>
  <c r="K1853" i="11"/>
  <c r="G1853" i="11"/>
  <c r="I1853" i="11"/>
  <c r="O1845" i="11"/>
  <c r="M1845" i="11"/>
  <c r="K1845" i="11"/>
  <c r="G1845" i="11"/>
  <c r="I1845" i="11"/>
  <c r="O1837" i="11"/>
  <c r="M1837" i="11"/>
  <c r="K1837" i="11"/>
  <c r="G1837" i="11"/>
  <c r="O1829" i="11"/>
  <c r="M1829" i="11"/>
  <c r="K1829" i="11"/>
  <c r="I1829" i="11"/>
  <c r="G1829" i="11"/>
  <c r="O1821" i="11"/>
  <c r="M1821" i="11"/>
  <c r="K1821" i="11"/>
  <c r="G1821" i="11"/>
  <c r="I1821" i="11"/>
  <c r="O1813" i="11"/>
  <c r="M1813" i="11"/>
  <c r="K1813" i="11"/>
  <c r="G1813" i="11"/>
  <c r="I1813" i="11"/>
  <c r="O1805" i="11"/>
  <c r="M1805" i="11"/>
  <c r="K1805" i="11"/>
  <c r="G1805" i="11"/>
  <c r="I1805" i="11"/>
  <c r="O1797" i="11"/>
  <c r="M1797" i="11"/>
  <c r="K1797" i="11"/>
  <c r="I1797" i="11"/>
  <c r="G1797" i="11"/>
  <c r="O1789" i="11"/>
  <c r="M1789" i="11"/>
  <c r="K1789" i="11"/>
  <c r="G1789" i="11"/>
  <c r="I1789" i="11"/>
  <c r="O1781" i="11"/>
  <c r="M1781" i="11"/>
  <c r="G1781" i="11"/>
  <c r="K1781" i="11"/>
  <c r="I1781" i="11"/>
  <c r="O1773" i="11"/>
  <c r="M1773" i="11"/>
  <c r="K1773" i="11"/>
  <c r="G1773" i="11"/>
  <c r="I1773" i="11"/>
  <c r="O1765" i="11"/>
  <c r="M1765" i="11"/>
  <c r="K1765" i="11"/>
  <c r="I1765" i="11"/>
  <c r="G1765" i="11"/>
  <c r="O1757" i="11"/>
  <c r="M1757" i="11"/>
  <c r="K1757" i="11"/>
  <c r="G1757" i="11"/>
  <c r="I1757" i="11"/>
  <c r="O1749" i="11"/>
  <c r="M1749" i="11"/>
  <c r="K1749" i="11"/>
  <c r="G1749" i="11"/>
  <c r="I1749" i="11"/>
  <c r="O1741" i="11"/>
  <c r="M1741" i="11"/>
  <c r="K1741" i="11"/>
  <c r="G1741" i="11"/>
  <c r="I1741" i="11"/>
  <c r="O1733" i="11"/>
  <c r="M1733" i="11"/>
  <c r="K1733" i="11"/>
  <c r="I1733" i="11"/>
  <c r="G1733" i="11"/>
  <c r="O1725" i="11"/>
  <c r="M1725" i="11"/>
  <c r="K1725" i="11"/>
  <c r="G1725" i="11"/>
  <c r="I1725" i="11"/>
  <c r="O1717" i="11"/>
  <c r="M1717" i="11"/>
  <c r="K1717" i="11"/>
  <c r="G1717" i="11"/>
  <c r="I1717" i="11"/>
  <c r="O1709" i="11"/>
  <c r="M1709" i="11"/>
  <c r="K1709" i="11"/>
  <c r="G1709" i="11"/>
  <c r="I1709" i="11"/>
  <c r="O1701" i="11"/>
  <c r="M1701" i="11"/>
  <c r="K1701" i="11"/>
  <c r="I1701" i="11"/>
  <c r="G1701" i="11"/>
  <c r="O1693" i="11"/>
  <c r="M1693" i="11"/>
  <c r="K1693" i="11"/>
  <c r="G1693" i="11"/>
  <c r="I1693" i="11"/>
  <c r="O1685" i="11"/>
  <c r="M1685" i="11"/>
  <c r="K1685" i="11"/>
  <c r="G1685" i="11"/>
  <c r="I1685" i="11"/>
  <c r="O1677" i="11"/>
  <c r="M1677" i="11"/>
  <c r="K1677" i="11"/>
  <c r="G1677" i="11"/>
  <c r="I1677" i="11"/>
  <c r="O1669" i="11"/>
  <c r="M1669" i="11"/>
  <c r="K1669" i="11"/>
  <c r="I1669" i="11"/>
  <c r="G1669" i="11"/>
  <c r="O1661" i="11"/>
  <c r="M1661" i="11"/>
  <c r="K1661" i="11"/>
  <c r="G1661" i="11"/>
  <c r="I1661" i="11"/>
  <c r="O1653" i="11"/>
  <c r="M1653" i="11"/>
  <c r="G1653" i="11"/>
  <c r="I1653" i="11"/>
  <c r="K1653" i="11"/>
  <c r="O1645" i="11"/>
  <c r="M1645" i="11"/>
  <c r="K1645" i="11"/>
  <c r="G1645" i="11"/>
  <c r="I1645" i="11"/>
  <c r="O1637" i="11"/>
  <c r="M1637" i="11"/>
  <c r="K1637" i="11"/>
  <c r="I1637" i="11"/>
  <c r="G1637" i="11"/>
  <c r="O1629" i="11"/>
  <c r="M1629" i="11"/>
  <c r="K1629" i="11"/>
  <c r="G1629" i="11"/>
  <c r="I1629" i="11"/>
  <c r="O1621" i="11"/>
  <c r="M1621" i="11"/>
  <c r="K1621" i="11"/>
  <c r="G1621" i="11"/>
  <c r="I1621" i="11"/>
  <c r="O1613" i="11"/>
  <c r="M1613" i="11"/>
  <c r="K1613" i="11"/>
  <c r="G1613" i="11"/>
  <c r="I1613" i="11"/>
  <c r="O1605" i="11"/>
  <c r="M1605" i="11"/>
  <c r="K1605" i="11"/>
  <c r="I1605" i="11"/>
  <c r="G1605" i="11"/>
  <c r="O1597" i="11"/>
  <c r="M1597" i="11"/>
  <c r="K1597" i="11"/>
  <c r="G1597" i="11"/>
  <c r="I1597" i="11"/>
  <c r="O1589" i="11"/>
  <c r="M1589" i="11"/>
  <c r="K1589" i="11"/>
  <c r="G1589" i="11"/>
  <c r="I1589" i="11"/>
  <c r="O1581" i="11"/>
  <c r="M1581" i="11"/>
  <c r="K1581" i="11"/>
  <c r="G1581" i="11"/>
  <c r="O1573" i="11"/>
  <c r="M1573" i="11"/>
  <c r="K1573" i="11"/>
  <c r="I1573" i="11"/>
  <c r="G1573" i="11"/>
  <c r="O1565" i="11"/>
  <c r="M1565" i="11"/>
  <c r="K1565" i="11"/>
  <c r="G1565" i="11"/>
  <c r="I1565" i="11"/>
  <c r="O1557" i="11"/>
  <c r="M1557" i="11"/>
  <c r="K1557" i="11"/>
  <c r="G1557" i="11"/>
  <c r="I1557" i="11"/>
  <c r="O1549" i="11"/>
  <c r="M1549" i="11"/>
  <c r="K1549" i="11"/>
  <c r="G1549" i="11"/>
  <c r="I1549" i="11"/>
  <c r="O1541" i="11"/>
  <c r="M1541" i="11"/>
  <c r="K1541" i="11"/>
  <c r="I1541" i="11"/>
  <c r="G1541" i="11"/>
  <c r="O1533" i="11"/>
  <c r="M1533" i="11"/>
  <c r="K1533" i="11"/>
  <c r="G1533" i="11"/>
  <c r="I1533" i="11"/>
  <c r="O1525" i="11"/>
  <c r="M1525" i="11"/>
  <c r="G1525" i="11"/>
  <c r="K1525" i="11"/>
  <c r="I1525" i="11"/>
  <c r="O1517" i="11"/>
  <c r="M1517" i="11"/>
  <c r="K1517" i="11"/>
  <c r="G1517" i="11"/>
  <c r="I1517" i="11"/>
  <c r="O1509" i="11"/>
  <c r="M1509" i="11"/>
  <c r="K1509" i="11"/>
  <c r="I1509" i="11"/>
  <c r="G1509" i="11"/>
  <c r="O1501" i="11"/>
  <c r="M1501" i="11"/>
  <c r="K1501" i="11"/>
  <c r="G1501" i="11"/>
  <c r="I1501" i="11"/>
  <c r="O1493" i="11"/>
  <c r="M1493" i="11"/>
  <c r="K1493" i="11"/>
  <c r="G1493" i="11"/>
  <c r="I1493" i="11"/>
  <c r="O1485" i="11"/>
  <c r="M1485" i="11"/>
  <c r="K1485" i="11"/>
  <c r="G1485" i="11"/>
  <c r="I1485" i="11"/>
  <c r="O1477" i="11"/>
  <c r="M1477" i="11"/>
  <c r="K1477" i="11"/>
  <c r="I1477" i="11"/>
  <c r="G1477" i="11"/>
  <c r="O1469" i="11"/>
  <c r="M1469" i="11"/>
  <c r="K1469" i="11"/>
  <c r="G1469" i="11"/>
  <c r="I1469" i="11"/>
  <c r="O1461" i="11"/>
  <c r="M1461" i="11"/>
  <c r="K1461" i="11"/>
  <c r="G1461" i="11"/>
  <c r="I1461" i="11"/>
  <c r="O1453" i="11"/>
  <c r="M1453" i="11"/>
  <c r="K1453" i="11"/>
  <c r="G1453" i="11"/>
  <c r="I1453" i="11"/>
  <c r="O1445" i="11"/>
  <c r="M1445" i="11"/>
  <c r="K1445" i="11"/>
  <c r="I1445" i="11"/>
  <c r="G1445" i="11"/>
  <c r="O1437" i="11"/>
  <c r="M1437" i="11"/>
  <c r="K1437" i="11"/>
  <c r="G1437" i="11"/>
  <c r="I1437" i="11"/>
  <c r="O1429" i="11"/>
  <c r="M1429" i="11"/>
  <c r="K1429" i="11"/>
  <c r="G1429" i="11"/>
  <c r="I1429" i="11"/>
  <c r="O1421" i="11"/>
  <c r="M1421" i="11"/>
  <c r="K1421" i="11"/>
  <c r="G1421" i="11"/>
  <c r="I1421" i="11"/>
  <c r="O1413" i="11"/>
  <c r="M1413" i="11"/>
  <c r="K1413" i="11"/>
  <c r="I1413" i="11"/>
  <c r="G1413" i="11"/>
  <c r="O1405" i="11"/>
  <c r="M1405" i="11"/>
  <c r="K1405" i="11"/>
  <c r="G1405" i="11"/>
  <c r="I1405" i="11"/>
  <c r="O1397" i="11"/>
  <c r="M1397" i="11"/>
  <c r="G1397" i="11"/>
  <c r="I1397" i="11"/>
  <c r="K1397" i="11"/>
  <c r="O1389" i="11"/>
  <c r="M1389" i="11"/>
  <c r="K1389" i="11"/>
  <c r="G1389" i="11"/>
  <c r="I1389" i="11"/>
  <c r="O1381" i="11"/>
  <c r="M1381" i="11"/>
  <c r="K1381" i="11"/>
  <c r="I1381" i="11"/>
  <c r="G1381" i="11"/>
  <c r="O1373" i="11"/>
  <c r="M1373" i="11"/>
  <c r="K1373" i="11"/>
  <c r="G1373" i="11"/>
  <c r="I1373" i="11"/>
  <c r="O1365" i="11"/>
  <c r="M1365" i="11"/>
  <c r="K1365" i="11"/>
  <c r="G1365" i="11"/>
  <c r="I1365" i="11"/>
  <c r="O1357" i="11"/>
  <c r="M1357" i="11"/>
  <c r="K1357" i="11"/>
  <c r="G1357" i="11"/>
  <c r="I1357" i="11"/>
  <c r="O1349" i="11"/>
  <c r="M1349" i="11"/>
  <c r="K1349" i="11"/>
  <c r="I1349" i="11"/>
  <c r="G1349" i="11"/>
  <c r="O1341" i="11"/>
  <c r="M1341" i="11"/>
  <c r="K1341" i="11"/>
  <c r="G1341" i="11"/>
  <c r="I1341" i="11"/>
  <c r="O1333" i="11"/>
  <c r="M1333" i="11"/>
  <c r="K1333" i="11"/>
  <c r="G1333" i="11"/>
  <c r="I1333" i="11"/>
  <c r="O1325" i="11"/>
  <c r="M1325" i="11"/>
  <c r="K1325" i="11"/>
  <c r="G1325" i="11"/>
  <c r="O1317" i="11"/>
  <c r="M1317" i="11"/>
  <c r="K1317" i="11"/>
  <c r="I1317" i="11"/>
  <c r="G1317" i="11"/>
  <c r="O1309" i="11"/>
  <c r="M1309" i="11"/>
  <c r="K1309" i="11"/>
  <c r="G1309" i="11"/>
  <c r="I1309" i="11"/>
  <c r="O1301" i="11"/>
  <c r="M1301" i="11"/>
  <c r="K1301" i="11"/>
  <c r="G1301" i="11"/>
  <c r="I1301" i="11"/>
  <c r="O1293" i="11"/>
  <c r="M1293" i="11"/>
  <c r="K1293" i="11"/>
  <c r="G1293" i="11"/>
  <c r="I1293" i="11"/>
  <c r="O1285" i="11"/>
  <c r="M1285" i="11"/>
  <c r="K1285" i="11"/>
  <c r="I1285" i="11"/>
  <c r="G1285" i="11"/>
  <c r="O1277" i="11"/>
  <c r="M1277" i="11"/>
  <c r="K1277" i="11"/>
  <c r="G1277" i="11"/>
  <c r="I1277" i="11"/>
  <c r="O1269" i="11"/>
  <c r="M1269" i="11"/>
  <c r="K1269" i="11"/>
  <c r="G1269" i="11"/>
  <c r="I1269" i="11"/>
  <c r="O1261" i="11"/>
  <c r="M1261" i="11"/>
  <c r="K1261" i="11"/>
  <c r="G1261" i="11"/>
  <c r="I1261" i="11"/>
  <c r="O1253" i="11"/>
  <c r="M1253" i="11"/>
  <c r="K1253" i="11"/>
  <c r="I1253" i="11"/>
  <c r="G1253" i="11"/>
  <c r="O1245" i="11"/>
  <c r="M1245" i="11"/>
  <c r="K1245" i="11"/>
  <c r="G1245" i="11"/>
  <c r="I1245" i="11"/>
  <c r="O1237" i="11"/>
  <c r="M1237" i="11"/>
  <c r="K1237" i="11"/>
  <c r="G1237" i="11"/>
  <c r="I1237" i="11"/>
  <c r="O1229" i="11"/>
  <c r="M1229" i="11"/>
  <c r="K1229" i="11"/>
  <c r="G1229" i="11"/>
  <c r="I1229" i="11"/>
  <c r="O1221" i="11"/>
  <c r="M1221" i="11"/>
  <c r="K1221" i="11"/>
  <c r="I1221" i="11"/>
  <c r="G1221" i="11"/>
  <c r="O1213" i="11"/>
  <c r="M1213" i="11"/>
  <c r="K1213" i="11"/>
  <c r="G1213" i="11"/>
  <c r="I1213" i="11"/>
  <c r="O1205" i="11"/>
  <c r="M1205" i="11"/>
  <c r="K1205" i="11"/>
  <c r="G1205" i="11"/>
  <c r="I1205" i="11"/>
  <c r="O1197" i="11"/>
  <c r="M1197" i="11"/>
  <c r="K1197" i="11"/>
  <c r="G1197" i="11"/>
  <c r="I1197" i="11"/>
  <c r="O1189" i="11"/>
  <c r="M1189" i="11"/>
  <c r="K1189" i="11"/>
  <c r="I1189" i="11"/>
  <c r="G1189" i="11"/>
  <c r="O1181" i="11"/>
  <c r="M1181" i="11"/>
  <c r="K1181" i="11"/>
  <c r="G1181" i="11"/>
  <c r="I1181" i="11"/>
  <c r="O1173" i="11"/>
  <c r="M1173" i="11"/>
  <c r="K1173" i="11"/>
  <c r="G1173" i="11"/>
  <c r="I1173" i="11"/>
  <c r="O1165" i="11"/>
  <c r="M1165" i="11"/>
  <c r="K1165" i="11"/>
  <c r="G1165" i="11"/>
  <c r="I1165" i="11"/>
  <c r="O1157" i="11"/>
  <c r="M1157" i="11"/>
  <c r="K1157" i="11"/>
  <c r="I1157" i="11"/>
  <c r="G1157" i="11"/>
  <c r="O1149" i="11"/>
  <c r="M1149" i="11"/>
  <c r="K1149" i="11"/>
  <c r="I1149" i="11"/>
  <c r="G1149" i="11"/>
  <c r="O1141" i="11"/>
  <c r="M1141" i="11"/>
  <c r="G1141" i="11"/>
  <c r="K1141" i="11"/>
  <c r="I1141" i="11"/>
  <c r="O1133" i="11"/>
  <c r="M1133" i="11"/>
  <c r="K1133" i="11"/>
  <c r="I1133" i="11"/>
  <c r="G1133" i="11"/>
  <c r="O1125" i="11"/>
  <c r="M1125" i="11"/>
  <c r="K1125" i="11"/>
  <c r="G1125" i="11"/>
  <c r="I1125" i="11"/>
  <c r="O1117" i="11"/>
  <c r="M1117" i="11"/>
  <c r="K1117" i="11"/>
  <c r="I1117" i="11"/>
  <c r="G1117" i="11"/>
  <c r="O1109" i="11"/>
  <c r="M1109" i="11"/>
  <c r="K1109" i="11"/>
  <c r="I1109" i="11"/>
  <c r="G1109" i="11"/>
  <c r="O1101" i="11"/>
  <c r="M1101" i="11"/>
  <c r="K1101" i="11"/>
  <c r="G1101" i="11"/>
  <c r="I1101" i="11"/>
  <c r="O1093" i="11"/>
  <c r="M1093" i="11"/>
  <c r="K1093" i="11"/>
  <c r="G1093" i="11"/>
  <c r="I1093" i="11"/>
  <c r="O1085" i="11"/>
  <c r="M1085" i="11"/>
  <c r="K1085" i="11"/>
  <c r="I1085" i="11"/>
  <c r="G1085" i="11"/>
  <c r="O1077" i="11"/>
  <c r="M1077" i="11"/>
  <c r="K1077" i="11"/>
  <c r="G1077" i="11"/>
  <c r="I1077" i="11"/>
  <c r="O1069" i="11"/>
  <c r="M1069" i="11"/>
  <c r="K1069" i="11"/>
  <c r="G1069" i="11"/>
  <c r="I1069" i="11"/>
  <c r="O1061" i="11"/>
  <c r="M1061" i="11"/>
  <c r="K1061" i="11"/>
  <c r="I1061" i="11"/>
  <c r="G1061" i="11"/>
  <c r="O1053" i="11"/>
  <c r="M1053" i="11"/>
  <c r="K1053" i="11"/>
  <c r="I1053" i="11"/>
  <c r="G1053" i="11"/>
  <c r="O1045" i="11"/>
  <c r="M1045" i="11"/>
  <c r="K1045" i="11"/>
  <c r="G1045" i="11"/>
  <c r="I1045" i="11"/>
  <c r="O1037" i="11"/>
  <c r="M1037" i="11"/>
  <c r="K1037" i="11"/>
  <c r="I1037" i="11"/>
  <c r="G1037" i="11"/>
  <c r="O1029" i="11"/>
  <c r="M1029" i="11"/>
  <c r="K1029" i="11"/>
  <c r="G1029" i="11"/>
  <c r="I1029" i="11"/>
  <c r="O1021" i="11"/>
  <c r="M1021" i="11"/>
  <c r="K1021" i="11"/>
  <c r="I1021" i="11"/>
  <c r="G1021" i="11"/>
  <c r="O1013" i="11"/>
  <c r="M1013" i="11"/>
  <c r="I1013" i="11"/>
  <c r="G1013" i="11"/>
  <c r="K1013" i="11"/>
  <c r="O1005" i="11"/>
  <c r="M1005" i="11"/>
  <c r="K1005" i="11"/>
  <c r="G1005" i="11"/>
  <c r="I1005" i="11"/>
  <c r="O997" i="11"/>
  <c r="M997" i="11"/>
  <c r="K997" i="11"/>
  <c r="G997" i="11"/>
  <c r="I997" i="11"/>
  <c r="O989" i="11"/>
  <c r="M989" i="11"/>
  <c r="K989" i="11"/>
  <c r="I989" i="11"/>
  <c r="G989" i="11"/>
  <c r="O981" i="11"/>
  <c r="M981" i="11"/>
  <c r="K981" i="11"/>
  <c r="G981" i="11"/>
  <c r="I981" i="11"/>
  <c r="O973" i="11"/>
  <c r="M973" i="11"/>
  <c r="K973" i="11"/>
  <c r="G973" i="11"/>
  <c r="I973" i="11"/>
  <c r="O965" i="11"/>
  <c r="M965" i="11"/>
  <c r="K965" i="11"/>
  <c r="G965" i="11"/>
  <c r="I965" i="11"/>
  <c r="O957" i="11"/>
  <c r="M957" i="11"/>
  <c r="K957" i="11"/>
  <c r="I957" i="11"/>
  <c r="G957" i="11"/>
  <c r="O949" i="11"/>
  <c r="M949" i="11"/>
  <c r="K949" i="11"/>
  <c r="G949" i="11"/>
  <c r="I949" i="11"/>
  <c r="O941" i="11"/>
  <c r="M941" i="11"/>
  <c r="K941" i="11"/>
  <c r="G941" i="11"/>
  <c r="I941" i="11"/>
  <c r="O933" i="11"/>
  <c r="M933" i="11"/>
  <c r="K933" i="11"/>
  <c r="G933" i="11"/>
  <c r="I933" i="11"/>
  <c r="O925" i="11"/>
  <c r="M925" i="11"/>
  <c r="K925" i="11"/>
  <c r="I925" i="11"/>
  <c r="G925" i="11"/>
  <c r="O917" i="11"/>
  <c r="M917" i="11"/>
  <c r="K917" i="11"/>
  <c r="G917" i="11"/>
  <c r="I917" i="11"/>
  <c r="O909" i="11"/>
  <c r="M909" i="11"/>
  <c r="K909" i="11"/>
  <c r="G909" i="11"/>
  <c r="I909" i="11"/>
  <c r="O901" i="11"/>
  <c r="M901" i="11"/>
  <c r="K901" i="11"/>
  <c r="I901" i="11"/>
  <c r="G901" i="11"/>
  <c r="O893" i="11"/>
  <c r="M893" i="11"/>
  <c r="K893" i="11"/>
  <c r="I893" i="11"/>
  <c r="G893" i="11"/>
  <c r="O885" i="11"/>
  <c r="M885" i="11"/>
  <c r="K885" i="11"/>
  <c r="G885" i="11"/>
  <c r="I885" i="11"/>
  <c r="O877" i="11"/>
  <c r="M877" i="11"/>
  <c r="K877" i="11"/>
  <c r="I877" i="11"/>
  <c r="G877" i="11"/>
  <c r="O869" i="11"/>
  <c r="M869" i="11"/>
  <c r="K869" i="11"/>
  <c r="G869" i="11"/>
  <c r="I869" i="11"/>
  <c r="O861" i="11"/>
  <c r="M861" i="11"/>
  <c r="K861" i="11"/>
  <c r="I861" i="11"/>
  <c r="G861" i="11"/>
  <c r="O853" i="11"/>
  <c r="M853" i="11"/>
  <c r="K853" i="11"/>
  <c r="I853" i="11"/>
  <c r="G853" i="11"/>
  <c r="O845" i="11"/>
  <c r="M845" i="11"/>
  <c r="K845" i="11"/>
  <c r="G845" i="11"/>
  <c r="I845" i="11"/>
  <c r="O837" i="11"/>
  <c r="M837" i="11"/>
  <c r="K837" i="11"/>
  <c r="G837" i="11"/>
  <c r="I837" i="11"/>
  <c r="O829" i="11"/>
  <c r="M829" i="11"/>
  <c r="K829" i="11"/>
  <c r="I829" i="11"/>
  <c r="G829" i="11"/>
  <c r="O821" i="11"/>
  <c r="M821" i="11"/>
  <c r="K821" i="11"/>
  <c r="G821" i="11"/>
  <c r="I821" i="11"/>
  <c r="O813" i="11"/>
  <c r="M813" i="11"/>
  <c r="K813" i="11"/>
  <c r="G813" i="11"/>
  <c r="I813" i="11"/>
  <c r="O805" i="11"/>
  <c r="M805" i="11"/>
  <c r="K805" i="11"/>
  <c r="I805" i="11"/>
  <c r="G805" i="11"/>
  <c r="O797" i="11"/>
  <c r="M797" i="11"/>
  <c r="K797" i="11"/>
  <c r="I797" i="11"/>
  <c r="G797" i="11"/>
  <c r="O789" i="11"/>
  <c r="M789" i="11"/>
  <c r="K789" i="11"/>
  <c r="G789" i="11"/>
  <c r="I789" i="11"/>
  <c r="O781" i="11"/>
  <c r="M781" i="11"/>
  <c r="K781" i="11"/>
  <c r="I781" i="11"/>
  <c r="G781" i="11"/>
  <c r="O773" i="11"/>
  <c r="M773" i="11"/>
  <c r="K773" i="11"/>
  <c r="G773" i="11"/>
  <c r="I773" i="11"/>
  <c r="O765" i="11"/>
  <c r="M765" i="11"/>
  <c r="K765" i="11"/>
  <c r="I765" i="11"/>
  <c r="G765" i="11"/>
  <c r="O757" i="11"/>
  <c r="M757" i="11"/>
  <c r="I757" i="11"/>
  <c r="G757" i="11"/>
  <c r="K757" i="11"/>
  <c r="O749" i="11"/>
  <c r="M749" i="11"/>
  <c r="K749" i="11"/>
  <c r="G749" i="11"/>
  <c r="I749" i="11"/>
  <c r="O741" i="11"/>
  <c r="M741" i="11"/>
  <c r="K741" i="11"/>
  <c r="G741" i="11"/>
  <c r="I741" i="11"/>
  <c r="O733" i="11"/>
  <c r="M733" i="11"/>
  <c r="K733" i="11"/>
  <c r="I733" i="11"/>
  <c r="G733" i="11"/>
  <c r="O725" i="11"/>
  <c r="M725" i="11"/>
  <c r="K725" i="11"/>
  <c r="G725" i="11"/>
  <c r="I725" i="11"/>
  <c r="O717" i="11"/>
  <c r="M717" i="11"/>
  <c r="K717" i="11"/>
  <c r="G717" i="11"/>
  <c r="I717" i="11"/>
  <c r="O709" i="11"/>
  <c r="M709" i="11"/>
  <c r="K709" i="11"/>
  <c r="G709" i="11"/>
  <c r="I709" i="11"/>
  <c r="O701" i="11"/>
  <c r="M701" i="11"/>
  <c r="K701" i="11"/>
  <c r="I701" i="11"/>
  <c r="G701" i="11"/>
  <c r="O693" i="11"/>
  <c r="M693" i="11"/>
  <c r="K693" i="11"/>
  <c r="G693" i="11"/>
  <c r="I693" i="11"/>
  <c r="O685" i="11"/>
  <c r="M685" i="11"/>
  <c r="K685" i="11"/>
  <c r="G685" i="11"/>
  <c r="I685" i="11"/>
  <c r="O677" i="11"/>
  <c r="M677" i="11"/>
  <c r="K677" i="11"/>
  <c r="G677" i="11"/>
  <c r="I677" i="11"/>
  <c r="O669" i="11"/>
  <c r="M669" i="11"/>
  <c r="K669" i="11"/>
  <c r="I669" i="11"/>
  <c r="G669" i="11"/>
  <c r="O661" i="11"/>
  <c r="M661" i="11"/>
  <c r="K661" i="11"/>
  <c r="G661" i="11"/>
  <c r="I661" i="11"/>
  <c r="O653" i="11"/>
  <c r="M653" i="11"/>
  <c r="K653" i="11"/>
  <c r="G653" i="11"/>
  <c r="I653" i="11"/>
  <c r="O645" i="11"/>
  <c r="M645" i="11"/>
  <c r="K645" i="11"/>
  <c r="I645" i="11"/>
  <c r="G645" i="11"/>
  <c r="O637" i="11"/>
  <c r="M637" i="11"/>
  <c r="K637" i="11"/>
  <c r="I637" i="11"/>
  <c r="G637" i="11"/>
  <c r="O629" i="11"/>
  <c r="M629" i="11"/>
  <c r="G629" i="11"/>
  <c r="I629" i="11"/>
  <c r="K629" i="11"/>
  <c r="O621" i="11"/>
  <c r="M621" i="11"/>
  <c r="K621" i="11"/>
  <c r="I621" i="11"/>
  <c r="G621" i="11"/>
  <c r="O613" i="11"/>
  <c r="M613" i="11"/>
  <c r="K613" i="11"/>
  <c r="G613" i="11"/>
  <c r="I613" i="11"/>
  <c r="O605" i="11"/>
  <c r="M605" i="11"/>
  <c r="K605" i="11"/>
  <c r="I605" i="11"/>
  <c r="G605" i="11"/>
  <c r="O597" i="11"/>
  <c r="M597" i="11"/>
  <c r="K597" i="11"/>
  <c r="I597" i="11"/>
  <c r="G597" i="11"/>
  <c r="O589" i="11"/>
  <c r="M589" i="11"/>
  <c r="K589" i="11"/>
  <c r="G589" i="11"/>
  <c r="I589" i="11"/>
  <c r="O581" i="11"/>
  <c r="M581" i="11"/>
  <c r="K581" i="11"/>
  <c r="G581" i="11"/>
  <c r="I581" i="11"/>
  <c r="O573" i="11"/>
  <c r="M573" i="11"/>
  <c r="K573" i="11"/>
  <c r="I573" i="11"/>
  <c r="G573" i="11"/>
  <c r="O565" i="11"/>
  <c r="M565" i="11"/>
  <c r="K565" i="11"/>
  <c r="G565" i="11"/>
  <c r="I565" i="11"/>
  <c r="O557" i="11"/>
  <c r="M557" i="11"/>
  <c r="K557" i="11"/>
  <c r="G557" i="11"/>
  <c r="I557" i="11"/>
  <c r="O549" i="11"/>
  <c r="M549" i="11"/>
  <c r="K549" i="11"/>
  <c r="I549" i="11"/>
  <c r="G549" i="11"/>
  <c r="O541" i="11"/>
  <c r="M541" i="11"/>
  <c r="K541" i="11"/>
  <c r="I541" i="11"/>
  <c r="G541" i="11"/>
  <c r="O533" i="11"/>
  <c r="M533" i="11"/>
  <c r="K533" i="11"/>
  <c r="G533" i="11"/>
  <c r="I533" i="11"/>
  <c r="O525" i="11"/>
  <c r="M525" i="11"/>
  <c r="K525" i="11"/>
  <c r="I525" i="11"/>
  <c r="G525" i="11"/>
  <c r="O517" i="11"/>
  <c r="M517" i="11"/>
  <c r="K517" i="11"/>
  <c r="G517" i="11"/>
  <c r="I517" i="11"/>
  <c r="O509" i="11"/>
  <c r="M509" i="11"/>
  <c r="K509" i="11"/>
  <c r="I509" i="11"/>
  <c r="G509" i="11"/>
  <c r="O501" i="11"/>
  <c r="M501" i="11"/>
  <c r="I501" i="11"/>
  <c r="G501" i="11"/>
  <c r="K501" i="11"/>
  <c r="O493" i="11"/>
  <c r="M493" i="11"/>
  <c r="K493" i="11"/>
  <c r="G493" i="11"/>
  <c r="I493" i="11"/>
  <c r="O485" i="11"/>
  <c r="M485" i="11"/>
  <c r="K485" i="11"/>
  <c r="G485" i="11"/>
  <c r="I485" i="11"/>
  <c r="O477" i="11"/>
  <c r="M477" i="11"/>
  <c r="K477" i="11"/>
  <c r="I477" i="11"/>
  <c r="G477" i="11"/>
  <c r="O469" i="11"/>
  <c r="M469" i="11"/>
  <c r="K469" i="11"/>
  <c r="G469" i="11"/>
  <c r="I469" i="11"/>
  <c r="O461" i="11"/>
  <c r="M461" i="11"/>
  <c r="K461" i="11"/>
  <c r="G461" i="11"/>
  <c r="I461" i="11"/>
  <c r="O453" i="11"/>
  <c r="M453" i="11"/>
  <c r="K453" i="11"/>
  <c r="G453" i="11"/>
  <c r="I453" i="11"/>
  <c r="O445" i="11"/>
  <c r="M445" i="11"/>
  <c r="K445" i="11"/>
  <c r="I445" i="11"/>
  <c r="G445" i="11"/>
  <c r="O437" i="11"/>
  <c r="M437" i="11"/>
  <c r="K437" i="11"/>
  <c r="G437" i="11"/>
  <c r="I437" i="11"/>
  <c r="O429" i="11"/>
  <c r="M429" i="11"/>
  <c r="K429" i="11"/>
  <c r="G429" i="11"/>
  <c r="I429" i="11"/>
  <c r="O421" i="11"/>
  <c r="M421" i="11"/>
  <c r="K421" i="11"/>
  <c r="G421" i="11"/>
  <c r="I421" i="11"/>
  <c r="O413" i="11"/>
  <c r="M413" i="11"/>
  <c r="K413" i="11"/>
  <c r="I413" i="11"/>
  <c r="G413" i="11"/>
  <c r="O405" i="11"/>
  <c r="M405" i="11"/>
  <c r="K405" i="11"/>
  <c r="G405" i="11"/>
  <c r="I405" i="11"/>
  <c r="O397" i="11"/>
  <c r="M397" i="11"/>
  <c r="K397" i="11"/>
  <c r="G397" i="11"/>
  <c r="I397" i="11"/>
  <c r="O389" i="11"/>
  <c r="M389" i="11"/>
  <c r="K389" i="11"/>
  <c r="I389" i="11"/>
  <c r="G389" i="11"/>
  <c r="O381" i="11"/>
  <c r="M381" i="11"/>
  <c r="K381" i="11"/>
  <c r="G381" i="11"/>
  <c r="I381" i="11"/>
  <c r="O373" i="11"/>
  <c r="M373" i="11"/>
  <c r="I373" i="11"/>
  <c r="G373" i="11"/>
  <c r="K373" i="11"/>
  <c r="O365" i="11"/>
  <c r="M365" i="11"/>
  <c r="K365" i="11"/>
  <c r="G365" i="11"/>
  <c r="I365" i="11"/>
  <c r="O357" i="11"/>
  <c r="M357" i="11"/>
  <c r="I357" i="11"/>
  <c r="K357" i="11"/>
  <c r="G357" i="11"/>
  <c r="O349" i="11"/>
  <c r="M349" i="11"/>
  <c r="K349" i="11"/>
  <c r="G349" i="11"/>
  <c r="I349" i="11"/>
  <c r="O341" i="11"/>
  <c r="M341" i="11"/>
  <c r="I341" i="11"/>
  <c r="K341" i="11"/>
  <c r="G341" i="11"/>
  <c r="O333" i="11"/>
  <c r="M333" i="11"/>
  <c r="K333" i="11"/>
  <c r="I333" i="11"/>
  <c r="G333" i="11"/>
  <c r="O325" i="11"/>
  <c r="M325" i="11"/>
  <c r="K325" i="11"/>
  <c r="G325" i="11"/>
  <c r="I325" i="11"/>
  <c r="O317" i="11"/>
  <c r="M317" i="11"/>
  <c r="K317" i="11"/>
  <c r="G317" i="11"/>
  <c r="I317" i="11"/>
  <c r="O309" i="11"/>
  <c r="M309" i="11"/>
  <c r="K309" i="11"/>
  <c r="G309" i="11"/>
  <c r="I309" i="11"/>
  <c r="O301" i="11"/>
  <c r="M301" i="11"/>
  <c r="K301" i="11"/>
  <c r="G301" i="11"/>
  <c r="I301" i="11"/>
  <c r="O293" i="11"/>
  <c r="M293" i="11"/>
  <c r="K293" i="11"/>
  <c r="G293" i="11"/>
  <c r="I293" i="11"/>
  <c r="O285" i="11"/>
  <c r="M285" i="11"/>
  <c r="K285" i="11"/>
  <c r="G285" i="11"/>
  <c r="I285" i="11"/>
  <c r="O277" i="11"/>
  <c r="M277" i="11"/>
  <c r="I277" i="11"/>
  <c r="K277" i="11"/>
  <c r="G277" i="11"/>
  <c r="O269" i="11"/>
  <c r="M269" i="11"/>
  <c r="K269" i="11"/>
  <c r="I269" i="11"/>
  <c r="G269" i="11"/>
  <c r="O261" i="11"/>
  <c r="M261" i="11"/>
  <c r="K261" i="11"/>
  <c r="G261" i="11"/>
  <c r="I261" i="11"/>
  <c r="O253" i="11"/>
  <c r="M253" i="11"/>
  <c r="K253" i="11"/>
  <c r="I253" i="11"/>
  <c r="G253" i="11"/>
  <c r="O245" i="11"/>
  <c r="M245" i="11"/>
  <c r="K245" i="11"/>
  <c r="G245" i="11"/>
  <c r="I245" i="11"/>
  <c r="O237" i="11"/>
  <c r="M237" i="11"/>
  <c r="K237" i="11"/>
  <c r="I237" i="11"/>
  <c r="G237" i="11"/>
  <c r="O229" i="11"/>
  <c r="M229" i="11"/>
  <c r="K229" i="11"/>
  <c r="G229" i="11"/>
  <c r="I229" i="11"/>
  <c r="O221" i="11"/>
  <c r="M221" i="11"/>
  <c r="K221" i="11"/>
  <c r="I221" i="11"/>
  <c r="G221" i="11"/>
  <c r="O213" i="11"/>
  <c r="M213" i="11"/>
  <c r="I213" i="11"/>
  <c r="K213" i="11"/>
  <c r="G213" i="11"/>
  <c r="O205" i="11"/>
  <c r="M205" i="11"/>
  <c r="K205" i="11"/>
  <c r="G205" i="11"/>
  <c r="I205" i="11"/>
  <c r="O197" i="11"/>
  <c r="M197" i="11"/>
  <c r="K197" i="11"/>
  <c r="G197" i="11"/>
  <c r="I197" i="11"/>
  <c r="O189" i="11"/>
  <c r="M189" i="11"/>
  <c r="K189" i="11"/>
  <c r="G189" i="11"/>
  <c r="I189" i="11"/>
  <c r="O181" i="11"/>
  <c r="M181" i="11"/>
  <c r="K181" i="11"/>
  <c r="I181" i="11"/>
  <c r="G181" i="11"/>
  <c r="O173" i="11"/>
  <c r="M173" i="11"/>
  <c r="K173" i="11"/>
  <c r="G173" i="11"/>
  <c r="I173" i="11"/>
  <c r="O165" i="11"/>
  <c r="M165" i="11"/>
  <c r="K165" i="11"/>
  <c r="I165" i="11"/>
  <c r="G165" i="11"/>
  <c r="O157" i="11"/>
  <c r="M157" i="11"/>
  <c r="K157" i="11"/>
  <c r="G157" i="11"/>
  <c r="I157" i="11"/>
  <c r="O149" i="11"/>
  <c r="M149" i="11"/>
  <c r="I149" i="11"/>
  <c r="K149" i="11"/>
  <c r="G149" i="11"/>
  <c r="O141" i="11"/>
  <c r="M141" i="11"/>
  <c r="K141" i="11"/>
  <c r="G141" i="11"/>
  <c r="I141" i="11"/>
  <c r="O133" i="11"/>
  <c r="M133" i="11"/>
  <c r="K133" i="11"/>
  <c r="I133" i="11"/>
  <c r="G133" i="11"/>
  <c r="O125" i="11"/>
  <c r="M125" i="11"/>
  <c r="K125" i="11"/>
  <c r="I125" i="11"/>
  <c r="G125" i="11"/>
  <c r="O117" i="11"/>
  <c r="M117" i="11"/>
  <c r="I117" i="11"/>
  <c r="G117" i="11"/>
  <c r="K117" i="11"/>
  <c r="O109" i="11"/>
  <c r="M109" i="11"/>
  <c r="K109" i="11"/>
  <c r="I109" i="11"/>
  <c r="G109" i="11"/>
  <c r="O101" i="11"/>
  <c r="M101" i="11"/>
  <c r="I101" i="11"/>
  <c r="K101" i="11"/>
  <c r="G101" i="11"/>
  <c r="O93" i="11"/>
  <c r="M93" i="11"/>
  <c r="K93" i="11"/>
  <c r="G93" i="11"/>
  <c r="I93" i="11"/>
  <c r="O85" i="11"/>
  <c r="M85" i="11"/>
  <c r="I85" i="11"/>
  <c r="K85" i="11"/>
  <c r="G85" i="11"/>
  <c r="O77" i="11"/>
  <c r="M77" i="11"/>
  <c r="K77" i="11"/>
  <c r="G77" i="11"/>
  <c r="I77" i="11"/>
  <c r="O69" i="11"/>
  <c r="M69" i="11"/>
  <c r="K69" i="11"/>
  <c r="I69" i="11"/>
  <c r="G69" i="11"/>
  <c r="O61" i="11"/>
  <c r="M61" i="11"/>
  <c r="K61" i="11"/>
  <c r="G61" i="11"/>
  <c r="I61" i="11"/>
  <c r="O53" i="11"/>
  <c r="M53" i="11"/>
  <c r="K53" i="11"/>
  <c r="I53" i="11"/>
  <c r="G53" i="11"/>
  <c r="O45" i="11"/>
  <c r="M45" i="11"/>
  <c r="K45" i="11"/>
  <c r="G45" i="11"/>
  <c r="I45" i="11"/>
  <c r="O37" i="11"/>
  <c r="M37" i="11"/>
  <c r="K37" i="11"/>
  <c r="G37" i="11"/>
  <c r="I37" i="11"/>
  <c r="O29" i="11"/>
  <c r="M29" i="11"/>
  <c r="K29" i="11"/>
  <c r="G29" i="11"/>
  <c r="I29" i="11"/>
  <c r="O21" i="11"/>
  <c r="M21" i="11"/>
  <c r="I21" i="11"/>
  <c r="K21" i="11"/>
  <c r="G21" i="11"/>
  <c r="O13" i="11"/>
  <c r="M13" i="11"/>
  <c r="K13" i="11"/>
  <c r="I13" i="11"/>
  <c r="G13" i="11"/>
  <c r="O5" i="11"/>
  <c r="M5" i="11"/>
  <c r="K5" i="11"/>
  <c r="G5" i="11"/>
  <c r="I5" i="11"/>
  <c r="E2187" i="11"/>
  <c r="E2123" i="11"/>
  <c r="E2051" i="11"/>
  <c r="E1987" i="11"/>
  <c r="E1915" i="11"/>
  <c r="E1851" i="11"/>
  <c r="E1675" i="11"/>
  <c r="E1611" i="11"/>
  <c r="E1539" i="11"/>
  <c r="E1475" i="11"/>
  <c r="E1403" i="11"/>
  <c r="E1339" i="11"/>
  <c r="E1163" i="11"/>
  <c r="E1099" i="11"/>
  <c r="E1027" i="11"/>
  <c r="E963" i="11"/>
  <c r="E891" i="11"/>
  <c r="E827" i="11"/>
  <c r="E651" i="11"/>
  <c r="E587" i="11"/>
  <c r="E515" i="11"/>
  <c r="E451" i="11"/>
  <c r="E379" i="11"/>
  <c r="E315" i="11"/>
  <c r="E139" i="11"/>
  <c r="E75" i="11"/>
  <c r="G2226" i="11"/>
  <c r="G2192" i="11"/>
  <c r="G2159" i="11"/>
  <c r="G2090" i="11"/>
  <c r="G2056" i="11"/>
  <c r="G1954" i="11"/>
  <c r="G1919" i="11"/>
  <c r="G1816" i="11"/>
  <c r="G1783" i="11"/>
  <c r="G1714" i="11"/>
  <c r="G1680" i="11"/>
  <c r="G1647" i="11"/>
  <c r="G1578" i="11"/>
  <c r="G1544" i="11"/>
  <c r="G1442" i="11"/>
  <c r="G1407" i="11"/>
  <c r="G1304" i="11"/>
  <c r="G1271" i="11"/>
  <c r="G1202" i="11"/>
  <c r="G1168" i="11"/>
  <c r="G1135" i="11"/>
  <c r="G1066" i="11"/>
  <c r="G1032" i="11"/>
  <c r="G930" i="11"/>
  <c r="G895" i="11"/>
  <c r="G792" i="11"/>
  <c r="G759" i="11"/>
  <c r="G690" i="11"/>
  <c r="G656" i="11"/>
  <c r="G623" i="11"/>
  <c r="G554" i="11"/>
  <c r="G520" i="11"/>
  <c r="G418" i="11"/>
  <c r="G383" i="11"/>
  <c r="G280" i="11"/>
  <c r="G247" i="11"/>
  <c r="G178" i="11"/>
  <c r="G144" i="11"/>
  <c r="G111" i="11"/>
  <c r="G42" i="11"/>
  <c r="I1837" i="11"/>
  <c r="I1154" i="11"/>
  <c r="I370" i="11"/>
  <c r="O2268" i="11"/>
  <c r="M2268" i="11"/>
  <c r="K2268" i="11"/>
  <c r="I2268" i="11"/>
  <c r="O2260" i="11"/>
  <c r="M2260" i="11"/>
  <c r="K2260" i="11"/>
  <c r="I2260" i="11"/>
  <c r="M2252" i="11"/>
  <c r="K2252" i="11"/>
  <c r="O2252" i="11"/>
  <c r="I2252" i="11"/>
  <c r="G2252" i="11"/>
  <c r="O2244" i="11"/>
  <c r="M2244" i="11"/>
  <c r="K2244" i="11"/>
  <c r="I2244" i="11"/>
  <c r="G2244" i="11"/>
  <c r="O2236" i="11"/>
  <c r="M2236" i="11"/>
  <c r="K2236" i="11"/>
  <c r="I2236" i="11"/>
  <c r="G2236" i="11"/>
  <c r="O2228" i="11"/>
  <c r="M2228" i="11"/>
  <c r="K2228" i="11"/>
  <c r="I2228" i="11"/>
  <c r="G2228" i="11"/>
  <c r="M2220" i="11"/>
  <c r="K2220" i="11"/>
  <c r="O2220" i="11"/>
  <c r="I2220" i="11"/>
  <c r="G2220" i="11"/>
  <c r="M2212" i="11"/>
  <c r="O2212" i="11"/>
  <c r="K2212" i="11"/>
  <c r="I2212" i="11"/>
  <c r="O2204" i="11"/>
  <c r="M2204" i="11"/>
  <c r="K2204" i="11"/>
  <c r="I2204" i="11"/>
  <c r="M2196" i="11"/>
  <c r="K2196" i="11"/>
  <c r="O2196" i="11"/>
  <c r="I2196" i="11"/>
  <c r="M2188" i="11"/>
  <c r="K2188" i="11"/>
  <c r="O2188" i="11"/>
  <c r="I2188" i="11"/>
  <c r="G2188" i="11"/>
  <c r="O2180" i="11"/>
  <c r="M2180" i="11"/>
  <c r="K2180" i="11"/>
  <c r="I2180" i="11"/>
  <c r="G2180" i="11"/>
  <c r="O2172" i="11"/>
  <c r="M2172" i="11"/>
  <c r="K2172" i="11"/>
  <c r="I2172" i="11"/>
  <c r="G2172" i="11"/>
  <c r="O2164" i="11"/>
  <c r="M2164" i="11"/>
  <c r="K2164" i="11"/>
  <c r="I2164" i="11"/>
  <c r="G2164" i="11"/>
  <c r="O2156" i="11"/>
  <c r="M2156" i="11"/>
  <c r="K2156" i="11"/>
  <c r="I2156" i="11"/>
  <c r="G2156" i="11"/>
  <c r="M2148" i="11"/>
  <c r="O2148" i="11"/>
  <c r="K2148" i="11"/>
  <c r="I2148" i="11"/>
  <c r="O2140" i="11"/>
  <c r="M2140" i="11"/>
  <c r="K2140" i="11"/>
  <c r="I2140" i="11"/>
  <c r="O2132" i="11"/>
  <c r="M2132" i="11"/>
  <c r="K2132" i="11"/>
  <c r="I2132" i="11"/>
  <c r="M2124" i="11"/>
  <c r="K2124" i="11"/>
  <c r="O2124" i="11"/>
  <c r="I2124" i="11"/>
  <c r="G2124" i="11"/>
  <c r="O2116" i="11"/>
  <c r="M2116" i="11"/>
  <c r="K2116" i="11"/>
  <c r="I2116" i="11"/>
  <c r="G2116" i="11"/>
  <c r="O2108" i="11"/>
  <c r="M2108" i="11"/>
  <c r="K2108" i="11"/>
  <c r="I2108" i="11"/>
  <c r="G2108" i="11"/>
  <c r="O2100" i="11"/>
  <c r="M2100" i="11"/>
  <c r="K2100" i="11"/>
  <c r="I2100" i="11"/>
  <c r="G2100" i="11"/>
  <c r="O2092" i="11"/>
  <c r="M2092" i="11"/>
  <c r="K2092" i="11"/>
  <c r="I2092" i="11"/>
  <c r="G2092" i="11"/>
  <c r="O2084" i="11"/>
  <c r="M2084" i="11"/>
  <c r="K2084" i="11"/>
  <c r="I2084" i="11"/>
  <c r="O2076" i="11"/>
  <c r="M2076" i="11"/>
  <c r="K2076" i="11"/>
  <c r="I2076" i="11"/>
  <c r="O2068" i="11"/>
  <c r="M2068" i="11"/>
  <c r="K2068" i="11"/>
  <c r="I2068" i="11"/>
  <c r="O2060" i="11"/>
  <c r="M2060" i="11"/>
  <c r="K2060" i="11"/>
  <c r="I2060" i="11"/>
  <c r="G2060" i="11"/>
  <c r="O2052" i="11"/>
  <c r="M2052" i="11"/>
  <c r="K2052" i="11"/>
  <c r="I2052" i="11"/>
  <c r="G2052" i="11"/>
  <c r="O2044" i="11"/>
  <c r="M2044" i="11"/>
  <c r="K2044" i="11"/>
  <c r="I2044" i="11"/>
  <c r="G2044" i="11"/>
  <c r="O2036" i="11"/>
  <c r="M2036" i="11"/>
  <c r="K2036" i="11"/>
  <c r="I2036" i="11"/>
  <c r="G2036" i="11"/>
  <c r="O2028" i="11"/>
  <c r="M2028" i="11"/>
  <c r="K2028" i="11"/>
  <c r="I2028" i="11"/>
  <c r="G2028" i="11"/>
  <c r="O2020" i="11"/>
  <c r="M2020" i="11"/>
  <c r="K2020" i="11"/>
  <c r="I2020" i="11"/>
  <c r="O2012" i="11"/>
  <c r="M2012" i="11"/>
  <c r="K2012" i="11"/>
  <c r="I2012" i="11"/>
  <c r="O2004" i="11"/>
  <c r="M2004" i="11"/>
  <c r="K2004" i="11"/>
  <c r="I2004" i="11"/>
  <c r="O1996" i="11"/>
  <c r="M1996" i="11"/>
  <c r="K1996" i="11"/>
  <c r="I1996" i="11"/>
  <c r="G1996" i="11"/>
  <c r="O1988" i="11"/>
  <c r="M1988" i="11"/>
  <c r="K1988" i="11"/>
  <c r="I1988" i="11"/>
  <c r="G1988" i="11"/>
  <c r="O1980" i="11"/>
  <c r="M1980" i="11"/>
  <c r="K1980" i="11"/>
  <c r="I1980" i="11"/>
  <c r="G1980" i="11"/>
  <c r="O1972" i="11"/>
  <c r="M1972" i="11"/>
  <c r="K1972" i="11"/>
  <c r="I1972" i="11"/>
  <c r="G1972" i="11"/>
  <c r="O1964" i="11"/>
  <c r="M1964" i="11"/>
  <c r="K1964" i="11"/>
  <c r="I1964" i="11"/>
  <c r="G1964" i="11"/>
  <c r="O1956" i="11"/>
  <c r="M1956" i="11"/>
  <c r="K1956" i="11"/>
  <c r="I1956" i="11"/>
  <c r="O1948" i="11"/>
  <c r="M1948" i="11"/>
  <c r="K1948" i="11"/>
  <c r="I1948" i="11"/>
  <c r="O1940" i="11"/>
  <c r="M1940" i="11"/>
  <c r="K1940" i="11"/>
  <c r="I1940" i="11"/>
  <c r="O1932" i="11"/>
  <c r="M1932" i="11"/>
  <c r="K1932" i="11"/>
  <c r="I1932" i="11"/>
  <c r="G1932" i="11"/>
  <c r="O1924" i="11"/>
  <c r="M1924" i="11"/>
  <c r="K1924" i="11"/>
  <c r="I1924" i="11"/>
  <c r="G1924" i="11"/>
  <c r="O1916" i="11"/>
  <c r="M1916" i="11"/>
  <c r="K1916" i="11"/>
  <c r="I1916" i="11"/>
  <c r="G1916" i="11"/>
  <c r="O1908" i="11"/>
  <c r="M1908" i="11"/>
  <c r="K1908" i="11"/>
  <c r="I1908" i="11"/>
  <c r="G1908" i="11"/>
  <c r="O1900" i="11"/>
  <c r="M1900" i="11"/>
  <c r="K1900" i="11"/>
  <c r="I1900" i="11"/>
  <c r="G1900" i="11"/>
  <c r="O1892" i="11"/>
  <c r="M1892" i="11"/>
  <c r="K1892" i="11"/>
  <c r="I1892" i="11"/>
  <c r="O1884" i="11"/>
  <c r="M1884" i="11"/>
  <c r="K1884" i="11"/>
  <c r="I1884" i="11"/>
  <c r="O1876" i="11"/>
  <c r="M1876" i="11"/>
  <c r="K1876" i="11"/>
  <c r="I1876" i="11"/>
  <c r="O1868" i="11"/>
  <c r="M1868" i="11"/>
  <c r="K1868" i="11"/>
  <c r="I1868" i="11"/>
  <c r="G1868" i="11"/>
  <c r="O1860" i="11"/>
  <c r="M1860" i="11"/>
  <c r="K1860" i="11"/>
  <c r="I1860" i="11"/>
  <c r="G1860" i="11"/>
  <c r="O1852" i="11"/>
  <c r="M1852" i="11"/>
  <c r="K1852" i="11"/>
  <c r="I1852" i="11"/>
  <c r="G1852" i="11"/>
  <c r="O1844" i="11"/>
  <c r="M1844" i="11"/>
  <c r="K1844" i="11"/>
  <c r="I1844" i="11"/>
  <c r="G1844" i="11"/>
  <c r="O1836" i="11"/>
  <c r="M1836" i="11"/>
  <c r="K1836" i="11"/>
  <c r="I1836" i="11"/>
  <c r="G1836" i="11"/>
  <c r="O1828" i="11"/>
  <c r="M1828" i="11"/>
  <c r="K1828" i="11"/>
  <c r="I1828" i="11"/>
  <c r="O1820" i="11"/>
  <c r="M1820" i="11"/>
  <c r="K1820" i="11"/>
  <c r="I1820" i="11"/>
  <c r="O1812" i="11"/>
  <c r="M1812" i="11"/>
  <c r="K1812" i="11"/>
  <c r="I1812" i="11"/>
  <c r="O1804" i="11"/>
  <c r="M1804" i="11"/>
  <c r="K1804" i="11"/>
  <c r="I1804" i="11"/>
  <c r="G1804" i="11"/>
  <c r="O1796" i="11"/>
  <c r="M1796" i="11"/>
  <c r="K1796" i="11"/>
  <c r="I1796" i="11"/>
  <c r="G1796" i="11"/>
  <c r="O1788" i="11"/>
  <c r="M1788" i="11"/>
  <c r="K1788" i="11"/>
  <c r="I1788" i="11"/>
  <c r="G1788" i="11"/>
  <c r="O1780" i="11"/>
  <c r="M1780" i="11"/>
  <c r="K1780" i="11"/>
  <c r="I1780" i="11"/>
  <c r="G1780" i="11"/>
  <c r="O1772" i="11"/>
  <c r="M1772" i="11"/>
  <c r="K1772" i="11"/>
  <c r="I1772" i="11"/>
  <c r="G1772" i="11"/>
  <c r="O1764" i="11"/>
  <c r="M1764" i="11"/>
  <c r="K1764" i="11"/>
  <c r="I1764" i="11"/>
  <c r="O1756" i="11"/>
  <c r="M1756" i="11"/>
  <c r="K1756" i="11"/>
  <c r="I1756" i="11"/>
  <c r="O1748" i="11"/>
  <c r="M1748" i="11"/>
  <c r="K1748" i="11"/>
  <c r="I1748" i="11"/>
  <c r="O1740" i="11"/>
  <c r="M1740" i="11"/>
  <c r="K1740" i="11"/>
  <c r="I1740" i="11"/>
  <c r="G1740" i="11"/>
  <c r="O1732" i="11"/>
  <c r="M1732" i="11"/>
  <c r="K1732" i="11"/>
  <c r="I1732" i="11"/>
  <c r="G1732" i="11"/>
  <c r="O1724" i="11"/>
  <c r="M1724" i="11"/>
  <c r="K1724" i="11"/>
  <c r="I1724" i="11"/>
  <c r="G1724" i="11"/>
  <c r="O1716" i="11"/>
  <c r="M1716" i="11"/>
  <c r="K1716" i="11"/>
  <c r="I1716" i="11"/>
  <c r="G1716" i="11"/>
  <c r="O1708" i="11"/>
  <c r="M1708" i="11"/>
  <c r="K1708" i="11"/>
  <c r="I1708" i="11"/>
  <c r="G1708" i="11"/>
  <c r="O1700" i="11"/>
  <c r="M1700" i="11"/>
  <c r="K1700" i="11"/>
  <c r="I1700" i="11"/>
  <c r="O1692" i="11"/>
  <c r="M1692" i="11"/>
  <c r="K1692" i="11"/>
  <c r="I1692" i="11"/>
  <c r="O1684" i="11"/>
  <c r="M1684" i="11"/>
  <c r="K1684" i="11"/>
  <c r="I1684" i="11"/>
  <c r="O1676" i="11"/>
  <c r="M1676" i="11"/>
  <c r="K1676" i="11"/>
  <c r="I1676" i="11"/>
  <c r="G1676" i="11"/>
  <c r="O1668" i="11"/>
  <c r="M1668" i="11"/>
  <c r="K1668" i="11"/>
  <c r="I1668" i="11"/>
  <c r="G1668" i="11"/>
  <c r="O1660" i="11"/>
  <c r="M1660" i="11"/>
  <c r="K1660" i="11"/>
  <c r="I1660" i="11"/>
  <c r="G1660" i="11"/>
  <c r="O1652" i="11"/>
  <c r="M1652" i="11"/>
  <c r="K1652" i="11"/>
  <c r="I1652" i="11"/>
  <c r="G1652" i="11"/>
  <c r="O1644" i="11"/>
  <c r="M1644" i="11"/>
  <c r="K1644" i="11"/>
  <c r="I1644" i="11"/>
  <c r="G1644" i="11"/>
  <c r="O1636" i="11"/>
  <c r="M1636" i="11"/>
  <c r="K1636" i="11"/>
  <c r="I1636" i="11"/>
  <c r="O1628" i="11"/>
  <c r="M1628" i="11"/>
  <c r="K1628" i="11"/>
  <c r="I1628" i="11"/>
  <c r="O1620" i="11"/>
  <c r="M1620" i="11"/>
  <c r="K1620" i="11"/>
  <c r="I1620" i="11"/>
  <c r="O1612" i="11"/>
  <c r="M1612" i="11"/>
  <c r="K1612" i="11"/>
  <c r="I1612" i="11"/>
  <c r="G1612" i="11"/>
  <c r="O1604" i="11"/>
  <c r="M1604" i="11"/>
  <c r="K1604" i="11"/>
  <c r="I1604" i="11"/>
  <c r="G1604" i="11"/>
  <c r="O1596" i="11"/>
  <c r="M1596" i="11"/>
  <c r="K1596" i="11"/>
  <c r="I1596" i="11"/>
  <c r="G1596" i="11"/>
  <c r="O1588" i="11"/>
  <c r="M1588" i="11"/>
  <c r="K1588" i="11"/>
  <c r="I1588" i="11"/>
  <c r="G1588" i="11"/>
  <c r="O1580" i="11"/>
  <c r="M1580" i="11"/>
  <c r="K1580" i="11"/>
  <c r="I1580" i="11"/>
  <c r="G1580" i="11"/>
  <c r="O1572" i="11"/>
  <c r="M1572" i="11"/>
  <c r="K1572" i="11"/>
  <c r="I1572" i="11"/>
  <c r="O1564" i="11"/>
  <c r="M1564" i="11"/>
  <c r="K1564" i="11"/>
  <c r="I1564" i="11"/>
  <c r="O1556" i="11"/>
  <c r="M1556" i="11"/>
  <c r="K1556" i="11"/>
  <c r="I1556" i="11"/>
  <c r="O1548" i="11"/>
  <c r="M1548" i="11"/>
  <c r="K1548" i="11"/>
  <c r="I1548" i="11"/>
  <c r="G1548" i="11"/>
  <c r="O1540" i="11"/>
  <c r="M1540" i="11"/>
  <c r="K1540" i="11"/>
  <c r="I1540" i="11"/>
  <c r="G1540" i="11"/>
  <c r="O1532" i="11"/>
  <c r="M1532" i="11"/>
  <c r="K1532" i="11"/>
  <c r="I1532" i="11"/>
  <c r="G1532" i="11"/>
  <c r="O1524" i="11"/>
  <c r="M1524" i="11"/>
  <c r="K1524" i="11"/>
  <c r="I1524" i="11"/>
  <c r="G1524" i="11"/>
  <c r="O1516" i="11"/>
  <c r="M1516" i="11"/>
  <c r="K1516" i="11"/>
  <c r="I1516" i="11"/>
  <c r="G1516" i="11"/>
  <c r="O1508" i="11"/>
  <c r="M1508" i="11"/>
  <c r="K1508" i="11"/>
  <c r="I1508" i="11"/>
  <c r="O1500" i="11"/>
  <c r="M1500" i="11"/>
  <c r="K1500" i="11"/>
  <c r="I1500" i="11"/>
  <c r="O1492" i="11"/>
  <c r="M1492" i="11"/>
  <c r="K1492" i="11"/>
  <c r="I1492" i="11"/>
  <c r="O1484" i="11"/>
  <c r="M1484" i="11"/>
  <c r="K1484" i="11"/>
  <c r="I1484" i="11"/>
  <c r="G1484" i="11"/>
  <c r="O1476" i="11"/>
  <c r="M1476" i="11"/>
  <c r="K1476" i="11"/>
  <c r="I1476" i="11"/>
  <c r="G1476" i="11"/>
  <c r="O1468" i="11"/>
  <c r="M1468" i="11"/>
  <c r="K1468" i="11"/>
  <c r="I1468" i="11"/>
  <c r="G1468" i="11"/>
  <c r="O1460" i="11"/>
  <c r="M1460" i="11"/>
  <c r="K1460" i="11"/>
  <c r="I1460" i="11"/>
  <c r="G1460" i="11"/>
  <c r="O1452" i="11"/>
  <c r="M1452" i="11"/>
  <c r="K1452" i="11"/>
  <c r="I1452" i="11"/>
  <c r="G1452" i="11"/>
  <c r="O1444" i="11"/>
  <c r="M1444" i="11"/>
  <c r="K1444" i="11"/>
  <c r="I1444" i="11"/>
  <c r="O1436" i="11"/>
  <c r="M1436" i="11"/>
  <c r="K1436" i="11"/>
  <c r="I1436" i="11"/>
  <c r="O1428" i="11"/>
  <c r="M1428" i="11"/>
  <c r="K1428" i="11"/>
  <c r="I1428" i="11"/>
  <c r="O1420" i="11"/>
  <c r="M1420" i="11"/>
  <c r="K1420" i="11"/>
  <c r="I1420" i="11"/>
  <c r="G1420" i="11"/>
  <c r="O1412" i="11"/>
  <c r="M1412" i="11"/>
  <c r="K1412" i="11"/>
  <c r="I1412" i="11"/>
  <c r="G1412" i="11"/>
  <c r="O1404" i="11"/>
  <c r="M1404" i="11"/>
  <c r="K1404" i="11"/>
  <c r="I1404" i="11"/>
  <c r="G1404" i="11"/>
  <c r="O1396" i="11"/>
  <c r="M1396" i="11"/>
  <c r="K1396" i="11"/>
  <c r="I1396" i="11"/>
  <c r="G1396" i="11"/>
  <c r="O1388" i="11"/>
  <c r="M1388" i="11"/>
  <c r="K1388" i="11"/>
  <c r="I1388" i="11"/>
  <c r="G1388" i="11"/>
  <c r="O1380" i="11"/>
  <c r="M1380" i="11"/>
  <c r="K1380" i="11"/>
  <c r="I1380" i="11"/>
  <c r="O1372" i="11"/>
  <c r="M1372" i="11"/>
  <c r="K1372" i="11"/>
  <c r="I1372" i="11"/>
  <c r="O1364" i="11"/>
  <c r="M1364" i="11"/>
  <c r="K1364" i="11"/>
  <c r="I1364" i="11"/>
  <c r="O1356" i="11"/>
  <c r="M1356" i="11"/>
  <c r="K1356" i="11"/>
  <c r="I1356" i="11"/>
  <c r="G1356" i="11"/>
  <c r="O1348" i="11"/>
  <c r="M1348" i="11"/>
  <c r="K1348" i="11"/>
  <c r="I1348" i="11"/>
  <c r="G1348" i="11"/>
  <c r="O1340" i="11"/>
  <c r="M1340" i="11"/>
  <c r="K1340" i="11"/>
  <c r="I1340" i="11"/>
  <c r="G1340" i="11"/>
  <c r="O1332" i="11"/>
  <c r="M1332" i="11"/>
  <c r="K1332" i="11"/>
  <c r="I1332" i="11"/>
  <c r="G1332" i="11"/>
  <c r="O1324" i="11"/>
  <c r="M1324" i="11"/>
  <c r="K1324" i="11"/>
  <c r="I1324" i="11"/>
  <c r="G1324" i="11"/>
  <c r="O1316" i="11"/>
  <c r="M1316" i="11"/>
  <c r="K1316" i="11"/>
  <c r="I1316" i="11"/>
  <c r="O1308" i="11"/>
  <c r="M1308" i="11"/>
  <c r="K1308" i="11"/>
  <c r="I1308" i="11"/>
  <c r="O1300" i="11"/>
  <c r="M1300" i="11"/>
  <c r="K1300" i="11"/>
  <c r="I1300" i="11"/>
  <c r="O1292" i="11"/>
  <c r="M1292" i="11"/>
  <c r="K1292" i="11"/>
  <c r="I1292" i="11"/>
  <c r="G1292" i="11"/>
  <c r="O1284" i="11"/>
  <c r="M1284" i="11"/>
  <c r="K1284" i="11"/>
  <c r="I1284" i="11"/>
  <c r="G1284" i="11"/>
  <c r="O1276" i="11"/>
  <c r="M1276" i="11"/>
  <c r="K1276" i="11"/>
  <c r="I1276" i="11"/>
  <c r="G1276" i="11"/>
  <c r="O1268" i="11"/>
  <c r="M1268" i="11"/>
  <c r="K1268" i="11"/>
  <c r="I1268" i="11"/>
  <c r="G1268" i="11"/>
  <c r="O1260" i="11"/>
  <c r="M1260" i="11"/>
  <c r="K1260" i="11"/>
  <c r="I1260" i="11"/>
  <c r="G1260" i="11"/>
  <c r="O1252" i="11"/>
  <c r="M1252" i="11"/>
  <c r="K1252" i="11"/>
  <c r="I1252" i="11"/>
  <c r="O1244" i="11"/>
  <c r="M1244" i="11"/>
  <c r="K1244" i="11"/>
  <c r="I1244" i="11"/>
  <c r="O1236" i="11"/>
  <c r="M1236" i="11"/>
  <c r="K1236" i="11"/>
  <c r="I1236" i="11"/>
  <c r="O1228" i="11"/>
  <c r="M1228" i="11"/>
  <c r="K1228" i="11"/>
  <c r="I1228" i="11"/>
  <c r="G1228" i="11"/>
  <c r="O1220" i="11"/>
  <c r="M1220" i="11"/>
  <c r="K1220" i="11"/>
  <c r="I1220" i="11"/>
  <c r="G1220" i="11"/>
  <c r="O1212" i="11"/>
  <c r="M1212" i="11"/>
  <c r="K1212" i="11"/>
  <c r="I1212" i="11"/>
  <c r="G1212" i="11"/>
  <c r="O1204" i="11"/>
  <c r="M1204" i="11"/>
  <c r="K1204" i="11"/>
  <c r="I1204" i="11"/>
  <c r="G1204" i="11"/>
  <c r="O1196" i="11"/>
  <c r="M1196" i="11"/>
  <c r="K1196" i="11"/>
  <c r="I1196" i="11"/>
  <c r="G1196" i="11"/>
  <c r="O1188" i="11"/>
  <c r="M1188" i="11"/>
  <c r="K1188" i="11"/>
  <c r="I1188" i="11"/>
  <c r="O1180" i="11"/>
  <c r="M1180" i="11"/>
  <c r="K1180" i="11"/>
  <c r="I1180" i="11"/>
  <c r="O1172" i="11"/>
  <c r="M1172" i="11"/>
  <c r="K1172" i="11"/>
  <c r="I1172" i="11"/>
  <c r="O1164" i="11"/>
  <c r="M1164" i="11"/>
  <c r="K1164" i="11"/>
  <c r="I1164" i="11"/>
  <c r="G1164" i="11"/>
  <c r="O1156" i="11"/>
  <c r="M1156" i="11"/>
  <c r="K1156" i="11"/>
  <c r="I1156" i="11"/>
  <c r="G1156" i="11"/>
  <c r="O1148" i="11"/>
  <c r="M1148" i="11"/>
  <c r="K1148" i="11"/>
  <c r="I1148" i="11"/>
  <c r="G1148" i="11"/>
  <c r="O1140" i="11"/>
  <c r="M1140" i="11"/>
  <c r="K1140" i="11"/>
  <c r="I1140" i="11"/>
  <c r="G1140" i="11"/>
  <c r="O1132" i="11"/>
  <c r="M1132" i="11"/>
  <c r="K1132" i="11"/>
  <c r="I1132" i="11"/>
  <c r="G1132" i="11"/>
  <c r="O1124" i="11"/>
  <c r="M1124" i="11"/>
  <c r="K1124" i="11"/>
  <c r="I1124" i="11"/>
  <c r="O1116" i="11"/>
  <c r="M1116" i="11"/>
  <c r="K1116" i="11"/>
  <c r="I1116" i="11"/>
  <c r="O1108" i="11"/>
  <c r="M1108" i="11"/>
  <c r="K1108" i="11"/>
  <c r="I1108" i="11"/>
  <c r="O1100" i="11"/>
  <c r="M1100" i="11"/>
  <c r="K1100" i="11"/>
  <c r="I1100" i="11"/>
  <c r="G1100" i="11"/>
  <c r="O1092" i="11"/>
  <c r="M1092" i="11"/>
  <c r="K1092" i="11"/>
  <c r="I1092" i="11"/>
  <c r="G1092" i="11"/>
  <c r="O1084" i="11"/>
  <c r="M1084" i="11"/>
  <c r="K1084" i="11"/>
  <c r="I1084" i="11"/>
  <c r="G1084" i="11"/>
  <c r="O1076" i="11"/>
  <c r="M1076" i="11"/>
  <c r="K1076" i="11"/>
  <c r="I1076" i="11"/>
  <c r="G1076" i="11"/>
  <c r="O1068" i="11"/>
  <c r="M1068" i="11"/>
  <c r="K1068" i="11"/>
  <c r="I1068" i="11"/>
  <c r="G1068" i="11"/>
  <c r="O1060" i="11"/>
  <c r="M1060" i="11"/>
  <c r="K1060" i="11"/>
  <c r="I1060" i="11"/>
  <c r="O1052" i="11"/>
  <c r="M1052" i="11"/>
  <c r="K1052" i="11"/>
  <c r="I1052" i="11"/>
  <c r="O1044" i="11"/>
  <c r="M1044" i="11"/>
  <c r="K1044" i="11"/>
  <c r="I1044" i="11"/>
  <c r="O1036" i="11"/>
  <c r="M1036" i="11"/>
  <c r="K1036" i="11"/>
  <c r="I1036" i="11"/>
  <c r="G1036" i="11"/>
  <c r="O1028" i="11"/>
  <c r="M1028" i="11"/>
  <c r="K1028" i="11"/>
  <c r="I1028" i="11"/>
  <c r="G1028" i="11"/>
  <c r="O1020" i="11"/>
  <c r="M1020" i="11"/>
  <c r="K1020" i="11"/>
  <c r="G1020" i="11"/>
  <c r="I1020" i="11"/>
  <c r="O1012" i="11"/>
  <c r="M1012" i="11"/>
  <c r="K1012" i="11"/>
  <c r="I1012" i="11"/>
  <c r="G1012" i="11"/>
  <c r="O1004" i="11"/>
  <c r="M1004" i="11"/>
  <c r="K1004" i="11"/>
  <c r="I1004" i="11"/>
  <c r="G1004" i="11"/>
  <c r="O996" i="11"/>
  <c r="M996" i="11"/>
  <c r="K996" i="11"/>
  <c r="I996" i="11"/>
  <c r="O988" i="11"/>
  <c r="M988" i="11"/>
  <c r="K988" i="11"/>
  <c r="I988" i="11"/>
  <c r="O980" i="11"/>
  <c r="M980" i="11"/>
  <c r="K980" i="11"/>
  <c r="I980" i="11"/>
  <c r="O972" i="11"/>
  <c r="M972" i="11"/>
  <c r="K972" i="11"/>
  <c r="I972" i="11"/>
  <c r="G972" i="11"/>
  <c r="O964" i="11"/>
  <c r="M964" i="11"/>
  <c r="K964" i="11"/>
  <c r="I964" i="11"/>
  <c r="G964" i="11"/>
  <c r="O956" i="11"/>
  <c r="M956" i="11"/>
  <c r="K956" i="11"/>
  <c r="I956" i="11"/>
  <c r="G956" i="11"/>
  <c r="O948" i="11"/>
  <c r="M948" i="11"/>
  <c r="K948" i="11"/>
  <c r="I948" i="11"/>
  <c r="G948" i="11"/>
  <c r="O940" i="11"/>
  <c r="M940" i="11"/>
  <c r="K940" i="11"/>
  <c r="I940" i="11"/>
  <c r="G940" i="11"/>
  <c r="O932" i="11"/>
  <c r="M932" i="11"/>
  <c r="K932" i="11"/>
  <c r="I932" i="11"/>
  <c r="O924" i="11"/>
  <c r="M924" i="11"/>
  <c r="K924" i="11"/>
  <c r="I924" i="11"/>
  <c r="O916" i="11"/>
  <c r="M916" i="11"/>
  <c r="K916" i="11"/>
  <c r="I916" i="11"/>
  <c r="O908" i="11"/>
  <c r="M908" i="11"/>
  <c r="K908" i="11"/>
  <c r="I908" i="11"/>
  <c r="G908" i="11"/>
  <c r="O900" i="11"/>
  <c r="M900" i="11"/>
  <c r="K900" i="11"/>
  <c r="I900" i="11"/>
  <c r="G900" i="11"/>
  <c r="O892" i="11"/>
  <c r="M892" i="11"/>
  <c r="K892" i="11"/>
  <c r="I892" i="11"/>
  <c r="G892" i="11"/>
  <c r="O884" i="11"/>
  <c r="M884" i="11"/>
  <c r="K884" i="11"/>
  <c r="I884" i="11"/>
  <c r="G884" i="11"/>
  <c r="O876" i="11"/>
  <c r="M876" i="11"/>
  <c r="K876" i="11"/>
  <c r="I876" i="11"/>
  <c r="G876" i="11"/>
  <c r="O868" i="11"/>
  <c r="M868" i="11"/>
  <c r="K868" i="11"/>
  <c r="I868" i="11"/>
  <c r="O860" i="11"/>
  <c r="M860" i="11"/>
  <c r="K860" i="11"/>
  <c r="I860" i="11"/>
  <c r="O852" i="11"/>
  <c r="M852" i="11"/>
  <c r="K852" i="11"/>
  <c r="I852" i="11"/>
  <c r="O844" i="11"/>
  <c r="M844" i="11"/>
  <c r="K844" i="11"/>
  <c r="I844" i="11"/>
  <c r="G844" i="11"/>
  <c r="O836" i="11"/>
  <c r="M836" i="11"/>
  <c r="K836" i="11"/>
  <c r="I836" i="11"/>
  <c r="G836" i="11"/>
  <c r="O828" i="11"/>
  <c r="M828" i="11"/>
  <c r="K828" i="11"/>
  <c r="I828" i="11"/>
  <c r="G828" i="11"/>
  <c r="O820" i="11"/>
  <c r="M820" i="11"/>
  <c r="K820" i="11"/>
  <c r="I820" i="11"/>
  <c r="G820" i="11"/>
  <c r="O812" i="11"/>
  <c r="M812" i="11"/>
  <c r="K812" i="11"/>
  <c r="I812" i="11"/>
  <c r="G812" i="11"/>
  <c r="O804" i="11"/>
  <c r="M804" i="11"/>
  <c r="K804" i="11"/>
  <c r="I804" i="11"/>
  <c r="O796" i="11"/>
  <c r="M796" i="11"/>
  <c r="K796" i="11"/>
  <c r="I796" i="11"/>
  <c r="O788" i="11"/>
  <c r="M788" i="11"/>
  <c r="K788" i="11"/>
  <c r="I788" i="11"/>
  <c r="O780" i="11"/>
  <c r="M780" i="11"/>
  <c r="K780" i="11"/>
  <c r="I780" i="11"/>
  <c r="G780" i="11"/>
  <c r="O772" i="11"/>
  <c r="M772" i="11"/>
  <c r="K772" i="11"/>
  <c r="I772" i="11"/>
  <c r="G772" i="11"/>
  <c r="O764" i="11"/>
  <c r="M764" i="11"/>
  <c r="K764" i="11"/>
  <c r="G764" i="11"/>
  <c r="O756" i="11"/>
  <c r="M756" i="11"/>
  <c r="K756" i="11"/>
  <c r="I756" i="11"/>
  <c r="G756" i="11"/>
  <c r="O748" i="11"/>
  <c r="M748" i="11"/>
  <c r="K748" i="11"/>
  <c r="I748" i="11"/>
  <c r="G748" i="11"/>
  <c r="O740" i="11"/>
  <c r="M740" i="11"/>
  <c r="K740" i="11"/>
  <c r="I740" i="11"/>
  <c r="O732" i="11"/>
  <c r="M732" i="11"/>
  <c r="K732" i="11"/>
  <c r="I732" i="11"/>
  <c r="O724" i="11"/>
  <c r="M724" i="11"/>
  <c r="K724" i="11"/>
  <c r="I724" i="11"/>
  <c r="O716" i="11"/>
  <c r="M716" i="11"/>
  <c r="K716" i="11"/>
  <c r="I716" i="11"/>
  <c r="G716" i="11"/>
  <c r="O708" i="11"/>
  <c r="M708" i="11"/>
  <c r="K708" i="11"/>
  <c r="I708" i="11"/>
  <c r="G708" i="11"/>
  <c r="O700" i="11"/>
  <c r="M700" i="11"/>
  <c r="K700" i="11"/>
  <c r="I700" i="11"/>
  <c r="G700" i="11"/>
  <c r="O692" i="11"/>
  <c r="M692" i="11"/>
  <c r="K692" i="11"/>
  <c r="I692" i="11"/>
  <c r="G692" i="11"/>
  <c r="O684" i="11"/>
  <c r="M684" i="11"/>
  <c r="K684" i="11"/>
  <c r="I684" i="11"/>
  <c r="G684" i="11"/>
  <c r="O676" i="11"/>
  <c r="M676" i="11"/>
  <c r="K676" i="11"/>
  <c r="I676" i="11"/>
  <c r="O668" i="11"/>
  <c r="M668" i="11"/>
  <c r="K668" i="11"/>
  <c r="I668" i="11"/>
  <c r="O660" i="11"/>
  <c r="M660" i="11"/>
  <c r="K660" i="11"/>
  <c r="I660" i="11"/>
  <c r="O652" i="11"/>
  <c r="M652" i="11"/>
  <c r="K652" i="11"/>
  <c r="I652" i="11"/>
  <c r="G652" i="11"/>
  <c r="O644" i="11"/>
  <c r="M644" i="11"/>
  <c r="K644" i="11"/>
  <c r="I644" i="11"/>
  <c r="G644" i="11"/>
  <c r="O636" i="11"/>
  <c r="M636" i="11"/>
  <c r="K636" i="11"/>
  <c r="I636" i="11"/>
  <c r="G636" i="11"/>
  <c r="O628" i="11"/>
  <c r="M628" i="11"/>
  <c r="K628" i="11"/>
  <c r="I628" i="11"/>
  <c r="G628" i="11"/>
  <c r="O620" i="11"/>
  <c r="M620" i="11"/>
  <c r="K620" i="11"/>
  <c r="I620" i="11"/>
  <c r="G620" i="11"/>
  <c r="O612" i="11"/>
  <c r="M612" i="11"/>
  <c r="K612" i="11"/>
  <c r="I612" i="11"/>
  <c r="O604" i="11"/>
  <c r="M604" i="11"/>
  <c r="K604" i="11"/>
  <c r="I604" i="11"/>
  <c r="O596" i="11"/>
  <c r="M596" i="11"/>
  <c r="K596" i="11"/>
  <c r="I596" i="11"/>
  <c r="O588" i="11"/>
  <c r="M588" i="11"/>
  <c r="K588" i="11"/>
  <c r="I588" i="11"/>
  <c r="G588" i="11"/>
  <c r="O580" i="11"/>
  <c r="M580" i="11"/>
  <c r="K580" i="11"/>
  <c r="I580" i="11"/>
  <c r="G580" i="11"/>
  <c r="O572" i="11"/>
  <c r="M572" i="11"/>
  <c r="K572" i="11"/>
  <c r="I572" i="11"/>
  <c r="G572" i="11"/>
  <c r="O564" i="11"/>
  <c r="M564" i="11"/>
  <c r="K564" i="11"/>
  <c r="I564" i="11"/>
  <c r="G564" i="11"/>
  <c r="O556" i="11"/>
  <c r="M556" i="11"/>
  <c r="K556" i="11"/>
  <c r="I556" i="11"/>
  <c r="G556" i="11"/>
  <c r="O548" i="11"/>
  <c r="M548" i="11"/>
  <c r="K548" i="11"/>
  <c r="I548" i="11"/>
  <c r="O540" i="11"/>
  <c r="M540" i="11"/>
  <c r="K540" i="11"/>
  <c r="I540" i="11"/>
  <c r="O532" i="11"/>
  <c r="M532" i="11"/>
  <c r="K532" i="11"/>
  <c r="I532" i="11"/>
  <c r="O524" i="11"/>
  <c r="M524" i="11"/>
  <c r="K524" i="11"/>
  <c r="I524" i="11"/>
  <c r="G524" i="11"/>
  <c r="O516" i="11"/>
  <c r="M516" i="11"/>
  <c r="K516" i="11"/>
  <c r="I516" i="11"/>
  <c r="G516" i="11"/>
  <c r="O508" i="11"/>
  <c r="M508" i="11"/>
  <c r="K508" i="11"/>
  <c r="I508" i="11"/>
  <c r="G508" i="11"/>
  <c r="O500" i="11"/>
  <c r="M500" i="11"/>
  <c r="K500" i="11"/>
  <c r="I500" i="11"/>
  <c r="G500" i="11"/>
  <c r="O492" i="11"/>
  <c r="M492" i="11"/>
  <c r="K492" i="11"/>
  <c r="I492" i="11"/>
  <c r="G492" i="11"/>
  <c r="O484" i="11"/>
  <c r="M484" i="11"/>
  <c r="K484" i="11"/>
  <c r="I484" i="11"/>
  <c r="O476" i="11"/>
  <c r="M476" i="11"/>
  <c r="K476" i="11"/>
  <c r="I476" i="11"/>
  <c r="O468" i="11"/>
  <c r="M468" i="11"/>
  <c r="K468" i="11"/>
  <c r="I468" i="11"/>
  <c r="O460" i="11"/>
  <c r="M460" i="11"/>
  <c r="K460" i="11"/>
  <c r="G460" i="11"/>
  <c r="I460" i="11"/>
  <c r="O452" i="11"/>
  <c r="M452" i="11"/>
  <c r="K452" i="11"/>
  <c r="I452" i="11"/>
  <c r="G452" i="11"/>
  <c r="O444" i="11"/>
  <c r="M444" i="11"/>
  <c r="K444" i="11"/>
  <c r="I444" i="11"/>
  <c r="G444" i="11"/>
  <c r="O436" i="11"/>
  <c r="M436" i="11"/>
  <c r="K436" i="11"/>
  <c r="I436" i="11"/>
  <c r="G436" i="11"/>
  <c r="O428" i="11"/>
  <c r="M428" i="11"/>
  <c r="K428" i="11"/>
  <c r="I428" i="11"/>
  <c r="G428" i="11"/>
  <c r="O420" i="11"/>
  <c r="M420" i="11"/>
  <c r="K420" i="11"/>
  <c r="I420" i="11"/>
  <c r="O412" i="11"/>
  <c r="M412" i="11"/>
  <c r="K412" i="11"/>
  <c r="I412" i="11"/>
  <c r="O404" i="11"/>
  <c r="M404" i="11"/>
  <c r="K404" i="11"/>
  <c r="I404" i="11"/>
  <c r="O396" i="11"/>
  <c r="M396" i="11"/>
  <c r="K396" i="11"/>
  <c r="I396" i="11"/>
  <c r="G396" i="11"/>
  <c r="O388" i="11"/>
  <c r="M388" i="11"/>
  <c r="K388" i="11"/>
  <c r="I388" i="11"/>
  <c r="G388" i="11"/>
  <c r="O380" i="11"/>
  <c r="M380" i="11"/>
  <c r="K380" i="11"/>
  <c r="I380" i="11"/>
  <c r="G380" i="11"/>
  <c r="O372" i="11"/>
  <c r="M372" i="11"/>
  <c r="K372" i="11"/>
  <c r="I372" i="11"/>
  <c r="G372" i="11"/>
  <c r="O364" i="11"/>
  <c r="M364" i="11"/>
  <c r="K364" i="11"/>
  <c r="I364" i="11"/>
  <c r="G364" i="11"/>
  <c r="O356" i="11"/>
  <c r="M356" i="11"/>
  <c r="K356" i="11"/>
  <c r="I356" i="11"/>
  <c r="O348" i="11"/>
  <c r="M348" i="11"/>
  <c r="K348" i="11"/>
  <c r="I348" i="11"/>
  <c r="O340" i="11"/>
  <c r="M340" i="11"/>
  <c r="K340" i="11"/>
  <c r="I340" i="11"/>
  <c r="O332" i="11"/>
  <c r="M332" i="11"/>
  <c r="K332" i="11"/>
  <c r="I332" i="11"/>
  <c r="G332" i="11"/>
  <c r="O324" i="11"/>
  <c r="M324" i="11"/>
  <c r="K324" i="11"/>
  <c r="I324" i="11"/>
  <c r="G324" i="11"/>
  <c r="O316" i="11"/>
  <c r="M316" i="11"/>
  <c r="K316" i="11"/>
  <c r="I316" i="11"/>
  <c r="G316" i="11"/>
  <c r="O308" i="11"/>
  <c r="M308" i="11"/>
  <c r="K308" i="11"/>
  <c r="I308" i="11"/>
  <c r="G308" i="11"/>
  <c r="O300" i="11"/>
  <c r="M300" i="11"/>
  <c r="K300" i="11"/>
  <c r="I300" i="11"/>
  <c r="G300" i="11"/>
  <c r="O292" i="11"/>
  <c r="M292" i="11"/>
  <c r="K292" i="11"/>
  <c r="I292" i="11"/>
  <c r="O284" i="11"/>
  <c r="M284" i="11"/>
  <c r="K284" i="11"/>
  <c r="I284" i="11"/>
  <c r="O276" i="11"/>
  <c r="M276" i="11"/>
  <c r="K276" i="11"/>
  <c r="I276" i="11"/>
  <c r="O268" i="11"/>
  <c r="M268" i="11"/>
  <c r="K268" i="11"/>
  <c r="I268" i="11"/>
  <c r="G268" i="11"/>
  <c r="O260" i="11"/>
  <c r="M260" i="11"/>
  <c r="K260" i="11"/>
  <c r="G260" i="11"/>
  <c r="O252" i="11"/>
  <c r="M252" i="11"/>
  <c r="K252" i="11"/>
  <c r="I252" i="11"/>
  <c r="G252" i="11"/>
  <c r="O244" i="11"/>
  <c r="M244" i="11"/>
  <c r="K244" i="11"/>
  <c r="I244" i="11"/>
  <c r="G244" i="11"/>
  <c r="O236" i="11"/>
  <c r="M236" i="11"/>
  <c r="K236" i="11"/>
  <c r="I236" i="11"/>
  <c r="G236" i="11"/>
  <c r="O228" i="11"/>
  <c r="M228" i="11"/>
  <c r="K228" i="11"/>
  <c r="I228" i="11"/>
  <c r="O220" i="11"/>
  <c r="M220" i="11"/>
  <c r="K220" i="11"/>
  <c r="I220" i="11"/>
  <c r="O212" i="11"/>
  <c r="M212" i="11"/>
  <c r="K212" i="11"/>
  <c r="I212" i="11"/>
  <c r="O204" i="11"/>
  <c r="M204" i="11"/>
  <c r="K204" i="11"/>
  <c r="I204" i="11"/>
  <c r="G204" i="11"/>
  <c r="O196" i="11"/>
  <c r="M196" i="11"/>
  <c r="K196" i="11"/>
  <c r="I196" i="11"/>
  <c r="G196" i="11"/>
  <c r="O188" i="11"/>
  <c r="M188" i="11"/>
  <c r="K188" i="11"/>
  <c r="I188" i="11"/>
  <c r="G188" i="11"/>
  <c r="O180" i="11"/>
  <c r="M180" i="11"/>
  <c r="K180" i="11"/>
  <c r="I180" i="11"/>
  <c r="G180" i="11"/>
  <c r="O172" i="11"/>
  <c r="M172" i="11"/>
  <c r="K172" i="11"/>
  <c r="I172" i="11"/>
  <c r="G172" i="11"/>
  <c r="O164" i="11"/>
  <c r="M164" i="11"/>
  <c r="K164" i="11"/>
  <c r="I164" i="11"/>
  <c r="O156" i="11"/>
  <c r="M156" i="11"/>
  <c r="K156" i="11"/>
  <c r="I156" i="11"/>
  <c r="O148" i="11"/>
  <c r="M148" i="11"/>
  <c r="K148" i="11"/>
  <c r="I148" i="11"/>
  <c r="O140" i="11"/>
  <c r="M140" i="11"/>
  <c r="K140" i="11"/>
  <c r="I140" i="11"/>
  <c r="G140" i="11"/>
  <c r="O132" i="11"/>
  <c r="M132" i="11"/>
  <c r="K132" i="11"/>
  <c r="I132" i="11"/>
  <c r="G132" i="11"/>
  <c r="O124" i="11"/>
  <c r="M124" i="11"/>
  <c r="K124" i="11"/>
  <c r="I124" i="11"/>
  <c r="G124" i="11"/>
  <c r="O116" i="11"/>
  <c r="M116" i="11"/>
  <c r="K116" i="11"/>
  <c r="I116" i="11"/>
  <c r="G116" i="11"/>
  <c r="O108" i="11"/>
  <c r="M108" i="11"/>
  <c r="K108" i="11"/>
  <c r="I108" i="11"/>
  <c r="G108" i="11"/>
  <c r="O100" i="11"/>
  <c r="M100" i="11"/>
  <c r="K100" i="11"/>
  <c r="I100" i="11"/>
  <c r="O92" i="11"/>
  <c r="M92" i="11"/>
  <c r="K92" i="11"/>
  <c r="I92" i="11"/>
  <c r="O84" i="11"/>
  <c r="M84" i="11"/>
  <c r="K84" i="11"/>
  <c r="I84" i="11"/>
  <c r="O76" i="11"/>
  <c r="M76" i="11"/>
  <c r="K76" i="11"/>
  <c r="I76" i="11"/>
  <c r="G76" i="11"/>
  <c r="O68" i="11"/>
  <c r="M68" i="11"/>
  <c r="K68" i="11"/>
  <c r="I68" i="11"/>
  <c r="G68" i="11"/>
  <c r="O60" i="11"/>
  <c r="M60" i="11"/>
  <c r="K60" i="11"/>
  <c r="I60" i="11"/>
  <c r="G60" i="11"/>
  <c r="O52" i="11"/>
  <c r="M52" i="11"/>
  <c r="K52" i="11"/>
  <c r="I52" i="11"/>
  <c r="G52" i="11"/>
  <c r="O44" i="11"/>
  <c r="M44" i="11"/>
  <c r="K44" i="11"/>
  <c r="I44" i="11"/>
  <c r="G44" i="11"/>
  <c r="O36" i="11"/>
  <c r="K36" i="11"/>
  <c r="M36" i="11"/>
  <c r="O28" i="11"/>
  <c r="K28" i="11"/>
  <c r="M28" i="11"/>
  <c r="I28" i="11"/>
  <c r="G28" i="11"/>
  <c r="O20" i="11"/>
  <c r="K20" i="11"/>
  <c r="M20" i="11"/>
  <c r="I20" i="11"/>
  <c r="O12" i="11"/>
  <c r="M12" i="11"/>
  <c r="K12" i="11"/>
  <c r="I12" i="11"/>
  <c r="G12" i="11"/>
  <c r="O4" i="11"/>
  <c r="K4" i="11"/>
  <c r="M4" i="11"/>
  <c r="I4" i="11"/>
  <c r="E2218" i="11"/>
  <c r="E2154" i="11"/>
  <c r="E2082" i="11"/>
  <c r="E2018" i="11"/>
  <c r="E1842" i="11"/>
  <c r="E1778" i="11"/>
  <c r="E1706" i="11"/>
  <c r="E1642" i="11"/>
  <c r="E1570" i="11"/>
  <c r="E1506" i="11"/>
  <c r="E1330" i="11"/>
  <c r="E1266" i="11"/>
  <c r="E1194" i="11"/>
  <c r="E1130" i="11"/>
  <c r="E1058" i="11"/>
  <c r="E994" i="11"/>
  <c r="E818" i="11"/>
  <c r="E754" i="11"/>
  <c r="E682" i="11"/>
  <c r="E618" i="11"/>
  <c r="E546" i="11"/>
  <c r="E482" i="11"/>
  <c r="E306" i="11"/>
  <c r="E242" i="11"/>
  <c r="E170" i="11"/>
  <c r="E146" i="11"/>
  <c r="E106" i="11"/>
  <c r="G2256" i="11"/>
  <c r="G2223" i="11"/>
  <c r="G2120" i="11"/>
  <c r="G2084" i="11"/>
  <c r="G1983" i="11"/>
  <c r="G1948" i="11"/>
  <c r="G1880" i="11"/>
  <c r="G1847" i="11"/>
  <c r="G1812" i="11"/>
  <c r="G1744" i="11"/>
  <c r="G1711" i="11"/>
  <c r="G1608" i="11"/>
  <c r="G1572" i="11"/>
  <c r="G1471" i="11"/>
  <c r="G1436" i="11"/>
  <c r="G1368" i="11"/>
  <c r="G1335" i="11"/>
  <c r="G1300" i="11"/>
  <c r="G1232" i="11"/>
  <c r="G1199" i="11"/>
  <c r="G1096" i="11"/>
  <c r="G1060" i="11"/>
  <c r="G959" i="11"/>
  <c r="G924" i="11"/>
  <c r="G856" i="11"/>
  <c r="G823" i="11"/>
  <c r="G788" i="11"/>
  <c r="G720" i="11"/>
  <c r="G687" i="11"/>
  <c r="G584" i="11"/>
  <c r="G548" i="11"/>
  <c r="G447" i="11"/>
  <c r="G412" i="11"/>
  <c r="G344" i="11"/>
  <c r="G311" i="11"/>
  <c r="G276" i="11"/>
  <c r="G208" i="11"/>
  <c r="G175" i="11"/>
  <c r="G72" i="11"/>
  <c r="G36" i="11"/>
  <c r="I1752" i="11"/>
  <c r="I1056" i="11"/>
  <c r="I260" i="11"/>
  <c r="C2267" i="11"/>
  <c r="O2267" i="11"/>
  <c r="M2267" i="11"/>
  <c r="K2267" i="11"/>
  <c r="I2267" i="11"/>
  <c r="G2267" i="11"/>
  <c r="C2259" i="11"/>
  <c r="O2259" i="11"/>
  <c r="M2259" i="11"/>
  <c r="K2259" i="11"/>
  <c r="I2259" i="11"/>
  <c r="G2259" i="11"/>
  <c r="C2251" i="11"/>
  <c r="M2251" i="11"/>
  <c r="O2251" i="11"/>
  <c r="K2251" i="11"/>
  <c r="I2251" i="11"/>
  <c r="C2243" i="11"/>
  <c r="O2243" i="11"/>
  <c r="M2243" i="11"/>
  <c r="K2243" i="11"/>
  <c r="I2243" i="11"/>
  <c r="C2235" i="11"/>
  <c r="M2235" i="11"/>
  <c r="O2235" i="11"/>
  <c r="K2235" i="11"/>
  <c r="I2235" i="11"/>
  <c r="C2227" i="11"/>
  <c r="M2227" i="11"/>
  <c r="O2227" i="11"/>
  <c r="K2227" i="11"/>
  <c r="I2227" i="11"/>
  <c r="G2227" i="11"/>
  <c r="C2219" i="11"/>
  <c r="O2219" i="11"/>
  <c r="M2219" i="11"/>
  <c r="K2219" i="11"/>
  <c r="I2219" i="11"/>
  <c r="G2219" i="11"/>
  <c r="C2211" i="11"/>
  <c r="O2211" i="11"/>
  <c r="M2211" i="11"/>
  <c r="K2211" i="11"/>
  <c r="I2211" i="11"/>
  <c r="G2211" i="11"/>
  <c r="C2203" i="11"/>
  <c r="O2203" i="11"/>
  <c r="M2203" i="11"/>
  <c r="K2203" i="11"/>
  <c r="I2203" i="11"/>
  <c r="G2203" i="11"/>
  <c r="C2195" i="11"/>
  <c r="M2195" i="11"/>
  <c r="O2195" i="11"/>
  <c r="K2195" i="11"/>
  <c r="I2195" i="11"/>
  <c r="G2195" i="11"/>
  <c r="C2187" i="11"/>
  <c r="M2187" i="11"/>
  <c r="O2187" i="11"/>
  <c r="K2187" i="11"/>
  <c r="I2187" i="11"/>
  <c r="C2179" i="11"/>
  <c r="O2179" i="11"/>
  <c r="M2179" i="11"/>
  <c r="K2179" i="11"/>
  <c r="C2171" i="11"/>
  <c r="M2171" i="11"/>
  <c r="O2171" i="11"/>
  <c r="K2171" i="11"/>
  <c r="I2171" i="11"/>
  <c r="C2163" i="11"/>
  <c r="M2163" i="11"/>
  <c r="O2163" i="11"/>
  <c r="K2163" i="11"/>
  <c r="I2163" i="11"/>
  <c r="G2163" i="11"/>
  <c r="C2155" i="11"/>
  <c r="O2155" i="11"/>
  <c r="M2155" i="11"/>
  <c r="K2155" i="11"/>
  <c r="I2155" i="11"/>
  <c r="G2155" i="11"/>
  <c r="C2147" i="11"/>
  <c r="O2147" i="11"/>
  <c r="M2147" i="11"/>
  <c r="K2147" i="11"/>
  <c r="G2147" i="11"/>
  <c r="I2147" i="11"/>
  <c r="C2139" i="11"/>
  <c r="O2139" i="11"/>
  <c r="M2139" i="11"/>
  <c r="K2139" i="11"/>
  <c r="I2139" i="11"/>
  <c r="G2139" i="11"/>
  <c r="C2131" i="11"/>
  <c r="O2131" i="11"/>
  <c r="M2131" i="11"/>
  <c r="K2131" i="11"/>
  <c r="I2131" i="11"/>
  <c r="G2131" i="11"/>
  <c r="C2123" i="11"/>
  <c r="M2123" i="11"/>
  <c r="O2123" i="11"/>
  <c r="K2123" i="11"/>
  <c r="I2123" i="11"/>
  <c r="C2115" i="11"/>
  <c r="O2115" i="11"/>
  <c r="M2115" i="11"/>
  <c r="K2115" i="11"/>
  <c r="I2115" i="11"/>
  <c r="C2107" i="11"/>
  <c r="M2107" i="11"/>
  <c r="O2107" i="11"/>
  <c r="K2107" i="11"/>
  <c r="I2107" i="11"/>
  <c r="C2099" i="11"/>
  <c r="O2099" i="11"/>
  <c r="M2099" i="11"/>
  <c r="K2099" i="11"/>
  <c r="I2099" i="11"/>
  <c r="G2099" i="11"/>
  <c r="C2091" i="11"/>
  <c r="M2091" i="11"/>
  <c r="O2091" i="11"/>
  <c r="K2091" i="11"/>
  <c r="I2091" i="11"/>
  <c r="G2091" i="11"/>
  <c r="C2083" i="11"/>
  <c r="O2083" i="11"/>
  <c r="M2083" i="11"/>
  <c r="K2083" i="11"/>
  <c r="G2083" i="11"/>
  <c r="I2083" i="11"/>
  <c r="C2075" i="11"/>
  <c r="M2075" i="11"/>
  <c r="O2075" i="11"/>
  <c r="K2075" i="11"/>
  <c r="I2075" i="11"/>
  <c r="G2075" i="11"/>
  <c r="C2067" i="11"/>
  <c r="O2067" i="11"/>
  <c r="M2067" i="11"/>
  <c r="K2067" i="11"/>
  <c r="I2067" i="11"/>
  <c r="G2067" i="11"/>
  <c r="C2059" i="11"/>
  <c r="M2059" i="11"/>
  <c r="O2059" i="11"/>
  <c r="K2059" i="11"/>
  <c r="I2059" i="11"/>
  <c r="C2051" i="11"/>
  <c r="O2051" i="11"/>
  <c r="M2051" i="11"/>
  <c r="K2051" i="11"/>
  <c r="I2051" i="11"/>
  <c r="C2043" i="11"/>
  <c r="M2043" i="11"/>
  <c r="O2043" i="11"/>
  <c r="K2043" i="11"/>
  <c r="I2043" i="11"/>
  <c r="C2035" i="11"/>
  <c r="O2035" i="11"/>
  <c r="M2035" i="11"/>
  <c r="K2035" i="11"/>
  <c r="I2035" i="11"/>
  <c r="G2035" i="11"/>
  <c r="C2027" i="11"/>
  <c r="M2027" i="11"/>
  <c r="O2027" i="11"/>
  <c r="K2027" i="11"/>
  <c r="I2027" i="11"/>
  <c r="G2027" i="11"/>
  <c r="C2019" i="11"/>
  <c r="O2019" i="11"/>
  <c r="M2019" i="11"/>
  <c r="K2019" i="11"/>
  <c r="I2019" i="11"/>
  <c r="G2019" i="11"/>
  <c r="C2011" i="11"/>
  <c r="M2011" i="11"/>
  <c r="O2011" i="11"/>
  <c r="K2011" i="11"/>
  <c r="I2011" i="11"/>
  <c r="G2011" i="11"/>
  <c r="C2003" i="11"/>
  <c r="O2003" i="11"/>
  <c r="M2003" i="11"/>
  <c r="K2003" i="11"/>
  <c r="I2003" i="11"/>
  <c r="G2003" i="11"/>
  <c r="C1995" i="11"/>
  <c r="M1995" i="11"/>
  <c r="O1995" i="11"/>
  <c r="K1995" i="11"/>
  <c r="I1995" i="11"/>
  <c r="C1987" i="11"/>
  <c r="O1987" i="11"/>
  <c r="M1987" i="11"/>
  <c r="K1987" i="11"/>
  <c r="I1987" i="11"/>
  <c r="C1979" i="11"/>
  <c r="M1979" i="11"/>
  <c r="O1979" i="11"/>
  <c r="K1979" i="11"/>
  <c r="I1979" i="11"/>
  <c r="C1971" i="11"/>
  <c r="O1971" i="11"/>
  <c r="M1971" i="11"/>
  <c r="K1971" i="11"/>
  <c r="I1971" i="11"/>
  <c r="G1971" i="11"/>
  <c r="C1963" i="11"/>
  <c r="M1963" i="11"/>
  <c r="O1963" i="11"/>
  <c r="K1963" i="11"/>
  <c r="I1963" i="11"/>
  <c r="G1963" i="11"/>
  <c r="C1955" i="11"/>
  <c r="O1955" i="11"/>
  <c r="M1955" i="11"/>
  <c r="K1955" i="11"/>
  <c r="I1955" i="11"/>
  <c r="G1955" i="11"/>
  <c r="C1947" i="11"/>
  <c r="M1947" i="11"/>
  <c r="O1947" i="11"/>
  <c r="K1947" i="11"/>
  <c r="I1947" i="11"/>
  <c r="G1947" i="11"/>
  <c r="C1939" i="11"/>
  <c r="O1939" i="11"/>
  <c r="M1939" i="11"/>
  <c r="K1939" i="11"/>
  <c r="I1939" i="11"/>
  <c r="G1939" i="11"/>
  <c r="C1931" i="11"/>
  <c r="M1931" i="11"/>
  <c r="O1931" i="11"/>
  <c r="K1931" i="11"/>
  <c r="I1931" i="11"/>
  <c r="C1923" i="11"/>
  <c r="O1923" i="11"/>
  <c r="M1923" i="11"/>
  <c r="K1923" i="11"/>
  <c r="C1915" i="11"/>
  <c r="M1915" i="11"/>
  <c r="O1915" i="11"/>
  <c r="K1915" i="11"/>
  <c r="I1915" i="11"/>
  <c r="C1907" i="11"/>
  <c r="O1907" i="11"/>
  <c r="M1907" i="11"/>
  <c r="K1907" i="11"/>
  <c r="I1907" i="11"/>
  <c r="G1907" i="11"/>
  <c r="C1899" i="11"/>
  <c r="M1899" i="11"/>
  <c r="O1899" i="11"/>
  <c r="K1899" i="11"/>
  <c r="I1899" i="11"/>
  <c r="G1899" i="11"/>
  <c r="C1891" i="11"/>
  <c r="O1891" i="11"/>
  <c r="M1891" i="11"/>
  <c r="K1891" i="11"/>
  <c r="G1891" i="11"/>
  <c r="I1891" i="11"/>
  <c r="C1883" i="11"/>
  <c r="M1883" i="11"/>
  <c r="O1883" i="11"/>
  <c r="K1883" i="11"/>
  <c r="I1883" i="11"/>
  <c r="G1883" i="11"/>
  <c r="C1875" i="11"/>
  <c r="O1875" i="11"/>
  <c r="M1875" i="11"/>
  <c r="K1875" i="11"/>
  <c r="I1875" i="11"/>
  <c r="G1875" i="11"/>
  <c r="C1867" i="11"/>
  <c r="M1867" i="11"/>
  <c r="O1867" i="11"/>
  <c r="K1867" i="11"/>
  <c r="I1867" i="11"/>
  <c r="C1859" i="11"/>
  <c r="O1859" i="11"/>
  <c r="M1859" i="11"/>
  <c r="K1859" i="11"/>
  <c r="I1859" i="11"/>
  <c r="C1851" i="11"/>
  <c r="M1851" i="11"/>
  <c r="O1851" i="11"/>
  <c r="K1851" i="11"/>
  <c r="I1851" i="11"/>
  <c r="C1843" i="11"/>
  <c r="O1843" i="11"/>
  <c r="M1843" i="11"/>
  <c r="K1843" i="11"/>
  <c r="I1843" i="11"/>
  <c r="G1843" i="11"/>
  <c r="C1835" i="11"/>
  <c r="M1835" i="11"/>
  <c r="O1835" i="11"/>
  <c r="K1835" i="11"/>
  <c r="I1835" i="11"/>
  <c r="G1835" i="11"/>
  <c r="C1827" i="11"/>
  <c r="O1827" i="11"/>
  <c r="M1827" i="11"/>
  <c r="K1827" i="11"/>
  <c r="G1827" i="11"/>
  <c r="I1827" i="11"/>
  <c r="C1819" i="11"/>
  <c r="M1819" i="11"/>
  <c r="O1819" i="11"/>
  <c r="K1819" i="11"/>
  <c r="I1819" i="11"/>
  <c r="G1819" i="11"/>
  <c r="C1811" i="11"/>
  <c r="O1811" i="11"/>
  <c r="M1811" i="11"/>
  <c r="K1811" i="11"/>
  <c r="I1811" i="11"/>
  <c r="G1811" i="11"/>
  <c r="C1803" i="11"/>
  <c r="M1803" i="11"/>
  <c r="O1803" i="11"/>
  <c r="K1803" i="11"/>
  <c r="I1803" i="11"/>
  <c r="C1795" i="11"/>
  <c r="O1795" i="11"/>
  <c r="M1795" i="11"/>
  <c r="K1795" i="11"/>
  <c r="I1795" i="11"/>
  <c r="C1787" i="11"/>
  <c r="M1787" i="11"/>
  <c r="O1787" i="11"/>
  <c r="K1787" i="11"/>
  <c r="I1787" i="11"/>
  <c r="C1779" i="11"/>
  <c r="O1779" i="11"/>
  <c r="M1779" i="11"/>
  <c r="K1779" i="11"/>
  <c r="I1779" i="11"/>
  <c r="G1779" i="11"/>
  <c r="C1771" i="11"/>
  <c r="M1771" i="11"/>
  <c r="O1771" i="11"/>
  <c r="K1771" i="11"/>
  <c r="I1771" i="11"/>
  <c r="G1771" i="11"/>
  <c r="C1763" i="11"/>
  <c r="O1763" i="11"/>
  <c r="M1763" i="11"/>
  <c r="K1763" i="11"/>
  <c r="I1763" i="11"/>
  <c r="G1763" i="11"/>
  <c r="C1755" i="11"/>
  <c r="M1755" i="11"/>
  <c r="O1755" i="11"/>
  <c r="K1755" i="11"/>
  <c r="I1755" i="11"/>
  <c r="G1755" i="11"/>
  <c r="C1747" i="11"/>
  <c r="O1747" i="11"/>
  <c r="M1747" i="11"/>
  <c r="K1747" i="11"/>
  <c r="I1747" i="11"/>
  <c r="G1747" i="11"/>
  <c r="C1739" i="11"/>
  <c r="M1739" i="11"/>
  <c r="O1739" i="11"/>
  <c r="K1739" i="11"/>
  <c r="I1739" i="11"/>
  <c r="C1731" i="11"/>
  <c r="O1731" i="11"/>
  <c r="M1731" i="11"/>
  <c r="K1731" i="11"/>
  <c r="I1731" i="11"/>
  <c r="C1723" i="11"/>
  <c r="M1723" i="11"/>
  <c r="O1723" i="11"/>
  <c r="K1723" i="11"/>
  <c r="I1723" i="11"/>
  <c r="C1715" i="11"/>
  <c r="O1715" i="11"/>
  <c r="M1715" i="11"/>
  <c r="K1715" i="11"/>
  <c r="I1715" i="11"/>
  <c r="G1715" i="11"/>
  <c r="C1707" i="11"/>
  <c r="M1707" i="11"/>
  <c r="O1707" i="11"/>
  <c r="K1707" i="11"/>
  <c r="I1707" i="11"/>
  <c r="G1707" i="11"/>
  <c r="C1699" i="11"/>
  <c r="O1699" i="11"/>
  <c r="M1699" i="11"/>
  <c r="K1699" i="11"/>
  <c r="I1699" i="11"/>
  <c r="G1699" i="11"/>
  <c r="C1691" i="11"/>
  <c r="M1691" i="11"/>
  <c r="O1691" i="11"/>
  <c r="K1691" i="11"/>
  <c r="I1691" i="11"/>
  <c r="G1691" i="11"/>
  <c r="C1683" i="11"/>
  <c r="O1683" i="11"/>
  <c r="M1683" i="11"/>
  <c r="K1683" i="11"/>
  <c r="I1683" i="11"/>
  <c r="G1683" i="11"/>
  <c r="C1675" i="11"/>
  <c r="M1675" i="11"/>
  <c r="O1675" i="11"/>
  <c r="K1675" i="11"/>
  <c r="I1675" i="11"/>
  <c r="C1667" i="11"/>
  <c r="O1667" i="11"/>
  <c r="M1667" i="11"/>
  <c r="K1667" i="11"/>
  <c r="C1659" i="11"/>
  <c r="M1659" i="11"/>
  <c r="O1659" i="11"/>
  <c r="K1659" i="11"/>
  <c r="I1659" i="11"/>
  <c r="C1651" i="11"/>
  <c r="O1651" i="11"/>
  <c r="M1651" i="11"/>
  <c r="K1651" i="11"/>
  <c r="I1651" i="11"/>
  <c r="G1651" i="11"/>
  <c r="C1643" i="11"/>
  <c r="M1643" i="11"/>
  <c r="O1643" i="11"/>
  <c r="K1643" i="11"/>
  <c r="I1643" i="11"/>
  <c r="G1643" i="11"/>
  <c r="C1635" i="11"/>
  <c r="O1635" i="11"/>
  <c r="M1635" i="11"/>
  <c r="K1635" i="11"/>
  <c r="G1635" i="11"/>
  <c r="I1635" i="11"/>
  <c r="C1627" i="11"/>
  <c r="M1627" i="11"/>
  <c r="O1627" i="11"/>
  <c r="K1627" i="11"/>
  <c r="I1627" i="11"/>
  <c r="G1627" i="11"/>
  <c r="C1619" i="11"/>
  <c r="O1619" i="11"/>
  <c r="M1619" i="11"/>
  <c r="K1619" i="11"/>
  <c r="I1619" i="11"/>
  <c r="G1619" i="11"/>
  <c r="C1611" i="11"/>
  <c r="M1611" i="11"/>
  <c r="O1611" i="11"/>
  <c r="K1611" i="11"/>
  <c r="I1611" i="11"/>
  <c r="C1603" i="11"/>
  <c r="O1603" i="11"/>
  <c r="M1603" i="11"/>
  <c r="K1603" i="11"/>
  <c r="I1603" i="11"/>
  <c r="C1595" i="11"/>
  <c r="M1595" i="11"/>
  <c r="O1595" i="11"/>
  <c r="K1595" i="11"/>
  <c r="I1595" i="11"/>
  <c r="C1587" i="11"/>
  <c r="O1587" i="11"/>
  <c r="M1587" i="11"/>
  <c r="K1587" i="11"/>
  <c r="I1587" i="11"/>
  <c r="G1587" i="11"/>
  <c r="C1579" i="11"/>
  <c r="M1579" i="11"/>
  <c r="O1579" i="11"/>
  <c r="K1579" i="11"/>
  <c r="I1579" i="11"/>
  <c r="G1579" i="11"/>
  <c r="C1571" i="11"/>
  <c r="O1571" i="11"/>
  <c r="M1571" i="11"/>
  <c r="K1571" i="11"/>
  <c r="G1571" i="11"/>
  <c r="I1571" i="11"/>
  <c r="C1563" i="11"/>
  <c r="M1563" i="11"/>
  <c r="O1563" i="11"/>
  <c r="K1563" i="11"/>
  <c r="I1563" i="11"/>
  <c r="G1563" i="11"/>
  <c r="C1555" i="11"/>
  <c r="O1555" i="11"/>
  <c r="M1555" i="11"/>
  <c r="K1555" i="11"/>
  <c r="I1555" i="11"/>
  <c r="G1555" i="11"/>
  <c r="C1547" i="11"/>
  <c r="M1547" i="11"/>
  <c r="O1547" i="11"/>
  <c r="K1547" i="11"/>
  <c r="I1547" i="11"/>
  <c r="C1539" i="11"/>
  <c r="O1539" i="11"/>
  <c r="M1539" i="11"/>
  <c r="K1539" i="11"/>
  <c r="I1539" i="11"/>
  <c r="C1531" i="11"/>
  <c r="M1531" i="11"/>
  <c r="O1531" i="11"/>
  <c r="K1531" i="11"/>
  <c r="I1531" i="11"/>
  <c r="C1523" i="11"/>
  <c r="O1523" i="11"/>
  <c r="M1523" i="11"/>
  <c r="K1523" i="11"/>
  <c r="I1523" i="11"/>
  <c r="G1523" i="11"/>
  <c r="C1515" i="11"/>
  <c r="M1515" i="11"/>
  <c r="O1515" i="11"/>
  <c r="K1515" i="11"/>
  <c r="I1515" i="11"/>
  <c r="G1515" i="11"/>
  <c r="C1507" i="11"/>
  <c r="O1507" i="11"/>
  <c r="M1507" i="11"/>
  <c r="K1507" i="11"/>
  <c r="I1507" i="11"/>
  <c r="G1507" i="11"/>
  <c r="C1499" i="11"/>
  <c r="M1499" i="11"/>
  <c r="O1499" i="11"/>
  <c r="K1499" i="11"/>
  <c r="I1499" i="11"/>
  <c r="G1499" i="11"/>
  <c r="C1491" i="11"/>
  <c r="O1491" i="11"/>
  <c r="M1491" i="11"/>
  <c r="K1491" i="11"/>
  <c r="I1491" i="11"/>
  <c r="G1491" i="11"/>
  <c r="C1483" i="11"/>
  <c r="M1483" i="11"/>
  <c r="O1483" i="11"/>
  <c r="K1483" i="11"/>
  <c r="I1483" i="11"/>
  <c r="C1475" i="11"/>
  <c r="O1475" i="11"/>
  <c r="M1475" i="11"/>
  <c r="K1475" i="11"/>
  <c r="I1475" i="11"/>
  <c r="C1467" i="11"/>
  <c r="M1467" i="11"/>
  <c r="O1467" i="11"/>
  <c r="K1467" i="11"/>
  <c r="I1467" i="11"/>
  <c r="C1459" i="11"/>
  <c r="O1459" i="11"/>
  <c r="M1459" i="11"/>
  <c r="K1459" i="11"/>
  <c r="I1459" i="11"/>
  <c r="G1459" i="11"/>
  <c r="C1451" i="11"/>
  <c r="M1451" i="11"/>
  <c r="O1451" i="11"/>
  <c r="K1451" i="11"/>
  <c r="I1451" i="11"/>
  <c r="G1451" i="11"/>
  <c r="C1443" i="11"/>
  <c r="O1443" i="11"/>
  <c r="M1443" i="11"/>
  <c r="K1443" i="11"/>
  <c r="I1443" i="11"/>
  <c r="G1443" i="11"/>
  <c r="C1435" i="11"/>
  <c r="M1435" i="11"/>
  <c r="O1435" i="11"/>
  <c r="K1435" i="11"/>
  <c r="I1435" i="11"/>
  <c r="G1435" i="11"/>
  <c r="C1427" i="11"/>
  <c r="O1427" i="11"/>
  <c r="M1427" i="11"/>
  <c r="K1427" i="11"/>
  <c r="I1427" i="11"/>
  <c r="G1427" i="11"/>
  <c r="C1419" i="11"/>
  <c r="M1419" i="11"/>
  <c r="O1419" i="11"/>
  <c r="K1419" i="11"/>
  <c r="I1419" i="11"/>
  <c r="C1411" i="11"/>
  <c r="O1411" i="11"/>
  <c r="M1411" i="11"/>
  <c r="K1411" i="11"/>
  <c r="C1403" i="11"/>
  <c r="M1403" i="11"/>
  <c r="O1403" i="11"/>
  <c r="K1403" i="11"/>
  <c r="I1403" i="11"/>
  <c r="C1395" i="11"/>
  <c r="O1395" i="11"/>
  <c r="M1395" i="11"/>
  <c r="K1395" i="11"/>
  <c r="I1395" i="11"/>
  <c r="G1395" i="11"/>
  <c r="C1387" i="11"/>
  <c r="M1387" i="11"/>
  <c r="O1387" i="11"/>
  <c r="K1387" i="11"/>
  <c r="I1387" i="11"/>
  <c r="G1387" i="11"/>
  <c r="C1379" i="11"/>
  <c r="O1379" i="11"/>
  <c r="M1379" i="11"/>
  <c r="K1379" i="11"/>
  <c r="G1379" i="11"/>
  <c r="I1379" i="11"/>
  <c r="C1371" i="11"/>
  <c r="M1371" i="11"/>
  <c r="O1371" i="11"/>
  <c r="K1371" i="11"/>
  <c r="I1371" i="11"/>
  <c r="G1371" i="11"/>
  <c r="C1363" i="11"/>
  <c r="O1363" i="11"/>
  <c r="M1363" i="11"/>
  <c r="K1363" i="11"/>
  <c r="I1363" i="11"/>
  <c r="G1363" i="11"/>
  <c r="C1355" i="11"/>
  <c r="M1355" i="11"/>
  <c r="O1355" i="11"/>
  <c r="K1355" i="11"/>
  <c r="I1355" i="11"/>
  <c r="C1347" i="11"/>
  <c r="O1347" i="11"/>
  <c r="M1347" i="11"/>
  <c r="K1347" i="11"/>
  <c r="I1347" i="11"/>
  <c r="C1339" i="11"/>
  <c r="M1339" i="11"/>
  <c r="O1339" i="11"/>
  <c r="K1339" i="11"/>
  <c r="I1339" i="11"/>
  <c r="C1331" i="11"/>
  <c r="O1331" i="11"/>
  <c r="M1331" i="11"/>
  <c r="K1331" i="11"/>
  <c r="I1331" i="11"/>
  <c r="G1331" i="11"/>
  <c r="C1323" i="11"/>
  <c r="M1323" i="11"/>
  <c r="O1323" i="11"/>
  <c r="K1323" i="11"/>
  <c r="I1323" i="11"/>
  <c r="G1323" i="11"/>
  <c r="C1315" i="11"/>
  <c r="O1315" i="11"/>
  <c r="M1315" i="11"/>
  <c r="K1315" i="11"/>
  <c r="G1315" i="11"/>
  <c r="I1315" i="11"/>
  <c r="C1307" i="11"/>
  <c r="M1307" i="11"/>
  <c r="O1307" i="11"/>
  <c r="K1307" i="11"/>
  <c r="I1307" i="11"/>
  <c r="G1307" i="11"/>
  <c r="C1299" i="11"/>
  <c r="O1299" i="11"/>
  <c r="M1299" i="11"/>
  <c r="K1299" i="11"/>
  <c r="I1299" i="11"/>
  <c r="G1299" i="11"/>
  <c r="C1291" i="11"/>
  <c r="M1291" i="11"/>
  <c r="O1291" i="11"/>
  <c r="K1291" i="11"/>
  <c r="I1291" i="11"/>
  <c r="C1283" i="11"/>
  <c r="O1283" i="11"/>
  <c r="M1283" i="11"/>
  <c r="K1283" i="11"/>
  <c r="I1283" i="11"/>
  <c r="C1275" i="11"/>
  <c r="M1275" i="11"/>
  <c r="O1275" i="11"/>
  <c r="K1275" i="11"/>
  <c r="I1275" i="11"/>
  <c r="C1267" i="11"/>
  <c r="O1267" i="11"/>
  <c r="M1267" i="11"/>
  <c r="K1267" i="11"/>
  <c r="I1267" i="11"/>
  <c r="G1267" i="11"/>
  <c r="C1259" i="11"/>
  <c r="M1259" i="11"/>
  <c r="O1259" i="11"/>
  <c r="K1259" i="11"/>
  <c r="I1259" i="11"/>
  <c r="G1259" i="11"/>
  <c r="C1251" i="11"/>
  <c r="O1251" i="11"/>
  <c r="M1251" i="11"/>
  <c r="K1251" i="11"/>
  <c r="I1251" i="11"/>
  <c r="G1251" i="11"/>
  <c r="C1243" i="11"/>
  <c r="M1243" i="11"/>
  <c r="O1243" i="11"/>
  <c r="K1243" i="11"/>
  <c r="I1243" i="11"/>
  <c r="G1243" i="11"/>
  <c r="C1235" i="11"/>
  <c r="O1235" i="11"/>
  <c r="M1235" i="11"/>
  <c r="K1235" i="11"/>
  <c r="I1235" i="11"/>
  <c r="G1235" i="11"/>
  <c r="C1227" i="11"/>
  <c r="M1227" i="11"/>
  <c r="O1227" i="11"/>
  <c r="K1227" i="11"/>
  <c r="I1227" i="11"/>
  <c r="C1219" i="11"/>
  <c r="O1219" i="11"/>
  <c r="M1219" i="11"/>
  <c r="K1219" i="11"/>
  <c r="I1219" i="11"/>
  <c r="C1211" i="11"/>
  <c r="M1211" i="11"/>
  <c r="O1211" i="11"/>
  <c r="K1211" i="11"/>
  <c r="I1211" i="11"/>
  <c r="C1203" i="11"/>
  <c r="O1203" i="11"/>
  <c r="M1203" i="11"/>
  <c r="K1203" i="11"/>
  <c r="I1203" i="11"/>
  <c r="G1203" i="11"/>
  <c r="C1195" i="11"/>
  <c r="M1195" i="11"/>
  <c r="O1195" i="11"/>
  <c r="K1195" i="11"/>
  <c r="I1195" i="11"/>
  <c r="G1195" i="11"/>
  <c r="C1187" i="11"/>
  <c r="O1187" i="11"/>
  <c r="M1187" i="11"/>
  <c r="K1187" i="11"/>
  <c r="I1187" i="11"/>
  <c r="G1187" i="11"/>
  <c r="C1179" i="11"/>
  <c r="M1179" i="11"/>
  <c r="O1179" i="11"/>
  <c r="K1179" i="11"/>
  <c r="I1179" i="11"/>
  <c r="G1179" i="11"/>
  <c r="C1171" i="11"/>
  <c r="O1171" i="11"/>
  <c r="M1171" i="11"/>
  <c r="K1171" i="11"/>
  <c r="I1171" i="11"/>
  <c r="G1171" i="11"/>
  <c r="C1163" i="11"/>
  <c r="M1163" i="11"/>
  <c r="O1163" i="11"/>
  <c r="K1163" i="11"/>
  <c r="I1163" i="11"/>
  <c r="C1155" i="11"/>
  <c r="O1155" i="11"/>
  <c r="M1155" i="11"/>
  <c r="I1155" i="11"/>
  <c r="K1155" i="11"/>
  <c r="C1147" i="11"/>
  <c r="M1147" i="11"/>
  <c r="O1147" i="11"/>
  <c r="I1147" i="11"/>
  <c r="K1147" i="11"/>
  <c r="C1139" i="11"/>
  <c r="O1139" i="11"/>
  <c r="M1139" i="11"/>
  <c r="I1139" i="11"/>
  <c r="K1139" i="11"/>
  <c r="G1139" i="11"/>
  <c r="C1131" i="11"/>
  <c r="M1131" i="11"/>
  <c r="I1131" i="11"/>
  <c r="O1131" i="11"/>
  <c r="K1131" i="11"/>
  <c r="G1131" i="11"/>
  <c r="C1123" i="11"/>
  <c r="O1123" i="11"/>
  <c r="M1123" i="11"/>
  <c r="I1123" i="11"/>
  <c r="K1123" i="11"/>
  <c r="G1123" i="11"/>
  <c r="C1115" i="11"/>
  <c r="M1115" i="11"/>
  <c r="O1115" i="11"/>
  <c r="I1115" i="11"/>
  <c r="K1115" i="11"/>
  <c r="G1115" i="11"/>
  <c r="C1107" i="11"/>
  <c r="O1107" i="11"/>
  <c r="M1107" i="11"/>
  <c r="I1107" i="11"/>
  <c r="K1107" i="11"/>
  <c r="G1107" i="11"/>
  <c r="C1099" i="11"/>
  <c r="M1099" i="11"/>
  <c r="I1099" i="11"/>
  <c r="O1099" i="11"/>
  <c r="K1099" i="11"/>
  <c r="C1091" i="11"/>
  <c r="O1091" i="11"/>
  <c r="M1091" i="11"/>
  <c r="I1091" i="11"/>
  <c r="K1091" i="11"/>
  <c r="C1083" i="11"/>
  <c r="M1083" i="11"/>
  <c r="O1083" i="11"/>
  <c r="I1083" i="11"/>
  <c r="K1083" i="11"/>
  <c r="C1075" i="11"/>
  <c r="O1075" i="11"/>
  <c r="M1075" i="11"/>
  <c r="I1075" i="11"/>
  <c r="K1075" i="11"/>
  <c r="G1075" i="11"/>
  <c r="C1067" i="11"/>
  <c r="M1067" i="11"/>
  <c r="I1067" i="11"/>
  <c r="O1067" i="11"/>
  <c r="K1067" i="11"/>
  <c r="G1067" i="11"/>
  <c r="C1059" i="11"/>
  <c r="O1059" i="11"/>
  <c r="M1059" i="11"/>
  <c r="I1059" i="11"/>
  <c r="K1059" i="11"/>
  <c r="G1059" i="11"/>
  <c r="C1051" i="11"/>
  <c r="M1051" i="11"/>
  <c r="O1051" i="11"/>
  <c r="I1051" i="11"/>
  <c r="K1051" i="11"/>
  <c r="G1051" i="11"/>
  <c r="C1043" i="11"/>
  <c r="O1043" i="11"/>
  <c r="M1043" i="11"/>
  <c r="I1043" i="11"/>
  <c r="K1043" i="11"/>
  <c r="G1043" i="11"/>
  <c r="C1035" i="11"/>
  <c r="M1035" i="11"/>
  <c r="I1035" i="11"/>
  <c r="O1035" i="11"/>
  <c r="K1035" i="11"/>
  <c r="C1027" i="11"/>
  <c r="O1027" i="11"/>
  <c r="M1027" i="11"/>
  <c r="I1027" i="11"/>
  <c r="K1027" i="11"/>
  <c r="C1019" i="11"/>
  <c r="M1019" i="11"/>
  <c r="O1019" i="11"/>
  <c r="I1019" i="11"/>
  <c r="K1019" i="11"/>
  <c r="C1011" i="11"/>
  <c r="O1011" i="11"/>
  <c r="M1011" i="11"/>
  <c r="I1011" i="11"/>
  <c r="K1011" i="11"/>
  <c r="G1011" i="11"/>
  <c r="C1003" i="11"/>
  <c r="M1003" i="11"/>
  <c r="I1003" i="11"/>
  <c r="O1003" i="11"/>
  <c r="K1003" i="11"/>
  <c r="G1003" i="11"/>
  <c r="C995" i="11"/>
  <c r="O995" i="11"/>
  <c r="M995" i="11"/>
  <c r="I995" i="11"/>
  <c r="K995" i="11"/>
  <c r="G995" i="11"/>
  <c r="C987" i="11"/>
  <c r="M987" i="11"/>
  <c r="O987" i="11"/>
  <c r="I987" i="11"/>
  <c r="K987" i="11"/>
  <c r="G987" i="11"/>
  <c r="C979" i="11"/>
  <c r="O979" i="11"/>
  <c r="M979" i="11"/>
  <c r="I979" i="11"/>
  <c r="K979" i="11"/>
  <c r="G979" i="11"/>
  <c r="C971" i="11"/>
  <c r="M971" i="11"/>
  <c r="I971" i="11"/>
  <c r="O971" i="11"/>
  <c r="K971" i="11"/>
  <c r="C963" i="11"/>
  <c r="O963" i="11"/>
  <c r="M963" i="11"/>
  <c r="I963" i="11"/>
  <c r="K963" i="11"/>
  <c r="C955" i="11"/>
  <c r="M955" i="11"/>
  <c r="O955" i="11"/>
  <c r="I955" i="11"/>
  <c r="K955" i="11"/>
  <c r="C947" i="11"/>
  <c r="O947" i="11"/>
  <c r="M947" i="11"/>
  <c r="I947" i="11"/>
  <c r="K947" i="11"/>
  <c r="G947" i="11"/>
  <c r="C939" i="11"/>
  <c r="M939" i="11"/>
  <c r="I939" i="11"/>
  <c r="O939" i="11"/>
  <c r="K939" i="11"/>
  <c r="G939" i="11"/>
  <c r="C931" i="11"/>
  <c r="O931" i="11"/>
  <c r="M931" i="11"/>
  <c r="I931" i="11"/>
  <c r="K931" i="11"/>
  <c r="G931" i="11"/>
  <c r="C923" i="11"/>
  <c r="M923" i="11"/>
  <c r="O923" i="11"/>
  <c r="I923" i="11"/>
  <c r="K923" i="11"/>
  <c r="G923" i="11"/>
  <c r="C915" i="11"/>
  <c r="O915" i="11"/>
  <c r="M915" i="11"/>
  <c r="I915" i="11"/>
  <c r="K915" i="11"/>
  <c r="G915" i="11"/>
  <c r="C907" i="11"/>
  <c r="M907" i="11"/>
  <c r="I907" i="11"/>
  <c r="O907" i="11"/>
  <c r="K907" i="11"/>
  <c r="C899" i="11"/>
  <c r="O899" i="11"/>
  <c r="M899" i="11"/>
  <c r="I899" i="11"/>
  <c r="K899" i="11"/>
  <c r="C891" i="11"/>
  <c r="M891" i="11"/>
  <c r="O891" i="11"/>
  <c r="I891" i="11"/>
  <c r="K891" i="11"/>
  <c r="C883" i="11"/>
  <c r="O883" i="11"/>
  <c r="M883" i="11"/>
  <c r="I883" i="11"/>
  <c r="K883" i="11"/>
  <c r="G883" i="11"/>
  <c r="C875" i="11"/>
  <c r="M875" i="11"/>
  <c r="I875" i="11"/>
  <c r="O875" i="11"/>
  <c r="K875" i="11"/>
  <c r="G875" i="11"/>
  <c r="C867" i="11"/>
  <c r="O867" i="11"/>
  <c r="M867" i="11"/>
  <c r="I867" i="11"/>
  <c r="K867" i="11"/>
  <c r="G867" i="11"/>
  <c r="C859" i="11"/>
  <c r="M859" i="11"/>
  <c r="O859" i="11"/>
  <c r="I859" i="11"/>
  <c r="K859" i="11"/>
  <c r="G859" i="11"/>
  <c r="C851" i="11"/>
  <c r="O851" i="11"/>
  <c r="M851" i="11"/>
  <c r="I851" i="11"/>
  <c r="K851" i="11"/>
  <c r="G851" i="11"/>
  <c r="C843" i="11"/>
  <c r="M843" i="11"/>
  <c r="I843" i="11"/>
  <c r="O843" i="11"/>
  <c r="K843" i="11"/>
  <c r="C835" i="11"/>
  <c r="O835" i="11"/>
  <c r="M835" i="11"/>
  <c r="I835" i="11"/>
  <c r="K835" i="11"/>
  <c r="C827" i="11"/>
  <c r="M827" i="11"/>
  <c r="O827" i="11"/>
  <c r="I827" i="11"/>
  <c r="K827" i="11"/>
  <c r="C819" i="11"/>
  <c r="O819" i="11"/>
  <c r="M819" i="11"/>
  <c r="I819" i="11"/>
  <c r="K819" i="11"/>
  <c r="G819" i="11"/>
  <c r="C811" i="11"/>
  <c r="M811" i="11"/>
  <c r="I811" i="11"/>
  <c r="O811" i="11"/>
  <c r="K811" i="11"/>
  <c r="G811" i="11"/>
  <c r="C803" i="11"/>
  <c r="O803" i="11"/>
  <c r="M803" i="11"/>
  <c r="I803" i="11"/>
  <c r="K803" i="11"/>
  <c r="G803" i="11"/>
  <c r="C795" i="11"/>
  <c r="M795" i="11"/>
  <c r="O795" i="11"/>
  <c r="I795" i="11"/>
  <c r="K795" i="11"/>
  <c r="G795" i="11"/>
  <c r="C787" i="11"/>
  <c r="O787" i="11"/>
  <c r="M787" i="11"/>
  <c r="I787" i="11"/>
  <c r="K787" i="11"/>
  <c r="G787" i="11"/>
  <c r="C779" i="11"/>
  <c r="M779" i="11"/>
  <c r="I779" i="11"/>
  <c r="O779" i="11"/>
  <c r="K779" i="11"/>
  <c r="C771" i="11"/>
  <c r="O771" i="11"/>
  <c r="M771" i="11"/>
  <c r="I771" i="11"/>
  <c r="K771" i="11"/>
  <c r="C763" i="11"/>
  <c r="M763" i="11"/>
  <c r="O763" i="11"/>
  <c r="I763" i="11"/>
  <c r="K763" i="11"/>
  <c r="C755" i="11"/>
  <c r="O755" i="11"/>
  <c r="M755" i="11"/>
  <c r="I755" i="11"/>
  <c r="K755" i="11"/>
  <c r="G755" i="11"/>
  <c r="C747" i="11"/>
  <c r="M747" i="11"/>
  <c r="I747" i="11"/>
  <c r="O747" i="11"/>
  <c r="K747" i="11"/>
  <c r="G747" i="11"/>
  <c r="C739" i="11"/>
  <c r="O739" i="11"/>
  <c r="M739" i="11"/>
  <c r="I739" i="11"/>
  <c r="K739" i="11"/>
  <c r="G739" i="11"/>
  <c r="C731" i="11"/>
  <c r="M731" i="11"/>
  <c r="O731" i="11"/>
  <c r="I731" i="11"/>
  <c r="K731" i="11"/>
  <c r="G731" i="11"/>
  <c r="C723" i="11"/>
  <c r="O723" i="11"/>
  <c r="M723" i="11"/>
  <c r="I723" i="11"/>
  <c r="K723" i="11"/>
  <c r="G723" i="11"/>
  <c r="C715" i="11"/>
  <c r="M715" i="11"/>
  <c r="I715" i="11"/>
  <c r="O715" i="11"/>
  <c r="K715" i="11"/>
  <c r="C707" i="11"/>
  <c r="O707" i="11"/>
  <c r="M707" i="11"/>
  <c r="I707" i="11"/>
  <c r="K707" i="11"/>
  <c r="C699" i="11"/>
  <c r="M699" i="11"/>
  <c r="O699" i="11"/>
  <c r="I699" i="11"/>
  <c r="K699" i="11"/>
  <c r="C691" i="11"/>
  <c r="O691" i="11"/>
  <c r="M691" i="11"/>
  <c r="I691" i="11"/>
  <c r="K691" i="11"/>
  <c r="G691" i="11"/>
  <c r="C683" i="11"/>
  <c r="M683" i="11"/>
  <c r="I683" i="11"/>
  <c r="O683" i="11"/>
  <c r="K683" i="11"/>
  <c r="G683" i="11"/>
  <c r="C675" i="11"/>
  <c r="O675" i="11"/>
  <c r="M675" i="11"/>
  <c r="I675" i="11"/>
  <c r="K675" i="11"/>
  <c r="G675" i="11"/>
  <c r="C667" i="11"/>
  <c r="M667" i="11"/>
  <c r="O667" i="11"/>
  <c r="I667" i="11"/>
  <c r="K667" i="11"/>
  <c r="G667" i="11"/>
  <c r="C659" i="11"/>
  <c r="O659" i="11"/>
  <c r="M659" i="11"/>
  <c r="I659" i="11"/>
  <c r="K659" i="11"/>
  <c r="G659" i="11"/>
  <c r="C651" i="11"/>
  <c r="M651" i="11"/>
  <c r="I651" i="11"/>
  <c r="O651" i="11"/>
  <c r="K651" i="11"/>
  <c r="C643" i="11"/>
  <c r="O643" i="11"/>
  <c r="M643" i="11"/>
  <c r="I643" i="11"/>
  <c r="K643" i="11"/>
  <c r="C635" i="11"/>
  <c r="M635" i="11"/>
  <c r="O635" i="11"/>
  <c r="I635" i="11"/>
  <c r="K635" i="11"/>
  <c r="C627" i="11"/>
  <c r="O627" i="11"/>
  <c r="M627" i="11"/>
  <c r="I627" i="11"/>
  <c r="K627" i="11"/>
  <c r="G627" i="11"/>
  <c r="C619" i="11"/>
  <c r="M619" i="11"/>
  <c r="I619" i="11"/>
  <c r="O619" i="11"/>
  <c r="K619" i="11"/>
  <c r="G619" i="11"/>
  <c r="C611" i="11"/>
  <c r="O611" i="11"/>
  <c r="M611" i="11"/>
  <c r="I611" i="11"/>
  <c r="K611" i="11"/>
  <c r="G611" i="11"/>
  <c r="M603" i="11"/>
  <c r="O603" i="11"/>
  <c r="I603" i="11"/>
  <c r="K603" i="11"/>
  <c r="G603" i="11"/>
  <c r="C595" i="11"/>
  <c r="O595" i="11"/>
  <c r="M595" i="11"/>
  <c r="I595" i="11"/>
  <c r="K595" i="11"/>
  <c r="G595" i="11"/>
  <c r="C587" i="11"/>
  <c r="M587" i="11"/>
  <c r="I587" i="11"/>
  <c r="O587" i="11"/>
  <c r="K587" i="11"/>
  <c r="C579" i="11"/>
  <c r="O579" i="11"/>
  <c r="M579" i="11"/>
  <c r="I579" i="11"/>
  <c r="K579" i="11"/>
  <c r="C571" i="11"/>
  <c r="M571" i="11"/>
  <c r="O571" i="11"/>
  <c r="I571" i="11"/>
  <c r="K571" i="11"/>
  <c r="C563" i="11"/>
  <c r="O563" i="11"/>
  <c r="M563" i="11"/>
  <c r="I563" i="11"/>
  <c r="K563" i="11"/>
  <c r="G563" i="11"/>
  <c r="C555" i="11"/>
  <c r="M555" i="11"/>
  <c r="I555" i="11"/>
  <c r="O555" i="11"/>
  <c r="K555" i="11"/>
  <c r="G555" i="11"/>
  <c r="C547" i="11"/>
  <c r="O547" i="11"/>
  <c r="M547" i="11"/>
  <c r="I547" i="11"/>
  <c r="K547" i="11"/>
  <c r="G547" i="11"/>
  <c r="C539" i="11"/>
  <c r="M539" i="11"/>
  <c r="O539" i="11"/>
  <c r="I539" i="11"/>
  <c r="K539" i="11"/>
  <c r="G539" i="11"/>
  <c r="C531" i="11"/>
  <c r="O531" i="11"/>
  <c r="M531" i="11"/>
  <c r="I531" i="11"/>
  <c r="K531" i="11"/>
  <c r="G531" i="11"/>
  <c r="C523" i="11"/>
  <c r="M523" i="11"/>
  <c r="I523" i="11"/>
  <c r="O523" i="11"/>
  <c r="K523" i="11"/>
  <c r="C515" i="11"/>
  <c r="O515" i="11"/>
  <c r="M515" i="11"/>
  <c r="I515" i="11"/>
  <c r="K515" i="11"/>
  <c r="C507" i="11"/>
  <c r="M507" i="11"/>
  <c r="O507" i="11"/>
  <c r="I507" i="11"/>
  <c r="K507" i="11"/>
  <c r="C499" i="11"/>
  <c r="O499" i="11"/>
  <c r="M499" i="11"/>
  <c r="I499" i="11"/>
  <c r="K499" i="11"/>
  <c r="G499" i="11"/>
  <c r="C491" i="11"/>
  <c r="M491" i="11"/>
  <c r="I491" i="11"/>
  <c r="O491" i="11"/>
  <c r="K491" i="11"/>
  <c r="G491" i="11"/>
  <c r="C483" i="11"/>
  <c r="O483" i="11"/>
  <c r="M483" i="11"/>
  <c r="I483" i="11"/>
  <c r="K483" i="11"/>
  <c r="G483" i="11"/>
  <c r="C475" i="11"/>
  <c r="M475" i="11"/>
  <c r="O475" i="11"/>
  <c r="I475" i="11"/>
  <c r="K475" i="11"/>
  <c r="G475" i="11"/>
  <c r="C467" i="11"/>
  <c r="O467" i="11"/>
  <c r="M467" i="11"/>
  <c r="I467" i="11"/>
  <c r="K467" i="11"/>
  <c r="G467" i="11"/>
  <c r="C459" i="11"/>
  <c r="M459" i="11"/>
  <c r="I459" i="11"/>
  <c r="O459" i="11"/>
  <c r="K459" i="11"/>
  <c r="C451" i="11"/>
  <c r="O451" i="11"/>
  <c r="M451" i="11"/>
  <c r="I451" i="11"/>
  <c r="K451" i="11"/>
  <c r="C443" i="11"/>
  <c r="M443" i="11"/>
  <c r="O443" i="11"/>
  <c r="I443" i="11"/>
  <c r="K443" i="11"/>
  <c r="C435" i="11"/>
  <c r="O435" i="11"/>
  <c r="M435" i="11"/>
  <c r="I435" i="11"/>
  <c r="K435" i="11"/>
  <c r="G435" i="11"/>
  <c r="C427" i="11"/>
  <c r="M427" i="11"/>
  <c r="I427" i="11"/>
  <c r="O427" i="11"/>
  <c r="K427" i="11"/>
  <c r="G427" i="11"/>
  <c r="C419" i="11"/>
  <c r="O419" i="11"/>
  <c r="M419" i="11"/>
  <c r="I419" i="11"/>
  <c r="K419" i="11"/>
  <c r="G419" i="11"/>
  <c r="C411" i="11"/>
  <c r="M411" i="11"/>
  <c r="O411" i="11"/>
  <c r="I411" i="11"/>
  <c r="K411" i="11"/>
  <c r="G411" i="11"/>
  <c r="C403" i="11"/>
  <c r="O403" i="11"/>
  <c r="M403" i="11"/>
  <c r="I403" i="11"/>
  <c r="K403" i="11"/>
  <c r="G403" i="11"/>
  <c r="C395" i="11"/>
  <c r="M395" i="11"/>
  <c r="I395" i="11"/>
  <c r="O395" i="11"/>
  <c r="K395" i="11"/>
  <c r="C387" i="11"/>
  <c r="O387" i="11"/>
  <c r="M387" i="11"/>
  <c r="I387" i="11"/>
  <c r="K387" i="11"/>
  <c r="C379" i="11"/>
  <c r="M379" i="11"/>
  <c r="O379" i="11"/>
  <c r="I379" i="11"/>
  <c r="K379" i="11"/>
  <c r="C371" i="11"/>
  <c r="O371" i="11"/>
  <c r="M371" i="11"/>
  <c r="I371" i="11"/>
  <c r="K371" i="11"/>
  <c r="G371" i="11"/>
  <c r="C363" i="11"/>
  <c r="M363" i="11"/>
  <c r="I363" i="11"/>
  <c r="O363" i="11"/>
  <c r="K363" i="11"/>
  <c r="G363" i="11"/>
  <c r="C355" i="11"/>
  <c r="O355" i="11"/>
  <c r="M355" i="11"/>
  <c r="I355" i="11"/>
  <c r="K355" i="11"/>
  <c r="G355" i="11"/>
  <c r="C347" i="11"/>
  <c r="M347" i="11"/>
  <c r="O347" i="11"/>
  <c r="I347" i="11"/>
  <c r="K347" i="11"/>
  <c r="G347" i="11"/>
  <c r="C339" i="11"/>
  <c r="O339" i="11"/>
  <c r="M339" i="11"/>
  <c r="I339" i="11"/>
  <c r="K339" i="11"/>
  <c r="G339" i="11"/>
  <c r="C331" i="11"/>
  <c r="M331" i="11"/>
  <c r="I331" i="11"/>
  <c r="O331" i="11"/>
  <c r="K331" i="11"/>
  <c r="C323" i="11"/>
  <c r="O323" i="11"/>
  <c r="M323" i="11"/>
  <c r="I323" i="11"/>
  <c r="K323" i="11"/>
  <c r="C315" i="11"/>
  <c r="M315" i="11"/>
  <c r="O315" i="11"/>
  <c r="I315" i="11"/>
  <c r="K315" i="11"/>
  <c r="O307" i="11"/>
  <c r="M307" i="11"/>
  <c r="I307" i="11"/>
  <c r="K307" i="11"/>
  <c r="G307" i="11"/>
  <c r="C299" i="11"/>
  <c r="M299" i="11"/>
  <c r="I299" i="11"/>
  <c r="O299" i="11"/>
  <c r="K299" i="11"/>
  <c r="G299" i="11"/>
  <c r="C291" i="11"/>
  <c r="O291" i="11"/>
  <c r="M291" i="11"/>
  <c r="I291" i="11"/>
  <c r="K291" i="11"/>
  <c r="G291" i="11"/>
  <c r="C283" i="11"/>
  <c r="M283" i="11"/>
  <c r="O283" i="11"/>
  <c r="I283" i="11"/>
  <c r="K283" i="11"/>
  <c r="G283" i="11"/>
  <c r="C275" i="11"/>
  <c r="O275" i="11"/>
  <c r="M275" i="11"/>
  <c r="I275" i="11"/>
  <c r="K275" i="11"/>
  <c r="G275" i="11"/>
  <c r="C267" i="11"/>
  <c r="M267" i="11"/>
  <c r="I267" i="11"/>
  <c r="O267" i="11"/>
  <c r="K267" i="11"/>
  <c r="O259" i="11"/>
  <c r="M259" i="11"/>
  <c r="I259" i="11"/>
  <c r="K259" i="11"/>
  <c r="M251" i="11"/>
  <c r="O251" i="11"/>
  <c r="I251" i="11"/>
  <c r="K251" i="11"/>
  <c r="C243" i="11"/>
  <c r="O243" i="11"/>
  <c r="M243" i="11"/>
  <c r="I243" i="11"/>
  <c r="K243" i="11"/>
  <c r="G243" i="11"/>
  <c r="C235" i="11"/>
  <c r="M235" i="11"/>
  <c r="I235" i="11"/>
  <c r="O235" i="11"/>
  <c r="K235" i="11"/>
  <c r="G235" i="11"/>
  <c r="C227" i="11"/>
  <c r="O227" i="11"/>
  <c r="M227" i="11"/>
  <c r="I227" i="11"/>
  <c r="K227" i="11"/>
  <c r="G227" i="11"/>
  <c r="C219" i="11"/>
  <c r="M219" i="11"/>
  <c r="O219" i="11"/>
  <c r="I219" i="11"/>
  <c r="K219" i="11"/>
  <c r="G219" i="11"/>
  <c r="C211" i="11"/>
  <c r="O211" i="11"/>
  <c r="M211" i="11"/>
  <c r="I211" i="11"/>
  <c r="K211" i="11"/>
  <c r="G211" i="11"/>
  <c r="C203" i="11"/>
  <c r="M203" i="11"/>
  <c r="I203" i="11"/>
  <c r="O203" i="11"/>
  <c r="K203" i="11"/>
  <c r="C195" i="11"/>
  <c r="O195" i="11"/>
  <c r="M195" i="11"/>
  <c r="I195" i="11"/>
  <c r="C187" i="11"/>
  <c r="M187" i="11"/>
  <c r="O187" i="11"/>
  <c r="I187" i="11"/>
  <c r="K187" i="11"/>
  <c r="C179" i="11"/>
  <c r="O179" i="11"/>
  <c r="M179" i="11"/>
  <c r="I179" i="11"/>
  <c r="K179" i="11"/>
  <c r="G179" i="11"/>
  <c r="C171" i="11"/>
  <c r="M171" i="11"/>
  <c r="I171" i="11"/>
  <c r="O171" i="11"/>
  <c r="K171" i="11"/>
  <c r="G171" i="11"/>
  <c r="C163" i="11"/>
  <c r="O163" i="11"/>
  <c r="M163" i="11"/>
  <c r="I163" i="11"/>
  <c r="K163" i="11"/>
  <c r="G163" i="11"/>
  <c r="C155" i="11"/>
  <c r="M155" i="11"/>
  <c r="O155" i="11"/>
  <c r="I155" i="11"/>
  <c r="K155" i="11"/>
  <c r="G155" i="11"/>
  <c r="C147" i="11"/>
  <c r="O147" i="11"/>
  <c r="M147" i="11"/>
  <c r="I147" i="11"/>
  <c r="K147" i="11"/>
  <c r="G147" i="11"/>
  <c r="C139" i="11"/>
  <c r="M139" i="11"/>
  <c r="I139" i="11"/>
  <c r="O139" i="11"/>
  <c r="K139" i="11"/>
  <c r="C131" i="11"/>
  <c r="O131" i="11"/>
  <c r="M131" i="11"/>
  <c r="I131" i="11"/>
  <c r="K131" i="11"/>
  <c r="C123" i="11"/>
  <c r="M123" i="11"/>
  <c r="O123" i="11"/>
  <c r="I123" i="11"/>
  <c r="K123" i="11"/>
  <c r="C115" i="11"/>
  <c r="O115" i="11"/>
  <c r="M115" i="11"/>
  <c r="I115" i="11"/>
  <c r="K115" i="11"/>
  <c r="G115" i="11"/>
  <c r="C107" i="11"/>
  <c r="M107" i="11"/>
  <c r="I107" i="11"/>
  <c r="O107" i="11"/>
  <c r="K107" i="11"/>
  <c r="G107" i="11"/>
  <c r="C99" i="11"/>
  <c r="O99" i="11"/>
  <c r="M99" i="11"/>
  <c r="I99" i="11"/>
  <c r="K99" i="11"/>
  <c r="G99" i="11"/>
  <c r="C91" i="11"/>
  <c r="M91" i="11"/>
  <c r="O91" i="11"/>
  <c r="I91" i="11"/>
  <c r="K91" i="11"/>
  <c r="G91" i="11"/>
  <c r="C83" i="11"/>
  <c r="O83" i="11"/>
  <c r="M83" i="11"/>
  <c r="I83" i="11"/>
  <c r="K83" i="11"/>
  <c r="G83" i="11"/>
  <c r="C75" i="11"/>
  <c r="M75" i="11"/>
  <c r="I75" i="11"/>
  <c r="O75" i="11"/>
  <c r="K75" i="11"/>
  <c r="C67" i="11"/>
  <c r="O67" i="11"/>
  <c r="M67" i="11"/>
  <c r="I67" i="11"/>
  <c r="K67" i="11"/>
  <c r="C59" i="11"/>
  <c r="M59" i="11"/>
  <c r="O59" i="11"/>
  <c r="I59" i="11"/>
  <c r="K59" i="11"/>
  <c r="O51" i="11"/>
  <c r="M51" i="11"/>
  <c r="I51" i="11"/>
  <c r="K51" i="11"/>
  <c r="G51" i="11"/>
  <c r="C43" i="11"/>
  <c r="M43" i="11"/>
  <c r="I43" i="11"/>
  <c r="O43" i="11"/>
  <c r="K43" i="11"/>
  <c r="G43" i="11"/>
  <c r="C35" i="11"/>
  <c r="O35" i="11"/>
  <c r="M35" i="11"/>
  <c r="I35" i="11"/>
  <c r="K35" i="11"/>
  <c r="G35" i="11"/>
  <c r="C27" i="11"/>
  <c r="O27" i="11"/>
  <c r="I27" i="11"/>
  <c r="M27" i="11"/>
  <c r="K27" i="11"/>
  <c r="G27" i="11"/>
  <c r="C19" i="11"/>
  <c r="O19" i="11"/>
  <c r="I19" i="11"/>
  <c r="M19" i="11"/>
  <c r="K19" i="11"/>
  <c r="G19" i="11"/>
  <c r="C11" i="11"/>
  <c r="I11" i="11"/>
  <c r="M11" i="11"/>
  <c r="O11" i="11"/>
  <c r="K11" i="11"/>
  <c r="G11" i="11"/>
  <c r="E3" i="11"/>
  <c r="E1833" i="11"/>
  <c r="G2251" i="11"/>
  <c r="G2184" i="11"/>
  <c r="G2148" i="11"/>
  <c r="G2115" i="11"/>
  <c r="G2047" i="11"/>
  <c r="G2012" i="11"/>
  <c r="G1979" i="11"/>
  <c r="G1944" i="11"/>
  <c r="G1911" i="11"/>
  <c r="G1876" i="11"/>
  <c r="G1808" i="11"/>
  <c r="G1775" i="11"/>
  <c r="G1739" i="11"/>
  <c r="G1672" i="11"/>
  <c r="G1636" i="11"/>
  <c r="G1603" i="11"/>
  <c r="G1535" i="11"/>
  <c r="G1500" i="11"/>
  <c r="G1467" i="11"/>
  <c r="G1432" i="11"/>
  <c r="G1399" i="11"/>
  <c r="G1364" i="11"/>
  <c r="G1296" i="11"/>
  <c r="G1263" i="11"/>
  <c r="G1227" i="11"/>
  <c r="G1160" i="11"/>
  <c r="G1124" i="11"/>
  <c r="G1091" i="11"/>
  <c r="G1023" i="11"/>
  <c r="G988" i="11"/>
  <c r="G955" i="11"/>
  <c r="G920" i="11"/>
  <c r="G887" i="11"/>
  <c r="G852" i="11"/>
  <c r="G784" i="11"/>
  <c r="G751" i="11"/>
  <c r="G715" i="11"/>
  <c r="G648" i="11"/>
  <c r="G612" i="11"/>
  <c r="G579" i="11"/>
  <c r="G511" i="11"/>
  <c r="G476" i="11"/>
  <c r="G443" i="11"/>
  <c r="G408" i="11"/>
  <c r="G375" i="11"/>
  <c r="G340" i="11"/>
  <c r="G272" i="11"/>
  <c r="G239" i="11"/>
  <c r="G203" i="11"/>
  <c r="G136" i="11"/>
  <c r="G100" i="11"/>
  <c r="G67" i="11"/>
  <c r="G32" i="11"/>
  <c r="I1667" i="11"/>
  <c r="I959" i="11"/>
  <c r="O2266" i="11"/>
  <c r="M2266" i="11"/>
  <c r="K2266" i="11"/>
  <c r="I2266" i="11"/>
  <c r="G2266" i="11"/>
  <c r="O2258" i="11"/>
  <c r="K2258" i="11"/>
  <c r="I2258" i="11"/>
  <c r="M2258" i="11"/>
  <c r="G2258" i="11"/>
  <c r="O2250" i="11"/>
  <c r="M2250" i="11"/>
  <c r="K2250" i="11"/>
  <c r="I2250" i="11"/>
  <c r="G2250" i="11"/>
  <c r="O2242" i="11"/>
  <c r="M2242" i="11"/>
  <c r="I2242" i="11"/>
  <c r="K2242" i="11"/>
  <c r="G2242" i="11"/>
  <c r="O2234" i="11"/>
  <c r="K2234" i="11"/>
  <c r="M2234" i="11"/>
  <c r="I2234" i="11"/>
  <c r="G2234" i="11"/>
  <c r="O2226" i="11"/>
  <c r="M2226" i="11"/>
  <c r="I2226" i="11"/>
  <c r="K2226" i="11"/>
  <c r="O2218" i="11"/>
  <c r="K2218" i="11"/>
  <c r="M2218" i="11"/>
  <c r="I2218" i="11"/>
  <c r="O2210" i="11"/>
  <c r="M2210" i="11"/>
  <c r="K2210" i="11"/>
  <c r="I2210" i="11"/>
  <c r="O2202" i="11"/>
  <c r="M2202" i="11"/>
  <c r="K2202" i="11"/>
  <c r="I2202" i="11"/>
  <c r="G2202" i="11"/>
  <c r="O2194" i="11"/>
  <c r="I2194" i="11"/>
  <c r="M2194" i="11"/>
  <c r="K2194" i="11"/>
  <c r="G2194" i="11"/>
  <c r="O2186" i="11"/>
  <c r="M2186" i="11"/>
  <c r="K2186" i="11"/>
  <c r="I2186" i="11"/>
  <c r="G2186" i="11"/>
  <c r="O2178" i="11"/>
  <c r="I2178" i="11"/>
  <c r="M2178" i="11"/>
  <c r="K2178" i="11"/>
  <c r="G2178" i="11"/>
  <c r="O2170" i="11"/>
  <c r="K2170" i="11"/>
  <c r="I2170" i="11"/>
  <c r="M2170" i="11"/>
  <c r="G2170" i="11"/>
  <c r="O2162" i="11"/>
  <c r="M2162" i="11"/>
  <c r="K2162" i="11"/>
  <c r="I2162" i="11"/>
  <c r="O2154" i="11"/>
  <c r="K2154" i="11"/>
  <c r="M2154" i="11"/>
  <c r="I2154" i="11"/>
  <c r="O2146" i="11"/>
  <c r="M2146" i="11"/>
  <c r="I2146" i="11"/>
  <c r="K2146" i="11"/>
  <c r="O2138" i="11"/>
  <c r="M2138" i="11"/>
  <c r="K2138" i="11"/>
  <c r="I2138" i="11"/>
  <c r="G2138" i="11"/>
  <c r="O2130" i="11"/>
  <c r="K2130" i="11"/>
  <c r="M2130" i="11"/>
  <c r="I2130" i="11"/>
  <c r="G2130" i="11"/>
  <c r="O2122" i="11"/>
  <c r="M2122" i="11"/>
  <c r="K2122" i="11"/>
  <c r="I2122" i="11"/>
  <c r="G2122" i="11"/>
  <c r="O2114" i="11"/>
  <c r="M2114" i="11"/>
  <c r="I2114" i="11"/>
  <c r="K2114" i="11"/>
  <c r="G2114" i="11"/>
  <c r="O2106" i="11"/>
  <c r="K2106" i="11"/>
  <c r="M2106" i="11"/>
  <c r="I2106" i="11"/>
  <c r="G2106" i="11"/>
  <c r="O2098" i="11"/>
  <c r="M2098" i="11"/>
  <c r="I2098" i="11"/>
  <c r="K2098" i="11"/>
  <c r="O2090" i="11"/>
  <c r="K2090" i="11"/>
  <c r="M2090" i="11"/>
  <c r="I2090" i="11"/>
  <c r="O2082" i="11"/>
  <c r="M2082" i="11"/>
  <c r="K2082" i="11"/>
  <c r="I2082" i="11"/>
  <c r="O2074" i="11"/>
  <c r="M2074" i="11"/>
  <c r="K2074" i="11"/>
  <c r="I2074" i="11"/>
  <c r="G2074" i="11"/>
  <c r="O2066" i="11"/>
  <c r="M2066" i="11"/>
  <c r="I2066" i="11"/>
  <c r="K2066" i="11"/>
  <c r="G2066" i="11"/>
  <c r="O2058" i="11"/>
  <c r="M2058" i="11"/>
  <c r="K2058" i="11"/>
  <c r="I2058" i="11"/>
  <c r="G2058" i="11"/>
  <c r="O2050" i="11"/>
  <c r="I2050" i="11"/>
  <c r="K2050" i="11"/>
  <c r="M2050" i="11"/>
  <c r="G2050" i="11"/>
  <c r="O2042" i="11"/>
  <c r="K2042" i="11"/>
  <c r="M2042" i="11"/>
  <c r="I2042" i="11"/>
  <c r="G2042" i="11"/>
  <c r="O2034" i="11"/>
  <c r="M2034" i="11"/>
  <c r="K2034" i="11"/>
  <c r="I2034" i="11"/>
  <c r="O2026" i="11"/>
  <c r="M2026" i="11"/>
  <c r="K2026" i="11"/>
  <c r="I2026" i="11"/>
  <c r="O2018" i="11"/>
  <c r="M2018" i="11"/>
  <c r="I2018" i="11"/>
  <c r="K2018" i="11"/>
  <c r="O2010" i="11"/>
  <c r="M2010" i="11"/>
  <c r="K2010" i="11"/>
  <c r="I2010" i="11"/>
  <c r="G2010" i="11"/>
  <c r="O2002" i="11"/>
  <c r="M2002" i="11"/>
  <c r="K2002" i="11"/>
  <c r="I2002" i="11"/>
  <c r="G2002" i="11"/>
  <c r="O1994" i="11"/>
  <c r="M1994" i="11"/>
  <c r="K1994" i="11"/>
  <c r="I1994" i="11"/>
  <c r="G1994" i="11"/>
  <c r="O1986" i="11"/>
  <c r="M1986" i="11"/>
  <c r="I1986" i="11"/>
  <c r="K1986" i="11"/>
  <c r="G1986" i="11"/>
  <c r="O1978" i="11"/>
  <c r="M1978" i="11"/>
  <c r="K1978" i="11"/>
  <c r="I1978" i="11"/>
  <c r="G1978" i="11"/>
  <c r="O1970" i="11"/>
  <c r="M1970" i="11"/>
  <c r="I1970" i="11"/>
  <c r="K1970" i="11"/>
  <c r="O1962" i="11"/>
  <c r="K1962" i="11"/>
  <c r="I1962" i="11"/>
  <c r="M1962" i="11"/>
  <c r="O1954" i="11"/>
  <c r="M1954" i="11"/>
  <c r="K1954" i="11"/>
  <c r="I1954" i="11"/>
  <c r="O1946" i="11"/>
  <c r="M1946" i="11"/>
  <c r="K1946" i="11"/>
  <c r="I1946" i="11"/>
  <c r="G1946" i="11"/>
  <c r="O1938" i="11"/>
  <c r="M1938" i="11"/>
  <c r="I1938" i="11"/>
  <c r="K1938" i="11"/>
  <c r="G1938" i="11"/>
  <c r="O1930" i="11"/>
  <c r="M1930" i="11"/>
  <c r="K1930" i="11"/>
  <c r="I1930" i="11"/>
  <c r="G1930" i="11"/>
  <c r="O1922" i="11"/>
  <c r="M1922" i="11"/>
  <c r="I1922" i="11"/>
  <c r="K1922" i="11"/>
  <c r="G1922" i="11"/>
  <c r="O1914" i="11"/>
  <c r="K1914" i="11"/>
  <c r="I1914" i="11"/>
  <c r="M1914" i="11"/>
  <c r="G1914" i="11"/>
  <c r="O1906" i="11"/>
  <c r="M1906" i="11"/>
  <c r="K1906" i="11"/>
  <c r="I1906" i="11"/>
  <c r="O1898" i="11"/>
  <c r="K1898" i="11"/>
  <c r="M1898" i="11"/>
  <c r="I1898" i="11"/>
  <c r="O1890" i="11"/>
  <c r="M1890" i="11"/>
  <c r="I1890" i="11"/>
  <c r="K1890" i="11"/>
  <c r="O1882" i="11"/>
  <c r="M1882" i="11"/>
  <c r="K1882" i="11"/>
  <c r="I1882" i="11"/>
  <c r="G1882" i="11"/>
  <c r="O1874" i="11"/>
  <c r="M1874" i="11"/>
  <c r="K1874" i="11"/>
  <c r="I1874" i="11"/>
  <c r="G1874" i="11"/>
  <c r="O1866" i="11"/>
  <c r="M1866" i="11"/>
  <c r="K1866" i="11"/>
  <c r="I1866" i="11"/>
  <c r="G1866" i="11"/>
  <c r="O1858" i="11"/>
  <c r="M1858" i="11"/>
  <c r="I1858" i="11"/>
  <c r="K1858" i="11"/>
  <c r="G1858" i="11"/>
  <c r="O1850" i="11"/>
  <c r="K1850" i="11"/>
  <c r="I1850" i="11"/>
  <c r="M1850" i="11"/>
  <c r="G1850" i="11"/>
  <c r="O1842" i="11"/>
  <c r="M1842" i="11"/>
  <c r="I1842" i="11"/>
  <c r="K1842" i="11"/>
  <c r="O1834" i="11"/>
  <c r="K1834" i="11"/>
  <c r="I1834" i="11"/>
  <c r="M1834" i="11"/>
  <c r="O1826" i="11"/>
  <c r="M1826" i="11"/>
  <c r="K1826" i="11"/>
  <c r="I1826" i="11"/>
  <c r="O1818" i="11"/>
  <c r="M1818" i="11"/>
  <c r="K1818" i="11"/>
  <c r="I1818" i="11"/>
  <c r="G1818" i="11"/>
  <c r="O1810" i="11"/>
  <c r="M1810" i="11"/>
  <c r="I1810" i="11"/>
  <c r="K1810" i="11"/>
  <c r="G1810" i="11"/>
  <c r="O1802" i="11"/>
  <c r="M1802" i="11"/>
  <c r="K1802" i="11"/>
  <c r="I1802" i="11"/>
  <c r="G1802" i="11"/>
  <c r="O1794" i="11"/>
  <c r="I1794" i="11"/>
  <c r="M1794" i="11"/>
  <c r="K1794" i="11"/>
  <c r="G1794" i="11"/>
  <c r="O1786" i="11"/>
  <c r="K1786" i="11"/>
  <c r="M1786" i="11"/>
  <c r="I1786" i="11"/>
  <c r="G1786" i="11"/>
  <c r="O1778" i="11"/>
  <c r="M1778" i="11"/>
  <c r="K1778" i="11"/>
  <c r="I1778" i="11"/>
  <c r="O1770" i="11"/>
  <c r="K1770" i="11"/>
  <c r="M1770" i="11"/>
  <c r="I1770" i="11"/>
  <c r="O1762" i="11"/>
  <c r="M1762" i="11"/>
  <c r="I1762" i="11"/>
  <c r="K1762" i="11"/>
  <c r="O1754" i="11"/>
  <c r="M1754" i="11"/>
  <c r="K1754" i="11"/>
  <c r="I1754" i="11"/>
  <c r="G1754" i="11"/>
  <c r="O1746" i="11"/>
  <c r="K1746" i="11"/>
  <c r="I1746" i="11"/>
  <c r="M1746" i="11"/>
  <c r="G1746" i="11"/>
  <c r="O1738" i="11"/>
  <c r="M1738" i="11"/>
  <c r="K1738" i="11"/>
  <c r="I1738" i="11"/>
  <c r="G1738" i="11"/>
  <c r="O1730" i="11"/>
  <c r="I1730" i="11"/>
  <c r="K1730" i="11"/>
  <c r="M1730" i="11"/>
  <c r="G1730" i="11"/>
  <c r="O1722" i="11"/>
  <c r="K1722" i="11"/>
  <c r="M1722" i="11"/>
  <c r="I1722" i="11"/>
  <c r="G1722" i="11"/>
  <c r="O1714" i="11"/>
  <c r="M1714" i="11"/>
  <c r="I1714" i="11"/>
  <c r="K1714" i="11"/>
  <c r="O1706" i="11"/>
  <c r="K1706" i="11"/>
  <c r="I1706" i="11"/>
  <c r="M1706" i="11"/>
  <c r="O1698" i="11"/>
  <c r="M1698" i="11"/>
  <c r="K1698" i="11"/>
  <c r="I1698" i="11"/>
  <c r="O1690" i="11"/>
  <c r="M1690" i="11"/>
  <c r="K1690" i="11"/>
  <c r="I1690" i="11"/>
  <c r="G1690" i="11"/>
  <c r="O1682" i="11"/>
  <c r="M1682" i="11"/>
  <c r="I1682" i="11"/>
  <c r="K1682" i="11"/>
  <c r="G1682" i="11"/>
  <c r="O1674" i="11"/>
  <c r="M1674" i="11"/>
  <c r="K1674" i="11"/>
  <c r="I1674" i="11"/>
  <c r="G1674" i="11"/>
  <c r="O1666" i="11"/>
  <c r="M1666" i="11"/>
  <c r="I1666" i="11"/>
  <c r="K1666" i="11"/>
  <c r="G1666" i="11"/>
  <c r="O1658" i="11"/>
  <c r="K1658" i="11"/>
  <c r="M1658" i="11"/>
  <c r="I1658" i="11"/>
  <c r="G1658" i="11"/>
  <c r="O1650" i="11"/>
  <c r="M1650" i="11"/>
  <c r="K1650" i="11"/>
  <c r="I1650" i="11"/>
  <c r="O1642" i="11"/>
  <c r="K1642" i="11"/>
  <c r="M1642" i="11"/>
  <c r="I1642" i="11"/>
  <c r="O1634" i="11"/>
  <c r="M1634" i="11"/>
  <c r="I1634" i="11"/>
  <c r="K1634" i="11"/>
  <c r="O1626" i="11"/>
  <c r="M1626" i="11"/>
  <c r="K1626" i="11"/>
  <c r="I1626" i="11"/>
  <c r="G1626" i="11"/>
  <c r="O1618" i="11"/>
  <c r="K1618" i="11"/>
  <c r="I1618" i="11"/>
  <c r="M1618" i="11"/>
  <c r="G1618" i="11"/>
  <c r="O1610" i="11"/>
  <c r="M1610" i="11"/>
  <c r="K1610" i="11"/>
  <c r="I1610" i="11"/>
  <c r="G1610" i="11"/>
  <c r="O1602" i="11"/>
  <c r="M1602" i="11"/>
  <c r="I1602" i="11"/>
  <c r="K1602" i="11"/>
  <c r="G1602" i="11"/>
  <c r="O1594" i="11"/>
  <c r="K1594" i="11"/>
  <c r="M1594" i="11"/>
  <c r="I1594" i="11"/>
  <c r="G1594" i="11"/>
  <c r="O1586" i="11"/>
  <c r="M1586" i="11"/>
  <c r="I1586" i="11"/>
  <c r="K1586" i="11"/>
  <c r="O1578" i="11"/>
  <c r="K1578" i="11"/>
  <c r="M1578" i="11"/>
  <c r="I1578" i="11"/>
  <c r="O1570" i="11"/>
  <c r="M1570" i="11"/>
  <c r="K1570" i="11"/>
  <c r="I1570" i="11"/>
  <c r="O1562" i="11"/>
  <c r="M1562" i="11"/>
  <c r="K1562" i="11"/>
  <c r="I1562" i="11"/>
  <c r="G1562" i="11"/>
  <c r="O1554" i="11"/>
  <c r="M1554" i="11"/>
  <c r="I1554" i="11"/>
  <c r="K1554" i="11"/>
  <c r="G1554" i="11"/>
  <c r="O1546" i="11"/>
  <c r="M1546" i="11"/>
  <c r="K1546" i="11"/>
  <c r="I1546" i="11"/>
  <c r="G1546" i="11"/>
  <c r="O1538" i="11"/>
  <c r="M1538" i="11"/>
  <c r="I1538" i="11"/>
  <c r="K1538" i="11"/>
  <c r="G1538" i="11"/>
  <c r="O1530" i="11"/>
  <c r="K1530" i="11"/>
  <c r="M1530" i="11"/>
  <c r="I1530" i="11"/>
  <c r="G1530" i="11"/>
  <c r="O1522" i="11"/>
  <c r="M1522" i="11"/>
  <c r="K1522" i="11"/>
  <c r="I1522" i="11"/>
  <c r="O1514" i="11"/>
  <c r="M1514" i="11"/>
  <c r="K1514" i="11"/>
  <c r="I1514" i="11"/>
  <c r="O1506" i="11"/>
  <c r="M1506" i="11"/>
  <c r="I1506" i="11"/>
  <c r="K1506" i="11"/>
  <c r="O1498" i="11"/>
  <c r="M1498" i="11"/>
  <c r="K1498" i="11"/>
  <c r="I1498" i="11"/>
  <c r="G1498" i="11"/>
  <c r="O1490" i="11"/>
  <c r="K1490" i="11"/>
  <c r="I1490" i="11"/>
  <c r="M1490" i="11"/>
  <c r="G1490" i="11"/>
  <c r="O1482" i="11"/>
  <c r="M1482" i="11"/>
  <c r="K1482" i="11"/>
  <c r="I1482" i="11"/>
  <c r="G1482" i="11"/>
  <c r="O1474" i="11"/>
  <c r="M1474" i="11"/>
  <c r="I1474" i="11"/>
  <c r="K1474" i="11"/>
  <c r="G1474" i="11"/>
  <c r="O1466" i="11"/>
  <c r="M1466" i="11"/>
  <c r="K1466" i="11"/>
  <c r="I1466" i="11"/>
  <c r="G1466" i="11"/>
  <c r="O1458" i="11"/>
  <c r="M1458" i="11"/>
  <c r="I1458" i="11"/>
  <c r="K1458" i="11"/>
  <c r="O1450" i="11"/>
  <c r="K1450" i="11"/>
  <c r="I1450" i="11"/>
  <c r="M1450" i="11"/>
  <c r="O1442" i="11"/>
  <c r="M1442" i="11"/>
  <c r="K1442" i="11"/>
  <c r="I1442" i="11"/>
  <c r="O1434" i="11"/>
  <c r="M1434" i="11"/>
  <c r="K1434" i="11"/>
  <c r="I1434" i="11"/>
  <c r="G1434" i="11"/>
  <c r="O1426" i="11"/>
  <c r="M1426" i="11"/>
  <c r="I1426" i="11"/>
  <c r="G1426" i="11"/>
  <c r="K1426" i="11"/>
  <c r="O1418" i="11"/>
  <c r="M1418" i="11"/>
  <c r="K1418" i="11"/>
  <c r="I1418" i="11"/>
  <c r="G1418" i="11"/>
  <c r="O1410" i="11"/>
  <c r="M1410" i="11"/>
  <c r="I1410" i="11"/>
  <c r="K1410" i="11"/>
  <c r="G1410" i="11"/>
  <c r="O1402" i="11"/>
  <c r="K1402" i="11"/>
  <c r="I1402" i="11"/>
  <c r="M1402" i="11"/>
  <c r="G1402" i="11"/>
  <c r="O1394" i="11"/>
  <c r="M1394" i="11"/>
  <c r="K1394" i="11"/>
  <c r="I1394" i="11"/>
  <c r="O1386" i="11"/>
  <c r="K1386" i="11"/>
  <c r="I1386" i="11"/>
  <c r="M1386" i="11"/>
  <c r="O1378" i="11"/>
  <c r="M1378" i="11"/>
  <c r="I1378" i="11"/>
  <c r="K1378" i="11"/>
  <c r="O1370" i="11"/>
  <c r="M1370" i="11"/>
  <c r="K1370" i="11"/>
  <c r="I1370" i="11"/>
  <c r="G1370" i="11"/>
  <c r="O1362" i="11"/>
  <c r="M1362" i="11"/>
  <c r="K1362" i="11"/>
  <c r="I1362" i="11"/>
  <c r="G1362" i="11"/>
  <c r="O1354" i="11"/>
  <c r="M1354" i="11"/>
  <c r="K1354" i="11"/>
  <c r="I1354" i="11"/>
  <c r="G1354" i="11"/>
  <c r="O1346" i="11"/>
  <c r="M1346" i="11"/>
  <c r="I1346" i="11"/>
  <c r="K1346" i="11"/>
  <c r="G1346" i="11"/>
  <c r="O1338" i="11"/>
  <c r="K1338" i="11"/>
  <c r="M1338" i="11"/>
  <c r="I1338" i="11"/>
  <c r="G1338" i="11"/>
  <c r="O1330" i="11"/>
  <c r="M1330" i="11"/>
  <c r="I1330" i="11"/>
  <c r="K1330" i="11"/>
  <c r="O1322" i="11"/>
  <c r="K1322" i="11"/>
  <c r="M1322" i="11"/>
  <c r="I1322" i="11"/>
  <c r="O1314" i="11"/>
  <c r="M1314" i="11"/>
  <c r="K1314" i="11"/>
  <c r="I1314" i="11"/>
  <c r="O1306" i="11"/>
  <c r="M1306" i="11"/>
  <c r="K1306" i="11"/>
  <c r="I1306" i="11"/>
  <c r="G1306" i="11"/>
  <c r="O1298" i="11"/>
  <c r="M1298" i="11"/>
  <c r="I1298" i="11"/>
  <c r="K1298" i="11"/>
  <c r="G1298" i="11"/>
  <c r="O1290" i="11"/>
  <c r="M1290" i="11"/>
  <c r="K1290" i="11"/>
  <c r="I1290" i="11"/>
  <c r="G1290" i="11"/>
  <c r="O1282" i="11"/>
  <c r="I1282" i="11"/>
  <c r="M1282" i="11"/>
  <c r="K1282" i="11"/>
  <c r="G1282" i="11"/>
  <c r="O1274" i="11"/>
  <c r="K1274" i="11"/>
  <c r="I1274" i="11"/>
  <c r="M1274" i="11"/>
  <c r="G1274" i="11"/>
  <c r="O1266" i="11"/>
  <c r="M1266" i="11"/>
  <c r="K1266" i="11"/>
  <c r="I1266" i="11"/>
  <c r="O1258" i="11"/>
  <c r="K1258" i="11"/>
  <c r="M1258" i="11"/>
  <c r="I1258" i="11"/>
  <c r="O1250" i="11"/>
  <c r="M1250" i="11"/>
  <c r="I1250" i="11"/>
  <c r="K1250" i="11"/>
  <c r="O1242" i="11"/>
  <c r="M1242" i="11"/>
  <c r="K1242" i="11"/>
  <c r="I1242" i="11"/>
  <c r="G1242" i="11"/>
  <c r="O1234" i="11"/>
  <c r="K1234" i="11"/>
  <c r="I1234" i="11"/>
  <c r="M1234" i="11"/>
  <c r="G1234" i="11"/>
  <c r="O1226" i="11"/>
  <c r="M1226" i="11"/>
  <c r="K1226" i="11"/>
  <c r="I1226" i="11"/>
  <c r="G1226" i="11"/>
  <c r="O1218" i="11"/>
  <c r="M1218" i="11"/>
  <c r="I1218" i="11"/>
  <c r="K1218" i="11"/>
  <c r="G1218" i="11"/>
  <c r="O1210" i="11"/>
  <c r="K1210" i="11"/>
  <c r="M1210" i="11"/>
  <c r="I1210" i="11"/>
  <c r="G1210" i="11"/>
  <c r="O1202" i="11"/>
  <c r="M1202" i="11"/>
  <c r="I1202" i="11"/>
  <c r="K1202" i="11"/>
  <c r="O1194" i="11"/>
  <c r="K1194" i="11"/>
  <c r="M1194" i="11"/>
  <c r="I1194" i="11"/>
  <c r="O1186" i="11"/>
  <c r="M1186" i="11"/>
  <c r="K1186" i="11"/>
  <c r="I1186" i="11"/>
  <c r="O1178" i="11"/>
  <c r="M1178" i="11"/>
  <c r="K1178" i="11"/>
  <c r="I1178" i="11"/>
  <c r="G1178" i="11"/>
  <c r="O1170" i="11"/>
  <c r="I1170" i="11"/>
  <c r="M1170" i="11"/>
  <c r="K1170" i="11"/>
  <c r="G1170" i="11"/>
  <c r="O1162" i="11"/>
  <c r="M1162" i="11"/>
  <c r="K1162" i="11"/>
  <c r="I1162" i="11"/>
  <c r="G1162" i="11"/>
  <c r="O1154" i="11"/>
  <c r="M1154" i="11"/>
  <c r="K1154" i="11"/>
  <c r="G1154" i="11"/>
  <c r="O1146" i="11"/>
  <c r="K1146" i="11"/>
  <c r="I1146" i="11"/>
  <c r="M1146" i="11"/>
  <c r="G1146" i="11"/>
  <c r="O1138" i="11"/>
  <c r="M1138" i="11"/>
  <c r="K1138" i="11"/>
  <c r="I1138" i="11"/>
  <c r="O1130" i="11"/>
  <c r="K1130" i="11"/>
  <c r="M1130" i="11"/>
  <c r="I1130" i="11"/>
  <c r="O1122" i="11"/>
  <c r="M1122" i="11"/>
  <c r="K1122" i="11"/>
  <c r="I1122" i="11"/>
  <c r="O1114" i="11"/>
  <c r="M1114" i="11"/>
  <c r="K1114" i="11"/>
  <c r="I1114" i="11"/>
  <c r="G1114" i="11"/>
  <c r="O1106" i="11"/>
  <c r="K1106" i="11"/>
  <c r="M1106" i="11"/>
  <c r="I1106" i="11"/>
  <c r="G1106" i="11"/>
  <c r="O1098" i="11"/>
  <c r="M1098" i="11"/>
  <c r="K1098" i="11"/>
  <c r="I1098" i="11"/>
  <c r="G1098" i="11"/>
  <c r="O1090" i="11"/>
  <c r="M1090" i="11"/>
  <c r="K1090" i="11"/>
  <c r="I1090" i="11"/>
  <c r="G1090" i="11"/>
  <c r="O1082" i="11"/>
  <c r="K1082" i="11"/>
  <c r="M1082" i="11"/>
  <c r="I1082" i="11"/>
  <c r="G1082" i="11"/>
  <c r="O1074" i="11"/>
  <c r="M1074" i="11"/>
  <c r="K1074" i="11"/>
  <c r="I1074" i="11"/>
  <c r="O1066" i="11"/>
  <c r="K1066" i="11"/>
  <c r="M1066" i="11"/>
  <c r="I1066" i="11"/>
  <c r="O1058" i="11"/>
  <c r="M1058" i="11"/>
  <c r="K1058" i="11"/>
  <c r="I1058" i="11"/>
  <c r="O1050" i="11"/>
  <c r="M1050" i="11"/>
  <c r="K1050" i="11"/>
  <c r="I1050" i="11"/>
  <c r="G1050" i="11"/>
  <c r="O1042" i="11"/>
  <c r="M1042" i="11"/>
  <c r="I1042" i="11"/>
  <c r="K1042" i="11"/>
  <c r="G1042" i="11"/>
  <c r="O1034" i="11"/>
  <c r="M1034" i="11"/>
  <c r="K1034" i="11"/>
  <c r="I1034" i="11"/>
  <c r="G1034" i="11"/>
  <c r="O1026" i="11"/>
  <c r="K1026" i="11"/>
  <c r="I1026" i="11"/>
  <c r="M1026" i="11"/>
  <c r="G1026" i="11"/>
  <c r="O1018" i="11"/>
  <c r="K1018" i="11"/>
  <c r="M1018" i="11"/>
  <c r="I1018" i="11"/>
  <c r="G1018" i="11"/>
  <c r="O1010" i="11"/>
  <c r="M1010" i="11"/>
  <c r="K1010" i="11"/>
  <c r="I1010" i="11"/>
  <c r="O1002" i="11"/>
  <c r="M1002" i="11"/>
  <c r="K1002" i="11"/>
  <c r="I1002" i="11"/>
  <c r="O994" i="11"/>
  <c r="M994" i="11"/>
  <c r="K994" i="11"/>
  <c r="I994" i="11"/>
  <c r="O986" i="11"/>
  <c r="M986" i="11"/>
  <c r="K986" i="11"/>
  <c r="I986" i="11"/>
  <c r="G986" i="11"/>
  <c r="O978" i="11"/>
  <c r="M978" i="11"/>
  <c r="K978" i="11"/>
  <c r="I978" i="11"/>
  <c r="G978" i="11"/>
  <c r="O970" i="11"/>
  <c r="M970" i="11"/>
  <c r="K970" i="11"/>
  <c r="I970" i="11"/>
  <c r="G970" i="11"/>
  <c r="O962" i="11"/>
  <c r="M962" i="11"/>
  <c r="K962" i="11"/>
  <c r="I962" i="11"/>
  <c r="G962" i="11"/>
  <c r="O954" i="11"/>
  <c r="M954" i="11"/>
  <c r="K954" i="11"/>
  <c r="I954" i="11"/>
  <c r="G954" i="11"/>
  <c r="O946" i="11"/>
  <c r="M946" i="11"/>
  <c r="K946" i="11"/>
  <c r="I946" i="11"/>
  <c r="O938" i="11"/>
  <c r="K938" i="11"/>
  <c r="I938" i="11"/>
  <c r="M938" i="11"/>
  <c r="O930" i="11"/>
  <c r="M930" i="11"/>
  <c r="K930" i="11"/>
  <c r="I930" i="11"/>
  <c r="O922" i="11"/>
  <c r="M922" i="11"/>
  <c r="K922" i="11"/>
  <c r="I922" i="11"/>
  <c r="G922" i="11"/>
  <c r="O914" i="11"/>
  <c r="M914" i="11"/>
  <c r="I914" i="11"/>
  <c r="K914" i="11"/>
  <c r="G914" i="11"/>
  <c r="O906" i="11"/>
  <c r="M906" i="11"/>
  <c r="K906" i="11"/>
  <c r="I906" i="11"/>
  <c r="G906" i="11"/>
  <c r="O898" i="11"/>
  <c r="M898" i="11"/>
  <c r="K898" i="11"/>
  <c r="I898" i="11"/>
  <c r="G898" i="11"/>
  <c r="O890" i="11"/>
  <c r="K890" i="11"/>
  <c r="M890" i="11"/>
  <c r="I890" i="11"/>
  <c r="G890" i="11"/>
  <c r="O882" i="11"/>
  <c r="M882" i="11"/>
  <c r="K882" i="11"/>
  <c r="I882" i="11"/>
  <c r="O874" i="11"/>
  <c r="K874" i="11"/>
  <c r="M874" i="11"/>
  <c r="I874" i="11"/>
  <c r="O866" i="11"/>
  <c r="M866" i="11"/>
  <c r="K866" i="11"/>
  <c r="I866" i="11"/>
  <c r="O858" i="11"/>
  <c r="M858" i="11"/>
  <c r="K858" i="11"/>
  <c r="I858" i="11"/>
  <c r="G858" i="11"/>
  <c r="O850" i="11"/>
  <c r="M850" i="11"/>
  <c r="K850" i="11"/>
  <c r="I850" i="11"/>
  <c r="G850" i="11"/>
  <c r="O842" i="11"/>
  <c r="M842" i="11"/>
  <c r="K842" i="11"/>
  <c r="I842" i="11"/>
  <c r="G842" i="11"/>
  <c r="O834" i="11"/>
  <c r="M834" i="11"/>
  <c r="K834" i="11"/>
  <c r="I834" i="11"/>
  <c r="G834" i="11"/>
  <c r="O826" i="11"/>
  <c r="K826" i="11"/>
  <c r="M826" i="11"/>
  <c r="I826" i="11"/>
  <c r="G826" i="11"/>
  <c r="O818" i="11"/>
  <c r="M818" i="11"/>
  <c r="K818" i="11"/>
  <c r="I818" i="11"/>
  <c r="O810" i="11"/>
  <c r="K810" i="11"/>
  <c r="M810" i="11"/>
  <c r="I810" i="11"/>
  <c r="O802" i="11"/>
  <c r="M802" i="11"/>
  <c r="K802" i="11"/>
  <c r="I802" i="11"/>
  <c r="O794" i="11"/>
  <c r="M794" i="11"/>
  <c r="K794" i="11"/>
  <c r="I794" i="11"/>
  <c r="G794" i="11"/>
  <c r="O786" i="11"/>
  <c r="M786" i="11"/>
  <c r="K786" i="11"/>
  <c r="I786" i="11"/>
  <c r="G786" i="11"/>
  <c r="O778" i="11"/>
  <c r="M778" i="11"/>
  <c r="K778" i="11"/>
  <c r="I778" i="11"/>
  <c r="G778" i="11"/>
  <c r="O770" i="11"/>
  <c r="M770" i="11"/>
  <c r="K770" i="11"/>
  <c r="I770" i="11"/>
  <c r="G770" i="11"/>
  <c r="O762" i="11"/>
  <c r="K762" i="11"/>
  <c r="M762" i="11"/>
  <c r="I762" i="11"/>
  <c r="G762" i="11"/>
  <c r="O754" i="11"/>
  <c r="M754" i="11"/>
  <c r="K754" i="11"/>
  <c r="I754" i="11"/>
  <c r="O746" i="11"/>
  <c r="K746" i="11"/>
  <c r="M746" i="11"/>
  <c r="I746" i="11"/>
  <c r="O738" i="11"/>
  <c r="M738" i="11"/>
  <c r="K738" i="11"/>
  <c r="I738" i="11"/>
  <c r="O730" i="11"/>
  <c r="M730" i="11"/>
  <c r="K730" i="11"/>
  <c r="I730" i="11"/>
  <c r="G730" i="11"/>
  <c r="K722" i="11"/>
  <c r="O722" i="11"/>
  <c r="M722" i="11"/>
  <c r="I722" i="11"/>
  <c r="G722" i="11"/>
  <c r="O714" i="11"/>
  <c r="M714" i="11"/>
  <c r="K714" i="11"/>
  <c r="I714" i="11"/>
  <c r="G714" i="11"/>
  <c r="O706" i="11"/>
  <c r="K706" i="11"/>
  <c r="M706" i="11"/>
  <c r="I706" i="11"/>
  <c r="G706" i="11"/>
  <c r="O698" i="11"/>
  <c r="K698" i="11"/>
  <c r="M698" i="11"/>
  <c r="I698" i="11"/>
  <c r="G698" i="11"/>
  <c r="O690" i="11"/>
  <c r="M690" i="11"/>
  <c r="K690" i="11"/>
  <c r="I690" i="11"/>
  <c r="O682" i="11"/>
  <c r="K682" i="11"/>
  <c r="I682" i="11"/>
  <c r="M682" i="11"/>
  <c r="C674" i="11"/>
  <c r="O674" i="11"/>
  <c r="M674" i="11"/>
  <c r="K674" i="11"/>
  <c r="I674" i="11"/>
  <c r="C666" i="11"/>
  <c r="O666" i="11"/>
  <c r="M666" i="11"/>
  <c r="K666" i="11"/>
  <c r="G666" i="11"/>
  <c r="O658" i="11"/>
  <c r="M658" i="11"/>
  <c r="K658" i="11"/>
  <c r="I658" i="11"/>
  <c r="G658" i="11"/>
  <c r="C650" i="11"/>
  <c r="O650" i="11"/>
  <c r="M650" i="11"/>
  <c r="K650" i="11"/>
  <c r="I650" i="11"/>
  <c r="G650" i="11"/>
  <c r="O642" i="11"/>
  <c r="M642" i="11"/>
  <c r="K642" i="11"/>
  <c r="I642" i="11"/>
  <c r="G642" i="11"/>
  <c r="O634" i="11"/>
  <c r="M634" i="11"/>
  <c r="K634" i="11"/>
  <c r="I634" i="11"/>
  <c r="G634" i="11"/>
  <c r="O626" i="11"/>
  <c r="M626" i="11"/>
  <c r="K626" i="11"/>
  <c r="I626" i="11"/>
  <c r="O618" i="11"/>
  <c r="K618" i="11"/>
  <c r="M618" i="11"/>
  <c r="I618" i="11"/>
  <c r="C610" i="11"/>
  <c r="O610" i="11"/>
  <c r="M610" i="11"/>
  <c r="K610" i="11"/>
  <c r="I610" i="11"/>
  <c r="C602" i="11"/>
  <c r="O602" i="11"/>
  <c r="M602" i="11"/>
  <c r="K602" i="11"/>
  <c r="I602" i="11"/>
  <c r="G602" i="11"/>
  <c r="O594" i="11"/>
  <c r="M594" i="11"/>
  <c r="K594" i="11"/>
  <c r="I594" i="11"/>
  <c r="G594" i="11"/>
  <c r="C586" i="11"/>
  <c r="O586" i="11"/>
  <c r="M586" i="11"/>
  <c r="K586" i="11"/>
  <c r="I586" i="11"/>
  <c r="G586" i="11"/>
  <c r="O578" i="11"/>
  <c r="K578" i="11"/>
  <c r="M578" i="11"/>
  <c r="I578" i="11"/>
  <c r="G578" i="11"/>
  <c r="O570" i="11"/>
  <c r="M570" i="11"/>
  <c r="K570" i="11"/>
  <c r="I570" i="11"/>
  <c r="G570" i="11"/>
  <c r="O562" i="11"/>
  <c r="M562" i="11"/>
  <c r="K562" i="11"/>
  <c r="I562" i="11"/>
  <c r="O554" i="11"/>
  <c r="K554" i="11"/>
  <c r="M554" i="11"/>
  <c r="I554" i="11"/>
  <c r="C546" i="11"/>
  <c r="O546" i="11"/>
  <c r="M546" i="11"/>
  <c r="K546" i="11"/>
  <c r="I546" i="11"/>
  <c r="C538" i="11"/>
  <c r="O538" i="11"/>
  <c r="M538" i="11"/>
  <c r="K538" i="11"/>
  <c r="I538" i="11"/>
  <c r="G538" i="11"/>
  <c r="O530" i="11"/>
  <c r="M530" i="11"/>
  <c r="K530" i="11"/>
  <c r="I530" i="11"/>
  <c r="G530" i="11"/>
  <c r="C522" i="11"/>
  <c r="O522" i="11"/>
  <c r="M522" i="11"/>
  <c r="K522" i="11"/>
  <c r="I522" i="11"/>
  <c r="G522" i="11"/>
  <c r="O514" i="11"/>
  <c r="M514" i="11"/>
  <c r="K514" i="11"/>
  <c r="I514" i="11"/>
  <c r="G514" i="11"/>
  <c r="O506" i="11"/>
  <c r="M506" i="11"/>
  <c r="K506" i="11"/>
  <c r="I506" i="11"/>
  <c r="G506" i="11"/>
  <c r="O498" i="11"/>
  <c r="M498" i="11"/>
  <c r="K498" i="11"/>
  <c r="I498" i="11"/>
  <c r="O490" i="11"/>
  <c r="K490" i="11"/>
  <c r="M490" i="11"/>
  <c r="I490" i="11"/>
  <c r="C482" i="11"/>
  <c r="O482" i="11"/>
  <c r="M482" i="11"/>
  <c r="K482" i="11"/>
  <c r="I482" i="11"/>
  <c r="C474" i="11"/>
  <c r="O474" i="11"/>
  <c r="M474" i="11"/>
  <c r="K474" i="11"/>
  <c r="I474" i="11"/>
  <c r="G474" i="11"/>
  <c r="O466" i="11"/>
  <c r="M466" i="11"/>
  <c r="K466" i="11"/>
  <c r="I466" i="11"/>
  <c r="G466" i="11"/>
  <c r="C458" i="11"/>
  <c r="O458" i="11"/>
  <c r="M458" i="11"/>
  <c r="K458" i="11"/>
  <c r="I458" i="11"/>
  <c r="G458" i="11"/>
  <c r="O450" i="11"/>
  <c r="M450" i="11"/>
  <c r="K450" i="11"/>
  <c r="I450" i="11"/>
  <c r="G450" i="11"/>
  <c r="O442" i="11"/>
  <c r="M442" i="11"/>
  <c r="K442" i="11"/>
  <c r="I442" i="11"/>
  <c r="G442" i="11"/>
  <c r="O434" i="11"/>
  <c r="M434" i="11"/>
  <c r="K434" i="11"/>
  <c r="I434" i="11"/>
  <c r="O426" i="11"/>
  <c r="K426" i="11"/>
  <c r="M426" i="11"/>
  <c r="I426" i="11"/>
  <c r="C418" i="11"/>
  <c r="O418" i="11"/>
  <c r="M418" i="11"/>
  <c r="K418" i="11"/>
  <c r="I418" i="11"/>
  <c r="C410" i="11"/>
  <c r="O410" i="11"/>
  <c r="M410" i="11"/>
  <c r="K410" i="11"/>
  <c r="I410" i="11"/>
  <c r="G410" i="11"/>
  <c r="O402" i="11"/>
  <c r="M402" i="11"/>
  <c r="I402" i="11"/>
  <c r="K402" i="11"/>
  <c r="G402" i="11"/>
  <c r="C394" i="11"/>
  <c r="O394" i="11"/>
  <c r="M394" i="11"/>
  <c r="K394" i="11"/>
  <c r="I394" i="11"/>
  <c r="G394" i="11"/>
  <c r="O386" i="11"/>
  <c r="I386" i="11"/>
  <c r="M386" i="11"/>
  <c r="K386" i="11"/>
  <c r="G386" i="11"/>
  <c r="O378" i="11"/>
  <c r="M378" i="11"/>
  <c r="K378" i="11"/>
  <c r="I378" i="11"/>
  <c r="G378" i="11"/>
  <c r="O370" i="11"/>
  <c r="M370" i="11"/>
  <c r="K370" i="11"/>
  <c r="M362" i="11"/>
  <c r="O362" i="11"/>
  <c r="K362" i="11"/>
  <c r="I362" i="11"/>
  <c r="C354" i="11"/>
  <c r="O354" i="11"/>
  <c r="M354" i="11"/>
  <c r="K354" i="11"/>
  <c r="I354" i="11"/>
  <c r="C346" i="11"/>
  <c r="O346" i="11"/>
  <c r="M346" i="11"/>
  <c r="K346" i="11"/>
  <c r="I346" i="11"/>
  <c r="G346" i="11"/>
  <c r="O338" i="11"/>
  <c r="M338" i="11"/>
  <c r="K338" i="11"/>
  <c r="I338" i="11"/>
  <c r="G338" i="11"/>
  <c r="C330" i="11"/>
  <c r="O330" i="11"/>
  <c r="M330" i="11"/>
  <c r="K330" i="11"/>
  <c r="I330" i="11"/>
  <c r="G330" i="11"/>
  <c r="O322" i="11"/>
  <c r="M322" i="11"/>
  <c r="I322" i="11"/>
  <c r="K322" i="11"/>
  <c r="G322" i="11"/>
  <c r="O314" i="11"/>
  <c r="M314" i="11"/>
  <c r="K314" i="11"/>
  <c r="G314" i="11"/>
  <c r="I314" i="11"/>
  <c r="O306" i="11"/>
  <c r="M306" i="11"/>
  <c r="K306" i="11"/>
  <c r="I306" i="11"/>
  <c r="O298" i="11"/>
  <c r="M298" i="11"/>
  <c r="K298" i="11"/>
  <c r="I298" i="11"/>
  <c r="C290" i="11"/>
  <c r="O290" i="11"/>
  <c r="M290" i="11"/>
  <c r="K290" i="11"/>
  <c r="I290" i="11"/>
  <c r="C282" i="11"/>
  <c r="O282" i="11"/>
  <c r="K282" i="11"/>
  <c r="M282" i="11"/>
  <c r="I282" i="11"/>
  <c r="G282" i="11"/>
  <c r="O274" i="11"/>
  <c r="M274" i="11"/>
  <c r="K274" i="11"/>
  <c r="I274" i="11"/>
  <c r="G274" i="11"/>
  <c r="C266" i="11"/>
  <c r="O266" i="11"/>
  <c r="M266" i="11"/>
  <c r="K266" i="11"/>
  <c r="I266" i="11"/>
  <c r="G266" i="11"/>
  <c r="O258" i="11"/>
  <c r="M258" i="11"/>
  <c r="I258" i="11"/>
  <c r="K258" i="11"/>
  <c r="G258" i="11"/>
  <c r="O250" i="11"/>
  <c r="M250" i="11"/>
  <c r="K250" i="11"/>
  <c r="I250" i="11"/>
  <c r="G250" i="11"/>
  <c r="O242" i="11"/>
  <c r="M242" i="11"/>
  <c r="K242" i="11"/>
  <c r="I242" i="11"/>
  <c r="O234" i="11"/>
  <c r="M234" i="11"/>
  <c r="K234" i="11"/>
  <c r="I234" i="11"/>
  <c r="C226" i="11"/>
  <c r="O226" i="11"/>
  <c r="M226" i="11"/>
  <c r="I226" i="11"/>
  <c r="K226" i="11"/>
  <c r="C218" i="11"/>
  <c r="O218" i="11"/>
  <c r="M218" i="11"/>
  <c r="K218" i="11"/>
  <c r="I218" i="11"/>
  <c r="G218" i="11"/>
  <c r="M210" i="11"/>
  <c r="O210" i="11"/>
  <c r="K210" i="11"/>
  <c r="I210" i="11"/>
  <c r="G210" i="11"/>
  <c r="C202" i="11"/>
  <c r="O202" i="11"/>
  <c r="M202" i="11"/>
  <c r="K202" i="11"/>
  <c r="I202" i="11"/>
  <c r="G202" i="11"/>
  <c r="O194" i="11"/>
  <c r="M194" i="11"/>
  <c r="I194" i="11"/>
  <c r="K194" i="11"/>
  <c r="G194" i="11"/>
  <c r="O186" i="11"/>
  <c r="M186" i="11"/>
  <c r="K186" i="11"/>
  <c r="I186" i="11"/>
  <c r="G186" i="11"/>
  <c r="O178" i="11"/>
  <c r="M178" i="11"/>
  <c r="K178" i="11"/>
  <c r="I178" i="11"/>
  <c r="O170" i="11"/>
  <c r="K170" i="11"/>
  <c r="M170" i="11"/>
  <c r="I170" i="11"/>
  <c r="C162" i="11"/>
  <c r="O162" i="11"/>
  <c r="M162" i="11"/>
  <c r="K162" i="11"/>
  <c r="I162" i="11"/>
  <c r="C154" i="11"/>
  <c r="O154" i="11"/>
  <c r="M154" i="11"/>
  <c r="K154" i="11"/>
  <c r="I154" i="11"/>
  <c r="G154" i="11"/>
  <c r="O146" i="11"/>
  <c r="M146" i="11"/>
  <c r="K146" i="11"/>
  <c r="G146" i="11"/>
  <c r="C138" i="11"/>
  <c r="O138" i="11"/>
  <c r="K138" i="11"/>
  <c r="M138" i="11"/>
  <c r="I138" i="11"/>
  <c r="G138" i="11"/>
  <c r="O130" i="11"/>
  <c r="M130" i="11"/>
  <c r="I130" i="11"/>
  <c r="K130" i="11"/>
  <c r="G130" i="11"/>
  <c r="O122" i="11"/>
  <c r="M122" i="11"/>
  <c r="K122" i="11"/>
  <c r="I122" i="11"/>
  <c r="G122" i="11"/>
  <c r="O114" i="11"/>
  <c r="M114" i="11"/>
  <c r="K114" i="11"/>
  <c r="I114" i="11"/>
  <c r="M106" i="11"/>
  <c r="O106" i="11"/>
  <c r="K106" i="11"/>
  <c r="I106" i="11"/>
  <c r="C98" i="11"/>
  <c r="O98" i="11"/>
  <c r="M98" i="11"/>
  <c r="K98" i="11"/>
  <c r="I98" i="11"/>
  <c r="C90" i="11"/>
  <c r="O90" i="11"/>
  <c r="M90" i="11"/>
  <c r="K90" i="11"/>
  <c r="I90" i="11"/>
  <c r="G90" i="11"/>
  <c r="M82" i="11"/>
  <c r="O82" i="11"/>
  <c r="K82" i="11"/>
  <c r="I82" i="11"/>
  <c r="G82" i="11"/>
  <c r="C74" i="11"/>
  <c r="O74" i="11"/>
  <c r="M74" i="11"/>
  <c r="K74" i="11"/>
  <c r="I74" i="11"/>
  <c r="G74" i="11"/>
  <c r="O66" i="11"/>
  <c r="M66" i="11"/>
  <c r="I66" i="11"/>
  <c r="K66" i="11"/>
  <c r="G66" i="11"/>
  <c r="O58" i="11"/>
  <c r="M58" i="11"/>
  <c r="K58" i="11"/>
  <c r="I58" i="11"/>
  <c r="G58" i="11"/>
  <c r="O50" i="11"/>
  <c r="M50" i="11"/>
  <c r="K50" i="11"/>
  <c r="I50" i="11"/>
  <c r="M42" i="11"/>
  <c r="O42" i="11"/>
  <c r="K42" i="11"/>
  <c r="I42" i="11"/>
  <c r="C34" i="11"/>
  <c r="M34" i="11"/>
  <c r="O34" i="11"/>
  <c r="K34" i="11"/>
  <c r="I34" i="11"/>
  <c r="G34" i="11"/>
  <c r="C26" i="11"/>
  <c r="O26" i="11"/>
  <c r="M26" i="11"/>
  <c r="K26" i="11"/>
  <c r="I26" i="11"/>
  <c r="O18" i="11"/>
  <c r="M18" i="11"/>
  <c r="I18" i="11"/>
  <c r="K18" i="11"/>
  <c r="G18" i="11"/>
  <c r="C10" i="11"/>
  <c r="O10" i="11"/>
  <c r="M10" i="11"/>
  <c r="K10" i="11"/>
  <c r="I10" i="11"/>
  <c r="E2264" i="11"/>
  <c r="E2248" i="11"/>
  <c r="E2072" i="11"/>
  <c r="E2008" i="11"/>
  <c r="E1936" i="11"/>
  <c r="E1872" i="11"/>
  <c r="E1800" i="11"/>
  <c r="E1736" i="11"/>
  <c r="E1560" i="11"/>
  <c r="E1496" i="11"/>
  <c r="E1424" i="11"/>
  <c r="E1360" i="11"/>
  <c r="E1288" i="11"/>
  <c r="E1224" i="11"/>
  <c r="E1048" i="11"/>
  <c r="E984" i="11"/>
  <c r="E912" i="11"/>
  <c r="E848" i="11"/>
  <c r="E776" i="11"/>
  <c r="E712" i="11"/>
  <c r="E536" i="11"/>
  <c r="E472" i="11"/>
  <c r="E400" i="11"/>
  <c r="E336" i="11"/>
  <c r="E264" i="11"/>
  <c r="E200" i="11"/>
  <c r="G2212" i="11"/>
  <c r="G2179" i="11"/>
  <c r="G2146" i="11"/>
  <c r="G2111" i="11"/>
  <c r="G2076" i="11"/>
  <c r="G2043" i="11"/>
  <c r="G1975" i="11"/>
  <c r="G1940" i="11"/>
  <c r="G1906" i="11"/>
  <c r="G1839" i="11"/>
  <c r="G1803" i="11"/>
  <c r="G1770" i="11"/>
  <c r="G1700" i="11"/>
  <c r="G1667" i="11"/>
  <c r="G1634" i="11"/>
  <c r="G1599" i="11"/>
  <c r="G1564" i="11"/>
  <c r="G1531" i="11"/>
  <c r="G1496" i="11"/>
  <c r="G1463" i="11"/>
  <c r="G1428" i="11"/>
  <c r="G1394" i="11"/>
  <c r="G1327" i="11"/>
  <c r="G1291" i="11"/>
  <c r="G1258" i="11"/>
  <c r="G1188" i="11"/>
  <c r="G1155" i="11"/>
  <c r="G1122" i="11"/>
  <c r="G1087" i="11"/>
  <c r="G1052" i="11"/>
  <c r="G1019" i="11"/>
  <c r="G951" i="11"/>
  <c r="G916" i="11"/>
  <c r="G882" i="11"/>
  <c r="G815" i="11"/>
  <c r="G779" i="11"/>
  <c r="G746" i="11"/>
  <c r="G676" i="11"/>
  <c r="G643" i="11"/>
  <c r="G610" i="11"/>
  <c r="G575" i="11"/>
  <c r="G540" i="11"/>
  <c r="G507" i="11"/>
  <c r="G439" i="11"/>
  <c r="G404" i="11"/>
  <c r="G370" i="11"/>
  <c r="G303" i="11"/>
  <c r="G267" i="11"/>
  <c r="G234" i="11"/>
  <c r="G164" i="11"/>
  <c r="G131" i="11"/>
  <c r="G98" i="11"/>
  <c r="G63" i="11"/>
  <c r="G26" i="11"/>
  <c r="I1581" i="11"/>
  <c r="I36" i="11"/>
  <c r="K195" i="11"/>
  <c r="O2265" i="11"/>
  <c r="M2265" i="11"/>
  <c r="K2265" i="11"/>
  <c r="G2265" i="11"/>
  <c r="I2265" i="11"/>
  <c r="O2257" i="11"/>
  <c r="M2257" i="11"/>
  <c r="K2257" i="11"/>
  <c r="I2257" i="11"/>
  <c r="G2257" i="11"/>
  <c r="O2249" i="11"/>
  <c r="M2249" i="11"/>
  <c r="K2249" i="11"/>
  <c r="I2249" i="11"/>
  <c r="G2249" i="11"/>
  <c r="O2241" i="11"/>
  <c r="M2241" i="11"/>
  <c r="K2241" i="11"/>
  <c r="I2241" i="11"/>
  <c r="G2241" i="11"/>
  <c r="O2233" i="11"/>
  <c r="M2233" i="11"/>
  <c r="K2233" i="11"/>
  <c r="G2233" i="11"/>
  <c r="I2233" i="11"/>
  <c r="O2225" i="11"/>
  <c r="M2225" i="11"/>
  <c r="K2225" i="11"/>
  <c r="I2225" i="11"/>
  <c r="G2225" i="11"/>
  <c r="O2217" i="11"/>
  <c r="M2217" i="11"/>
  <c r="I2217" i="11"/>
  <c r="K2217" i="11"/>
  <c r="G2217" i="11"/>
  <c r="O2209" i="11"/>
  <c r="M2209" i="11"/>
  <c r="K2209" i="11"/>
  <c r="I2209" i="11"/>
  <c r="G2209" i="11"/>
  <c r="O2201" i="11"/>
  <c r="M2201" i="11"/>
  <c r="K2201" i="11"/>
  <c r="G2201" i="11"/>
  <c r="I2201" i="11"/>
  <c r="O2193" i="11"/>
  <c r="M2193" i="11"/>
  <c r="K2193" i="11"/>
  <c r="I2193" i="11"/>
  <c r="G2193" i="11"/>
  <c r="O2185" i="11"/>
  <c r="M2185" i="11"/>
  <c r="K2185" i="11"/>
  <c r="I2185" i="11"/>
  <c r="G2185" i="11"/>
  <c r="O2177" i="11"/>
  <c r="M2177" i="11"/>
  <c r="K2177" i="11"/>
  <c r="I2177" i="11"/>
  <c r="G2177" i="11"/>
  <c r="O2169" i="11"/>
  <c r="M2169" i="11"/>
  <c r="K2169" i="11"/>
  <c r="G2169" i="11"/>
  <c r="I2169" i="11"/>
  <c r="O2161" i="11"/>
  <c r="M2161" i="11"/>
  <c r="K2161" i="11"/>
  <c r="I2161" i="11"/>
  <c r="G2161" i="11"/>
  <c r="O2153" i="11"/>
  <c r="M2153" i="11"/>
  <c r="K2153" i="11"/>
  <c r="I2153" i="11"/>
  <c r="G2153" i="11"/>
  <c r="O2145" i="11"/>
  <c r="M2145" i="11"/>
  <c r="K2145" i="11"/>
  <c r="I2145" i="11"/>
  <c r="G2145" i="11"/>
  <c r="O2137" i="11"/>
  <c r="M2137" i="11"/>
  <c r="K2137" i="11"/>
  <c r="G2137" i="11"/>
  <c r="I2137" i="11"/>
  <c r="O2129" i="11"/>
  <c r="M2129" i="11"/>
  <c r="K2129" i="11"/>
  <c r="I2129" i="11"/>
  <c r="G2129" i="11"/>
  <c r="O2121" i="11"/>
  <c r="M2121" i="11"/>
  <c r="K2121" i="11"/>
  <c r="I2121" i="11"/>
  <c r="G2121" i="11"/>
  <c r="O2113" i="11"/>
  <c r="M2113" i="11"/>
  <c r="K2113" i="11"/>
  <c r="I2113" i="11"/>
  <c r="G2113" i="11"/>
  <c r="O2105" i="11"/>
  <c r="M2105" i="11"/>
  <c r="K2105" i="11"/>
  <c r="G2105" i="11"/>
  <c r="I2105" i="11"/>
  <c r="O2097" i="11"/>
  <c r="M2097" i="11"/>
  <c r="K2097" i="11"/>
  <c r="I2097" i="11"/>
  <c r="G2097" i="11"/>
  <c r="O2089" i="11"/>
  <c r="M2089" i="11"/>
  <c r="K2089" i="11"/>
  <c r="I2089" i="11"/>
  <c r="G2089" i="11"/>
  <c r="O2081" i="11"/>
  <c r="M2081" i="11"/>
  <c r="K2081" i="11"/>
  <c r="I2081" i="11"/>
  <c r="G2081" i="11"/>
  <c r="O2073" i="11"/>
  <c r="M2073" i="11"/>
  <c r="K2073" i="11"/>
  <c r="G2073" i="11"/>
  <c r="I2073" i="11"/>
  <c r="O2065" i="11"/>
  <c r="M2065" i="11"/>
  <c r="K2065" i="11"/>
  <c r="I2065" i="11"/>
  <c r="G2065" i="11"/>
  <c r="O2057" i="11"/>
  <c r="M2057" i="11"/>
  <c r="K2057" i="11"/>
  <c r="I2057" i="11"/>
  <c r="G2057" i="11"/>
  <c r="O2049" i="11"/>
  <c r="M2049" i="11"/>
  <c r="K2049" i="11"/>
  <c r="I2049" i="11"/>
  <c r="G2049" i="11"/>
  <c r="O2041" i="11"/>
  <c r="M2041" i="11"/>
  <c r="K2041" i="11"/>
  <c r="G2041" i="11"/>
  <c r="I2041" i="11"/>
  <c r="O2033" i="11"/>
  <c r="M2033" i="11"/>
  <c r="K2033" i="11"/>
  <c r="I2033" i="11"/>
  <c r="G2033" i="11"/>
  <c r="O2025" i="11"/>
  <c r="M2025" i="11"/>
  <c r="K2025" i="11"/>
  <c r="I2025" i="11"/>
  <c r="G2025" i="11"/>
  <c r="O2017" i="11"/>
  <c r="M2017" i="11"/>
  <c r="K2017" i="11"/>
  <c r="I2017" i="11"/>
  <c r="G2017" i="11"/>
  <c r="O2009" i="11"/>
  <c r="M2009" i="11"/>
  <c r="K2009" i="11"/>
  <c r="G2009" i="11"/>
  <c r="I2009" i="11"/>
  <c r="O2001" i="11"/>
  <c r="M2001" i="11"/>
  <c r="K2001" i="11"/>
  <c r="I2001" i="11"/>
  <c r="G2001" i="11"/>
  <c r="O1993" i="11"/>
  <c r="M1993" i="11"/>
  <c r="K1993" i="11"/>
  <c r="I1993" i="11"/>
  <c r="G1993" i="11"/>
  <c r="O1985" i="11"/>
  <c r="M1985" i="11"/>
  <c r="K1985" i="11"/>
  <c r="I1985" i="11"/>
  <c r="G1985" i="11"/>
  <c r="O1977" i="11"/>
  <c r="M1977" i="11"/>
  <c r="K1977" i="11"/>
  <c r="G1977" i="11"/>
  <c r="I1977" i="11"/>
  <c r="O1969" i="11"/>
  <c r="M1969" i="11"/>
  <c r="K1969" i="11"/>
  <c r="I1969" i="11"/>
  <c r="G1969" i="11"/>
  <c r="O1961" i="11"/>
  <c r="M1961" i="11"/>
  <c r="K1961" i="11"/>
  <c r="I1961" i="11"/>
  <c r="G1961" i="11"/>
  <c r="O1953" i="11"/>
  <c r="M1953" i="11"/>
  <c r="K1953" i="11"/>
  <c r="I1953" i="11"/>
  <c r="G1953" i="11"/>
  <c r="O1945" i="11"/>
  <c r="M1945" i="11"/>
  <c r="K1945" i="11"/>
  <c r="G1945" i="11"/>
  <c r="I1945" i="11"/>
  <c r="O1937" i="11"/>
  <c r="M1937" i="11"/>
  <c r="K1937" i="11"/>
  <c r="I1937" i="11"/>
  <c r="G1937" i="11"/>
  <c r="O1929" i="11"/>
  <c r="M1929" i="11"/>
  <c r="K1929" i="11"/>
  <c r="I1929" i="11"/>
  <c r="G1929" i="11"/>
  <c r="O1921" i="11"/>
  <c r="M1921" i="11"/>
  <c r="K1921" i="11"/>
  <c r="I1921" i="11"/>
  <c r="G1921" i="11"/>
  <c r="O1913" i="11"/>
  <c r="M1913" i="11"/>
  <c r="K1913" i="11"/>
  <c r="G1913" i="11"/>
  <c r="I1913" i="11"/>
  <c r="O1905" i="11"/>
  <c r="M1905" i="11"/>
  <c r="K1905" i="11"/>
  <c r="I1905" i="11"/>
  <c r="G1905" i="11"/>
  <c r="O1897" i="11"/>
  <c r="M1897" i="11"/>
  <c r="K1897" i="11"/>
  <c r="I1897" i="11"/>
  <c r="G1897" i="11"/>
  <c r="O1889" i="11"/>
  <c r="M1889" i="11"/>
  <c r="K1889" i="11"/>
  <c r="I1889" i="11"/>
  <c r="G1889" i="11"/>
  <c r="O1881" i="11"/>
  <c r="M1881" i="11"/>
  <c r="K1881" i="11"/>
  <c r="G1881" i="11"/>
  <c r="I1881" i="11"/>
  <c r="O1873" i="11"/>
  <c r="M1873" i="11"/>
  <c r="K1873" i="11"/>
  <c r="I1873" i="11"/>
  <c r="G1873" i="11"/>
  <c r="O1865" i="11"/>
  <c r="M1865" i="11"/>
  <c r="K1865" i="11"/>
  <c r="I1865" i="11"/>
  <c r="G1865" i="11"/>
  <c r="O1857" i="11"/>
  <c r="M1857" i="11"/>
  <c r="K1857" i="11"/>
  <c r="I1857" i="11"/>
  <c r="G1857" i="11"/>
  <c r="O1849" i="11"/>
  <c r="M1849" i="11"/>
  <c r="K1849" i="11"/>
  <c r="G1849" i="11"/>
  <c r="I1849" i="11"/>
  <c r="O1841" i="11"/>
  <c r="M1841" i="11"/>
  <c r="K1841" i="11"/>
  <c r="I1841" i="11"/>
  <c r="G1841" i="11"/>
  <c r="O1833" i="11"/>
  <c r="M1833" i="11"/>
  <c r="I1833" i="11"/>
  <c r="G1833" i="11"/>
  <c r="O1825" i="11"/>
  <c r="M1825" i="11"/>
  <c r="K1825" i="11"/>
  <c r="I1825" i="11"/>
  <c r="G1825" i="11"/>
  <c r="O1817" i="11"/>
  <c r="M1817" i="11"/>
  <c r="K1817" i="11"/>
  <c r="G1817" i="11"/>
  <c r="I1817" i="11"/>
  <c r="O1809" i="11"/>
  <c r="M1809" i="11"/>
  <c r="K1809" i="11"/>
  <c r="I1809" i="11"/>
  <c r="G1809" i="11"/>
  <c r="O1801" i="11"/>
  <c r="M1801" i="11"/>
  <c r="K1801" i="11"/>
  <c r="I1801" i="11"/>
  <c r="G1801" i="11"/>
  <c r="O1793" i="11"/>
  <c r="M1793" i="11"/>
  <c r="K1793" i="11"/>
  <c r="I1793" i="11"/>
  <c r="G1793" i="11"/>
  <c r="O1785" i="11"/>
  <c r="M1785" i="11"/>
  <c r="K1785" i="11"/>
  <c r="G1785" i="11"/>
  <c r="I1785" i="11"/>
  <c r="O1777" i="11"/>
  <c r="M1777" i="11"/>
  <c r="K1777" i="11"/>
  <c r="I1777" i="11"/>
  <c r="G1777" i="11"/>
  <c r="O1769" i="11"/>
  <c r="M1769" i="11"/>
  <c r="K1769" i="11"/>
  <c r="I1769" i="11"/>
  <c r="G1769" i="11"/>
  <c r="O1761" i="11"/>
  <c r="M1761" i="11"/>
  <c r="K1761" i="11"/>
  <c r="I1761" i="11"/>
  <c r="G1761" i="11"/>
  <c r="O1753" i="11"/>
  <c r="M1753" i="11"/>
  <c r="K1753" i="11"/>
  <c r="G1753" i="11"/>
  <c r="I1753" i="11"/>
  <c r="O1745" i="11"/>
  <c r="M1745" i="11"/>
  <c r="K1745" i="11"/>
  <c r="I1745" i="11"/>
  <c r="G1745" i="11"/>
  <c r="O1737" i="11"/>
  <c r="M1737" i="11"/>
  <c r="K1737" i="11"/>
  <c r="I1737" i="11"/>
  <c r="G1737" i="11"/>
  <c r="O1729" i="11"/>
  <c r="M1729" i="11"/>
  <c r="K1729" i="11"/>
  <c r="I1729" i="11"/>
  <c r="G1729" i="11"/>
  <c r="O1721" i="11"/>
  <c r="M1721" i="11"/>
  <c r="K1721" i="11"/>
  <c r="G1721" i="11"/>
  <c r="I1721" i="11"/>
  <c r="O1713" i="11"/>
  <c r="M1713" i="11"/>
  <c r="K1713" i="11"/>
  <c r="I1713" i="11"/>
  <c r="G1713" i="11"/>
  <c r="O1705" i="11"/>
  <c r="M1705" i="11"/>
  <c r="K1705" i="11"/>
  <c r="I1705" i="11"/>
  <c r="G1705" i="11"/>
  <c r="O1697" i="11"/>
  <c r="M1697" i="11"/>
  <c r="K1697" i="11"/>
  <c r="I1697" i="11"/>
  <c r="G1697" i="11"/>
  <c r="O1689" i="11"/>
  <c r="M1689" i="11"/>
  <c r="K1689" i="11"/>
  <c r="G1689" i="11"/>
  <c r="I1689" i="11"/>
  <c r="O1681" i="11"/>
  <c r="M1681" i="11"/>
  <c r="K1681" i="11"/>
  <c r="I1681" i="11"/>
  <c r="G1681" i="11"/>
  <c r="O1673" i="11"/>
  <c r="M1673" i="11"/>
  <c r="K1673" i="11"/>
  <c r="I1673" i="11"/>
  <c r="G1673" i="11"/>
  <c r="O1665" i="11"/>
  <c r="M1665" i="11"/>
  <c r="K1665" i="11"/>
  <c r="I1665" i="11"/>
  <c r="G1665" i="11"/>
  <c r="O1657" i="11"/>
  <c r="M1657" i="11"/>
  <c r="K1657" i="11"/>
  <c r="G1657" i="11"/>
  <c r="I1657" i="11"/>
  <c r="O1649" i="11"/>
  <c r="M1649" i="11"/>
  <c r="K1649" i="11"/>
  <c r="I1649" i="11"/>
  <c r="G1649" i="11"/>
  <c r="O1641" i="11"/>
  <c r="M1641" i="11"/>
  <c r="K1641" i="11"/>
  <c r="I1641" i="11"/>
  <c r="G1641" i="11"/>
  <c r="O1633" i="11"/>
  <c r="M1633" i="11"/>
  <c r="I1633" i="11"/>
  <c r="G1633" i="11"/>
  <c r="K1633" i="11"/>
  <c r="O1625" i="11"/>
  <c r="M1625" i="11"/>
  <c r="K1625" i="11"/>
  <c r="G1625" i="11"/>
  <c r="I1625" i="11"/>
  <c r="O1617" i="11"/>
  <c r="M1617" i="11"/>
  <c r="K1617" i="11"/>
  <c r="I1617" i="11"/>
  <c r="G1617" i="11"/>
  <c r="O1609" i="11"/>
  <c r="M1609" i="11"/>
  <c r="K1609" i="11"/>
  <c r="I1609" i="11"/>
  <c r="G1609" i="11"/>
  <c r="O1601" i="11"/>
  <c r="M1601" i="11"/>
  <c r="K1601" i="11"/>
  <c r="I1601" i="11"/>
  <c r="G1601" i="11"/>
  <c r="O1593" i="11"/>
  <c r="M1593" i="11"/>
  <c r="K1593" i="11"/>
  <c r="G1593" i="11"/>
  <c r="I1593" i="11"/>
  <c r="O1585" i="11"/>
  <c r="M1585" i="11"/>
  <c r="K1585" i="11"/>
  <c r="I1585" i="11"/>
  <c r="G1585" i="11"/>
  <c r="O1577" i="11"/>
  <c r="M1577" i="11"/>
  <c r="I1577" i="11"/>
  <c r="K1577" i="11"/>
  <c r="G1577" i="11"/>
  <c r="O1569" i="11"/>
  <c r="M1569" i="11"/>
  <c r="K1569" i="11"/>
  <c r="I1569" i="11"/>
  <c r="G1569" i="11"/>
  <c r="O1561" i="11"/>
  <c r="M1561" i="11"/>
  <c r="K1561" i="11"/>
  <c r="G1561" i="11"/>
  <c r="I1561" i="11"/>
  <c r="O1553" i="11"/>
  <c r="M1553" i="11"/>
  <c r="K1553" i="11"/>
  <c r="I1553" i="11"/>
  <c r="G1553" i="11"/>
  <c r="O1545" i="11"/>
  <c r="M1545" i="11"/>
  <c r="K1545" i="11"/>
  <c r="I1545" i="11"/>
  <c r="G1545" i="11"/>
  <c r="O1537" i="11"/>
  <c r="M1537" i="11"/>
  <c r="K1537" i="11"/>
  <c r="I1537" i="11"/>
  <c r="G1537" i="11"/>
  <c r="O1529" i="11"/>
  <c r="M1529" i="11"/>
  <c r="K1529" i="11"/>
  <c r="G1529" i="11"/>
  <c r="I1529" i="11"/>
  <c r="O1521" i="11"/>
  <c r="M1521" i="11"/>
  <c r="K1521" i="11"/>
  <c r="I1521" i="11"/>
  <c r="G1521" i="11"/>
  <c r="O1513" i="11"/>
  <c r="M1513" i="11"/>
  <c r="K1513" i="11"/>
  <c r="I1513" i="11"/>
  <c r="G1513" i="11"/>
  <c r="O1505" i="11"/>
  <c r="M1505" i="11"/>
  <c r="K1505" i="11"/>
  <c r="I1505" i="11"/>
  <c r="G1505" i="11"/>
  <c r="O1497" i="11"/>
  <c r="M1497" i="11"/>
  <c r="K1497" i="11"/>
  <c r="G1497" i="11"/>
  <c r="I1497" i="11"/>
  <c r="O1489" i="11"/>
  <c r="M1489" i="11"/>
  <c r="K1489" i="11"/>
  <c r="I1489" i="11"/>
  <c r="G1489" i="11"/>
  <c r="O1481" i="11"/>
  <c r="M1481" i="11"/>
  <c r="K1481" i="11"/>
  <c r="I1481" i="11"/>
  <c r="G1481" i="11"/>
  <c r="O1473" i="11"/>
  <c r="M1473" i="11"/>
  <c r="K1473" i="11"/>
  <c r="I1473" i="11"/>
  <c r="G1473" i="11"/>
  <c r="O1465" i="11"/>
  <c r="M1465" i="11"/>
  <c r="K1465" i="11"/>
  <c r="G1465" i="11"/>
  <c r="I1465" i="11"/>
  <c r="O1457" i="11"/>
  <c r="M1457" i="11"/>
  <c r="K1457" i="11"/>
  <c r="I1457" i="11"/>
  <c r="G1457" i="11"/>
  <c r="O1449" i="11"/>
  <c r="M1449" i="11"/>
  <c r="I1449" i="11"/>
  <c r="G1449" i="11"/>
  <c r="K1449" i="11"/>
  <c r="O1441" i="11"/>
  <c r="M1441" i="11"/>
  <c r="K1441" i="11"/>
  <c r="I1441" i="11"/>
  <c r="G1441" i="11"/>
  <c r="O1433" i="11"/>
  <c r="M1433" i="11"/>
  <c r="K1433" i="11"/>
  <c r="G1433" i="11"/>
  <c r="I1433" i="11"/>
  <c r="O1425" i="11"/>
  <c r="M1425" i="11"/>
  <c r="K1425" i="11"/>
  <c r="I1425" i="11"/>
  <c r="G1425" i="11"/>
  <c r="O1417" i="11"/>
  <c r="M1417" i="11"/>
  <c r="K1417" i="11"/>
  <c r="I1417" i="11"/>
  <c r="G1417" i="11"/>
  <c r="O1409" i="11"/>
  <c r="M1409" i="11"/>
  <c r="K1409" i="11"/>
  <c r="I1409" i="11"/>
  <c r="G1409" i="11"/>
  <c r="O1401" i="11"/>
  <c r="M1401" i="11"/>
  <c r="K1401" i="11"/>
  <c r="G1401" i="11"/>
  <c r="I1401" i="11"/>
  <c r="O1393" i="11"/>
  <c r="M1393" i="11"/>
  <c r="K1393" i="11"/>
  <c r="I1393" i="11"/>
  <c r="G1393" i="11"/>
  <c r="O1385" i="11"/>
  <c r="M1385" i="11"/>
  <c r="K1385" i="11"/>
  <c r="I1385" i="11"/>
  <c r="G1385" i="11"/>
  <c r="O1377" i="11"/>
  <c r="M1377" i="11"/>
  <c r="K1377" i="11"/>
  <c r="I1377" i="11"/>
  <c r="G1377" i="11"/>
  <c r="O1369" i="11"/>
  <c r="M1369" i="11"/>
  <c r="K1369" i="11"/>
  <c r="G1369" i="11"/>
  <c r="I1369" i="11"/>
  <c r="O1361" i="11"/>
  <c r="M1361" i="11"/>
  <c r="K1361" i="11"/>
  <c r="I1361" i="11"/>
  <c r="G1361" i="11"/>
  <c r="O1353" i="11"/>
  <c r="M1353" i="11"/>
  <c r="K1353" i="11"/>
  <c r="I1353" i="11"/>
  <c r="G1353" i="11"/>
  <c r="O1345" i="11"/>
  <c r="M1345" i="11"/>
  <c r="K1345" i="11"/>
  <c r="I1345" i="11"/>
  <c r="G1345" i="11"/>
  <c r="O1337" i="11"/>
  <c r="M1337" i="11"/>
  <c r="K1337" i="11"/>
  <c r="G1337" i="11"/>
  <c r="I1337" i="11"/>
  <c r="O1329" i="11"/>
  <c r="M1329" i="11"/>
  <c r="K1329" i="11"/>
  <c r="I1329" i="11"/>
  <c r="G1329" i="11"/>
  <c r="O1321" i="11"/>
  <c r="M1321" i="11"/>
  <c r="K1321" i="11"/>
  <c r="I1321" i="11"/>
  <c r="G1321" i="11"/>
  <c r="O1313" i="11"/>
  <c r="M1313" i="11"/>
  <c r="K1313" i="11"/>
  <c r="I1313" i="11"/>
  <c r="G1313" i="11"/>
  <c r="O1305" i="11"/>
  <c r="M1305" i="11"/>
  <c r="K1305" i="11"/>
  <c r="G1305" i="11"/>
  <c r="I1305" i="11"/>
  <c r="O1297" i="11"/>
  <c r="M1297" i="11"/>
  <c r="K1297" i="11"/>
  <c r="I1297" i="11"/>
  <c r="G1297" i="11"/>
  <c r="O1289" i="11"/>
  <c r="M1289" i="11"/>
  <c r="K1289" i="11"/>
  <c r="I1289" i="11"/>
  <c r="G1289" i="11"/>
  <c r="O1281" i="11"/>
  <c r="M1281" i="11"/>
  <c r="K1281" i="11"/>
  <c r="I1281" i="11"/>
  <c r="G1281" i="11"/>
  <c r="O1273" i="11"/>
  <c r="M1273" i="11"/>
  <c r="K1273" i="11"/>
  <c r="G1273" i="11"/>
  <c r="I1273" i="11"/>
  <c r="O1265" i="11"/>
  <c r="M1265" i="11"/>
  <c r="K1265" i="11"/>
  <c r="I1265" i="11"/>
  <c r="G1265" i="11"/>
  <c r="O1257" i="11"/>
  <c r="M1257" i="11"/>
  <c r="K1257" i="11"/>
  <c r="I1257" i="11"/>
  <c r="G1257" i="11"/>
  <c r="O1249" i="11"/>
  <c r="M1249" i="11"/>
  <c r="I1249" i="11"/>
  <c r="G1249" i="11"/>
  <c r="K1249" i="11"/>
  <c r="O1241" i="11"/>
  <c r="M1241" i="11"/>
  <c r="K1241" i="11"/>
  <c r="G1241" i="11"/>
  <c r="I1241" i="11"/>
  <c r="O1233" i="11"/>
  <c r="M1233" i="11"/>
  <c r="K1233" i="11"/>
  <c r="I1233" i="11"/>
  <c r="G1233" i="11"/>
  <c r="O1225" i="11"/>
  <c r="M1225" i="11"/>
  <c r="K1225" i="11"/>
  <c r="I1225" i="11"/>
  <c r="G1225" i="11"/>
  <c r="O1217" i="11"/>
  <c r="M1217" i="11"/>
  <c r="K1217" i="11"/>
  <c r="I1217" i="11"/>
  <c r="G1217" i="11"/>
  <c r="O1209" i="11"/>
  <c r="M1209" i="11"/>
  <c r="K1209" i="11"/>
  <c r="G1209" i="11"/>
  <c r="I1209" i="11"/>
  <c r="O1201" i="11"/>
  <c r="M1201" i="11"/>
  <c r="K1201" i="11"/>
  <c r="I1201" i="11"/>
  <c r="G1201" i="11"/>
  <c r="O1193" i="11"/>
  <c r="M1193" i="11"/>
  <c r="I1193" i="11"/>
  <c r="K1193" i="11"/>
  <c r="G1193" i="11"/>
  <c r="O1185" i="11"/>
  <c r="M1185" i="11"/>
  <c r="K1185" i="11"/>
  <c r="I1185" i="11"/>
  <c r="G1185" i="11"/>
  <c r="O1177" i="11"/>
  <c r="M1177" i="11"/>
  <c r="K1177" i="11"/>
  <c r="G1177" i="11"/>
  <c r="I1177" i="11"/>
  <c r="O1169" i="11"/>
  <c r="M1169" i="11"/>
  <c r="K1169" i="11"/>
  <c r="I1169" i="11"/>
  <c r="G1169" i="11"/>
  <c r="O1161" i="11"/>
  <c r="M1161" i="11"/>
  <c r="K1161" i="11"/>
  <c r="I1161" i="11"/>
  <c r="G1161" i="11"/>
  <c r="O1153" i="11"/>
  <c r="M1153" i="11"/>
  <c r="I1153" i="11"/>
  <c r="K1153" i="11"/>
  <c r="G1153" i="11"/>
  <c r="O1145" i="11"/>
  <c r="M1145" i="11"/>
  <c r="K1145" i="11"/>
  <c r="I1145" i="11"/>
  <c r="G1145" i="11"/>
  <c r="O1137" i="11"/>
  <c r="M1137" i="11"/>
  <c r="K1137" i="11"/>
  <c r="I1137" i="11"/>
  <c r="G1137" i="11"/>
  <c r="O1129" i="11"/>
  <c r="M1129" i="11"/>
  <c r="K1129" i="11"/>
  <c r="G1129" i="11"/>
  <c r="I1129" i="11"/>
  <c r="O1121" i="11"/>
  <c r="M1121" i="11"/>
  <c r="I1121" i="11"/>
  <c r="K1121" i="11"/>
  <c r="G1121" i="11"/>
  <c r="O1113" i="11"/>
  <c r="M1113" i="11"/>
  <c r="K1113" i="11"/>
  <c r="I1113" i="11"/>
  <c r="G1113" i="11"/>
  <c r="O1105" i="11"/>
  <c r="M1105" i="11"/>
  <c r="K1105" i="11"/>
  <c r="G1105" i="11"/>
  <c r="I1105" i="11"/>
  <c r="O1097" i="11"/>
  <c r="M1097" i="11"/>
  <c r="K1097" i="11"/>
  <c r="I1097" i="11"/>
  <c r="G1097" i="11"/>
  <c r="O1089" i="11"/>
  <c r="M1089" i="11"/>
  <c r="K1089" i="11"/>
  <c r="I1089" i="11"/>
  <c r="G1089" i="11"/>
  <c r="O1081" i="11"/>
  <c r="M1081" i="11"/>
  <c r="K1081" i="11"/>
  <c r="G1081" i="11"/>
  <c r="I1081" i="11"/>
  <c r="O1073" i="11"/>
  <c r="M1073" i="11"/>
  <c r="K1073" i="11"/>
  <c r="I1073" i="11"/>
  <c r="G1073" i="11"/>
  <c r="O1065" i="11"/>
  <c r="M1065" i="11"/>
  <c r="K1065" i="11"/>
  <c r="I1065" i="11"/>
  <c r="G1065" i="11"/>
  <c r="O1057" i="11"/>
  <c r="M1057" i="11"/>
  <c r="K1057" i="11"/>
  <c r="I1057" i="11"/>
  <c r="G1057" i="11"/>
  <c r="O1049" i="11"/>
  <c r="M1049" i="11"/>
  <c r="K1049" i="11"/>
  <c r="I1049" i="11"/>
  <c r="G1049" i="11"/>
  <c r="O1041" i="11"/>
  <c r="M1041" i="11"/>
  <c r="K1041" i="11"/>
  <c r="I1041" i="11"/>
  <c r="G1041" i="11"/>
  <c r="O1033" i="11"/>
  <c r="M1033" i="11"/>
  <c r="K1033" i="11"/>
  <c r="G1033" i="11"/>
  <c r="I1033" i="11"/>
  <c r="O1025" i="11"/>
  <c r="M1025" i="11"/>
  <c r="I1025" i="11"/>
  <c r="K1025" i="11"/>
  <c r="G1025" i="11"/>
  <c r="O1017" i="11"/>
  <c r="M1017" i="11"/>
  <c r="K1017" i="11"/>
  <c r="I1017" i="11"/>
  <c r="G1017" i="11"/>
  <c r="O1009" i="11"/>
  <c r="M1009" i="11"/>
  <c r="K1009" i="11"/>
  <c r="G1009" i="11"/>
  <c r="I1009" i="11"/>
  <c r="O1001" i="11"/>
  <c r="M1001" i="11"/>
  <c r="K1001" i="11"/>
  <c r="I1001" i="11"/>
  <c r="G1001" i="11"/>
  <c r="O993" i="11"/>
  <c r="M993" i="11"/>
  <c r="I993" i="11"/>
  <c r="K993" i="11"/>
  <c r="G993" i="11"/>
  <c r="O985" i="11"/>
  <c r="M985" i="11"/>
  <c r="K985" i="11"/>
  <c r="G985" i="11"/>
  <c r="I985" i="11"/>
  <c r="O977" i="11"/>
  <c r="M977" i="11"/>
  <c r="K977" i="11"/>
  <c r="I977" i="11"/>
  <c r="G977" i="11"/>
  <c r="O969" i="11"/>
  <c r="M969" i="11"/>
  <c r="K969" i="11"/>
  <c r="I969" i="11"/>
  <c r="G969" i="11"/>
  <c r="C961" i="11"/>
  <c r="O961" i="11"/>
  <c r="M961" i="11"/>
  <c r="K961" i="11"/>
  <c r="I961" i="11"/>
  <c r="G961" i="11"/>
  <c r="O953" i="11"/>
  <c r="M953" i="11"/>
  <c r="K953" i="11"/>
  <c r="I953" i="11"/>
  <c r="G953" i="11"/>
  <c r="O945" i="11"/>
  <c r="M945" i="11"/>
  <c r="K945" i="11"/>
  <c r="I945" i="11"/>
  <c r="G945" i="11"/>
  <c r="O937" i="11"/>
  <c r="M937" i="11"/>
  <c r="I937" i="11"/>
  <c r="K937" i="11"/>
  <c r="G937" i="11"/>
  <c r="O929" i="11"/>
  <c r="M929" i="11"/>
  <c r="K929" i="11"/>
  <c r="I929" i="11"/>
  <c r="G929" i="11"/>
  <c r="O921" i="11"/>
  <c r="M921" i="11"/>
  <c r="K921" i="11"/>
  <c r="I921" i="11"/>
  <c r="G921" i="11"/>
  <c r="O913" i="11"/>
  <c r="M913" i="11"/>
  <c r="K913" i="11"/>
  <c r="I913" i="11"/>
  <c r="G913" i="11"/>
  <c r="O905" i="11"/>
  <c r="M905" i="11"/>
  <c r="K905" i="11"/>
  <c r="I905" i="11"/>
  <c r="G905" i="11"/>
  <c r="C897" i="11"/>
  <c r="O897" i="11"/>
  <c r="M897" i="11"/>
  <c r="I897" i="11"/>
  <c r="K897" i="11"/>
  <c r="G897" i="11"/>
  <c r="O889" i="11"/>
  <c r="M889" i="11"/>
  <c r="K889" i="11"/>
  <c r="I889" i="11"/>
  <c r="G889" i="11"/>
  <c r="O881" i="11"/>
  <c r="M881" i="11"/>
  <c r="K881" i="11"/>
  <c r="I881" i="11"/>
  <c r="G881" i="11"/>
  <c r="O873" i="11"/>
  <c r="M873" i="11"/>
  <c r="K873" i="11"/>
  <c r="G873" i="11"/>
  <c r="I873" i="11"/>
  <c r="O865" i="11"/>
  <c r="M865" i="11"/>
  <c r="I865" i="11"/>
  <c r="K865" i="11"/>
  <c r="G865" i="11"/>
  <c r="O857" i="11"/>
  <c r="M857" i="11"/>
  <c r="K857" i="11"/>
  <c r="I857" i="11"/>
  <c r="G857" i="11"/>
  <c r="O849" i="11"/>
  <c r="M849" i="11"/>
  <c r="K849" i="11"/>
  <c r="G849" i="11"/>
  <c r="I849" i="11"/>
  <c r="O841" i="11"/>
  <c r="M841" i="11"/>
  <c r="K841" i="11"/>
  <c r="I841" i="11"/>
  <c r="G841" i="11"/>
  <c r="C833" i="11"/>
  <c r="O833" i="11"/>
  <c r="M833" i="11"/>
  <c r="K833" i="11"/>
  <c r="I833" i="11"/>
  <c r="G833" i="11"/>
  <c r="O825" i="11"/>
  <c r="M825" i="11"/>
  <c r="K825" i="11"/>
  <c r="G825" i="11"/>
  <c r="I825" i="11"/>
  <c r="O817" i="11"/>
  <c r="M817" i="11"/>
  <c r="K817" i="11"/>
  <c r="I817" i="11"/>
  <c r="G817" i="11"/>
  <c r="O809" i="11"/>
  <c r="M809" i="11"/>
  <c r="I809" i="11"/>
  <c r="G809" i="11"/>
  <c r="K809" i="11"/>
  <c r="O801" i="11"/>
  <c r="M801" i="11"/>
  <c r="K801" i="11"/>
  <c r="I801" i="11"/>
  <c r="G801" i="11"/>
  <c r="O793" i="11"/>
  <c r="M793" i="11"/>
  <c r="K793" i="11"/>
  <c r="I793" i="11"/>
  <c r="G793" i="11"/>
  <c r="C785" i="11"/>
  <c r="O785" i="11"/>
  <c r="M785" i="11"/>
  <c r="K785" i="11"/>
  <c r="I785" i="11"/>
  <c r="G785" i="11"/>
  <c r="O777" i="11"/>
  <c r="M777" i="11"/>
  <c r="K777" i="11"/>
  <c r="G777" i="11"/>
  <c r="I777" i="11"/>
  <c r="C769" i="11"/>
  <c r="O769" i="11"/>
  <c r="M769" i="11"/>
  <c r="I769" i="11"/>
  <c r="K769" i="11"/>
  <c r="G769" i="11"/>
  <c r="O761" i="11"/>
  <c r="M761" i="11"/>
  <c r="K761" i="11"/>
  <c r="I761" i="11"/>
  <c r="G761" i="11"/>
  <c r="O753" i="11"/>
  <c r="M753" i="11"/>
  <c r="K753" i="11"/>
  <c r="G753" i="11"/>
  <c r="I753" i="11"/>
  <c r="O745" i="11"/>
  <c r="M745" i="11"/>
  <c r="K745" i="11"/>
  <c r="I745" i="11"/>
  <c r="G745" i="11"/>
  <c r="C737" i="11"/>
  <c r="O737" i="11"/>
  <c r="M737" i="11"/>
  <c r="I737" i="11"/>
  <c r="K737" i="11"/>
  <c r="G737" i="11"/>
  <c r="O729" i="11"/>
  <c r="M729" i="11"/>
  <c r="K729" i="11"/>
  <c r="G729" i="11"/>
  <c r="I729" i="11"/>
  <c r="C721" i="11"/>
  <c r="O721" i="11"/>
  <c r="M721" i="11"/>
  <c r="K721" i="11"/>
  <c r="I721" i="11"/>
  <c r="G721" i="11"/>
  <c r="O713" i="11"/>
  <c r="M713" i="11"/>
  <c r="K713" i="11"/>
  <c r="I713" i="11"/>
  <c r="G713" i="11"/>
  <c r="C705" i="11"/>
  <c r="O705" i="11"/>
  <c r="M705" i="11"/>
  <c r="K705" i="11"/>
  <c r="I705" i="11"/>
  <c r="G705" i="11"/>
  <c r="O697" i="11"/>
  <c r="M697" i="11"/>
  <c r="K697" i="11"/>
  <c r="I697" i="11"/>
  <c r="G697" i="11"/>
  <c r="O689" i="11"/>
  <c r="M689" i="11"/>
  <c r="K689" i="11"/>
  <c r="I689" i="11"/>
  <c r="G689" i="11"/>
  <c r="C681" i="11"/>
  <c r="O681" i="11"/>
  <c r="M681" i="11"/>
  <c r="I681" i="11"/>
  <c r="K681" i="11"/>
  <c r="G681" i="11"/>
  <c r="C673" i="11"/>
  <c r="O673" i="11"/>
  <c r="M673" i="11"/>
  <c r="K673" i="11"/>
  <c r="I673" i="11"/>
  <c r="G673" i="11"/>
  <c r="C665" i="11"/>
  <c r="O665" i="11"/>
  <c r="M665" i="11"/>
  <c r="K665" i="11"/>
  <c r="I665" i="11"/>
  <c r="G665" i="11"/>
  <c r="C657" i="11"/>
  <c r="O657" i="11"/>
  <c r="M657" i="11"/>
  <c r="K657" i="11"/>
  <c r="I657" i="11"/>
  <c r="G657" i="11"/>
  <c r="C649" i="11"/>
  <c r="O649" i="11"/>
  <c r="M649" i="11"/>
  <c r="K649" i="11"/>
  <c r="I649" i="11"/>
  <c r="G649" i="11"/>
  <c r="C641" i="11"/>
  <c r="O641" i="11"/>
  <c r="M641" i="11"/>
  <c r="I641" i="11"/>
  <c r="K641" i="11"/>
  <c r="G641" i="11"/>
  <c r="C633" i="11"/>
  <c r="O633" i="11"/>
  <c r="M633" i="11"/>
  <c r="K633" i="11"/>
  <c r="I633" i="11"/>
  <c r="G633" i="11"/>
  <c r="C625" i="11"/>
  <c r="O625" i="11"/>
  <c r="M625" i="11"/>
  <c r="K625" i="11"/>
  <c r="I625" i="11"/>
  <c r="G625" i="11"/>
  <c r="C617" i="11"/>
  <c r="O617" i="11"/>
  <c r="M617" i="11"/>
  <c r="K617" i="11"/>
  <c r="G617" i="11"/>
  <c r="I617" i="11"/>
  <c r="C609" i="11"/>
  <c r="O609" i="11"/>
  <c r="M609" i="11"/>
  <c r="I609" i="11"/>
  <c r="G609" i="11"/>
  <c r="K609" i="11"/>
  <c r="C601" i="11"/>
  <c r="O601" i="11"/>
  <c r="M601" i="11"/>
  <c r="K601" i="11"/>
  <c r="I601" i="11"/>
  <c r="G601" i="11"/>
  <c r="C593" i="11"/>
  <c r="O593" i="11"/>
  <c r="M593" i="11"/>
  <c r="K593" i="11"/>
  <c r="G593" i="11"/>
  <c r="I593" i="11"/>
  <c r="C585" i="11"/>
  <c r="O585" i="11"/>
  <c r="M585" i="11"/>
  <c r="K585" i="11"/>
  <c r="I585" i="11"/>
  <c r="G585" i="11"/>
  <c r="C577" i="11"/>
  <c r="O577" i="11"/>
  <c r="M577" i="11"/>
  <c r="K577" i="11"/>
  <c r="I577" i="11"/>
  <c r="G577" i="11"/>
  <c r="C569" i="11"/>
  <c r="O569" i="11"/>
  <c r="M569" i="11"/>
  <c r="K569" i="11"/>
  <c r="G569" i="11"/>
  <c r="C561" i="11"/>
  <c r="O561" i="11"/>
  <c r="M561" i="11"/>
  <c r="K561" i="11"/>
  <c r="I561" i="11"/>
  <c r="G561" i="11"/>
  <c r="C553" i="11"/>
  <c r="O553" i="11"/>
  <c r="M553" i="11"/>
  <c r="K553" i="11"/>
  <c r="I553" i="11"/>
  <c r="G553" i="11"/>
  <c r="C545" i="11"/>
  <c r="O545" i="11"/>
  <c r="M545" i="11"/>
  <c r="K545" i="11"/>
  <c r="I545" i="11"/>
  <c r="G545" i="11"/>
  <c r="C537" i="11"/>
  <c r="O537" i="11"/>
  <c r="M537" i="11"/>
  <c r="K537" i="11"/>
  <c r="I537" i="11"/>
  <c r="G537" i="11"/>
  <c r="C529" i="11"/>
  <c r="O529" i="11"/>
  <c r="M529" i="11"/>
  <c r="K529" i="11"/>
  <c r="I529" i="11"/>
  <c r="G529" i="11"/>
  <c r="C521" i="11"/>
  <c r="O521" i="11"/>
  <c r="M521" i="11"/>
  <c r="K521" i="11"/>
  <c r="G521" i="11"/>
  <c r="I521" i="11"/>
  <c r="C513" i="11"/>
  <c r="O513" i="11"/>
  <c r="M513" i="11"/>
  <c r="I513" i="11"/>
  <c r="K513" i="11"/>
  <c r="G513" i="11"/>
  <c r="C505" i="11"/>
  <c r="O505" i="11"/>
  <c r="M505" i="11"/>
  <c r="K505" i="11"/>
  <c r="I505" i="11"/>
  <c r="G505" i="11"/>
  <c r="C497" i="11"/>
  <c r="O497" i="11"/>
  <c r="M497" i="11"/>
  <c r="K497" i="11"/>
  <c r="G497" i="11"/>
  <c r="I497" i="11"/>
  <c r="C489" i="11"/>
  <c r="O489" i="11"/>
  <c r="M489" i="11"/>
  <c r="K489" i="11"/>
  <c r="I489" i="11"/>
  <c r="G489" i="11"/>
  <c r="C481" i="11"/>
  <c r="O481" i="11"/>
  <c r="M481" i="11"/>
  <c r="I481" i="11"/>
  <c r="K481" i="11"/>
  <c r="G481" i="11"/>
  <c r="C473" i="11"/>
  <c r="O473" i="11"/>
  <c r="M473" i="11"/>
  <c r="K473" i="11"/>
  <c r="G473" i="11"/>
  <c r="I473" i="11"/>
  <c r="C465" i="11"/>
  <c r="O465" i="11"/>
  <c r="M465" i="11"/>
  <c r="K465" i="11"/>
  <c r="I465" i="11"/>
  <c r="G465" i="11"/>
  <c r="C457" i="11"/>
  <c r="O457" i="11"/>
  <c r="M457" i="11"/>
  <c r="K457" i="11"/>
  <c r="I457" i="11"/>
  <c r="G457" i="11"/>
  <c r="C449" i="11"/>
  <c r="O449" i="11"/>
  <c r="M449" i="11"/>
  <c r="K449" i="11"/>
  <c r="I449" i="11"/>
  <c r="G449" i="11"/>
  <c r="C441" i="11"/>
  <c r="O441" i="11"/>
  <c r="M441" i="11"/>
  <c r="K441" i="11"/>
  <c r="I441" i="11"/>
  <c r="G441" i="11"/>
  <c r="C433" i="11"/>
  <c r="O433" i="11"/>
  <c r="M433" i="11"/>
  <c r="K433" i="11"/>
  <c r="I433" i="11"/>
  <c r="G433" i="11"/>
  <c r="C425" i="11"/>
  <c r="O425" i="11"/>
  <c r="M425" i="11"/>
  <c r="I425" i="11"/>
  <c r="G425" i="11"/>
  <c r="K425" i="11"/>
  <c r="C417" i="11"/>
  <c r="O417" i="11"/>
  <c r="M417" i="11"/>
  <c r="K417" i="11"/>
  <c r="I417" i="11"/>
  <c r="G417" i="11"/>
  <c r="C409" i="11"/>
  <c r="O409" i="11"/>
  <c r="M409" i="11"/>
  <c r="K409" i="11"/>
  <c r="I409" i="11"/>
  <c r="G409" i="11"/>
  <c r="C401" i="11"/>
  <c r="O401" i="11"/>
  <c r="M401" i="11"/>
  <c r="K401" i="11"/>
  <c r="I401" i="11"/>
  <c r="G401" i="11"/>
  <c r="C393" i="11"/>
  <c r="O393" i="11"/>
  <c r="M393" i="11"/>
  <c r="K393" i="11"/>
  <c r="I393" i="11"/>
  <c r="G393" i="11"/>
  <c r="C385" i="11"/>
  <c r="O385" i="11"/>
  <c r="M385" i="11"/>
  <c r="K385" i="11"/>
  <c r="G385" i="11"/>
  <c r="I385" i="11"/>
  <c r="C377" i="11"/>
  <c r="O377" i="11"/>
  <c r="M377" i="11"/>
  <c r="I377" i="11"/>
  <c r="K377" i="11"/>
  <c r="G377" i="11"/>
  <c r="C369" i="11"/>
  <c r="O369" i="11"/>
  <c r="M369" i="11"/>
  <c r="K369" i="11"/>
  <c r="I369" i="11"/>
  <c r="G369" i="11"/>
  <c r="C361" i="11"/>
  <c r="O361" i="11"/>
  <c r="M361" i="11"/>
  <c r="K361" i="11"/>
  <c r="I361" i="11"/>
  <c r="G361" i="11"/>
  <c r="C353" i="11"/>
  <c r="O353" i="11"/>
  <c r="M353" i="11"/>
  <c r="K353" i="11"/>
  <c r="I353" i="11"/>
  <c r="G353" i="11"/>
  <c r="C345" i="11"/>
  <c r="O345" i="11"/>
  <c r="M345" i="11"/>
  <c r="K345" i="11"/>
  <c r="I345" i="11"/>
  <c r="G345" i="11"/>
  <c r="C337" i="11"/>
  <c r="O337" i="11"/>
  <c r="M337" i="11"/>
  <c r="K337" i="11"/>
  <c r="I337" i="11"/>
  <c r="G337" i="11"/>
  <c r="C329" i="11"/>
  <c r="O329" i="11"/>
  <c r="M329" i="11"/>
  <c r="K329" i="11"/>
  <c r="G329" i="11"/>
  <c r="I329" i="11"/>
  <c r="C321" i="11"/>
  <c r="O321" i="11"/>
  <c r="M321" i="11"/>
  <c r="K321" i="11"/>
  <c r="I321" i="11"/>
  <c r="G321" i="11"/>
  <c r="C313" i="11"/>
  <c r="O313" i="11"/>
  <c r="M313" i="11"/>
  <c r="I313" i="11"/>
  <c r="K313" i="11"/>
  <c r="G313" i="11"/>
  <c r="C305" i="11"/>
  <c r="O305" i="11"/>
  <c r="M305" i="11"/>
  <c r="K305" i="11"/>
  <c r="I305" i="11"/>
  <c r="G305" i="11"/>
  <c r="C297" i="11"/>
  <c r="O297" i="11"/>
  <c r="M297" i="11"/>
  <c r="K297" i="11"/>
  <c r="I297" i="11"/>
  <c r="G297" i="11"/>
  <c r="C289" i="11"/>
  <c r="O289" i="11"/>
  <c r="M289" i="11"/>
  <c r="K289" i="11"/>
  <c r="I289" i="11"/>
  <c r="G289" i="11"/>
  <c r="C281" i="11"/>
  <c r="O281" i="11"/>
  <c r="M281" i="11"/>
  <c r="K281" i="11"/>
  <c r="I281" i="11"/>
  <c r="G281" i="11"/>
  <c r="C273" i="11"/>
  <c r="O273" i="11"/>
  <c r="M273" i="11"/>
  <c r="K273" i="11"/>
  <c r="I273" i="11"/>
  <c r="G273" i="11"/>
  <c r="C265" i="11"/>
  <c r="O265" i="11"/>
  <c r="M265" i="11"/>
  <c r="K265" i="11"/>
  <c r="I265" i="11"/>
  <c r="G265" i="11"/>
  <c r="C257" i="11"/>
  <c r="O257" i="11"/>
  <c r="M257" i="11"/>
  <c r="I257" i="11"/>
  <c r="K257" i="11"/>
  <c r="G257" i="11"/>
  <c r="C249" i="11"/>
  <c r="O249" i="11"/>
  <c r="M249" i="11"/>
  <c r="I249" i="11"/>
  <c r="K249" i="11"/>
  <c r="G249" i="11"/>
  <c r="C241" i="11"/>
  <c r="O241" i="11"/>
  <c r="M241" i="11"/>
  <c r="K241" i="11"/>
  <c r="I241" i="11"/>
  <c r="G241" i="11"/>
  <c r="C233" i="11"/>
  <c r="O233" i="11"/>
  <c r="M233" i="11"/>
  <c r="K233" i="11"/>
  <c r="G233" i="11"/>
  <c r="I233" i="11"/>
  <c r="C225" i="11"/>
  <c r="O225" i="11"/>
  <c r="M225" i="11"/>
  <c r="I225" i="11"/>
  <c r="G225" i="11"/>
  <c r="K225" i="11"/>
  <c r="C217" i="11"/>
  <c r="O217" i="11"/>
  <c r="M217" i="11"/>
  <c r="K217" i="11"/>
  <c r="G217" i="11"/>
  <c r="I217" i="11"/>
  <c r="C209" i="11"/>
  <c r="O209" i="11"/>
  <c r="M209" i="11"/>
  <c r="K209" i="11"/>
  <c r="I209" i="11"/>
  <c r="G209" i="11"/>
  <c r="C201" i="11"/>
  <c r="O201" i="11"/>
  <c r="M201" i="11"/>
  <c r="K201" i="11"/>
  <c r="I201" i="11"/>
  <c r="G201" i="11"/>
  <c r="C193" i="11"/>
  <c r="O193" i="11"/>
  <c r="M193" i="11"/>
  <c r="K193" i="11"/>
  <c r="I193" i="11"/>
  <c r="G193" i="11"/>
  <c r="C185" i="11"/>
  <c r="O185" i="11"/>
  <c r="M185" i="11"/>
  <c r="I185" i="11"/>
  <c r="K185" i="11"/>
  <c r="G185" i="11"/>
  <c r="C177" i="11"/>
  <c r="O177" i="11"/>
  <c r="M177" i="11"/>
  <c r="K177" i="11"/>
  <c r="G177" i="11"/>
  <c r="I177" i="11"/>
  <c r="C169" i="11"/>
  <c r="O169" i="11"/>
  <c r="M169" i="11"/>
  <c r="I169" i="11"/>
  <c r="K169" i="11"/>
  <c r="G169" i="11"/>
  <c r="C161" i="11"/>
  <c r="O161" i="11"/>
  <c r="M161" i="11"/>
  <c r="K161" i="11"/>
  <c r="G161" i="11"/>
  <c r="I161" i="11"/>
  <c r="C153" i="11"/>
  <c r="O153" i="11"/>
  <c r="M153" i="11"/>
  <c r="I153" i="11"/>
  <c r="K153" i="11"/>
  <c r="G153" i="11"/>
  <c r="C145" i="11"/>
  <c r="O145" i="11"/>
  <c r="M145" i="11"/>
  <c r="K145" i="11"/>
  <c r="I145" i="11"/>
  <c r="G145" i="11"/>
  <c r="C137" i="11"/>
  <c r="O137" i="11"/>
  <c r="M137" i="11"/>
  <c r="K137" i="11"/>
  <c r="I137" i="11"/>
  <c r="G137" i="11"/>
  <c r="C129" i="11"/>
  <c r="O129" i="11"/>
  <c r="M129" i="11"/>
  <c r="K129" i="11"/>
  <c r="I129" i="11"/>
  <c r="G129" i="11"/>
  <c r="C121" i="11"/>
  <c r="O121" i="11"/>
  <c r="M121" i="11"/>
  <c r="I121" i="11"/>
  <c r="K121" i="11"/>
  <c r="G121" i="11"/>
  <c r="C113" i="11"/>
  <c r="O113" i="11"/>
  <c r="M113" i="11"/>
  <c r="K113" i="11"/>
  <c r="I113" i="11"/>
  <c r="G113" i="11"/>
  <c r="C105" i="11"/>
  <c r="O105" i="11"/>
  <c r="M105" i="11"/>
  <c r="K105" i="11"/>
  <c r="G105" i="11"/>
  <c r="I105" i="11"/>
  <c r="C97" i="11"/>
  <c r="O97" i="11"/>
  <c r="M97" i="11"/>
  <c r="I97" i="11"/>
  <c r="K97" i="11"/>
  <c r="G97" i="11"/>
  <c r="C89" i="11"/>
  <c r="O89" i="11"/>
  <c r="M89" i="11"/>
  <c r="K89" i="11"/>
  <c r="I89" i="11"/>
  <c r="G89" i="11"/>
  <c r="C81" i="11"/>
  <c r="O81" i="11"/>
  <c r="M81" i="11"/>
  <c r="K81" i="11"/>
  <c r="I81" i="11"/>
  <c r="G81" i="11"/>
  <c r="C73" i="11"/>
  <c r="O73" i="11"/>
  <c r="M73" i="11"/>
  <c r="K73" i="11"/>
  <c r="I73" i="11"/>
  <c r="G73" i="11"/>
  <c r="C65" i="11"/>
  <c r="O65" i="11"/>
  <c r="M65" i="11"/>
  <c r="K65" i="11"/>
  <c r="G65" i="11"/>
  <c r="I65" i="11"/>
  <c r="C57" i="11"/>
  <c r="O57" i="11"/>
  <c r="M57" i="11"/>
  <c r="I57" i="11"/>
  <c r="K57" i="11"/>
  <c r="G57" i="11"/>
  <c r="C49" i="11"/>
  <c r="O49" i="11"/>
  <c r="M49" i="11"/>
  <c r="I49" i="11"/>
  <c r="K49" i="11"/>
  <c r="G49" i="11"/>
  <c r="C41" i="11"/>
  <c r="O41" i="11"/>
  <c r="M41" i="11"/>
  <c r="K41" i="11"/>
  <c r="I41" i="11"/>
  <c r="G41" i="11"/>
  <c r="C33" i="11"/>
  <c r="O33" i="11"/>
  <c r="M33" i="11"/>
  <c r="K33" i="11"/>
  <c r="I33" i="11"/>
  <c r="G33" i="11"/>
  <c r="C25" i="11"/>
  <c r="O25" i="11"/>
  <c r="M25" i="11"/>
  <c r="K25" i="11"/>
  <c r="I25" i="11"/>
  <c r="G25" i="11"/>
  <c r="C17" i="11"/>
  <c r="O17" i="11"/>
  <c r="M17" i="11"/>
  <c r="I17" i="11"/>
  <c r="K17" i="11"/>
  <c r="G17" i="11"/>
  <c r="C9" i="11"/>
  <c r="O9" i="11"/>
  <c r="M9" i="11"/>
  <c r="K9" i="11"/>
  <c r="G9" i="11"/>
  <c r="I9" i="11"/>
  <c r="E2239" i="11"/>
  <c r="E2175" i="11"/>
  <c r="E2103" i="11"/>
  <c r="E2039" i="11"/>
  <c r="E1967" i="11"/>
  <c r="E1903" i="11"/>
  <c r="E1727" i="11"/>
  <c r="E1663" i="11"/>
  <c r="E1591" i="11"/>
  <c r="E1527" i="11"/>
  <c r="E1455" i="11"/>
  <c r="E1391" i="11"/>
  <c r="E1215" i="11"/>
  <c r="E1151" i="11"/>
  <c r="E1079" i="11"/>
  <c r="E1015" i="11"/>
  <c r="E943" i="11"/>
  <c r="E879" i="11"/>
  <c r="E703" i="11"/>
  <c r="E639" i="11"/>
  <c r="E567" i="11"/>
  <c r="E503" i="11"/>
  <c r="E431" i="11"/>
  <c r="E367" i="11"/>
  <c r="E191" i="11"/>
  <c r="E127" i="11"/>
  <c r="E55" i="11"/>
  <c r="I3" i="11"/>
  <c r="G2243" i="11"/>
  <c r="G2210" i="11"/>
  <c r="G2140" i="11"/>
  <c r="G2107" i="11"/>
  <c r="G2004" i="11"/>
  <c r="G1970" i="11"/>
  <c r="G1867" i="11"/>
  <c r="G1834" i="11"/>
  <c r="G1764" i="11"/>
  <c r="G1731" i="11"/>
  <c r="G1698" i="11"/>
  <c r="G1628" i="11"/>
  <c r="G1595" i="11"/>
  <c r="G1492" i="11"/>
  <c r="G1458" i="11"/>
  <c r="G1355" i="11"/>
  <c r="G1322" i="11"/>
  <c r="G1252" i="11"/>
  <c r="G1219" i="11"/>
  <c r="G1186" i="11"/>
  <c r="G1116" i="11"/>
  <c r="G1083" i="11"/>
  <c r="G980" i="11"/>
  <c r="G946" i="11"/>
  <c r="G843" i="11"/>
  <c r="G810" i="11"/>
  <c r="G740" i="11"/>
  <c r="G707" i="11"/>
  <c r="G674" i="11"/>
  <c r="G604" i="11"/>
  <c r="G571" i="11"/>
  <c r="G468" i="11"/>
  <c r="G434" i="11"/>
  <c r="G331" i="11"/>
  <c r="G298" i="11"/>
  <c r="G228" i="11"/>
  <c r="G195" i="11"/>
  <c r="G162" i="11"/>
  <c r="G92" i="11"/>
  <c r="G59" i="11"/>
  <c r="G20" i="11"/>
  <c r="I2179" i="11"/>
  <c r="I764" i="11"/>
  <c r="O2264" i="11"/>
  <c r="K2264" i="11"/>
  <c r="M2264" i="11"/>
  <c r="O2256" i="11"/>
  <c r="K2256" i="11"/>
  <c r="M2256" i="11"/>
  <c r="I2256" i="11"/>
  <c r="K2248" i="11"/>
  <c r="O2248" i="11"/>
  <c r="M2248" i="11"/>
  <c r="I2248" i="11"/>
  <c r="K2240" i="11"/>
  <c r="M2240" i="11"/>
  <c r="O2240" i="11"/>
  <c r="I2240" i="11"/>
  <c r="G2240" i="11"/>
  <c r="O2232" i="11"/>
  <c r="K2232" i="11"/>
  <c r="M2232" i="11"/>
  <c r="G2232" i="11"/>
  <c r="I2232" i="11"/>
  <c r="O2224" i="11"/>
  <c r="K2224" i="11"/>
  <c r="M2224" i="11"/>
  <c r="I2224" i="11"/>
  <c r="G2224" i="11"/>
  <c r="O2216" i="11"/>
  <c r="K2216" i="11"/>
  <c r="M2216" i="11"/>
  <c r="I2216" i="11"/>
  <c r="G2216" i="11"/>
  <c r="O2208" i="11"/>
  <c r="K2208" i="11"/>
  <c r="M2208" i="11"/>
  <c r="I2208" i="11"/>
  <c r="G2208" i="11"/>
  <c r="K2200" i="11"/>
  <c r="O2200" i="11"/>
  <c r="M2200" i="11"/>
  <c r="I2200" i="11"/>
  <c r="O2192" i="11"/>
  <c r="K2192" i="11"/>
  <c r="M2192" i="11"/>
  <c r="I2192" i="11"/>
  <c r="O2184" i="11"/>
  <c r="K2184" i="11"/>
  <c r="M2184" i="11"/>
  <c r="I2184" i="11"/>
  <c r="K2176" i="11"/>
  <c r="M2176" i="11"/>
  <c r="O2176" i="11"/>
  <c r="I2176" i="11"/>
  <c r="G2176" i="11"/>
  <c r="O2168" i="11"/>
  <c r="K2168" i="11"/>
  <c r="M2168" i="11"/>
  <c r="G2168" i="11"/>
  <c r="I2168" i="11"/>
  <c r="O2160" i="11"/>
  <c r="K2160" i="11"/>
  <c r="M2160" i="11"/>
  <c r="I2160" i="11"/>
  <c r="G2160" i="11"/>
  <c r="O2152" i="11"/>
  <c r="K2152" i="11"/>
  <c r="M2152" i="11"/>
  <c r="I2152" i="11"/>
  <c r="G2152" i="11"/>
  <c r="K2144" i="11"/>
  <c r="M2144" i="11"/>
  <c r="O2144" i="11"/>
  <c r="I2144" i="11"/>
  <c r="G2144" i="11"/>
  <c r="O2136" i="11"/>
  <c r="K2136" i="11"/>
  <c r="M2136" i="11"/>
  <c r="I2136" i="11"/>
  <c r="O2128" i="11"/>
  <c r="K2128" i="11"/>
  <c r="M2128" i="11"/>
  <c r="I2128" i="11"/>
  <c r="K2120" i="11"/>
  <c r="O2120" i="11"/>
  <c r="M2120" i="11"/>
  <c r="I2120" i="11"/>
  <c r="K2112" i="11"/>
  <c r="O2112" i="11"/>
  <c r="M2112" i="11"/>
  <c r="I2112" i="11"/>
  <c r="G2112" i="11"/>
  <c r="O2104" i="11"/>
  <c r="K2104" i="11"/>
  <c r="M2104" i="11"/>
  <c r="I2104" i="11"/>
  <c r="G2104" i="11"/>
  <c r="O2096" i="11"/>
  <c r="K2096" i="11"/>
  <c r="M2096" i="11"/>
  <c r="I2096" i="11"/>
  <c r="G2096" i="11"/>
  <c r="O2088" i="11"/>
  <c r="K2088" i="11"/>
  <c r="M2088" i="11"/>
  <c r="I2088" i="11"/>
  <c r="G2088" i="11"/>
  <c r="O2080" i="11"/>
  <c r="K2080" i="11"/>
  <c r="M2080" i="11"/>
  <c r="I2080" i="11"/>
  <c r="G2080" i="11"/>
  <c r="O2072" i="11"/>
  <c r="K2072" i="11"/>
  <c r="M2072" i="11"/>
  <c r="I2072" i="11"/>
  <c r="O2064" i="11"/>
  <c r="K2064" i="11"/>
  <c r="M2064" i="11"/>
  <c r="I2064" i="11"/>
  <c r="O2056" i="11"/>
  <c r="K2056" i="11"/>
  <c r="M2056" i="11"/>
  <c r="I2056" i="11"/>
  <c r="O2048" i="11"/>
  <c r="K2048" i="11"/>
  <c r="M2048" i="11"/>
  <c r="I2048" i="11"/>
  <c r="G2048" i="11"/>
  <c r="O2040" i="11"/>
  <c r="K2040" i="11"/>
  <c r="M2040" i="11"/>
  <c r="G2040" i="11"/>
  <c r="I2040" i="11"/>
  <c r="O2032" i="11"/>
  <c r="K2032" i="11"/>
  <c r="M2032" i="11"/>
  <c r="I2032" i="11"/>
  <c r="G2032" i="11"/>
  <c r="O2024" i="11"/>
  <c r="K2024" i="11"/>
  <c r="M2024" i="11"/>
  <c r="I2024" i="11"/>
  <c r="G2024" i="11"/>
  <c r="O2016" i="11"/>
  <c r="K2016" i="11"/>
  <c r="M2016" i="11"/>
  <c r="I2016" i="11"/>
  <c r="G2016" i="11"/>
  <c r="O2008" i="11"/>
  <c r="K2008" i="11"/>
  <c r="M2008" i="11"/>
  <c r="O2000" i="11"/>
  <c r="K2000" i="11"/>
  <c r="M2000" i="11"/>
  <c r="I2000" i="11"/>
  <c r="O1992" i="11"/>
  <c r="K1992" i="11"/>
  <c r="M1992" i="11"/>
  <c r="I1992" i="11"/>
  <c r="O1984" i="11"/>
  <c r="K1984" i="11"/>
  <c r="M1984" i="11"/>
  <c r="I1984" i="11"/>
  <c r="G1984" i="11"/>
  <c r="O1976" i="11"/>
  <c r="K1976" i="11"/>
  <c r="M1976" i="11"/>
  <c r="G1976" i="11"/>
  <c r="I1976" i="11"/>
  <c r="O1968" i="11"/>
  <c r="K1968" i="11"/>
  <c r="M1968" i="11"/>
  <c r="I1968" i="11"/>
  <c r="G1968" i="11"/>
  <c r="O1960" i="11"/>
  <c r="K1960" i="11"/>
  <c r="M1960" i="11"/>
  <c r="I1960" i="11"/>
  <c r="G1960" i="11"/>
  <c r="O1952" i="11"/>
  <c r="K1952" i="11"/>
  <c r="M1952" i="11"/>
  <c r="I1952" i="11"/>
  <c r="G1952" i="11"/>
  <c r="O1944" i="11"/>
  <c r="K1944" i="11"/>
  <c r="M1944" i="11"/>
  <c r="I1944" i="11"/>
  <c r="O1936" i="11"/>
  <c r="K1936" i="11"/>
  <c r="M1936" i="11"/>
  <c r="I1936" i="11"/>
  <c r="O1928" i="11"/>
  <c r="K1928" i="11"/>
  <c r="M1928" i="11"/>
  <c r="I1928" i="11"/>
  <c r="O1920" i="11"/>
  <c r="K1920" i="11"/>
  <c r="M1920" i="11"/>
  <c r="I1920" i="11"/>
  <c r="G1920" i="11"/>
  <c r="O1912" i="11"/>
  <c r="K1912" i="11"/>
  <c r="M1912" i="11"/>
  <c r="G1912" i="11"/>
  <c r="I1912" i="11"/>
  <c r="O1904" i="11"/>
  <c r="K1904" i="11"/>
  <c r="M1904" i="11"/>
  <c r="I1904" i="11"/>
  <c r="G1904" i="11"/>
  <c r="O1896" i="11"/>
  <c r="K1896" i="11"/>
  <c r="M1896" i="11"/>
  <c r="I1896" i="11"/>
  <c r="G1896" i="11"/>
  <c r="O1888" i="11"/>
  <c r="K1888" i="11"/>
  <c r="M1888" i="11"/>
  <c r="I1888" i="11"/>
  <c r="G1888" i="11"/>
  <c r="O1880" i="11"/>
  <c r="K1880" i="11"/>
  <c r="M1880" i="11"/>
  <c r="I1880" i="11"/>
  <c r="O1872" i="11"/>
  <c r="K1872" i="11"/>
  <c r="M1872" i="11"/>
  <c r="I1872" i="11"/>
  <c r="O1864" i="11"/>
  <c r="K1864" i="11"/>
  <c r="M1864" i="11"/>
  <c r="I1864" i="11"/>
  <c r="O1856" i="11"/>
  <c r="K1856" i="11"/>
  <c r="M1856" i="11"/>
  <c r="I1856" i="11"/>
  <c r="G1856" i="11"/>
  <c r="O1848" i="11"/>
  <c r="K1848" i="11"/>
  <c r="M1848" i="11"/>
  <c r="I1848" i="11"/>
  <c r="G1848" i="11"/>
  <c r="O1840" i="11"/>
  <c r="K1840" i="11"/>
  <c r="M1840" i="11"/>
  <c r="I1840" i="11"/>
  <c r="G1840" i="11"/>
  <c r="O1832" i="11"/>
  <c r="K1832" i="11"/>
  <c r="M1832" i="11"/>
  <c r="I1832" i="11"/>
  <c r="G1832" i="11"/>
  <c r="O1824" i="11"/>
  <c r="K1824" i="11"/>
  <c r="M1824" i="11"/>
  <c r="I1824" i="11"/>
  <c r="G1824" i="11"/>
  <c r="O1816" i="11"/>
  <c r="K1816" i="11"/>
  <c r="M1816" i="11"/>
  <c r="I1816" i="11"/>
  <c r="O1808" i="11"/>
  <c r="K1808" i="11"/>
  <c r="M1808" i="11"/>
  <c r="I1808" i="11"/>
  <c r="O1800" i="11"/>
  <c r="K1800" i="11"/>
  <c r="M1800" i="11"/>
  <c r="I1800" i="11"/>
  <c r="O1792" i="11"/>
  <c r="K1792" i="11"/>
  <c r="M1792" i="11"/>
  <c r="I1792" i="11"/>
  <c r="G1792" i="11"/>
  <c r="O1784" i="11"/>
  <c r="K1784" i="11"/>
  <c r="M1784" i="11"/>
  <c r="G1784" i="11"/>
  <c r="I1784" i="11"/>
  <c r="O1776" i="11"/>
  <c r="K1776" i="11"/>
  <c r="M1776" i="11"/>
  <c r="I1776" i="11"/>
  <c r="G1776" i="11"/>
  <c r="O1768" i="11"/>
  <c r="K1768" i="11"/>
  <c r="M1768" i="11"/>
  <c r="I1768" i="11"/>
  <c r="G1768" i="11"/>
  <c r="O1760" i="11"/>
  <c r="K1760" i="11"/>
  <c r="M1760" i="11"/>
  <c r="I1760" i="11"/>
  <c r="G1760" i="11"/>
  <c r="O1752" i="11"/>
  <c r="K1752" i="11"/>
  <c r="M1752" i="11"/>
  <c r="O1744" i="11"/>
  <c r="K1744" i="11"/>
  <c r="M1744" i="11"/>
  <c r="I1744" i="11"/>
  <c r="O1736" i="11"/>
  <c r="K1736" i="11"/>
  <c r="M1736" i="11"/>
  <c r="I1736" i="11"/>
  <c r="O1728" i="11"/>
  <c r="K1728" i="11"/>
  <c r="M1728" i="11"/>
  <c r="I1728" i="11"/>
  <c r="G1728" i="11"/>
  <c r="O1720" i="11"/>
  <c r="K1720" i="11"/>
  <c r="M1720" i="11"/>
  <c r="G1720" i="11"/>
  <c r="I1720" i="11"/>
  <c r="O1712" i="11"/>
  <c r="K1712" i="11"/>
  <c r="M1712" i="11"/>
  <c r="I1712" i="11"/>
  <c r="G1712" i="11"/>
  <c r="O1704" i="11"/>
  <c r="K1704" i="11"/>
  <c r="M1704" i="11"/>
  <c r="I1704" i="11"/>
  <c r="G1704" i="11"/>
  <c r="O1696" i="11"/>
  <c r="K1696" i="11"/>
  <c r="M1696" i="11"/>
  <c r="I1696" i="11"/>
  <c r="G1696" i="11"/>
  <c r="O1688" i="11"/>
  <c r="K1688" i="11"/>
  <c r="M1688" i="11"/>
  <c r="I1688" i="11"/>
  <c r="O1680" i="11"/>
  <c r="K1680" i="11"/>
  <c r="M1680" i="11"/>
  <c r="I1680" i="11"/>
  <c r="O1672" i="11"/>
  <c r="K1672" i="11"/>
  <c r="M1672" i="11"/>
  <c r="I1672" i="11"/>
  <c r="O1664" i="11"/>
  <c r="K1664" i="11"/>
  <c r="M1664" i="11"/>
  <c r="I1664" i="11"/>
  <c r="G1664" i="11"/>
  <c r="O1656" i="11"/>
  <c r="K1656" i="11"/>
  <c r="M1656" i="11"/>
  <c r="G1656" i="11"/>
  <c r="I1656" i="11"/>
  <c r="O1648" i="11"/>
  <c r="K1648" i="11"/>
  <c r="M1648" i="11"/>
  <c r="I1648" i="11"/>
  <c r="G1648" i="11"/>
  <c r="O1640" i="11"/>
  <c r="K1640" i="11"/>
  <c r="M1640" i="11"/>
  <c r="I1640" i="11"/>
  <c r="G1640" i="11"/>
  <c r="O1632" i="11"/>
  <c r="K1632" i="11"/>
  <c r="M1632" i="11"/>
  <c r="I1632" i="11"/>
  <c r="G1632" i="11"/>
  <c r="O1624" i="11"/>
  <c r="K1624" i="11"/>
  <c r="M1624" i="11"/>
  <c r="I1624" i="11"/>
  <c r="O1616" i="11"/>
  <c r="K1616" i="11"/>
  <c r="M1616" i="11"/>
  <c r="I1616" i="11"/>
  <c r="O1608" i="11"/>
  <c r="K1608" i="11"/>
  <c r="M1608" i="11"/>
  <c r="I1608" i="11"/>
  <c r="O1600" i="11"/>
  <c r="K1600" i="11"/>
  <c r="M1600" i="11"/>
  <c r="I1600" i="11"/>
  <c r="G1600" i="11"/>
  <c r="O1592" i="11"/>
  <c r="K1592" i="11"/>
  <c r="M1592" i="11"/>
  <c r="I1592" i="11"/>
  <c r="G1592" i="11"/>
  <c r="O1584" i="11"/>
  <c r="K1584" i="11"/>
  <c r="M1584" i="11"/>
  <c r="I1584" i="11"/>
  <c r="G1584" i="11"/>
  <c r="O1576" i="11"/>
  <c r="K1576" i="11"/>
  <c r="M1576" i="11"/>
  <c r="I1576" i="11"/>
  <c r="G1576" i="11"/>
  <c r="O1568" i="11"/>
  <c r="K1568" i="11"/>
  <c r="M1568" i="11"/>
  <c r="I1568" i="11"/>
  <c r="G1568" i="11"/>
  <c r="O1560" i="11"/>
  <c r="K1560" i="11"/>
  <c r="M1560" i="11"/>
  <c r="I1560" i="11"/>
  <c r="O1552" i="11"/>
  <c r="K1552" i="11"/>
  <c r="M1552" i="11"/>
  <c r="I1552" i="11"/>
  <c r="O1544" i="11"/>
  <c r="K1544" i="11"/>
  <c r="M1544" i="11"/>
  <c r="I1544" i="11"/>
  <c r="O1536" i="11"/>
  <c r="K1536" i="11"/>
  <c r="M1536" i="11"/>
  <c r="I1536" i="11"/>
  <c r="G1536" i="11"/>
  <c r="O1528" i="11"/>
  <c r="K1528" i="11"/>
  <c r="M1528" i="11"/>
  <c r="G1528" i="11"/>
  <c r="I1528" i="11"/>
  <c r="O1520" i="11"/>
  <c r="K1520" i="11"/>
  <c r="M1520" i="11"/>
  <c r="I1520" i="11"/>
  <c r="G1520" i="11"/>
  <c r="O1512" i="11"/>
  <c r="K1512" i="11"/>
  <c r="M1512" i="11"/>
  <c r="I1512" i="11"/>
  <c r="G1512" i="11"/>
  <c r="O1504" i="11"/>
  <c r="K1504" i="11"/>
  <c r="M1504" i="11"/>
  <c r="I1504" i="11"/>
  <c r="G1504" i="11"/>
  <c r="O1496" i="11"/>
  <c r="K1496" i="11"/>
  <c r="M1496" i="11"/>
  <c r="O1488" i="11"/>
  <c r="K1488" i="11"/>
  <c r="M1488" i="11"/>
  <c r="I1488" i="11"/>
  <c r="O1480" i="11"/>
  <c r="K1480" i="11"/>
  <c r="M1480" i="11"/>
  <c r="I1480" i="11"/>
  <c r="O1472" i="11"/>
  <c r="K1472" i="11"/>
  <c r="M1472" i="11"/>
  <c r="I1472" i="11"/>
  <c r="G1472" i="11"/>
  <c r="O1464" i="11"/>
  <c r="K1464" i="11"/>
  <c r="M1464" i="11"/>
  <c r="G1464" i="11"/>
  <c r="I1464" i="11"/>
  <c r="O1456" i="11"/>
  <c r="K1456" i="11"/>
  <c r="M1456" i="11"/>
  <c r="I1456" i="11"/>
  <c r="G1456" i="11"/>
  <c r="O1448" i="11"/>
  <c r="K1448" i="11"/>
  <c r="M1448" i="11"/>
  <c r="I1448" i="11"/>
  <c r="G1448" i="11"/>
  <c r="O1440" i="11"/>
  <c r="K1440" i="11"/>
  <c r="M1440" i="11"/>
  <c r="I1440" i="11"/>
  <c r="G1440" i="11"/>
  <c r="O1432" i="11"/>
  <c r="K1432" i="11"/>
  <c r="M1432" i="11"/>
  <c r="I1432" i="11"/>
  <c r="O1424" i="11"/>
  <c r="K1424" i="11"/>
  <c r="M1424" i="11"/>
  <c r="I1424" i="11"/>
  <c r="O1416" i="11"/>
  <c r="K1416" i="11"/>
  <c r="M1416" i="11"/>
  <c r="I1416" i="11"/>
  <c r="O1408" i="11"/>
  <c r="K1408" i="11"/>
  <c r="M1408" i="11"/>
  <c r="I1408" i="11"/>
  <c r="G1408" i="11"/>
  <c r="O1400" i="11"/>
  <c r="K1400" i="11"/>
  <c r="M1400" i="11"/>
  <c r="G1400" i="11"/>
  <c r="I1400" i="11"/>
  <c r="O1392" i="11"/>
  <c r="K1392" i="11"/>
  <c r="M1392" i="11"/>
  <c r="I1392" i="11"/>
  <c r="G1392" i="11"/>
  <c r="O1384" i="11"/>
  <c r="K1384" i="11"/>
  <c r="M1384" i="11"/>
  <c r="I1384" i="11"/>
  <c r="G1384" i="11"/>
  <c r="O1376" i="11"/>
  <c r="K1376" i="11"/>
  <c r="M1376" i="11"/>
  <c r="I1376" i="11"/>
  <c r="G1376" i="11"/>
  <c r="O1368" i="11"/>
  <c r="K1368" i="11"/>
  <c r="M1368" i="11"/>
  <c r="I1368" i="11"/>
  <c r="O1360" i="11"/>
  <c r="K1360" i="11"/>
  <c r="M1360" i="11"/>
  <c r="I1360" i="11"/>
  <c r="O1352" i="11"/>
  <c r="K1352" i="11"/>
  <c r="M1352" i="11"/>
  <c r="I1352" i="11"/>
  <c r="O1344" i="11"/>
  <c r="K1344" i="11"/>
  <c r="M1344" i="11"/>
  <c r="I1344" i="11"/>
  <c r="G1344" i="11"/>
  <c r="O1336" i="11"/>
  <c r="K1336" i="11"/>
  <c r="M1336" i="11"/>
  <c r="I1336" i="11"/>
  <c r="G1336" i="11"/>
  <c r="O1328" i="11"/>
  <c r="K1328" i="11"/>
  <c r="M1328" i="11"/>
  <c r="I1328" i="11"/>
  <c r="G1328" i="11"/>
  <c r="O1320" i="11"/>
  <c r="K1320" i="11"/>
  <c r="M1320" i="11"/>
  <c r="I1320" i="11"/>
  <c r="G1320" i="11"/>
  <c r="O1312" i="11"/>
  <c r="K1312" i="11"/>
  <c r="M1312" i="11"/>
  <c r="I1312" i="11"/>
  <c r="G1312" i="11"/>
  <c r="O1304" i="11"/>
  <c r="K1304" i="11"/>
  <c r="M1304" i="11"/>
  <c r="I1304" i="11"/>
  <c r="O1296" i="11"/>
  <c r="K1296" i="11"/>
  <c r="M1296" i="11"/>
  <c r="I1296" i="11"/>
  <c r="O1288" i="11"/>
  <c r="K1288" i="11"/>
  <c r="M1288" i="11"/>
  <c r="I1288" i="11"/>
  <c r="O1280" i="11"/>
  <c r="K1280" i="11"/>
  <c r="M1280" i="11"/>
  <c r="I1280" i="11"/>
  <c r="G1280" i="11"/>
  <c r="O1272" i="11"/>
  <c r="K1272" i="11"/>
  <c r="M1272" i="11"/>
  <c r="G1272" i="11"/>
  <c r="I1272" i="11"/>
  <c r="O1264" i="11"/>
  <c r="K1264" i="11"/>
  <c r="M1264" i="11"/>
  <c r="I1264" i="11"/>
  <c r="G1264" i="11"/>
  <c r="O1256" i="11"/>
  <c r="K1256" i="11"/>
  <c r="I1256" i="11"/>
  <c r="M1256" i="11"/>
  <c r="G1256" i="11"/>
  <c r="O1248" i="11"/>
  <c r="K1248" i="11"/>
  <c r="M1248" i="11"/>
  <c r="I1248" i="11"/>
  <c r="G1248" i="11"/>
  <c r="O1240" i="11"/>
  <c r="K1240" i="11"/>
  <c r="M1240" i="11"/>
  <c r="O1232" i="11"/>
  <c r="K1232" i="11"/>
  <c r="M1232" i="11"/>
  <c r="I1232" i="11"/>
  <c r="O1224" i="11"/>
  <c r="K1224" i="11"/>
  <c r="M1224" i="11"/>
  <c r="I1224" i="11"/>
  <c r="O1216" i="11"/>
  <c r="K1216" i="11"/>
  <c r="M1216" i="11"/>
  <c r="I1216" i="11"/>
  <c r="G1216" i="11"/>
  <c r="O1208" i="11"/>
  <c r="K1208" i="11"/>
  <c r="M1208" i="11"/>
  <c r="G1208" i="11"/>
  <c r="I1208" i="11"/>
  <c r="O1200" i="11"/>
  <c r="K1200" i="11"/>
  <c r="M1200" i="11"/>
  <c r="I1200" i="11"/>
  <c r="G1200" i="11"/>
  <c r="O1192" i="11"/>
  <c r="K1192" i="11"/>
  <c r="M1192" i="11"/>
  <c r="I1192" i="11"/>
  <c r="G1192" i="11"/>
  <c r="O1184" i="11"/>
  <c r="K1184" i="11"/>
  <c r="M1184" i="11"/>
  <c r="I1184" i="11"/>
  <c r="G1184" i="11"/>
  <c r="O1176" i="11"/>
  <c r="K1176" i="11"/>
  <c r="M1176" i="11"/>
  <c r="I1176" i="11"/>
  <c r="O1168" i="11"/>
  <c r="K1168" i="11"/>
  <c r="M1168" i="11"/>
  <c r="I1168" i="11"/>
  <c r="O1160" i="11"/>
  <c r="K1160" i="11"/>
  <c r="M1160" i="11"/>
  <c r="I1160" i="11"/>
  <c r="O1152" i="11"/>
  <c r="K1152" i="11"/>
  <c r="M1152" i="11"/>
  <c r="I1152" i="11"/>
  <c r="G1152" i="11"/>
  <c r="O1144" i="11"/>
  <c r="K1144" i="11"/>
  <c r="M1144" i="11"/>
  <c r="I1144" i="11"/>
  <c r="G1144" i="11"/>
  <c r="O1136" i="11"/>
  <c r="K1136" i="11"/>
  <c r="M1136" i="11"/>
  <c r="I1136" i="11"/>
  <c r="G1136" i="11"/>
  <c r="O1128" i="11"/>
  <c r="K1128" i="11"/>
  <c r="M1128" i="11"/>
  <c r="I1128" i="11"/>
  <c r="G1128" i="11"/>
  <c r="O1120" i="11"/>
  <c r="K1120" i="11"/>
  <c r="M1120" i="11"/>
  <c r="I1120" i="11"/>
  <c r="G1120" i="11"/>
  <c r="O1112" i="11"/>
  <c r="K1112" i="11"/>
  <c r="M1112" i="11"/>
  <c r="I1112" i="11"/>
  <c r="O1104" i="11"/>
  <c r="K1104" i="11"/>
  <c r="M1104" i="11"/>
  <c r="I1104" i="11"/>
  <c r="O1096" i="11"/>
  <c r="K1096" i="11"/>
  <c r="M1096" i="11"/>
  <c r="I1096" i="11"/>
  <c r="O1088" i="11"/>
  <c r="K1088" i="11"/>
  <c r="M1088" i="11"/>
  <c r="I1088" i="11"/>
  <c r="G1088" i="11"/>
  <c r="O1080" i="11"/>
  <c r="K1080" i="11"/>
  <c r="M1080" i="11"/>
  <c r="I1080" i="11"/>
  <c r="G1080" i="11"/>
  <c r="O1072" i="11"/>
  <c r="K1072" i="11"/>
  <c r="M1072" i="11"/>
  <c r="I1072" i="11"/>
  <c r="G1072" i="11"/>
  <c r="O1064" i="11"/>
  <c r="K1064" i="11"/>
  <c r="M1064" i="11"/>
  <c r="I1064" i="11"/>
  <c r="G1064" i="11"/>
  <c r="O1056" i="11"/>
  <c r="K1056" i="11"/>
  <c r="M1056" i="11"/>
  <c r="G1056" i="11"/>
  <c r="O1048" i="11"/>
  <c r="K1048" i="11"/>
  <c r="M1048" i="11"/>
  <c r="I1048" i="11"/>
  <c r="O1040" i="11"/>
  <c r="K1040" i="11"/>
  <c r="M1040" i="11"/>
  <c r="I1040" i="11"/>
  <c r="O1032" i="11"/>
  <c r="K1032" i="11"/>
  <c r="M1032" i="11"/>
  <c r="I1032" i="11"/>
  <c r="O1024" i="11"/>
  <c r="K1024" i="11"/>
  <c r="M1024" i="11"/>
  <c r="I1024" i="11"/>
  <c r="G1024" i="11"/>
  <c r="O1016" i="11"/>
  <c r="K1016" i="11"/>
  <c r="M1016" i="11"/>
  <c r="I1016" i="11"/>
  <c r="G1016" i="11"/>
  <c r="O1008" i="11"/>
  <c r="K1008" i="11"/>
  <c r="M1008" i="11"/>
  <c r="I1008" i="11"/>
  <c r="G1008" i="11"/>
  <c r="O1000" i="11"/>
  <c r="K1000" i="11"/>
  <c r="M1000" i="11"/>
  <c r="I1000" i="11"/>
  <c r="G1000" i="11"/>
  <c r="O992" i="11"/>
  <c r="K992" i="11"/>
  <c r="M992" i="11"/>
  <c r="I992" i="11"/>
  <c r="G992" i="11"/>
  <c r="O984" i="11"/>
  <c r="K984" i="11"/>
  <c r="M984" i="11"/>
  <c r="I984" i="11"/>
  <c r="O976" i="11"/>
  <c r="K976" i="11"/>
  <c r="M976" i="11"/>
  <c r="I976" i="11"/>
  <c r="O968" i="11"/>
  <c r="K968" i="11"/>
  <c r="M968" i="11"/>
  <c r="I968" i="11"/>
  <c r="O960" i="11"/>
  <c r="K960" i="11"/>
  <c r="M960" i="11"/>
  <c r="I960" i="11"/>
  <c r="G960" i="11"/>
  <c r="C952" i="11"/>
  <c r="O952" i="11"/>
  <c r="K952" i="11"/>
  <c r="M952" i="11"/>
  <c r="I952" i="11"/>
  <c r="G952" i="11"/>
  <c r="O944" i="11"/>
  <c r="K944" i="11"/>
  <c r="M944" i="11"/>
  <c r="I944" i="11"/>
  <c r="G944" i="11"/>
  <c r="O936" i="11"/>
  <c r="K936" i="11"/>
  <c r="M936" i="11"/>
  <c r="I936" i="11"/>
  <c r="G936" i="11"/>
  <c r="O928" i="11"/>
  <c r="K928" i="11"/>
  <c r="M928" i="11"/>
  <c r="I928" i="11"/>
  <c r="G928" i="11"/>
  <c r="O920" i="11"/>
  <c r="K920" i="11"/>
  <c r="M920" i="11"/>
  <c r="I920" i="11"/>
  <c r="O912" i="11"/>
  <c r="K912" i="11"/>
  <c r="M912" i="11"/>
  <c r="I912" i="11"/>
  <c r="O904" i="11"/>
  <c r="K904" i="11"/>
  <c r="M904" i="11"/>
  <c r="I904" i="11"/>
  <c r="O896" i="11"/>
  <c r="K896" i="11"/>
  <c r="M896" i="11"/>
  <c r="I896" i="11"/>
  <c r="G896" i="11"/>
  <c r="C888" i="11"/>
  <c r="O888" i="11"/>
  <c r="K888" i="11"/>
  <c r="M888" i="11"/>
  <c r="I888" i="11"/>
  <c r="G888" i="11"/>
  <c r="O880" i="11"/>
  <c r="K880" i="11"/>
  <c r="M880" i="11"/>
  <c r="I880" i="11"/>
  <c r="G880" i="11"/>
  <c r="O872" i="11"/>
  <c r="K872" i="11"/>
  <c r="M872" i="11"/>
  <c r="I872" i="11"/>
  <c r="G872" i="11"/>
  <c r="O864" i="11"/>
  <c r="K864" i="11"/>
  <c r="M864" i="11"/>
  <c r="I864" i="11"/>
  <c r="G864" i="11"/>
  <c r="O856" i="11"/>
  <c r="K856" i="11"/>
  <c r="M856" i="11"/>
  <c r="I856" i="11"/>
  <c r="O848" i="11"/>
  <c r="K848" i="11"/>
  <c r="M848" i="11"/>
  <c r="I848" i="11"/>
  <c r="O840" i="11"/>
  <c r="K840" i="11"/>
  <c r="M840" i="11"/>
  <c r="I840" i="11"/>
  <c r="O832" i="11"/>
  <c r="K832" i="11"/>
  <c r="M832" i="11"/>
  <c r="I832" i="11"/>
  <c r="G832" i="11"/>
  <c r="C824" i="11"/>
  <c r="O824" i="11"/>
  <c r="K824" i="11"/>
  <c r="M824" i="11"/>
  <c r="I824" i="11"/>
  <c r="G824" i="11"/>
  <c r="O816" i="11"/>
  <c r="K816" i="11"/>
  <c r="M816" i="11"/>
  <c r="I816" i="11"/>
  <c r="G816" i="11"/>
  <c r="O808" i="11"/>
  <c r="K808" i="11"/>
  <c r="M808" i="11"/>
  <c r="I808" i="11"/>
  <c r="G808" i="11"/>
  <c r="O800" i="11"/>
  <c r="K800" i="11"/>
  <c r="M800" i="11"/>
  <c r="G800" i="11"/>
  <c r="I800" i="11"/>
  <c r="O792" i="11"/>
  <c r="K792" i="11"/>
  <c r="M792" i="11"/>
  <c r="I792" i="11"/>
  <c r="O784" i="11"/>
  <c r="K784" i="11"/>
  <c r="M784" i="11"/>
  <c r="I784" i="11"/>
  <c r="C776" i="11"/>
  <c r="O776" i="11"/>
  <c r="K776" i="11"/>
  <c r="M776" i="11"/>
  <c r="I776" i="11"/>
  <c r="O768" i="11"/>
  <c r="K768" i="11"/>
  <c r="M768" i="11"/>
  <c r="I768" i="11"/>
  <c r="G768" i="11"/>
  <c r="C760" i="11"/>
  <c r="O760" i="11"/>
  <c r="K760" i="11"/>
  <c r="M760" i="11"/>
  <c r="I760" i="11"/>
  <c r="G760" i="11"/>
  <c r="O752" i="11"/>
  <c r="K752" i="11"/>
  <c r="M752" i="11"/>
  <c r="G752" i="11"/>
  <c r="I752" i="11"/>
  <c r="O744" i="11"/>
  <c r="K744" i="11"/>
  <c r="M744" i="11"/>
  <c r="I744" i="11"/>
  <c r="G744" i="11"/>
  <c r="O736" i="11"/>
  <c r="K736" i="11"/>
  <c r="M736" i="11"/>
  <c r="I736" i="11"/>
  <c r="G736" i="11"/>
  <c r="C728" i="11"/>
  <c r="O728" i="11"/>
  <c r="K728" i="11"/>
  <c r="M728" i="11"/>
  <c r="I728" i="11"/>
  <c r="O720" i="11"/>
  <c r="K720" i="11"/>
  <c r="M720" i="11"/>
  <c r="I720" i="11"/>
  <c r="C712" i="11"/>
  <c r="O712" i="11"/>
  <c r="K712" i="11"/>
  <c r="M712" i="11"/>
  <c r="I712" i="11"/>
  <c r="O704" i="11"/>
  <c r="K704" i="11"/>
  <c r="M704" i="11"/>
  <c r="I704" i="11"/>
  <c r="G704" i="11"/>
  <c r="C696" i="11"/>
  <c r="O696" i="11"/>
  <c r="K696" i="11"/>
  <c r="M696" i="11"/>
  <c r="I696" i="11"/>
  <c r="G696" i="11"/>
  <c r="O688" i="11"/>
  <c r="K688" i="11"/>
  <c r="M688" i="11"/>
  <c r="I688" i="11"/>
  <c r="G688" i="11"/>
  <c r="O680" i="11"/>
  <c r="K680" i="11"/>
  <c r="M680" i="11"/>
  <c r="I680" i="11"/>
  <c r="G680" i="11"/>
  <c r="C672" i="11"/>
  <c r="O672" i="11"/>
  <c r="K672" i="11"/>
  <c r="M672" i="11"/>
  <c r="I672" i="11"/>
  <c r="G672" i="11"/>
  <c r="C664" i="11"/>
  <c r="O664" i="11"/>
  <c r="K664" i="11"/>
  <c r="M664" i="11"/>
  <c r="I664" i="11"/>
  <c r="C656" i="11"/>
  <c r="O656" i="11"/>
  <c r="K656" i="11"/>
  <c r="M656" i="11"/>
  <c r="I656" i="11"/>
  <c r="C648" i="11"/>
  <c r="O648" i="11"/>
  <c r="K648" i="11"/>
  <c r="M648" i="11"/>
  <c r="I648" i="11"/>
  <c r="C640" i="11"/>
  <c r="O640" i="11"/>
  <c r="K640" i="11"/>
  <c r="M640" i="11"/>
  <c r="I640" i="11"/>
  <c r="G640" i="11"/>
  <c r="O632" i="11"/>
  <c r="K632" i="11"/>
  <c r="M632" i="11"/>
  <c r="I632" i="11"/>
  <c r="G632" i="11"/>
  <c r="O624" i="11"/>
  <c r="K624" i="11"/>
  <c r="M624" i="11"/>
  <c r="I624" i="11"/>
  <c r="G624" i="11"/>
  <c r="C616" i="11"/>
  <c r="O616" i="11"/>
  <c r="K616" i="11"/>
  <c r="M616" i="11"/>
  <c r="I616" i="11"/>
  <c r="G616" i="11"/>
  <c r="O608" i="11"/>
  <c r="K608" i="11"/>
  <c r="M608" i="11"/>
  <c r="I608" i="11"/>
  <c r="G608" i="11"/>
  <c r="C600" i="11"/>
  <c r="O600" i="11"/>
  <c r="K600" i="11"/>
  <c r="M600" i="11"/>
  <c r="I600" i="11"/>
  <c r="C592" i="11"/>
  <c r="O592" i="11"/>
  <c r="K592" i="11"/>
  <c r="M592" i="11"/>
  <c r="I592" i="11"/>
  <c r="O584" i="11"/>
  <c r="K584" i="11"/>
  <c r="M584" i="11"/>
  <c r="I584" i="11"/>
  <c r="C576" i="11"/>
  <c r="O576" i="11"/>
  <c r="K576" i="11"/>
  <c r="M576" i="11"/>
  <c r="I576" i="11"/>
  <c r="G576" i="11"/>
  <c r="O568" i="11"/>
  <c r="K568" i="11"/>
  <c r="M568" i="11"/>
  <c r="I568" i="11"/>
  <c r="G568" i="11"/>
  <c r="O560" i="11"/>
  <c r="K560" i="11"/>
  <c r="M560" i="11"/>
  <c r="I560" i="11"/>
  <c r="G560" i="11"/>
  <c r="O552" i="11"/>
  <c r="K552" i="11"/>
  <c r="M552" i="11"/>
  <c r="I552" i="11"/>
  <c r="G552" i="11"/>
  <c r="C544" i="11"/>
  <c r="O544" i="11"/>
  <c r="K544" i="11"/>
  <c r="M544" i="11"/>
  <c r="G544" i="11"/>
  <c r="I544" i="11"/>
  <c r="C536" i="11"/>
  <c r="O536" i="11"/>
  <c r="K536" i="11"/>
  <c r="M536" i="11"/>
  <c r="I536" i="11"/>
  <c r="C528" i="11"/>
  <c r="O528" i="11"/>
  <c r="K528" i="11"/>
  <c r="M528" i="11"/>
  <c r="I528" i="11"/>
  <c r="C520" i="11"/>
  <c r="O520" i="11"/>
  <c r="K520" i="11"/>
  <c r="M520" i="11"/>
  <c r="I520" i="11"/>
  <c r="C512" i="11"/>
  <c r="O512" i="11"/>
  <c r="K512" i="11"/>
  <c r="M512" i="11"/>
  <c r="I512" i="11"/>
  <c r="G512" i="11"/>
  <c r="O504" i="11"/>
  <c r="K504" i="11"/>
  <c r="M504" i="11"/>
  <c r="I504" i="11"/>
  <c r="G504" i="11"/>
  <c r="C496" i="11"/>
  <c r="O496" i="11"/>
  <c r="K496" i="11"/>
  <c r="M496" i="11"/>
  <c r="I496" i="11"/>
  <c r="G496" i="11"/>
  <c r="C488" i="11"/>
  <c r="O488" i="11"/>
  <c r="K488" i="11"/>
  <c r="M488" i="11"/>
  <c r="I488" i="11"/>
  <c r="G488" i="11"/>
  <c r="O480" i="11"/>
  <c r="K480" i="11"/>
  <c r="M480" i="11"/>
  <c r="I480" i="11"/>
  <c r="G480" i="11"/>
  <c r="C472" i="11"/>
  <c r="O472" i="11"/>
  <c r="K472" i="11"/>
  <c r="M472" i="11"/>
  <c r="I472" i="11"/>
  <c r="C464" i="11"/>
  <c r="O464" i="11"/>
  <c r="K464" i="11"/>
  <c r="M464" i="11"/>
  <c r="I464" i="11"/>
  <c r="O456" i="11"/>
  <c r="K456" i="11"/>
  <c r="M456" i="11"/>
  <c r="I456" i="11"/>
  <c r="C448" i="11"/>
  <c r="O448" i="11"/>
  <c r="K448" i="11"/>
  <c r="M448" i="11"/>
  <c r="I448" i="11"/>
  <c r="G448" i="11"/>
  <c r="C440" i="11"/>
  <c r="O440" i="11"/>
  <c r="K440" i="11"/>
  <c r="M440" i="11"/>
  <c r="I440" i="11"/>
  <c r="G440" i="11"/>
  <c r="O432" i="11"/>
  <c r="K432" i="11"/>
  <c r="M432" i="11"/>
  <c r="I432" i="11"/>
  <c r="G432" i="11"/>
  <c r="O424" i="11"/>
  <c r="K424" i="11"/>
  <c r="M424" i="11"/>
  <c r="I424" i="11"/>
  <c r="G424" i="11"/>
  <c r="O416" i="11"/>
  <c r="K416" i="11"/>
  <c r="M416" i="11"/>
  <c r="I416" i="11"/>
  <c r="G416" i="11"/>
  <c r="C408" i="11"/>
  <c r="O408" i="11"/>
  <c r="K408" i="11"/>
  <c r="M408" i="11"/>
  <c r="I408" i="11"/>
  <c r="C400" i="11"/>
  <c r="O400" i="11"/>
  <c r="K400" i="11"/>
  <c r="M400" i="11"/>
  <c r="I400" i="11"/>
  <c r="O392" i="11"/>
  <c r="K392" i="11"/>
  <c r="M392" i="11"/>
  <c r="I392" i="11"/>
  <c r="C384" i="11"/>
  <c r="O384" i="11"/>
  <c r="K384" i="11"/>
  <c r="M384" i="11"/>
  <c r="I384" i="11"/>
  <c r="G384" i="11"/>
  <c r="O376" i="11"/>
  <c r="K376" i="11"/>
  <c r="M376" i="11"/>
  <c r="I376" i="11"/>
  <c r="G376" i="11"/>
  <c r="C368" i="11"/>
  <c r="O368" i="11"/>
  <c r="K368" i="11"/>
  <c r="M368" i="11"/>
  <c r="I368" i="11"/>
  <c r="G368" i="11"/>
  <c r="C360" i="11"/>
  <c r="O360" i="11"/>
  <c r="K360" i="11"/>
  <c r="I360" i="11"/>
  <c r="M360" i="11"/>
  <c r="G360" i="11"/>
  <c r="O352" i="11"/>
  <c r="K352" i="11"/>
  <c r="M352" i="11"/>
  <c r="I352" i="11"/>
  <c r="G352" i="11"/>
  <c r="C344" i="11"/>
  <c r="O344" i="11"/>
  <c r="K344" i="11"/>
  <c r="M344" i="11"/>
  <c r="I344" i="11"/>
  <c r="C336" i="11"/>
  <c r="O336" i="11"/>
  <c r="K336" i="11"/>
  <c r="M336" i="11"/>
  <c r="I336" i="11"/>
  <c r="O328" i="11"/>
  <c r="K328" i="11"/>
  <c r="M328" i="11"/>
  <c r="I328" i="11"/>
  <c r="C320" i="11"/>
  <c r="O320" i="11"/>
  <c r="K320" i="11"/>
  <c r="M320" i="11"/>
  <c r="I320" i="11"/>
  <c r="G320" i="11"/>
  <c r="C312" i="11"/>
  <c r="O312" i="11"/>
  <c r="K312" i="11"/>
  <c r="M312" i="11"/>
  <c r="I312" i="11"/>
  <c r="G312" i="11"/>
  <c r="O304" i="11"/>
  <c r="K304" i="11"/>
  <c r="M304" i="11"/>
  <c r="I304" i="11"/>
  <c r="G304" i="11"/>
  <c r="O296" i="11"/>
  <c r="K296" i="11"/>
  <c r="M296" i="11"/>
  <c r="I296" i="11"/>
  <c r="G296" i="11"/>
  <c r="C288" i="11"/>
  <c r="O288" i="11"/>
  <c r="K288" i="11"/>
  <c r="M288" i="11"/>
  <c r="I288" i="11"/>
  <c r="G288" i="11"/>
  <c r="C280" i="11"/>
  <c r="O280" i="11"/>
  <c r="K280" i="11"/>
  <c r="M280" i="11"/>
  <c r="I280" i="11"/>
  <c r="C272" i="11"/>
  <c r="O272" i="11"/>
  <c r="K272" i="11"/>
  <c r="M272" i="11"/>
  <c r="I272" i="11"/>
  <c r="C264" i="11"/>
  <c r="O264" i="11"/>
  <c r="K264" i="11"/>
  <c r="M264" i="11"/>
  <c r="I264" i="11"/>
  <c r="C256" i="11"/>
  <c r="O256" i="11"/>
  <c r="K256" i="11"/>
  <c r="M256" i="11"/>
  <c r="I256" i="11"/>
  <c r="G256" i="11"/>
  <c r="O248" i="11"/>
  <c r="K248" i="11"/>
  <c r="M248" i="11"/>
  <c r="I248" i="11"/>
  <c r="G248" i="11"/>
  <c r="C240" i="11"/>
  <c r="O240" i="11"/>
  <c r="K240" i="11"/>
  <c r="M240" i="11"/>
  <c r="I240" i="11"/>
  <c r="G240" i="11"/>
  <c r="O232" i="11"/>
  <c r="K232" i="11"/>
  <c r="M232" i="11"/>
  <c r="I232" i="11"/>
  <c r="G232" i="11"/>
  <c r="O224" i="11"/>
  <c r="K224" i="11"/>
  <c r="M224" i="11"/>
  <c r="I224" i="11"/>
  <c r="G224" i="11"/>
  <c r="C216" i="11"/>
  <c r="O216" i="11"/>
  <c r="K216" i="11"/>
  <c r="M216" i="11"/>
  <c r="I216" i="11"/>
  <c r="C208" i="11"/>
  <c r="O208" i="11"/>
  <c r="K208" i="11"/>
  <c r="M208" i="11"/>
  <c r="I208" i="11"/>
  <c r="O200" i="11"/>
  <c r="K200" i="11"/>
  <c r="I200" i="11"/>
  <c r="M200" i="11"/>
  <c r="C192" i="11"/>
  <c r="O192" i="11"/>
  <c r="K192" i="11"/>
  <c r="M192" i="11"/>
  <c r="I192" i="11"/>
  <c r="G192" i="11"/>
  <c r="C184" i="11"/>
  <c r="O184" i="11"/>
  <c r="K184" i="11"/>
  <c r="M184" i="11"/>
  <c r="I184" i="11"/>
  <c r="G184" i="11"/>
  <c r="O176" i="11"/>
  <c r="K176" i="11"/>
  <c r="M176" i="11"/>
  <c r="I176" i="11"/>
  <c r="G176" i="11"/>
  <c r="O168" i="11"/>
  <c r="K168" i="11"/>
  <c r="M168" i="11"/>
  <c r="I168" i="11"/>
  <c r="G168" i="11"/>
  <c r="C160" i="11"/>
  <c r="O160" i="11"/>
  <c r="K160" i="11"/>
  <c r="M160" i="11"/>
  <c r="I160" i="11"/>
  <c r="G160" i="11"/>
  <c r="C152" i="11"/>
  <c r="O152" i="11"/>
  <c r="K152" i="11"/>
  <c r="M152" i="11"/>
  <c r="I152" i="11"/>
  <c r="C144" i="11"/>
  <c r="O144" i="11"/>
  <c r="K144" i="11"/>
  <c r="M144" i="11"/>
  <c r="I144" i="11"/>
  <c r="C136" i="11"/>
  <c r="O136" i="11"/>
  <c r="K136" i="11"/>
  <c r="M136" i="11"/>
  <c r="I136" i="11"/>
  <c r="C128" i="11"/>
  <c r="O128" i="11"/>
  <c r="K128" i="11"/>
  <c r="M128" i="11"/>
  <c r="I128" i="11"/>
  <c r="G128" i="11"/>
  <c r="O120" i="11"/>
  <c r="K120" i="11"/>
  <c r="M120" i="11"/>
  <c r="I120" i="11"/>
  <c r="G120" i="11"/>
  <c r="O112" i="11"/>
  <c r="K112" i="11"/>
  <c r="M112" i="11"/>
  <c r="I112" i="11"/>
  <c r="G112" i="11"/>
  <c r="C104" i="11"/>
  <c r="O104" i="11"/>
  <c r="K104" i="11"/>
  <c r="M104" i="11"/>
  <c r="I104" i="11"/>
  <c r="G104" i="11"/>
  <c r="O96" i="11"/>
  <c r="K96" i="11"/>
  <c r="M96" i="11"/>
  <c r="I96" i="11"/>
  <c r="G96" i="11"/>
  <c r="C88" i="11"/>
  <c r="O88" i="11"/>
  <c r="K88" i="11"/>
  <c r="M88" i="11"/>
  <c r="I88" i="11"/>
  <c r="C80" i="11"/>
  <c r="O80" i="11"/>
  <c r="K80" i="11"/>
  <c r="M80" i="11"/>
  <c r="I80" i="11"/>
  <c r="O72" i="11"/>
  <c r="K72" i="11"/>
  <c r="M72" i="11"/>
  <c r="I72" i="11"/>
  <c r="C64" i="11"/>
  <c r="O64" i="11"/>
  <c r="K64" i="11"/>
  <c r="M64" i="11"/>
  <c r="I64" i="11"/>
  <c r="G64" i="11"/>
  <c r="O56" i="11"/>
  <c r="K56" i="11"/>
  <c r="M56" i="11"/>
  <c r="I56" i="11"/>
  <c r="G56" i="11"/>
  <c r="O48" i="11"/>
  <c r="K48" i="11"/>
  <c r="M48" i="11"/>
  <c r="I48" i="11"/>
  <c r="G48" i="11"/>
  <c r="O40" i="11"/>
  <c r="K40" i="11"/>
  <c r="M40" i="11"/>
  <c r="I40" i="11"/>
  <c r="G40" i="11"/>
  <c r="C32" i="11"/>
  <c r="O32" i="11"/>
  <c r="K32" i="11"/>
  <c r="M32" i="11"/>
  <c r="I32" i="11"/>
  <c r="C24" i="11"/>
  <c r="O24" i="11"/>
  <c r="M24" i="11"/>
  <c r="K24" i="11"/>
  <c r="I24" i="11"/>
  <c r="G24" i="11"/>
  <c r="C16" i="11"/>
  <c r="O16" i="11"/>
  <c r="M16" i="11"/>
  <c r="K16" i="11"/>
  <c r="I16" i="11"/>
  <c r="C8" i="11"/>
  <c r="O8" i="11"/>
  <c r="M8" i="11"/>
  <c r="K8" i="11"/>
  <c r="I8" i="11"/>
  <c r="G8" i="11"/>
  <c r="K3" i="11"/>
  <c r="G2204" i="11"/>
  <c r="G2171" i="11"/>
  <c r="G2136" i="11"/>
  <c r="G2068" i="11"/>
  <c r="G2034" i="11"/>
  <c r="G2000" i="11"/>
  <c r="G1931" i="11"/>
  <c r="G1898" i="11"/>
  <c r="G1864" i="11"/>
  <c r="G1828" i="11"/>
  <c r="G1795" i="11"/>
  <c r="G1762" i="11"/>
  <c r="G1692" i="11"/>
  <c r="G1659" i="11"/>
  <c r="G1624" i="11"/>
  <c r="G1556" i="11"/>
  <c r="G1522" i="11"/>
  <c r="G1488" i="11"/>
  <c r="G1419" i="11"/>
  <c r="G1386" i="11"/>
  <c r="G1352" i="11"/>
  <c r="G1316" i="11"/>
  <c r="G1283" i="11"/>
  <c r="G1250" i="11"/>
  <c r="G1180" i="11"/>
  <c r="G1147" i="11"/>
  <c r="G1112" i="11"/>
  <c r="G1044" i="11"/>
  <c r="G1010" i="11"/>
  <c r="G976" i="11"/>
  <c r="G907" i="11"/>
  <c r="G874" i="11"/>
  <c r="G840" i="11"/>
  <c r="G804" i="11"/>
  <c r="G771" i="11"/>
  <c r="G738" i="11"/>
  <c r="G668" i="11"/>
  <c r="G635" i="11"/>
  <c r="G600" i="11"/>
  <c r="G532" i="11"/>
  <c r="G498" i="11"/>
  <c r="G464" i="11"/>
  <c r="G395" i="11"/>
  <c r="G362" i="11"/>
  <c r="G328" i="11"/>
  <c r="G292" i="11"/>
  <c r="G259" i="11"/>
  <c r="G226" i="11"/>
  <c r="G156" i="11"/>
  <c r="G123" i="11"/>
  <c r="G88" i="11"/>
  <c r="G16" i="11"/>
  <c r="I2093" i="11"/>
  <c r="I1411" i="11"/>
  <c r="I666" i="11"/>
  <c r="O2263" i="11"/>
  <c r="K2263" i="11"/>
  <c r="M2263" i="11"/>
  <c r="I2263" i="11"/>
  <c r="G2263" i="11"/>
  <c r="O2255" i="11"/>
  <c r="K2255" i="11"/>
  <c r="M2255" i="11"/>
  <c r="I2255" i="11"/>
  <c r="G2255" i="11"/>
  <c r="O2247" i="11"/>
  <c r="K2247" i="11"/>
  <c r="M2247" i="11"/>
  <c r="I2247" i="11"/>
  <c r="G2247" i="11"/>
  <c r="O2239" i="11"/>
  <c r="K2239" i="11"/>
  <c r="M2239" i="11"/>
  <c r="I2239" i="11"/>
  <c r="O2231" i="11"/>
  <c r="K2231" i="11"/>
  <c r="M2231" i="11"/>
  <c r="I2231" i="11"/>
  <c r="O2223" i="11"/>
  <c r="K2223" i="11"/>
  <c r="M2223" i="11"/>
  <c r="I2223" i="11"/>
  <c r="O2215" i="11"/>
  <c r="K2215" i="11"/>
  <c r="M2215" i="11"/>
  <c r="I2215" i="11"/>
  <c r="G2215" i="11"/>
  <c r="O2207" i="11"/>
  <c r="K2207" i="11"/>
  <c r="M2207" i="11"/>
  <c r="I2207" i="11"/>
  <c r="G2207" i="11"/>
  <c r="O2199" i="11"/>
  <c r="K2199" i="11"/>
  <c r="M2199" i="11"/>
  <c r="I2199" i="11"/>
  <c r="G2199" i="11"/>
  <c r="O2191" i="11"/>
  <c r="K2191" i="11"/>
  <c r="M2191" i="11"/>
  <c r="I2191" i="11"/>
  <c r="G2191" i="11"/>
  <c r="O2183" i="11"/>
  <c r="K2183" i="11"/>
  <c r="M2183" i="11"/>
  <c r="I2183" i="11"/>
  <c r="G2183" i="11"/>
  <c r="O2175" i="11"/>
  <c r="K2175" i="11"/>
  <c r="M2175" i="11"/>
  <c r="I2175" i="11"/>
  <c r="O2167" i="11"/>
  <c r="K2167" i="11"/>
  <c r="M2167" i="11"/>
  <c r="I2167" i="11"/>
  <c r="O2159" i="11"/>
  <c r="K2159" i="11"/>
  <c r="M2159" i="11"/>
  <c r="I2159" i="11"/>
  <c r="O2151" i="11"/>
  <c r="K2151" i="11"/>
  <c r="M2151" i="11"/>
  <c r="I2151" i="11"/>
  <c r="G2151" i="11"/>
  <c r="O2143" i="11"/>
  <c r="K2143" i="11"/>
  <c r="M2143" i="11"/>
  <c r="I2143" i="11"/>
  <c r="G2143" i="11"/>
  <c r="O2135" i="11"/>
  <c r="K2135" i="11"/>
  <c r="M2135" i="11"/>
  <c r="I2135" i="11"/>
  <c r="G2135" i="11"/>
  <c r="O2127" i="11"/>
  <c r="K2127" i="11"/>
  <c r="M2127" i="11"/>
  <c r="I2127" i="11"/>
  <c r="G2127" i="11"/>
  <c r="O2119" i="11"/>
  <c r="K2119" i="11"/>
  <c r="M2119" i="11"/>
  <c r="I2119" i="11"/>
  <c r="G2119" i="11"/>
  <c r="O2111" i="11"/>
  <c r="K2111" i="11"/>
  <c r="M2111" i="11"/>
  <c r="I2111" i="11"/>
  <c r="O2103" i="11"/>
  <c r="K2103" i="11"/>
  <c r="M2103" i="11"/>
  <c r="I2103" i="11"/>
  <c r="O2095" i="11"/>
  <c r="K2095" i="11"/>
  <c r="M2095" i="11"/>
  <c r="I2095" i="11"/>
  <c r="O2087" i="11"/>
  <c r="K2087" i="11"/>
  <c r="M2087" i="11"/>
  <c r="I2087" i="11"/>
  <c r="G2087" i="11"/>
  <c r="O2079" i="11"/>
  <c r="K2079" i="11"/>
  <c r="M2079" i="11"/>
  <c r="I2079" i="11"/>
  <c r="G2079" i="11"/>
  <c r="O2071" i="11"/>
  <c r="K2071" i="11"/>
  <c r="M2071" i="11"/>
  <c r="I2071" i="11"/>
  <c r="G2071" i="11"/>
  <c r="O2063" i="11"/>
  <c r="K2063" i="11"/>
  <c r="M2063" i="11"/>
  <c r="I2063" i="11"/>
  <c r="G2063" i="11"/>
  <c r="O2055" i="11"/>
  <c r="K2055" i="11"/>
  <c r="M2055" i="11"/>
  <c r="I2055" i="11"/>
  <c r="G2055" i="11"/>
  <c r="O2047" i="11"/>
  <c r="K2047" i="11"/>
  <c r="M2047" i="11"/>
  <c r="I2047" i="11"/>
  <c r="O2039" i="11"/>
  <c r="K2039" i="11"/>
  <c r="M2039" i="11"/>
  <c r="I2039" i="11"/>
  <c r="O2031" i="11"/>
  <c r="K2031" i="11"/>
  <c r="M2031" i="11"/>
  <c r="I2031" i="11"/>
  <c r="O2023" i="11"/>
  <c r="K2023" i="11"/>
  <c r="M2023" i="11"/>
  <c r="I2023" i="11"/>
  <c r="G2023" i="11"/>
  <c r="O2015" i="11"/>
  <c r="K2015" i="11"/>
  <c r="M2015" i="11"/>
  <c r="I2015" i="11"/>
  <c r="G2015" i="11"/>
  <c r="O2007" i="11"/>
  <c r="K2007" i="11"/>
  <c r="M2007" i="11"/>
  <c r="I2007" i="11"/>
  <c r="G2007" i="11"/>
  <c r="O1999" i="11"/>
  <c r="K1999" i="11"/>
  <c r="M1999" i="11"/>
  <c r="I1999" i="11"/>
  <c r="G1999" i="11"/>
  <c r="O1991" i="11"/>
  <c r="K1991" i="11"/>
  <c r="M1991" i="11"/>
  <c r="I1991" i="11"/>
  <c r="G1991" i="11"/>
  <c r="O1983" i="11"/>
  <c r="K1983" i="11"/>
  <c r="M1983" i="11"/>
  <c r="I1983" i="11"/>
  <c r="O1975" i="11"/>
  <c r="K1975" i="11"/>
  <c r="M1975" i="11"/>
  <c r="I1975" i="11"/>
  <c r="O1967" i="11"/>
  <c r="K1967" i="11"/>
  <c r="M1967" i="11"/>
  <c r="I1967" i="11"/>
  <c r="O1959" i="11"/>
  <c r="K1959" i="11"/>
  <c r="M1959" i="11"/>
  <c r="I1959" i="11"/>
  <c r="G1959" i="11"/>
  <c r="O1951" i="11"/>
  <c r="K1951" i="11"/>
  <c r="M1951" i="11"/>
  <c r="I1951" i="11"/>
  <c r="G1951" i="11"/>
  <c r="O1943" i="11"/>
  <c r="K1943" i="11"/>
  <c r="M1943" i="11"/>
  <c r="I1943" i="11"/>
  <c r="G1943" i="11"/>
  <c r="O1935" i="11"/>
  <c r="K1935" i="11"/>
  <c r="M1935" i="11"/>
  <c r="I1935" i="11"/>
  <c r="G1935" i="11"/>
  <c r="O1927" i="11"/>
  <c r="K1927" i="11"/>
  <c r="M1927" i="11"/>
  <c r="I1927" i="11"/>
  <c r="G1927" i="11"/>
  <c r="O1919" i="11"/>
  <c r="K1919" i="11"/>
  <c r="M1919" i="11"/>
  <c r="I1919" i="11"/>
  <c r="O1911" i="11"/>
  <c r="K1911" i="11"/>
  <c r="M1911" i="11"/>
  <c r="I1911" i="11"/>
  <c r="O1903" i="11"/>
  <c r="K1903" i="11"/>
  <c r="M1903" i="11"/>
  <c r="I1903" i="11"/>
  <c r="O1895" i="11"/>
  <c r="K1895" i="11"/>
  <c r="M1895" i="11"/>
  <c r="I1895" i="11"/>
  <c r="G1895" i="11"/>
  <c r="O1887" i="11"/>
  <c r="K1887" i="11"/>
  <c r="M1887" i="11"/>
  <c r="I1887" i="11"/>
  <c r="G1887" i="11"/>
  <c r="O1879" i="11"/>
  <c r="K1879" i="11"/>
  <c r="M1879" i="11"/>
  <c r="I1879" i="11"/>
  <c r="G1879" i="11"/>
  <c r="O1871" i="11"/>
  <c r="K1871" i="11"/>
  <c r="M1871" i="11"/>
  <c r="I1871" i="11"/>
  <c r="G1871" i="11"/>
  <c r="O1863" i="11"/>
  <c r="K1863" i="11"/>
  <c r="M1863" i="11"/>
  <c r="I1863" i="11"/>
  <c r="G1863" i="11"/>
  <c r="O1855" i="11"/>
  <c r="K1855" i="11"/>
  <c r="M1855" i="11"/>
  <c r="I1855" i="11"/>
  <c r="O1847" i="11"/>
  <c r="K1847" i="11"/>
  <c r="M1847" i="11"/>
  <c r="I1847" i="11"/>
  <c r="O1839" i="11"/>
  <c r="K1839" i="11"/>
  <c r="M1839" i="11"/>
  <c r="I1839" i="11"/>
  <c r="O1831" i="11"/>
  <c r="K1831" i="11"/>
  <c r="I1831" i="11"/>
  <c r="M1831" i="11"/>
  <c r="G1831" i="11"/>
  <c r="O1823" i="11"/>
  <c r="K1823" i="11"/>
  <c r="M1823" i="11"/>
  <c r="I1823" i="11"/>
  <c r="G1823" i="11"/>
  <c r="O1815" i="11"/>
  <c r="K1815" i="11"/>
  <c r="M1815" i="11"/>
  <c r="I1815" i="11"/>
  <c r="G1815" i="11"/>
  <c r="O1807" i="11"/>
  <c r="K1807" i="11"/>
  <c r="M1807" i="11"/>
  <c r="I1807" i="11"/>
  <c r="G1807" i="11"/>
  <c r="O1799" i="11"/>
  <c r="K1799" i="11"/>
  <c r="M1799" i="11"/>
  <c r="I1799" i="11"/>
  <c r="G1799" i="11"/>
  <c r="O1791" i="11"/>
  <c r="K1791" i="11"/>
  <c r="M1791" i="11"/>
  <c r="I1791" i="11"/>
  <c r="O1783" i="11"/>
  <c r="K1783" i="11"/>
  <c r="M1783" i="11"/>
  <c r="I1783" i="11"/>
  <c r="O1775" i="11"/>
  <c r="K1775" i="11"/>
  <c r="M1775" i="11"/>
  <c r="I1775" i="11"/>
  <c r="O1767" i="11"/>
  <c r="K1767" i="11"/>
  <c r="M1767" i="11"/>
  <c r="I1767" i="11"/>
  <c r="G1767" i="11"/>
  <c r="O1759" i="11"/>
  <c r="K1759" i="11"/>
  <c r="M1759" i="11"/>
  <c r="I1759" i="11"/>
  <c r="G1759" i="11"/>
  <c r="O1751" i="11"/>
  <c r="K1751" i="11"/>
  <c r="M1751" i="11"/>
  <c r="I1751" i="11"/>
  <c r="G1751" i="11"/>
  <c r="O1743" i="11"/>
  <c r="K1743" i="11"/>
  <c r="M1743" i="11"/>
  <c r="I1743" i="11"/>
  <c r="G1743" i="11"/>
  <c r="O1735" i="11"/>
  <c r="K1735" i="11"/>
  <c r="M1735" i="11"/>
  <c r="I1735" i="11"/>
  <c r="G1735" i="11"/>
  <c r="O1727" i="11"/>
  <c r="K1727" i="11"/>
  <c r="M1727" i="11"/>
  <c r="I1727" i="11"/>
  <c r="O1719" i="11"/>
  <c r="K1719" i="11"/>
  <c r="M1719" i="11"/>
  <c r="I1719" i="11"/>
  <c r="O1711" i="11"/>
  <c r="K1711" i="11"/>
  <c r="M1711" i="11"/>
  <c r="I1711" i="11"/>
  <c r="O1703" i="11"/>
  <c r="K1703" i="11"/>
  <c r="M1703" i="11"/>
  <c r="I1703" i="11"/>
  <c r="G1703" i="11"/>
  <c r="O1695" i="11"/>
  <c r="K1695" i="11"/>
  <c r="M1695" i="11"/>
  <c r="I1695" i="11"/>
  <c r="G1695" i="11"/>
  <c r="O1687" i="11"/>
  <c r="K1687" i="11"/>
  <c r="M1687" i="11"/>
  <c r="I1687" i="11"/>
  <c r="G1687" i="11"/>
  <c r="O1679" i="11"/>
  <c r="K1679" i="11"/>
  <c r="M1679" i="11"/>
  <c r="I1679" i="11"/>
  <c r="G1679" i="11"/>
  <c r="O1671" i="11"/>
  <c r="K1671" i="11"/>
  <c r="M1671" i="11"/>
  <c r="I1671" i="11"/>
  <c r="G1671" i="11"/>
  <c r="O1663" i="11"/>
  <c r="K1663" i="11"/>
  <c r="M1663" i="11"/>
  <c r="I1663" i="11"/>
  <c r="O1655" i="11"/>
  <c r="K1655" i="11"/>
  <c r="M1655" i="11"/>
  <c r="I1655" i="11"/>
  <c r="O1647" i="11"/>
  <c r="K1647" i="11"/>
  <c r="M1647" i="11"/>
  <c r="I1647" i="11"/>
  <c r="O1639" i="11"/>
  <c r="K1639" i="11"/>
  <c r="M1639" i="11"/>
  <c r="I1639" i="11"/>
  <c r="G1639" i="11"/>
  <c r="O1631" i="11"/>
  <c r="K1631" i="11"/>
  <c r="M1631" i="11"/>
  <c r="I1631" i="11"/>
  <c r="G1631" i="11"/>
  <c r="O1623" i="11"/>
  <c r="K1623" i="11"/>
  <c r="M1623" i="11"/>
  <c r="I1623" i="11"/>
  <c r="G1623" i="11"/>
  <c r="O1615" i="11"/>
  <c r="K1615" i="11"/>
  <c r="M1615" i="11"/>
  <c r="I1615" i="11"/>
  <c r="G1615" i="11"/>
  <c r="O1607" i="11"/>
  <c r="K1607" i="11"/>
  <c r="M1607" i="11"/>
  <c r="I1607" i="11"/>
  <c r="G1607" i="11"/>
  <c r="O1599" i="11"/>
  <c r="K1599" i="11"/>
  <c r="M1599" i="11"/>
  <c r="I1599" i="11"/>
  <c r="O1591" i="11"/>
  <c r="K1591" i="11"/>
  <c r="M1591" i="11"/>
  <c r="I1591" i="11"/>
  <c r="O1583" i="11"/>
  <c r="K1583" i="11"/>
  <c r="M1583" i="11"/>
  <c r="I1583" i="11"/>
  <c r="O1575" i="11"/>
  <c r="K1575" i="11"/>
  <c r="M1575" i="11"/>
  <c r="I1575" i="11"/>
  <c r="G1575" i="11"/>
  <c r="O1567" i="11"/>
  <c r="K1567" i="11"/>
  <c r="M1567" i="11"/>
  <c r="I1567" i="11"/>
  <c r="G1567" i="11"/>
  <c r="O1559" i="11"/>
  <c r="K1559" i="11"/>
  <c r="M1559" i="11"/>
  <c r="I1559" i="11"/>
  <c r="G1559" i="11"/>
  <c r="O1551" i="11"/>
  <c r="K1551" i="11"/>
  <c r="M1551" i="11"/>
  <c r="I1551" i="11"/>
  <c r="G1551" i="11"/>
  <c r="O1543" i="11"/>
  <c r="K1543" i="11"/>
  <c r="M1543" i="11"/>
  <c r="I1543" i="11"/>
  <c r="G1543" i="11"/>
  <c r="O1535" i="11"/>
  <c r="K1535" i="11"/>
  <c r="M1535" i="11"/>
  <c r="I1535" i="11"/>
  <c r="O1527" i="11"/>
  <c r="K1527" i="11"/>
  <c r="M1527" i="11"/>
  <c r="I1527" i="11"/>
  <c r="O1519" i="11"/>
  <c r="K1519" i="11"/>
  <c r="M1519" i="11"/>
  <c r="I1519" i="11"/>
  <c r="O1511" i="11"/>
  <c r="K1511" i="11"/>
  <c r="M1511" i="11"/>
  <c r="I1511" i="11"/>
  <c r="G1511" i="11"/>
  <c r="O1503" i="11"/>
  <c r="K1503" i="11"/>
  <c r="M1503" i="11"/>
  <c r="I1503" i="11"/>
  <c r="G1503" i="11"/>
  <c r="O1495" i="11"/>
  <c r="K1495" i="11"/>
  <c r="M1495" i="11"/>
  <c r="I1495" i="11"/>
  <c r="G1495" i="11"/>
  <c r="O1487" i="11"/>
  <c r="K1487" i="11"/>
  <c r="M1487" i="11"/>
  <c r="I1487" i="11"/>
  <c r="G1487" i="11"/>
  <c r="O1479" i="11"/>
  <c r="K1479" i="11"/>
  <c r="M1479" i="11"/>
  <c r="I1479" i="11"/>
  <c r="G1479" i="11"/>
  <c r="O1471" i="11"/>
  <c r="K1471" i="11"/>
  <c r="M1471" i="11"/>
  <c r="I1471" i="11"/>
  <c r="O1463" i="11"/>
  <c r="K1463" i="11"/>
  <c r="M1463" i="11"/>
  <c r="I1463" i="11"/>
  <c r="O1455" i="11"/>
  <c r="K1455" i="11"/>
  <c r="M1455" i="11"/>
  <c r="I1455" i="11"/>
  <c r="O1447" i="11"/>
  <c r="K1447" i="11"/>
  <c r="M1447" i="11"/>
  <c r="I1447" i="11"/>
  <c r="G1447" i="11"/>
  <c r="O1439" i="11"/>
  <c r="K1439" i="11"/>
  <c r="M1439" i="11"/>
  <c r="I1439" i="11"/>
  <c r="G1439" i="11"/>
  <c r="O1431" i="11"/>
  <c r="K1431" i="11"/>
  <c r="M1431" i="11"/>
  <c r="I1431" i="11"/>
  <c r="G1431" i="11"/>
  <c r="O1423" i="11"/>
  <c r="K1423" i="11"/>
  <c r="M1423" i="11"/>
  <c r="I1423" i="11"/>
  <c r="G1423" i="11"/>
  <c r="O1415" i="11"/>
  <c r="K1415" i="11"/>
  <c r="M1415" i="11"/>
  <c r="I1415" i="11"/>
  <c r="G1415" i="11"/>
  <c r="O1407" i="11"/>
  <c r="K1407" i="11"/>
  <c r="M1407" i="11"/>
  <c r="I1407" i="11"/>
  <c r="O1399" i="11"/>
  <c r="K1399" i="11"/>
  <c r="M1399" i="11"/>
  <c r="I1399" i="11"/>
  <c r="O1391" i="11"/>
  <c r="K1391" i="11"/>
  <c r="M1391" i="11"/>
  <c r="I1391" i="11"/>
  <c r="O1383" i="11"/>
  <c r="K1383" i="11"/>
  <c r="M1383" i="11"/>
  <c r="I1383" i="11"/>
  <c r="G1383" i="11"/>
  <c r="O1375" i="11"/>
  <c r="K1375" i="11"/>
  <c r="M1375" i="11"/>
  <c r="I1375" i="11"/>
  <c r="G1375" i="11"/>
  <c r="O1367" i="11"/>
  <c r="K1367" i="11"/>
  <c r="I1367" i="11"/>
  <c r="G1367" i="11"/>
  <c r="M1367" i="11"/>
  <c r="O1359" i="11"/>
  <c r="K1359" i="11"/>
  <c r="M1359" i="11"/>
  <c r="I1359" i="11"/>
  <c r="G1359" i="11"/>
  <c r="O1351" i="11"/>
  <c r="K1351" i="11"/>
  <c r="M1351" i="11"/>
  <c r="I1351" i="11"/>
  <c r="G1351" i="11"/>
  <c r="O1343" i="11"/>
  <c r="K1343" i="11"/>
  <c r="M1343" i="11"/>
  <c r="I1343" i="11"/>
  <c r="O1335" i="11"/>
  <c r="K1335" i="11"/>
  <c r="M1335" i="11"/>
  <c r="I1335" i="11"/>
  <c r="O1327" i="11"/>
  <c r="K1327" i="11"/>
  <c r="M1327" i="11"/>
  <c r="I1327" i="11"/>
  <c r="O1319" i="11"/>
  <c r="K1319" i="11"/>
  <c r="M1319" i="11"/>
  <c r="I1319" i="11"/>
  <c r="G1319" i="11"/>
  <c r="O1311" i="11"/>
  <c r="K1311" i="11"/>
  <c r="M1311" i="11"/>
  <c r="I1311" i="11"/>
  <c r="G1311" i="11"/>
  <c r="O1303" i="11"/>
  <c r="K1303" i="11"/>
  <c r="M1303" i="11"/>
  <c r="I1303" i="11"/>
  <c r="G1303" i="11"/>
  <c r="O1295" i="11"/>
  <c r="K1295" i="11"/>
  <c r="M1295" i="11"/>
  <c r="I1295" i="11"/>
  <c r="G1295" i="11"/>
  <c r="O1287" i="11"/>
  <c r="K1287" i="11"/>
  <c r="M1287" i="11"/>
  <c r="I1287" i="11"/>
  <c r="G1287" i="11"/>
  <c r="O1279" i="11"/>
  <c r="K1279" i="11"/>
  <c r="M1279" i="11"/>
  <c r="I1279" i="11"/>
  <c r="O1271" i="11"/>
  <c r="K1271" i="11"/>
  <c r="M1271" i="11"/>
  <c r="I1271" i="11"/>
  <c r="O1263" i="11"/>
  <c r="K1263" i="11"/>
  <c r="M1263" i="11"/>
  <c r="I1263" i="11"/>
  <c r="O1255" i="11"/>
  <c r="K1255" i="11"/>
  <c r="M1255" i="11"/>
  <c r="I1255" i="11"/>
  <c r="G1255" i="11"/>
  <c r="O1247" i="11"/>
  <c r="K1247" i="11"/>
  <c r="M1247" i="11"/>
  <c r="I1247" i="11"/>
  <c r="G1247" i="11"/>
  <c r="O1239" i="11"/>
  <c r="K1239" i="11"/>
  <c r="M1239" i="11"/>
  <c r="I1239" i="11"/>
  <c r="G1239" i="11"/>
  <c r="O1231" i="11"/>
  <c r="K1231" i="11"/>
  <c r="M1231" i="11"/>
  <c r="I1231" i="11"/>
  <c r="G1231" i="11"/>
  <c r="O1223" i="11"/>
  <c r="K1223" i="11"/>
  <c r="M1223" i="11"/>
  <c r="I1223" i="11"/>
  <c r="G1223" i="11"/>
  <c r="O1215" i="11"/>
  <c r="K1215" i="11"/>
  <c r="M1215" i="11"/>
  <c r="I1215" i="11"/>
  <c r="O1207" i="11"/>
  <c r="K1207" i="11"/>
  <c r="M1207" i="11"/>
  <c r="I1207" i="11"/>
  <c r="O1199" i="11"/>
  <c r="K1199" i="11"/>
  <c r="M1199" i="11"/>
  <c r="I1199" i="11"/>
  <c r="O1191" i="11"/>
  <c r="K1191" i="11"/>
  <c r="M1191" i="11"/>
  <c r="I1191" i="11"/>
  <c r="G1191" i="11"/>
  <c r="O1183" i="11"/>
  <c r="K1183" i="11"/>
  <c r="M1183" i="11"/>
  <c r="I1183" i="11"/>
  <c r="G1183" i="11"/>
  <c r="O1175" i="11"/>
  <c r="K1175" i="11"/>
  <c r="M1175" i="11"/>
  <c r="I1175" i="11"/>
  <c r="G1175" i="11"/>
  <c r="O1167" i="11"/>
  <c r="K1167" i="11"/>
  <c r="M1167" i="11"/>
  <c r="I1167" i="11"/>
  <c r="G1167" i="11"/>
  <c r="O1159" i="11"/>
  <c r="K1159" i="11"/>
  <c r="M1159" i="11"/>
  <c r="I1159" i="11"/>
  <c r="G1159" i="11"/>
  <c r="O1151" i="11"/>
  <c r="K1151" i="11"/>
  <c r="M1151" i="11"/>
  <c r="I1151" i="11"/>
  <c r="O1143" i="11"/>
  <c r="K1143" i="11"/>
  <c r="M1143" i="11"/>
  <c r="I1143" i="11"/>
  <c r="O1135" i="11"/>
  <c r="K1135" i="11"/>
  <c r="M1135" i="11"/>
  <c r="I1135" i="11"/>
  <c r="O1127" i="11"/>
  <c r="K1127" i="11"/>
  <c r="M1127" i="11"/>
  <c r="I1127" i="11"/>
  <c r="G1127" i="11"/>
  <c r="O1119" i="11"/>
  <c r="K1119" i="11"/>
  <c r="M1119" i="11"/>
  <c r="I1119" i="11"/>
  <c r="G1119" i="11"/>
  <c r="O1111" i="11"/>
  <c r="K1111" i="11"/>
  <c r="M1111" i="11"/>
  <c r="I1111" i="11"/>
  <c r="G1111" i="11"/>
  <c r="O1103" i="11"/>
  <c r="K1103" i="11"/>
  <c r="M1103" i="11"/>
  <c r="I1103" i="11"/>
  <c r="G1103" i="11"/>
  <c r="O1095" i="11"/>
  <c r="K1095" i="11"/>
  <c r="M1095" i="11"/>
  <c r="I1095" i="11"/>
  <c r="G1095" i="11"/>
  <c r="O1087" i="11"/>
  <c r="K1087" i="11"/>
  <c r="M1087" i="11"/>
  <c r="I1087" i="11"/>
  <c r="O1079" i="11"/>
  <c r="K1079" i="11"/>
  <c r="M1079" i="11"/>
  <c r="I1079" i="11"/>
  <c r="O1071" i="11"/>
  <c r="K1071" i="11"/>
  <c r="M1071" i="11"/>
  <c r="I1071" i="11"/>
  <c r="O1063" i="11"/>
  <c r="K1063" i="11"/>
  <c r="M1063" i="11"/>
  <c r="I1063" i="11"/>
  <c r="G1063" i="11"/>
  <c r="O1055" i="11"/>
  <c r="K1055" i="11"/>
  <c r="M1055" i="11"/>
  <c r="I1055" i="11"/>
  <c r="G1055" i="11"/>
  <c r="O1047" i="11"/>
  <c r="K1047" i="11"/>
  <c r="M1047" i="11"/>
  <c r="I1047" i="11"/>
  <c r="G1047" i="11"/>
  <c r="O1039" i="11"/>
  <c r="K1039" i="11"/>
  <c r="M1039" i="11"/>
  <c r="I1039" i="11"/>
  <c r="G1039" i="11"/>
  <c r="O1031" i="11"/>
  <c r="K1031" i="11"/>
  <c r="M1031" i="11"/>
  <c r="I1031" i="11"/>
  <c r="G1031" i="11"/>
  <c r="O1023" i="11"/>
  <c r="K1023" i="11"/>
  <c r="M1023" i="11"/>
  <c r="I1023" i="11"/>
  <c r="O1015" i="11"/>
  <c r="K1015" i="11"/>
  <c r="M1015" i="11"/>
  <c r="I1015" i="11"/>
  <c r="O1007" i="11"/>
  <c r="K1007" i="11"/>
  <c r="M1007" i="11"/>
  <c r="I1007" i="11"/>
  <c r="O999" i="11"/>
  <c r="K999" i="11"/>
  <c r="M999" i="11"/>
  <c r="I999" i="11"/>
  <c r="G999" i="11"/>
  <c r="O991" i="11"/>
  <c r="K991" i="11"/>
  <c r="M991" i="11"/>
  <c r="I991" i="11"/>
  <c r="G991" i="11"/>
  <c r="O983" i="11"/>
  <c r="K983" i="11"/>
  <c r="M983" i="11"/>
  <c r="I983" i="11"/>
  <c r="G983" i="11"/>
  <c r="O975" i="11"/>
  <c r="K975" i="11"/>
  <c r="M975" i="11"/>
  <c r="I975" i="11"/>
  <c r="G975" i="11"/>
  <c r="O967" i="11"/>
  <c r="K967" i="11"/>
  <c r="M967" i="11"/>
  <c r="I967" i="11"/>
  <c r="G967" i="11"/>
  <c r="O959" i="11"/>
  <c r="K959" i="11"/>
  <c r="M959" i="11"/>
  <c r="O951" i="11"/>
  <c r="K951" i="11"/>
  <c r="M951" i="11"/>
  <c r="I951" i="11"/>
  <c r="O943" i="11"/>
  <c r="K943" i="11"/>
  <c r="M943" i="11"/>
  <c r="I943" i="11"/>
  <c r="O935" i="11"/>
  <c r="K935" i="11"/>
  <c r="M935" i="11"/>
  <c r="I935" i="11"/>
  <c r="G935" i="11"/>
  <c r="O927" i="11"/>
  <c r="K927" i="11"/>
  <c r="M927" i="11"/>
  <c r="I927" i="11"/>
  <c r="G927" i="11"/>
  <c r="O919" i="11"/>
  <c r="K919" i="11"/>
  <c r="M919" i="11"/>
  <c r="I919" i="11"/>
  <c r="G919" i="11"/>
  <c r="O911" i="11"/>
  <c r="K911" i="11"/>
  <c r="M911" i="11"/>
  <c r="I911" i="11"/>
  <c r="G911" i="11"/>
  <c r="O903" i="11"/>
  <c r="K903" i="11"/>
  <c r="M903" i="11"/>
  <c r="I903" i="11"/>
  <c r="G903" i="11"/>
  <c r="O895" i="11"/>
  <c r="K895" i="11"/>
  <c r="M895" i="11"/>
  <c r="I895" i="11"/>
  <c r="O887" i="11"/>
  <c r="K887" i="11"/>
  <c r="M887" i="11"/>
  <c r="I887" i="11"/>
  <c r="O879" i="11"/>
  <c r="K879" i="11"/>
  <c r="M879" i="11"/>
  <c r="I879" i="11"/>
  <c r="O871" i="11"/>
  <c r="K871" i="11"/>
  <c r="M871" i="11"/>
  <c r="I871" i="11"/>
  <c r="G871" i="11"/>
  <c r="O863" i="11"/>
  <c r="K863" i="11"/>
  <c r="M863" i="11"/>
  <c r="I863" i="11"/>
  <c r="G863" i="11"/>
  <c r="O855" i="11"/>
  <c r="K855" i="11"/>
  <c r="M855" i="11"/>
  <c r="I855" i="11"/>
  <c r="G855" i="11"/>
  <c r="O847" i="11"/>
  <c r="K847" i="11"/>
  <c r="M847" i="11"/>
  <c r="I847" i="11"/>
  <c r="G847" i="11"/>
  <c r="O839" i="11"/>
  <c r="K839" i="11"/>
  <c r="M839" i="11"/>
  <c r="I839" i="11"/>
  <c r="G839" i="11"/>
  <c r="O831" i="11"/>
  <c r="K831" i="11"/>
  <c r="M831" i="11"/>
  <c r="I831" i="11"/>
  <c r="O823" i="11"/>
  <c r="K823" i="11"/>
  <c r="M823" i="11"/>
  <c r="I823" i="11"/>
  <c r="O815" i="11"/>
  <c r="K815" i="11"/>
  <c r="M815" i="11"/>
  <c r="I815" i="11"/>
  <c r="O807" i="11"/>
  <c r="K807" i="11"/>
  <c r="M807" i="11"/>
  <c r="I807" i="11"/>
  <c r="G807" i="11"/>
  <c r="O799" i="11"/>
  <c r="K799" i="11"/>
  <c r="M799" i="11"/>
  <c r="I799" i="11"/>
  <c r="G799" i="11"/>
  <c r="O791" i="11"/>
  <c r="K791" i="11"/>
  <c r="M791" i="11"/>
  <c r="I791" i="11"/>
  <c r="G791" i="11"/>
  <c r="O783" i="11"/>
  <c r="K783" i="11"/>
  <c r="M783" i="11"/>
  <c r="I783" i="11"/>
  <c r="G783" i="11"/>
  <c r="O775" i="11"/>
  <c r="K775" i="11"/>
  <c r="M775" i="11"/>
  <c r="I775" i="11"/>
  <c r="G775" i="11"/>
  <c r="O767" i="11"/>
  <c r="K767" i="11"/>
  <c r="M767" i="11"/>
  <c r="I767" i="11"/>
  <c r="O759" i="11"/>
  <c r="K759" i="11"/>
  <c r="M759" i="11"/>
  <c r="I759" i="11"/>
  <c r="O751" i="11"/>
  <c r="K751" i="11"/>
  <c r="M751" i="11"/>
  <c r="I751" i="11"/>
  <c r="O743" i="11"/>
  <c r="K743" i="11"/>
  <c r="M743" i="11"/>
  <c r="I743" i="11"/>
  <c r="G743" i="11"/>
  <c r="O735" i="11"/>
  <c r="K735" i="11"/>
  <c r="M735" i="11"/>
  <c r="I735" i="11"/>
  <c r="G735" i="11"/>
  <c r="O727" i="11"/>
  <c r="K727" i="11"/>
  <c r="M727" i="11"/>
  <c r="G727" i="11"/>
  <c r="I727" i="11"/>
  <c r="O719" i="11"/>
  <c r="K719" i="11"/>
  <c r="M719" i="11"/>
  <c r="I719" i="11"/>
  <c r="G719" i="11"/>
  <c r="O711" i="11"/>
  <c r="K711" i="11"/>
  <c r="M711" i="11"/>
  <c r="I711" i="11"/>
  <c r="G711" i="11"/>
  <c r="O703" i="11"/>
  <c r="K703" i="11"/>
  <c r="M703" i="11"/>
  <c r="I703" i="11"/>
  <c r="O695" i="11"/>
  <c r="K695" i="11"/>
  <c r="M695" i="11"/>
  <c r="I695" i="11"/>
  <c r="O687" i="11"/>
  <c r="K687" i="11"/>
  <c r="M687" i="11"/>
  <c r="I687" i="11"/>
  <c r="O679" i="11"/>
  <c r="K679" i="11"/>
  <c r="M679" i="11"/>
  <c r="I679" i="11"/>
  <c r="G679" i="11"/>
  <c r="O671" i="11"/>
  <c r="K671" i="11"/>
  <c r="M671" i="11"/>
  <c r="I671" i="11"/>
  <c r="G671" i="11"/>
  <c r="O663" i="11"/>
  <c r="K663" i="11"/>
  <c r="M663" i="11"/>
  <c r="I663" i="11"/>
  <c r="G663" i="11"/>
  <c r="O655" i="11"/>
  <c r="K655" i="11"/>
  <c r="M655" i="11"/>
  <c r="I655" i="11"/>
  <c r="G655" i="11"/>
  <c r="O647" i="11"/>
  <c r="K647" i="11"/>
  <c r="M647" i="11"/>
  <c r="I647" i="11"/>
  <c r="G647" i="11"/>
  <c r="O639" i="11"/>
  <c r="K639" i="11"/>
  <c r="M639" i="11"/>
  <c r="I639" i="11"/>
  <c r="O631" i="11"/>
  <c r="K631" i="11"/>
  <c r="M631" i="11"/>
  <c r="I631" i="11"/>
  <c r="O623" i="11"/>
  <c r="K623" i="11"/>
  <c r="M623" i="11"/>
  <c r="I623" i="11"/>
  <c r="O615" i="11"/>
  <c r="K615" i="11"/>
  <c r="M615" i="11"/>
  <c r="I615" i="11"/>
  <c r="G615" i="11"/>
  <c r="O607" i="11"/>
  <c r="K607" i="11"/>
  <c r="M607" i="11"/>
  <c r="I607" i="11"/>
  <c r="G607" i="11"/>
  <c r="O599" i="11"/>
  <c r="K599" i="11"/>
  <c r="M599" i="11"/>
  <c r="I599" i="11"/>
  <c r="G599" i="11"/>
  <c r="O591" i="11"/>
  <c r="K591" i="11"/>
  <c r="M591" i="11"/>
  <c r="I591" i="11"/>
  <c r="G591" i="11"/>
  <c r="O583" i="11"/>
  <c r="K583" i="11"/>
  <c r="M583" i="11"/>
  <c r="I583" i="11"/>
  <c r="G583" i="11"/>
  <c r="O575" i="11"/>
  <c r="K575" i="11"/>
  <c r="M575" i="11"/>
  <c r="I575" i="11"/>
  <c r="O567" i="11"/>
  <c r="K567" i="11"/>
  <c r="M567" i="11"/>
  <c r="I567" i="11"/>
  <c r="O559" i="11"/>
  <c r="K559" i="11"/>
  <c r="M559" i="11"/>
  <c r="I559" i="11"/>
  <c r="O551" i="11"/>
  <c r="K551" i="11"/>
  <c r="M551" i="11"/>
  <c r="I551" i="11"/>
  <c r="G551" i="11"/>
  <c r="O543" i="11"/>
  <c r="K543" i="11"/>
  <c r="M543" i="11"/>
  <c r="I543" i="11"/>
  <c r="G543" i="11"/>
  <c r="O535" i="11"/>
  <c r="K535" i="11"/>
  <c r="I535" i="11"/>
  <c r="M535" i="11"/>
  <c r="G535" i="11"/>
  <c r="O527" i="11"/>
  <c r="K527" i="11"/>
  <c r="M527" i="11"/>
  <c r="I527" i="11"/>
  <c r="G527" i="11"/>
  <c r="O519" i="11"/>
  <c r="K519" i="11"/>
  <c r="M519" i="11"/>
  <c r="I519" i="11"/>
  <c r="G519" i="11"/>
  <c r="O511" i="11"/>
  <c r="K511" i="11"/>
  <c r="M511" i="11"/>
  <c r="I511" i="11"/>
  <c r="O503" i="11"/>
  <c r="K503" i="11"/>
  <c r="M503" i="11"/>
  <c r="I503" i="11"/>
  <c r="O495" i="11"/>
  <c r="K495" i="11"/>
  <c r="M495" i="11"/>
  <c r="I495" i="11"/>
  <c r="O487" i="11"/>
  <c r="K487" i="11"/>
  <c r="M487" i="11"/>
  <c r="I487" i="11"/>
  <c r="G487" i="11"/>
  <c r="O479" i="11"/>
  <c r="K479" i="11"/>
  <c r="M479" i="11"/>
  <c r="I479" i="11"/>
  <c r="G479" i="11"/>
  <c r="O471" i="11"/>
  <c r="K471" i="11"/>
  <c r="M471" i="11"/>
  <c r="G471" i="11"/>
  <c r="O463" i="11"/>
  <c r="K463" i="11"/>
  <c r="M463" i="11"/>
  <c r="I463" i="11"/>
  <c r="G463" i="11"/>
  <c r="O455" i="11"/>
  <c r="K455" i="11"/>
  <c r="M455" i="11"/>
  <c r="I455" i="11"/>
  <c r="G455" i="11"/>
  <c r="O447" i="11"/>
  <c r="K447" i="11"/>
  <c r="M447" i="11"/>
  <c r="I447" i="11"/>
  <c r="O439" i="11"/>
  <c r="K439" i="11"/>
  <c r="M439" i="11"/>
  <c r="I439" i="11"/>
  <c r="O431" i="11"/>
  <c r="K431" i="11"/>
  <c r="M431" i="11"/>
  <c r="I431" i="11"/>
  <c r="O423" i="11"/>
  <c r="K423" i="11"/>
  <c r="M423" i="11"/>
  <c r="I423" i="11"/>
  <c r="G423" i="11"/>
  <c r="O415" i="11"/>
  <c r="K415" i="11"/>
  <c r="M415" i="11"/>
  <c r="I415" i="11"/>
  <c r="G415" i="11"/>
  <c r="O407" i="11"/>
  <c r="K407" i="11"/>
  <c r="M407" i="11"/>
  <c r="I407" i="11"/>
  <c r="G407" i="11"/>
  <c r="O399" i="11"/>
  <c r="K399" i="11"/>
  <c r="M399" i="11"/>
  <c r="I399" i="11"/>
  <c r="G399" i="11"/>
  <c r="O391" i="11"/>
  <c r="K391" i="11"/>
  <c r="M391" i="11"/>
  <c r="I391" i="11"/>
  <c r="G391" i="11"/>
  <c r="O383" i="11"/>
  <c r="K383" i="11"/>
  <c r="M383" i="11"/>
  <c r="I383" i="11"/>
  <c r="O375" i="11"/>
  <c r="K375" i="11"/>
  <c r="M375" i="11"/>
  <c r="I375" i="11"/>
  <c r="O367" i="11"/>
  <c r="K367" i="11"/>
  <c r="M367" i="11"/>
  <c r="I367" i="11"/>
  <c r="O359" i="11"/>
  <c r="K359" i="11"/>
  <c r="M359" i="11"/>
  <c r="I359" i="11"/>
  <c r="G359" i="11"/>
  <c r="O351" i="11"/>
  <c r="K351" i="11"/>
  <c r="M351" i="11"/>
  <c r="I351" i="11"/>
  <c r="G351" i="11"/>
  <c r="O343" i="11"/>
  <c r="K343" i="11"/>
  <c r="M343" i="11"/>
  <c r="G343" i="11"/>
  <c r="I343" i="11"/>
  <c r="O335" i="11"/>
  <c r="K335" i="11"/>
  <c r="M335" i="11"/>
  <c r="I335" i="11"/>
  <c r="G335" i="11"/>
  <c r="O327" i="11"/>
  <c r="K327" i="11"/>
  <c r="M327" i="11"/>
  <c r="I327" i="11"/>
  <c r="G327" i="11"/>
  <c r="O319" i="11"/>
  <c r="K319" i="11"/>
  <c r="M319" i="11"/>
  <c r="I319" i="11"/>
  <c r="O311" i="11"/>
  <c r="K311" i="11"/>
  <c r="M311" i="11"/>
  <c r="I311" i="11"/>
  <c r="O303" i="11"/>
  <c r="K303" i="11"/>
  <c r="M303" i="11"/>
  <c r="I303" i="11"/>
  <c r="O295" i="11"/>
  <c r="K295" i="11"/>
  <c r="M295" i="11"/>
  <c r="I295" i="11"/>
  <c r="G295" i="11"/>
  <c r="O287" i="11"/>
  <c r="K287" i="11"/>
  <c r="M287" i="11"/>
  <c r="G287" i="11"/>
  <c r="I287" i="11"/>
  <c r="O279" i="11"/>
  <c r="K279" i="11"/>
  <c r="M279" i="11"/>
  <c r="I279" i="11"/>
  <c r="G279" i="11"/>
  <c r="O271" i="11"/>
  <c r="K271" i="11"/>
  <c r="M271" i="11"/>
  <c r="I271" i="11"/>
  <c r="G271" i="11"/>
  <c r="O263" i="11"/>
  <c r="K263" i="11"/>
  <c r="M263" i="11"/>
  <c r="I263" i="11"/>
  <c r="G263" i="11"/>
  <c r="O255" i="11"/>
  <c r="K255" i="11"/>
  <c r="M255" i="11"/>
  <c r="I255" i="11"/>
  <c r="O247" i="11"/>
  <c r="K247" i="11"/>
  <c r="M247" i="11"/>
  <c r="I247" i="11"/>
  <c r="O239" i="11"/>
  <c r="K239" i="11"/>
  <c r="M239" i="11"/>
  <c r="I239" i="11"/>
  <c r="O231" i="11"/>
  <c r="K231" i="11"/>
  <c r="M231" i="11"/>
  <c r="I231" i="11"/>
  <c r="G231" i="11"/>
  <c r="O223" i="11"/>
  <c r="K223" i="11"/>
  <c r="M223" i="11"/>
  <c r="I223" i="11"/>
  <c r="G223" i="11"/>
  <c r="O215" i="11"/>
  <c r="K215" i="11"/>
  <c r="M215" i="11"/>
  <c r="I215" i="11"/>
  <c r="G215" i="11"/>
  <c r="O207" i="11"/>
  <c r="K207" i="11"/>
  <c r="M207" i="11"/>
  <c r="I207" i="11"/>
  <c r="G207" i="11"/>
  <c r="O199" i="11"/>
  <c r="K199" i="11"/>
  <c r="M199" i="11"/>
  <c r="I199" i="11"/>
  <c r="G199" i="11"/>
  <c r="O191" i="11"/>
  <c r="K191" i="11"/>
  <c r="M191" i="11"/>
  <c r="I191" i="11"/>
  <c r="O183" i="11"/>
  <c r="K183" i="11"/>
  <c r="M183" i="11"/>
  <c r="I183" i="11"/>
  <c r="O175" i="11"/>
  <c r="K175" i="11"/>
  <c r="M175" i="11"/>
  <c r="I175" i="11"/>
  <c r="O167" i="11"/>
  <c r="K167" i="11"/>
  <c r="M167" i="11"/>
  <c r="I167" i="11"/>
  <c r="G167" i="11"/>
  <c r="O159" i="11"/>
  <c r="K159" i="11"/>
  <c r="M159" i="11"/>
  <c r="I159" i="11"/>
  <c r="G159" i="11"/>
  <c r="O151" i="11"/>
  <c r="K151" i="11"/>
  <c r="M151" i="11"/>
  <c r="I151" i="11"/>
  <c r="G151" i="11"/>
  <c r="O143" i="11"/>
  <c r="K143" i="11"/>
  <c r="M143" i="11"/>
  <c r="I143" i="11"/>
  <c r="G143" i="11"/>
  <c r="O135" i="11"/>
  <c r="K135" i="11"/>
  <c r="M135" i="11"/>
  <c r="I135" i="11"/>
  <c r="G135" i="11"/>
  <c r="O127" i="11"/>
  <c r="K127" i="11"/>
  <c r="M127" i="11"/>
  <c r="I127" i="11"/>
  <c r="O119" i="11"/>
  <c r="K119" i="11"/>
  <c r="M119" i="11"/>
  <c r="I119" i="11"/>
  <c r="O111" i="11"/>
  <c r="K111" i="11"/>
  <c r="M111" i="11"/>
  <c r="I111" i="11"/>
  <c r="O103" i="11"/>
  <c r="K103" i="11"/>
  <c r="M103" i="11"/>
  <c r="I103" i="11"/>
  <c r="G103" i="11"/>
  <c r="O95" i="11"/>
  <c r="K95" i="11"/>
  <c r="M95" i="11"/>
  <c r="I95" i="11"/>
  <c r="G95" i="11"/>
  <c r="O87" i="11"/>
  <c r="K87" i="11"/>
  <c r="M87" i="11"/>
  <c r="I87" i="11"/>
  <c r="G87" i="11"/>
  <c r="O79" i="11"/>
  <c r="K79" i="11"/>
  <c r="M79" i="11"/>
  <c r="I79" i="11"/>
  <c r="G79" i="11"/>
  <c r="O71" i="11"/>
  <c r="K71" i="11"/>
  <c r="M71" i="11"/>
  <c r="I71" i="11"/>
  <c r="G71" i="11"/>
  <c r="O63" i="11"/>
  <c r="K63" i="11"/>
  <c r="M63" i="11"/>
  <c r="I63" i="11"/>
  <c r="O55" i="11"/>
  <c r="K55" i="11"/>
  <c r="M55" i="11"/>
  <c r="I55" i="11"/>
  <c r="O47" i="11"/>
  <c r="M47" i="11"/>
  <c r="K47" i="11"/>
  <c r="I47" i="11"/>
  <c r="O39" i="11"/>
  <c r="M39" i="11"/>
  <c r="K39" i="11"/>
  <c r="I39" i="11"/>
  <c r="G39" i="11"/>
  <c r="O31" i="11"/>
  <c r="M31" i="11"/>
  <c r="K31" i="11"/>
  <c r="I31" i="11"/>
  <c r="G31" i="11"/>
  <c r="O23" i="11"/>
  <c r="M23" i="11"/>
  <c r="K23" i="11"/>
  <c r="I23" i="11"/>
  <c r="G23" i="11"/>
  <c r="O15" i="11"/>
  <c r="M15" i="11"/>
  <c r="K15" i="11"/>
  <c r="I15" i="11"/>
  <c r="G15" i="11"/>
  <c r="O7" i="11"/>
  <c r="M7" i="11"/>
  <c r="K7" i="11"/>
  <c r="I7" i="11"/>
  <c r="G7" i="11"/>
  <c r="E2269" i="11"/>
  <c r="E2261" i="11"/>
  <c r="E2253" i="11"/>
  <c r="E2245" i="11"/>
  <c r="E2237" i="11"/>
  <c r="E2229" i="11"/>
  <c r="E2221" i="11"/>
  <c r="E2213" i="11"/>
  <c r="E2205" i="11"/>
  <c r="E2197" i="11"/>
  <c r="E2189" i="11"/>
  <c r="E2181" i="11"/>
  <c r="E2173" i="11"/>
  <c r="E2165" i="11"/>
  <c r="E2157" i="11"/>
  <c r="E2149" i="11"/>
  <c r="E2141" i="11"/>
  <c r="E2133" i="11"/>
  <c r="E2125" i="11"/>
  <c r="E2117" i="11"/>
  <c r="E2109" i="11"/>
  <c r="E2101" i="11"/>
  <c r="E2093" i="11"/>
  <c r="E2085" i="11"/>
  <c r="E2077" i="11"/>
  <c r="E2069" i="11"/>
  <c r="E2061" i="11"/>
  <c r="E2053" i="11"/>
  <c r="E2045" i="11"/>
  <c r="E2037" i="11"/>
  <c r="E2029" i="11"/>
  <c r="E2021" i="11"/>
  <c r="E2013" i="11"/>
  <c r="E2005" i="11"/>
  <c r="E1997" i="11"/>
  <c r="E1989" i="11"/>
  <c r="E1981" i="11"/>
  <c r="E1973" i="11"/>
  <c r="E1965" i="11"/>
  <c r="E1957" i="11"/>
  <c r="E1949" i="11"/>
  <c r="E1941" i="11"/>
  <c r="E1933" i="11"/>
  <c r="E1925" i="11"/>
  <c r="E1917" i="11"/>
  <c r="E1909" i="11"/>
  <c r="E1901" i="11"/>
  <c r="E1893" i="11"/>
  <c r="E1885" i="11"/>
  <c r="E1877" i="11"/>
  <c r="E1869" i="11"/>
  <c r="E1861" i="11"/>
  <c r="E1853" i="11"/>
  <c r="E1845" i="11"/>
  <c r="E1837" i="11"/>
  <c r="E1829" i="11"/>
  <c r="E1821" i="11"/>
  <c r="E1813" i="11"/>
  <c r="E1805" i="11"/>
  <c r="E1797" i="11"/>
  <c r="E1789" i="11"/>
  <c r="E1781" i="11"/>
  <c r="E1773" i="11"/>
  <c r="E1765" i="11"/>
  <c r="E1757" i="11"/>
  <c r="E1749" i="11"/>
  <c r="E1741" i="11"/>
  <c r="E1733" i="11"/>
  <c r="E1725" i="11"/>
  <c r="E1717" i="11"/>
  <c r="E1709" i="11"/>
  <c r="E1701" i="11"/>
  <c r="E1693" i="11"/>
  <c r="E1685" i="11"/>
  <c r="E1677" i="11"/>
  <c r="E1669" i="11"/>
  <c r="E1661" i="11"/>
  <c r="E1653" i="11"/>
  <c r="E1645" i="11"/>
  <c r="E1637" i="11"/>
  <c r="E1629" i="11"/>
  <c r="E1621" i="11"/>
  <c r="E1613" i="11"/>
  <c r="E1605" i="11"/>
  <c r="E1597" i="11"/>
  <c r="E1589" i="11"/>
  <c r="E1581" i="11"/>
  <c r="E1573" i="11"/>
  <c r="E1565" i="11"/>
  <c r="E1557" i="11"/>
  <c r="E1549" i="11"/>
  <c r="E1541" i="11"/>
  <c r="E1533" i="11"/>
  <c r="E1525" i="11"/>
  <c r="E1517" i="11"/>
  <c r="E1509" i="11"/>
  <c r="E1501" i="11"/>
  <c r="E1493" i="11"/>
  <c r="E1485" i="11"/>
  <c r="E1477" i="11"/>
  <c r="E1469" i="11"/>
  <c r="E1461" i="11"/>
  <c r="E1453" i="11"/>
  <c r="E1445" i="11"/>
  <c r="E1437" i="11"/>
  <c r="E1429" i="11"/>
  <c r="E1421" i="11"/>
  <c r="E1413" i="11"/>
  <c r="E1405" i="11"/>
  <c r="E1397" i="11"/>
  <c r="E1389" i="11"/>
  <c r="E1381" i="11"/>
  <c r="E1373" i="11"/>
  <c r="E1365" i="11"/>
  <c r="E1357" i="11"/>
  <c r="E1349" i="11"/>
  <c r="E1341" i="11"/>
  <c r="E1333" i="11"/>
  <c r="E1325" i="11"/>
  <c r="E1317" i="11"/>
  <c r="E1309" i="11"/>
  <c r="E1301" i="11"/>
  <c r="E1293" i="11"/>
  <c r="E1285" i="11"/>
  <c r="E1277" i="11"/>
  <c r="E1269" i="11"/>
  <c r="E1261" i="11"/>
  <c r="E1253" i="11"/>
  <c r="E1245" i="11"/>
  <c r="E1237" i="11"/>
  <c r="E1229" i="11"/>
  <c r="E1221" i="11"/>
  <c r="E1213" i="11"/>
  <c r="E1205" i="11"/>
  <c r="E1197" i="11"/>
  <c r="E1189" i="11"/>
  <c r="E1181" i="11"/>
  <c r="E1173" i="11"/>
  <c r="E1165" i="11"/>
  <c r="E1157" i="11"/>
  <c r="E1149" i="11"/>
  <c r="E1141" i="11"/>
  <c r="E1133" i="11"/>
  <c r="E1125" i="11"/>
  <c r="E1117" i="11"/>
  <c r="E1109" i="11"/>
  <c r="E1101" i="11"/>
  <c r="E1093" i="11"/>
  <c r="E1085" i="11"/>
  <c r="E1077" i="11"/>
  <c r="E1069" i="11"/>
  <c r="E1061" i="11"/>
  <c r="E1053" i="11"/>
  <c r="E1045" i="11"/>
  <c r="E1037" i="11"/>
  <c r="E1029" i="11"/>
  <c r="E1021" i="11"/>
  <c r="E1013" i="11"/>
  <c r="E1005" i="11"/>
  <c r="E997" i="11"/>
  <c r="E989" i="11"/>
  <c r="E981" i="11"/>
  <c r="E973" i="11"/>
  <c r="E965" i="11"/>
  <c r="E957" i="11"/>
  <c r="E949" i="11"/>
  <c r="E941" i="11"/>
  <c r="E933" i="11"/>
  <c r="E925" i="11"/>
  <c r="E917" i="11"/>
  <c r="E909" i="11"/>
  <c r="E901" i="11"/>
  <c r="E893" i="11"/>
  <c r="E885" i="11"/>
  <c r="E877" i="11"/>
  <c r="E869" i="11"/>
  <c r="E861" i="11"/>
  <c r="E853" i="11"/>
  <c r="E845" i="11"/>
  <c r="E837" i="11"/>
  <c r="E829" i="11"/>
  <c r="E821" i="11"/>
  <c r="E813" i="11"/>
  <c r="E805" i="11"/>
  <c r="E797" i="11"/>
  <c r="E789" i="11"/>
  <c r="E781" i="11"/>
  <c r="E773" i="11"/>
  <c r="E765" i="11"/>
  <c r="E757" i="11"/>
  <c r="E749" i="11"/>
  <c r="E741" i="11"/>
  <c r="E733" i="11"/>
  <c r="E725" i="11"/>
  <c r="E717" i="11"/>
  <c r="E709" i="11"/>
  <c r="E701" i="11"/>
  <c r="E693" i="11"/>
  <c r="E685" i="11"/>
  <c r="E677" i="11"/>
  <c r="E669" i="11"/>
  <c r="E661" i="11"/>
  <c r="E653" i="11"/>
  <c r="E645" i="11"/>
  <c r="E637" i="11"/>
  <c r="E629" i="11"/>
  <c r="E621" i="11"/>
  <c r="E613" i="11"/>
  <c r="E605" i="11"/>
  <c r="E597" i="11"/>
  <c r="E589" i="11"/>
  <c r="E581" i="11"/>
  <c r="E573" i="11"/>
  <c r="E565" i="11"/>
  <c r="E557" i="11"/>
  <c r="E549" i="11"/>
  <c r="E541" i="11"/>
  <c r="E533" i="11"/>
  <c r="E525" i="11"/>
  <c r="E517" i="11"/>
  <c r="E509" i="11"/>
  <c r="E501" i="11"/>
  <c r="E493" i="11"/>
  <c r="E485" i="11"/>
  <c r="E477" i="11"/>
  <c r="E469" i="11"/>
  <c r="E461" i="11"/>
  <c r="E453" i="11"/>
  <c r="E445" i="11"/>
  <c r="E437" i="11"/>
  <c r="E429" i="11"/>
  <c r="E421" i="11"/>
  <c r="E413" i="11"/>
  <c r="E405" i="11"/>
  <c r="E397" i="11"/>
  <c r="E389" i="11"/>
  <c r="E381" i="11"/>
  <c r="E373" i="11"/>
  <c r="E365" i="11"/>
  <c r="E357" i="11"/>
  <c r="E349" i="11"/>
  <c r="E341" i="11"/>
  <c r="E333" i="11"/>
  <c r="E325" i="11"/>
  <c r="E317" i="11"/>
  <c r="E309" i="11"/>
  <c r="E301" i="11"/>
  <c r="E293" i="11"/>
  <c r="E285" i="11"/>
  <c r="E277" i="11"/>
  <c r="E269" i="11"/>
  <c r="E261" i="11"/>
  <c r="E253" i="11"/>
  <c r="E245" i="11"/>
  <c r="E237" i="11"/>
  <c r="E229" i="11"/>
  <c r="E221" i="11"/>
  <c r="E213" i="11"/>
  <c r="E205" i="11"/>
  <c r="E197" i="11"/>
  <c r="E189" i="11"/>
  <c r="E181" i="11"/>
  <c r="E173" i="11"/>
  <c r="E165" i="11"/>
  <c r="E157" i="11"/>
  <c r="E149" i="11"/>
  <c r="E141" i="11"/>
  <c r="E133" i="11"/>
  <c r="E125" i="11"/>
  <c r="E117" i="11"/>
  <c r="E109" i="11"/>
  <c r="E101" i="11"/>
  <c r="E93" i="11"/>
  <c r="E85" i="11"/>
  <c r="E77" i="11"/>
  <c r="E69" i="11"/>
  <c r="E61" i="11"/>
  <c r="E53" i="11"/>
  <c r="E45" i="11"/>
  <c r="E37" i="11"/>
  <c r="E29" i="11"/>
  <c r="E21" i="11"/>
  <c r="E13" i="11"/>
  <c r="E5" i="11"/>
  <c r="M3" i="11"/>
  <c r="G2268" i="11"/>
  <c r="G2235" i="11"/>
  <c r="G2200" i="11"/>
  <c r="G2167" i="11"/>
  <c r="G2132" i="11"/>
  <c r="G2098" i="11"/>
  <c r="G2064" i="11"/>
  <c r="G2031" i="11"/>
  <c r="G1995" i="11"/>
  <c r="G1962" i="11"/>
  <c r="G1928" i="11"/>
  <c r="G1892" i="11"/>
  <c r="G1859" i="11"/>
  <c r="G1826" i="11"/>
  <c r="G1791" i="11"/>
  <c r="G1756" i="11"/>
  <c r="G1723" i="11"/>
  <c r="G1688" i="11"/>
  <c r="G1655" i="11"/>
  <c r="G1620" i="11"/>
  <c r="G1586" i="11"/>
  <c r="G1552" i="11"/>
  <c r="G1519" i="11"/>
  <c r="G1483" i="11"/>
  <c r="G1450" i="11"/>
  <c r="G1416" i="11"/>
  <c r="G1380" i="11"/>
  <c r="G1347" i="11"/>
  <c r="G1314" i="11"/>
  <c r="G1279" i="11"/>
  <c r="G1244" i="11"/>
  <c r="G1211" i="11"/>
  <c r="G1176" i="11"/>
  <c r="G1143" i="11"/>
  <c r="G1108" i="11"/>
  <c r="G1074" i="11"/>
  <c r="G1040" i="11"/>
  <c r="G1007" i="11"/>
  <c r="G971" i="11"/>
  <c r="G938" i="11"/>
  <c r="G904" i="11"/>
  <c r="G868" i="11"/>
  <c r="G835" i="11"/>
  <c r="G802" i="11"/>
  <c r="G767" i="11"/>
  <c r="G732" i="11"/>
  <c r="G699" i="11"/>
  <c r="G664" i="11"/>
  <c r="G631" i="11"/>
  <c r="G596" i="11"/>
  <c r="G562" i="11"/>
  <c r="G528" i="11"/>
  <c r="G495" i="11"/>
  <c r="G459" i="11"/>
  <c r="G426" i="11"/>
  <c r="G392" i="11"/>
  <c r="G356" i="11"/>
  <c r="G323" i="11"/>
  <c r="G290" i="11"/>
  <c r="G255" i="11"/>
  <c r="G220" i="11"/>
  <c r="G187" i="11"/>
  <c r="G152" i="11"/>
  <c r="G119" i="11"/>
  <c r="G84" i="11"/>
  <c r="G50" i="11"/>
  <c r="G10" i="11"/>
  <c r="I2008" i="11"/>
  <c r="I1325" i="11"/>
  <c r="I569" i="11"/>
  <c r="D1054" i="11"/>
  <c r="D1018" i="11"/>
  <c r="D2078" i="11"/>
  <c r="D1200" i="11"/>
  <c r="D1538" i="11"/>
  <c r="D1657" i="11"/>
  <c r="D2105" i="11"/>
  <c r="D1995" i="11"/>
  <c r="D1822" i="11"/>
  <c r="D1401" i="11"/>
  <c r="D1155" i="11"/>
  <c r="D1474" i="11"/>
  <c r="D1794" i="11"/>
  <c r="D1977" i="11"/>
  <c r="D2005" i="11"/>
  <c r="D2114" i="11"/>
  <c r="D1739" i="11"/>
  <c r="D1968" i="11"/>
  <c r="D1621" i="11"/>
  <c r="D1483" i="11"/>
  <c r="D1302" i="11"/>
  <c r="D1026" i="11"/>
  <c r="D1365" i="11"/>
  <c r="D1931" i="11"/>
  <c r="D1593" i="11"/>
  <c r="D1913" i="11"/>
  <c r="D1109" i="11"/>
  <c r="D2050" i="11"/>
  <c r="D1101" i="11"/>
  <c r="D1192" i="11"/>
  <c r="D1227" i="11"/>
  <c r="D1566" i="11"/>
  <c r="D1712" i="11"/>
  <c r="D1877" i="11"/>
  <c r="D2133" i="11"/>
  <c r="D2251" i="11"/>
  <c r="D1456" i="11"/>
  <c r="D2224" i="11"/>
  <c r="D1145" i="11"/>
  <c r="D1274" i="11"/>
  <c r="D1291" i="11"/>
  <c r="D1301" i="11"/>
  <c r="D1045" i="11"/>
  <c r="D1730" i="11"/>
  <c r="D1785" i="11"/>
  <c r="D1611" i="11"/>
  <c r="D2032" i="11"/>
  <c r="D2142" i="11"/>
  <c r="D1282" i="11"/>
  <c r="D2169" i="11"/>
  <c r="D1392" i="11"/>
  <c r="D1867" i="11"/>
  <c r="D2242" i="11"/>
  <c r="D1073" i="11"/>
  <c r="D1338" i="11"/>
  <c r="D1685" i="11"/>
  <c r="D1310" i="11"/>
  <c r="D1037" i="11"/>
  <c r="D1201" i="11"/>
  <c r="D1256" i="11"/>
  <c r="D1273" i="11"/>
  <c r="D1374" i="11"/>
  <c r="D1465" i="11"/>
  <c r="D1493" i="11"/>
  <c r="D1602" i="11"/>
  <c r="D1630" i="11"/>
  <c r="D1803" i="11"/>
  <c r="D1922" i="11"/>
  <c r="D1941" i="11"/>
  <c r="D1118" i="11"/>
  <c r="D885" i="11"/>
  <c r="D1229" i="11"/>
  <c r="D1529" i="11"/>
  <c r="D1165" i="11"/>
  <c r="D1776" i="11"/>
  <c r="D1557" i="11"/>
  <c r="D1840" i="11"/>
  <c r="D1064" i="11"/>
  <c r="D2160" i="11"/>
  <c r="D1027" i="11"/>
  <c r="D1182" i="11"/>
  <c r="D1320" i="11"/>
  <c r="D1264" i="11"/>
  <c r="D1429" i="11"/>
  <c r="D1017" i="11"/>
  <c r="D1099" i="11"/>
  <c r="D1858" i="11"/>
  <c r="D1520" i="11"/>
  <c r="D1813" i="11"/>
  <c r="D1666" i="11"/>
  <c r="D1174" i="11"/>
  <c r="D1146" i="11"/>
  <c r="D1410" i="11"/>
  <c r="D1438" i="11"/>
  <c r="D1210" i="11"/>
  <c r="D1081" i="11"/>
  <c r="D1110" i="11"/>
  <c r="D1137" i="11"/>
  <c r="D1163" i="11"/>
  <c r="D1219" i="11"/>
  <c r="D1238" i="11"/>
  <c r="D1355" i="11"/>
  <c r="D1419" i="11"/>
  <c r="D1502" i="11"/>
  <c r="D1547" i="11"/>
  <c r="D1675" i="11"/>
  <c r="D1721" i="11"/>
  <c r="D1749" i="11"/>
  <c r="D1758" i="11"/>
  <c r="D1849" i="11"/>
  <c r="D1886" i="11"/>
  <c r="D2041" i="11"/>
  <c r="D2069" i="11"/>
  <c r="D2096" i="11"/>
  <c r="D2178" i="11"/>
  <c r="D2206" i="11"/>
  <c r="D2233" i="11"/>
  <c r="D1293" i="11"/>
  <c r="D1986" i="11"/>
  <c r="D2123" i="11"/>
  <c r="D1950" i="11"/>
  <c r="D1694" i="11"/>
  <c r="D1128" i="11"/>
  <c r="D1091" i="11"/>
  <c r="D1136" i="11"/>
  <c r="D1265" i="11"/>
  <c r="D1648" i="11"/>
  <c r="D886" i="11"/>
  <c r="D1035" i="11"/>
  <c r="D1209" i="11"/>
  <c r="J618" i="11"/>
  <c r="J1374" i="11"/>
  <c r="D2059" i="11"/>
  <c r="D1283" i="11"/>
  <c r="J2057" i="11"/>
  <c r="H304" i="11"/>
  <c r="H577" i="11"/>
  <c r="H851" i="11"/>
  <c r="H1123" i="11"/>
  <c r="H1396" i="11"/>
  <c r="H1669" i="11"/>
  <c r="H1941" i="11"/>
  <c r="H2216" i="11"/>
  <c r="D997" i="11"/>
  <c r="D1218" i="11"/>
  <c r="D1904" i="11"/>
  <c r="D1046" i="11"/>
  <c r="D1072" i="11"/>
  <c r="D1154" i="11"/>
  <c r="D1237" i="11"/>
  <c r="D1328" i="11"/>
  <c r="D1584" i="11"/>
  <c r="D582" i="11"/>
  <c r="D864" i="11"/>
  <c r="D1090" i="11"/>
  <c r="D1173" i="11"/>
  <c r="D1346" i="11"/>
  <c r="D2197" i="11"/>
  <c r="D1082" i="11"/>
  <c r="D1246" i="11"/>
  <c r="D1337" i="11"/>
  <c r="D2014" i="11"/>
  <c r="D2187" i="11"/>
  <c r="D1329" i="11"/>
  <c r="N52" i="11"/>
  <c r="H168" i="11"/>
  <c r="H441" i="11"/>
  <c r="H713" i="11"/>
  <c r="H987" i="11"/>
  <c r="H1260" i="11"/>
  <c r="H1532" i="11"/>
  <c r="H1805" i="11"/>
  <c r="H2080" i="11"/>
  <c r="L56" i="11"/>
  <c r="N80" i="11"/>
  <c r="L96" i="11"/>
  <c r="N112" i="11"/>
  <c r="L136" i="11"/>
  <c r="J152" i="11"/>
  <c r="J168" i="11"/>
  <c r="L192" i="11"/>
  <c r="J208" i="11"/>
  <c r="P216" i="11"/>
  <c r="P232" i="11"/>
  <c r="L248" i="11"/>
  <c r="J264" i="11"/>
  <c r="P272" i="11"/>
  <c r="L288" i="11"/>
  <c r="L304" i="11"/>
  <c r="J320" i="11"/>
  <c r="P328" i="11"/>
  <c r="N344" i="11"/>
  <c r="N360" i="11"/>
  <c r="J376" i="11"/>
  <c r="P384" i="11"/>
  <c r="N400" i="11"/>
  <c r="J416" i="11"/>
  <c r="J432" i="11"/>
  <c r="P440" i="11"/>
  <c r="N456" i="11"/>
  <c r="P480" i="11"/>
  <c r="P496" i="11"/>
  <c r="N512" i="11"/>
  <c r="J528" i="11"/>
  <c r="P536" i="11"/>
  <c r="P552" i="11"/>
  <c r="L568" i="11"/>
  <c r="N584" i="11"/>
  <c r="P592" i="11"/>
  <c r="L608" i="11"/>
  <c r="L624" i="11"/>
  <c r="J640" i="11"/>
  <c r="P648" i="11"/>
  <c r="N664" i="11"/>
  <c r="N680" i="11"/>
  <c r="J696" i="11"/>
  <c r="P704" i="11"/>
  <c r="N720" i="11"/>
  <c r="J736" i="11"/>
  <c r="J752" i="11"/>
  <c r="P760" i="11"/>
  <c r="N776" i="11"/>
  <c r="P800" i="11"/>
  <c r="P816" i="11"/>
  <c r="N832" i="11"/>
  <c r="L856" i="11"/>
  <c r="L872" i="11"/>
  <c r="N888" i="11"/>
  <c r="L912" i="11"/>
  <c r="N928" i="11"/>
  <c r="H201" i="11"/>
  <c r="H475" i="11"/>
  <c r="H748" i="11"/>
  <c r="H1020" i="11"/>
  <c r="H1293" i="11"/>
  <c r="H1568" i="11"/>
  <c r="H1840" i="11"/>
  <c r="H2113" i="11"/>
  <c r="J64" i="11"/>
  <c r="P72" i="11"/>
  <c r="L88" i="11"/>
  <c r="N104" i="11"/>
  <c r="J120" i="11"/>
  <c r="P128" i="11"/>
  <c r="N144" i="11"/>
  <c r="J160" i="11"/>
  <c r="J176" i="11"/>
  <c r="P184" i="11"/>
  <c r="N200" i="11"/>
  <c r="P224" i="11"/>
  <c r="P240" i="11"/>
  <c r="N256" i="11"/>
  <c r="L280" i="11"/>
  <c r="L296" i="11"/>
  <c r="N312" i="11"/>
  <c r="L336" i="11"/>
  <c r="N352" i="11"/>
  <c r="N368" i="11"/>
  <c r="L392" i="11"/>
  <c r="J408" i="11"/>
  <c r="J424" i="11"/>
  <c r="L448" i="11"/>
  <c r="J464" i="11"/>
  <c r="P472" i="11"/>
  <c r="P488" i="11"/>
  <c r="L504" i="11"/>
  <c r="N520" i="11"/>
  <c r="P544" i="11"/>
  <c r="P560" i="11"/>
  <c r="N576" i="11"/>
  <c r="L600" i="11"/>
  <c r="L616" i="11"/>
  <c r="N632" i="11"/>
  <c r="L656" i="11"/>
  <c r="N672" i="11"/>
  <c r="N688" i="11"/>
  <c r="L712" i="11"/>
  <c r="J728" i="11"/>
  <c r="J744" i="11"/>
  <c r="L768" i="11"/>
  <c r="J784" i="11"/>
  <c r="P792" i="11"/>
  <c r="P808" i="11"/>
  <c r="L824" i="11"/>
  <c r="J840" i="11"/>
  <c r="P848" i="11"/>
  <c r="L864" i="11"/>
  <c r="L880" i="11"/>
  <c r="J896" i="11"/>
  <c r="P904" i="11"/>
  <c r="N920" i="11"/>
  <c r="N936" i="11"/>
  <c r="J952" i="11"/>
  <c r="H59" i="11"/>
  <c r="H339" i="11"/>
  <c r="H611" i="11"/>
  <c r="H884" i="11"/>
  <c r="H1157" i="11"/>
  <c r="H1429" i="11"/>
  <c r="H1704" i="11"/>
  <c r="H1977" i="11"/>
  <c r="H2249" i="11"/>
  <c r="J536" i="11"/>
  <c r="J552" i="11"/>
  <c r="D416" i="11"/>
  <c r="D680" i="11"/>
  <c r="P960" i="11"/>
  <c r="N976" i="11"/>
  <c r="J992" i="11"/>
  <c r="N1008" i="11"/>
  <c r="L1032" i="11"/>
  <c r="J1048" i="11"/>
  <c r="J1064" i="11"/>
  <c r="L1088" i="11"/>
  <c r="J1104" i="11"/>
  <c r="P1112" i="11"/>
  <c r="P1128" i="11"/>
  <c r="L1144" i="11"/>
  <c r="J1160" i="11"/>
  <c r="P1168" i="11"/>
  <c r="L1184" i="11"/>
  <c r="L1200" i="11"/>
  <c r="J1216" i="11"/>
  <c r="P1224" i="11"/>
  <c r="N1240" i="11"/>
  <c r="N1256" i="11"/>
  <c r="J1272" i="11"/>
  <c r="P1280" i="11"/>
  <c r="N1296" i="11"/>
  <c r="J1312" i="11"/>
  <c r="P1336" i="11"/>
  <c r="N1352" i="11"/>
  <c r="P1376" i="11"/>
  <c r="P1392" i="11"/>
  <c r="N1408" i="11"/>
  <c r="L1432" i="11"/>
  <c r="L1448" i="11"/>
  <c r="N1464" i="11"/>
  <c r="L1488" i="11"/>
  <c r="N1504" i="11"/>
  <c r="N1520" i="11"/>
  <c r="L1544" i="11"/>
  <c r="J1560" i="11"/>
  <c r="J1576" i="11"/>
  <c r="L1600" i="11"/>
  <c r="J1616" i="11"/>
  <c r="L1656" i="11"/>
  <c r="J1672" i="11"/>
  <c r="P1680" i="11"/>
  <c r="L1712" i="11"/>
  <c r="J1728" i="11"/>
  <c r="P1736" i="11"/>
  <c r="J1784" i="11"/>
  <c r="P1792" i="11"/>
  <c r="N1808" i="11"/>
  <c r="J1840" i="11"/>
  <c r="P1848" i="11"/>
  <c r="N1864" i="11"/>
  <c r="P1888" i="11"/>
  <c r="P1904" i="11"/>
  <c r="N1920" i="11"/>
  <c r="L1944" i="11"/>
  <c r="L1960" i="11"/>
  <c r="N1976" i="11"/>
  <c r="L2000" i="11"/>
  <c r="N2016" i="11"/>
  <c r="N2032" i="11"/>
  <c r="L2056" i="11"/>
  <c r="J2072" i="11"/>
  <c r="J2088" i="11"/>
  <c r="L2112" i="11"/>
  <c r="J2128" i="11"/>
  <c r="P2136" i="11"/>
  <c r="P2152" i="11"/>
  <c r="L2168" i="11"/>
  <c r="J2184" i="11"/>
  <c r="P2192" i="11"/>
  <c r="L2208" i="11"/>
  <c r="L2224" i="11"/>
  <c r="J2240" i="11"/>
  <c r="P2248" i="11"/>
  <c r="N2264" i="11"/>
  <c r="N2280" i="11"/>
  <c r="J2296" i="11"/>
  <c r="P2304" i="11"/>
  <c r="D93" i="11"/>
  <c r="L976" i="11"/>
  <c r="J1120" i="11"/>
  <c r="N1160" i="11"/>
  <c r="P1184" i="11"/>
  <c r="L1240" i="11"/>
  <c r="L1296" i="11"/>
  <c r="N1312" i="11"/>
  <c r="L1352" i="11"/>
  <c r="J1384" i="11"/>
  <c r="L1408" i="11"/>
  <c r="J1424" i="11"/>
  <c r="P1432" i="11"/>
  <c r="P1448" i="11"/>
  <c r="L1464" i="11"/>
  <c r="J1480" i="11"/>
  <c r="P1488" i="11"/>
  <c r="L1504" i="11"/>
  <c r="L1520" i="11"/>
  <c r="J1536" i="11"/>
  <c r="P1544" i="11"/>
  <c r="N1560" i="11"/>
  <c r="N1576" i="11"/>
  <c r="J1592" i="11"/>
  <c r="P1600" i="11"/>
  <c r="N1616" i="11"/>
  <c r="J1632" i="11"/>
  <c r="J1648" i="11"/>
  <c r="P1656" i="11"/>
  <c r="N1672" i="11"/>
  <c r="P1696" i="11"/>
  <c r="P1712" i="11"/>
  <c r="N1728" i="11"/>
  <c r="L1752" i="11"/>
  <c r="L1768" i="11"/>
  <c r="N1784" i="11"/>
  <c r="L1808" i="11"/>
  <c r="N1824" i="11"/>
  <c r="N1840" i="11"/>
  <c r="L1864" i="11"/>
  <c r="N1880" i="11"/>
  <c r="J1896" i="11"/>
  <c r="L1920" i="11"/>
  <c r="J1936" i="11"/>
  <c r="P1944" i="11"/>
  <c r="P1960" i="11"/>
  <c r="L1976" i="11"/>
  <c r="J1992" i="11"/>
  <c r="P2000" i="11"/>
  <c r="L2016" i="11"/>
  <c r="L2032" i="11"/>
  <c r="P2056" i="11"/>
  <c r="N2072" i="11"/>
  <c r="N2088" i="11"/>
  <c r="J2104" i="11"/>
  <c r="P2112" i="11"/>
  <c r="N2128" i="11"/>
  <c r="J2144" i="11"/>
  <c r="J2160" i="11"/>
  <c r="P2168" i="11"/>
  <c r="N2184" i="11"/>
  <c r="P2208" i="11"/>
  <c r="P2224" i="11"/>
  <c r="N2240" i="11"/>
  <c r="L2264" i="11"/>
  <c r="L2280" i="11"/>
  <c r="N2296" i="11"/>
  <c r="D376" i="11"/>
  <c r="D302" i="11"/>
  <c r="D555" i="11"/>
  <c r="D645" i="11"/>
  <c r="D805" i="11"/>
  <c r="D656" i="11"/>
  <c r="N944" i="11"/>
  <c r="L968" i="11"/>
  <c r="J984" i="11"/>
  <c r="J1000" i="11"/>
  <c r="J1016" i="11"/>
  <c r="P1024" i="11"/>
  <c r="N1040" i="11"/>
  <c r="J1056" i="11"/>
  <c r="J1072" i="11"/>
  <c r="P1080" i="11"/>
  <c r="N1096" i="11"/>
  <c r="P1120" i="11"/>
  <c r="P1136" i="11"/>
  <c r="N1152" i="11"/>
  <c r="L1176" i="11"/>
  <c r="L1192" i="11"/>
  <c r="N1208" i="11"/>
  <c r="L1232" i="11"/>
  <c r="N1248" i="11"/>
  <c r="N1264" i="11"/>
  <c r="L1288" i="11"/>
  <c r="J1304" i="11"/>
  <c r="J1320" i="11"/>
  <c r="L1344" i="11"/>
  <c r="P1368" i="11"/>
  <c r="P1384" i="11"/>
  <c r="L1400" i="11"/>
  <c r="P1424" i="11"/>
  <c r="L1440" i="11"/>
  <c r="L1456" i="11"/>
  <c r="J1472" i="11"/>
  <c r="P1480" i="11"/>
  <c r="N1496" i="11"/>
  <c r="N1512" i="11"/>
  <c r="J1528" i="11"/>
  <c r="P1536" i="11"/>
  <c r="N1552" i="11"/>
  <c r="J1568" i="11"/>
  <c r="J1584" i="11"/>
  <c r="P1592" i="11"/>
  <c r="N1608" i="11"/>
  <c r="P1632" i="11"/>
  <c r="P1648" i="11"/>
  <c r="N1664" i="11"/>
  <c r="L1688" i="11"/>
  <c r="L1704" i="11"/>
  <c r="N1720" i="11"/>
  <c r="L1744" i="11"/>
  <c r="N1760" i="11"/>
  <c r="N1776" i="11"/>
  <c r="L1800" i="11"/>
  <c r="J1816" i="11"/>
  <c r="J1832" i="11"/>
  <c r="D390" i="11"/>
  <c r="D141" i="11"/>
  <c r="H269" i="11"/>
  <c r="H544" i="11"/>
  <c r="H816" i="11"/>
  <c r="H1089" i="11"/>
  <c r="H1363" i="11"/>
  <c r="H1635" i="11"/>
  <c r="H1908" i="11"/>
  <c r="H2181" i="11"/>
  <c r="F110" i="11"/>
  <c r="F105" i="11"/>
  <c r="F109" i="11"/>
  <c r="F106" i="11"/>
  <c r="F108" i="11"/>
  <c r="F107" i="11"/>
  <c r="F174" i="11"/>
  <c r="F169" i="11"/>
  <c r="F173" i="11"/>
  <c r="F170" i="11"/>
  <c r="F168" i="11"/>
  <c r="F172" i="11"/>
  <c r="F171" i="11"/>
  <c r="F238" i="11"/>
  <c r="F233" i="11"/>
  <c r="F237" i="11"/>
  <c r="F232" i="11"/>
  <c r="F234" i="11"/>
  <c r="F236" i="11"/>
  <c r="F235" i="11"/>
  <c r="F302" i="11"/>
  <c r="F297" i="11"/>
  <c r="F296" i="11"/>
  <c r="F298" i="11"/>
  <c r="F300" i="11"/>
  <c r="F299" i="11"/>
  <c r="F301" i="11"/>
  <c r="F366" i="11"/>
  <c r="F365" i="11"/>
  <c r="F430" i="11"/>
  <c r="F429" i="11"/>
  <c r="F494" i="11"/>
  <c r="F489" i="11"/>
  <c r="F488" i="11"/>
  <c r="F490" i="11"/>
  <c r="F493" i="11"/>
  <c r="F492" i="11"/>
  <c r="F491" i="11"/>
  <c r="F558" i="11"/>
  <c r="F553" i="11"/>
  <c r="F557" i="11"/>
  <c r="F554" i="11"/>
  <c r="F556" i="11"/>
  <c r="F555" i="11"/>
  <c r="F622" i="11"/>
  <c r="F617" i="11"/>
  <c r="F621" i="11"/>
  <c r="F618" i="11"/>
  <c r="F620" i="11"/>
  <c r="F619" i="11"/>
  <c r="F686" i="11"/>
  <c r="F681" i="11"/>
  <c r="F685" i="11"/>
  <c r="F682" i="11"/>
  <c r="F684" i="11"/>
  <c r="F683" i="11"/>
  <c r="F680" i="11"/>
  <c r="F750" i="11"/>
  <c r="F745" i="11"/>
  <c r="F749" i="11"/>
  <c r="F746" i="11"/>
  <c r="F748" i="11"/>
  <c r="F747" i="11"/>
  <c r="F744" i="11"/>
  <c r="F814" i="11"/>
  <c r="F809" i="11"/>
  <c r="F810" i="11"/>
  <c r="F812" i="11"/>
  <c r="F811" i="11"/>
  <c r="F808" i="11"/>
  <c r="F813" i="11"/>
  <c r="F878" i="11"/>
  <c r="F877" i="11"/>
  <c r="F942" i="11"/>
  <c r="F941" i="11"/>
  <c r="F1006" i="11"/>
  <c r="F1001" i="11"/>
  <c r="F1002" i="11"/>
  <c r="F1005" i="11"/>
  <c r="F1004" i="11"/>
  <c r="F1003" i="11"/>
  <c r="F1000" i="11"/>
  <c r="F1070" i="11"/>
  <c r="F1065" i="11"/>
  <c r="F1069" i="11"/>
  <c r="F1066" i="11"/>
  <c r="F1068" i="11"/>
  <c r="F1067" i="11"/>
  <c r="F1134" i="11"/>
  <c r="F1129" i="11"/>
  <c r="F1133" i="11"/>
  <c r="F1130" i="11"/>
  <c r="F1132" i="11"/>
  <c r="F1131" i="11"/>
  <c r="F1198" i="11"/>
  <c r="F1193" i="11"/>
  <c r="F1197" i="11"/>
  <c r="F1194" i="11"/>
  <c r="F1196" i="11"/>
  <c r="F1195" i="11"/>
  <c r="F1192" i="11"/>
  <c r="F1262" i="11"/>
  <c r="F1257" i="11"/>
  <c r="F1261" i="11"/>
  <c r="F1258" i="11"/>
  <c r="F1260" i="11"/>
  <c r="F1259" i="11"/>
  <c r="F1256" i="11"/>
  <c r="F1326" i="11"/>
  <c r="F1321" i="11"/>
  <c r="F1322" i="11"/>
  <c r="F1324" i="11"/>
  <c r="F1323" i="11"/>
  <c r="F1320" i="11"/>
  <c r="F1325" i="11"/>
  <c r="F1390" i="11"/>
  <c r="F1389" i="11"/>
  <c r="F1454" i="11"/>
  <c r="F1453" i="11"/>
  <c r="F1518" i="11"/>
  <c r="F1513" i="11"/>
  <c r="F1514" i="11"/>
  <c r="F1517" i="11"/>
  <c r="F1516" i="11"/>
  <c r="F1515" i="11"/>
  <c r="F1512" i="11"/>
  <c r="F1582" i="11"/>
  <c r="F1577" i="11"/>
  <c r="F1581" i="11"/>
  <c r="F1578" i="11"/>
  <c r="F1580" i="11"/>
  <c r="F1579" i="11"/>
  <c r="F1646" i="11"/>
  <c r="F1641" i="11"/>
  <c r="F1645" i="11"/>
  <c r="F1642" i="11"/>
  <c r="F1644" i="11"/>
  <c r="F1643" i="11"/>
  <c r="F1710" i="11"/>
  <c r="F1705" i="11"/>
  <c r="F1709" i="11"/>
  <c r="F1706" i="11"/>
  <c r="F1708" i="11"/>
  <c r="F1707" i="11"/>
  <c r="F1704" i="11"/>
  <c r="F1774" i="11"/>
  <c r="F1769" i="11"/>
  <c r="F1773" i="11"/>
  <c r="F1770" i="11"/>
  <c r="F1772" i="11"/>
  <c r="F1771" i="11"/>
  <c r="F1768" i="11"/>
  <c r="F1838" i="11"/>
  <c r="F1833" i="11"/>
  <c r="F1832" i="11"/>
  <c r="F1834" i="11"/>
  <c r="F1836" i="11"/>
  <c r="F1835" i="11"/>
  <c r="F1837" i="11"/>
  <c r="F1902" i="11"/>
  <c r="F1901" i="11"/>
  <c r="F1966" i="11"/>
  <c r="F1965" i="11"/>
  <c r="F2030" i="11"/>
  <c r="F2025" i="11"/>
  <c r="F2024" i="11"/>
  <c r="F2026" i="11"/>
  <c r="F2029" i="11"/>
  <c r="F2028" i="11"/>
  <c r="F2027" i="11"/>
  <c r="F2094" i="11"/>
  <c r="F2089" i="11"/>
  <c r="F2093" i="11"/>
  <c r="F2090" i="11"/>
  <c r="F2092" i="11"/>
  <c r="F2091" i="11"/>
  <c r="F2158" i="11"/>
  <c r="F2155" i="11"/>
  <c r="F2153" i="11"/>
  <c r="F2157" i="11"/>
  <c r="F2154" i="11"/>
  <c r="F2156" i="11"/>
  <c r="F2222" i="11"/>
  <c r="F2219" i="11"/>
  <c r="F2217" i="11"/>
  <c r="F2221" i="11"/>
  <c r="F2216" i="11"/>
  <c r="F2218" i="11"/>
  <c r="F2220" i="11"/>
  <c r="F2286" i="11"/>
  <c r="F2283" i="11"/>
  <c r="F2281" i="11"/>
  <c r="F2285" i="11"/>
  <c r="F2280" i="11"/>
  <c r="F2282" i="11"/>
  <c r="F2284" i="11"/>
  <c r="H64" i="11"/>
  <c r="N72" i="11"/>
  <c r="J88" i="11"/>
  <c r="J104" i="11"/>
  <c r="H120" i="11"/>
  <c r="L128" i="11"/>
  <c r="J144" i="11"/>
  <c r="P152" i="11"/>
  <c r="P168" i="11"/>
  <c r="L184" i="11"/>
  <c r="J200" i="11"/>
  <c r="P208" i="11"/>
  <c r="L224" i="11"/>
  <c r="L240" i="11"/>
  <c r="J256" i="11"/>
  <c r="P264" i="11"/>
  <c r="N280" i="11"/>
  <c r="N296" i="11"/>
  <c r="J312" i="11"/>
  <c r="P320" i="11"/>
  <c r="N336" i="11"/>
  <c r="J352" i="11"/>
  <c r="J368" i="11"/>
  <c r="P376" i="11"/>
  <c r="N392" i="11"/>
  <c r="H408" i="11"/>
  <c r="P416" i="11"/>
  <c r="P432" i="11"/>
  <c r="N448" i="11"/>
  <c r="H464" i="11"/>
  <c r="L472" i="11"/>
  <c r="L488" i="11"/>
  <c r="N504" i="11"/>
  <c r="H520" i="11"/>
  <c r="P528" i="11"/>
  <c r="L544" i="11"/>
  <c r="L560" i="11"/>
  <c r="J576" i="11"/>
  <c r="P584" i="11"/>
  <c r="N600" i="11"/>
  <c r="N616" i="11"/>
  <c r="J632" i="11"/>
  <c r="P640" i="11"/>
  <c r="N656" i="11"/>
  <c r="J672" i="11"/>
  <c r="J688" i="11"/>
  <c r="P696" i="11"/>
  <c r="N712" i="11"/>
  <c r="H728" i="11"/>
  <c r="P736" i="11"/>
  <c r="P752" i="11"/>
  <c r="N768" i="11"/>
  <c r="H784" i="11"/>
  <c r="L792" i="11"/>
  <c r="L808" i="11"/>
  <c r="N824" i="11"/>
  <c r="H840" i="11"/>
  <c r="L848" i="11"/>
  <c r="N864" i="11"/>
  <c r="N880" i="11"/>
  <c r="H896" i="11"/>
  <c r="L904" i="11"/>
  <c r="J920" i="11"/>
  <c r="J936" i="11"/>
  <c r="H952" i="11"/>
  <c r="L960" i="11"/>
  <c r="J976" i="11"/>
  <c r="P984" i="11"/>
  <c r="P1000" i="11"/>
  <c r="P1016" i="11"/>
  <c r="N1032" i="11"/>
  <c r="H1048" i="11"/>
  <c r="P1056" i="11"/>
  <c r="P1072" i="11"/>
  <c r="N1088" i="11"/>
  <c r="H1104" i="11"/>
  <c r="L1112" i="11"/>
  <c r="L1128" i="11"/>
  <c r="N1144" i="11"/>
  <c r="H1160" i="11"/>
  <c r="L1168" i="11"/>
  <c r="N1184" i="11"/>
  <c r="N1200" i="11"/>
  <c r="H1216" i="11"/>
  <c r="L1224" i="11"/>
  <c r="J1240" i="11"/>
  <c r="J1256" i="11"/>
  <c r="H1272" i="11"/>
  <c r="L1280" i="11"/>
  <c r="J1296" i="11"/>
  <c r="P1304" i="11"/>
  <c r="P1320" i="11"/>
  <c r="L1336" i="11"/>
  <c r="J1352" i="11"/>
  <c r="P1360" i="11"/>
  <c r="L1376" i="11"/>
  <c r="L1392" i="11"/>
  <c r="J1408" i="11"/>
  <c r="P1416" i="11"/>
  <c r="N1432" i="11"/>
  <c r="N1448" i="11"/>
  <c r="J1464" i="11"/>
  <c r="P1472" i="11"/>
  <c r="N1488" i="11"/>
  <c r="J1504" i="11"/>
  <c r="J1520" i="11"/>
  <c r="P1528" i="11"/>
  <c r="N1544" i="11"/>
  <c r="H1560" i="11"/>
  <c r="P1568" i="11"/>
  <c r="P1584" i="11"/>
  <c r="N1600" i="11"/>
  <c r="H1616" i="11"/>
  <c r="L1624" i="11"/>
  <c r="L1640" i="11"/>
  <c r="N1656" i="11"/>
  <c r="H1672" i="11"/>
  <c r="L1680" i="11"/>
  <c r="N1696" i="11"/>
  <c r="N1712" i="11"/>
  <c r="H1728" i="11"/>
  <c r="L1736" i="11"/>
  <c r="J1752" i="11"/>
  <c r="J1768" i="11"/>
  <c r="H1784" i="11"/>
  <c r="L1792" i="11"/>
  <c r="J1808" i="11"/>
  <c r="P1816" i="11"/>
  <c r="P1832" i="11"/>
  <c r="L1848" i="11"/>
  <c r="J1864" i="11"/>
  <c r="P1872" i="11"/>
  <c r="L1888" i="11"/>
  <c r="L1904" i="11"/>
  <c r="J1920" i="11"/>
  <c r="P1928" i="11"/>
  <c r="N1944" i="11"/>
  <c r="N1960" i="11"/>
  <c r="J1976" i="11"/>
  <c r="P1984" i="11"/>
  <c r="N2000" i="11"/>
  <c r="J2016" i="11"/>
  <c r="J2032" i="11"/>
  <c r="P2040" i="11"/>
  <c r="N2056" i="11"/>
  <c r="H2072" i="11"/>
  <c r="P2080" i="11"/>
  <c r="P2096" i="11"/>
  <c r="N2112" i="11"/>
  <c r="H2128" i="11"/>
  <c r="L2136" i="11"/>
  <c r="L2152" i="11"/>
  <c r="N2168" i="11"/>
  <c r="H2184" i="11"/>
  <c r="L2192" i="11"/>
  <c r="N2208" i="11"/>
  <c r="N2224" i="11"/>
  <c r="H2240" i="11"/>
  <c r="L2248" i="11"/>
  <c r="J2264" i="11"/>
  <c r="J2280" i="11"/>
  <c r="H2296" i="11"/>
  <c r="L2304" i="11"/>
  <c r="J1460" i="11"/>
  <c r="H275" i="11"/>
  <c r="H581" i="11"/>
  <c r="H923" i="11"/>
  <c r="H1299" i="11"/>
  <c r="H1605" i="11"/>
  <c r="H1947" i="11"/>
  <c r="N57" i="11"/>
  <c r="H73" i="11"/>
  <c r="L81" i="11"/>
  <c r="H97" i="11"/>
  <c r="H96" i="11"/>
  <c r="L105" i="11"/>
  <c r="J121" i="11"/>
  <c r="D129" i="11"/>
  <c r="D128" i="11"/>
  <c r="N145" i="11"/>
  <c r="D153" i="11"/>
  <c r="D151" i="11"/>
  <c r="D149" i="11"/>
  <c r="D150" i="11"/>
  <c r="N169" i="11"/>
  <c r="D177" i="11"/>
  <c r="D174" i="11"/>
  <c r="D173" i="11"/>
  <c r="D176" i="11"/>
  <c r="L193" i="11"/>
  <c r="H209" i="11"/>
  <c r="N217" i="11"/>
  <c r="H233" i="11"/>
  <c r="H232" i="11"/>
  <c r="N241" i="11"/>
  <c r="J257" i="11"/>
  <c r="P265" i="11"/>
  <c r="J281" i="11"/>
  <c r="P289" i="11"/>
  <c r="J305" i="11"/>
  <c r="P313" i="11"/>
  <c r="N329" i="11"/>
  <c r="P337" i="11"/>
  <c r="J353" i="11"/>
  <c r="P361" i="11"/>
  <c r="J377" i="11"/>
  <c r="D385" i="11"/>
  <c r="D381" i="11"/>
  <c r="D384" i="11"/>
  <c r="D382" i="11"/>
  <c r="D383" i="11"/>
  <c r="N401" i="11"/>
  <c r="D409" i="11"/>
  <c r="D408" i="11"/>
  <c r="D407" i="11"/>
  <c r="D405" i="11"/>
  <c r="D406" i="11"/>
  <c r="J425" i="11"/>
  <c r="P433" i="11"/>
  <c r="L449" i="11"/>
  <c r="H465" i="11"/>
  <c r="L473" i="11"/>
  <c r="J489" i="11"/>
  <c r="L497" i="11"/>
  <c r="N513" i="11"/>
  <c r="D521" i="11"/>
  <c r="D519" i="11"/>
  <c r="D520" i="11"/>
  <c r="D518" i="11"/>
  <c r="N537" i="11"/>
  <c r="P545" i="11"/>
  <c r="J561" i="11"/>
  <c r="P569" i="11"/>
  <c r="N585" i="11"/>
  <c r="P593" i="11"/>
  <c r="J609" i="11"/>
  <c r="P617" i="11"/>
  <c r="N633" i="11"/>
  <c r="J649" i="11"/>
  <c r="L657" i="11"/>
  <c r="H673" i="11"/>
  <c r="L681" i="11"/>
  <c r="J697" i="11"/>
  <c r="P705" i="11"/>
  <c r="J721" i="11"/>
  <c r="L729" i="11"/>
  <c r="J745" i="11"/>
  <c r="L753" i="11"/>
  <c r="N769" i="11"/>
  <c r="H785" i="11"/>
  <c r="L793" i="11"/>
  <c r="J809" i="11"/>
  <c r="L817" i="11"/>
  <c r="N833" i="11"/>
  <c r="H849" i="11"/>
  <c r="P857" i="11"/>
  <c r="N873" i="11"/>
  <c r="P881" i="11"/>
  <c r="P897" i="11"/>
  <c r="L913" i="11"/>
  <c r="J929" i="11"/>
  <c r="P937" i="11"/>
  <c r="N953" i="11"/>
  <c r="N969" i="11"/>
  <c r="H985" i="11"/>
  <c r="L993" i="11"/>
  <c r="H1009" i="11"/>
  <c r="P1017" i="11"/>
  <c r="P1033" i="11"/>
  <c r="N1049" i="11"/>
  <c r="H1065" i="11"/>
  <c r="H1064" i="11"/>
  <c r="L1073" i="11"/>
  <c r="L1089" i="11"/>
  <c r="L1105" i="11"/>
  <c r="J1121" i="11"/>
  <c r="P1129" i="11"/>
  <c r="L1145" i="11"/>
  <c r="L1161" i="11"/>
  <c r="J1177" i="11"/>
  <c r="P1185" i="11"/>
  <c r="N1201" i="11"/>
  <c r="N1217" i="11"/>
  <c r="J1233" i="11"/>
  <c r="P1241" i="11"/>
  <c r="N1257" i="11"/>
  <c r="J1273" i="11"/>
  <c r="N1289" i="11"/>
  <c r="H1305" i="11"/>
  <c r="L1313" i="11"/>
  <c r="J1329" i="11"/>
  <c r="J1345" i="11"/>
  <c r="H1361" i="11"/>
  <c r="L1369" i="11"/>
  <c r="J1385" i="11"/>
  <c r="P1393" i="11"/>
  <c r="P1409" i="11"/>
  <c r="L1425" i="11"/>
  <c r="J1441" i="11"/>
  <c r="P1449" i="11"/>
  <c r="L1465" i="11"/>
  <c r="L1481" i="11"/>
  <c r="J1497" i="11"/>
  <c r="P1505" i="11"/>
  <c r="N1521" i="11"/>
  <c r="N1537" i="11"/>
  <c r="N1553" i="11"/>
  <c r="H1569" i="11"/>
  <c r="L1577" i="11"/>
  <c r="N1593" i="11"/>
  <c r="N1609" i="11"/>
  <c r="H1625" i="11"/>
  <c r="L1633" i="11"/>
  <c r="J1649" i="11"/>
  <c r="J1665" i="11"/>
  <c r="H1681" i="11"/>
  <c r="L1689" i="11"/>
  <c r="H1705" i="11"/>
  <c r="P1713" i="11"/>
  <c r="P1729" i="11"/>
  <c r="L1745" i="11"/>
  <c r="J1761" i="11"/>
  <c r="P1769" i="11"/>
  <c r="L1785" i="11"/>
  <c r="P1801" i="11"/>
  <c r="N1817" i="11"/>
  <c r="J1833" i="11"/>
  <c r="L1841" i="11"/>
  <c r="L1857" i="11"/>
  <c r="N1873" i="11"/>
  <c r="H1889" i="11"/>
  <c r="L1897" i="11"/>
  <c r="N1913" i="11"/>
  <c r="N1929" i="11"/>
  <c r="H1945" i="11"/>
  <c r="L1953" i="11"/>
  <c r="J1969" i="11"/>
  <c r="J1985" i="11"/>
  <c r="H2001" i="11"/>
  <c r="L2009" i="11"/>
  <c r="H2025" i="11"/>
  <c r="P2033" i="11"/>
  <c r="P2049" i="11"/>
  <c r="P2065" i="11"/>
  <c r="N2081" i="11"/>
  <c r="H2097" i="11"/>
  <c r="P2105" i="11"/>
  <c r="P2121" i="11"/>
  <c r="N2137" i="11"/>
  <c r="H2153" i="11"/>
  <c r="H2152" i="11"/>
  <c r="P2161" i="11"/>
  <c r="L2177" i="11"/>
  <c r="P2193" i="11"/>
  <c r="H2209" i="11"/>
  <c r="L2217" i="11"/>
  <c r="N2233" i="11"/>
  <c r="N2249" i="11"/>
  <c r="H2265" i="11"/>
  <c r="L2273" i="11"/>
  <c r="J2289" i="11"/>
  <c r="J2305" i="11"/>
  <c r="H141" i="11"/>
  <c r="H620" i="11"/>
  <c r="H1029" i="11"/>
  <c r="H1507" i="11"/>
  <c r="H1916" i="11"/>
  <c r="F480" i="11"/>
  <c r="F1128" i="11"/>
  <c r="F1776" i="11"/>
  <c r="H58" i="11"/>
  <c r="N66" i="11"/>
  <c r="D74" i="11"/>
  <c r="J90" i="11"/>
  <c r="N98" i="11"/>
  <c r="D106" i="11"/>
  <c r="D105" i="11"/>
  <c r="D104" i="11"/>
  <c r="D99" i="11"/>
  <c r="D102" i="11"/>
  <c r="J122" i="11"/>
  <c r="N130" i="11"/>
  <c r="D138" i="11"/>
  <c r="H154" i="11"/>
  <c r="N162" i="11"/>
  <c r="D170" i="11"/>
  <c r="D167" i="11"/>
  <c r="D169" i="11"/>
  <c r="D168" i="11"/>
  <c r="D165" i="11"/>
  <c r="D166" i="11"/>
  <c r="J186" i="11"/>
  <c r="N194" i="11"/>
  <c r="D202" i="11"/>
  <c r="L218" i="11"/>
  <c r="N226" i="11"/>
  <c r="D234" i="11"/>
  <c r="J250" i="11"/>
  <c r="N258" i="11"/>
  <c r="D266" i="11"/>
  <c r="H282" i="11"/>
  <c r="N290" i="11"/>
  <c r="D298" i="11"/>
  <c r="D297" i="11"/>
  <c r="D295" i="11"/>
  <c r="D296" i="11"/>
  <c r="D294" i="11"/>
  <c r="J314" i="11"/>
  <c r="N322" i="11"/>
  <c r="D330" i="11"/>
  <c r="J346" i="11"/>
  <c r="N354" i="11"/>
  <c r="D362" i="11"/>
  <c r="H378" i="11"/>
  <c r="N386" i="11"/>
  <c r="D394" i="11"/>
  <c r="J410" i="11"/>
  <c r="N418" i="11"/>
  <c r="D426" i="11"/>
  <c r="D425" i="11"/>
  <c r="D423" i="11"/>
  <c r="D421" i="11"/>
  <c r="D422" i="11"/>
  <c r="D424" i="11"/>
  <c r="D419" i="11"/>
  <c r="J442" i="11"/>
  <c r="N450" i="11"/>
  <c r="D458" i="11"/>
  <c r="H474" i="11"/>
  <c r="N482" i="11"/>
  <c r="D490" i="11"/>
  <c r="J506" i="11"/>
  <c r="N514" i="11"/>
  <c r="D522" i="11"/>
  <c r="J538" i="11"/>
  <c r="N546" i="11"/>
  <c r="D554" i="11"/>
  <c r="D553" i="11"/>
  <c r="D552" i="11"/>
  <c r="D550" i="11"/>
  <c r="D551" i="11"/>
  <c r="D549" i="11"/>
  <c r="H570" i="11"/>
  <c r="N578" i="11"/>
  <c r="D586" i="11"/>
  <c r="J602" i="11"/>
  <c r="N610" i="11"/>
  <c r="H626" i="11"/>
  <c r="L634" i="11"/>
  <c r="P642" i="11"/>
  <c r="L658" i="11"/>
  <c r="L666" i="11"/>
  <c r="P674" i="11"/>
  <c r="H690" i="11"/>
  <c r="L698" i="11"/>
  <c r="P706" i="11"/>
  <c r="H722" i="11"/>
  <c r="J730" i="11"/>
  <c r="P738" i="11"/>
  <c r="L754" i="11"/>
  <c r="P762" i="11"/>
  <c r="H778" i="11"/>
  <c r="H777" i="11"/>
  <c r="P786" i="11"/>
  <c r="H802" i="11"/>
  <c r="P810" i="11"/>
  <c r="H826" i="11"/>
  <c r="H825" i="11"/>
  <c r="P834" i="11"/>
  <c r="J850" i="11"/>
  <c r="P858" i="11"/>
  <c r="L874" i="11"/>
  <c r="D882" i="11"/>
  <c r="D881" i="11"/>
  <c r="D880" i="11"/>
  <c r="D877" i="11"/>
  <c r="D878" i="11"/>
  <c r="D879" i="11"/>
  <c r="D875" i="11"/>
  <c r="L898" i="11"/>
  <c r="H914" i="11"/>
  <c r="N922" i="11"/>
  <c r="J938" i="11"/>
  <c r="P946" i="11"/>
  <c r="J962" i="11"/>
  <c r="P970" i="11"/>
  <c r="J986" i="11"/>
  <c r="H1002" i="11"/>
  <c r="N1010" i="11"/>
  <c r="H1026" i="11"/>
  <c r="N1034" i="11"/>
  <c r="J1050" i="11"/>
  <c r="P1058" i="11"/>
  <c r="J1074" i="11"/>
  <c r="H1090" i="11"/>
  <c r="N1098" i="11"/>
  <c r="J1114" i="11"/>
  <c r="P1122" i="11"/>
  <c r="L1138" i="11"/>
  <c r="J1154" i="11"/>
  <c r="N1162" i="11"/>
  <c r="H1178" i="11"/>
  <c r="P1186" i="11"/>
  <c r="J1202" i="11"/>
  <c r="H1218" i="11"/>
  <c r="N1226" i="11"/>
  <c r="L1242" i="11"/>
  <c r="P1250" i="11"/>
  <c r="L1266" i="11"/>
  <c r="H1282" i="11"/>
  <c r="N1290" i="11"/>
  <c r="J1306" i="11"/>
  <c r="P1314" i="11"/>
  <c r="L1330" i="11"/>
  <c r="H1346" i="11"/>
  <c r="N1354" i="11"/>
  <c r="J1370" i="11"/>
  <c r="P1378" i="11"/>
  <c r="L1394" i="11"/>
  <c r="H1410" i="11"/>
  <c r="H1409" i="11"/>
  <c r="N1418" i="11"/>
  <c r="J1434" i="11"/>
  <c r="P1442" i="11"/>
  <c r="L1458" i="11"/>
  <c r="H1474" i="11"/>
  <c r="H1473" i="11"/>
  <c r="N1482" i="11"/>
  <c r="H1498" i="11"/>
  <c r="P1506" i="11"/>
  <c r="L1522" i="11"/>
  <c r="H1538" i="11"/>
  <c r="N1546" i="11"/>
  <c r="J1562" i="11"/>
  <c r="P1570" i="11"/>
  <c r="L1586" i="11"/>
  <c r="H1602" i="11"/>
  <c r="N1610" i="11"/>
  <c r="L1626" i="11"/>
  <c r="P1634" i="11"/>
  <c r="L1650" i="11"/>
  <c r="H1666" i="11"/>
  <c r="H1665" i="11"/>
  <c r="N1674" i="11"/>
  <c r="J1690" i="11"/>
  <c r="P1698" i="11"/>
  <c r="L1714" i="11"/>
  <c r="H1730" i="11"/>
  <c r="N1738" i="11"/>
  <c r="J1754" i="11"/>
  <c r="P1762" i="11"/>
  <c r="L1778" i="11"/>
  <c r="H1794" i="11"/>
  <c r="N1802" i="11"/>
  <c r="J1818" i="11"/>
  <c r="P1826" i="11"/>
  <c r="L1842" i="11"/>
  <c r="H1858" i="11"/>
  <c r="N1866" i="11"/>
  <c r="J1882" i="11"/>
  <c r="J1898" i="11"/>
  <c r="N1906" i="11"/>
  <c r="J1922" i="11"/>
  <c r="P1930" i="11"/>
  <c r="L1946" i="11"/>
  <c r="J1962" i="11"/>
  <c r="N1970" i="11"/>
  <c r="J1986" i="11"/>
  <c r="P1994" i="11"/>
  <c r="L2010" i="11"/>
  <c r="J2026" i="11"/>
  <c r="N2034" i="11"/>
  <c r="J2050" i="11"/>
  <c r="P2058" i="11"/>
  <c r="L2074" i="11"/>
  <c r="J2090" i="11"/>
  <c r="N2098" i="11"/>
  <c r="J2114" i="11"/>
  <c r="P2122" i="11"/>
  <c r="L2138" i="11"/>
  <c r="J2154" i="11"/>
  <c r="N2162" i="11"/>
  <c r="J2178" i="11"/>
  <c r="P2186" i="11"/>
  <c r="L2202" i="11"/>
  <c r="J2218" i="11"/>
  <c r="N2226" i="11"/>
  <c r="J2242" i="11"/>
  <c r="P2250" i="11"/>
  <c r="J2266" i="11"/>
  <c r="J2282" i="11"/>
  <c r="N2290" i="11"/>
  <c r="J2306" i="11"/>
  <c r="P2314" i="11"/>
  <c r="D293" i="11"/>
  <c r="D795" i="11"/>
  <c r="D969" i="11"/>
  <c r="F54" i="11"/>
  <c r="F53" i="11"/>
  <c r="F118" i="11"/>
  <c r="F114" i="11"/>
  <c r="F116" i="11"/>
  <c r="F115" i="11"/>
  <c r="F117" i="11"/>
  <c r="F113" i="11"/>
  <c r="F112" i="11"/>
  <c r="F182" i="11"/>
  <c r="F178" i="11"/>
  <c r="F180" i="11"/>
  <c r="F179" i="11"/>
  <c r="F181" i="11"/>
  <c r="F177" i="11"/>
  <c r="F246" i="11"/>
  <c r="F242" i="11"/>
  <c r="F244" i="11"/>
  <c r="F243" i="11"/>
  <c r="F245" i="11"/>
  <c r="F241" i="11"/>
  <c r="F310" i="11"/>
  <c r="F306" i="11"/>
  <c r="F309" i="11"/>
  <c r="F308" i="11"/>
  <c r="F307" i="11"/>
  <c r="F304" i="11"/>
  <c r="F305" i="11"/>
  <c r="F374" i="11"/>
  <c r="F368" i="11"/>
  <c r="F373" i="11"/>
  <c r="F370" i="11"/>
  <c r="F372" i="11"/>
  <c r="F371" i="11"/>
  <c r="F369" i="11"/>
  <c r="F438" i="11"/>
  <c r="F437" i="11"/>
  <c r="F432" i="11"/>
  <c r="F434" i="11"/>
  <c r="F436" i="11"/>
  <c r="F435" i="11"/>
  <c r="F433" i="11"/>
  <c r="F502" i="11"/>
  <c r="F501" i="11"/>
  <c r="F566" i="11"/>
  <c r="F565" i="11"/>
  <c r="F630" i="11"/>
  <c r="F626" i="11"/>
  <c r="F624" i="11"/>
  <c r="F628" i="11"/>
  <c r="F627" i="11"/>
  <c r="F629" i="11"/>
  <c r="F625" i="11"/>
  <c r="F694" i="11"/>
  <c r="F690" i="11"/>
  <c r="F692" i="11"/>
  <c r="F691" i="11"/>
  <c r="F693" i="11"/>
  <c r="F689" i="11"/>
  <c r="F758" i="11"/>
  <c r="F754" i="11"/>
  <c r="F756" i="11"/>
  <c r="F755" i="11"/>
  <c r="F757" i="11"/>
  <c r="F753" i="11"/>
  <c r="F822" i="11"/>
  <c r="F818" i="11"/>
  <c r="F821" i="11"/>
  <c r="F816" i="11"/>
  <c r="F820" i="11"/>
  <c r="F819" i="11"/>
  <c r="F817" i="11"/>
  <c r="F886" i="11"/>
  <c r="F885" i="11"/>
  <c r="F880" i="11"/>
  <c r="F882" i="11"/>
  <c r="F884" i="11"/>
  <c r="F883" i="11"/>
  <c r="F881" i="11"/>
  <c r="F950" i="11"/>
  <c r="F949" i="11"/>
  <c r="F944" i="11"/>
  <c r="F946" i="11"/>
  <c r="F948" i="11"/>
  <c r="F947" i="11"/>
  <c r="F945" i="11"/>
  <c r="F1014" i="11"/>
  <c r="F1013" i="11"/>
  <c r="F1078" i="11"/>
  <c r="F1077" i="11"/>
  <c r="F1142" i="11"/>
  <c r="F1136" i="11"/>
  <c r="F1138" i="11"/>
  <c r="F1140" i="11"/>
  <c r="F1139" i="11"/>
  <c r="F1141" i="11"/>
  <c r="F1137" i="11"/>
  <c r="F1206" i="11"/>
  <c r="F1202" i="11"/>
  <c r="F1204" i="11"/>
  <c r="F1203" i="11"/>
  <c r="F1205" i="11"/>
  <c r="F1201" i="11"/>
  <c r="F1270" i="11"/>
  <c r="F1266" i="11"/>
  <c r="F1268" i="11"/>
  <c r="F1267" i="11"/>
  <c r="F1269" i="11"/>
  <c r="F1265" i="11"/>
  <c r="F1334" i="11"/>
  <c r="F1328" i="11"/>
  <c r="F1330" i="11"/>
  <c r="F1333" i="11"/>
  <c r="F1332" i="11"/>
  <c r="F1331" i="11"/>
  <c r="F1329" i="11"/>
  <c r="F1398" i="11"/>
  <c r="F1397" i="11"/>
  <c r="F1394" i="11"/>
  <c r="F1392" i="11"/>
  <c r="F1396" i="11"/>
  <c r="F1395" i="11"/>
  <c r="F1393" i="11"/>
  <c r="F1462" i="11"/>
  <c r="F1461" i="11"/>
  <c r="F1456" i="11"/>
  <c r="F1458" i="11"/>
  <c r="F1460" i="11"/>
  <c r="F1459" i="11"/>
  <c r="F1457" i="11"/>
  <c r="F1526" i="11"/>
  <c r="F1525" i="11"/>
  <c r="F1590" i="11"/>
  <c r="F1589" i="11"/>
  <c r="F1654" i="11"/>
  <c r="F1648" i="11"/>
  <c r="F1650" i="11"/>
  <c r="F1652" i="11"/>
  <c r="F1651" i="11"/>
  <c r="F1653" i="11"/>
  <c r="F1649" i="11"/>
  <c r="F1718" i="11"/>
  <c r="F1714" i="11"/>
  <c r="F1716" i="11"/>
  <c r="F1715" i="11"/>
  <c r="F1717" i="11"/>
  <c r="F1713" i="11"/>
  <c r="F1782" i="11"/>
  <c r="F1778" i="11"/>
  <c r="F1780" i="11"/>
  <c r="F1779" i="11"/>
  <c r="F1781" i="11"/>
  <c r="F1777" i="11"/>
  <c r="F1846" i="11"/>
  <c r="F1840" i="11"/>
  <c r="F1842" i="11"/>
  <c r="F1845" i="11"/>
  <c r="F1844" i="11"/>
  <c r="F1843" i="11"/>
  <c r="F1841" i="11"/>
  <c r="F1910" i="11"/>
  <c r="F1909" i="11"/>
  <c r="F1906" i="11"/>
  <c r="F1908" i="11"/>
  <c r="F1907" i="11"/>
  <c r="F1904" i="11"/>
  <c r="F1905" i="11"/>
  <c r="F1974" i="11"/>
  <c r="F1973" i="11"/>
  <c r="F1970" i="11"/>
  <c r="F1972" i="11"/>
  <c r="F1971" i="11"/>
  <c r="F1969" i="11"/>
  <c r="F1968" i="11"/>
  <c r="F2038" i="11"/>
  <c r="F2037" i="11"/>
  <c r="F2102" i="11"/>
  <c r="F2101" i="11"/>
  <c r="F2166" i="11"/>
  <c r="F2162" i="11"/>
  <c r="F2164" i="11"/>
  <c r="F2163" i="11"/>
  <c r="F2165" i="11"/>
  <c r="F2161" i="11"/>
  <c r="F2160" i="11"/>
  <c r="F2230" i="11"/>
  <c r="F2226" i="11"/>
  <c r="F2228" i="11"/>
  <c r="F2227" i="11"/>
  <c r="F2229" i="11"/>
  <c r="F2225" i="11"/>
  <c r="F2294" i="11"/>
  <c r="F2290" i="11"/>
  <c r="F2292" i="11"/>
  <c r="F2291" i="11"/>
  <c r="F2293" i="11"/>
  <c r="F2289" i="11"/>
  <c r="H216" i="11"/>
  <c r="H272" i="11"/>
  <c r="H328" i="11"/>
  <c r="H384" i="11"/>
  <c r="H440" i="11"/>
  <c r="H536" i="11"/>
  <c r="H592" i="11"/>
  <c r="H648" i="11"/>
  <c r="H704" i="11"/>
  <c r="H760" i="11"/>
  <c r="H1024" i="11"/>
  <c r="H1080" i="11"/>
  <c r="J1328" i="11"/>
  <c r="H1368" i="11"/>
  <c r="H1424" i="11"/>
  <c r="H1480" i="11"/>
  <c r="H1536" i="11"/>
  <c r="H1592" i="11"/>
  <c r="P1624" i="11"/>
  <c r="P1640" i="11"/>
  <c r="L1696" i="11"/>
  <c r="N1752" i="11"/>
  <c r="N1768" i="11"/>
  <c r="J1824" i="11"/>
  <c r="H1880" i="11"/>
  <c r="H1936" i="11"/>
  <c r="H1992" i="11"/>
  <c r="H2048" i="11"/>
  <c r="H2104" i="11"/>
  <c r="J2142" i="11"/>
  <c r="H308" i="11"/>
  <c r="H649" i="11"/>
  <c r="H956" i="11"/>
  <c r="H1332" i="11"/>
  <c r="H1673" i="11"/>
  <c r="H1980" i="11"/>
  <c r="P57" i="11"/>
  <c r="J73" i="11"/>
  <c r="P81" i="11"/>
  <c r="J97" i="11"/>
  <c r="P105" i="11"/>
  <c r="N121" i="11"/>
  <c r="J137" i="11"/>
  <c r="L145" i="11"/>
  <c r="H161" i="11"/>
  <c r="L169" i="11"/>
  <c r="J185" i="11"/>
  <c r="P193" i="11"/>
  <c r="J209" i="11"/>
  <c r="L217" i="11"/>
  <c r="J233" i="11"/>
  <c r="L241" i="11"/>
  <c r="N257" i="11"/>
  <c r="D265" i="11"/>
  <c r="D261" i="11"/>
  <c r="D262" i="11"/>
  <c r="D264" i="11"/>
  <c r="D263" i="11"/>
  <c r="N281" i="11"/>
  <c r="D289" i="11"/>
  <c r="D288" i="11"/>
  <c r="D285" i="11"/>
  <c r="D286" i="11"/>
  <c r="D287" i="11"/>
  <c r="N305" i="11"/>
  <c r="D313" i="11"/>
  <c r="D311" i="11"/>
  <c r="D307" i="11"/>
  <c r="D309" i="11"/>
  <c r="D308" i="11"/>
  <c r="D310" i="11"/>
  <c r="D312" i="11"/>
  <c r="L329" i="11"/>
  <c r="D337" i="11"/>
  <c r="D335" i="11"/>
  <c r="D334" i="11"/>
  <c r="D333" i="11"/>
  <c r="D336" i="11"/>
  <c r="N353" i="11"/>
  <c r="D361" i="11"/>
  <c r="D358" i="11"/>
  <c r="D360" i="11"/>
  <c r="D356" i="11"/>
  <c r="D359" i="11"/>
  <c r="D357" i="11"/>
  <c r="D355" i="11"/>
  <c r="N377" i="11"/>
  <c r="J393" i="11"/>
  <c r="L401" i="11"/>
  <c r="H417" i="11"/>
  <c r="H416" i="11"/>
  <c r="N425" i="11"/>
  <c r="D433" i="11"/>
  <c r="D432" i="11"/>
  <c r="D431" i="11"/>
  <c r="D430" i="11"/>
  <c r="P449" i="11"/>
  <c r="J465" i="11"/>
  <c r="P473" i="11"/>
  <c r="N489" i="11"/>
  <c r="P497" i="11"/>
  <c r="L513" i="11"/>
  <c r="H529" i="11"/>
  <c r="L537" i="11"/>
  <c r="D545" i="11"/>
  <c r="D542" i="11"/>
  <c r="D544" i="11"/>
  <c r="N561" i="11"/>
  <c r="D569" i="11"/>
  <c r="D568" i="11"/>
  <c r="L585" i="11"/>
  <c r="D593" i="11"/>
  <c r="D592" i="11"/>
  <c r="D590" i="11"/>
  <c r="D589" i="11"/>
  <c r="D591" i="11"/>
  <c r="N609" i="11"/>
  <c r="H625" i="11"/>
  <c r="L633" i="11"/>
  <c r="N649" i="11"/>
  <c r="P657" i="11"/>
  <c r="J673" i="11"/>
  <c r="P681" i="11"/>
  <c r="N697" i="11"/>
  <c r="D705" i="11"/>
  <c r="D704" i="11"/>
  <c r="D701" i="11"/>
  <c r="D703" i="11"/>
  <c r="D702" i="11"/>
  <c r="N721" i="11"/>
  <c r="P729" i="11"/>
  <c r="N745" i="11"/>
  <c r="P753" i="11"/>
  <c r="L769" i="11"/>
  <c r="J785" i="11"/>
  <c r="P793" i="11"/>
  <c r="N809" i="11"/>
  <c r="P817" i="11"/>
  <c r="L833" i="11"/>
  <c r="N849" i="11"/>
  <c r="H865" i="11"/>
  <c r="L873" i="11"/>
  <c r="J889" i="11"/>
  <c r="J905" i="11"/>
  <c r="P913" i="11"/>
  <c r="N929" i="11"/>
  <c r="D937" i="11"/>
  <c r="D934" i="11"/>
  <c r="D935" i="11"/>
  <c r="D933" i="11"/>
  <c r="D936" i="11"/>
  <c r="D931" i="11"/>
  <c r="D930" i="11"/>
  <c r="D922" i="11"/>
  <c r="D921" i="11"/>
  <c r="D913" i="11"/>
  <c r="D904" i="11"/>
  <c r="L953" i="11"/>
  <c r="L969" i="11"/>
  <c r="J985" i="11"/>
  <c r="P993" i="11"/>
  <c r="J1009" i="11"/>
  <c r="J1025" i="11"/>
  <c r="H1041" i="11"/>
  <c r="L1049" i="11"/>
  <c r="J1065" i="11"/>
  <c r="P1073" i="11"/>
  <c r="P1089" i="11"/>
  <c r="P1105" i="11"/>
  <c r="N1121" i="11"/>
  <c r="H1137" i="11"/>
  <c r="P1145" i="11"/>
  <c r="P1161" i="11"/>
  <c r="N1177" i="11"/>
  <c r="H1193" i="11"/>
  <c r="L1201" i="11"/>
  <c r="L1217" i="11"/>
  <c r="N1233" i="11"/>
  <c r="H1249" i="11"/>
  <c r="L1257" i="11"/>
  <c r="N1273" i="11"/>
  <c r="L1289" i="11"/>
  <c r="N1305" i="11"/>
  <c r="P1313" i="11"/>
  <c r="N1329" i="11"/>
  <c r="N1345" i="11"/>
  <c r="J1361" i="11"/>
  <c r="P1369" i="11"/>
  <c r="N1385" i="11"/>
  <c r="J1401" i="11"/>
  <c r="J1417" i="11"/>
  <c r="P1425" i="11"/>
  <c r="N1441" i="11"/>
  <c r="H1457" i="11"/>
  <c r="P1465" i="11"/>
  <c r="P1481" i="11"/>
  <c r="N1497" i="11"/>
  <c r="J1513" i="11"/>
  <c r="L1521" i="11"/>
  <c r="L1537" i="11"/>
  <c r="L1553" i="11"/>
  <c r="J1569" i="11"/>
  <c r="P1577" i="11"/>
  <c r="L1593" i="11"/>
  <c r="L1609" i="11"/>
  <c r="J1625" i="11"/>
  <c r="P1633" i="11"/>
  <c r="N1649" i="11"/>
  <c r="N1665" i="11"/>
  <c r="J1681" i="11"/>
  <c r="P1689" i="11"/>
  <c r="N1705" i="11"/>
  <c r="J1721" i="11"/>
  <c r="J1737" i="11"/>
  <c r="P1745" i="11"/>
  <c r="N1761" i="11"/>
  <c r="H1777" i="11"/>
  <c r="H1776" i="11"/>
  <c r="P1785" i="11"/>
  <c r="H1809" i="11"/>
  <c r="L1817" i="11"/>
  <c r="H1833" i="11"/>
  <c r="P1841" i="11"/>
  <c r="P1857" i="11"/>
  <c r="L1873" i="11"/>
  <c r="J1889" i="11"/>
  <c r="P1897" i="11"/>
  <c r="L1913" i="11"/>
  <c r="L1929" i="11"/>
  <c r="J1945" i="11"/>
  <c r="P1953" i="11"/>
  <c r="N1969" i="11"/>
  <c r="N1985" i="11"/>
  <c r="J2001" i="11"/>
  <c r="P2009" i="11"/>
  <c r="N2025" i="11"/>
  <c r="J2041" i="11"/>
  <c r="N2057" i="11"/>
  <c r="H2073" i="11"/>
  <c r="L2081" i="11"/>
  <c r="J2097" i="11"/>
  <c r="J2113" i="11"/>
  <c r="H2129" i="11"/>
  <c r="L2137" i="11"/>
  <c r="J2153" i="11"/>
  <c r="L2161" i="11"/>
  <c r="P2177" i="11"/>
  <c r="N2193" i="11"/>
  <c r="J2209" i="11"/>
  <c r="P2217" i="11"/>
  <c r="L2233" i="11"/>
  <c r="P2249" i="11"/>
  <c r="J2265" i="11"/>
  <c r="P2273" i="11"/>
  <c r="P2289" i="11"/>
  <c r="N2305" i="11"/>
  <c r="H211" i="11"/>
  <c r="H653" i="11"/>
  <c r="H1132" i="11"/>
  <c r="H1541" i="11"/>
  <c r="H2019" i="11"/>
  <c r="F552" i="11"/>
  <c r="F1200" i="11"/>
  <c r="F1952" i="11"/>
  <c r="L58" i="11"/>
  <c r="P66" i="11"/>
  <c r="H82" i="11"/>
  <c r="L90" i="11"/>
  <c r="P98" i="11"/>
  <c r="J114" i="11"/>
  <c r="L122" i="11"/>
  <c r="P130" i="11"/>
  <c r="H146" i="11"/>
  <c r="L154" i="11"/>
  <c r="P162" i="11"/>
  <c r="H178" i="11"/>
  <c r="L186" i="11"/>
  <c r="P194" i="11"/>
  <c r="J210" i="11"/>
  <c r="J218" i="11"/>
  <c r="P226" i="11"/>
  <c r="H242" i="11"/>
  <c r="L250" i="11"/>
  <c r="P258" i="11"/>
  <c r="L274" i="11"/>
  <c r="L282" i="11"/>
  <c r="P290" i="11"/>
  <c r="H306" i="11"/>
  <c r="L314" i="11"/>
  <c r="P322" i="11"/>
  <c r="H338" i="11"/>
  <c r="L346" i="11"/>
  <c r="P354" i="11"/>
  <c r="H370" i="11"/>
  <c r="L378" i="11"/>
  <c r="P386" i="11"/>
  <c r="H402" i="11"/>
  <c r="L410" i="11"/>
  <c r="P418" i="11"/>
  <c r="J434" i="11"/>
  <c r="L442" i="11"/>
  <c r="P450" i="11"/>
  <c r="H466" i="11"/>
  <c r="J474" i="11"/>
  <c r="P482" i="11"/>
  <c r="H498" i="11"/>
  <c r="L506" i="11"/>
  <c r="P514" i="11"/>
  <c r="H530" i="11"/>
  <c r="L538" i="11"/>
  <c r="P546" i="11"/>
  <c r="H562" i="11"/>
  <c r="L570" i="11"/>
  <c r="P578" i="11"/>
  <c r="H594" i="11"/>
  <c r="L602" i="11"/>
  <c r="P610" i="11"/>
  <c r="J626" i="11"/>
  <c r="N634" i="11"/>
  <c r="D642" i="11"/>
  <c r="H658" i="11"/>
  <c r="N666" i="11"/>
  <c r="D674" i="11"/>
  <c r="D673" i="11"/>
  <c r="D672" i="11"/>
  <c r="D670" i="11"/>
  <c r="L690" i="11"/>
  <c r="N698" i="11"/>
  <c r="D706" i="11"/>
  <c r="J722" i="11"/>
  <c r="N730" i="11"/>
  <c r="H746" i="11"/>
  <c r="N754" i="11"/>
  <c r="H770" i="11"/>
  <c r="L778" i="11"/>
  <c r="D786" i="11"/>
  <c r="D784" i="11"/>
  <c r="D781" i="11"/>
  <c r="D783" i="11"/>
  <c r="D782" i="11"/>
  <c r="D785" i="11"/>
  <c r="L802" i="11"/>
  <c r="H818" i="11"/>
  <c r="L826" i="11"/>
  <c r="D834" i="11"/>
  <c r="D833" i="11"/>
  <c r="D830" i="11"/>
  <c r="D832" i="11"/>
  <c r="D829" i="11"/>
  <c r="D831" i="11"/>
  <c r="D827" i="11"/>
  <c r="D826" i="11"/>
  <c r="L850" i="11"/>
  <c r="H866" i="11"/>
  <c r="N874" i="11"/>
  <c r="H890" i="11"/>
  <c r="N898" i="11"/>
  <c r="L914" i="11"/>
  <c r="P922" i="11"/>
  <c r="L938" i="11"/>
  <c r="D946" i="11"/>
  <c r="D945" i="11"/>
  <c r="D944" i="11"/>
  <c r="D943" i="11"/>
  <c r="D942" i="11"/>
  <c r="D941" i="11"/>
  <c r="L962" i="11"/>
  <c r="H978" i="11"/>
  <c r="N986" i="11"/>
  <c r="J1002" i="11"/>
  <c r="P1010" i="11"/>
  <c r="J1026" i="11"/>
  <c r="P1034" i="11"/>
  <c r="L1050" i="11"/>
  <c r="H1066" i="11"/>
  <c r="N1074" i="11"/>
  <c r="J1090" i="11"/>
  <c r="P1098" i="11"/>
  <c r="L1114" i="11"/>
  <c r="J1130" i="11"/>
  <c r="N1138" i="11"/>
  <c r="H1154" i="11"/>
  <c r="H1153" i="11"/>
  <c r="P1162" i="11"/>
  <c r="L1178" i="11"/>
  <c r="H1194" i="11"/>
  <c r="N1202" i="11"/>
  <c r="J1218" i="11"/>
  <c r="P1226" i="11"/>
  <c r="J1242" i="11"/>
  <c r="J1258" i="11"/>
  <c r="N1266" i="11"/>
  <c r="J1282" i="11"/>
  <c r="P1290" i="11"/>
  <c r="L1306" i="11"/>
  <c r="J1322" i="11"/>
  <c r="N1330" i="11"/>
  <c r="J1346" i="11"/>
  <c r="P1354" i="11"/>
  <c r="L1370" i="11"/>
  <c r="J1386" i="11"/>
  <c r="N1394" i="11"/>
  <c r="J1410" i="11"/>
  <c r="P1418" i="11"/>
  <c r="L1434" i="11"/>
  <c r="J1450" i="11"/>
  <c r="N1458" i="11"/>
  <c r="J1474" i="11"/>
  <c r="P1482" i="11"/>
  <c r="J1498" i="11"/>
  <c r="J1514" i="11"/>
  <c r="N1522" i="11"/>
  <c r="J1538" i="11"/>
  <c r="P1546" i="11"/>
  <c r="L1562" i="11"/>
  <c r="J1578" i="11"/>
  <c r="N1586" i="11"/>
  <c r="J1602" i="11"/>
  <c r="P1610" i="11"/>
  <c r="J1626" i="11"/>
  <c r="J1642" i="11"/>
  <c r="N1650" i="11"/>
  <c r="J1666" i="11"/>
  <c r="P1674" i="11"/>
  <c r="L1690" i="11"/>
  <c r="J1706" i="11"/>
  <c r="N1714" i="11"/>
  <c r="J1730" i="11"/>
  <c r="P1738" i="11"/>
  <c r="L1754" i="11"/>
  <c r="J1770" i="11"/>
  <c r="N1778" i="11"/>
  <c r="J1794" i="11"/>
  <c r="P1802" i="11"/>
  <c r="L1818" i="11"/>
  <c r="J1834" i="11"/>
  <c r="N1842" i="11"/>
  <c r="J1858" i="11"/>
  <c r="P1866" i="11"/>
  <c r="N1882" i="11"/>
  <c r="H1898" i="11"/>
  <c r="P1906" i="11"/>
  <c r="L1922" i="11"/>
  <c r="H1938" i="11"/>
  <c r="N1946" i="11"/>
  <c r="H1962" i="11"/>
  <c r="P1970" i="11"/>
  <c r="L1986" i="11"/>
  <c r="H2002" i="11"/>
  <c r="N2010" i="11"/>
  <c r="H2026" i="11"/>
  <c r="P2034" i="11"/>
  <c r="L2050" i="11"/>
  <c r="H2066" i="11"/>
  <c r="N2074" i="11"/>
  <c r="H2090" i="11"/>
  <c r="P2098" i="11"/>
  <c r="L2114" i="11"/>
  <c r="H2130" i="11"/>
  <c r="N2138" i="11"/>
  <c r="H2154" i="11"/>
  <c r="P2162" i="11"/>
  <c r="L2178" i="11"/>
  <c r="H2194" i="11"/>
  <c r="N2202" i="11"/>
  <c r="H2218" i="11"/>
  <c r="P2226" i="11"/>
  <c r="L2242" i="11"/>
  <c r="H2258" i="11"/>
  <c r="N2266" i="11"/>
  <c r="H2282" i="11"/>
  <c r="P2290" i="11"/>
  <c r="L2306" i="11"/>
  <c r="D126" i="11"/>
  <c r="D987" i="11"/>
  <c r="J85" i="11"/>
  <c r="H283" i="11"/>
  <c r="H624" i="11"/>
  <c r="H965" i="11"/>
  <c r="H1307" i="11"/>
  <c r="H1613" i="11"/>
  <c r="H1955" i="11"/>
  <c r="H2261" i="11"/>
  <c r="F62" i="11"/>
  <c r="F61" i="11"/>
  <c r="F56" i="11"/>
  <c r="F58" i="11"/>
  <c r="F60" i="11"/>
  <c r="F59" i="11"/>
  <c r="F57" i="11"/>
  <c r="F126" i="11"/>
  <c r="F125" i="11"/>
  <c r="F190" i="11"/>
  <c r="F189" i="11"/>
  <c r="F254" i="11"/>
  <c r="F250" i="11"/>
  <c r="F252" i="11"/>
  <c r="F251" i="11"/>
  <c r="F253" i="11"/>
  <c r="F318" i="11"/>
  <c r="F314" i="11"/>
  <c r="F316" i="11"/>
  <c r="F315" i="11"/>
  <c r="F317" i="11"/>
  <c r="F382" i="11"/>
  <c r="F378" i="11"/>
  <c r="F380" i="11"/>
  <c r="F379" i="11"/>
  <c r="F381" i="11"/>
  <c r="F376" i="11"/>
  <c r="F377" i="11"/>
  <c r="F446" i="11"/>
  <c r="F445" i="11"/>
  <c r="F442" i="11"/>
  <c r="F444" i="11"/>
  <c r="F443" i="11"/>
  <c r="F440" i="11"/>
  <c r="F441" i="11"/>
  <c r="F510" i="11"/>
  <c r="F509" i="11"/>
  <c r="F506" i="11"/>
  <c r="F508" i="11"/>
  <c r="F507" i="11"/>
  <c r="F505" i="11"/>
  <c r="F504" i="11"/>
  <c r="F574" i="11"/>
  <c r="F573" i="11"/>
  <c r="F570" i="11"/>
  <c r="F572" i="11"/>
  <c r="F571" i="11"/>
  <c r="F568" i="11"/>
  <c r="F569" i="11"/>
  <c r="F638" i="11"/>
  <c r="F637" i="11"/>
  <c r="F702" i="11"/>
  <c r="F701" i="11"/>
  <c r="F766" i="11"/>
  <c r="F762" i="11"/>
  <c r="F764" i="11"/>
  <c r="F763" i="11"/>
  <c r="F765" i="11"/>
  <c r="F830" i="11"/>
  <c r="F826" i="11"/>
  <c r="F828" i="11"/>
  <c r="F827" i="11"/>
  <c r="F829" i="11"/>
  <c r="F894" i="11"/>
  <c r="F888" i="11"/>
  <c r="F890" i="11"/>
  <c r="F892" i="11"/>
  <c r="F891" i="11"/>
  <c r="F893" i="11"/>
  <c r="F889" i="11"/>
  <c r="F958" i="11"/>
  <c r="F957" i="11"/>
  <c r="F954" i="11"/>
  <c r="F956" i="11"/>
  <c r="F955" i="11"/>
  <c r="F953" i="11"/>
  <c r="F952" i="11"/>
  <c r="F1022" i="11"/>
  <c r="F1021" i="11"/>
  <c r="F1018" i="11"/>
  <c r="F1020" i="11"/>
  <c r="F1019" i="11"/>
  <c r="F1017" i="11"/>
  <c r="F1016" i="11"/>
  <c r="F1086" i="11"/>
  <c r="F1085" i="11"/>
  <c r="F1080" i="11"/>
  <c r="F1082" i="11"/>
  <c r="F1084" i="11"/>
  <c r="F1083" i="11"/>
  <c r="F1081" i="11"/>
  <c r="F1150" i="11"/>
  <c r="F1149" i="11"/>
  <c r="F1214" i="11"/>
  <c r="F1213" i="11"/>
  <c r="F1278" i="11"/>
  <c r="F1274" i="11"/>
  <c r="F1276" i="11"/>
  <c r="F1275" i="11"/>
  <c r="F1277" i="11"/>
  <c r="F1342" i="11"/>
  <c r="F1338" i="11"/>
  <c r="F1340" i="11"/>
  <c r="F1339" i="11"/>
  <c r="F1341" i="11"/>
  <c r="F1406" i="11"/>
  <c r="F1402" i="11"/>
  <c r="F1404" i="11"/>
  <c r="F1403" i="11"/>
  <c r="F1405" i="11"/>
  <c r="F1401" i="11"/>
  <c r="F1400" i="11"/>
  <c r="F1470" i="11"/>
  <c r="F1464" i="11"/>
  <c r="F1469" i="11"/>
  <c r="F1466" i="11"/>
  <c r="F1468" i="11"/>
  <c r="F1467" i="11"/>
  <c r="F1465" i="11"/>
  <c r="F1534" i="11"/>
  <c r="F1533" i="11"/>
  <c r="F1530" i="11"/>
  <c r="F1532" i="11"/>
  <c r="F1531" i="11"/>
  <c r="F1529" i="11"/>
  <c r="F1528" i="11"/>
  <c r="F1598" i="11"/>
  <c r="F1597" i="11"/>
  <c r="F1594" i="11"/>
  <c r="F1596" i="11"/>
  <c r="F1595" i="11"/>
  <c r="F1593" i="11"/>
  <c r="F1592" i="11"/>
  <c r="F1662" i="11"/>
  <c r="F1661" i="11"/>
  <c r="F1726" i="11"/>
  <c r="F1725" i="11"/>
  <c r="F1790" i="11"/>
  <c r="F1786" i="11"/>
  <c r="F1788" i="11"/>
  <c r="F1787" i="11"/>
  <c r="F1789" i="11"/>
  <c r="F1854" i="11"/>
  <c r="F1850" i="11"/>
  <c r="F1852" i="11"/>
  <c r="F1851" i="11"/>
  <c r="F1853" i="11"/>
  <c r="F1918" i="11"/>
  <c r="F1914" i="11"/>
  <c r="F1916" i="11"/>
  <c r="F1915" i="11"/>
  <c r="F1917" i="11"/>
  <c r="F1913" i="11"/>
  <c r="F1912" i="11"/>
  <c r="F1982" i="11"/>
  <c r="F1981" i="11"/>
  <c r="F1978" i="11"/>
  <c r="F1980" i="11"/>
  <c r="F1979" i="11"/>
  <c r="F1976" i="11"/>
  <c r="F1977" i="11"/>
  <c r="F2046" i="11"/>
  <c r="F2045" i="11"/>
  <c r="F2042" i="11"/>
  <c r="F2044" i="11"/>
  <c r="F2043" i="11"/>
  <c r="F2040" i="11"/>
  <c r="F2041" i="11"/>
  <c r="F2110" i="11"/>
  <c r="F2109" i="11"/>
  <c r="F2106" i="11"/>
  <c r="F2108" i="11"/>
  <c r="F2107" i="11"/>
  <c r="F2105" i="11"/>
  <c r="F2104" i="11"/>
  <c r="F2174" i="11"/>
  <c r="F2173" i="11"/>
  <c r="F2238" i="11"/>
  <c r="F2237" i="11"/>
  <c r="F2302" i="11"/>
  <c r="F2298" i="11"/>
  <c r="F2300" i="11"/>
  <c r="F2301" i="11"/>
  <c r="F2299" i="11"/>
  <c r="L64" i="11"/>
  <c r="H80" i="11"/>
  <c r="N88" i="11"/>
  <c r="L104" i="11"/>
  <c r="N120" i="11"/>
  <c r="H136" i="11"/>
  <c r="L144" i="11"/>
  <c r="N160" i="11"/>
  <c r="N176" i="11"/>
  <c r="H192" i="11"/>
  <c r="L200" i="11"/>
  <c r="J216" i="11"/>
  <c r="J232" i="11"/>
  <c r="H248" i="11"/>
  <c r="L256" i="11"/>
  <c r="J272" i="11"/>
  <c r="P280" i="11"/>
  <c r="P296" i="11"/>
  <c r="L312" i="11"/>
  <c r="J328" i="11"/>
  <c r="P336" i="11"/>
  <c r="L352" i="11"/>
  <c r="L368" i="11"/>
  <c r="J384" i="11"/>
  <c r="P392" i="11"/>
  <c r="N408" i="11"/>
  <c r="N424" i="11"/>
  <c r="J440" i="11"/>
  <c r="P448" i="11"/>
  <c r="N464" i="11"/>
  <c r="J480" i="11"/>
  <c r="J496" i="11"/>
  <c r="P504" i="11"/>
  <c r="L520" i="11"/>
  <c r="H568" i="11"/>
  <c r="L576" i="11"/>
  <c r="J592" i="11"/>
  <c r="P600" i="11"/>
  <c r="P616" i="11"/>
  <c r="L632" i="11"/>
  <c r="J648" i="11"/>
  <c r="P656" i="11"/>
  <c r="L672" i="11"/>
  <c r="L688" i="11"/>
  <c r="J704" i="11"/>
  <c r="P712" i="11"/>
  <c r="N728" i="11"/>
  <c r="N744" i="11"/>
  <c r="J760" i="11"/>
  <c r="P768" i="11"/>
  <c r="N784" i="11"/>
  <c r="J800" i="11"/>
  <c r="J816" i="11"/>
  <c r="P824" i="11"/>
  <c r="N840" i="11"/>
  <c r="H856" i="11"/>
  <c r="P864" i="11"/>
  <c r="P880" i="11"/>
  <c r="N896" i="11"/>
  <c r="H912" i="11"/>
  <c r="L920" i="11"/>
  <c r="L936" i="11"/>
  <c r="N952" i="11"/>
  <c r="H968" i="11"/>
  <c r="N992" i="11"/>
  <c r="L1008" i="11"/>
  <c r="J1024" i="11"/>
  <c r="P1032" i="11"/>
  <c r="N1048" i="11"/>
  <c r="N1064" i="11"/>
  <c r="J1080" i="11"/>
  <c r="P1088" i="11"/>
  <c r="N1104" i="11"/>
  <c r="J1136" i="11"/>
  <c r="P1144" i="11"/>
  <c r="H1176" i="11"/>
  <c r="P1200" i="11"/>
  <c r="N1216" i="11"/>
  <c r="H1232" i="11"/>
  <c r="L1256" i="11"/>
  <c r="N1272" i="11"/>
  <c r="H1288" i="11"/>
  <c r="N1328" i="11"/>
  <c r="H1344" i="11"/>
  <c r="J1368" i="11"/>
  <c r="H1400" i="11"/>
  <c r="H1688" i="11"/>
  <c r="H1744" i="11"/>
  <c r="H1800" i="11"/>
  <c r="H1856" i="11"/>
  <c r="H1912" i="11"/>
  <c r="J2048" i="11"/>
  <c r="H2200" i="11"/>
  <c r="H2256" i="11"/>
  <c r="H2312" i="11"/>
  <c r="H341" i="11"/>
  <c r="H684" i="11"/>
  <c r="H1025" i="11"/>
  <c r="H1365" i="11"/>
  <c r="H1708" i="11"/>
  <c r="H2049" i="11"/>
  <c r="D57" i="11"/>
  <c r="D56" i="11"/>
  <c r="D54" i="11"/>
  <c r="D55" i="11"/>
  <c r="D52" i="11"/>
  <c r="D53" i="11"/>
  <c r="L73" i="11"/>
  <c r="D81" i="11"/>
  <c r="D80" i="11"/>
  <c r="N97" i="11"/>
  <c r="H113" i="11"/>
  <c r="L121" i="11"/>
  <c r="N137" i="11"/>
  <c r="P145" i="11"/>
  <c r="J161" i="11"/>
  <c r="P169" i="11"/>
  <c r="N185" i="11"/>
  <c r="D193" i="11"/>
  <c r="D192" i="11"/>
  <c r="D189" i="11"/>
  <c r="N209" i="11"/>
  <c r="P217" i="11"/>
  <c r="N233" i="11"/>
  <c r="P241" i="11"/>
  <c r="L257" i="11"/>
  <c r="H273" i="11"/>
  <c r="L281" i="11"/>
  <c r="H297" i="11"/>
  <c r="L305" i="11"/>
  <c r="J321" i="11"/>
  <c r="P329" i="11"/>
  <c r="H345" i="11"/>
  <c r="L353" i="11"/>
  <c r="H369" i="11"/>
  <c r="H368" i="11"/>
  <c r="L377" i="11"/>
  <c r="N393" i="11"/>
  <c r="P401" i="11"/>
  <c r="J417" i="11"/>
  <c r="L425" i="11"/>
  <c r="J441" i="11"/>
  <c r="D449" i="11"/>
  <c r="D447" i="11"/>
  <c r="D445" i="11"/>
  <c r="D446" i="11"/>
  <c r="D448" i="11"/>
  <c r="N465" i="11"/>
  <c r="H481" i="11"/>
  <c r="H480" i="11"/>
  <c r="L489" i="11"/>
  <c r="D497" i="11"/>
  <c r="D494" i="11"/>
  <c r="D496" i="11"/>
  <c r="D495" i="11"/>
  <c r="D493" i="11"/>
  <c r="P513" i="11"/>
  <c r="J529" i="11"/>
  <c r="P537" i="11"/>
  <c r="H553" i="11"/>
  <c r="H552" i="11"/>
  <c r="L561" i="11"/>
  <c r="J577" i="11"/>
  <c r="P585" i="11"/>
  <c r="H601" i="11"/>
  <c r="L609" i="11"/>
  <c r="J625" i="11"/>
  <c r="P633" i="11"/>
  <c r="L649" i="11"/>
  <c r="H665" i="11"/>
  <c r="N673" i="11"/>
  <c r="H689" i="11"/>
  <c r="H688" i="11"/>
  <c r="L697" i="11"/>
  <c r="J713" i="11"/>
  <c r="L721" i="11"/>
  <c r="H737" i="11"/>
  <c r="L745" i="11"/>
  <c r="J761" i="11"/>
  <c r="P769" i="11"/>
  <c r="N785" i="11"/>
  <c r="J801" i="11"/>
  <c r="L809" i="11"/>
  <c r="J825" i="11"/>
  <c r="P833" i="11"/>
  <c r="L849" i="11"/>
  <c r="J865" i="11"/>
  <c r="P873" i="11"/>
  <c r="N889" i="11"/>
  <c r="N905" i="11"/>
  <c r="H921" i="11"/>
  <c r="L929" i="11"/>
  <c r="H945" i="11"/>
  <c r="P953" i="11"/>
  <c r="P969" i="11"/>
  <c r="N985" i="11"/>
  <c r="H1001" i="11"/>
  <c r="N1009" i="11"/>
  <c r="N1025" i="11"/>
  <c r="J1041" i="11"/>
  <c r="P1049" i="11"/>
  <c r="N1065" i="11"/>
  <c r="J1081" i="11"/>
  <c r="J1097" i="11"/>
  <c r="H1113" i="11"/>
  <c r="L1121" i="11"/>
  <c r="J1137" i="11"/>
  <c r="J1153" i="11"/>
  <c r="H1169" i="11"/>
  <c r="L1177" i="11"/>
  <c r="J1193" i="11"/>
  <c r="P1201" i="11"/>
  <c r="P1217" i="11"/>
  <c r="L1233" i="11"/>
  <c r="J1249" i="11"/>
  <c r="P1257" i="11"/>
  <c r="L1273" i="11"/>
  <c r="P1289" i="11"/>
  <c r="J1305" i="11"/>
  <c r="J1321" i="11"/>
  <c r="L1329" i="11"/>
  <c r="L1345" i="11"/>
  <c r="N1361" i="11"/>
  <c r="H1377" i="11"/>
  <c r="L1385" i="11"/>
  <c r="N1401" i="11"/>
  <c r="N1417" i="11"/>
  <c r="H1433" i="11"/>
  <c r="L1441" i="11"/>
  <c r="J1457" i="11"/>
  <c r="J1473" i="11"/>
  <c r="H1489" i="11"/>
  <c r="L1497" i="11"/>
  <c r="H1513" i="11"/>
  <c r="P1521" i="11"/>
  <c r="P1537" i="11"/>
  <c r="P1553" i="11"/>
  <c r="N1569" i="11"/>
  <c r="H1585" i="11"/>
  <c r="P1593" i="11"/>
  <c r="P1609" i="11"/>
  <c r="N1625" i="11"/>
  <c r="H1641" i="11"/>
  <c r="H1640" i="11"/>
  <c r="L1649" i="11"/>
  <c r="L1665" i="11"/>
  <c r="N1681" i="11"/>
  <c r="H1697" i="11"/>
  <c r="L1705" i="11"/>
  <c r="N1721" i="11"/>
  <c r="N1737" i="11"/>
  <c r="H1753" i="11"/>
  <c r="L1761" i="11"/>
  <c r="J1777" i="11"/>
  <c r="J1793" i="11"/>
  <c r="J1809" i="11"/>
  <c r="P1817" i="11"/>
  <c r="N1833" i="11"/>
  <c r="J1849" i="11"/>
  <c r="J1865" i="11"/>
  <c r="P1873" i="11"/>
  <c r="N1889" i="11"/>
  <c r="H1905" i="11"/>
  <c r="H1904" i="11"/>
  <c r="P1913" i="11"/>
  <c r="P1929" i="11"/>
  <c r="N1945" i="11"/>
  <c r="J1961" i="11"/>
  <c r="L1969" i="11"/>
  <c r="L1985" i="11"/>
  <c r="N2001" i="11"/>
  <c r="H2017" i="11"/>
  <c r="H2016" i="11"/>
  <c r="L2025" i="11"/>
  <c r="N2041" i="11"/>
  <c r="L2057" i="11"/>
  <c r="J2073" i="11"/>
  <c r="P2081" i="11"/>
  <c r="N2097" i="11"/>
  <c r="N2113" i="11"/>
  <c r="J2129" i="11"/>
  <c r="P2137" i="11"/>
  <c r="N2153" i="11"/>
  <c r="J2169" i="11"/>
  <c r="J2185" i="11"/>
  <c r="L2193" i="11"/>
  <c r="N2209" i="11"/>
  <c r="H2225" i="11"/>
  <c r="H2224" i="11"/>
  <c r="P2233" i="11"/>
  <c r="L2249" i="11"/>
  <c r="N2265" i="11"/>
  <c r="J2281" i="11"/>
  <c r="N2289" i="11"/>
  <c r="L2305" i="11"/>
  <c r="H244" i="11"/>
  <c r="H723" i="11"/>
  <c r="H1165" i="11"/>
  <c r="H1644" i="11"/>
  <c r="H2053" i="11"/>
  <c r="F616" i="11"/>
  <c r="F1264" i="11"/>
  <c r="F2016" i="11"/>
  <c r="N58" i="11"/>
  <c r="D66" i="11"/>
  <c r="J82" i="11"/>
  <c r="N90" i="11"/>
  <c r="D98" i="11"/>
  <c r="D97" i="11"/>
  <c r="D96" i="11"/>
  <c r="D95" i="11"/>
  <c r="D94" i="11"/>
  <c r="H114" i="11"/>
  <c r="N122" i="11"/>
  <c r="D130" i="11"/>
  <c r="L146" i="11"/>
  <c r="N154" i="11"/>
  <c r="D162" i="11"/>
  <c r="D157" i="11"/>
  <c r="D160" i="11"/>
  <c r="D161" i="11"/>
  <c r="D158" i="11"/>
  <c r="D159" i="11"/>
  <c r="D155" i="11"/>
  <c r="J178" i="11"/>
  <c r="N186" i="11"/>
  <c r="D194" i="11"/>
  <c r="H210" i="11"/>
  <c r="N218" i="11"/>
  <c r="D226" i="11"/>
  <c r="D224" i="11"/>
  <c r="D221" i="11"/>
  <c r="D225" i="11"/>
  <c r="D223" i="11"/>
  <c r="D222" i="11"/>
  <c r="D219" i="11"/>
  <c r="J242" i="11"/>
  <c r="N250" i="11"/>
  <c r="D258" i="11"/>
  <c r="H274" i="11"/>
  <c r="N282" i="11"/>
  <c r="D290" i="11"/>
  <c r="L306" i="11"/>
  <c r="N314" i="11"/>
  <c r="D322" i="11"/>
  <c r="J338" i="11"/>
  <c r="N346" i="11"/>
  <c r="D354" i="11"/>
  <c r="D350" i="11"/>
  <c r="D349" i="11"/>
  <c r="D352" i="11"/>
  <c r="D351" i="11"/>
  <c r="D353" i="11"/>
  <c r="J370" i="11"/>
  <c r="N378" i="11"/>
  <c r="D386" i="11"/>
  <c r="J402" i="11"/>
  <c r="N410" i="11"/>
  <c r="D418" i="11"/>
  <c r="H434" i="11"/>
  <c r="N442" i="11"/>
  <c r="D450" i="11"/>
  <c r="J466" i="11"/>
  <c r="N474" i="11"/>
  <c r="D482" i="11"/>
  <c r="D481" i="11"/>
  <c r="D477" i="11"/>
  <c r="D478" i="11"/>
  <c r="D480" i="11"/>
  <c r="J498" i="11"/>
  <c r="N506" i="11"/>
  <c r="D514" i="11"/>
  <c r="L530" i="11"/>
  <c r="N538" i="11"/>
  <c r="D546" i="11"/>
  <c r="L562" i="11"/>
  <c r="N570" i="11"/>
  <c r="D578" i="11"/>
  <c r="J594" i="11"/>
  <c r="N602" i="11"/>
  <c r="D610" i="11"/>
  <c r="D605" i="11"/>
  <c r="D607" i="11"/>
  <c r="D606" i="11"/>
  <c r="D608" i="11"/>
  <c r="D609" i="11"/>
  <c r="L626" i="11"/>
  <c r="P634" i="11"/>
  <c r="H650" i="11"/>
  <c r="J658" i="11"/>
  <c r="P666" i="11"/>
  <c r="H682" i="11"/>
  <c r="J690" i="11"/>
  <c r="P698" i="11"/>
  <c r="H714" i="11"/>
  <c r="L722" i="11"/>
  <c r="P730" i="11"/>
  <c r="J746" i="11"/>
  <c r="P754" i="11"/>
  <c r="J770" i="11"/>
  <c r="N778" i="11"/>
  <c r="H794" i="11"/>
  <c r="N802" i="11"/>
  <c r="L818" i="11"/>
  <c r="N826" i="11"/>
  <c r="H842" i="11"/>
  <c r="N850" i="11"/>
  <c r="J866" i="11"/>
  <c r="P874" i="11"/>
  <c r="J890" i="11"/>
  <c r="P898" i="11"/>
  <c r="J914" i="11"/>
  <c r="H930" i="11"/>
  <c r="N938" i="11"/>
  <c r="H954" i="11"/>
  <c r="N962" i="11"/>
  <c r="J978" i="11"/>
  <c r="P986" i="11"/>
  <c r="L1002" i="11"/>
  <c r="D1010" i="11"/>
  <c r="D1005" i="11"/>
  <c r="D1009" i="11"/>
  <c r="D1006" i="11"/>
  <c r="D1008" i="11"/>
  <c r="L1026" i="11"/>
  <c r="H1042" i="11"/>
  <c r="N1050" i="11"/>
  <c r="J1066" i="11"/>
  <c r="P1074" i="11"/>
  <c r="L1090" i="11"/>
  <c r="H1106" i="11"/>
  <c r="N1114" i="11"/>
  <c r="H1130" i="11"/>
  <c r="P1138" i="11"/>
  <c r="L1154" i="11"/>
  <c r="H1170" i="11"/>
  <c r="N1178" i="11"/>
  <c r="J1194" i="11"/>
  <c r="P1202" i="11"/>
  <c r="L1218" i="11"/>
  <c r="H1234" i="11"/>
  <c r="N1242" i="11"/>
  <c r="H1258" i="11"/>
  <c r="P1266" i="11"/>
  <c r="L1282" i="11"/>
  <c r="L1298" i="11"/>
  <c r="N1306" i="11"/>
  <c r="H1322" i="11"/>
  <c r="P1330" i="11"/>
  <c r="L1346" i="11"/>
  <c r="H1362" i="11"/>
  <c r="N1370" i="11"/>
  <c r="H1386" i="11"/>
  <c r="P1394" i="11"/>
  <c r="L1410" i="11"/>
  <c r="H1426" i="11"/>
  <c r="N1434" i="11"/>
  <c r="H1450" i="11"/>
  <c r="P1458" i="11"/>
  <c r="L1474" i="11"/>
  <c r="H1490" i="11"/>
  <c r="N1498" i="11"/>
  <c r="H1514" i="11"/>
  <c r="P1522" i="11"/>
  <c r="L1538" i="11"/>
  <c r="H1554" i="11"/>
  <c r="N1562" i="11"/>
  <c r="H1578" i="11"/>
  <c r="P1586" i="11"/>
  <c r="L1602" i="11"/>
  <c r="H1618" i="11"/>
  <c r="N1626" i="11"/>
  <c r="H1642" i="11"/>
  <c r="P1650" i="11"/>
  <c r="L1666" i="11"/>
  <c r="L1682" i="11"/>
  <c r="N1690" i="11"/>
  <c r="H1706" i="11"/>
  <c r="P1714" i="11"/>
  <c r="L1730" i="11"/>
  <c r="H1746" i="11"/>
  <c r="N1754" i="11"/>
  <c r="H1770" i="11"/>
  <c r="P1778" i="11"/>
  <c r="L1794" i="11"/>
  <c r="H1810" i="11"/>
  <c r="N1818" i="11"/>
  <c r="H1834" i="11"/>
  <c r="P1842" i="11"/>
  <c r="L1858" i="11"/>
  <c r="H1874" i="11"/>
  <c r="P1882" i="11"/>
  <c r="L1898" i="11"/>
  <c r="H1914" i="11"/>
  <c r="N1922" i="11"/>
  <c r="J1938" i="11"/>
  <c r="P1946" i="11"/>
  <c r="L1962" i="11"/>
  <c r="H1978" i="11"/>
  <c r="N1986" i="11"/>
  <c r="J2002" i="11"/>
  <c r="P2010" i="11"/>
  <c r="L2026" i="11"/>
  <c r="H2042" i="11"/>
  <c r="H2041" i="11"/>
  <c r="N2050" i="11"/>
  <c r="J2066" i="11"/>
  <c r="P2074" i="11"/>
  <c r="L2090" i="11"/>
  <c r="H2106" i="11"/>
  <c r="N2114" i="11"/>
  <c r="J2130" i="11"/>
  <c r="P2138" i="11"/>
  <c r="L2154" i="11"/>
  <c r="H2170" i="11"/>
  <c r="N2178" i="11"/>
  <c r="J2194" i="11"/>
  <c r="P2202" i="11"/>
  <c r="L2218" i="11"/>
  <c r="H2234" i="11"/>
  <c r="N2242" i="11"/>
  <c r="J2258" i="11"/>
  <c r="P2266" i="11"/>
  <c r="L2282" i="11"/>
  <c r="H2298" i="11"/>
  <c r="H2297" i="11"/>
  <c r="N2306" i="11"/>
  <c r="J1630" i="11"/>
  <c r="H316" i="11"/>
  <c r="H659" i="11"/>
  <c r="H1000" i="11"/>
  <c r="H1340" i="11"/>
  <c r="H1648" i="11"/>
  <c r="H1989" i="11"/>
  <c r="H99" i="11"/>
  <c r="H372" i="11"/>
  <c r="H645" i="11"/>
  <c r="H917" i="11"/>
  <c r="H1192" i="11"/>
  <c r="H1465" i="11"/>
  <c r="H1737" i="11"/>
  <c r="H2011" i="11"/>
  <c r="H2284" i="11"/>
  <c r="F70" i="11"/>
  <c r="F64" i="11"/>
  <c r="F66" i="11"/>
  <c r="F68" i="11"/>
  <c r="F67" i="11"/>
  <c r="F65" i="11"/>
  <c r="F69" i="11"/>
  <c r="F134" i="11"/>
  <c r="F130" i="11"/>
  <c r="F132" i="11"/>
  <c r="F131" i="11"/>
  <c r="F129" i="11"/>
  <c r="F133" i="11"/>
  <c r="F128" i="11"/>
  <c r="F198" i="11"/>
  <c r="F196" i="11"/>
  <c r="F197" i="11"/>
  <c r="F262" i="11"/>
  <c r="F256" i="11"/>
  <c r="F258" i="11"/>
  <c r="F260" i="11"/>
  <c r="F259" i="11"/>
  <c r="F261" i="11"/>
  <c r="F257" i="11"/>
  <c r="F326" i="11"/>
  <c r="F322" i="11"/>
  <c r="F324" i="11"/>
  <c r="F323" i="11"/>
  <c r="F320" i="11"/>
  <c r="F325" i="11"/>
  <c r="F321" i="11"/>
  <c r="F390" i="11"/>
  <c r="F386" i="11"/>
  <c r="F388" i="11"/>
  <c r="F389" i="11"/>
  <c r="F387" i="11"/>
  <c r="F454" i="11"/>
  <c r="F453" i="11"/>
  <c r="F450" i="11"/>
  <c r="F452" i="11"/>
  <c r="F451" i="11"/>
  <c r="F518" i="11"/>
  <c r="F514" i="11"/>
  <c r="F516" i="11"/>
  <c r="F515" i="11"/>
  <c r="F512" i="11"/>
  <c r="F513" i="11"/>
  <c r="F517" i="11"/>
  <c r="F582" i="11"/>
  <c r="F578" i="11"/>
  <c r="F580" i="11"/>
  <c r="F579" i="11"/>
  <c r="F577" i="11"/>
  <c r="F581" i="11"/>
  <c r="F576" i="11"/>
  <c r="F646" i="11"/>
  <c r="F642" i="11"/>
  <c r="F644" i="11"/>
  <c r="F643" i="11"/>
  <c r="F640" i="11"/>
  <c r="F641" i="11"/>
  <c r="F645" i="11"/>
  <c r="F710" i="11"/>
  <c r="F706" i="11"/>
  <c r="F708" i="11"/>
  <c r="F707" i="11"/>
  <c r="F704" i="11"/>
  <c r="F709" i="11"/>
  <c r="F705" i="11"/>
  <c r="F774" i="11"/>
  <c r="F770" i="11"/>
  <c r="F772" i="11"/>
  <c r="F771" i="11"/>
  <c r="F773" i="11"/>
  <c r="F769" i="11"/>
  <c r="F768" i="11"/>
  <c r="F838" i="11"/>
  <c r="F834" i="11"/>
  <c r="F836" i="11"/>
  <c r="F835" i="11"/>
  <c r="F837" i="11"/>
  <c r="F832" i="11"/>
  <c r="F833" i="11"/>
  <c r="F902" i="11"/>
  <c r="F898" i="11"/>
  <c r="F900" i="11"/>
  <c r="F901" i="11"/>
  <c r="F899" i="11"/>
  <c r="F966" i="11"/>
  <c r="F965" i="11"/>
  <c r="F962" i="11"/>
  <c r="F964" i="11"/>
  <c r="F963" i="11"/>
  <c r="F1030" i="11"/>
  <c r="F1026" i="11"/>
  <c r="F1028" i="11"/>
  <c r="F1027" i="11"/>
  <c r="F1024" i="11"/>
  <c r="F1025" i="11"/>
  <c r="F1029" i="11"/>
  <c r="F1094" i="11"/>
  <c r="F1090" i="11"/>
  <c r="F1092" i="11"/>
  <c r="F1091" i="11"/>
  <c r="F1088" i="11"/>
  <c r="F1089" i="11"/>
  <c r="F1093" i="11"/>
  <c r="F1158" i="11"/>
  <c r="F1154" i="11"/>
  <c r="F1156" i="11"/>
  <c r="F1155" i="11"/>
  <c r="F1153" i="11"/>
  <c r="F1152" i="11"/>
  <c r="F1157" i="11"/>
  <c r="F1222" i="11"/>
  <c r="F1218" i="11"/>
  <c r="F1220" i="11"/>
  <c r="F1219" i="11"/>
  <c r="F1216" i="11"/>
  <c r="F1221" i="11"/>
  <c r="F1217" i="11"/>
  <c r="F1286" i="11"/>
  <c r="F1282" i="11"/>
  <c r="F1284" i="11"/>
  <c r="F1283" i="11"/>
  <c r="F1285" i="11"/>
  <c r="F1280" i="11"/>
  <c r="F1281" i="11"/>
  <c r="F1350" i="11"/>
  <c r="F1346" i="11"/>
  <c r="F1348" i="11"/>
  <c r="F1347" i="11"/>
  <c r="F1349" i="11"/>
  <c r="F1345" i="11"/>
  <c r="F1344" i="11"/>
  <c r="F1414" i="11"/>
  <c r="F1410" i="11"/>
  <c r="F1412" i="11"/>
  <c r="F1413" i="11"/>
  <c r="F1411" i="11"/>
  <c r="F1478" i="11"/>
  <c r="F1477" i="11"/>
  <c r="F1474" i="11"/>
  <c r="F1476" i="11"/>
  <c r="F1475" i="11"/>
  <c r="F1542" i="11"/>
  <c r="F1538" i="11"/>
  <c r="F1540" i="11"/>
  <c r="F1539" i="11"/>
  <c r="F1537" i="11"/>
  <c r="F1536" i="11"/>
  <c r="F1541" i="11"/>
  <c r="F1606" i="11"/>
  <c r="F1602" i="11"/>
  <c r="F1604" i="11"/>
  <c r="F1603" i="11"/>
  <c r="F1600" i="11"/>
  <c r="F1601" i="11"/>
  <c r="F1605" i="11"/>
  <c r="F1670" i="11"/>
  <c r="F1666" i="11"/>
  <c r="F1668" i="11"/>
  <c r="F1667" i="11"/>
  <c r="F1664" i="11"/>
  <c r="F1665" i="11"/>
  <c r="F1669" i="11"/>
  <c r="F1734" i="11"/>
  <c r="F1730" i="11"/>
  <c r="F1732" i="11"/>
  <c r="F1731" i="11"/>
  <c r="F1733" i="11"/>
  <c r="F1729" i="11"/>
  <c r="F1728" i="11"/>
  <c r="F1798" i="11"/>
  <c r="F1794" i="11"/>
  <c r="F1796" i="11"/>
  <c r="F1795" i="11"/>
  <c r="F1797" i="11"/>
  <c r="F1792" i="11"/>
  <c r="F1793" i="11"/>
  <c r="F1862" i="11"/>
  <c r="F1856" i="11"/>
  <c r="F1858" i="11"/>
  <c r="F1860" i="11"/>
  <c r="F1859" i="11"/>
  <c r="F1861" i="11"/>
  <c r="F1857" i="11"/>
  <c r="F1926" i="11"/>
  <c r="F1922" i="11"/>
  <c r="F1924" i="11"/>
  <c r="F1925" i="11"/>
  <c r="F1923" i="11"/>
  <c r="F1990" i="11"/>
  <c r="F1989" i="11"/>
  <c r="F1986" i="11"/>
  <c r="F1988" i="11"/>
  <c r="F1987" i="11"/>
  <c r="F2054" i="11"/>
  <c r="F2048" i="11"/>
  <c r="F2050" i="11"/>
  <c r="F2052" i="11"/>
  <c r="F2051" i="11"/>
  <c r="F2049" i="11"/>
  <c r="F2053" i="11"/>
  <c r="F2118" i="11"/>
  <c r="F2114" i="11"/>
  <c r="F2112" i="11"/>
  <c r="F2116" i="11"/>
  <c r="F2115" i="11"/>
  <c r="F2113" i="11"/>
  <c r="F2117" i="11"/>
  <c r="F2182" i="11"/>
  <c r="F2178" i="11"/>
  <c r="F2180" i="11"/>
  <c r="F2179" i="11"/>
  <c r="F2176" i="11"/>
  <c r="F2177" i="11"/>
  <c r="F2181" i="11"/>
  <c r="F2246" i="11"/>
  <c r="F2240" i="11"/>
  <c r="F2242" i="11"/>
  <c r="F2244" i="11"/>
  <c r="F2243" i="11"/>
  <c r="F2245" i="11"/>
  <c r="F2241" i="11"/>
  <c r="F2310" i="11"/>
  <c r="F2306" i="11"/>
  <c r="F2304" i="11"/>
  <c r="F2308" i="11"/>
  <c r="F2307" i="11"/>
  <c r="F2309" i="11"/>
  <c r="F2305" i="11"/>
  <c r="H56" i="11"/>
  <c r="N64" i="11"/>
  <c r="J80" i="11"/>
  <c r="P88" i="11"/>
  <c r="P104" i="11"/>
  <c r="L120" i="11"/>
  <c r="J136" i="11"/>
  <c r="P144" i="11"/>
  <c r="L160" i="11"/>
  <c r="L176" i="11"/>
  <c r="J192" i="11"/>
  <c r="P200" i="11"/>
  <c r="N216" i="11"/>
  <c r="N232" i="11"/>
  <c r="J248" i="11"/>
  <c r="P256" i="11"/>
  <c r="N272" i="11"/>
  <c r="J288" i="11"/>
  <c r="J304" i="11"/>
  <c r="P312" i="11"/>
  <c r="N328" i="11"/>
  <c r="H344" i="11"/>
  <c r="P352" i="11"/>
  <c r="P368" i="11"/>
  <c r="N384" i="11"/>
  <c r="H400" i="11"/>
  <c r="L408" i="11"/>
  <c r="L424" i="11"/>
  <c r="N440" i="11"/>
  <c r="H456" i="11"/>
  <c r="L464" i="11"/>
  <c r="N480" i="11"/>
  <c r="N496" i="11"/>
  <c r="H512" i="11"/>
  <c r="P520" i="11"/>
  <c r="N536" i="11"/>
  <c r="N552" i="11"/>
  <c r="J568" i="11"/>
  <c r="P576" i="11"/>
  <c r="N592" i="11"/>
  <c r="J608" i="11"/>
  <c r="J624" i="11"/>
  <c r="P632" i="11"/>
  <c r="N648" i="11"/>
  <c r="H664" i="11"/>
  <c r="P672" i="11"/>
  <c r="P688" i="11"/>
  <c r="N704" i="11"/>
  <c r="H720" i="11"/>
  <c r="L728" i="11"/>
  <c r="L744" i="11"/>
  <c r="N760" i="11"/>
  <c r="J776" i="11"/>
  <c r="L784" i="11"/>
  <c r="N800" i="11"/>
  <c r="N816" i="11"/>
  <c r="H832" i="11"/>
  <c r="L840" i="11"/>
  <c r="J856" i="11"/>
  <c r="J872" i="11"/>
  <c r="H888" i="11"/>
  <c r="L896" i="11"/>
  <c r="J912" i="11"/>
  <c r="P920" i="11"/>
  <c r="P936" i="11"/>
  <c r="L952" i="11"/>
  <c r="J968" i="11"/>
  <c r="P976" i="11"/>
  <c r="L992" i="11"/>
  <c r="P1008" i="11"/>
  <c r="N1024" i="11"/>
  <c r="H1040" i="11"/>
  <c r="L1048" i="11"/>
  <c r="L1064" i="11"/>
  <c r="N1080" i="11"/>
  <c r="H1096" i="11"/>
  <c r="L1104" i="11"/>
  <c r="N1120" i="11"/>
  <c r="N1136" i="11"/>
  <c r="H1152" i="11"/>
  <c r="L1160" i="11"/>
  <c r="J1176" i="11"/>
  <c r="J1192" i="11"/>
  <c r="H1208" i="11"/>
  <c r="L1216" i="11"/>
  <c r="J1232" i="11"/>
  <c r="P1240" i="11"/>
  <c r="P1256" i="11"/>
  <c r="L1272" i="11"/>
  <c r="J1288" i="11"/>
  <c r="P1296" i="11"/>
  <c r="L1312" i="11"/>
  <c r="L1328" i="11"/>
  <c r="J1344" i="11"/>
  <c r="P1352" i="11"/>
  <c r="N1368" i="11"/>
  <c r="N1384" i="11"/>
  <c r="J1400" i="11"/>
  <c r="P1408" i="11"/>
  <c r="N1424" i="11"/>
  <c r="J1440" i="11"/>
  <c r="J1456" i="11"/>
  <c r="P1464" i="11"/>
  <c r="N1480" i="11"/>
  <c r="H1496" i="11"/>
  <c r="P1504" i="11"/>
  <c r="P1520" i="11"/>
  <c r="N1536" i="11"/>
  <c r="H1552" i="11"/>
  <c r="L1560" i="11"/>
  <c r="L1576" i="11"/>
  <c r="N1592" i="11"/>
  <c r="H1608" i="11"/>
  <c r="L1616" i="11"/>
  <c r="N1632" i="11"/>
  <c r="N1648" i="11"/>
  <c r="H1664" i="11"/>
  <c r="L1672" i="11"/>
  <c r="J1688" i="11"/>
  <c r="J1704" i="11"/>
  <c r="H1720" i="11"/>
  <c r="L1728" i="11"/>
  <c r="J1744" i="11"/>
  <c r="P1752" i="11"/>
  <c r="P1768" i="11"/>
  <c r="L1784" i="11"/>
  <c r="J1800" i="11"/>
  <c r="P1808" i="11"/>
  <c r="L1824" i="11"/>
  <c r="L1840" i="11"/>
  <c r="J1856" i="11"/>
  <c r="P1864" i="11"/>
  <c r="J1880" i="11"/>
  <c r="N1896" i="11"/>
  <c r="J1912" i="11"/>
  <c r="P1920" i="11"/>
  <c r="N1936" i="11"/>
  <c r="J1952" i="11"/>
  <c r="J1968" i="11"/>
  <c r="P1976" i="11"/>
  <c r="N1992" i="11"/>
  <c r="H2008" i="11"/>
  <c r="P2016" i="11"/>
  <c r="P2032" i="11"/>
  <c r="N2048" i="11"/>
  <c r="H2064" i="11"/>
  <c r="L2072" i="11"/>
  <c r="L2088" i="11"/>
  <c r="N2104" i="11"/>
  <c r="H2120" i="11"/>
  <c r="L2128" i="11"/>
  <c r="N2144" i="11"/>
  <c r="N2160" i="11"/>
  <c r="H2176" i="11"/>
  <c r="L2184" i="11"/>
  <c r="J2200" i="11"/>
  <c r="J2216" i="11"/>
  <c r="H2232" i="11"/>
  <c r="L2240" i="11"/>
  <c r="J2256" i="11"/>
  <c r="P2264" i="11"/>
  <c r="P2280" i="11"/>
  <c r="L2296" i="11"/>
  <c r="J2312" i="11"/>
  <c r="H377" i="11"/>
  <c r="H717" i="11"/>
  <c r="H1059" i="11"/>
  <c r="H1401" i="11"/>
  <c r="H1741" i="11"/>
  <c r="H2083" i="11"/>
  <c r="J65" i="11"/>
  <c r="N73" i="11"/>
  <c r="H89" i="11"/>
  <c r="L97" i="11"/>
  <c r="J113" i="11"/>
  <c r="P121" i="11"/>
  <c r="L137" i="11"/>
  <c r="H153" i="11"/>
  <c r="N161" i="11"/>
  <c r="H177" i="11"/>
  <c r="H176" i="11"/>
  <c r="L185" i="11"/>
  <c r="J201" i="11"/>
  <c r="L209" i="11"/>
  <c r="H225" i="11"/>
  <c r="L233" i="11"/>
  <c r="D241" i="11"/>
  <c r="D239" i="11"/>
  <c r="D238" i="11"/>
  <c r="D237" i="11"/>
  <c r="D240" i="11"/>
  <c r="P257" i="11"/>
  <c r="J273" i="11"/>
  <c r="P281" i="11"/>
  <c r="J297" i="11"/>
  <c r="P305" i="11"/>
  <c r="N321" i="11"/>
  <c r="D329" i="11"/>
  <c r="D328" i="11"/>
  <c r="J345" i="11"/>
  <c r="P353" i="11"/>
  <c r="J369" i="11"/>
  <c r="P377" i="11"/>
  <c r="L393" i="11"/>
  <c r="H409" i="11"/>
  <c r="N417" i="11"/>
  <c r="P425" i="11"/>
  <c r="N441" i="11"/>
  <c r="J457" i="11"/>
  <c r="L465" i="11"/>
  <c r="J481" i="11"/>
  <c r="P489" i="11"/>
  <c r="J505" i="11"/>
  <c r="D513" i="11"/>
  <c r="D512" i="11"/>
  <c r="D509" i="11"/>
  <c r="D511" i="11"/>
  <c r="D510" i="11"/>
  <c r="N529" i="11"/>
  <c r="D537" i="11"/>
  <c r="D536" i="11"/>
  <c r="D534" i="11"/>
  <c r="D535" i="11"/>
  <c r="D533" i="11"/>
  <c r="J553" i="11"/>
  <c r="P561" i="11"/>
  <c r="N577" i="11"/>
  <c r="D585" i="11"/>
  <c r="D584" i="11"/>
  <c r="J601" i="11"/>
  <c r="P609" i="11"/>
  <c r="N625" i="11"/>
  <c r="J641" i="11"/>
  <c r="P649" i="11"/>
  <c r="J665" i="11"/>
  <c r="L673" i="11"/>
  <c r="J689" i="11"/>
  <c r="P697" i="11"/>
  <c r="N713" i="11"/>
  <c r="P721" i="11"/>
  <c r="J737" i="11"/>
  <c r="P745" i="11"/>
  <c r="N761" i="11"/>
  <c r="J777" i="11"/>
  <c r="L785" i="11"/>
  <c r="H801" i="11"/>
  <c r="P809" i="11"/>
  <c r="N825" i="11"/>
  <c r="J841" i="11"/>
  <c r="P849" i="11"/>
  <c r="N865" i="11"/>
  <c r="D873" i="11"/>
  <c r="D872" i="11"/>
  <c r="D869" i="11"/>
  <c r="D871" i="11"/>
  <c r="D870" i="11"/>
  <c r="D838" i="11"/>
  <c r="D837" i="11"/>
  <c r="D865" i="11"/>
  <c r="D856" i="11"/>
  <c r="D846" i="11"/>
  <c r="L889" i="11"/>
  <c r="L905" i="11"/>
  <c r="J921" i="11"/>
  <c r="P929" i="11"/>
  <c r="J945" i="11"/>
  <c r="J961" i="11"/>
  <c r="H977" i="11"/>
  <c r="L985" i="11"/>
  <c r="J1001" i="11"/>
  <c r="L1009" i="11"/>
  <c r="L1025" i="11"/>
  <c r="N1041" i="11"/>
  <c r="H1057" i="11"/>
  <c r="L1065" i="11"/>
  <c r="N1081" i="11"/>
  <c r="N1097" i="11"/>
  <c r="J1113" i="11"/>
  <c r="P1121" i="11"/>
  <c r="N1137" i="11"/>
  <c r="N1153" i="11"/>
  <c r="J1169" i="11"/>
  <c r="P1177" i="11"/>
  <c r="N1193" i="11"/>
  <c r="J1209" i="11"/>
  <c r="J1225" i="11"/>
  <c r="P1233" i="11"/>
  <c r="N1249" i="11"/>
  <c r="H1265" i="11"/>
  <c r="H1264" i="11"/>
  <c r="P1273" i="11"/>
  <c r="H1297" i="11"/>
  <c r="L1305" i="11"/>
  <c r="H1321" i="11"/>
  <c r="P1329" i="11"/>
  <c r="P1345" i="11"/>
  <c r="L1361" i="11"/>
  <c r="J1377" i="11"/>
  <c r="P1385" i="11"/>
  <c r="L1401" i="11"/>
  <c r="L1417" i="11"/>
  <c r="J1433" i="11"/>
  <c r="P1441" i="11"/>
  <c r="N1457" i="11"/>
  <c r="N1473" i="11"/>
  <c r="J1489" i="11"/>
  <c r="P1497" i="11"/>
  <c r="N1513" i="11"/>
  <c r="J1529" i="11"/>
  <c r="N1545" i="11"/>
  <c r="H1561" i="11"/>
  <c r="L1569" i="11"/>
  <c r="J1585" i="11"/>
  <c r="J1601" i="11"/>
  <c r="H1617" i="11"/>
  <c r="L1625" i="11"/>
  <c r="J1641" i="11"/>
  <c r="P1649" i="11"/>
  <c r="P1665" i="11"/>
  <c r="L1681" i="11"/>
  <c r="J1697" i="11"/>
  <c r="P1705" i="11"/>
  <c r="L1721" i="11"/>
  <c r="L1737" i="11"/>
  <c r="J1753" i="11"/>
  <c r="P1761" i="11"/>
  <c r="N1777" i="11"/>
  <c r="N1793" i="11"/>
  <c r="N1809" i="11"/>
  <c r="H1825" i="11"/>
  <c r="L1833" i="11"/>
  <c r="N1849" i="11"/>
  <c r="N1865" i="11"/>
  <c r="H1881" i="11"/>
  <c r="L1889" i="11"/>
  <c r="J1905" i="11"/>
  <c r="J1921" i="11"/>
  <c r="H1937" i="11"/>
  <c r="L1945" i="11"/>
  <c r="H1961" i="11"/>
  <c r="P1969" i="11"/>
  <c r="P1985" i="11"/>
  <c r="L2001" i="11"/>
  <c r="J2017" i="11"/>
  <c r="P2025" i="11"/>
  <c r="L2041" i="11"/>
  <c r="P2057" i="11"/>
  <c r="N2073" i="11"/>
  <c r="J2089" i="11"/>
  <c r="L2097" i="11"/>
  <c r="L2113" i="11"/>
  <c r="N2129" i="11"/>
  <c r="H2145" i="11"/>
  <c r="H2144" i="11"/>
  <c r="L2153" i="11"/>
  <c r="N2169" i="11"/>
  <c r="N2185" i="11"/>
  <c r="H2201" i="11"/>
  <c r="L2209" i="11"/>
  <c r="J2225" i="11"/>
  <c r="J2241" i="11"/>
  <c r="H2257" i="11"/>
  <c r="L2265" i="11"/>
  <c r="H2281" i="11"/>
  <c r="H2280" i="11"/>
  <c r="L2289" i="11"/>
  <c r="P2305" i="11"/>
  <c r="H52" i="11"/>
  <c r="H277" i="11"/>
  <c r="H756" i="11"/>
  <c r="H1235" i="11"/>
  <c r="H1677" i="11"/>
  <c r="H2156" i="11"/>
  <c r="F688" i="11"/>
  <c r="F1440" i="11"/>
  <c r="F2088" i="11"/>
  <c r="P58" i="11"/>
  <c r="H74" i="11"/>
  <c r="L82" i="11"/>
  <c r="P90" i="11"/>
  <c r="H106" i="11"/>
  <c r="L114" i="11"/>
  <c r="P122" i="11"/>
  <c r="H138" i="11"/>
  <c r="J146" i="11"/>
  <c r="P154" i="11"/>
  <c r="H170" i="11"/>
  <c r="L178" i="11"/>
  <c r="P186" i="11"/>
  <c r="H202" i="11"/>
  <c r="L210" i="11"/>
  <c r="P218" i="11"/>
  <c r="H234" i="11"/>
  <c r="L242" i="11"/>
  <c r="P250" i="11"/>
  <c r="J266" i="11"/>
  <c r="J274" i="11"/>
  <c r="P282" i="11"/>
  <c r="H298" i="11"/>
  <c r="J306" i="11"/>
  <c r="P314" i="11"/>
  <c r="H330" i="11"/>
  <c r="L338" i="11"/>
  <c r="P346" i="11"/>
  <c r="H362" i="11"/>
  <c r="L370" i="11"/>
  <c r="P378" i="11"/>
  <c r="H394" i="11"/>
  <c r="L402" i="11"/>
  <c r="P410" i="11"/>
  <c r="H426" i="11"/>
  <c r="L434" i="11"/>
  <c r="P442" i="11"/>
  <c r="H458" i="11"/>
  <c r="L466" i="11"/>
  <c r="P474" i="11"/>
  <c r="H490" i="11"/>
  <c r="L498" i="11"/>
  <c r="P506" i="11"/>
  <c r="J522" i="11"/>
  <c r="J530" i="11"/>
  <c r="P538" i="11"/>
  <c r="H554" i="11"/>
  <c r="J562" i="11"/>
  <c r="P570" i="11"/>
  <c r="H586" i="11"/>
  <c r="H585" i="11"/>
  <c r="L594" i="11"/>
  <c r="P602" i="11"/>
  <c r="H618" i="11"/>
  <c r="N626" i="11"/>
  <c r="D634" i="11"/>
  <c r="D633" i="11"/>
  <c r="D630" i="11"/>
  <c r="D629" i="11"/>
  <c r="D632" i="11"/>
  <c r="J650" i="11"/>
  <c r="N658" i="11"/>
  <c r="D666" i="11"/>
  <c r="J682" i="11"/>
  <c r="N690" i="11"/>
  <c r="D698" i="11"/>
  <c r="J714" i="11"/>
  <c r="N722" i="11"/>
  <c r="D730" i="11"/>
  <c r="D728" i="11"/>
  <c r="D727" i="11"/>
  <c r="D726" i="11"/>
  <c r="D729" i="11"/>
  <c r="D725" i="11"/>
  <c r="L746" i="11"/>
  <c r="D754" i="11"/>
  <c r="D751" i="11"/>
  <c r="D749" i="11"/>
  <c r="D752" i="11"/>
  <c r="D750" i="11"/>
  <c r="L770" i="11"/>
  <c r="P778" i="11"/>
  <c r="J794" i="11"/>
  <c r="P802" i="11"/>
  <c r="J818" i="11"/>
  <c r="P826" i="11"/>
  <c r="J842" i="11"/>
  <c r="P850" i="11"/>
  <c r="L866" i="11"/>
  <c r="H882" i="11"/>
  <c r="L890" i="11"/>
  <c r="H906" i="11"/>
  <c r="N914" i="11"/>
  <c r="J930" i="11"/>
  <c r="P938" i="11"/>
  <c r="J954" i="11"/>
  <c r="P962" i="11"/>
  <c r="L978" i="11"/>
  <c r="H994" i="11"/>
  <c r="N1002" i="11"/>
  <c r="H1018" i="11"/>
  <c r="H1017" i="11"/>
  <c r="N1026" i="11"/>
  <c r="L1042" i="11"/>
  <c r="P1050" i="11"/>
  <c r="L1066" i="11"/>
  <c r="J1082" i="11"/>
  <c r="N1090" i="11"/>
  <c r="J1106" i="11"/>
  <c r="P1114" i="11"/>
  <c r="L1130" i="11"/>
  <c r="H1146" i="11"/>
  <c r="N1154" i="11"/>
  <c r="L1170" i="11"/>
  <c r="P1178" i="11"/>
  <c r="L1194" i="11"/>
  <c r="H1210" i="11"/>
  <c r="N1218" i="11"/>
  <c r="J1234" i="11"/>
  <c r="P1242" i="11"/>
  <c r="L1258" i="11"/>
  <c r="H1274" i="11"/>
  <c r="H1273" i="11"/>
  <c r="N1282" i="11"/>
  <c r="H1298" i="11"/>
  <c r="P1306" i="11"/>
  <c r="L1322" i="11"/>
  <c r="H1338" i="11"/>
  <c r="H1337" i="11"/>
  <c r="N1346" i="11"/>
  <c r="J1362" i="11"/>
  <c r="P1370" i="11"/>
  <c r="L1386" i="11"/>
  <c r="H1402" i="11"/>
  <c r="N1410" i="11"/>
  <c r="J1426" i="11"/>
  <c r="P1434" i="11"/>
  <c r="L1450" i="11"/>
  <c r="H1466" i="11"/>
  <c r="N1474" i="11"/>
  <c r="J1490" i="11"/>
  <c r="P1498" i="11"/>
  <c r="L1514" i="11"/>
  <c r="H1530" i="11"/>
  <c r="H1529" i="11"/>
  <c r="N1538" i="11"/>
  <c r="J1554" i="11"/>
  <c r="P1562" i="11"/>
  <c r="L1578" i="11"/>
  <c r="H1594" i="11"/>
  <c r="N1602" i="11"/>
  <c r="J1618" i="11"/>
  <c r="P1626" i="11"/>
  <c r="L1642" i="11"/>
  <c r="H1658" i="11"/>
  <c r="N1666" i="11"/>
  <c r="H1682" i="11"/>
  <c r="P1690" i="11"/>
  <c r="L1706" i="11"/>
  <c r="H1722" i="11"/>
  <c r="N1730" i="11"/>
  <c r="J1746" i="11"/>
  <c r="P1754" i="11"/>
  <c r="L1770" i="11"/>
  <c r="H1786" i="11"/>
  <c r="H1785" i="11"/>
  <c r="N1794" i="11"/>
  <c r="J1810" i="11"/>
  <c r="P1818" i="11"/>
  <c r="L1834" i="11"/>
  <c r="H1850" i="11"/>
  <c r="H1849" i="11"/>
  <c r="N1858" i="11"/>
  <c r="J1874" i="11"/>
  <c r="H1890" i="11"/>
  <c r="N1898" i="11"/>
  <c r="J1914" i="11"/>
  <c r="P1922" i="11"/>
  <c r="L1938" i="11"/>
  <c r="H1954" i="11"/>
  <c r="N1962" i="11"/>
  <c r="J1978" i="11"/>
  <c r="P1986" i="11"/>
  <c r="L2002" i="11"/>
  <c r="H2018" i="11"/>
  <c r="N2026" i="11"/>
  <c r="J2042" i="11"/>
  <c r="P2050" i="11"/>
  <c r="L2066" i="11"/>
  <c r="H2082" i="11"/>
  <c r="N2090" i="11"/>
  <c r="J2106" i="11"/>
  <c r="P2114" i="11"/>
  <c r="L2130" i="11"/>
  <c r="H2146" i="11"/>
  <c r="N2154" i="11"/>
  <c r="J2170" i="11"/>
  <c r="P2178" i="11"/>
  <c r="L2194" i="11"/>
  <c r="H2210" i="11"/>
  <c r="N2218" i="11"/>
  <c r="J2234" i="11"/>
  <c r="P2242" i="11"/>
  <c r="L2258" i="11"/>
  <c r="H2274" i="11"/>
  <c r="N2282" i="11"/>
  <c r="J2298" i="11"/>
  <c r="P2306" i="11"/>
  <c r="D152" i="11"/>
  <c r="D874" i="11"/>
  <c r="H133" i="11"/>
  <c r="H405" i="11"/>
  <c r="H680" i="11"/>
  <c r="H953" i="11"/>
  <c r="H1225" i="11"/>
  <c r="H1499" i="11"/>
  <c r="H1772" i="11"/>
  <c r="H2044" i="11"/>
  <c r="H2317" i="11"/>
  <c r="F78" i="11"/>
  <c r="F74" i="11"/>
  <c r="F76" i="11"/>
  <c r="F75" i="11"/>
  <c r="F73" i="11"/>
  <c r="F77" i="11"/>
  <c r="F72" i="11"/>
  <c r="F142" i="11"/>
  <c r="F138" i="11"/>
  <c r="F140" i="11"/>
  <c r="F139" i="11"/>
  <c r="F136" i="11"/>
  <c r="F141" i="11"/>
  <c r="F137" i="11"/>
  <c r="F206" i="11"/>
  <c r="F202" i="11"/>
  <c r="F204" i="11"/>
  <c r="F203" i="11"/>
  <c r="F205" i="11"/>
  <c r="F201" i="11"/>
  <c r="F200" i="11"/>
  <c r="F270" i="11"/>
  <c r="F266" i="11"/>
  <c r="F264" i="11"/>
  <c r="F268" i="11"/>
  <c r="F267" i="11"/>
  <c r="F269" i="11"/>
  <c r="F265" i="11"/>
  <c r="F334" i="11"/>
  <c r="F330" i="11"/>
  <c r="F333" i="11"/>
  <c r="F332" i="11"/>
  <c r="F331" i="11"/>
  <c r="F329" i="11"/>
  <c r="F328" i="11"/>
  <c r="F398" i="11"/>
  <c r="F394" i="11"/>
  <c r="F396" i="11"/>
  <c r="F395" i="11"/>
  <c r="F393" i="11"/>
  <c r="F392" i="11"/>
  <c r="F397" i="11"/>
  <c r="F462" i="11"/>
  <c r="F458" i="11"/>
  <c r="F456" i="11"/>
  <c r="F460" i="11"/>
  <c r="F459" i="11"/>
  <c r="F457" i="11"/>
  <c r="F461" i="11"/>
  <c r="F526" i="11"/>
  <c r="F522" i="11"/>
  <c r="F524" i="11"/>
  <c r="F523" i="11"/>
  <c r="F525" i="11"/>
  <c r="F590" i="11"/>
  <c r="F586" i="11"/>
  <c r="F588" i="11"/>
  <c r="F587" i="11"/>
  <c r="F589" i="11"/>
  <c r="F654" i="11"/>
  <c r="F650" i="11"/>
  <c r="F652" i="11"/>
  <c r="F651" i="11"/>
  <c r="F648" i="11"/>
  <c r="F653" i="11"/>
  <c r="F649" i="11"/>
  <c r="F718" i="11"/>
  <c r="F714" i="11"/>
  <c r="F716" i="11"/>
  <c r="F715" i="11"/>
  <c r="F712" i="11"/>
  <c r="F717" i="11"/>
  <c r="F713" i="11"/>
  <c r="F782" i="11"/>
  <c r="F778" i="11"/>
  <c r="F780" i="11"/>
  <c r="F779" i="11"/>
  <c r="F776" i="11"/>
  <c r="F781" i="11"/>
  <c r="F777" i="11"/>
  <c r="F846" i="11"/>
  <c r="F842" i="11"/>
  <c r="F845" i="11"/>
  <c r="F844" i="11"/>
  <c r="F843" i="11"/>
  <c r="F840" i="11"/>
  <c r="F841" i="11"/>
  <c r="F910" i="11"/>
  <c r="F906" i="11"/>
  <c r="F908" i="11"/>
  <c r="F907" i="11"/>
  <c r="F904" i="11"/>
  <c r="F905" i="11"/>
  <c r="F909" i="11"/>
  <c r="F974" i="11"/>
  <c r="F970" i="11"/>
  <c r="F972" i="11"/>
  <c r="F971" i="11"/>
  <c r="F968" i="11"/>
  <c r="F969" i="11"/>
  <c r="F973" i="11"/>
  <c r="F1038" i="11"/>
  <c r="F1034" i="11"/>
  <c r="F1036" i="11"/>
  <c r="F1035" i="11"/>
  <c r="F1037" i="11"/>
  <c r="F1102" i="11"/>
  <c r="F1098" i="11"/>
  <c r="F1100" i="11"/>
  <c r="F1099" i="11"/>
  <c r="F1101" i="11"/>
  <c r="F1166" i="11"/>
  <c r="F1162" i="11"/>
  <c r="F1164" i="11"/>
  <c r="F1163" i="11"/>
  <c r="F1160" i="11"/>
  <c r="F1165" i="11"/>
  <c r="F1161" i="11"/>
  <c r="F1230" i="11"/>
  <c r="F1226" i="11"/>
  <c r="F1228" i="11"/>
  <c r="F1227" i="11"/>
  <c r="F1224" i="11"/>
  <c r="F1229" i="11"/>
  <c r="F1225" i="11"/>
  <c r="F1294" i="11"/>
  <c r="F1290" i="11"/>
  <c r="F1292" i="11"/>
  <c r="F1291" i="11"/>
  <c r="F1288" i="11"/>
  <c r="F1293" i="11"/>
  <c r="F1289" i="11"/>
  <c r="F1358" i="11"/>
  <c r="F1354" i="11"/>
  <c r="F1357" i="11"/>
  <c r="F1356" i="11"/>
  <c r="F1355" i="11"/>
  <c r="F1352" i="11"/>
  <c r="F1353" i="11"/>
  <c r="F1422" i="11"/>
  <c r="F1418" i="11"/>
  <c r="F1420" i="11"/>
  <c r="F1419" i="11"/>
  <c r="F1416" i="11"/>
  <c r="F1417" i="11"/>
  <c r="F1421" i="11"/>
  <c r="F1486" i="11"/>
  <c r="F1482" i="11"/>
  <c r="F1484" i="11"/>
  <c r="F1483" i="11"/>
  <c r="F1480" i="11"/>
  <c r="F1481" i="11"/>
  <c r="F1485" i="11"/>
  <c r="F1550" i="11"/>
  <c r="F1546" i="11"/>
  <c r="F1548" i="11"/>
  <c r="F1547" i="11"/>
  <c r="F1549" i="11"/>
  <c r="F1614" i="11"/>
  <c r="F1610" i="11"/>
  <c r="F1612" i="11"/>
  <c r="F1611" i="11"/>
  <c r="F1613" i="11"/>
  <c r="F1678" i="11"/>
  <c r="F1674" i="11"/>
  <c r="F1676" i="11"/>
  <c r="F1675" i="11"/>
  <c r="F1672" i="11"/>
  <c r="F1677" i="11"/>
  <c r="F1673" i="11"/>
  <c r="F1742" i="11"/>
  <c r="F1738" i="11"/>
  <c r="F1740" i="11"/>
  <c r="F1739" i="11"/>
  <c r="F1736" i="11"/>
  <c r="F1741" i="11"/>
  <c r="F1737" i="11"/>
  <c r="F1806" i="11"/>
  <c r="F1802" i="11"/>
  <c r="F1804" i="11"/>
  <c r="F1803" i="11"/>
  <c r="F1805" i="11"/>
  <c r="F1800" i="11"/>
  <c r="F1801" i="11"/>
  <c r="F1870" i="11"/>
  <c r="F1866" i="11"/>
  <c r="F1869" i="11"/>
  <c r="F1868" i="11"/>
  <c r="F1867" i="11"/>
  <c r="F1864" i="11"/>
  <c r="F1865" i="11"/>
  <c r="F1934" i="11"/>
  <c r="F1930" i="11"/>
  <c r="F1932" i="11"/>
  <c r="F1931" i="11"/>
  <c r="F1929" i="11"/>
  <c r="F1928" i="11"/>
  <c r="F1933" i="11"/>
  <c r="F1998" i="11"/>
  <c r="F1994" i="11"/>
  <c r="F1996" i="11"/>
  <c r="F1995" i="11"/>
  <c r="F1993" i="11"/>
  <c r="F1992" i="11"/>
  <c r="F1997" i="11"/>
  <c r="F2062" i="11"/>
  <c r="F2058" i="11"/>
  <c r="F2060" i="11"/>
  <c r="F2059" i="11"/>
  <c r="F2061" i="11"/>
  <c r="F2126" i="11"/>
  <c r="F2122" i="11"/>
  <c r="F2124" i="11"/>
  <c r="F2123" i="11"/>
  <c r="F2125" i="11"/>
  <c r="F2190" i="11"/>
  <c r="F2186" i="11"/>
  <c r="F2188" i="11"/>
  <c r="F2189" i="11"/>
  <c r="F2185" i="11"/>
  <c r="F2187" i="11"/>
  <c r="F2184" i="11"/>
  <c r="F2254" i="11"/>
  <c r="F2250" i="11"/>
  <c r="F2252" i="11"/>
  <c r="F2248" i="11"/>
  <c r="F2253" i="11"/>
  <c r="F2249" i="11"/>
  <c r="F2251" i="11"/>
  <c r="F2318" i="11"/>
  <c r="F2314" i="11"/>
  <c r="F2316" i="11"/>
  <c r="F2317" i="11"/>
  <c r="F2315" i="11"/>
  <c r="J56" i="11"/>
  <c r="P64" i="11"/>
  <c r="L80" i="11"/>
  <c r="J96" i="11"/>
  <c r="J112" i="11"/>
  <c r="P120" i="11"/>
  <c r="N136" i="11"/>
  <c r="H152" i="11"/>
  <c r="P160" i="11"/>
  <c r="P176" i="11"/>
  <c r="N192" i="11"/>
  <c r="H208" i="11"/>
  <c r="L216" i="11"/>
  <c r="L232" i="11"/>
  <c r="N248" i="11"/>
  <c r="H264" i="11"/>
  <c r="L272" i="11"/>
  <c r="N288" i="11"/>
  <c r="N304" i="11"/>
  <c r="H320" i="11"/>
  <c r="L328" i="11"/>
  <c r="J344" i="11"/>
  <c r="J360" i="11"/>
  <c r="H376" i="11"/>
  <c r="L384" i="11"/>
  <c r="J400" i="11"/>
  <c r="P408" i="11"/>
  <c r="P424" i="11"/>
  <c r="L440" i="11"/>
  <c r="J456" i="11"/>
  <c r="P464" i="11"/>
  <c r="L480" i="11"/>
  <c r="L496" i="11"/>
  <c r="J512" i="11"/>
  <c r="H528" i="11"/>
  <c r="L536" i="11"/>
  <c r="L552" i="11"/>
  <c r="N568" i="11"/>
  <c r="H584" i="11"/>
  <c r="L592" i="11"/>
  <c r="N608" i="11"/>
  <c r="N624" i="11"/>
  <c r="H640" i="11"/>
  <c r="L648" i="11"/>
  <c r="J664" i="11"/>
  <c r="J680" i="11"/>
  <c r="H696" i="11"/>
  <c r="L704" i="11"/>
  <c r="J720" i="11"/>
  <c r="P728" i="11"/>
  <c r="P744" i="11"/>
  <c r="L760" i="11"/>
  <c r="H776" i="11"/>
  <c r="P784" i="11"/>
  <c r="L800" i="11"/>
  <c r="L816" i="11"/>
  <c r="J832" i="11"/>
  <c r="P840" i="11"/>
  <c r="N856" i="11"/>
  <c r="N872" i="11"/>
  <c r="J888" i="11"/>
  <c r="P896" i="11"/>
  <c r="N912" i="11"/>
  <c r="J928" i="11"/>
  <c r="J944" i="11"/>
  <c r="P952" i="11"/>
  <c r="N968" i="11"/>
  <c r="H984" i="11"/>
  <c r="P992" i="11"/>
  <c r="H1016" i="11"/>
  <c r="L1024" i="11"/>
  <c r="J1040" i="11"/>
  <c r="P1048" i="11"/>
  <c r="P1064" i="11"/>
  <c r="L1080" i="11"/>
  <c r="J1096" i="11"/>
  <c r="P1104" i="11"/>
  <c r="L1120" i="11"/>
  <c r="L1136" i="11"/>
  <c r="J1152" i="11"/>
  <c r="P1160" i="11"/>
  <c r="N1176" i="11"/>
  <c r="N1192" i="11"/>
  <c r="J1208" i="11"/>
  <c r="P1216" i="11"/>
  <c r="N1232" i="11"/>
  <c r="J1248" i="11"/>
  <c r="J1264" i="11"/>
  <c r="P1272" i="11"/>
  <c r="N1288" i="11"/>
  <c r="H1304" i="11"/>
  <c r="P1312" i="11"/>
  <c r="P1328" i="11"/>
  <c r="N1344" i="11"/>
  <c r="H1360" i="11"/>
  <c r="L1368" i="11"/>
  <c r="L1384" i="11"/>
  <c r="N1400" i="11"/>
  <c r="N1416" i="11"/>
  <c r="L1424" i="11"/>
  <c r="N1440" i="11"/>
  <c r="N1456" i="11"/>
  <c r="H1472" i="11"/>
  <c r="L1480" i="11"/>
  <c r="J1496" i="11"/>
  <c r="J1512" i="11"/>
  <c r="H1528" i="11"/>
  <c r="L1536" i="11"/>
  <c r="J1552" i="11"/>
  <c r="P1560" i="11"/>
  <c r="P1576" i="11"/>
  <c r="L1592" i="11"/>
  <c r="J1608" i="11"/>
  <c r="P1616" i="11"/>
  <c r="L1632" i="11"/>
  <c r="L1648" i="11"/>
  <c r="J1664" i="11"/>
  <c r="P1672" i="11"/>
  <c r="N1688" i="11"/>
  <c r="N1704" i="11"/>
  <c r="J1720" i="11"/>
  <c r="P1728" i="11"/>
  <c r="N1744" i="11"/>
  <c r="J1760" i="11"/>
  <c r="J1776" i="11"/>
  <c r="P1784" i="11"/>
  <c r="N1800" i="11"/>
  <c r="H1816" i="11"/>
  <c r="P1824" i="11"/>
  <c r="P1840" i="11"/>
  <c r="N1856" i="11"/>
  <c r="H1872" i="11"/>
  <c r="L1880" i="11"/>
  <c r="L1896" i="11"/>
  <c r="N1912" i="11"/>
  <c r="H1928" i="11"/>
  <c r="L1936" i="11"/>
  <c r="N1952" i="11"/>
  <c r="N1968" i="11"/>
  <c r="H1984" i="11"/>
  <c r="L1992" i="11"/>
  <c r="J2008" i="11"/>
  <c r="J2024" i="11"/>
  <c r="H2040" i="11"/>
  <c r="L2048" i="11"/>
  <c r="J2064" i="11"/>
  <c r="P2072" i="11"/>
  <c r="P2088" i="11"/>
  <c r="L2104" i="11"/>
  <c r="J2120" i="11"/>
  <c r="P2128" i="11"/>
  <c r="L2144" i="11"/>
  <c r="L2160" i="11"/>
  <c r="J2176" i="11"/>
  <c r="P2184" i="11"/>
  <c r="N2200" i="11"/>
  <c r="N2216" i="11"/>
  <c r="J2232" i="11"/>
  <c r="P2240" i="11"/>
  <c r="N2256" i="11"/>
  <c r="J2272" i="11"/>
  <c r="J2288" i="11"/>
  <c r="P2296" i="11"/>
  <c r="N2312" i="11"/>
  <c r="H65" i="11"/>
  <c r="H411" i="11"/>
  <c r="H787" i="11"/>
  <c r="H1093" i="11"/>
  <c r="H1435" i="11"/>
  <c r="H1811" i="11"/>
  <c r="H2117" i="11"/>
  <c r="L52" i="11"/>
  <c r="L65" i="11"/>
  <c r="P73" i="11"/>
  <c r="J89" i="11"/>
  <c r="P97" i="11"/>
  <c r="N113" i="11"/>
  <c r="J129" i="11"/>
  <c r="P137" i="11"/>
  <c r="J153" i="11"/>
  <c r="L161" i="11"/>
  <c r="J177" i="11"/>
  <c r="P185" i="11"/>
  <c r="N201" i="11"/>
  <c r="P209" i="11"/>
  <c r="J225" i="11"/>
  <c r="P233" i="11"/>
  <c r="N249" i="11"/>
  <c r="D257" i="11"/>
  <c r="D256" i="11"/>
  <c r="N273" i="11"/>
  <c r="H289" i="11"/>
  <c r="N297" i="11"/>
  <c r="D305" i="11"/>
  <c r="D304" i="11"/>
  <c r="L321" i="11"/>
  <c r="H337" i="11"/>
  <c r="N345" i="11"/>
  <c r="H361" i="11"/>
  <c r="N369" i="11"/>
  <c r="J385" i="11"/>
  <c r="P393" i="11"/>
  <c r="N409" i="11"/>
  <c r="L417" i="11"/>
  <c r="H433" i="11"/>
  <c r="L441" i="11"/>
  <c r="N457" i="11"/>
  <c r="P465" i="11"/>
  <c r="N481" i="11"/>
  <c r="D489" i="11"/>
  <c r="D485" i="11"/>
  <c r="D486" i="11"/>
  <c r="D488" i="11"/>
  <c r="D487" i="11"/>
  <c r="N505" i="11"/>
  <c r="J521" i="11"/>
  <c r="J520" i="11"/>
  <c r="L529" i="11"/>
  <c r="H545" i="11"/>
  <c r="N553" i="11"/>
  <c r="D561" i="11"/>
  <c r="D560" i="11"/>
  <c r="D559" i="11"/>
  <c r="D558" i="11"/>
  <c r="D557" i="11"/>
  <c r="L577" i="11"/>
  <c r="J593" i="11"/>
  <c r="N601" i="11"/>
  <c r="H617" i="11"/>
  <c r="H616" i="11"/>
  <c r="L625" i="11"/>
  <c r="N641" i="11"/>
  <c r="D649" i="11"/>
  <c r="D648" i="11"/>
  <c r="D647" i="11"/>
  <c r="D646" i="11"/>
  <c r="N665" i="11"/>
  <c r="P673" i="11"/>
  <c r="N689" i="11"/>
  <c r="D697" i="11"/>
  <c r="D696" i="11"/>
  <c r="D695" i="11"/>
  <c r="D694" i="11"/>
  <c r="L713" i="11"/>
  <c r="D721" i="11"/>
  <c r="D719" i="11"/>
  <c r="D718" i="11"/>
  <c r="D717" i="11"/>
  <c r="D720" i="11"/>
  <c r="N737" i="11"/>
  <c r="D745" i="11"/>
  <c r="D742" i="11"/>
  <c r="D741" i="11"/>
  <c r="D744" i="11"/>
  <c r="D734" i="11"/>
  <c r="L761" i="11"/>
  <c r="N777" i="11"/>
  <c r="P785" i="11"/>
  <c r="N801" i="11"/>
  <c r="D809" i="11"/>
  <c r="D807" i="11"/>
  <c r="D808" i="11"/>
  <c r="D806" i="11"/>
  <c r="D797" i="11"/>
  <c r="D787" i="11"/>
  <c r="L825" i="11"/>
  <c r="N841" i="11"/>
  <c r="H857" i="11"/>
  <c r="L865" i="11"/>
  <c r="H881" i="11"/>
  <c r="H880" i="11"/>
  <c r="P889" i="11"/>
  <c r="P905" i="11"/>
  <c r="N921" i="11"/>
  <c r="H937" i="11"/>
  <c r="N945" i="11"/>
  <c r="N961" i="11"/>
  <c r="J977" i="11"/>
  <c r="P985" i="11"/>
  <c r="N1001" i="11"/>
  <c r="P1009" i="11"/>
  <c r="P1025" i="11"/>
  <c r="L1041" i="11"/>
  <c r="J1057" i="11"/>
  <c r="P1065" i="11"/>
  <c r="L1081" i="11"/>
  <c r="L1097" i="11"/>
  <c r="N1113" i="11"/>
  <c r="H1129" i="11"/>
  <c r="H1128" i="11"/>
  <c r="L1137" i="11"/>
  <c r="L1153" i="11"/>
  <c r="N1169" i="11"/>
  <c r="H1185" i="11"/>
  <c r="L1193" i="11"/>
  <c r="N1209" i="11"/>
  <c r="N1225" i="11"/>
  <c r="H1241" i="11"/>
  <c r="L1249" i="11"/>
  <c r="J1265" i="11"/>
  <c r="J1281" i="11"/>
  <c r="J1297" i="11"/>
  <c r="P1305" i="11"/>
  <c r="N1321" i="11"/>
  <c r="J1337" i="11"/>
  <c r="J1353" i="11"/>
  <c r="P1361" i="11"/>
  <c r="N1377" i="11"/>
  <c r="H1393" i="11"/>
  <c r="H1392" i="11"/>
  <c r="P1401" i="11"/>
  <c r="P1417" i="11"/>
  <c r="N1433" i="11"/>
  <c r="J1449" i="11"/>
  <c r="L1457" i="11"/>
  <c r="L1473" i="11"/>
  <c r="N1489" i="11"/>
  <c r="H1505" i="11"/>
  <c r="H1504" i="11"/>
  <c r="L1513" i="11"/>
  <c r="N1529" i="11"/>
  <c r="L1545" i="11"/>
  <c r="J1561" i="11"/>
  <c r="P1569" i="11"/>
  <c r="N1585" i="11"/>
  <c r="N1601" i="11"/>
  <c r="J1617" i="11"/>
  <c r="P1625" i="11"/>
  <c r="N1641" i="11"/>
  <c r="J1657" i="11"/>
  <c r="J1673" i="11"/>
  <c r="P1681" i="11"/>
  <c r="N1697" i="11"/>
  <c r="H1713" i="11"/>
  <c r="H1712" i="11"/>
  <c r="P1721" i="11"/>
  <c r="P1737" i="11"/>
  <c r="N1753" i="11"/>
  <c r="J1769" i="11"/>
  <c r="L1777" i="11"/>
  <c r="L1793" i="11"/>
  <c r="L1809" i="11"/>
  <c r="J1825" i="11"/>
  <c r="P1833" i="11"/>
  <c r="L1849" i="11"/>
  <c r="L1865" i="11"/>
  <c r="J1881" i="11"/>
  <c r="P1889" i="11"/>
  <c r="N1905" i="11"/>
  <c r="N1921" i="11"/>
  <c r="J1937" i="11"/>
  <c r="P1945" i="11"/>
  <c r="N1961" i="11"/>
  <c r="J1977" i="11"/>
  <c r="J1993" i="11"/>
  <c r="P2001" i="11"/>
  <c r="N2017" i="11"/>
  <c r="H2033" i="11"/>
  <c r="P2041" i="11"/>
  <c r="H2065" i="11"/>
  <c r="L2073" i="11"/>
  <c r="H2089" i="11"/>
  <c r="H2088" i="11"/>
  <c r="P2097" i="11"/>
  <c r="P2113" i="11"/>
  <c r="L2129" i="11"/>
  <c r="J2145" i="11"/>
  <c r="P2153" i="11"/>
  <c r="P2169" i="11"/>
  <c r="L2185" i="11"/>
  <c r="J2201" i="11"/>
  <c r="P2209" i="11"/>
  <c r="P2225" i="11"/>
  <c r="N2241" i="11"/>
  <c r="J2257" i="11"/>
  <c r="P2265" i="11"/>
  <c r="N2281" i="11"/>
  <c r="J2297" i="11"/>
  <c r="N2313" i="11"/>
  <c r="J813" i="11"/>
  <c r="H347" i="11"/>
  <c r="H789" i="11"/>
  <c r="H1268" i="11"/>
  <c r="H1747" i="11"/>
  <c r="H2189" i="11"/>
  <c r="J52" i="11"/>
  <c r="F104" i="11"/>
  <c r="F752" i="11"/>
  <c r="F1504" i="11"/>
  <c r="F2152" i="11"/>
  <c r="D58" i="11"/>
  <c r="J74" i="11"/>
  <c r="N82" i="11"/>
  <c r="D90" i="11"/>
  <c r="D85" i="11"/>
  <c r="D87" i="11"/>
  <c r="D89" i="11"/>
  <c r="D88" i="11"/>
  <c r="D86" i="11"/>
  <c r="L106" i="11"/>
  <c r="N114" i="11"/>
  <c r="D122" i="11"/>
  <c r="D117" i="11"/>
  <c r="D121" i="11"/>
  <c r="D119" i="11"/>
  <c r="D118" i="11"/>
  <c r="D120" i="11"/>
  <c r="D115" i="11"/>
  <c r="J138" i="11"/>
  <c r="N146" i="11"/>
  <c r="D154" i="11"/>
  <c r="L170" i="11"/>
  <c r="N178" i="11"/>
  <c r="D186" i="11"/>
  <c r="L202" i="11"/>
  <c r="N210" i="11"/>
  <c r="D218" i="11"/>
  <c r="D214" i="11"/>
  <c r="D215" i="11"/>
  <c r="D213" i="11"/>
  <c r="D216" i="11"/>
  <c r="D217" i="11"/>
  <c r="L234" i="11"/>
  <c r="N242" i="11"/>
  <c r="D250" i="11"/>
  <c r="D249" i="11"/>
  <c r="D245" i="11"/>
  <c r="D247" i="11"/>
  <c r="D246" i="11"/>
  <c r="D248" i="11"/>
  <c r="D243" i="11"/>
  <c r="H266" i="11"/>
  <c r="H265" i="11"/>
  <c r="N274" i="11"/>
  <c r="D282" i="11"/>
  <c r="D279" i="11"/>
  <c r="D277" i="11"/>
  <c r="D278" i="11"/>
  <c r="D280" i="11"/>
  <c r="D281" i="11"/>
  <c r="L298" i="11"/>
  <c r="N306" i="11"/>
  <c r="D314" i="11"/>
  <c r="J330" i="11"/>
  <c r="N338" i="11"/>
  <c r="D346" i="11"/>
  <c r="D345" i="11"/>
  <c r="D344" i="11"/>
  <c r="L362" i="11"/>
  <c r="N370" i="11"/>
  <c r="D378" i="11"/>
  <c r="D375" i="11"/>
  <c r="D374" i="11"/>
  <c r="D373" i="11"/>
  <c r="D377" i="11"/>
  <c r="J394" i="11"/>
  <c r="N402" i="11"/>
  <c r="D410" i="11"/>
  <c r="L426" i="11"/>
  <c r="N434" i="11"/>
  <c r="D442" i="11"/>
  <c r="D438" i="11"/>
  <c r="D437" i="11"/>
  <c r="D439" i="11"/>
  <c r="D440" i="11"/>
  <c r="D441" i="11"/>
  <c r="J458" i="11"/>
  <c r="N466" i="11"/>
  <c r="D474" i="11"/>
  <c r="D472" i="11"/>
  <c r="D471" i="11"/>
  <c r="D473" i="11"/>
  <c r="D470" i="11"/>
  <c r="D469" i="11"/>
  <c r="J490" i="11"/>
  <c r="N498" i="11"/>
  <c r="D506" i="11"/>
  <c r="D502" i="11"/>
  <c r="D501" i="11"/>
  <c r="D505" i="11"/>
  <c r="D504" i="11"/>
  <c r="H522" i="11"/>
  <c r="H521" i="11"/>
  <c r="N530" i="11"/>
  <c r="D538" i="11"/>
  <c r="J554" i="11"/>
  <c r="N562" i="11"/>
  <c r="D570" i="11"/>
  <c r="J586" i="11"/>
  <c r="N594" i="11"/>
  <c r="D602" i="11"/>
  <c r="D600" i="11"/>
  <c r="D601" i="11"/>
  <c r="D598" i="11"/>
  <c r="L618" i="11"/>
  <c r="P626" i="11"/>
  <c r="J642" i="11"/>
  <c r="L650" i="11"/>
  <c r="P658" i="11"/>
  <c r="H674" i="11"/>
  <c r="L682" i="11"/>
  <c r="P690" i="11"/>
  <c r="H706" i="11"/>
  <c r="L714" i="11"/>
  <c r="P722" i="11"/>
  <c r="H738" i="11"/>
  <c r="N746" i="11"/>
  <c r="H762" i="11"/>
  <c r="H761" i="11"/>
  <c r="N770" i="11"/>
  <c r="H786" i="11"/>
  <c r="L794" i="11"/>
  <c r="H810" i="11"/>
  <c r="N818" i="11"/>
  <c r="H834" i="11"/>
  <c r="L842" i="11"/>
  <c r="L858" i="11"/>
  <c r="N866" i="11"/>
  <c r="J882" i="11"/>
  <c r="N890" i="11"/>
  <c r="J906" i="11"/>
  <c r="P914" i="11"/>
  <c r="L930" i="11"/>
  <c r="H946" i="11"/>
  <c r="L954" i="11"/>
  <c r="H970" i="11"/>
  <c r="N978" i="11"/>
  <c r="J994" i="11"/>
  <c r="P1002" i="11"/>
  <c r="J1018" i="11"/>
  <c r="P1026" i="11"/>
  <c r="J1042" i="11"/>
  <c r="J1058" i="11"/>
  <c r="N1066" i="11"/>
  <c r="H1082" i="11"/>
  <c r="P1090" i="11"/>
  <c r="L1106" i="11"/>
  <c r="H1122" i="11"/>
  <c r="N1130" i="11"/>
  <c r="J1146" i="11"/>
  <c r="P1154" i="11"/>
  <c r="J1170" i="11"/>
  <c r="H1186" i="11"/>
  <c r="N1194" i="11"/>
  <c r="J1210" i="11"/>
  <c r="P1218" i="11"/>
  <c r="L1234" i="11"/>
  <c r="H1250" i="11"/>
  <c r="N1258" i="11"/>
  <c r="J1274" i="11"/>
  <c r="P1282" i="11"/>
  <c r="J1298" i="11"/>
  <c r="H1314" i="11"/>
  <c r="N1322" i="11"/>
  <c r="J1338" i="11"/>
  <c r="P1346" i="11"/>
  <c r="L1362" i="11"/>
  <c r="H1378" i="11"/>
  <c r="N1386" i="11"/>
  <c r="J1402" i="11"/>
  <c r="P1410" i="11"/>
  <c r="L1426" i="11"/>
  <c r="H1442" i="11"/>
  <c r="N1450" i="11"/>
  <c r="J1466" i="11"/>
  <c r="P1474" i="11"/>
  <c r="L1490" i="11"/>
  <c r="H1506" i="11"/>
  <c r="N1514" i="11"/>
  <c r="J1530" i="11"/>
  <c r="P1538" i="11"/>
  <c r="L1554" i="11"/>
  <c r="H1570" i="11"/>
  <c r="N1578" i="11"/>
  <c r="J1594" i="11"/>
  <c r="P1602" i="11"/>
  <c r="L1618" i="11"/>
  <c r="H1634" i="11"/>
  <c r="N1642" i="11"/>
  <c r="J1658" i="11"/>
  <c r="P1666" i="11"/>
  <c r="J1682" i="11"/>
  <c r="H1698" i="11"/>
  <c r="N1706" i="11"/>
  <c r="J1722" i="11"/>
  <c r="P1730" i="11"/>
  <c r="L1746" i="11"/>
  <c r="H1762" i="11"/>
  <c r="N1770" i="11"/>
  <c r="J1786" i="11"/>
  <c r="P1794" i="11"/>
  <c r="L1810" i="11"/>
  <c r="H1826" i="11"/>
  <c r="N1834" i="11"/>
  <c r="J1850" i="11"/>
  <c r="P1858" i="11"/>
  <c r="L1874" i="11"/>
  <c r="J1890" i="11"/>
  <c r="P1898" i="11"/>
  <c r="L1914" i="11"/>
  <c r="J1930" i="11"/>
  <c r="N1938" i="11"/>
  <c r="J1954" i="11"/>
  <c r="P1962" i="11"/>
  <c r="L1978" i="11"/>
  <c r="J1994" i="11"/>
  <c r="N2002" i="11"/>
  <c r="J2018" i="11"/>
  <c r="P2026" i="11"/>
  <c r="L2042" i="11"/>
  <c r="J2058" i="11"/>
  <c r="N2066" i="11"/>
  <c r="J2082" i="11"/>
  <c r="P2090" i="11"/>
  <c r="L2106" i="11"/>
  <c r="J2122" i="11"/>
  <c r="N2130" i="11"/>
  <c r="J2146" i="11"/>
  <c r="P2154" i="11"/>
  <c r="L2170" i="11"/>
  <c r="J2186" i="11"/>
  <c r="N2194" i="11"/>
  <c r="J2210" i="11"/>
  <c r="P2218" i="11"/>
  <c r="L2234" i="11"/>
  <c r="J2250" i="11"/>
  <c r="N2258" i="11"/>
  <c r="J2274" i="11"/>
  <c r="P2282" i="11"/>
  <c r="L2298" i="11"/>
  <c r="J2314" i="11"/>
  <c r="J2313" i="11"/>
  <c r="D190" i="11"/>
  <c r="F86" i="11"/>
  <c r="F83" i="11"/>
  <c r="F81" i="11"/>
  <c r="F85" i="11"/>
  <c r="F80" i="11"/>
  <c r="F82" i="11"/>
  <c r="F84" i="11"/>
  <c r="F150" i="11"/>
  <c r="F147" i="11"/>
  <c r="F145" i="11"/>
  <c r="F149" i="11"/>
  <c r="F144" i="11"/>
  <c r="F146" i="11"/>
  <c r="F148" i="11"/>
  <c r="F214" i="11"/>
  <c r="F211" i="11"/>
  <c r="F208" i="11"/>
  <c r="F209" i="11"/>
  <c r="F213" i="11"/>
  <c r="F210" i="11"/>
  <c r="F212" i="11"/>
  <c r="F278" i="11"/>
  <c r="F275" i="11"/>
  <c r="F277" i="11"/>
  <c r="F273" i="11"/>
  <c r="F272" i="11"/>
  <c r="F274" i="11"/>
  <c r="F276" i="11"/>
  <c r="F342" i="11"/>
  <c r="F339" i="11"/>
  <c r="F341" i="11"/>
  <c r="F337" i="11"/>
  <c r="F336" i="11"/>
  <c r="F338" i="11"/>
  <c r="F340" i="11"/>
  <c r="F406" i="11"/>
  <c r="F403" i="11"/>
  <c r="F405" i="11"/>
  <c r="F400" i="11"/>
  <c r="F401" i="11"/>
  <c r="F402" i="11"/>
  <c r="F404" i="11"/>
  <c r="F470" i="11"/>
  <c r="F467" i="11"/>
  <c r="F465" i="11"/>
  <c r="F464" i="11"/>
  <c r="F466" i="11"/>
  <c r="F469" i="11"/>
  <c r="F468" i="11"/>
  <c r="F534" i="11"/>
  <c r="F533" i="11"/>
  <c r="F532" i="11"/>
  <c r="F598" i="11"/>
  <c r="F597" i="11"/>
  <c r="F596" i="11"/>
  <c r="F662" i="11"/>
  <c r="F659" i="11"/>
  <c r="F657" i="11"/>
  <c r="F661" i="11"/>
  <c r="F656" i="11"/>
  <c r="F658" i="11"/>
  <c r="F660" i="11"/>
  <c r="F726" i="11"/>
  <c r="F723" i="11"/>
  <c r="F721" i="11"/>
  <c r="F725" i="11"/>
  <c r="F722" i="11"/>
  <c r="F720" i="11"/>
  <c r="F724" i="11"/>
  <c r="F790" i="11"/>
  <c r="F787" i="11"/>
  <c r="F789" i="11"/>
  <c r="F785" i="11"/>
  <c r="F784" i="11"/>
  <c r="F786" i="11"/>
  <c r="F788" i="11"/>
  <c r="F854" i="11"/>
  <c r="F851" i="11"/>
  <c r="F853" i="11"/>
  <c r="F849" i="11"/>
  <c r="F848" i="11"/>
  <c r="F850" i="11"/>
  <c r="F852" i="11"/>
  <c r="F918" i="11"/>
  <c r="F915" i="11"/>
  <c r="F917" i="11"/>
  <c r="F913" i="11"/>
  <c r="F914" i="11"/>
  <c r="F912" i="11"/>
  <c r="F916" i="11"/>
  <c r="F982" i="11"/>
  <c r="F979" i="11"/>
  <c r="F977" i="11"/>
  <c r="F976" i="11"/>
  <c r="F978" i="11"/>
  <c r="F981" i="11"/>
  <c r="F980" i="11"/>
  <c r="F1046" i="11"/>
  <c r="F1045" i="11"/>
  <c r="F1044" i="11"/>
  <c r="F1110" i="11"/>
  <c r="F1109" i="11"/>
  <c r="F1108" i="11"/>
  <c r="F1174" i="11"/>
  <c r="F1171" i="11"/>
  <c r="F1169" i="11"/>
  <c r="F1173" i="11"/>
  <c r="F1168" i="11"/>
  <c r="F1170" i="11"/>
  <c r="F1172" i="11"/>
  <c r="F1238" i="11"/>
  <c r="F1235" i="11"/>
  <c r="F1233" i="11"/>
  <c r="F1237" i="11"/>
  <c r="F1232" i="11"/>
  <c r="F1234" i="11"/>
  <c r="F1236" i="11"/>
  <c r="F1302" i="11"/>
  <c r="F1299" i="11"/>
  <c r="F1301" i="11"/>
  <c r="F1297" i="11"/>
  <c r="F1298" i="11"/>
  <c r="F1296" i="11"/>
  <c r="F1300" i="11"/>
  <c r="F1366" i="11"/>
  <c r="F1363" i="11"/>
  <c r="F1365" i="11"/>
  <c r="F1361" i="11"/>
  <c r="F1360" i="11"/>
  <c r="F1362" i="11"/>
  <c r="F1364" i="11"/>
  <c r="F1430" i="11"/>
  <c r="F1427" i="11"/>
  <c r="F1429" i="11"/>
  <c r="F1425" i="11"/>
  <c r="F1424" i="11"/>
  <c r="F1426" i="11"/>
  <c r="F1428" i="11"/>
  <c r="F1494" i="11"/>
  <c r="F1491" i="11"/>
  <c r="F1489" i="11"/>
  <c r="F1490" i="11"/>
  <c r="F1488" i="11"/>
  <c r="F1493" i="11"/>
  <c r="F1492" i="11"/>
  <c r="F1558" i="11"/>
  <c r="F1557" i="11"/>
  <c r="F1556" i="11"/>
  <c r="F1622" i="11"/>
  <c r="F1621" i="11"/>
  <c r="F1620" i="11"/>
  <c r="F1686" i="11"/>
  <c r="F1683" i="11"/>
  <c r="F1681" i="11"/>
  <c r="F1685" i="11"/>
  <c r="F1682" i="11"/>
  <c r="F1680" i="11"/>
  <c r="F1684" i="11"/>
  <c r="F1750" i="11"/>
  <c r="F1747" i="11"/>
  <c r="F1745" i="11"/>
  <c r="F1749" i="11"/>
  <c r="F1744" i="11"/>
  <c r="F1746" i="11"/>
  <c r="F1748" i="11"/>
  <c r="F1814" i="11"/>
  <c r="F1811" i="11"/>
  <c r="F1813" i="11"/>
  <c r="F1809" i="11"/>
  <c r="F1808" i="11"/>
  <c r="F1810" i="11"/>
  <c r="F1812" i="11"/>
  <c r="F1878" i="11"/>
  <c r="F1875" i="11"/>
  <c r="F1877" i="11"/>
  <c r="F1873" i="11"/>
  <c r="F1872" i="11"/>
  <c r="F1874" i="11"/>
  <c r="F1876" i="11"/>
  <c r="F1942" i="11"/>
  <c r="F1939" i="11"/>
  <c r="F1941" i="11"/>
  <c r="F1937" i="11"/>
  <c r="F1936" i="11"/>
  <c r="F1938" i="11"/>
  <c r="F1940" i="11"/>
  <c r="F2006" i="11"/>
  <c r="F2003" i="11"/>
  <c r="F2000" i="11"/>
  <c r="F2001" i="11"/>
  <c r="F2002" i="11"/>
  <c r="F2005" i="11"/>
  <c r="F2004" i="11"/>
  <c r="F2070" i="11"/>
  <c r="F2069" i="11"/>
  <c r="F2068" i="11"/>
  <c r="F2134" i="11"/>
  <c r="F2133" i="11"/>
  <c r="F2132" i="11"/>
  <c r="F2198" i="11"/>
  <c r="F2195" i="11"/>
  <c r="F2192" i="11"/>
  <c r="F2193" i="11"/>
  <c r="F2197" i="11"/>
  <c r="F2194" i="11"/>
  <c r="F2196" i="11"/>
  <c r="F2262" i="11"/>
  <c r="F2259" i="11"/>
  <c r="F2257" i="11"/>
  <c r="F2256" i="11"/>
  <c r="F2261" i="11"/>
  <c r="F2258" i="11"/>
  <c r="F2260" i="11"/>
  <c r="H72" i="11"/>
  <c r="H128" i="11"/>
  <c r="H184" i="11"/>
  <c r="H472" i="11"/>
  <c r="H792" i="11"/>
  <c r="H848" i="11"/>
  <c r="H904" i="11"/>
  <c r="H960" i="11"/>
  <c r="H1112" i="11"/>
  <c r="H1168" i="11"/>
  <c r="H1224" i="11"/>
  <c r="H1280" i="11"/>
  <c r="H1336" i="11"/>
  <c r="J1360" i="11"/>
  <c r="H1416" i="11"/>
  <c r="H1624" i="11"/>
  <c r="H1680" i="11"/>
  <c r="H1736" i="11"/>
  <c r="H1792" i="11"/>
  <c r="H1848" i="11"/>
  <c r="L1856" i="11"/>
  <c r="J1872" i="11"/>
  <c r="P1880" i="11"/>
  <c r="P1896" i="11"/>
  <c r="L1912" i="11"/>
  <c r="J1928" i="11"/>
  <c r="P1936" i="11"/>
  <c r="L1952" i="11"/>
  <c r="L1968" i="11"/>
  <c r="J1984" i="11"/>
  <c r="P1992" i="11"/>
  <c r="N2008" i="11"/>
  <c r="N2024" i="11"/>
  <c r="J2040" i="11"/>
  <c r="P2048" i="11"/>
  <c r="N2064" i="11"/>
  <c r="J2080" i="11"/>
  <c r="J2096" i="11"/>
  <c r="P2104" i="11"/>
  <c r="N2120" i="11"/>
  <c r="H2136" i="11"/>
  <c r="P2144" i="11"/>
  <c r="P2160" i="11"/>
  <c r="N2176" i="11"/>
  <c r="H2192" i="11"/>
  <c r="L2200" i="11"/>
  <c r="L2216" i="11"/>
  <c r="N2232" i="11"/>
  <c r="H2248" i="11"/>
  <c r="L2256" i="11"/>
  <c r="N2272" i="11"/>
  <c r="N2288" i="11"/>
  <c r="H2304" i="11"/>
  <c r="L2312" i="11"/>
  <c r="H137" i="11"/>
  <c r="H444" i="11"/>
  <c r="H820" i="11"/>
  <c r="H1161" i="11"/>
  <c r="H1468" i="11"/>
  <c r="H1844" i="11"/>
  <c r="H2185" i="11"/>
  <c r="H57" i="11"/>
  <c r="N65" i="11"/>
  <c r="D73" i="11"/>
  <c r="D71" i="11"/>
  <c r="D69" i="11"/>
  <c r="D70" i="11"/>
  <c r="D72" i="11"/>
  <c r="D67" i="11"/>
  <c r="N89" i="11"/>
  <c r="H105" i="11"/>
  <c r="H104" i="11"/>
  <c r="L113" i="11"/>
  <c r="N129" i="11"/>
  <c r="D137" i="11"/>
  <c r="D133" i="11"/>
  <c r="D136" i="11"/>
  <c r="D134" i="11"/>
  <c r="D135" i="11"/>
  <c r="N153" i="11"/>
  <c r="P161" i="11"/>
  <c r="N177" i="11"/>
  <c r="D185" i="11"/>
  <c r="D182" i="11"/>
  <c r="D183" i="11"/>
  <c r="D181" i="11"/>
  <c r="D184" i="11"/>
  <c r="L201" i="11"/>
  <c r="D209" i="11"/>
  <c r="D208" i="11"/>
  <c r="D207" i="11"/>
  <c r="D206" i="11"/>
  <c r="N225" i="11"/>
  <c r="D233" i="11"/>
  <c r="D232" i="11"/>
  <c r="D231" i="11"/>
  <c r="D229" i="11"/>
  <c r="D230" i="11"/>
  <c r="J249" i="11"/>
  <c r="J265" i="11"/>
  <c r="L273" i="11"/>
  <c r="J289" i="11"/>
  <c r="L297" i="11"/>
  <c r="J313" i="11"/>
  <c r="P321" i="11"/>
  <c r="J337" i="11"/>
  <c r="L345" i="11"/>
  <c r="J361" i="11"/>
  <c r="L369" i="11"/>
  <c r="N385" i="11"/>
  <c r="D393" i="11"/>
  <c r="D389" i="11"/>
  <c r="D392" i="11"/>
  <c r="J409" i="11"/>
  <c r="P417" i="11"/>
  <c r="J433" i="11"/>
  <c r="P441" i="11"/>
  <c r="L457" i="11"/>
  <c r="H473" i="11"/>
  <c r="L481" i="11"/>
  <c r="H497" i="11"/>
  <c r="L505" i="11"/>
  <c r="N521" i="11"/>
  <c r="P529" i="11"/>
  <c r="J545" i="11"/>
  <c r="L553" i="11"/>
  <c r="J569" i="11"/>
  <c r="P577" i="11"/>
  <c r="H593" i="11"/>
  <c r="L601" i="11"/>
  <c r="J617" i="11"/>
  <c r="P625" i="11"/>
  <c r="L641" i="11"/>
  <c r="H657" i="11"/>
  <c r="L665" i="11"/>
  <c r="H681" i="11"/>
  <c r="L689" i="11"/>
  <c r="J705" i="11"/>
  <c r="P713" i="11"/>
  <c r="H729" i="11"/>
  <c r="L737" i="11"/>
  <c r="H753" i="11"/>
  <c r="H752" i="11"/>
  <c r="P761" i="11"/>
  <c r="L777" i="11"/>
  <c r="H793" i="11"/>
  <c r="L801" i="11"/>
  <c r="H817" i="11"/>
  <c r="P825" i="11"/>
  <c r="L841" i="11"/>
  <c r="J857" i="11"/>
  <c r="P865" i="11"/>
  <c r="J881" i="11"/>
  <c r="J897" i="11"/>
  <c r="H913" i="11"/>
  <c r="L921" i="11"/>
  <c r="J937" i="11"/>
  <c r="L945" i="11"/>
  <c r="L961" i="11"/>
  <c r="N977" i="11"/>
  <c r="H993" i="11"/>
  <c r="H992" i="11"/>
  <c r="L1001" i="11"/>
  <c r="J1017" i="11"/>
  <c r="J1033" i="11"/>
  <c r="P1041" i="11"/>
  <c r="N1057" i="11"/>
  <c r="H1073" i="11"/>
  <c r="P1081" i="11"/>
  <c r="P1097" i="11"/>
  <c r="L1113" i="11"/>
  <c r="J1129" i="11"/>
  <c r="P1137" i="11"/>
  <c r="P1153" i="11"/>
  <c r="L1169" i="11"/>
  <c r="J1185" i="11"/>
  <c r="P1193" i="11"/>
  <c r="L1209" i="11"/>
  <c r="L1225" i="11"/>
  <c r="J1241" i="11"/>
  <c r="P1249" i="11"/>
  <c r="N1265" i="11"/>
  <c r="N1281" i="11"/>
  <c r="N1297" i="11"/>
  <c r="H1313" i="11"/>
  <c r="L1321" i="11"/>
  <c r="N1337" i="11"/>
  <c r="N1353" i="11"/>
  <c r="H1369" i="11"/>
  <c r="L1377" i="11"/>
  <c r="J1393" i="11"/>
  <c r="J1409" i="11"/>
  <c r="H1425" i="11"/>
  <c r="L1433" i="11"/>
  <c r="H1449" i="11"/>
  <c r="P1457" i="11"/>
  <c r="P1473" i="11"/>
  <c r="L1489" i="11"/>
  <c r="J1505" i="11"/>
  <c r="P1513" i="11"/>
  <c r="L1529" i="11"/>
  <c r="P1545" i="11"/>
  <c r="N1561" i="11"/>
  <c r="J1577" i="11"/>
  <c r="L1585" i="11"/>
  <c r="L1601" i="11"/>
  <c r="N1617" i="11"/>
  <c r="H1633" i="11"/>
  <c r="H1632" i="11"/>
  <c r="L1641" i="11"/>
  <c r="N1657" i="11"/>
  <c r="N1673" i="11"/>
  <c r="H1689" i="11"/>
  <c r="L1697" i="11"/>
  <c r="J1713" i="11"/>
  <c r="J1729" i="11"/>
  <c r="H1745" i="11"/>
  <c r="L1753" i="11"/>
  <c r="H1769" i="11"/>
  <c r="H1768" i="11"/>
  <c r="P1777" i="11"/>
  <c r="P1793" i="11"/>
  <c r="P1809" i="11"/>
  <c r="N1825" i="11"/>
  <c r="H1841" i="11"/>
  <c r="P1849" i="11"/>
  <c r="P1865" i="11"/>
  <c r="N1881" i="11"/>
  <c r="H1897" i="11"/>
  <c r="L1905" i="11"/>
  <c r="L1921" i="11"/>
  <c r="N1937" i="11"/>
  <c r="H1953" i="11"/>
  <c r="H1952" i="11"/>
  <c r="L1961" i="11"/>
  <c r="N1977" i="11"/>
  <c r="N1993" i="11"/>
  <c r="H2009" i="11"/>
  <c r="L2017" i="11"/>
  <c r="J2033" i="11"/>
  <c r="J2049" i="11"/>
  <c r="J2065" i="11"/>
  <c r="P2073" i="11"/>
  <c r="N2089" i="11"/>
  <c r="J2105" i="11"/>
  <c r="J2121" i="11"/>
  <c r="P2129" i="11"/>
  <c r="N2145" i="11"/>
  <c r="H2161" i="11"/>
  <c r="L2169" i="11"/>
  <c r="P2185" i="11"/>
  <c r="N2201" i="11"/>
  <c r="J2217" i="11"/>
  <c r="N2225" i="11"/>
  <c r="L2241" i="11"/>
  <c r="N2257" i="11"/>
  <c r="H2273" i="11"/>
  <c r="L2281" i="11"/>
  <c r="N2297" i="11"/>
  <c r="L2313" i="11"/>
  <c r="J2228" i="11"/>
  <c r="H380" i="11"/>
  <c r="H859" i="11"/>
  <c r="H1301" i="11"/>
  <c r="H1780" i="11"/>
  <c r="H2259" i="11"/>
  <c r="F176" i="11"/>
  <c r="F928" i="11"/>
  <c r="F1576" i="11"/>
  <c r="F2224" i="11"/>
  <c r="H66" i="11"/>
  <c r="L74" i="11"/>
  <c r="P82" i="11"/>
  <c r="H98" i="11"/>
  <c r="J106" i="11"/>
  <c r="P114" i="11"/>
  <c r="H130" i="11"/>
  <c r="H129" i="11"/>
  <c r="L138" i="11"/>
  <c r="P146" i="11"/>
  <c r="H162" i="11"/>
  <c r="J170" i="11"/>
  <c r="P178" i="11"/>
  <c r="H194" i="11"/>
  <c r="J202" i="11"/>
  <c r="P210" i="11"/>
  <c r="J226" i="11"/>
  <c r="J234" i="11"/>
  <c r="P242" i="11"/>
  <c r="H258" i="11"/>
  <c r="L266" i="11"/>
  <c r="P274" i="11"/>
  <c r="H290" i="11"/>
  <c r="J298" i="11"/>
  <c r="P306" i="11"/>
  <c r="H322" i="11"/>
  <c r="L330" i="11"/>
  <c r="P338" i="11"/>
  <c r="H354" i="11"/>
  <c r="J362" i="11"/>
  <c r="P370" i="11"/>
  <c r="H386" i="11"/>
  <c r="H385" i="11"/>
  <c r="L394" i="11"/>
  <c r="P402" i="11"/>
  <c r="H418" i="11"/>
  <c r="J426" i="11"/>
  <c r="P434" i="11"/>
  <c r="H450" i="11"/>
  <c r="H449" i="11"/>
  <c r="L458" i="11"/>
  <c r="P466" i="11"/>
  <c r="H482" i="11"/>
  <c r="L490" i="11"/>
  <c r="P498" i="11"/>
  <c r="H514" i="11"/>
  <c r="L522" i="11"/>
  <c r="P530" i="11"/>
  <c r="J546" i="11"/>
  <c r="L554" i="11"/>
  <c r="P562" i="11"/>
  <c r="H578" i="11"/>
  <c r="L586" i="11"/>
  <c r="P594" i="11"/>
  <c r="H610" i="11"/>
  <c r="N618" i="11"/>
  <c r="D626" i="11"/>
  <c r="H642" i="11"/>
  <c r="H641" i="11"/>
  <c r="N650" i="11"/>
  <c r="D658" i="11"/>
  <c r="D655" i="11"/>
  <c r="D652" i="11"/>
  <c r="D654" i="11"/>
  <c r="D653" i="11"/>
  <c r="D657" i="11"/>
  <c r="J674" i="11"/>
  <c r="N682" i="11"/>
  <c r="D690" i="11"/>
  <c r="J706" i="11"/>
  <c r="N714" i="11"/>
  <c r="D722" i="11"/>
  <c r="J738" i="11"/>
  <c r="P746" i="11"/>
  <c r="J762" i="11"/>
  <c r="P770" i="11"/>
  <c r="L786" i="11"/>
  <c r="N794" i="11"/>
  <c r="J810" i="11"/>
  <c r="P818" i="11"/>
  <c r="J834" i="11"/>
  <c r="N842" i="11"/>
  <c r="H858" i="11"/>
  <c r="P866" i="11"/>
  <c r="L882" i="11"/>
  <c r="P890" i="11"/>
  <c r="L906" i="11"/>
  <c r="J922" i="11"/>
  <c r="N930" i="11"/>
  <c r="L946" i="11"/>
  <c r="N954" i="11"/>
  <c r="J970" i="11"/>
  <c r="P978" i="11"/>
  <c r="L994" i="11"/>
  <c r="H1010" i="11"/>
  <c r="L1018" i="11"/>
  <c r="J1034" i="11"/>
  <c r="N1042" i="11"/>
  <c r="H1058" i="11"/>
  <c r="P1066" i="11"/>
  <c r="L1082" i="11"/>
  <c r="H1098" i="11"/>
  <c r="H1097" i="11"/>
  <c r="N1106" i="11"/>
  <c r="J1122" i="11"/>
  <c r="P1130" i="11"/>
  <c r="L1146" i="11"/>
  <c r="H1162" i="11"/>
  <c r="N1170" i="11"/>
  <c r="J1186" i="11"/>
  <c r="P1194" i="11"/>
  <c r="L1210" i="11"/>
  <c r="J1226" i="11"/>
  <c r="N1234" i="11"/>
  <c r="J1250" i="11"/>
  <c r="P1258" i="11"/>
  <c r="L1274" i="11"/>
  <c r="J1290" i="11"/>
  <c r="J1289" i="11"/>
  <c r="N1298" i="11"/>
  <c r="J1314" i="11"/>
  <c r="P1322" i="11"/>
  <c r="L1338" i="11"/>
  <c r="J1354" i="11"/>
  <c r="N1362" i="11"/>
  <c r="J1378" i="11"/>
  <c r="P1386" i="11"/>
  <c r="L1402" i="11"/>
  <c r="J1418" i="11"/>
  <c r="N1426" i="11"/>
  <c r="J1442" i="11"/>
  <c r="P1450" i="11"/>
  <c r="L1466" i="11"/>
  <c r="J1482" i="11"/>
  <c r="N1490" i="11"/>
  <c r="J1506" i="11"/>
  <c r="P1514" i="11"/>
  <c r="L1530" i="11"/>
  <c r="J1546" i="11"/>
  <c r="J1545" i="11"/>
  <c r="N1554" i="11"/>
  <c r="J1570" i="11"/>
  <c r="P1578" i="11"/>
  <c r="L1594" i="11"/>
  <c r="J1610" i="11"/>
  <c r="N1618" i="11"/>
  <c r="J1634" i="11"/>
  <c r="P1642" i="11"/>
  <c r="L1658" i="11"/>
  <c r="J1674" i="11"/>
  <c r="N1682" i="11"/>
  <c r="J1698" i="11"/>
  <c r="P1706" i="11"/>
  <c r="L1722" i="11"/>
  <c r="J1738" i="11"/>
  <c r="N1746" i="11"/>
  <c r="J1762" i="11"/>
  <c r="P1770" i="11"/>
  <c r="L1786" i="11"/>
  <c r="J1802" i="11"/>
  <c r="N1810" i="11"/>
  <c r="J1826" i="11"/>
  <c r="P1834" i="11"/>
  <c r="L1850" i="11"/>
  <c r="J1866" i="11"/>
  <c r="N1874" i="11"/>
  <c r="L1890" i="11"/>
  <c r="H1906" i="11"/>
  <c r="N1914" i="11"/>
  <c r="H1930" i="11"/>
  <c r="P1938" i="11"/>
  <c r="L1954" i="11"/>
  <c r="H1970" i="11"/>
  <c r="N1978" i="11"/>
  <c r="H1994" i="11"/>
  <c r="P2002" i="11"/>
  <c r="L2018" i="11"/>
  <c r="H2034" i="11"/>
  <c r="N2042" i="11"/>
  <c r="H2058" i="11"/>
  <c r="H2057" i="11"/>
  <c r="P2066" i="11"/>
  <c r="L2082" i="11"/>
  <c r="H2098" i="11"/>
  <c r="N2106" i="11"/>
  <c r="H2122" i="11"/>
  <c r="H2121" i="11"/>
  <c r="P2130" i="11"/>
  <c r="L2146" i="11"/>
  <c r="H2162" i="11"/>
  <c r="N2170" i="11"/>
  <c r="H2186" i="11"/>
  <c r="P2194" i="11"/>
  <c r="L2210" i="11"/>
  <c r="H2226" i="11"/>
  <c r="N2234" i="11"/>
  <c r="H2250" i="11"/>
  <c r="P2258" i="11"/>
  <c r="L2274" i="11"/>
  <c r="H2290" i="11"/>
  <c r="N2298" i="11"/>
  <c r="H2314" i="11"/>
  <c r="H2313" i="11"/>
  <c r="D205" i="11"/>
  <c r="D429" i="11"/>
  <c r="D693" i="11"/>
  <c r="D894" i="11"/>
  <c r="F94" i="11"/>
  <c r="F89" i="11"/>
  <c r="F93" i="11"/>
  <c r="F88" i="11"/>
  <c r="F90" i="11"/>
  <c r="F92" i="11"/>
  <c r="F91" i="11"/>
  <c r="F158" i="11"/>
  <c r="F157" i="11"/>
  <c r="F156" i="11"/>
  <c r="F222" i="11"/>
  <c r="F221" i="11"/>
  <c r="F220" i="11"/>
  <c r="F286" i="11"/>
  <c r="F281" i="11"/>
  <c r="F285" i="11"/>
  <c r="F282" i="11"/>
  <c r="F284" i="11"/>
  <c r="F283" i="11"/>
  <c r="F280" i="11"/>
  <c r="F350" i="11"/>
  <c r="F349" i="11"/>
  <c r="F344" i="11"/>
  <c r="F345" i="11"/>
  <c r="F346" i="11"/>
  <c r="F348" i="11"/>
  <c r="F347" i="11"/>
  <c r="F414" i="11"/>
  <c r="F413" i="11"/>
  <c r="F409" i="11"/>
  <c r="F408" i="11"/>
  <c r="F410" i="11"/>
  <c r="F412" i="11"/>
  <c r="F411" i="11"/>
  <c r="F478" i="11"/>
  <c r="F473" i="11"/>
  <c r="F474" i="11"/>
  <c r="F476" i="11"/>
  <c r="F475" i="11"/>
  <c r="F472" i="11"/>
  <c r="F477" i="11"/>
  <c r="F542" i="11"/>
  <c r="F536" i="11"/>
  <c r="F537" i="11"/>
  <c r="F538" i="11"/>
  <c r="F541" i="11"/>
  <c r="F540" i="11"/>
  <c r="F539" i="11"/>
  <c r="F606" i="11"/>
  <c r="F600" i="11"/>
  <c r="F601" i="11"/>
  <c r="F605" i="11"/>
  <c r="F602" i="11"/>
  <c r="F604" i="11"/>
  <c r="F603" i="11"/>
  <c r="F670" i="11"/>
  <c r="F669" i="11"/>
  <c r="F668" i="11"/>
  <c r="F734" i="11"/>
  <c r="F733" i="11"/>
  <c r="F732" i="11"/>
  <c r="F798" i="11"/>
  <c r="F793" i="11"/>
  <c r="F797" i="11"/>
  <c r="F792" i="11"/>
  <c r="F794" i="11"/>
  <c r="F796" i="11"/>
  <c r="F795" i="11"/>
  <c r="F862" i="11"/>
  <c r="F861" i="11"/>
  <c r="F857" i="11"/>
  <c r="F856" i="11"/>
  <c r="F858" i="11"/>
  <c r="F860" i="11"/>
  <c r="F859" i="11"/>
  <c r="F926" i="11"/>
  <c r="F925" i="11"/>
  <c r="F921" i="11"/>
  <c r="F920" i="11"/>
  <c r="F922" i="11"/>
  <c r="F924" i="11"/>
  <c r="F923" i="11"/>
  <c r="F990" i="11"/>
  <c r="F985" i="11"/>
  <c r="F984" i="11"/>
  <c r="F986" i="11"/>
  <c r="F988" i="11"/>
  <c r="F987" i="11"/>
  <c r="F989" i="11"/>
  <c r="F1054" i="11"/>
  <c r="F1049" i="11"/>
  <c r="F1048" i="11"/>
  <c r="F1050" i="11"/>
  <c r="F1053" i="11"/>
  <c r="F1052" i="11"/>
  <c r="F1051" i="11"/>
  <c r="F1118" i="11"/>
  <c r="F1113" i="11"/>
  <c r="F1112" i="11"/>
  <c r="F1117" i="11"/>
  <c r="F1114" i="11"/>
  <c r="F1116" i="11"/>
  <c r="F1115" i="11"/>
  <c r="F1182" i="11"/>
  <c r="F1181" i="11"/>
  <c r="F1180" i="11"/>
  <c r="F1246" i="11"/>
  <c r="F1245" i="11"/>
  <c r="F1244" i="11"/>
  <c r="F1310" i="11"/>
  <c r="F1305" i="11"/>
  <c r="F1309" i="11"/>
  <c r="F1304" i="11"/>
  <c r="F1306" i="11"/>
  <c r="F1308" i="11"/>
  <c r="F1307" i="11"/>
  <c r="F1374" i="11"/>
  <c r="F1373" i="11"/>
  <c r="F1369" i="11"/>
  <c r="F1368" i="11"/>
  <c r="F1370" i="11"/>
  <c r="F1372" i="11"/>
  <c r="F1371" i="11"/>
  <c r="F1438" i="11"/>
  <c r="F1437" i="11"/>
  <c r="F1433" i="11"/>
  <c r="F1432" i="11"/>
  <c r="F1434" i="11"/>
  <c r="F1436" i="11"/>
  <c r="F1435" i="11"/>
  <c r="F1502" i="11"/>
  <c r="F1497" i="11"/>
  <c r="F1496" i="11"/>
  <c r="F1498" i="11"/>
  <c r="F1500" i="11"/>
  <c r="F1499" i="11"/>
  <c r="F1501" i="11"/>
  <c r="F1566" i="11"/>
  <c r="F1561" i="11"/>
  <c r="F1560" i="11"/>
  <c r="F1562" i="11"/>
  <c r="F1565" i="11"/>
  <c r="F1564" i="11"/>
  <c r="F1563" i="11"/>
  <c r="F1630" i="11"/>
  <c r="F1625" i="11"/>
  <c r="F1624" i="11"/>
  <c r="F1629" i="11"/>
  <c r="F1626" i="11"/>
  <c r="F1628" i="11"/>
  <c r="F1627" i="11"/>
  <c r="F1694" i="11"/>
  <c r="F1693" i="11"/>
  <c r="F1692" i="11"/>
  <c r="F1758" i="11"/>
  <c r="F1757" i="11"/>
  <c r="F1756" i="11"/>
  <c r="F1822" i="11"/>
  <c r="F1817" i="11"/>
  <c r="F1821" i="11"/>
  <c r="F1816" i="11"/>
  <c r="F1818" i="11"/>
  <c r="F1820" i="11"/>
  <c r="F1819" i="11"/>
  <c r="F1886" i="11"/>
  <c r="F1885" i="11"/>
  <c r="F1884" i="11"/>
  <c r="F1883" i="11"/>
  <c r="F1950" i="11"/>
  <c r="F1944" i="11"/>
  <c r="F1949" i="11"/>
  <c r="F1945" i="11"/>
  <c r="F1946" i="11"/>
  <c r="F1948" i="11"/>
  <c r="F1947" i="11"/>
  <c r="F2014" i="11"/>
  <c r="F2009" i="11"/>
  <c r="F2008" i="11"/>
  <c r="F2010" i="11"/>
  <c r="F2012" i="11"/>
  <c r="F2011" i="11"/>
  <c r="F2013" i="11"/>
  <c r="F2078" i="11"/>
  <c r="F2073" i="11"/>
  <c r="F2074" i="11"/>
  <c r="F2077" i="11"/>
  <c r="F2076" i="11"/>
  <c r="F2075" i="11"/>
  <c r="F2072" i="11"/>
  <c r="F2142" i="11"/>
  <c r="F2136" i="11"/>
  <c r="F2139" i="11"/>
  <c r="F2137" i="11"/>
  <c r="F2141" i="11"/>
  <c r="F2138" i="11"/>
  <c r="F2140" i="11"/>
  <c r="F2206" i="11"/>
  <c r="F2205" i="11"/>
  <c r="F2204" i="11"/>
  <c r="F2270" i="11"/>
  <c r="F2269" i="11"/>
  <c r="F2268" i="11"/>
  <c r="N56" i="11"/>
  <c r="J72" i="11"/>
  <c r="P80" i="11"/>
  <c r="N96" i="11"/>
  <c r="L112" i="11"/>
  <c r="J128" i="11"/>
  <c r="P136" i="11"/>
  <c r="N152" i="11"/>
  <c r="N168" i="11"/>
  <c r="J184" i="11"/>
  <c r="P192" i="11"/>
  <c r="N208" i="11"/>
  <c r="J224" i="11"/>
  <c r="J240" i="11"/>
  <c r="P248" i="11"/>
  <c r="N264" i="11"/>
  <c r="H280" i="11"/>
  <c r="P288" i="11"/>
  <c r="P304" i="11"/>
  <c r="N320" i="11"/>
  <c r="J336" i="11"/>
  <c r="L344" i="11"/>
  <c r="L360" i="11"/>
  <c r="N376" i="11"/>
  <c r="J392" i="11"/>
  <c r="L400" i="11"/>
  <c r="N416" i="11"/>
  <c r="N432" i="11"/>
  <c r="H448" i="11"/>
  <c r="L456" i="11"/>
  <c r="J472" i="11"/>
  <c r="J488" i="11"/>
  <c r="H504" i="11"/>
  <c r="L512" i="11"/>
  <c r="N528" i="11"/>
  <c r="J544" i="11"/>
  <c r="J560" i="11"/>
  <c r="P568" i="11"/>
  <c r="J584" i="11"/>
  <c r="H600" i="11"/>
  <c r="P608" i="11"/>
  <c r="P624" i="11"/>
  <c r="N640" i="11"/>
  <c r="H656" i="11"/>
  <c r="L664" i="11"/>
  <c r="L680" i="11"/>
  <c r="N696" i="11"/>
  <c r="H712" i="11"/>
  <c r="L720" i="11"/>
  <c r="N736" i="11"/>
  <c r="N752" i="11"/>
  <c r="H768" i="11"/>
  <c r="L776" i="11"/>
  <c r="J792" i="11"/>
  <c r="J808" i="11"/>
  <c r="H824" i="11"/>
  <c r="L832" i="11"/>
  <c r="J848" i="11"/>
  <c r="P856" i="11"/>
  <c r="P872" i="11"/>
  <c r="L888" i="11"/>
  <c r="J904" i="11"/>
  <c r="P912" i="11"/>
  <c r="L928" i="11"/>
  <c r="L944" i="11"/>
  <c r="J960" i="11"/>
  <c r="P968" i="11"/>
  <c r="N984" i="11"/>
  <c r="N1000" i="11"/>
  <c r="N1016" i="11"/>
  <c r="H1032" i="11"/>
  <c r="L1040" i="11"/>
  <c r="N1056" i="11"/>
  <c r="N1072" i="11"/>
  <c r="H1088" i="11"/>
  <c r="L1096" i="11"/>
  <c r="J1112" i="11"/>
  <c r="J1128" i="11"/>
  <c r="H1144" i="11"/>
  <c r="L1152" i="11"/>
  <c r="J1168" i="11"/>
  <c r="P1176" i="11"/>
  <c r="P1192" i="11"/>
  <c r="L1208" i="11"/>
  <c r="J1224" i="11"/>
  <c r="P1232" i="11"/>
  <c r="L1248" i="11"/>
  <c r="L1264" i="11"/>
  <c r="J1280" i="11"/>
  <c r="P1288" i="11"/>
  <c r="N1304" i="11"/>
  <c r="N1320" i="11"/>
  <c r="J1336" i="11"/>
  <c r="P1344" i="11"/>
  <c r="N1360" i="11"/>
  <c r="J1376" i="11"/>
  <c r="J1392" i="11"/>
  <c r="P1400" i="11"/>
  <c r="J1416" i="11"/>
  <c r="H1432" i="11"/>
  <c r="P1440" i="11"/>
  <c r="P1456" i="11"/>
  <c r="N1472" i="11"/>
  <c r="H1488" i="11"/>
  <c r="L1496" i="11"/>
  <c r="L1512" i="11"/>
  <c r="N1528" i="11"/>
  <c r="H1544" i="11"/>
  <c r="L1552" i="11"/>
  <c r="N1568" i="11"/>
  <c r="N1584" i="11"/>
  <c r="H1600" i="11"/>
  <c r="L1608" i="11"/>
  <c r="J1624" i="11"/>
  <c r="J1640" i="11"/>
  <c r="H1656" i="11"/>
  <c r="L1664" i="11"/>
  <c r="J1680" i="11"/>
  <c r="P1688" i="11"/>
  <c r="P1704" i="11"/>
  <c r="L1720" i="11"/>
  <c r="J1736" i="11"/>
  <c r="P1744" i="11"/>
  <c r="L1760" i="11"/>
  <c r="L1776" i="11"/>
  <c r="J1792" i="11"/>
  <c r="P1800" i="11"/>
  <c r="N1816" i="11"/>
  <c r="N1832" i="11"/>
  <c r="J1848" i="11"/>
  <c r="P1856" i="11"/>
  <c r="N1872" i="11"/>
  <c r="J1888" i="11"/>
  <c r="J1904" i="11"/>
  <c r="P1912" i="11"/>
  <c r="N1928" i="11"/>
  <c r="H1944" i="11"/>
  <c r="P1952" i="11"/>
  <c r="P1968" i="11"/>
  <c r="N1984" i="11"/>
  <c r="H2000" i="11"/>
  <c r="L2008" i="11"/>
  <c r="L2024" i="11"/>
  <c r="N2040" i="11"/>
  <c r="H2056" i="11"/>
  <c r="L2064" i="11"/>
  <c r="N2080" i="11"/>
  <c r="N2096" i="11"/>
  <c r="H2112" i="11"/>
  <c r="L2120" i="11"/>
  <c r="J2136" i="11"/>
  <c r="J2152" i="11"/>
  <c r="H2168" i="11"/>
  <c r="L2176" i="11"/>
  <c r="J2192" i="11"/>
  <c r="P2200" i="11"/>
  <c r="P2216" i="11"/>
  <c r="L2232" i="11"/>
  <c r="J2248" i="11"/>
  <c r="P2256" i="11"/>
  <c r="L2272" i="11"/>
  <c r="L2288" i="11"/>
  <c r="J2304" i="11"/>
  <c r="P2312" i="11"/>
  <c r="H172" i="11"/>
  <c r="H513" i="11"/>
  <c r="H853" i="11"/>
  <c r="H1196" i="11"/>
  <c r="H1537" i="11"/>
  <c r="H1877" i="11"/>
  <c r="H2220" i="11"/>
  <c r="J57" i="11"/>
  <c r="P65" i="11"/>
  <c r="J81" i="11"/>
  <c r="L89" i="11"/>
  <c r="J105" i="11"/>
  <c r="P113" i="11"/>
  <c r="L129" i="11"/>
  <c r="H145" i="11"/>
  <c r="L153" i="11"/>
  <c r="H169" i="11"/>
  <c r="L177" i="11"/>
  <c r="J193" i="11"/>
  <c r="P201" i="11"/>
  <c r="H217" i="11"/>
  <c r="L225" i="11"/>
  <c r="H241" i="11"/>
  <c r="H240" i="11"/>
  <c r="L249" i="11"/>
  <c r="N265" i="11"/>
  <c r="P273" i="11"/>
  <c r="N289" i="11"/>
  <c r="P297" i="11"/>
  <c r="N313" i="11"/>
  <c r="D321" i="11"/>
  <c r="D319" i="11"/>
  <c r="D318" i="11"/>
  <c r="D320" i="11"/>
  <c r="D317" i="11"/>
  <c r="N337" i="11"/>
  <c r="P345" i="11"/>
  <c r="N361" i="11"/>
  <c r="P369" i="11"/>
  <c r="L385" i="11"/>
  <c r="H401" i="11"/>
  <c r="L409" i="11"/>
  <c r="D417" i="11"/>
  <c r="D415" i="11"/>
  <c r="D414" i="11"/>
  <c r="D413" i="11"/>
  <c r="N433" i="11"/>
  <c r="J449" i="11"/>
  <c r="P457" i="11"/>
  <c r="J473" i="11"/>
  <c r="P481" i="11"/>
  <c r="J497" i="11"/>
  <c r="P505" i="11"/>
  <c r="L521" i="11"/>
  <c r="H537" i="11"/>
  <c r="N545" i="11"/>
  <c r="P553" i="11"/>
  <c r="N569" i="11"/>
  <c r="D577" i="11"/>
  <c r="D576" i="11"/>
  <c r="D573" i="11"/>
  <c r="D574" i="11"/>
  <c r="D575" i="11"/>
  <c r="N593" i="11"/>
  <c r="P601" i="11"/>
  <c r="N617" i="11"/>
  <c r="D625" i="11"/>
  <c r="D624" i="11"/>
  <c r="D622" i="11"/>
  <c r="D623" i="11"/>
  <c r="D621" i="11"/>
  <c r="D619" i="11"/>
  <c r="P641" i="11"/>
  <c r="J657" i="11"/>
  <c r="P665" i="11"/>
  <c r="J681" i="11"/>
  <c r="P689" i="11"/>
  <c r="N705" i="11"/>
  <c r="D713" i="11"/>
  <c r="D711" i="11"/>
  <c r="D712" i="11"/>
  <c r="D710" i="11"/>
  <c r="D707" i="11"/>
  <c r="D709" i="11"/>
  <c r="J729" i="11"/>
  <c r="P737" i="11"/>
  <c r="J753" i="11"/>
  <c r="D761" i="11"/>
  <c r="D759" i="11"/>
  <c r="D758" i="11"/>
  <c r="D760" i="11"/>
  <c r="D757" i="11"/>
  <c r="D755" i="11"/>
  <c r="P777" i="11"/>
  <c r="J793" i="11"/>
  <c r="P801" i="11"/>
  <c r="J817" i="11"/>
  <c r="D825" i="11"/>
  <c r="D824" i="11"/>
  <c r="D822" i="11"/>
  <c r="D823" i="11"/>
  <c r="D821" i="11"/>
  <c r="P841" i="11"/>
  <c r="N857" i="11"/>
  <c r="H873" i="11"/>
  <c r="N881" i="11"/>
  <c r="N897" i="11"/>
  <c r="J913" i="11"/>
  <c r="P921" i="11"/>
  <c r="N937" i="11"/>
  <c r="P945" i="11"/>
  <c r="P961" i="11"/>
  <c r="L977" i="11"/>
  <c r="J993" i="11"/>
  <c r="P1001" i="11"/>
  <c r="N1017" i="11"/>
  <c r="N1033" i="11"/>
  <c r="H1049" i="11"/>
  <c r="L1057" i="11"/>
  <c r="J1073" i="11"/>
  <c r="J1089" i="11"/>
  <c r="H1105" i="11"/>
  <c r="P1113" i="11"/>
  <c r="N1129" i="11"/>
  <c r="J1145" i="11"/>
  <c r="J1161" i="11"/>
  <c r="P1169" i="11"/>
  <c r="N1185" i="11"/>
  <c r="H1201" i="11"/>
  <c r="H1200" i="11"/>
  <c r="P1209" i="11"/>
  <c r="P1225" i="11"/>
  <c r="N1241" i="11"/>
  <c r="J1257" i="11"/>
  <c r="L1265" i="11"/>
  <c r="L1281" i="11"/>
  <c r="L1297" i="11"/>
  <c r="J1313" i="11"/>
  <c r="P1321" i="11"/>
  <c r="L1337" i="11"/>
  <c r="L1353" i="11"/>
  <c r="J1369" i="11"/>
  <c r="P1377" i="11"/>
  <c r="N1393" i="11"/>
  <c r="N1409" i="11"/>
  <c r="J1425" i="11"/>
  <c r="P1433" i="11"/>
  <c r="N1449" i="11"/>
  <c r="J1465" i="11"/>
  <c r="J1481" i="11"/>
  <c r="P1489" i="11"/>
  <c r="N1505" i="11"/>
  <c r="H1521" i="11"/>
  <c r="P1529" i="11"/>
  <c r="H1553" i="11"/>
  <c r="L1561" i="11"/>
  <c r="H1577" i="11"/>
  <c r="H1576" i="11"/>
  <c r="P1585" i="11"/>
  <c r="P1601" i="11"/>
  <c r="L1617" i="11"/>
  <c r="J1633" i="11"/>
  <c r="P1641" i="11"/>
  <c r="L1657" i="11"/>
  <c r="L1673" i="11"/>
  <c r="J1689" i="11"/>
  <c r="P1697" i="11"/>
  <c r="N1713" i="11"/>
  <c r="N1729" i="11"/>
  <c r="J1745" i="11"/>
  <c r="P1753" i="11"/>
  <c r="N1769" i="11"/>
  <c r="J1785" i="11"/>
  <c r="N1801" i="11"/>
  <c r="H1817" i="11"/>
  <c r="L1825" i="11"/>
  <c r="J1841" i="11"/>
  <c r="J1857" i="11"/>
  <c r="H1873" i="11"/>
  <c r="L1881" i="11"/>
  <c r="J1897" i="11"/>
  <c r="P1905" i="11"/>
  <c r="P1921" i="11"/>
  <c r="L1937" i="11"/>
  <c r="J1953" i="11"/>
  <c r="P1961" i="11"/>
  <c r="L1977" i="11"/>
  <c r="L1993" i="11"/>
  <c r="J2009" i="11"/>
  <c r="P2017" i="11"/>
  <c r="N2033" i="11"/>
  <c r="N2049" i="11"/>
  <c r="N2065" i="11"/>
  <c r="H2081" i="11"/>
  <c r="L2089" i="11"/>
  <c r="N2105" i="11"/>
  <c r="N2121" i="11"/>
  <c r="H2137" i="11"/>
  <c r="L2145" i="11"/>
  <c r="J2161" i="11"/>
  <c r="J2177" i="11"/>
  <c r="H2193" i="11"/>
  <c r="L2201" i="11"/>
  <c r="H2217" i="11"/>
  <c r="L2225" i="11"/>
  <c r="P2241" i="11"/>
  <c r="L2257" i="11"/>
  <c r="J2273" i="11"/>
  <c r="P2281" i="11"/>
  <c r="P2297" i="11"/>
  <c r="P2313" i="11"/>
  <c r="H69" i="11"/>
  <c r="H483" i="11"/>
  <c r="H892" i="11"/>
  <c r="H1371" i="11"/>
  <c r="H1813" i="11"/>
  <c r="H2292" i="11"/>
  <c r="F240" i="11"/>
  <c r="F992" i="11"/>
  <c r="F1640" i="11"/>
  <c r="F2288" i="11"/>
  <c r="L66" i="11"/>
  <c r="N74" i="11"/>
  <c r="D82" i="11"/>
  <c r="L98" i="11"/>
  <c r="N106" i="11"/>
  <c r="D114" i="11"/>
  <c r="J130" i="11"/>
  <c r="N138" i="11"/>
  <c r="D146" i="11"/>
  <c r="D143" i="11"/>
  <c r="D145" i="11"/>
  <c r="D144" i="11"/>
  <c r="D142" i="11"/>
  <c r="J162" i="11"/>
  <c r="N170" i="11"/>
  <c r="D178" i="11"/>
  <c r="J194" i="11"/>
  <c r="N202" i="11"/>
  <c r="D210" i="11"/>
  <c r="H226" i="11"/>
  <c r="N234" i="11"/>
  <c r="D242" i="11"/>
  <c r="J258" i="11"/>
  <c r="N266" i="11"/>
  <c r="D274" i="11"/>
  <c r="D272" i="11"/>
  <c r="D273" i="11"/>
  <c r="D271" i="11"/>
  <c r="D270" i="11"/>
  <c r="J290" i="11"/>
  <c r="N298" i="11"/>
  <c r="D306" i="11"/>
  <c r="J322" i="11"/>
  <c r="N330" i="11"/>
  <c r="D338" i="11"/>
  <c r="J354" i="11"/>
  <c r="N362" i="11"/>
  <c r="D370" i="11"/>
  <c r="J386" i="11"/>
  <c r="N394" i="11"/>
  <c r="D402" i="11"/>
  <c r="D401" i="11"/>
  <c r="D400" i="11"/>
  <c r="D398" i="11"/>
  <c r="D397" i="11"/>
  <c r="D399" i="11"/>
  <c r="J418" i="11"/>
  <c r="N426" i="11"/>
  <c r="D434" i="11"/>
  <c r="J450" i="11"/>
  <c r="N458" i="11"/>
  <c r="D466" i="11"/>
  <c r="D462" i="11"/>
  <c r="D461" i="11"/>
  <c r="D464" i="11"/>
  <c r="D465" i="11"/>
  <c r="D463" i="11"/>
  <c r="J482" i="11"/>
  <c r="N490" i="11"/>
  <c r="D498" i="11"/>
  <c r="J514" i="11"/>
  <c r="N522" i="11"/>
  <c r="D530" i="11"/>
  <c r="D527" i="11"/>
  <c r="D528" i="11"/>
  <c r="D526" i="11"/>
  <c r="D525" i="11"/>
  <c r="D529" i="11"/>
  <c r="H546" i="11"/>
  <c r="N554" i="11"/>
  <c r="D562" i="11"/>
  <c r="J578" i="11"/>
  <c r="N586" i="11"/>
  <c r="D594" i="11"/>
  <c r="J610" i="11"/>
  <c r="P618" i="11"/>
  <c r="H634" i="11"/>
  <c r="L642" i="11"/>
  <c r="P650" i="11"/>
  <c r="J666" i="11"/>
  <c r="L674" i="11"/>
  <c r="P682" i="11"/>
  <c r="H698" i="11"/>
  <c r="L706" i="11"/>
  <c r="P714" i="11"/>
  <c r="H730" i="11"/>
  <c r="L738" i="11"/>
  <c r="H754" i="11"/>
  <c r="L762" i="11"/>
  <c r="D770" i="11"/>
  <c r="D767" i="11"/>
  <c r="D768" i="11"/>
  <c r="D769" i="11"/>
  <c r="D766" i="11"/>
  <c r="J786" i="11"/>
  <c r="P794" i="11"/>
  <c r="L810" i="11"/>
  <c r="D818" i="11"/>
  <c r="D817" i="11"/>
  <c r="D816" i="11"/>
  <c r="L834" i="11"/>
  <c r="P842" i="11"/>
  <c r="J858" i="11"/>
  <c r="J874" i="11"/>
  <c r="N882" i="11"/>
  <c r="J898" i="11"/>
  <c r="N906" i="11"/>
  <c r="H922" i="11"/>
  <c r="P930" i="11"/>
  <c r="J946" i="11"/>
  <c r="P954" i="11"/>
  <c r="L970" i="11"/>
  <c r="H986" i="11"/>
  <c r="N994" i="11"/>
  <c r="J1010" i="11"/>
  <c r="N1018" i="11"/>
  <c r="H1034" i="11"/>
  <c r="H1033" i="11"/>
  <c r="P1042" i="11"/>
  <c r="L1058" i="11"/>
  <c r="H1074" i="11"/>
  <c r="N1082" i="11"/>
  <c r="J1098" i="11"/>
  <c r="P1106" i="11"/>
  <c r="L1122" i="11"/>
  <c r="H1138" i="11"/>
  <c r="N1146" i="11"/>
  <c r="J1162" i="11"/>
  <c r="P1170" i="11"/>
  <c r="L1186" i="11"/>
  <c r="H1202" i="11"/>
  <c r="N1210" i="11"/>
  <c r="H1226" i="11"/>
  <c r="P1234" i="11"/>
  <c r="L1250" i="11"/>
  <c r="H1266" i="11"/>
  <c r="N1274" i="11"/>
  <c r="H1290" i="11"/>
  <c r="H1289" i="11"/>
  <c r="P1298" i="11"/>
  <c r="L1314" i="11"/>
  <c r="H1330" i="11"/>
  <c r="N1338" i="11"/>
  <c r="H1354" i="11"/>
  <c r="P1362" i="11"/>
  <c r="L1378" i="11"/>
  <c r="H1394" i="11"/>
  <c r="N1402" i="11"/>
  <c r="H1418" i="11"/>
  <c r="P1426" i="11"/>
  <c r="L1442" i="11"/>
  <c r="H1458" i="11"/>
  <c r="N1466" i="11"/>
  <c r="H1482" i="11"/>
  <c r="P1490" i="11"/>
  <c r="L1506" i="11"/>
  <c r="H1522" i="11"/>
  <c r="N1530" i="11"/>
  <c r="H1546" i="11"/>
  <c r="P1554" i="11"/>
  <c r="L1570" i="11"/>
  <c r="H1586" i="11"/>
  <c r="N1594" i="11"/>
  <c r="H1610" i="11"/>
  <c r="H1609" i="11"/>
  <c r="P1618" i="11"/>
  <c r="L1634" i="11"/>
  <c r="H1650" i="11"/>
  <c r="N1658" i="11"/>
  <c r="H1674" i="11"/>
  <c r="P1682" i="11"/>
  <c r="L1698" i="11"/>
  <c r="H1714" i="11"/>
  <c r="N1722" i="11"/>
  <c r="H1738" i="11"/>
  <c r="P1746" i="11"/>
  <c r="L1762" i="11"/>
  <c r="H1778" i="11"/>
  <c r="N1786" i="11"/>
  <c r="H1802" i="11"/>
  <c r="H1801" i="11"/>
  <c r="P1810" i="11"/>
  <c r="L1826" i="11"/>
  <c r="H1842" i="11"/>
  <c r="N1850" i="11"/>
  <c r="H1866" i="11"/>
  <c r="P1874" i="11"/>
  <c r="N1890" i="11"/>
  <c r="J1906" i="11"/>
  <c r="P1914" i="11"/>
  <c r="L1930" i="11"/>
  <c r="H1946" i="11"/>
  <c r="N1954" i="11"/>
  <c r="J1970" i="11"/>
  <c r="P1978" i="11"/>
  <c r="L1994" i="11"/>
  <c r="H2010" i="11"/>
  <c r="N2018" i="11"/>
  <c r="J2034" i="11"/>
  <c r="P2042" i="11"/>
  <c r="L2058" i="11"/>
  <c r="H2074" i="11"/>
  <c r="N2082" i="11"/>
  <c r="J2098" i="11"/>
  <c r="P2106" i="11"/>
  <c r="L2122" i="11"/>
  <c r="H2138" i="11"/>
  <c r="N2146" i="11"/>
  <c r="J2162" i="11"/>
  <c r="P2170" i="11"/>
  <c r="L2186" i="11"/>
  <c r="H2202" i="11"/>
  <c r="N2210" i="11"/>
  <c r="J2226" i="11"/>
  <c r="P2234" i="11"/>
  <c r="L2250" i="11"/>
  <c r="H2266" i="11"/>
  <c r="N2274" i="11"/>
  <c r="J2290" i="11"/>
  <c r="P2298" i="11"/>
  <c r="L2314" i="11"/>
  <c r="D254" i="11"/>
  <c r="D491" i="11"/>
  <c r="D753" i="11"/>
  <c r="D912" i="11"/>
  <c r="H147" i="11"/>
  <c r="H488" i="11"/>
  <c r="H828" i="11"/>
  <c r="H1171" i="11"/>
  <c r="H1512" i="11"/>
  <c r="H1819" i="11"/>
  <c r="H2160" i="11"/>
  <c r="H236" i="11"/>
  <c r="H508" i="11"/>
  <c r="H781" i="11"/>
  <c r="H1056" i="11"/>
  <c r="H1328" i="11"/>
  <c r="H1601" i="11"/>
  <c r="H1875" i="11"/>
  <c r="H2147" i="11"/>
  <c r="F102" i="11"/>
  <c r="F101" i="11"/>
  <c r="F96" i="11"/>
  <c r="F97" i="11"/>
  <c r="F98" i="11"/>
  <c r="F100" i="11"/>
  <c r="F99" i="11"/>
  <c r="F166" i="11"/>
  <c r="F161" i="11"/>
  <c r="F160" i="11"/>
  <c r="F162" i="11"/>
  <c r="F164" i="11"/>
  <c r="F163" i="11"/>
  <c r="F165" i="11"/>
  <c r="F230" i="11"/>
  <c r="F225" i="11"/>
  <c r="F226" i="11"/>
  <c r="F228" i="11"/>
  <c r="F227" i="11"/>
  <c r="F229" i="11"/>
  <c r="F224" i="11"/>
  <c r="F294" i="11"/>
  <c r="F293" i="11"/>
  <c r="F292" i="11"/>
  <c r="F358" i="11"/>
  <c r="F357" i="11"/>
  <c r="F356" i="11"/>
  <c r="F422" i="11"/>
  <c r="F417" i="11"/>
  <c r="F421" i="11"/>
  <c r="F418" i="11"/>
  <c r="F420" i="11"/>
  <c r="F419" i="11"/>
  <c r="F486" i="11"/>
  <c r="F481" i="11"/>
  <c r="F485" i="11"/>
  <c r="F482" i="11"/>
  <c r="F484" i="11"/>
  <c r="F483" i="11"/>
  <c r="F550" i="11"/>
  <c r="F545" i="11"/>
  <c r="F549" i="11"/>
  <c r="F544" i="11"/>
  <c r="F546" i="11"/>
  <c r="F548" i="11"/>
  <c r="F547" i="11"/>
  <c r="F614" i="11"/>
  <c r="F613" i="11"/>
  <c r="F609" i="11"/>
  <c r="F610" i="11"/>
  <c r="F608" i="11"/>
  <c r="F612" i="11"/>
  <c r="F611" i="11"/>
  <c r="F678" i="11"/>
  <c r="F673" i="11"/>
  <c r="F672" i="11"/>
  <c r="F674" i="11"/>
  <c r="F676" i="11"/>
  <c r="F675" i="11"/>
  <c r="F677" i="11"/>
  <c r="F742" i="11"/>
  <c r="F736" i="11"/>
  <c r="F737" i="11"/>
  <c r="F738" i="11"/>
  <c r="F740" i="11"/>
  <c r="F739" i="11"/>
  <c r="F741" i="11"/>
  <c r="F806" i="11"/>
  <c r="F805" i="11"/>
  <c r="F804" i="11"/>
  <c r="F870" i="11"/>
  <c r="F869" i="11"/>
  <c r="F868" i="11"/>
  <c r="F934" i="11"/>
  <c r="F929" i="11"/>
  <c r="F933" i="11"/>
  <c r="F930" i="11"/>
  <c r="F932" i="11"/>
  <c r="F931" i="11"/>
  <c r="F998" i="11"/>
  <c r="F993" i="11"/>
  <c r="F997" i="11"/>
  <c r="F994" i="11"/>
  <c r="F996" i="11"/>
  <c r="F995" i="11"/>
  <c r="F1062" i="11"/>
  <c r="F1057" i="11"/>
  <c r="F1061" i="11"/>
  <c r="F1056" i="11"/>
  <c r="F1058" i="11"/>
  <c r="F1060" i="11"/>
  <c r="F1059" i="11"/>
  <c r="F1126" i="11"/>
  <c r="F1125" i="11"/>
  <c r="F1120" i="11"/>
  <c r="F1121" i="11"/>
  <c r="F1122" i="11"/>
  <c r="F1124" i="11"/>
  <c r="F1123" i="11"/>
  <c r="F1190" i="11"/>
  <c r="F1184" i="11"/>
  <c r="F1185" i="11"/>
  <c r="F1186" i="11"/>
  <c r="F1188" i="11"/>
  <c r="F1187" i="11"/>
  <c r="F1189" i="11"/>
  <c r="F1254" i="11"/>
  <c r="F1249" i="11"/>
  <c r="F1248" i="11"/>
  <c r="F1250" i="11"/>
  <c r="F1252" i="11"/>
  <c r="F1251" i="11"/>
  <c r="F1253" i="11"/>
  <c r="F1318" i="11"/>
  <c r="F1317" i="11"/>
  <c r="F1316" i="11"/>
  <c r="F1382" i="11"/>
  <c r="F1381" i="11"/>
  <c r="F1380" i="11"/>
  <c r="F1446" i="11"/>
  <c r="F1441" i="11"/>
  <c r="F1445" i="11"/>
  <c r="F1442" i="11"/>
  <c r="F1444" i="11"/>
  <c r="F1443" i="11"/>
  <c r="F1510" i="11"/>
  <c r="F1505" i="11"/>
  <c r="F1509" i="11"/>
  <c r="F1506" i="11"/>
  <c r="F1508" i="11"/>
  <c r="F1507" i="11"/>
  <c r="F1574" i="11"/>
  <c r="F1568" i="11"/>
  <c r="F1569" i="11"/>
  <c r="F1573" i="11"/>
  <c r="F1570" i="11"/>
  <c r="F1572" i="11"/>
  <c r="F1571" i="11"/>
  <c r="F1638" i="11"/>
  <c r="F1637" i="11"/>
  <c r="F1633" i="11"/>
  <c r="F1632" i="11"/>
  <c r="F1634" i="11"/>
  <c r="F1636" i="11"/>
  <c r="F1635" i="11"/>
  <c r="F1702" i="11"/>
  <c r="F1696" i="11"/>
  <c r="F1697" i="11"/>
  <c r="F1698" i="11"/>
  <c r="F1700" i="11"/>
  <c r="F1699" i="11"/>
  <c r="F1701" i="11"/>
  <c r="F1766" i="11"/>
  <c r="F1760" i="11"/>
  <c r="F1761" i="11"/>
  <c r="F1762" i="11"/>
  <c r="F1764" i="11"/>
  <c r="F1763" i="11"/>
  <c r="F1765" i="11"/>
  <c r="F1830" i="11"/>
  <c r="F1829" i="11"/>
  <c r="F1828" i="11"/>
  <c r="F1894" i="11"/>
  <c r="F1893" i="11"/>
  <c r="F1892" i="11"/>
  <c r="F1958" i="11"/>
  <c r="F1953" i="11"/>
  <c r="F1957" i="11"/>
  <c r="F1954" i="11"/>
  <c r="F1956" i="11"/>
  <c r="F1955" i="11"/>
  <c r="F2022" i="11"/>
  <c r="F2017" i="11"/>
  <c r="F2021" i="11"/>
  <c r="F2018" i="11"/>
  <c r="F2020" i="11"/>
  <c r="F2019" i="11"/>
  <c r="F2086" i="11"/>
  <c r="F2080" i="11"/>
  <c r="F2081" i="11"/>
  <c r="F2085" i="11"/>
  <c r="F2082" i="11"/>
  <c r="F2084" i="11"/>
  <c r="F2083" i="11"/>
  <c r="F2150" i="11"/>
  <c r="F2149" i="11"/>
  <c r="F2145" i="11"/>
  <c r="F2144" i="11"/>
  <c r="F2147" i="11"/>
  <c r="F2146" i="11"/>
  <c r="F2148" i="11"/>
  <c r="F2214" i="11"/>
  <c r="F2211" i="11"/>
  <c r="F2209" i="11"/>
  <c r="F2210" i="11"/>
  <c r="F2208" i="11"/>
  <c r="F2212" i="11"/>
  <c r="F2213" i="11"/>
  <c r="F2278" i="11"/>
  <c r="F2272" i="11"/>
  <c r="F2275" i="11"/>
  <c r="F2273" i="11"/>
  <c r="F2274" i="11"/>
  <c r="F2276" i="11"/>
  <c r="F2277" i="11"/>
  <c r="P56" i="11"/>
  <c r="L72" i="11"/>
  <c r="H88" i="11"/>
  <c r="P96" i="11"/>
  <c r="P112" i="11"/>
  <c r="N128" i="11"/>
  <c r="H144" i="11"/>
  <c r="L152" i="11"/>
  <c r="L168" i="11"/>
  <c r="N184" i="11"/>
  <c r="H200" i="11"/>
  <c r="L208" i="11"/>
  <c r="N224" i="11"/>
  <c r="N240" i="11"/>
  <c r="H256" i="11"/>
  <c r="L264" i="11"/>
  <c r="J280" i="11"/>
  <c r="J296" i="11"/>
  <c r="H312" i="11"/>
  <c r="L320" i="11"/>
  <c r="H336" i="11"/>
  <c r="P344" i="11"/>
  <c r="P360" i="11"/>
  <c r="L376" i="11"/>
  <c r="H392" i="11"/>
  <c r="P400" i="11"/>
  <c r="L416" i="11"/>
  <c r="L432" i="11"/>
  <c r="J448" i="11"/>
  <c r="P456" i="11"/>
  <c r="N472" i="11"/>
  <c r="N488" i="11"/>
  <c r="J504" i="11"/>
  <c r="P512" i="11"/>
  <c r="L528" i="11"/>
  <c r="N544" i="11"/>
  <c r="N560" i="11"/>
  <c r="H576" i="11"/>
  <c r="L584" i="11"/>
  <c r="J600" i="11"/>
  <c r="J616" i="11"/>
  <c r="H632" i="11"/>
  <c r="L640" i="11"/>
  <c r="J656" i="11"/>
  <c r="P664" i="11"/>
  <c r="P680" i="11"/>
  <c r="L696" i="11"/>
  <c r="J712" i="11"/>
  <c r="P720" i="11"/>
  <c r="L736" i="11"/>
  <c r="L752" i="11"/>
  <c r="J768" i="11"/>
  <c r="P776" i="11"/>
  <c r="N792" i="11"/>
  <c r="N808" i="11"/>
  <c r="J824" i="11"/>
  <c r="P832" i="11"/>
  <c r="N848" i="11"/>
  <c r="J864" i="11"/>
  <c r="J880" i="11"/>
  <c r="P888" i="11"/>
  <c r="N904" i="11"/>
  <c r="H920" i="11"/>
  <c r="P928" i="11"/>
  <c r="P944" i="11"/>
  <c r="N960" i="11"/>
  <c r="H976" i="11"/>
  <c r="L984" i="11"/>
  <c r="L1000" i="11"/>
  <c r="L1016" i="11"/>
  <c r="J1032" i="11"/>
  <c r="P1040" i="11"/>
  <c r="L1056" i="11"/>
  <c r="L1072" i="11"/>
  <c r="J1088" i="11"/>
  <c r="P1096" i="11"/>
  <c r="N1112" i="11"/>
  <c r="N1128" i="11"/>
  <c r="J1144" i="11"/>
  <c r="P1152" i="11"/>
  <c r="N1168" i="11"/>
  <c r="J1184" i="11"/>
  <c r="J1200" i="11"/>
  <c r="P1208" i="11"/>
  <c r="N1224" i="11"/>
  <c r="H1240" i="11"/>
  <c r="P1248" i="11"/>
  <c r="P1264" i="11"/>
  <c r="N1280" i="11"/>
  <c r="H1296" i="11"/>
  <c r="L1304" i="11"/>
  <c r="L1320" i="11"/>
  <c r="N1336" i="11"/>
  <c r="H1352" i="11"/>
  <c r="L1360" i="11"/>
  <c r="N1376" i="11"/>
  <c r="N1392" i="11"/>
  <c r="H1408" i="11"/>
  <c r="L1416" i="11"/>
  <c r="J1432" i="11"/>
  <c r="J1448" i="11"/>
  <c r="H1464" i="11"/>
  <c r="L1472" i="11"/>
  <c r="J1488" i="11"/>
  <c r="P1496" i="11"/>
  <c r="P1512" i="11"/>
  <c r="L1528" i="11"/>
  <c r="J1544" i="11"/>
  <c r="P1552" i="11"/>
  <c r="L1568" i="11"/>
  <c r="L1584" i="11"/>
  <c r="J1600" i="11"/>
  <c r="P1608" i="11"/>
  <c r="N1624" i="11"/>
  <c r="N1640" i="11"/>
  <c r="J1656" i="11"/>
  <c r="P1664" i="11"/>
  <c r="N1680" i="11"/>
  <c r="J1696" i="11"/>
  <c r="J1712" i="11"/>
  <c r="P1720" i="11"/>
  <c r="N1736" i="11"/>
  <c r="H1752" i="11"/>
  <c r="P1760" i="11"/>
  <c r="P1776" i="11"/>
  <c r="N1792" i="11"/>
  <c r="H1808" i="11"/>
  <c r="L1816" i="11"/>
  <c r="L1832" i="11"/>
  <c r="N1848" i="11"/>
  <c r="H1864" i="11"/>
  <c r="L1872" i="11"/>
  <c r="N1888" i="11"/>
  <c r="N1904" i="11"/>
  <c r="H1920" i="11"/>
  <c r="L1928" i="11"/>
  <c r="J1944" i="11"/>
  <c r="J1960" i="11"/>
  <c r="H1976" i="11"/>
  <c r="L1984" i="11"/>
  <c r="J2000" i="11"/>
  <c r="P2008" i="11"/>
  <c r="P2024" i="11"/>
  <c r="L2040" i="11"/>
  <c r="J2056" i="11"/>
  <c r="P2064" i="11"/>
  <c r="L2080" i="11"/>
  <c r="L2096" i="11"/>
  <c r="J2112" i="11"/>
  <c r="P2120" i="11"/>
  <c r="N2136" i="11"/>
  <c r="N2152" i="11"/>
  <c r="J2168" i="11"/>
  <c r="P2176" i="11"/>
  <c r="N2192" i="11"/>
  <c r="J2208" i="11"/>
  <c r="J2224" i="11"/>
  <c r="P2232" i="11"/>
  <c r="N2248" i="11"/>
  <c r="H2264" i="11"/>
  <c r="P2272" i="11"/>
  <c r="P2288" i="11"/>
  <c r="N2304" i="11"/>
  <c r="J715" i="11"/>
  <c r="H205" i="11"/>
  <c r="H547" i="11"/>
  <c r="H889" i="11"/>
  <c r="H1229" i="11"/>
  <c r="H1571" i="11"/>
  <c r="H1913" i="11"/>
  <c r="H2253" i="11"/>
  <c r="L57" i="11"/>
  <c r="D65" i="11"/>
  <c r="D62" i="11"/>
  <c r="D61" i="11"/>
  <c r="D63" i="11"/>
  <c r="N81" i="11"/>
  <c r="P89" i="11"/>
  <c r="N105" i="11"/>
  <c r="D113" i="11"/>
  <c r="D109" i="11"/>
  <c r="D111" i="11"/>
  <c r="D110" i="11"/>
  <c r="D112" i="11"/>
  <c r="P129" i="11"/>
  <c r="J145" i="11"/>
  <c r="P153" i="11"/>
  <c r="J169" i="11"/>
  <c r="P177" i="11"/>
  <c r="N193" i="11"/>
  <c r="D201" i="11"/>
  <c r="D198" i="11"/>
  <c r="D199" i="11"/>
  <c r="D197" i="11"/>
  <c r="D200" i="11"/>
  <c r="J217" i="11"/>
  <c r="P225" i="11"/>
  <c r="J241" i="11"/>
  <c r="P249" i="11"/>
  <c r="L265" i="11"/>
  <c r="H281" i="11"/>
  <c r="L289" i="11"/>
  <c r="H305" i="11"/>
  <c r="L313" i="11"/>
  <c r="J329" i="11"/>
  <c r="L337" i="11"/>
  <c r="H353" i="11"/>
  <c r="L361" i="11"/>
  <c r="D369" i="11"/>
  <c r="D367" i="11"/>
  <c r="D368" i="11"/>
  <c r="D366" i="11"/>
  <c r="D365" i="11"/>
  <c r="P385" i="11"/>
  <c r="J401" i="11"/>
  <c r="P409" i="11"/>
  <c r="H425" i="11"/>
  <c r="L433" i="11"/>
  <c r="N449" i="11"/>
  <c r="D457" i="11"/>
  <c r="D453" i="11"/>
  <c r="D456" i="11"/>
  <c r="D454" i="11"/>
  <c r="N473" i="11"/>
  <c r="H489" i="11"/>
  <c r="N497" i="11"/>
  <c r="J513" i="11"/>
  <c r="P521" i="11"/>
  <c r="J537" i="11"/>
  <c r="L545" i="11"/>
  <c r="H561" i="11"/>
  <c r="L569" i="11"/>
  <c r="J585" i="11"/>
  <c r="L593" i="11"/>
  <c r="H609" i="11"/>
  <c r="H608" i="11"/>
  <c r="L617" i="11"/>
  <c r="J633" i="11"/>
  <c r="D641" i="11"/>
  <c r="D639" i="11"/>
  <c r="D638" i="11"/>
  <c r="D637" i="11"/>
  <c r="D640" i="11"/>
  <c r="N657" i="11"/>
  <c r="D665" i="11"/>
  <c r="D663" i="11"/>
  <c r="D662" i="11"/>
  <c r="D661" i="11"/>
  <c r="D664" i="11"/>
  <c r="N681" i="11"/>
  <c r="D689" i="11"/>
  <c r="D687" i="11"/>
  <c r="D686" i="11"/>
  <c r="D685" i="11"/>
  <c r="D688" i="11"/>
  <c r="L705" i="11"/>
  <c r="H721" i="11"/>
  <c r="N729" i="11"/>
  <c r="H745" i="11"/>
  <c r="H744" i="11"/>
  <c r="N753" i="11"/>
  <c r="J769" i="11"/>
  <c r="D777" i="11"/>
  <c r="D774" i="11"/>
  <c r="D776" i="11"/>
  <c r="N793" i="11"/>
  <c r="H809" i="11"/>
  <c r="N817" i="11"/>
  <c r="J833" i="11"/>
  <c r="J849" i="11"/>
  <c r="L857" i="11"/>
  <c r="J873" i="11"/>
  <c r="L881" i="11"/>
  <c r="L897" i="11"/>
  <c r="N913" i="11"/>
  <c r="H929" i="11"/>
  <c r="H928" i="11"/>
  <c r="L937" i="11"/>
  <c r="J953" i="11"/>
  <c r="J969" i="11"/>
  <c r="P977" i="11"/>
  <c r="N993" i="11"/>
  <c r="D1001" i="11"/>
  <c r="D999" i="11"/>
  <c r="D1000" i="11"/>
  <c r="D998" i="11"/>
  <c r="D989" i="11"/>
  <c r="D979" i="11"/>
  <c r="D970" i="11"/>
  <c r="D978" i="11"/>
  <c r="D961" i="11"/>
  <c r="D952" i="11"/>
  <c r="L1017" i="11"/>
  <c r="L1033" i="11"/>
  <c r="J1049" i="11"/>
  <c r="P1057" i="11"/>
  <c r="N1073" i="11"/>
  <c r="N1089" i="11"/>
  <c r="N1105" i="11"/>
  <c r="H1121" i="11"/>
  <c r="H1120" i="11"/>
  <c r="L1129" i="11"/>
  <c r="N1145" i="11"/>
  <c r="N1161" i="11"/>
  <c r="H1177" i="11"/>
  <c r="L1185" i="11"/>
  <c r="J1201" i="11"/>
  <c r="J1217" i="11"/>
  <c r="H1233" i="11"/>
  <c r="L1241" i="11"/>
  <c r="H1257" i="11"/>
  <c r="H1256" i="11"/>
  <c r="P1265" i="11"/>
  <c r="P1281" i="11"/>
  <c r="P1297" i="11"/>
  <c r="N1313" i="11"/>
  <c r="H1329" i="11"/>
  <c r="P1337" i="11"/>
  <c r="P1353" i="11"/>
  <c r="N1369" i="11"/>
  <c r="H1385" i="11"/>
  <c r="L1393" i="11"/>
  <c r="L1409" i="11"/>
  <c r="N1425" i="11"/>
  <c r="H1441" i="11"/>
  <c r="H1440" i="11"/>
  <c r="L1449" i="11"/>
  <c r="N1465" i="11"/>
  <c r="N1481" i="11"/>
  <c r="H1497" i="11"/>
  <c r="L1505" i="11"/>
  <c r="J1521" i="11"/>
  <c r="J1537" i="11"/>
  <c r="J1553" i="11"/>
  <c r="P1561" i="11"/>
  <c r="N1577" i="11"/>
  <c r="J1593" i="11"/>
  <c r="J1609" i="11"/>
  <c r="P1617" i="11"/>
  <c r="N1633" i="11"/>
  <c r="H1649" i="11"/>
  <c r="P1657" i="11"/>
  <c r="P1673" i="11"/>
  <c r="N1689" i="11"/>
  <c r="J1705" i="11"/>
  <c r="L1713" i="11"/>
  <c r="L1729" i="11"/>
  <c r="N1745" i="11"/>
  <c r="H1761" i="11"/>
  <c r="L1769" i="11"/>
  <c r="N1785" i="11"/>
  <c r="L1801" i="11"/>
  <c r="J1817" i="11"/>
  <c r="P1825" i="11"/>
  <c r="N1841" i="11"/>
  <c r="N1857" i="11"/>
  <c r="J1873" i="11"/>
  <c r="P1881" i="11"/>
  <c r="N1897" i="11"/>
  <c r="J1913" i="11"/>
  <c r="J1929" i="11"/>
  <c r="P1937" i="11"/>
  <c r="N1953" i="11"/>
  <c r="H1969" i="11"/>
  <c r="P1977" i="11"/>
  <c r="P1993" i="11"/>
  <c r="N2009" i="11"/>
  <c r="J2025" i="11"/>
  <c r="L2033" i="11"/>
  <c r="L2049" i="11"/>
  <c r="L2065" i="11"/>
  <c r="J2081" i="11"/>
  <c r="P2089" i="11"/>
  <c r="L2105" i="11"/>
  <c r="L2121" i="11"/>
  <c r="J2137" i="11"/>
  <c r="P2145" i="11"/>
  <c r="N2161" i="11"/>
  <c r="N2177" i="11"/>
  <c r="J2193" i="11"/>
  <c r="P2201" i="11"/>
  <c r="N2217" i="11"/>
  <c r="J2233" i="11"/>
  <c r="J2249" i="11"/>
  <c r="P2257" i="11"/>
  <c r="N2273" i="11"/>
  <c r="H2289" i="11"/>
  <c r="H2288" i="11"/>
  <c r="L2297" i="11"/>
  <c r="H108" i="11"/>
  <c r="H517" i="11"/>
  <c r="H995" i="11"/>
  <c r="H1404" i="11"/>
  <c r="H1883" i="11"/>
  <c r="F416" i="11"/>
  <c r="F1064" i="11"/>
  <c r="F1712" i="11"/>
  <c r="J58" i="11"/>
  <c r="J66" i="11"/>
  <c r="P74" i="11"/>
  <c r="H90" i="11"/>
  <c r="J98" i="11"/>
  <c r="P106" i="11"/>
  <c r="H122" i="11"/>
  <c r="L130" i="11"/>
  <c r="P138" i="11"/>
  <c r="J154" i="11"/>
  <c r="L162" i="11"/>
  <c r="P170" i="11"/>
  <c r="H186" i="11"/>
  <c r="L194" i="11"/>
  <c r="P202" i="11"/>
  <c r="H218" i="11"/>
  <c r="L226" i="11"/>
  <c r="P234" i="11"/>
  <c r="H250" i="11"/>
  <c r="H249" i="11"/>
  <c r="L258" i="11"/>
  <c r="P266" i="11"/>
  <c r="J282" i="11"/>
  <c r="L290" i="11"/>
  <c r="P298" i="11"/>
  <c r="H314" i="11"/>
  <c r="H313" i="11"/>
  <c r="L322" i="11"/>
  <c r="P330" i="11"/>
  <c r="H346" i="11"/>
  <c r="L354" i="11"/>
  <c r="P362" i="11"/>
  <c r="J378" i="11"/>
  <c r="L386" i="11"/>
  <c r="P394" i="11"/>
  <c r="H410" i="11"/>
  <c r="L418" i="11"/>
  <c r="P426" i="11"/>
  <c r="H442" i="11"/>
  <c r="L450" i="11"/>
  <c r="P458" i="11"/>
  <c r="L474" i="11"/>
  <c r="L482" i="11"/>
  <c r="P490" i="11"/>
  <c r="H506" i="11"/>
  <c r="H505" i="11"/>
  <c r="L514" i="11"/>
  <c r="P522" i="11"/>
  <c r="H538" i="11"/>
  <c r="L546" i="11"/>
  <c r="P554" i="11"/>
  <c r="J570" i="11"/>
  <c r="L578" i="11"/>
  <c r="P586" i="11"/>
  <c r="H602" i="11"/>
  <c r="L610" i="11"/>
  <c r="D618" i="11"/>
  <c r="D615" i="11"/>
  <c r="D614" i="11"/>
  <c r="D617" i="11"/>
  <c r="D616" i="11"/>
  <c r="D613" i="11"/>
  <c r="J634" i="11"/>
  <c r="N642" i="11"/>
  <c r="D650" i="11"/>
  <c r="H666" i="11"/>
  <c r="N674" i="11"/>
  <c r="D682" i="11"/>
  <c r="D677" i="11"/>
  <c r="D679" i="11"/>
  <c r="D678" i="11"/>
  <c r="D681" i="11"/>
  <c r="J698" i="11"/>
  <c r="N706" i="11"/>
  <c r="D714" i="11"/>
  <c r="L730" i="11"/>
  <c r="N738" i="11"/>
  <c r="J754" i="11"/>
  <c r="N762" i="11"/>
  <c r="J778" i="11"/>
  <c r="N786" i="11"/>
  <c r="J802" i="11"/>
  <c r="N810" i="11"/>
  <c r="J826" i="11"/>
  <c r="N834" i="11"/>
  <c r="H850" i="11"/>
  <c r="N858" i="11"/>
  <c r="H874" i="11"/>
  <c r="P882" i="11"/>
  <c r="H898" i="11"/>
  <c r="H897" i="11"/>
  <c r="P906" i="11"/>
  <c r="L922" i="11"/>
  <c r="H938" i="11"/>
  <c r="N946" i="11"/>
  <c r="H962" i="11"/>
  <c r="H961" i="11"/>
  <c r="N970" i="11"/>
  <c r="L986" i="11"/>
  <c r="P994" i="11"/>
  <c r="L1010" i="11"/>
  <c r="P1018" i="11"/>
  <c r="L1034" i="11"/>
  <c r="H1050" i="11"/>
  <c r="N1058" i="11"/>
  <c r="L1074" i="11"/>
  <c r="P1082" i="11"/>
  <c r="L1098" i="11"/>
  <c r="H1114" i="11"/>
  <c r="N1122" i="11"/>
  <c r="J1138" i="11"/>
  <c r="P1146" i="11"/>
  <c r="L1162" i="11"/>
  <c r="J1178" i="11"/>
  <c r="N1186" i="11"/>
  <c r="L1202" i="11"/>
  <c r="P1210" i="11"/>
  <c r="L1226" i="11"/>
  <c r="H1242" i="11"/>
  <c r="N1250" i="11"/>
  <c r="J1266" i="11"/>
  <c r="P1274" i="11"/>
  <c r="L1290" i="11"/>
  <c r="H1306" i="11"/>
  <c r="N1314" i="11"/>
  <c r="J1330" i="11"/>
  <c r="P1338" i="11"/>
  <c r="L1354" i="11"/>
  <c r="H1370" i="11"/>
  <c r="N1378" i="11"/>
  <c r="J1394" i="11"/>
  <c r="P1402" i="11"/>
  <c r="L1418" i="11"/>
  <c r="H1434" i="11"/>
  <c r="N1442" i="11"/>
  <c r="J1458" i="11"/>
  <c r="P1466" i="11"/>
  <c r="L1482" i="11"/>
  <c r="L1498" i="11"/>
  <c r="N1506" i="11"/>
  <c r="J1522" i="11"/>
  <c r="P1530" i="11"/>
  <c r="L1546" i="11"/>
  <c r="H1562" i="11"/>
  <c r="N1570" i="11"/>
  <c r="J1586" i="11"/>
  <c r="P1594" i="11"/>
  <c r="L1610" i="11"/>
  <c r="H1626" i="11"/>
  <c r="N1634" i="11"/>
  <c r="J1650" i="11"/>
  <c r="P1658" i="11"/>
  <c r="L1674" i="11"/>
  <c r="H1690" i="11"/>
  <c r="N1698" i="11"/>
  <c r="J1714" i="11"/>
  <c r="P1722" i="11"/>
  <c r="L1738" i="11"/>
  <c r="H1754" i="11"/>
  <c r="N1762" i="11"/>
  <c r="J1778" i="11"/>
  <c r="P1786" i="11"/>
  <c r="L1802" i="11"/>
  <c r="H1818" i="11"/>
  <c r="N1826" i="11"/>
  <c r="J1842" i="11"/>
  <c r="P1850" i="11"/>
  <c r="L1866" i="11"/>
  <c r="H1882" i="11"/>
  <c r="P1890" i="11"/>
  <c r="L1906" i="11"/>
  <c r="H1922" i="11"/>
  <c r="H1921" i="11"/>
  <c r="N1930" i="11"/>
  <c r="J1946" i="11"/>
  <c r="P1954" i="11"/>
  <c r="L1970" i="11"/>
  <c r="H1986" i="11"/>
  <c r="H1985" i="11"/>
  <c r="N1994" i="11"/>
  <c r="J2010" i="11"/>
  <c r="P2018" i="11"/>
  <c r="L2034" i="11"/>
  <c r="H2050" i="11"/>
  <c r="N2058" i="11"/>
  <c r="J2074" i="11"/>
  <c r="P2082" i="11"/>
  <c r="L2098" i="11"/>
  <c r="H2114" i="11"/>
  <c r="N2122" i="11"/>
  <c r="J2138" i="11"/>
  <c r="P2146" i="11"/>
  <c r="L2162" i="11"/>
  <c r="H2178" i="11"/>
  <c r="H2177" i="11"/>
  <c r="N2186" i="11"/>
  <c r="J2202" i="11"/>
  <c r="P2210" i="11"/>
  <c r="L2226" i="11"/>
  <c r="H2242" i="11"/>
  <c r="N2250" i="11"/>
  <c r="L2266" i="11"/>
  <c r="P2274" i="11"/>
  <c r="L2290" i="11"/>
  <c r="H2306" i="11"/>
  <c r="N2314" i="11"/>
  <c r="D64" i="11"/>
  <c r="D269" i="11"/>
  <c r="D517" i="11"/>
  <c r="D765" i="11"/>
  <c r="D960" i="11"/>
  <c r="H180" i="11"/>
  <c r="H556" i="11"/>
  <c r="H864" i="11"/>
  <c r="H1204" i="11"/>
  <c r="H1545" i="11"/>
  <c r="H1852" i="11"/>
  <c r="H2195" i="11"/>
  <c r="H112" i="11"/>
  <c r="H453" i="11"/>
  <c r="H795" i="11"/>
  <c r="H1136" i="11"/>
  <c r="H1477" i="11"/>
  <c r="H1749" i="11"/>
  <c r="H2125" i="11"/>
  <c r="F761" i="11"/>
  <c r="F760" i="11"/>
  <c r="F1409" i="11"/>
  <c r="F1408" i="11"/>
  <c r="F2057" i="11"/>
  <c r="F2056" i="11"/>
  <c r="P59" i="11"/>
  <c r="L75" i="11"/>
  <c r="N83" i="11"/>
  <c r="N99" i="11"/>
  <c r="L115" i="11"/>
  <c r="P123" i="11"/>
  <c r="J139" i="11"/>
  <c r="P147" i="11"/>
  <c r="N163" i="11"/>
  <c r="L179" i="11"/>
  <c r="P187" i="11"/>
  <c r="L203" i="11"/>
  <c r="D211" i="11"/>
  <c r="P227" i="11"/>
  <c r="J243" i="11"/>
  <c r="D251" i="11"/>
  <c r="L267" i="11"/>
  <c r="D275" i="11"/>
  <c r="P291" i="11"/>
  <c r="J307" i="11"/>
  <c r="D315" i="11"/>
  <c r="N331" i="11"/>
  <c r="D339" i="11"/>
  <c r="P355" i="11"/>
  <c r="J371" i="11"/>
  <c r="D379" i="11"/>
  <c r="L395" i="11"/>
  <c r="D403" i="11"/>
  <c r="H427" i="11"/>
  <c r="J435" i="11"/>
  <c r="H451" i="11"/>
  <c r="N459" i="11"/>
  <c r="J475" i="11"/>
  <c r="H491" i="11"/>
  <c r="N499" i="11"/>
  <c r="H515" i="11"/>
  <c r="N523" i="11"/>
  <c r="J539" i="11"/>
  <c r="H555" i="11"/>
  <c r="N563" i="11"/>
  <c r="H579" i="11"/>
  <c r="N587" i="11"/>
  <c r="J603" i="11"/>
  <c r="H619" i="11"/>
  <c r="L627" i="11"/>
  <c r="H643" i="11"/>
  <c r="N651" i="11"/>
  <c r="J667" i="11"/>
  <c r="H683" i="11"/>
  <c r="N691" i="11"/>
  <c r="H707" i="11"/>
  <c r="P715" i="11"/>
  <c r="J731" i="11"/>
  <c r="J747" i="11"/>
  <c r="P755" i="11"/>
  <c r="N771" i="11"/>
  <c r="J787" i="11"/>
  <c r="J803" i="11"/>
  <c r="P811" i="11"/>
  <c r="L827" i="11"/>
  <c r="H843" i="11"/>
  <c r="P851" i="11"/>
  <c r="P867" i="11"/>
  <c r="L883" i="11"/>
  <c r="H899" i="11"/>
  <c r="N907" i="11"/>
  <c r="L923" i="11"/>
  <c r="N939" i="11"/>
  <c r="H955" i="11"/>
  <c r="N963" i="11"/>
  <c r="L979" i="11"/>
  <c r="L995" i="11"/>
  <c r="H1011" i="11"/>
  <c r="N1019" i="11"/>
  <c r="J1035" i="11"/>
  <c r="J1051" i="11"/>
  <c r="H1067" i="11"/>
  <c r="L1075" i="11"/>
  <c r="L1091" i="11"/>
  <c r="P1099" i="11"/>
  <c r="P1115" i="11"/>
  <c r="L1131" i="11"/>
  <c r="J1147" i="11"/>
  <c r="P1155" i="11"/>
  <c r="N1171" i="11"/>
  <c r="N1187" i="11"/>
  <c r="L1203" i="11"/>
  <c r="H1219" i="11"/>
  <c r="N1227" i="11"/>
  <c r="L1243" i="11"/>
  <c r="N1259" i="11"/>
  <c r="H1275" i="11"/>
  <c r="L1283" i="11"/>
  <c r="J1299" i="11"/>
  <c r="L1315" i="11"/>
  <c r="H1331" i="11"/>
  <c r="N1339" i="11"/>
  <c r="J1355" i="11"/>
  <c r="J1371" i="11"/>
  <c r="H1387" i="11"/>
  <c r="N1395" i="11"/>
  <c r="J1411" i="11"/>
  <c r="P1419" i="11"/>
  <c r="P1435" i="11"/>
  <c r="L1451" i="11"/>
  <c r="J1467" i="11"/>
  <c r="P1475" i="11"/>
  <c r="N1491" i="11"/>
  <c r="N1507" i="11"/>
  <c r="L1523" i="11"/>
  <c r="P1531" i="11"/>
  <c r="L1547" i="11"/>
  <c r="L1563" i="11"/>
  <c r="J1579" i="11"/>
  <c r="P1587" i="11"/>
  <c r="J1603" i="11"/>
  <c r="J1619" i="11"/>
  <c r="L1635" i="11"/>
  <c r="P1643" i="11"/>
  <c r="L1659" i="11"/>
  <c r="H1675" i="11"/>
  <c r="P1683" i="11"/>
  <c r="P1699" i="11"/>
  <c r="J1715" i="11"/>
  <c r="H1731" i="11"/>
  <c r="N1739" i="11"/>
  <c r="L1755" i="11"/>
  <c r="N1771" i="11"/>
  <c r="H1787" i="11"/>
  <c r="L1795" i="11"/>
  <c r="J1811" i="11"/>
  <c r="L1827" i="11"/>
  <c r="H1843" i="11"/>
  <c r="N1851" i="11"/>
  <c r="J1867" i="11"/>
  <c r="N1883" i="11"/>
  <c r="H1899" i="11"/>
  <c r="N1907" i="11"/>
  <c r="J1923" i="11"/>
  <c r="P1931" i="11"/>
  <c r="P1947" i="11"/>
  <c r="L1963" i="11"/>
  <c r="J1979" i="11"/>
  <c r="P1987" i="11"/>
  <c r="N2003" i="11"/>
  <c r="N2019" i="11"/>
  <c r="L2035" i="11"/>
  <c r="P2043" i="11"/>
  <c r="L2059" i="11"/>
  <c r="L2075" i="11"/>
  <c r="J2091" i="11"/>
  <c r="P2099" i="11"/>
  <c r="J2115" i="11"/>
  <c r="J2131" i="11"/>
  <c r="L2147" i="11"/>
  <c r="P2155" i="11"/>
  <c r="L2171" i="11"/>
  <c r="H2187" i="11"/>
  <c r="P2195" i="11"/>
  <c r="P2211" i="11"/>
  <c r="N2227" i="11"/>
  <c r="H2243" i="11"/>
  <c r="N2251" i="11"/>
  <c r="L2267" i="11"/>
  <c r="N2283" i="11"/>
  <c r="H2299" i="11"/>
  <c r="L2307" i="11"/>
  <c r="J1716" i="11"/>
  <c r="H389" i="11"/>
  <c r="H697" i="11"/>
  <c r="H1037" i="11"/>
  <c r="H1413" i="11"/>
  <c r="H1721" i="11"/>
  <c r="H2061" i="11"/>
  <c r="J60" i="11"/>
  <c r="H76" i="11"/>
  <c r="J84" i="11"/>
  <c r="N92" i="11"/>
  <c r="J108" i="11"/>
  <c r="D116" i="11"/>
  <c r="J132" i="11"/>
  <c r="N140" i="11"/>
  <c r="H156" i="11"/>
  <c r="H155" i="11"/>
  <c r="J164" i="11"/>
  <c r="D172" i="11"/>
  <c r="D171" i="11"/>
  <c r="J188" i="11"/>
  <c r="D196" i="11"/>
  <c r="D195" i="11"/>
  <c r="L212" i="11"/>
  <c r="J220" i="11"/>
  <c r="D228" i="11"/>
  <c r="D227" i="11"/>
  <c r="P244" i="11"/>
  <c r="L260" i="11"/>
  <c r="P268" i="11"/>
  <c r="D276" i="11"/>
  <c r="L292" i="11"/>
  <c r="N300" i="11"/>
  <c r="N316" i="11"/>
  <c r="H332" i="11"/>
  <c r="J340" i="11"/>
  <c r="N348" i="11"/>
  <c r="J364" i="11"/>
  <c r="D372" i="11"/>
  <c r="D371" i="11"/>
  <c r="J388" i="11"/>
  <c r="N396" i="11"/>
  <c r="H412" i="11"/>
  <c r="J420" i="11"/>
  <c r="D428" i="11"/>
  <c r="D427" i="11"/>
  <c r="J444" i="11"/>
  <c r="D452" i="11"/>
  <c r="D451" i="11"/>
  <c r="L468" i="11"/>
  <c r="J476" i="11"/>
  <c r="D484" i="11"/>
  <c r="D483" i="11"/>
  <c r="N500" i="11"/>
  <c r="H516" i="11"/>
  <c r="J524" i="11"/>
  <c r="P532" i="11"/>
  <c r="H548" i="11"/>
  <c r="P556" i="11"/>
  <c r="L572" i="11"/>
  <c r="N580" i="11"/>
  <c r="D588" i="11"/>
  <c r="L604" i="11"/>
  <c r="N612" i="11"/>
  <c r="L628" i="11"/>
  <c r="N636" i="11"/>
  <c r="H652" i="11"/>
  <c r="N660" i="11"/>
  <c r="D668" i="11"/>
  <c r="D667" i="11"/>
  <c r="J684" i="11"/>
  <c r="D692" i="11"/>
  <c r="D691" i="11"/>
  <c r="J708" i="11"/>
  <c r="N716" i="11"/>
  <c r="H732" i="11"/>
  <c r="H731" i="11"/>
  <c r="J740" i="11"/>
  <c r="D748" i="11"/>
  <c r="D746" i="11"/>
  <c r="D747" i="11"/>
  <c r="J764" i="11"/>
  <c r="D772" i="11"/>
  <c r="D771" i="11"/>
  <c r="L788" i="11"/>
  <c r="J796" i="11"/>
  <c r="D804" i="11"/>
  <c r="D800" i="11"/>
  <c r="D802" i="11"/>
  <c r="D801" i="11"/>
  <c r="D798" i="11"/>
  <c r="D799" i="11"/>
  <c r="D803" i="11"/>
  <c r="N820" i="11"/>
  <c r="H836" i="11"/>
  <c r="J844" i="11"/>
  <c r="P852" i="11"/>
  <c r="H868" i="11"/>
  <c r="H867" i="11"/>
  <c r="P876" i="11"/>
  <c r="L892" i="11"/>
  <c r="N900" i="11"/>
  <c r="D908" i="11"/>
  <c r="D907" i="11"/>
  <c r="D906" i="11"/>
  <c r="D905" i="11"/>
  <c r="L924" i="11"/>
  <c r="N932" i="11"/>
  <c r="L948" i="11"/>
  <c r="N956" i="11"/>
  <c r="H972" i="11"/>
  <c r="J980" i="11"/>
  <c r="N988" i="11"/>
  <c r="L1004" i="11"/>
  <c r="P1012" i="11"/>
  <c r="L1028" i="11"/>
  <c r="P1036" i="11"/>
  <c r="D1044" i="11"/>
  <c r="D1040" i="11"/>
  <c r="D1039" i="11"/>
  <c r="D1042" i="11"/>
  <c r="D1043" i="11"/>
  <c r="D1041" i="11"/>
  <c r="D1038" i="11"/>
  <c r="L1060" i="11"/>
  <c r="N1068" i="11"/>
  <c r="P1084" i="11"/>
  <c r="P1092" i="11"/>
  <c r="H1108" i="11"/>
  <c r="H1107" i="11"/>
  <c r="P1116" i="11"/>
  <c r="P1124" i="11"/>
  <c r="J1140" i="11"/>
  <c r="D1148" i="11"/>
  <c r="D1147" i="11"/>
  <c r="D1143" i="11"/>
  <c r="D1142" i="11"/>
  <c r="D1144" i="11"/>
  <c r="D1141" i="11"/>
  <c r="L1164" i="11"/>
  <c r="N1172" i="11"/>
  <c r="D1180" i="11"/>
  <c r="D1179" i="11"/>
  <c r="D1176" i="11"/>
  <c r="D1177" i="11"/>
  <c r="D1175" i="11"/>
  <c r="D1178" i="11"/>
  <c r="J1196" i="11"/>
  <c r="D1204" i="11"/>
  <c r="D1198" i="11"/>
  <c r="D1197" i="11"/>
  <c r="D1203" i="11"/>
  <c r="D1202" i="11"/>
  <c r="D1199" i="11"/>
  <c r="L1220" i="11"/>
  <c r="N1228" i="11"/>
  <c r="H1244" i="11"/>
  <c r="H1243" i="11"/>
  <c r="L1252" i="11"/>
  <c r="D1260" i="11"/>
  <c r="D1257" i="11"/>
  <c r="D1258" i="11"/>
  <c r="D1253" i="11"/>
  <c r="D1259" i="11"/>
  <c r="P1276" i="11"/>
  <c r="D1284" i="11"/>
  <c r="D1281" i="11"/>
  <c r="D1280" i="11"/>
  <c r="D1279" i="11"/>
  <c r="D1277" i="11"/>
  <c r="D1278" i="11"/>
  <c r="J1300" i="11"/>
  <c r="P1308" i="11"/>
  <c r="D1316" i="11"/>
  <c r="D1315" i="11"/>
  <c r="D1313" i="11"/>
  <c r="D1309" i="11"/>
  <c r="D1314" i="11"/>
  <c r="D1312" i="11"/>
  <c r="N1332" i="11"/>
  <c r="H1348" i="11"/>
  <c r="L1356" i="11"/>
  <c r="P1364" i="11"/>
  <c r="H1380" i="11"/>
  <c r="H1379" i="11"/>
  <c r="P1388" i="11"/>
  <c r="J1404" i="11"/>
  <c r="N1412" i="11"/>
  <c r="D1420" i="11"/>
  <c r="D1417" i="11"/>
  <c r="D1414" i="11"/>
  <c r="D1415" i="11"/>
  <c r="D1416" i="11"/>
  <c r="D1418" i="11"/>
  <c r="D1413" i="11"/>
  <c r="J1436" i="11"/>
  <c r="N1444" i="11"/>
  <c r="L1460" i="11"/>
  <c r="D1468" i="11"/>
  <c r="D1467" i="11"/>
  <c r="D1466" i="11"/>
  <c r="D1464" i="11"/>
  <c r="D1463" i="11"/>
  <c r="D1461" i="11"/>
  <c r="D1462" i="11"/>
  <c r="J1484" i="11"/>
  <c r="N1492" i="11"/>
  <c r="D1500" i="11"/>
  <c r="D1495" i="11"/>
  <c r="D1494" i="11"/>
  <c r="D1499" i="11"/>
  <c r="D1498" i="11"/>
  <c r="D1497" i="11"/>
  <c r="D1496" i="11"/>
  <c r="L1516" i="11"/>
  <c r="D1524" i="11"/>
  <c r="D1523" i="11"/>
  <c r="D1521" i="11"/>
  <c r="D1518" i="11"/>
  <c r="D1519" i="11"/>
  <c r="D1517" i="11"/>
  <c r="D1522" i="11"/>
  <c r="L1540" i="11"/>
  <c r="N1548" i="11"/>
  <c r="H1564" i="11"/>
  <c r="H1563" i="11"/>
  <c r="L1572" i="11"/>
  <c r="D1580" i="11"/>
  <c r="D1576" i="11"/>
  <c r="D1578" i="11"/>
  <c r="D1577" i="11"/>
  <c r="D1573" i="11"/>
  <c r="D1579" i="11"/>
  <c r="D1574" i="11"/>
  <c r="P1596" i="11"/>
  <c r="D1604" i="11"/>
  <c r="D1601" i="11"/>
  <c r="D1603" i="11"/>
  <c r="D1599" i="11"/>
  <c r="D1598" i="11"/>
  <c r="D1600" i="11"/>
  <c r="D1597" i="11"/>
  <c r="H1620" i="11"/>
  <c r="H1619" i="11"/>
  <c r="P1628" i="11"/>
  <c r="D1636" i="11"/>
  <c r="D1631" i="11"/>
  <c r="D1634" i="11"/>
  <c r="D1633" i="11"/>
  <c r="D1632" i="11"/>
  <c r="D1629" i="11"/>
  <c r="D1635" i="11"/>
  <c r="N1652" i="11"/>
  <c r="H1668" i="11"/>
  <c r="L1676" i="11"/>
  <c r="P1684" i="11"/>
  <c r="H1700" i="11"/>
  <c r="H1699" i="11"/>
  <c r="P1708" i="11"/>
  <c r="L1724" i="11"/>
  <c r="P1732" i="11"/>
  <c r="H1748" i="11"/>
  <c r="L1756" i="11"/>
  <c r="P1764" i="11"/>
  <c r="L1780" i="11"/>
  <c r="D1788" i="11"/>
  <c r="D1786" i="11"/>
  <c r="D1787" i="11"/>
  <c r="D1784" i="11"/>
  <c r="D1783" i="11"/>
  <c r="D1782" i="11"/>
  <c r="D1781" i="11"/>
  <c r="J1804" i="11"/>
  <c r="N1812" i="11"/>
  <c r="D1820" i="11"/>
  <c r="D1818" i="11"/>
  <c r="D1816" i="11"/>
  <c r="D1814" i="11"/>
  <c r="D1817" i="11"/>
  <c r="D1819" i="11"/>
  <c r="D1815" i="11"/>
  <c r="L1836" i="11"/>
  <c r="D1844" i="11"/>
  <c r="D1842" i="11"/>
  <c r="D1843" i="11"/>
  <c r="D1839" i="11"/>
  <c r="D1837" i="11"/>
  <c r="D1841" i="11"/>
  <c r="D1838" i="11"/>
  <c r="L1860" i="11"/>
  <c r="N1868" i="11"/>
  <c r="H1884" i="11"/>
  <c r="L1892" i="11"/>
  <c r="D1900" i="11"/>
  <c r="D1896" i="11"/>
  <c r="D1897" i="11"/>
  <c r="D1898" i="11"/>
  <c r="D1899" i="11"/>
  <c r="P1916" i="11"/>
  <c r="D1924" i="11"/>
  <c r="D1918" i="11"/>
  <c r="D1920" i="11"/>
  <c r="D1919" i="11"/>
  <c r="D1923" i="11"/>
  <c r="D1921" i="11"/>
  <c r="D1917" i="11"/>
  <c r="H1940" i="11"/>
  <c r="H1939" i="11"/>
  <c r="P1948" i="11"/>
  <c r="D1956" i="11"/>
  <c r="D1954" i="11"/>
  <c r="D1952" i="11"/>
  <c r="D1949" i="11"/>
  <c r="D1955" i="11"/>
  <c r="D1951" i="11"/>
  <c r="D1953" i="11"/>
  <c r="P1972" i="11"/>
  <c r="J1988" i="11"/>
  <c r="P1996" i="11"/>
  <c r="D2004" i="11"/>
  <c r="D1998" i="11"/>
  <c r="D2000" i="11"/>
  <c r="D1997" i="11"/>
  <c r="D2002" i="11"/>
  <c r="D2001" i="11"/>
  <c r="D1999" i="11"/>
  <c r="D2003" i="11"/>
  <c r="J2020" i="11"/>
  <c r="N2028" i="11"/>
  <c r="L2044" i="11"/>
  <c r="P2052" i="11"/>
  <c r="H2068" i="11"/>
  <c r="H2067" i="11"/>
  <c r="L2076" i="11"/>
  <c r="P2084" i="11"/>
  <c r="L2100" i="11"/>
  <c r="D2108" i="11"/>
  <c r="D2107" i="11"/>
  <c r="D2104" i="11"/>
  <c r="D2103" i="11"/>
  <c r="D2102" i="11"/>
  <c r="D2101" i="11"/>
  <c r="D2106" i="11"/>
  <c r="J2124" i="11"/>
  <c r="N2132" i="11"/>
  <c r="D2140" i="11"/>
  <c r="D2139" i="11"/>
  <c r="D2137" i="11"/>
  <c r="D2136" i="11"/>
  <c r="D2135" i="11"/>
  <c r="D2134" i="11"/>
  <c r="D2138" i="11"/>
  <c r="L2156" i="11"/>
  <c r="D2164" i="11"/>
  <c r="D2163" i="11"/>
  <c r="D2162" i="11"/>
  <c r="D2161" i="11"/>
  <c r="D2158" i="11"/>
  <c r="D2159" i="11"/>
  <c r="D2157" i="11"/>
  <c r="L2180" i="11"/>
  <c r="P2188" i="11"/>
  <c r="H2204" i="11"/>
  <c r="H2203" i="11"/>
  <c r="L2212" i="11"/>
  <c r="D2220" i="11"/>
  <c r="D2217" i="11"/>
  <c r="D2218" i="11"/>
  <c r="D2216" i="11"/>
  <c r="D2219" i="11"/>
  <c r="D2214" i="11"/>
  <c r="D2213" i="11"/>
  <c r="N2236" i="11"/>
  <c r="H2252" i="11"/>
  <c r="L2260" i="11"/>
  <c r="P2268" i="11"/>
  <c r="J2284" i="11"/>
  <c r="P2292" i="11"/>
  <c r="J2308" i="11"/>
  <c r="N2316" i="11"/>
  <c r="D2319" i="11"/>
  <c r="D2318" i="11"/>
  <c r="D2317" i="11"/>
  <c r="H461" i="11"/>
  <c r="H905" i="11"/>
  <c r="H1384" i="11"/>
  <c r="H1861" i="11"/>
  <c r="H2305" i="11"/>
  <c r="F531" i="11"/>
  <c r="F529" i="11"/>
  <c r="F528" i="11"/>
  <c r="F530" i="11"/>
  <c r="F1179" i="11"/>
  <c r="F1177" i="11"/>
  <c r="F1176" i="11"/>
  <c r="F1178" i="11"/>
  <c r="F1827" i="11"/>
  <c r="F1825" i="11"/>
  <c r="F1826" i="11"/>
  <c r="F1824" i="11"/>
  <c r="N53" i="11"/>
  <c r="J69" i="11"/>
  <c r="P77" i="11"/>
  <c r="P93" i="11"/>
  <c r="L109" i="11"/>
  <c r="H125" i="11"/>
  <c r="H124" i="11"/>
  <c r="P133" i="11"/>
  <c r="P149" i="11"/>
  <c r="L165" i="11"/>
  <c r="H181" i="11"/>
  <c r="N189" i="11"/>
  <c r="N205" i="11"/>
  <c r="L221" i="11"/>
  <c r="H237" i="11"/>
  <c r="N245" i="11"/>
  <c r="L261" i="11"/>
  <c r="L277" i="11"/>
  <c r="H293" i="11"/>
  <c r="N301" i="11"/>
  <c r="L317" i="11"/>
  <c r="L333" i="11"/>
  <c r="J349" i="11"/>
  <c r="P357" i="11"/>
  <c r="L373" i="11"/>
  <c r="J389" i="11"/>
  <c r="J405" i="11"/>
  <c r="P413" i="11"/>
  <c r="L429" i="11"/>
  <c r="H445" i="11"/>
  <c r="P453" i="11"/>
  <c r="P469" i="11"/>
  <c r="L485" i="11"/>
  <c r="H501" i="11"/>
  <c r="H500" i="11"/>
  <c r="N509" i="11"/>
  <c r="N525" i="11"/>
  <c r="L541" i="11"/>
  <c r="H557" i="11"/>
  <c r="N565" i="11"/>
  <c r="L581" i="11"/>
  <c r="L597" i="11"/>
  <c r="H613" i="11"/>
  <c r="N621" i="11"/>
  <c r="J637" i="11"/>
  <c r="J653" i="11"/>
  <c r="H669" i="11"/>
  <c r="N677" i="11"/>
  <c r="J693" i="11"/>
  <c r="P701" i="11"/>
  <c r="P717" i="11"/>
  <c r="N733" i="11"/>
  <c r="J749" i="11"/>
  <c r="P757" i="11"/>
  <c r="N773" i="11"/>
  <c r="N789" i="11"/>
  <c r="J805" i="11"/>
  <c r="H821" i="11"/>
  <c r="N829" i="11"/>
  <c r="N845" i="11"/>
  <c r="L861" i="11"/>
  <c r="H877" i="11"/>
  <c r="H876" i="11"/>
  <c r="N885" i="11"/>
  <c r="L901" i="11"/>
  <c r="L917" i="11"/>
  <c r="H933" i="11"/>
  <c r="N941" i="11"/>
  <c r="J957" i="11"/>
  <c r="J973" i="11"/>
  <c r="H989" i="11"/>
  <c r="N997" i="11"/>
  <c r="J1013" i="11"/>
  <c r="P1021" i="11"/>
  <c r="P1037" i="11"/>
  <c r="N1053" i="11"/>
  <c r="H1069" i="11"/>
  <c r="P1077" i="11"/>
  <c r="N1093" i="11"/>
  <c r="N1109" i="11"/>
  <c r="J1125" i="11"/>
  <c r="P1133" i="11"/>
  <c r="L1149" i="11"/>
  <c r="L1165" i="11"/>
  <c r="J1181" i="11"/>
  <c r="P1189" i="11"/>
  <c r="L1205" i="11"/>
  <c r="J1221" i="11"/>
  <c r="J1237" i="11"/>
  <c r="P1245" i="11"/>
  <c r="L1261" i="11"/>
  <c r="H1277" i="11"/>
  <c r="P1285" i="11"/>
  <c r="P1301" i="11"/>
  <c r="L1317" i="11"/>
  <c r="H1333" i="11"/>
  <c r="N1341" i="11"/>
  <c r="N1357" i="11"/>
  <c r="L1373" i="11"/>
  <c r="H1389" i="11"/>
  <c r="H1388" i="11"/>
  <c r="N1397" i="11"/>
  <c r="L1413" i="11"/>
  <c r="L1429" i="11"/>
  <c r="H1445" i="11"/>
  <c r="N1453" i="11"/>
  <c r="J1469" i="11"/>
  <c r="J1485" i="11"/>
  <c r="H1501" i="11"/>
  <c r="N1509" i="11"/>
  <c r="J1525" i="11"/>
  <c r="P1533" i="11"/>
  <c r="P1549" i="11"/>
  <c r="N1565" i="11"/>
  <c r="J1581" i="11"/>
  <c r="P1589" i="11"/>
  <c r="N1605" i="11"/>
  <c r="N1621" i="11"/>
  <c r="J1637" i="11"/>
  <c r="P1645" i="11"/>
  <c r="L1661" i="11"/>
  <c r="L1677" i="11"/>
  <c r="J1693" i="11"/>
  <c r="P1701" i="11"/>
  <c r="L1717" i="11"/>
  <c r="J1733" i="11"/>
  <c r="J1749" i="11"/>
  <c r="P1757" i="11"/>
  <c r="L1773" i="11"/>
  <c r="H1789" i="11"/>
  <c r="P1797" i="11"/>
  <c r="P1813" i="11"/>
  <c r="L1829" i="11"/>
  <c r="H1845" i="11"/>
  <c r="N1853" i="11"/>
  <c r="N1869" i="11"/>
  <c r="L1885" i="11"/>
  <c r="H1901" i="11"/>
  <c r="H1900" i="11"/>
  <c r="N1909" i="11"/>
  <c r="L1925" i="11"/>
  <c r="L1941" i="11"/>
  <c r="H1957" i="11"/>
  <c r="N1965" i="11"/>
  <c r="J1981" i="11"/>
  <c r="J1997" i="11"/>
  <c r="H2013" i="11"/>
  <c r="N2021" i="11"/>
  <c r="J2037" i="11"/>
  <c r="P2045" i="11"/>
  <c r="P2061" i="11"/>
  <c r="N2077" i="11"/>
  <c r="J2093" i="11"/>
  <c r="P2101" i="11"/>
  <c r="N2117" i="11"/>
  <c r="N2133" i="11"/>
  <c r="J2149" i="11"/>
  <c r="P2157" i="11"/>
  <c r="P2173" i="11"/>
  <c r="L2189" i="11"/>
  <c r="J2205" i="11"/>
  <c r="P2213" i="11"/>
  <c r="L2229" i="11"/>
  <c r="J2245" i="11"/>
  <c r="J2261" i="11"/>
  <c r="N2269" i="11"/>
  <c r="L2285" i="11"/>
  <c r="H2301" i="11"/>
  <c r="P2309" i="11"/>
  <c r="H193" i="11"/>
  <c r="H672" i="11"/>
  <c r="H1115" i="11"/>
  <c r="H1593" i="11"/>
  <c r="H2003" i="11"/>
  <c r="F364" i="11"/>
  <c r="F361" i="11"/>
  <c r="F362" i="11"/>
  <c r="F360" i="11"/>
  <c r="F363" i="11"/>
  <c r="F1012" i="11"/>
  <c r="F1010" i="11"/>
  <c r="F1008" i="11"/>
  <c r="F1011" i="11"/>
  <c r="F1009" i="11"/>
  <c r="F1660" i="11"/>
  <c r="F1656" i="11"/>
  <c r="F1658" i="11"/>
  <c r="F1659" i="11"/>
  <c r="F1657" i="11"/>
  <c r="J54" i="11"/>
  <c r="N62" i="11"/>
  <c r="H78" i="11"/>
  <c r="P86" i="11"/>
  <c r="L102" i="11"/>
  <c r="H118" i="11"/>
  <c r="N126" i="11"/>
  <c r="H142" i="11"/>
  <c r="P150" i="11"/>
  <c r="J166" i="11"/>
  <c r="H182" i="11"/>
  <c r="N190" i="11"/>
  <c r="H206" i="11"/>
  <c r="P214" i="11"/>
  <c r="L230" i="11"/>
  <c r="J246" i="11"/>
  <c r="N254" i="11"/>
  <c r="J270" i="11"/>
  <c r="P278" i="11"/>
  <c r="L294" i="11"/>
  <c r="J310" i="11"/>
  <c r="N318" i="11"/>
  <c r="H334" i="11"/>
  <c r="H333" i="11"/>
  <c r="P342" i="11"/>
  <c r="L358" i="11"/>
  <c r="J374" i="11"/>
  <c r="N382" i="11"/>
  <c r="H398" i="11"/>
  <c r="H397" i="11"/>
  <c r="P406" i="11"/>
  <c r="J422" i="11"/>
  <c r="H438" i="11"/>
  <c r="N446" i="11"/>
  <c r="J462" i="11"/>
  <c r="P470" i="11"/>
  <c r="L486" i="11"/>
  <c r="J502" i="11"/>
  <c r="N510" i="11"/>
  <c r="J526" i="11"/>
  <c r="P534" i="11"/>
  <c r="J550" i="11"/>
  <c r="J566" i="11"/>
  <c r="N574" i="11"/>
  <c r="J590" i="11"/>
  <c r="P598" i="11"/>
  <c r="L614" i="11"/>
  <c r="J630" i="11"/>
  <c r="N638" i="11"/>
  <c r="J654" i="11"/>
  <c r="P662" i="11"/>
  <c r="H678" i="11"/>
  <c r="H694" i="11"/>
  <c r="N702" i="11"/>
  <c r="J718" i="11"/>
  <c r="P726" i="11"/>
  <c r="L742" i="11"/>
  <c r="J758" i="11"/>
  <c r="N766" i="11"/>
  <c r="J782" i="11"/>
  <c r="P790" i="11"/>
  <c r="J806" i="11"/>
  <c r="J822" i="11"/>
  <c r="N830" i="11"/>
  <c r="J846" i="11"/>
  <c r="P854" i="11"/>
  <c r="L870" i="11"/>
  <c r="J886" i="11"/>
  <c r="N894" i="11"/>
  <c r="J910" i="11"/>
  <c r="P918" i="11"/>
  <c r="L934" i="11"/>
  <c r="H950" i="11"/>
  <c r="N958" i="11"/>
  <c r="J974" i="11"/>
  <c r="P982" i="11"/>
  <c r="L998" i="11"/>
  <c r="J1014" i="11"/>
  <c r="N1022" i="11"/>
  <c r="J1038" i="11"/>
  <c r="P1046" i="11"/>
  <c r="J1062" i="11"/>
  <c r="J1078" i="11"/>
  <c r="N1086" i="11"/>
  <c r="J1102" i="11"/>
  <c r="P1110" i="11"/>
  <c r="L1126" i="11"/>
  <c r="J1142" i="11"/>
  <c r="N1150" i="11"/>
  <c r="J1166" i="11"/>
  <c r="P1174" i="11"/>
  <c r="H1190" i="11"/>
  <c r="H1206" i="11"/>
  <c r="N1214" i="11"/>
  <c r="H1230" i="11"/>
  <c r="P1238" i="11"/>
  <c r="L1254" i="11"/>
  <c r="H1270" i="11"/>
  <c r="N1278" i="11"/>
  <c r="H1294" i="11"/>
  <c r="P1302" i="11"/>
  <c r="L1318" i="11"/>
  <c r="H1334" i="11"/>
  <c r="N1342" i="11"/>
  <c r="H1358" i="11"/>
  <c r="H1357" i="11"/>
  <c r="P1366" i="11"/>
  <c r="N1382" i="11"/>
  <c r="J1398" i="11"/>
  <c r="P1406" i="11"/>
  <c r="L1422" i="11"/>
  <c r="J1438" i="11"/>
  <c r="N1446" i="11"/>
  <c r="J1462" i="11"/>
  <c r="P1470" i="11"/>
  <c r="L1486" i="11"/>
  <c r="J1502" i="11"/>
  <c r="N1510" i="11"/>
  <c r="J1526" i="11"/>
  <c r="P1534" i="11"/>
  <c r="L1550" i="11"/>
  <c r="J1566" i="11"/>
  <c r="N1574" i="11"/>
  <c r="J1590" i="11"/>
  <c r="P1598" i="11"/>
  <c r="L1614" i="11"/>
  <c r="H1630" i="11"/>
  <c r="P1638" i="11"/>
  <c r="L1654" i="11"/>
  <c r="J1670" i="11"/>
  <c r="N1678" i="11"/>
  <c r="H1694" i="11"/>
  <c r="P1702" i="11"/>
  <c r="L1718" i="11"/>
  <c r="J1734" i="11"/>
  <c r="N1742" i="11"/>
  <c r="H1758" i="11"/>
  <c r="P1766" i="11"/>
  <c r="L1782" i="11"/>
  <c r="J1798" i="11"/>
  <c r="N1806" i="11"/>
  <c r="H1822" i="11"/>
  <c r="F825" i="11"/>
  <c r="F824" i="11"/>
  <c r="F1473" i="11"/>
  <c r="F1472" i="11"/>
  <c r="F2121" i="11"/>
  <c r="F2120" i="11"/>
  <c r="D59" i="11"/>
  <c r="N75" i="11"/>
  <c r="D83" i="11"/>
  <c r="P99" i="11"/>
  <c r="J115" i="11"/>
  <c r="D123" i="11"/>
  <c r="L139" i="11"/>
  <c r="D147" i="11"/>
  <c r="P163" i="11"/>
  <c r="J179" i="11"/>
  <c r="D187" i="11"/>
  <c r="N203" i="11"/>
  <c r="J219" i="11"/>
  <c r="H235" i="11"/>
  <c r="N243" i="11"/>
  <c r="H259" i="11"/>
  <c r="N267" i="11"/>
  <c r="J283" i="11"/>
  <c r="H299" i="11"/>
  <c r="N307" i="11"/>
  <c r="H323" i="11"/>
  <c r="L331" i="11"/>
  <c r="J347" i="11"/>
  <c r="J363" i="11"/>
  <c r="N371" i="11"/>
  <c r="H387" i="11"/>
  <c r="N395" i="11"/>
  <c r="J411" i="11"/>
  <c r="J427" i="11"/>
  <c r="P435" i="11"/>
  <c r="L451" i="11"/>
  <c r="P459" i="11"/>
  <c r="N475" i="11"/>
  <c r="J491" i="11"/>
  <c r="P499" i="11"/>
  <c r="J515" i="11"/>
  <c r="P523" i="11"/>
  <c r="N539" i="11"/>
  <c r="J555" i="11"/>
  <c r="P563" i="11"/>
  <c r="J579" i="11"/>
  <c r="P587" i="11"/>
  <c r="N603" i="11"/>
  <c r="J619" i="11"/>
  <c r="P627" i="11"/>
  <c r="J643" i="11"/>
  <c r="P651" i="11"/>
  <c r="N667" i="11"/>
  <c r="J683" i="11"/>
  <c r="P691" i="11"/>
  <c r="J707" i="11"/>
  <c r="D715" i="11"/>
  <c r="L731" i="11"/>
  <c r="N747" i="11"/>
  <c r="H763" i="11"/>
  <c r="P771" i="11"/>
  <c r="L787" i="11"/>
  <c r="L803" i="11"/>
  <c r="H819" i="11"/>
  <c r="N827" i="11"/>
  <c r="J843" i="11"/>
  <c r="J859" i="11"/>
  <c r="H875" i="11"/>
  <c r="N883" i="11"/>
  <c r="J899" i="11"/>
  <c r="P907" i="11"/>
  <c r="P923" i="11"/>
  <c r="L939" i="11"/>
  <c r="J955" i="11"/>
  <c r="P963" i="11"/>
  <c r="N979" i="11"/>
  <c r="N995" i="11"/>
  <c r="J1011" i="11"/>
  <c r="P1019" i="11"/>
  <c r="L1035" i="11"/>
  <c r="L1051" i="11"/>
  <c r="J1067" i="11"/>
  <c r="P1075" i="11"/>
  <c r="J1091" i="11"/>
  <c r="J1107" i="11"/>
  <c r="J1123" i="11"/>
  <c r="P1131" i="11"/>
  <c r="L1147" i="11"/>
  <c r="H1163" i="11"/>
  <c r="P1171" i="11"/>
  <c r="P1187" i="11"/>
  <c r="N1203" i="11"/>
  <c r="L1219" i="11"/>
  <c r="P1227" i="11"/>
  <c r="P1243" i="11"/>
  <c r="L1259" i="11"/>
  <c r="J1275" i="11"/>
  <c r="P1283" i="11"/>
  <c r="N1299" i="11"/>
  <c r="N1315" i="11"/>
  <c r="L1331" i="11"/>
  <c r="P1339" i="11"/>
  <c r="L1355" i="11"/>
  <c r="N1371" i="11"/>
  <c r="J1387" i="11"/>
  <c r="P1395" i="11"/>
  <c r="L1411" i="11"/>
  <c r="L1427" i="11"/>
  <c r="J1443" i="11"/>
  <c r="P1451" i="11"/>
  <c r="L1467" i="11"/>
  <c r="H1483" i="11"/>
  <c r="P1491" i="11"/>
  <c r="P1507" i="11"/>
  <c r="J1523" i="11"/>
  <c r="H1539" i="11"/>
  <c r="N1547" i="11"/>
  <c r="N1563" i="11"/>
  <c r="N1579" i="11"/>
  <c r="H1595" i="11"/>
  <c r="N1603" i="11"/>
  <c r="L1619" i="11"/>
  <c r="J1635" i="11"/>
  <c r="H1651" i="11"/>
  <c r="N1659" i="11"/>
  <c r="J1675" i="11"/>
  <c r="J1691" i="11"/>
  <c r="H1707" i="11"/>
  <c r="N1715" i="11"/>
  <c r="L1731" i="11"/>
  <c r="P1739" i="11"/>
  <c r="P1755" i="11"/>
  <c r="L1771" i="11"/>
  <c r="J1787" i="11"/>
  <c r="P1795" i="11"/>
  <c r="N1811" i="11"/>
  <c r="N1827" i="11"/>
  <c r="L1843" i="11"/>
  <c r="P1851" i="11"/>
  <c r="L1867" i="11"/>
  <c r="J1883" i="11"/>
  <c r="N1899" i="11"/>
  <c r="P1907" i="11"/>
  <c r="L1923" i="11"/>
  <c r="L1939" i="11"/>
  <c r="J1955" i="11"/>
  <c r="P1963" i="11"/>
  <c r="L1979" i="11"/>
  <c r="H1995" i="11"/>
  <c r="P2003" i="11"/>
  <c r="P2019" i="11"/>
  <c r="J2035" i="11"/>
  <c r="H2051" i="11"/>
  <c r="N2059" i="11"/>
  <c r="N2075" i="11"/>
  <c r="N2091" i="11"/>
  <c r="H2107" i="11"/>
  <c r="N2115" i="11"/>
  <c r="L2131" i="11"/>
  <c r="J2147" i="11"/>
  <c r="H2163" i="11"/>
  <c r="N2171" i="11"/>
  <c r="J2187" i="11"/>
  <c r="J2203" i="11"/>
  <c r="H2219" i="11"/>
  <c r="J2227" i="11"/>
  <c r="L2243" i="11"/>
  <c r="P2251" i="11"/>
  <c r="P2267" i="11"/>
  <c r="L2283" i="11"/>
  <c r="J2299" i="11"/>
  <c r="P2307" i="11"/>
  <c r="H81" i="11"/>
  <c r="H424" i="11"/>
  <c r="H764" i="11"/>
  <c r="H1072" i="11"/>
  <c r="H1448" i="11"/>
  <c r="H1788" i="11"/>
  <c r="H2096" i="11"/>
  <c r="D60" i="11"/>
  <c r="L76" i="11"/>
  <c r="N84" i="11"/>
  <c r="D92" i="11"/>
  <c r="D91" i="11"/>
  <c r="P108" i="11"/>
  <c r="L124" i="11"/>
  <c r="N132" i="11"/>
  <c r="D140" i="11"/>
  <c r="L156" i="11"/>
  <c r="N164" i="11"/>
  <c r="L180" i="11"/>
  <c r="N188" i="11"/>
  <c r="H204" i="11"/>
  <c r="J212" i="11"/>
  <c r="N220" i="11"/>
  <c r="L236" i="11"/>
  <c r="D244" i="11"/>
  <c r="J260" i="11"/>
  <c r="N268" i="11"/>
  <c r="H284" i="11"/>
  <c r="J292" i="11"/>
  <c r="L308" i="11"/>
  <c r="D316" i="11"/>
  <c r="L332" i="11"/>
  <c r="N340" i="11"/>
  <c r="D348" i="11"/>
  <c r="D347" i="11"/>
  <c r="P364" i="11"/>
  <c r="L380" i="11"/>
  <c r="N388" i="11"/>
  <c r="D396" i="11"/>
  <c r="L412" i="11"/>
  <c r="N420" i="11"/>
  <c r="L436" i="11"/>
  <c r="N444" i="11"/>
  <c r="H460" i="11"/>
  <c r="J468" i="11"/>
  <c r="N476" i="11"/>
  <c r="L492" i="11"/>
  <c r="P500" i="11"/>
  <c r="L516" i="11"/>
  <c r="P524" i="11"/>
  <c r="D532" i="11"/>
  <c r="L548" i="11"/>
  <c r="N556" i="11"/>
  <c r="P572" i="11"/>
  <c r="P580" i="11"/>
  <c r="H596" i="11"/>
  <c r="H595" i="11"/>
  <c r="P604" i="11"/>
  <c r="P612" i="11"/>
  <c r="J628" i="11"/>
  <c r="D636" i="11"/>
  <c r="L652" i="11"/>
  <c r="P660" i="11"/>
  <c r="H676" i="11"/>
  <c r="H675" i="11"/>
  <c r="P684" i="11"/>
  <c r="L700" i="11"/>
  <c r="N708" i="11"/>
  <c r="D716" i="11"/>
  <c r="L732" i="11"/>
  <c r="N740" i="11"/>
  <c r="L756" i="11"/>
  <c r="N764" i="11"/>
  <c r="H780" i="11"/>
  <c r="J788" i="11"/>
  <c r="N796" i="11"/>
  <c r="L812" i="11"/>
  <c r="P820" i="11"/>
  <c r="L836" i="11"/>
  <c r="P844" i="11"/>
  <c r="D852" i="11"/>
  <c r="D848" i="11"/>
  <c r="D849" i="11"/>
  <c r="D851" i="11"/>
  <c r="D850" i="11"/>
  <c r="L868" i="11"/>
  <c r="N876" i="11"/>
  <c r="P892" i="11"/>
  <c r="P900" i="11"/>
  <c r="H916" i="11"/>
  <c r="H915" i="11"/>
  <c r="P924" i="11"/>
  <c r="P932" i="11"/>
  <c r="J948" i="11"/>
  <c r="D956" i="11"/>
  <c r="D954" i="11"/>
  <c r="D953" i="11"/>
  <c r="D950" i="11"/>
  <c r="D955" i="11"/>
  <c r="D949" i="11"/>
  <c r="L972" i="11"/>
  <c r="N980" i="11"/>
  <c r="D988" i="11"/>
  <c r="D985" i="11"/>
  <c r="D983" i="11"/>
  <c r="D986" i="11"/>
  <c r="D984" i="11"/>
  <c r="D982" i="11"/>
  <c r="D981" i="11"/>
  <c r="J1004" i="11"/>
  <c r="D1012" i="11"/>
  <c r="D1011" i="11"/>
  <c r="J1028" i="11"/>
  <c r="N1036" i="11"/>
  <c r="H1052" i="11"/>
  <c r="H1051" i="11"/>
  <c r="J1060" i="11"/>
  <c r="D1068" i="11"/>
  <c r="D1066" i="11"/>
  <c r="D1067" i="11"/>
  <c r="D1065" i="11"/>
  <c r="J1084" i="11"/>
  <c r="D1092" i="11"/>
  <c r="D1089" i="11"/>
  <c r="D1085" i="11"/>
  <c r="D1088" i="11"/>
  <c r="D1087" i="11"/>
  <c r="D1086" i="11"/>
  <c r="L1108" i="11"/>
  <c r="J1116" i="11"/>
  <c r="D1124" i="11"/>
  <c r="D1120" i="11"/>
  <c r="D1123" i="11"/>
  <c r="D1121" i="11"/>
  <c r="D1122" i="11"/>
  <c r="N1140" i="11"/>
  <c r="H1156" i="11"/>
  <c r="J1164" i="11"/>
  <c r="P1172" i="11"/>
  <c r="H1188" i="11"/>
  <c r="H1187" i="11"/>
  <c r="P1196" i="11"/>
  <c r="J1212" i="11"/>
  <c r="N1220" i="11"/>
  <c r="D1228" i="11"/>
  <c r="D1222" i="11"/>
  <c r="D1226" i="11"/>
  <c r="D1225" i="11"/>
  <c r="D1221" i="11"/>
  <c r="D1223" i="11"/>
  <c r="D1224" i="11"/>
  <c r="J1244" i="11"/>
  <c r="N1252" i="11"/>
  <c r="J1268" i="11"/>
  <c r="N1276" i="11"/>
  <c r="H1292" i="11"/>
  <c r="L1300" i="11"/>
  <c r="N1308" i="11"/>
  <c r="J1324" i="11"/>
  <c r="P1332" i="11"/>
  <c r="J1348" i="11"/>
  <c r="P1356" i="11"/>
  <c r="D1364" i="11"/>
  <c r="D1360" i="11"/>
  <c r="D1358" i="11"/>
  <c r="D1363" i="11"/>
  <c r="D1359" i="11"/>
  <c r="D1362" i="11"/>
  <c r="D1357" i="11"/>
  <c r="D1361" i="11"/>
  <c r="J1380" i="11"/>
  <c r="N1388" i="11"/>
  <c r="L1404" i="11"/>
  <c r="P1412" i="11"/>
  <c r="J1428" i="11"/>
  <c r="L1436" i="11"/>
  <c r="P1444" i="11"/>
  <c r="N1460" i="11"/>
  <c r="H1476" i="11"/>
  <c r="L1484" i="11"/>
  <c r="P1492" i="11"/>
  <c r="H1508" i="11"/>
  <c r="P1516" i="11"/>
  <c r="J1532" i="11"/>
  <c r="N1540" i="11"/>
  <c r="D1548" i="11"/>
  <c r="D1543" i="11"/>
  <c r="D1544" i="11"/>
  <c r="D1541" i="11"/>
  <c r="D1546" i="11"/>
  <c r="D1545" i="11"/>
  <c r="D1542" i="11"/>
  <c r="J1564" i="11"/>
  <c r="N1572" i="11"/>
  <c r="J1588" i="11"/>
  <c r="N1596" i="11"/>
  <c r="H1612" i="11"/>
  <c r="L1620" i="11"/>
  <c r="N1628" i="11"/>
  <c r="J1644" i="11"/>
  <c r="P1652" i="11"/>
  <c r="J1668" i="11"/>
  <c r="P1676" i="11"/>
  <c r="D1684" i="11"/>
  <c r="D1683" i="11"/>
  <c r="D1681" i="11"/>
  <c r="D1678" i="11"/>
  <c r="D1679" i="11"/>
  <c r="D1682" i="11"/>
  <c r="D1677" i="11"/>
  <c r="D1680" i="11"/>
  <c r="J1700" i="11"/>
  <c r="N1708" i="11"/>
  <c r="P1724" i="11"/>
  <c r="D1732" i="11"/>
  <c r="D1731" i="11"/>
  <c r="D1727" i="11"/>
  <c r="D1726" i="11"/>
  <c r="D1729" i="11"/>
  <c r="D1728" i="11"/>
  <c r="D1725" i="11"/>
  <c r="J1748" i="11"/>
  <c r="P1756" i="11"/>
  <c r="D1764" i="11"/>
  <c r="D1760" i="11"/>
  <c r="D1757" i="11"/>
  <c r="D1763" i="11"/>
  <c r="D1759" i="11"/>
  <c r="D1761" i="11"/>
  <c r="D1762" i="11"/>
  <c r="N1780" i="11"/>
  <c r="H1796" i="11"/>
  <c r="L1804" i="11"/>
  <c r="P1812" i="11"/>
  <c r="H1828" i="11"/>
  <c r="H1827" i="11"/>
  <c r="P1836" i="11"/>
  <c r="J1852" i="11"/>
  <c r="N1860" i="11"/>
  <c r="D1868" i="11"/>
  <c r="D1864" i="11"/>
  <c r="D1863" i="11"/>
  <c r="D1866" i="11"/>
  <c r="D1862" i="11"/>
  <c r="D1865" i="11"/>
  <c r="D1861" i="11"/>
  <c r="J1884" i="11"/>
  <c r="N1892" i="11"/>
  <c r="J1908" i="11"/>
  <c r="N1916" i="11"/>
  <c r="H1932" i="11"/>
  <c r="L1940" i="11"/>
  <c r="N1948" i="11"/>
  <c r="J1964" i="11"/>
  <c r="D1972" i="11"/>
  <c r="D1971" i="11"/>
  <c r="D1970" i="11"/>
  <c r="D1967" i="11"/>
  <c r="D1969" i="11"/>
  <c r="D1966" i="11"/>
  <c r="D1965" i="11"/>
  <c r="L1988" i="11"/>
  <c r="N1996" i="11"/>
  <c r="H2012" i="11"/>
  <c r="L2020" i="11"/>
  <c r="D2028" i="11"/>
  <c r="D2026" i="11"/>
  <c r="D2024" i="11"/>
  <c r="D2021" i="11"/>
  <c r="D2027" i="11"/>
  <c r="D2025" i="11"/>
  <c r="P2044" i="11"/>
  <c r="D2052" i="11"/>
  <c r="D2046" i="11"/>
  <c r="D2047" i="11"/>
  <c r="D2051" i="11"/>
  <c r="D2049" i="11"/>
  <c r="D2048" i="11"/>
  <c r="D2045" i="11"/>
  <c r="J2068" i="11"/>
  <c r="P2076" i="11"/>
  <c r="D2084" i="11"/>
  <c r="D2083" i="11"/>
  <c r="D2080" i="11"/>
  <c r="D2079" i="11"/>
  <c r="D2082" i="11"/>
  <c r="D2081" i="11"/>
  <c r="D2077" i="11"/>
  <c r="N2100" i="11"/>
  <c r="H2116" i="11"/>
  <c r="L2124" i="11"/>
  <c r="P2132" i="11"/>
  <c r="H2148" i="11"/>
  <c r="P2156" i="11"/>
  <c r="J2172" i="11"/>
  <c r="N2180" i="11"/>
  <c r="D2188" i="11"/>
  <c r="D2182" i="11"/>
  <c r="D2185" i="11"/>
  <c r="D2184" i="11"/>
  <c r="D2186" i="11"/>
  <c r="D2181" i="11"/>
  <c r="D2183" i="11"/>
  <c r="J2204" i="11"/>
  <c r="P2212" i="11"/>
  <c r="L2228" i="11"/>
  <c r="D2236" i="11"/>
  <c r="D2234" i="11"/>
  <c r="D2230" i="11"/>
  <c r="D2229" i="11"/>
  <c r="D2232" i="11"/>
  <c r="D2231" i="11"/>
  <c r="D2235" i="11"/>
  <c r="J2252" i="11"/>
  <c r="N2260" i="11"/>
  <c r="D2268" i="11"/>
  <c r="D2264" i="11"/>
  <c r="D2263" i="11"/>
  <c r="D2267" i="11"/>
  <c r="D2261" i="11"/>
  <c r="D2266" i="11"/>
  <c r="D2262" i="11"/>
  <c r="D2265" i="11"/>
  <c r="L2284" i="11"/>
  <c r="D2292" i="11"/>
  <c r="D2291" i="11"/>
  <c r="D2286" i="11"/>
  <c r="D2288" i="11"/>
  <c r="D2289" i="11"/>
  <c r="D2285" i="11"/>
  <c r="D2290" i="11"/>
  <c r="D2287" i="11"/>
  <c r="L2308" i="11"/>
  <c r="P2316" i="11"/>
  <c r="H85" i="11"/>
  <c r="H496" i="11"/>
  <c r="H973" i="11"/>
  <c r="H1417" i="11"/>
  <c r="H1896" i="11"/>
  <c r="F595" i="11"/>
  <c r="F593" i="11"/>
  <c r="F592" i="11"/>
  <c r="F594" i="11"/>
  <c r="F1243" i="11"/>
  <c r="F1241" i="11"/>
  <c r="F1240" i="11"/>
  <c r="F1242" i="11"/>
  <c r="F1891" i="11"/>
  <c r="F1888" i="11"/>
  <c r="F1889" i="11"/>
  <c r="F1890" i="11"/>
  <c r="L53" i="11"/>
  <c r="N69" i="11"/>
  <c r="N85" i="11"/>
  <c r="H101" i="11"/>
  <c r="N109" i="11"/>
  <c r="J125" i="11"/>
  <c r="J141" i="11"/>
  <c r="H157" i="11"/>
  <c r="N165" i="11"/>
  <c r="J181" i="11"/>
  <c r="P189" i="11"/>
  <c r="P205" i="11"/>
  <c r="N221" i="11"/>
  <c r="J237" i="11"/>
  <c r="P245" i="11"/>
  <c r="N261" i="11"/>
  <c r="N277" i="11"/>
  <c r="J293" i="11"/>
  <c r="P301" i="11"/>
  <c r="N317" i="11"/>
  <c r="N333" i="11"/>
  <c r="L349" i="11"/>
  <c r="H365" i="11"/>
  <c r="H364" i="11"/>
  <c r="N373" i="11"/>
  <c r="L389" i="11"/>
  <c r="L405" i="11"/>
  <c r="H421" i="11"/>
  <c r="N429" i="11"/>
  <c r="J445" i="11"/>
  <c r="J461" i="11"/>
  <c r="H477" i="11"/>
  <c r="N485" i="11"/>
  <c r="J501" i="11"/>
  <c r="P509" i="11"/>
  <c r="P525" i="11"/>
  <c r="N541" i="11"/>
  <c r="J557" i="11"/>
  <c r="P565" i="11"/>
  <c r="N581" i="11"/>
  <c r="N597" i="11"/>
  <c r="J613" i="11"/>
  <c r="P621" i="11"/>
  <c r="L637" i="11"/>
  <c r="L653" i="11"/>
  <c r="J669" i="11"/>
  <c r="P677" i="11"/>
  <c r="L693" i="11"/>
  <c r="J709" i="11"/>
  <c r="J725" i="11"/>
  <c r="P733" i="11"/>
  <c r="L749" i="11"/>
  <c r="H765" i="11"/>
  <c r="P773" i="11"/>
  <c r="P789" i="11"/>
  <c r="L805" i="11"/>
  <c r="J821" i="11"/>
  <c r="P829" i="11"/>
  <c r="P845" i="11"/>
  <c r="N861" i="11"/>
  <c r="J877" i="11"/>
  <c r="P885" i="11"/>
  <c r="N901" i="11"/>
  <c r="N917" i="11"/>
  <c r="J933" i="11"/>
  <c r="P941" i="11"/>
  <c r="L957" i="11"/>
  <c r="L973" i="11"/>
  <c r="J989" i="11"/>
  <c r="P997" i="11"/>
  <c r="L1013" i="11"/>
  <c r="J1029" i="11"/>
  <c r="J1045" i="11"/>
  <c r="P1053" i="11"/>
  <c r="L1069" i="11"/>
  <c r="H1085" i="11"/>
  <c r="H1084" i="11"/>
  <c r="P1093" i="11"/>
  <c r="P1109" i="11"/>
  <c r="L1125" i="11"/>
  <c r="H1141" i="11"/>
  <c r="N1149" i="11"/>
  <c r="N1165" i="11"/>
  <c r="L1181" i="11"/>
  <c r="H1197" i="11"/>
  <c r="N1205" i="11"/>
  <c r="L1221" i="11"/>
  <c r="L1237" i="11"/>
  <c r="H1253" i="11"/>
  <c r="N1261" i="11"/>
  <c r="J1277" i="11"/>
  <c r="J1293" i="11"/>
  <c r="H1309" i="11"/>
  <c r="N1317" i="11"/>
  <c r="J1333" i="11"/>
  <c r="P1341" i="11"/>
  <c r="P1357" i="11"/>
  <c r="N1373" i="11"/>
  <c r="J1389" i="11"/>
  <c r="P1397" i="11"/>
  <c r="N1413" i="11"/>
  <c r="N1429" i="11"/>
  <c r="J1445" i="11"/>
  <c r="P1453" i="11"/>
  <c r="L1469" i="11"/>
  <c r="L1485" i="11"/>
  <c r="J1501" i="11"/>
  <c r="P1509" i="11"/>
  <c r="L1525" i="11"/>
  <c r="J1541" i="11"/>
  <c r="J1557" i="11"/>
  <c r="P1565" i="11"/>
  <c r="L1581" i="11"/>
  <c r="H1597" i="11"/>
  <c r="H1596" i="11"/>
  <c r="P1605" i="11"/>
  <c r="P1621" i="11"/>
  <c r="L1637" i="11"/>
  <c r="H1653" i="11"/>
  <c r="N1661" i="11"/>
  <c r="N1677" i="11"/>
  <c r="L1693" i="11"/>
  <c r="H1709" i="11"/>
  <c r="N1717" i="11"/>
  <c r="L1733" i="11"/>
  <c r="L1749" i="11"/>
  <c r="H1765" i="11"/>
  <c r="N1773" i="11"/>
  <c r="J1789" i="11"/>
  <c r="J1805" i="11"/>
  <c r="H1821" i="11"/>
  <c r="N1829" i="11"/>
  <c r="J1845" i="11"/>
  <c r="P1853" i="11"/>
  <c r="P1869" i="11"/>
  <c r="N1885" i="11"/>
  <c r="J1901" i="11"/>
  <c r="P1909" i="11"/>
  <c r="N1925" i="11"/>
  <c r="N1941" i="11"/>
  <c r="J1957" i="11"/>
  <c r="P1965" i="11"/>
  <c r="L1981" i="11"/>
  <c r="L1997" i="11"/>
  <c r="J2013" i="11"/>
  <c r="P2021" i="11"/>
  <c r="L2037" i="11"/>
  <c r="J2053" i="11"/>
  <c r="J2069" i="11"/>
  <c r="P2077" i="11"/>
  <c r="L2093" i="11"/>
  <c r="H2109" i="11"/>
  <c r="H2108" i="11"/>
  <c r="P2117" i="11"/>
  <c r="P2133" i="11"/>
  <c r="L2149" i="11"/>
  <c r="H2165" i="11"/>
  <c r="L2173" i="11"/>
  <c r="N2189" i="11"/>
  <c r="L2205" i="11"/>
  <c r="H2221" i="11"/>
  <c r="N2229" i="11"/>
  <c r="P2245" i="11"/>
  <c r="L2261" i="11"/>
  <c r="H2277" i="11"/>
  <c r="N2285" i="11"/>
  <c r="J2301" i="11"/>
  <c r="J2317" i="11"/>
  <c r="H227" i="11"/>
  <c r="H705" i="11"/>
  <c r="H1184" i="11"/>
  <c r="H1627" i="11"/>
  <c r="H2105" i="11"/>
  <c r="F428" i="11"/>
  <c r="F425" i="11"/>
  <c r="F424" i="11"/>
  <c r="F426" i="11"/>
  <c r="F427" i="11"/>
  <c r="F1076" i="11"/>
  <c r="F1072" i="11"/>
  <c r="F1074" i="11"/>
  <c r="F1075" i="11"/>
  <c r="F1073" i="11"/>
  <c r="F1724" i="11"/>
  <c r="F1722" i="11"/>
  <c r="F1723" i="11"/>
  <c r="F1721" i="11"/>
  <c r="F1720" i="11"/>
  <c r="H54" i="11"/>
  <c r="H53" i="11"/>
  <c r="P62" i="11"/>
  <c r="L78" i="11"/>
  <c r="J94" i="11"/>
  <c r="N102" i="11"/>
  <c r="J118" i="11"/>
  <c r="P126" i="11"/>
  <c r="L142" i="11"/>
  <c r="H158" i="11"/>
  <c r="N166" i="11"/>
  <c r="J182" i="11"/>
  <c r="P190" i="11"/>
  <c r="L206" i="11"/>
  <c r="J222" i="11"/>
  <c r="N230" i="11"/>
  <c r="H246" i="11"/>
  <c r="P254" i="11"/>
  <c r="L270" i="11"/>
  <c r="H286" i="11"/>
  <c r="N294" i="11"/>
  <c r="H310" i="11"/>
  <c r="P318" i="11"/>
  <c r="L334" i="11"/>
  <c r="J350" i="11"/>
  <c r="N358" i="11"/>
  <c r="H374" i="11"/>
  <c r="P382" i="11"/>
  <c r="L398" i="11"/>
  <c r="J414" i="11"/>
  <c r="N422" i="11"/>
  <c r="J438" i="11"/>
  <c r="P446" i="11"/>
  <c r="L462" i="11"/>
  <c r="J478" i="11"/>
  <c r="N486" i="11"/>
  <c r="H502" i="11"/>
  <c r="P510" i="11"/>
  <c r="L526" i="11"/>
  <c r="J542" i="11"/>
  <c r="N550" i="11"/>
  <c r="H566" i="11"/>
  <c r="P574" i="11"/>
  <c r="L590" i="11"/>
  <c r="J606" i="11"/>
  <c r="N614" i="11"/>
  <c r="H630" i="11"/>
  <c r="P638" i="11"/>
  <c r="L654" i="11"/>
  <c r="H670" i="11"/>
  <c r="N678" i="11"/>
  <c r="J694" i="11"/>
  <c r="P702" i="11"/>
  <c r="L718" i="11"/>
  <c r="J734" i="11"/>
  <c r="N742" i="11"/>
  <c r="H758" i="11"/>
  <c r="P766" i="11"/>
  <c r="L782" i="11"/>
  <c r="J798" i="11"/>
  <c r="N806" i="11"/>
  <c r="H822" i="11"/>
  <c r="P830" i="11"/>
  <c r="L846" i="11"/>
  <c r="J862" i="11"/>
  <c r="N870" i="11"/>
  <c r="H886" i="11"/>
  <c r="P894" i="11"/>
  <c r="L910" i="11"/>
  <c r="H926" i="11"/>
  <c r="N934" i="11"/>
  <c r="J950" i="11"/>
  <c r="P958" i="11"/>
  <c r="L974" i="11"/>
  <c r="J990" i="11"/>
  <c r="N998" i="11"/>
  <c r="H1014" i="11"/>
  <c r="P1022" i="11"/>
  <c r="L1038" i="11"/>
  <c r="J1054" i="11"/>
  <c r="N1062" i="11"/>
  <c r="H1078" i="11"/>
  <c r="P1086" i="11"/>
  <c r="L1102" i="11"/>
  <c r="J1118" i="11"/>
  <c r="N1126" i="11"/>
  <c r="H1142" i="11"/>
  <c r="P1150" i="11"/>
  <c r="L1166" i="11"/>
  <c r="H1182" i="11"/>
  <c r="N1190" i="11"/>
  <c r="J1206" i="11"/>
  <c r="P1214" i="11"/>
  <c r="L1230" i="11"/>
  <c r="J1246" i="11"/>
  <c r="N1254" i="11"/>
  <c r="J1270" i="11"/>
  <c r="P1278" i="11"/>
  <c r="L1294" i="11"/>
  <c r="J1310" i="11"/>
  <c r="N1318" i="11"/>
  <c r="J1334" i="11"/>
  <c r="P1342" i="11"/>
  <c r="L1358" i="11"/>
  <c r="H1374" i="11"/>
  <c r="P1382" i="11"/>
  <c r="L1398" i="11"/>
  <c r="J1414" i="11"/>
  <c r="N1422" i="11"/>
  <c r="H1438" i="11"/>
  <c r="P1446" i="11"/>
  <c r="L1462" i="11"/>
  <c r="J1478" i="11"/>
  <c r="N1486" i="11"/>
  <c r="H1502" i="11"/>
  <c r="P1510" i="11"/>
  <c r="L1526" i="11"/>
  <c r="J1542" i="11"/>
  <c r="N1550" i="11"/>
  <c r="H1566" i="11"/>
  <c r="P1574" i="11"/>
  <c r="L1590" i="11"/>
  <c r="J1606" i="11"/>
  <c r="N1614" i="11"/>
  <c r="L1630" i="11"/>
  <c r="J1646" i="11"/>
  <c r="N1654" i="11"/>
  <c r="H1670" i="11"/>
  <c r="P1678" i="11"/>
  <c r="L1694" i="11"/>
  <c r="J1710" i="11"/>
  <c r="N1718" i="11"/>
  <c r="H1734" i="11"/>
  <c r="H1733" i="11"/>
  <c r="P1742" i="11"/>
  <c r="L1758" i="11"/>
  <c r="J1774" i="11"/>
  <c r="N1782" i="11"/>
  <c r="H1798" i="11"/>
  <c r="H1797" i="11"/>
  <c r="P1806" i="11"/>
  <c r="L1822" i="11"/>
  <c r="H2005" i="11"/>
  <c r="H2069" i="11"/>
  <c r="D541" i="11"/>
  <c r="D1894" i="11"/>
  <c r="F249" i="11"/>
  <c r="F248" i="11"/>
  <c r="F897" i="11"/>
  <c r="F896" i="11"/>
  <c r="F1545" i="11"/>
  <c r="F1544" i="11"/>
  <c r="F2297" i="11"/>
  <c r="F2296" i="11"/>
  <c r="H67" i="11"/>
  <c r="P75" i="11"/>
  <c r="J91" i="11"/>
  <c r="H107" i="11"/>
  <c r="N115" i="11"/>
  <c r="H131" i="11"/>
  <c r="N139" i="11"/>
  <c r="J155" i="11"/>
  <c r="H171" i="11"/>
  <c r="N179" i="11"/>
  <c r="H195" i="11"/>
  <c r="P203" i="11"/>
  <c r="N219" i="11"/>
  <c r="J235" i="11"/>
  <c r="P243" i="11"/>
  <c r="J259" i="11"/>
  <c r="P267" i="11"/>
  <c r="L283" i="11"/>
  <c r="J299" i="11"/>
  <c r="P307" i="11"/>
  <c r="J323" i="11"/>
  <c r="P331" i="11"/>
  <c r="L347" i="11"/>
  <c r="H363" i="11"/>
  <c r="P371" i="11"/>
  <c r="J387" i="11"/>
  <c r="P395" i="11"/>
  <c r="L411" i="11"/>
  <c r="L427" i="11"/>
  <c r="H443" i="11"/>
  <c r="J451" i="11"/>
  <c r="D459" i="11"/>
  <c r="L475" i="11"/>
  <c r="L491" i="11"/>
  <c r="H507" i="11"/>
  <c r="L515" i="11"/>
  <c r="D523" i="11"/>
  <c r="L539" i="11"/>
  <c r="L555" i="11"/>
  <c r="H571" i="11"/>
  <c r="L579" i="11"/>
  <c r="D587" i="11"/>
  <c r="L603" i="11"/>
  <c r="L619" i="11"/>
  <c r="H635" i="11"/>
  <c r="L643" i="11"/>
  <c r="D651" i="11"/>
  <c r="L667" i="11"/>
  <c r="L683" i="11"/>
  <c r="H699" i="11"/>
  <c r="L707" i="11"/>
  <c r="J723" i="11"/>
  <c r="P731" i="11"/>
  <c r="L747" i="11"/>
  <c r="J763" i="11"/>
  <c r="L771" i="11"/>
  <c r="N787" i="11"/>
  <c r="N803" i="11"/>
  <c r="J819" i="11"/>
  <c r="P827" i="11"/>
  <c r="L843" i="11"/>
  <c r="N859" i="11"/>
  <c r="J875" i="11"/>
  <c r="P883" i="11"/>
  <c r="L899" i="11"/>
  <c r="J915" i="11"/>
  <c r="J931" i="11"/>
  <c r="P939" i="11"/>
  <c r="L955" i="11"/>
  <c r="H971" i="11"/>
  <c r="P979" i="11"/>
  <c r="P995" i="11"/>
  <c r="L1011" i="11"/>
  <c r="H1027" i="11"/>
  <c r="N1035" i="11"/>
  <c r="N1051" i="11"/>
  <c r="N1067" i="11"/>
  <c r="H1083" i="11"/>
  <c r="N1091" i="11"/>
  <c r="L1107" i="11"/>
  <c r="L1123" i="11"/>
  <c r="H1139" i="11"/>
  <c r="N1147" i="11"/>
  <c r="J1163" i="11"/>
  <c r="J1179" i="11"/>
  <c r="H1195" i="11"/>
  <c r="P1203" i="11"/>
  <c r="N1219" i="11"/>
  <c r="J1235" i="11"/>
  <c r="L1251" i="11"/>
  <c r="P1259" i="11"/>
  <c r="L1275" i="11"/>
  <c r="H1291" i="11"/>
  <c r="P1299" i="11"/>
  <c r="P1315" i="11"/>
  <c r="N1331" i="11"/>
  <c r="H1347" i="11"/>
  <c r="N1355" i="11"/>
  <c r="L1371" i="11"/>
  <c r="N1387" i="11"/>
  <c r="H1403" i="11"/>
  <c r="N1411" i="11"/>
  <c r="J1427" i="11"/>
  <c r="L1443" i="11"/>
  <c r="H1459" i="11"/>
  <c r="N1467" i="11"/>
  <c r="J1483" i="11"/>
  <c r="N1499" i="11"/>
  <c r="H1515" i="11"/>
  <c r="N1523" i="11"/>
  <c r="N1539" i="11"/>
  <c r="P1547" i="11"/>
  <c r="P1563" i="11"/>
  <c r="L1579" i="11"/>
  <c r="J1595" i="11"/>
  <c r="P1603" i="11"/>
  <c r="N1619" i="11"/>
  <c r="N1635" i="11"/>
  <c r="L1651" i="11"/>
  <c r="P1659" i="11"/>
  <c r="L1675" i="11"/>
  <c r="N1691" i="11"/>
  <c r="J1707" i="11"/>
  <c r="P1715" i="11"/>
  <c r="J1731" i="11"/>
  <c r="J1747" i="11"/>
  <c r="L1763" i="11"/>
  <c r="P1771" i="11"/>
  <c r="L1787" i="11"/>
  <c r="H1803" i="11"/>
  <c r="P1811" i="11"/>
  <c r="P1827" i="11"/>
  <c r="N1843" i="11"/>
  <c r="H1859" i="11"/>
  <c r="N1867" i="11"/>
  <c r="L1883" i="11"/>
  <c r="L1882" i="11"/>
  <c r="J1899" i="11"/>
  <c r="H1915" i="11"/>
  <c r="N1923" i="11"/>
  <c r="J1939" i="11"/>
  <c r="L1955" i="11"/>
  <c r="H1971" i="11"/>
  <c r="N1979" i="11"/>
  <c r="J1995" i="11"/>
  <c r="N2011" i="11"/>
  <c r="H2027" i="11"/>
  <c r="N2035" i="11"/>
  <c r="J2051" i="11"/>
  <c r="P2059" i="11"/>
  <c r="P2075" i="11"/>
  <c r="L2091" i="11"/>
  <c r="J2107" i="11"/>
  <c r="P2115" i="11"/>
  <c r="N2131" i="11"/>
  <c r="N2147" i="11"/>
  <c r="L2163" i="11"/>
  <c r="P2171" i="11"/>
  <c r="L2187" i="11"/>
  <c r="N2203" i="11"/>
  <c r="N2219" i="11"/>
  <c r="P2227" i="11"/>
  <c r="N2243" i="11"/>
  <c r="J2259" i="11"/>
  <c r="L2275" i="11"/>
  <c r="P2283" i="11"/>
  <c r="L2299" i="11"/>
  <c r="H2315" i="11"/>
  <c r="H116" i="11"/>
  <c r="H457" i="11"/>
  <c r="H800" i="11"/>
  <c r="H1140" i="11"/>
  <c r="H1481" i="11"/>
  <c r="H1824" i="11"/>
  <c r="H2164" i="11"/>
  <c r="F1882" i="11"/>
  <c r="F1881" i="11"/>
  <c r="F1880" i="11"/>
  <c r="H68" i="11"/>
  <c r="N76" i="11"/>
  <c r="P84" i="11"/>
  <c r="H100" i="11"/>
  <c r="N108" i="11"/>
  <c r="P124" i="11"/>
  <c r="P132" i="11"/>
  <c r="H148" i="11"/>
  <c r="P156" i="11"/>
  <c r="P164" i="11"/>
  <c r="J180" i="11"/>
  <c r="D188" i="11"/>
  <c r="L204" i="11"/>
  <c r="N212" i="11"/>
  <c r="D220" i="11"/>
  <c r="J236" i="11"/>
  <c r="L252" i="11"/>
  <c r="N260" i="11"/>
  <c r="D268" i="11"/>
  <c r="L284" i="11"/>
  <c r="N292" i="11"/>
  <c r="J308" i="11"/>
  <c r="H324" i="11"/>
  <c r="J332" i="11"/>
  <c r="P340" i="11"/>
  <c r="H356" i="11"/>
  <c r="H355" i="11"/>
  <c r="N364" i="11"/>
  <c r="P380" i="11"/>
  <c r="P388" i="11"/>
  <c r="H404" i="11"/>
  <c r="H403" i="11"/>
  <c r="P412" i="11"/>
  <c r="P420" i="11"/>
  <c r="J436" i="11"/>
  <c r="D444" i="11"/>
  <c r="L460" i="11"/>
  <c r="N468" i="11"/>
  <c r="D476" i="11"/>
  <c r="D475" i="11"/>
  <c r="J492" i="11"/>
  <c r="D500" i="11"/>
  <c r="D499" i="11"/>
  <c r="J516" i="11"/>
  <c r="N524" i="11"/>
  <c r="H540" i="11"/>
  <c r="H539" i="11"/>
  <c r="J548" i="11"/>
  <c r="D556" i="11"/>
  <c r="J572" i="11"/>
  <c r="D580" i="11"/>
  <c r="D579" i="11"/>
  <c r="L596" i="11"/>
  <c r="J604" i="11"/>
  <c r="D612" i="11"/>
  <c r="D611" i="11"/>
  <c r="N628" i="11"/>
  <c r="H644" i="11"/>
  <c r="J652" i="11"/>
  <c r="D660" i="11"/>
  <c r="L676" i="11"/>
  <c r="N684" i="11"/>
  <c r="P700" i="11"/>
  <c r="P708" i="11"/>
  <c r="H724" i="11"/>
  <c r="P732" i="11"/>
  <c r="P740" i="11"/>
  <c r="J756" i="11"/>
  <c r="D764" i="11"/>
  <c r="D762" i="11"/>
  <c r="D763" i="11"/>
  <c r="L780" i="11"/>
  <c r="N788" i="11"/>
  <c r="D796" i="11"/>
  <c r="D790" i="11"/>
  <c r="D793" i="11"/>
  <c r="D791" i="11"/>
  <c r="D792" i="11"/>
  <c r="D789" i="11"/>
  <c r="D794" i="11"/>
  <c r="J812" i="11"/>
  <c r="D820" i="11"/>
  <c r="D819" i="11"/>
  <c r="J836" i="11"/>
  <c r="N844" i="11"/>
  <c r="H860" i="11"/>
  <c r="J868" i="11"/>
  <c r="D876" i="11"/>
  <c r="J892" i="11"/>
  <c r="D900" i="11"/>
  <c r="D893" i="11"/>
  <c r="D898" i="11"/>
  <c r="D897" i="11"/>
  <c r="D896" i="11"/>
  <c r="D899" i="11"/>
  <c r="L916" i="11"/>
  <c r="J924" i="11"/>
  <c r="D932" i="11"/>
  <c r="D928" i="11"/>
  <c r="D927" i="11"/>
  <c r="D926" i="11"/>
  <c r="D925" i="11"/>
  <c r="D929" i="11"/>
  <c r="N948" i="11"/>
  <c r="H964" i="11"/>
  <c r="J972" i="11"/>
  <c r="P980" i="11"/>
  <c r="H996" i="11"/>
  <c r="P1004" i="11"/>
  <c r="L1020" i="11"/>
  <c r="N1028" i="11"/>
  <c r="D1036" i="11"/>
  <c r="D1031" i="11"/>
  <c r="D1029" i="11"/>
  <c r="D1033" i="11"/>
  <c r="D1034" i="11"/>
  <c r="D1032" i="11"/>
  <c r="D1030" i="11"/>
  <c r="L1052" i="11"/>
  <c r="N1060" i="11"/>
  <c r="L1076" i="11"/>
  <c r="N1084" i="11"/>
  <c r="H1100" i="11"/>
  <c r="J1108" i="11"/>
  <c r="N1116" i="11"/>
  <c r="L1132" i="11"/>
  <c r="P1140" i="11"/>
  <c r="L1156" i="11"/>
  <c r="P1164" i="11"/>
  <c r="D1172" i="11"/>
  <c r="D1169" i="11"/>
  <c r="D1166" i="11"/>
  <c r="D1171" i="11"/>
  <c r="D1167" i="11"/>
  <c r="D1170" i="11"/>
  <c r="D1168" i="11"/>
  <c r="L1188" i="11"/>
  <c r="N1196" i="11"/>
  <c r="L1212" i="11"/>
  <c r="P1220" i="11"/>
  <c r="H1236" i="11"/>
  <c r="L1244" i="11"/>
  <c r="P1252" i="11"/>
  <c r="L1268" i="11"/>
  <c r="D1276" i="11"/>
  <c r="D1271" i="11"/>
  <c r="D1272" i="11"/>
  <c r="D1270" i="11"/>
  <c r="D1269" i="11"/>
  <c r="D1275" i="11"/>
  <c r="J1292" i="11"/>
  <c r="N1300" i="11"/>
  <c r="D1308" i="11"/>
  <c r="D1307" i="11"/>
  <c r="D1306" i="11"/>
  <c r="D1305" i="11"/>
  <c r="D1303" i="11"/>
  <c r="D1304" i="11"/>
  <c r="L1324" i="11"/>
  <c r="D1332" i="11"/>
  <c r="D1326" i="11"/>
  <c r="D1330" i="11"/>
  <c r="D1325" i="11"/>
  <c r="D1331" i="11"/>
  <c r="D1327" i="11"/>
  <c r="L1348" i="11"/>
  <c r="N1356" i="11"/>
  <c r="H1372" i="11"/>
  <c r="L1380" i="11"/>
  <c r="D1388" i="11"/>
  <c r="D1386" i="11"/>
  <c r="D1385" i="11"/>
  <c r="D1384" i="11"/>
  <c r="D1387" i="11"/>
  <c r="P1404" i="11"/>
  <c r="D1412" i="11"/>
  <c r="D1407" i="11"/>
  <c r="D1408" i="11"/>
  <c r="D1406" i="11"/>
  <c r="D1405" i="11"/>
  <c r="D1411" i="11"/>
  <c r="D1409" i="11"/>
  <c r="H1428" i="11"/>
  <c r="H1427" i="11"/>
  <c r="P1436" i="11"/>
  <c r="D1444" i="11"/>
  <c r="D1442" i="11"/>
  <c r="D1440" i="11"/>
  <c r="D1439" i="11"/>
  <c r="D1437" i="11"/>
  <c r="D1441" i="11"/>
  <c r="D1443" i="11"/>
  <c r="P1460" i="11"/>
  <c r="J1476" i="11"/>
  <c r="P1484" i="11"/>
  <c r="D1492" i="11"/>
  <c r="D1488" i="11"/>
  <c r="D1490" i="11"/>
  <c r="D1491" i="11"/>
  <c r="D1486" i="11"/>
  <c r="D1485" i="11"/>
  <c r="D1489" i="11"/>
  <c r="D1487" i="11"/>
  <c r="J1508" i="11"/>
  <c r="N1516" i="11"/>
  <c r="L1532" i="11"/>
  <c r="P1540" i="11"/>
  <c r="H1556" i="11"/>
  <c r="H1555" i="11"/>
  <c r="L1564" i="11"/>
  <c r="P1572" i="11"/>
  <c r="L1588" i="11"/>
  <c r="D1596" i="11"/>
  <c r="D1595" i="11"/>
  <c r="D1592" i="11"/>
  <c r="D1591" i="11"/>
  <c r="D1590" i="11"/>
  <c r="D1594" i="11"/>
  <c r="D1589" i="11"/>
  <c r="J1612" i="11"/>
  <c r="N1620" i="11"/>
  <c r="D1628" i="11"/>
  <c r="D1622" i="11"/>
  <c r="D1627" i="11"/>
  <c r="D1625" i="11"/>
  <c r="D1624" i="11"/>
  <c r="D1623" i="11"/>
  <c r="D1626" i="11"/>
  <c r="L1644" i="11"/>
  <c r="D1652" i="11"/>
  <c r="D1650" i="11"/>
  <c r="D1647" i="11"/>
  <c r="D1645" i="11"/>
  <c r="D1651" i="11"/>
  <c r="D1646" i="11"/>
  <c r="D1649" i="11"/>
  <c r="L1668" i="11"/>
  <c r="N1676" i="11"/>
  <c r="H1692" i="11"/>
  <c r="H1691" i="11"/>
  <c r="L1700" i="11"/>
  <c r="D1708" i="11"/>
  <c r="D1705" i="11"/>
  <c r="D1704" i="11"/>
  <c r="D1707" i="11"/>
  <c r="D1702" i="11"/>
  <c r="D1706" i="11"/>
  <c r="D1701" i="11"/>
  <c r="N1724" i="11"/>
  <c r="H1740" i="11"/>
  <c r="L1748" i="11"/>
  <c r="N1756" i="11"/>
  <c r="J1772" i="11"/>
  <c r="P1780" i="11"/>
  <c r="J1796" i="11"/>
  <c r="P1804" i="11"/>
  <c r="D1812" i="11"/>
  <c r="D1811" i="11"/>
  <c r="D1810" i="11"/>
  <c r="D1806" i="11"/>
  <c r="D1805" i="11"/>
  <c r="D1809" i="11"/>
  <c r="D1807" i="11"/>
  <c r="D1808" i="11"/>
  <c r="J1828" i="11"/>
  <c r="N1836" i="11"/>
  <c r="L1852" i="11"/>
  <c r="P1860" i="11"/>
  <c r="J1876" i="11"/>
  <c r="L1884" i="11"/>
  <c r="P1892" i="11"/>
  <c r="L1908" i="11"/>
  <c r="D1916" i="11"/>
  <c r="D1910" i="11"/>
  <c r="D1911" i="11"/>
  <c r="D1909" i="11"/>
  <c r="D1915" i="11"/>
  <c r="D1914" i="11"/>
  <c r="D1912" i="11"/>
  <c r="J1932" i="11"/>
  <c r="N1940" i="11"/>
  <c r="D1948" i="11"/>
  <c r="D1945" i="11"/>
  <c r="D1944" i="11"/>
  <c r="D1943" i="11"/>
  <c r="D1947" i="11"/>
  <c r="D1942" i="11"/>
  <c r="D1946" i="11"/>
  <c r="L1964" i="11"/>
  <c r="J1980" i="11"/>
  <c r="N1988" i="11"/>
  <c r="D1996" i="11"/>
  <c r="D1993" i="11"/>
  <c r="D1989" i="11"/>
  <c r="D1994" i="11"/>
  <c r="D1992" i="11"/>
  <c r="D1991" i="11"/>
  <c r="D1990" i="11"/>
  <c r="J2012" i="11"/>
  <c r="N2020" i="11"/>
  <c r="J2036" i="11"/>
  <c r="N2044" i="11"/>
  <c r="H2060" i="11"/>
  <c r="L2068" i="11"/>
  <c r="N2076" i="11"/>
  <c r="J2092" i="11"/>
  <c r="P2100" i="11"/>
  <c r="J2116" i="11"/>
  <c r="P2124" i="11"/>
  <c r="D2132" i="11"/>
  <c r="D2128" i="11"/>
  <c r="D2125" i="11"/>
  <c r="D2127" i="11"/>
  <c r="D2130" i="11"/>
  <c r="D2131" i="11"/>
  <c r="D2126" i="11"/>
  <c r="D2129" i="11"/>
  <c r="J2148" i="11"/>
  <c r="N2156" i="11"/>
  <c r="L2172" i="11"/>
  <c r="P2180" i="11"/>
  <c r="J2196" i="11"/>
  <c r="L2204" i="11"/>
  <c r="N2212" i="11"/>
  <c r="N2228" i="11"/>
  <c r="H2244" i="11"/>
  <c r="L2252" i="11"/>
  <c r="P2260" i="11"/>
  <c r="H2276" i="11"/>
  <c r="P2284" i="11"/>
  <c r="J2300" i="11"/>
  <c r="N2308" i="11"/>
  <c r="D2316" i="11"/>
  <c r="D2312" i="11"/>
  <c r="D2310" i="11"/>
  <c r="D2313" i="11"/>
  <c r="D2315" i="11"/>
  <c r="D2311" i="11"/>
  <c r="D2309" i="11"/>
  <c r="D2314" i="11"/>
  <c r="H121" i="11"/>
  <c r="H597" i="11"/>
  <c r="H1008" i="11"/>
  <c r="H1485" i="11"/>
  <c r="H1929" i="11"/>
  <c r="F667" i="11"/>
  <c r="F665" i="11"/>
  <c r="F664" i="11"/>
  <c r="F666" i="11"/>
  <c r="F1315" i="11"/>
  <c r="F1312" i="11"/>
  <c r="F1313" i="11"/>
  <c r="F1314" i="11"/>
  <c r="F2067" i="11"/>
  <c r="F2065" i="11"/>
  <c r="F2064" i="11"/>
  <c r="F2066" i="11"/>
  <c r="P53" i="11"/>
  <c r="P52" i="11"/>
  <c r="L69" i="11"/>
  <c r="L85" i="11"/>
  <c r="J101" i="11"/>
  <c r="P109" i="11"/>
  <c r="L125" i="11"/>
  <c r="L141" i="11"/>
  <c r="J157" i="11"/>
  <c r="P165" i="11"/>
  <c r="L181" i="11"/>
  <c r="J197" i="11"/>
  <c r="J213" i="11"/>
  <c r="P221" i="11"/>
  <c r="L237" i="11"/>
  <c r="H253" i="11"/>
  <c r="P261" i="11"/>
  <c r="P277" i="11"/>
  <c r="L293" i="11"/>
  <c r="H309" i="11"/>
  <c r="P317" i="11"/>
  <c r="P333" i="11"/>
  <c r="N349" i="11"/>
  <c r="J365" i="11"/>
  <c r="P373" i="11"/>
  <c r="N389" i="11"/>
  <c r="N405" i="11"/>
  <c r="J421" i="11"/>
  <c r="P429" i="11"/>
  <c r="L445" i="11"/>
  <c r="L461" i="11"/>
  <c r="J477" i="11"/>
  <c r="P485" i="11"/>
  <c r="L501" i="11"/>
  <c r="J517" i="11"/>
  <c r="J533" i="11"/>
  <c r="P541" i="11"/>
  <c r="L557" i="11"/>
  <c r="H573" i="11"/>
  <c r="H572" i="11"/>
  <c r="P581" i="11"/>
  <c r="P597" i="11"/>
  <c r="L613" i="11"/>
  <c r="H629" i="11"/>
  <c r="N637" i="11"/>
  <c r="N653" i="11"/>
  <c r="L669" i="11"/>
  <c r="H685" i="11"/>
  <c r="N693" i="11"/>
  <c r="L709" i="11"/>
  <c r="L725" i="11"/>
  <c r="H741" i="11"/>
  <c r="N749" i="11"/>
  <c r="J765" i="11"/>
  <c r="J781" i="11"/>
  <c r="H797" i="11"/>
  <c r="N805" i="11"/>
  <c r="L821" i="11"/>
  <c r="J837" i="11"/>
  <c r="J853" i="11"/>
  <c r="P861" i="11"/>
  <c r="L877" i="11"/>
  <c r="H893" i="11"/>
  <c r="P901" i="11"/>
  <c r="P917" i="11"/>
  <c r="L933" i="11"/>
  <c r="H949" i="11"/>
  <c r="H948" i="11"/>
  <c r="N957" i="11"/>
  <c r="N973" i="11"/>
  <c r="L989" i="11"/>
  <c r="H1005" i="11"/>
  <c r="N1013" i="11"/>
  <c r="L1029" i="11"/>
  <c r="L1045" i="11"/>
  <c r="H1061" i="11"/>
  <c r="N1069" i="11"/>
  <c r="J1085" i="11"/>
  <c r="J1101" i="11"/>
  <c r="H1117" i="11"/>
  <c r="N1125" i="11"/>
  <c r="J1141" i="11"/>
  <c r="P1149" i="11"/>
  <c r="P1165" i="11"/>
  <c r="N1181" i="11"/>
  <c r="J1197" i="11"/>
  <c r="P1205" i="11"/>
  <c r="N1221" i="11"/>
  <c r="N1237" i="11"/>
  <c r="J1253" i="11"/>
  <c r="P1261" i="11"/>
  <c r="L1277" i="11"/>
  <c r="L1293" i="11"/>
  <c r="J1309" i="11"/>
  <c r="P1317" i="11"/>
  <c r="L1333" i="11"/>
  <c r="J1349" i="11"/>
  <c r="J1365" i="11"/>
  <c r="P1373" i="11"/>
  <c r="L1389" i="11"/>
  <c r="H1405" i="11"/>
  <c r="P1413" i="11"/>
  <c r="P1429" i="11"/>
  <c r="L1445" i="11"/>
  <c r="H1461" i="11"/>
  <c r="H1460" i="11"/>
  <c r="N1469" i="11"/>
  <c r="N1485" i="11"/>
  <c r="L1501" i="11"/>
  <c r="H1517" i="11"/>
  <c r="N1525" i="11"/>
  <c r="L1541" i="11"/>
  <c r="L1557" i="11"/>
  <c r="H1573" i="11"/>
  <c r="N1581" i="11"/>
  <c r="J1597" i="11"/>
  <c r="J1613" i="11"/>
  <c r="H1629" i="11"/>
  <c r="N1637" i="11"/>
  <c r="J1653" i="11"/>
  <c r="P1661" i="11"/>
  <c r="P1677" i="11"/>
  <c r="N1693" i="11"/>
  <c r="J1709" i="11"/>
  <c r="P1717" i="11"/>
  <c r="N1733" i="11"/>
  <c r="N1749" i="11"/>
  <c r="J1765" i="11"/>
  <c r="P1773" i="11"/>
  <c r="L1789" i="11"/>
  <c r="L1805" i="11"/>
  <c r="J1821" i="11"/>
  <c r="P1829" i="11"/>
  <c r="L1845" i="11"/>
  <c r="J1861" i="11"/>
  <c r="J1877" i="11"/>
  <c r="P1885" i="11"/>
  <c r="L1901" i="11"/>
  <c r="H1917" i="11"/>
  <c r="P1925" i="11"/>
  <c r="P1941" i="11"/>
  <c r="L1957" i="11"/>
  <c r="H1973" i="11"/>
  <c r="H1972" i="11"/>
  <c r="N1981" i="11"/>
  <c r="N1997" i="11"/>
  <c r="L2013" i="11"/>
  <c r="H2029" i="11"/>
  <c r="N2037" i="11"/>
  <c r="L2053" i="11"/>
  <c r="L2069" i="11"/>
  <c r="H2085" i="11"/>
  <c r="N2093" i="11"/>
  <c r="J2109" i="11"/>
  <c r="J2125" i="11"/>
  <c r="H2141" i="11"/>
  <c r="N2149" i="11"/>
  <c r="J2165" i="11"/>
  <c r="N2173" i="11"/>
  <c r="P2189" i="11"/>
  <c r="N2205" i="11"/>
  <c r="J2221" i="11"/>
  <c r="P2229" i="11"/>
  <c r="L2245" i="11"/>
  <c r="P2261" i="11"/>
  <c r="J2277" i="11"/>
  <c r="P2285" i="11"/>
  <c r="P2301" i="11"/>
  <c r="L2317" i="11"/>
  <c r="J419" i="11"/>
  <c r="H296" i="11"/>
  <c r="H739" i="11"/>
  <c r="H1217" i="11"/>
  <c r="H1696" i="11"/>
  <c r="H2139" i="11"/>
  <c r="F500" i="11"/>
  <c r="F498" i="11"/>
  <c r="F499" i="11"/>
  <c r="F496" i="11"/>
  <c r="F497" i="11"/>
  <c r="F1148" i="11"/>
  <c r="F1146" i="11"/>
  <c r="F1147" i="11"/>
  <c r="F1145" i="11"/>
  <c r="F1144" i="11"/>
  <c r="F1900" i="11"/>
  <c r="F1897" i="11"/>
  <c r="F1896" i="11"/>
  <c r="F1898" i="11"/>
  <c r="F1899" i="11"/>
  <c r="L54" i="11"/>
  <c r="H70" i="11"/>
  <c r="N78" i="11"/>
  <c r="H94" i="11"/>
  <c r="P102" i="11"/>
  <c r="L118" i="11"/>
  <c r="H134" i="11"/>
  <c r="N142" i="11"/>
  <c r="J158" i="11"/>
  <c r="P166" i="11"/>
  <c r="L182" i="11"/>
  <c r="H198" i="11"/>
  <c r="H197" i="11"/>
  <c r="N206" i="11"/>
  <c r="H222" i="11"/>
  <c r="P230" i="11"/>
  <c r="L246" i="11"/>
  <c r="H262" i="11"/>
  <c r="H261" i="11"/>
  <c r="N270" i="11"/>
  <c r="J286" i="11"/>
  <c r="P294" i="11"/>
  <c r="L310" i="11"/>
  <c r="H326" i="11"/>
  <c r="N334" i="11"/>
  <c r="H350" i="11"/>
  <c r="P358" i="11"/>
  <c r="L374" i="11"/>
  <c r="H390" i="11"/>
  <c r="N398" i="11"/>
  <c r="H414" i="11"/>
  <c r="P422" i="11"/>
  <c r="L438" i="11"/>
  <c r="J454" i="11"/>
  <c r="N462" i="11"/>
  <c r="H478" i="11"/>
  <c r="P486" i="11"/>
  <c r="L502" i="11"/>
  <c r="J518" i="11"/>
  <c r="N526" i="11"/>
  <c r="H542" i="11"/>
  <c r="P550" i="11"/>
  <c r="L566" i="11"/>
  <c r="J582" i="11"/>
  <c r="N590" i="11"/>
  <c r="H606" i="11"/>
  <c r="P614" i="11"/>
  <c r="L630" i="11"/>
  <c r="H646" i="11"/>
  <c r="N654" i="11"/>
  <c r="J670" i="11"/>
  <c r="P678" i="11"/>
  <c r="L694" i="11"/>
  <c r="J710" i="11"/>
  <c r="N718" i="11"/>
  <c r="H734" i="11"/>
  <c r="P742" i="11"/>
  <c r="L758" i="11"/>
  <c r="J774" i="11"/>
  <c r="N782" i="11"/>
  <c r="H798" i="11"/>
  <c r="P806" i="11"/>
  <c r="L822" i="11"/>
  <c r="J838" i="11"/>
  <c r="N846" i="11"/>
  <c r="H862" i="11"/>
  <c r="P870" i="11"/>
  <c r="L886" i="11"/>
  <c r="H902" i="11"/>
  <c r="N910" i="11"/>
  <c r="J926" i="11"/>
  <c r="P934" i="11"/>
  <c r="L950" i="11"/>
  <c r="J966" i="11"/>
  <c r="N974" i="11"/>
  <c r="H990" i="11"/>
  <c r="P998" i="11"/>
  <c r="L1014" i="11"/>
  <c r="J1030" i="11"/>
  <c r="N1038" i="11"/>
  <c r="H1054" i="11"/>
  <c r="P1062" i="11"/>
  <c r="L1078" i="11"/>
  <c r="J1094" i="11"/>
  <c r="N1102" i="11"/>
  <c r="H1118" i="11"/>
  <c r="P1126" i="11"/>
  <c r="L1142" i="11"/>
  <c r="H1158" i="11"/>
  <c r="N1166" i="11"/>
  <c r="J1182" i="11"/>
  <c r="P1190" i="11"/>
  <c r="L1206" i="11"/>
  <c r="J1222" i="11"/>
  <c r="N1230" i="11"/>
  <c r="H1246" i="11"/>
  <c r="P1254" i="11"/>
  <c r="L1270" i="11"/>
  <c r="J1286" i="11"/>
  <c r="N1294" i="11"/>
  <c r="H1310" i="11"/>
  <c r="P1318" i="11"/>
  <c r="L1334" i="11"/>
  <c r="J1350" i="11"/>
  <c r="N1358" i="11"/>
  <c r="L1374" i="11"/>
  <c r="J1390" i="11"/>
  <c r="N1398" i="11"/>
  <c r="H1414" i="11"/>
  <c r="P1422" i="11"/>
  <c r="L1438" i="11"/>
  <c r="J1454" i="11"/>
  <c r="N1462" i="11"/>
  <c r="H1478" i="11"/>
  <c r="P1486" i="11"/>
  <c r="L1502" i="11"/>
  <c r="J1518" i="11"/>
  <c r="N1526" i="11"/>
  <c r="H1542" i="11"/>
  <c r="P1550" i="11"/>
  <c r="L1566" i="11"/>
  <c r="J1582" i="11"/>
  <c r="N1590" i="11"/>
  <c r="H1606" i="11"/>
  <c r="P1614" i="11"/>
  <c r="N1630" i="11"/>
  <c r="H1646" i="11"/>
  <c r="P1654" i="11"/>
  <c r="L1670" i="11"/>
  <c r="H1686" i="11"/>
  <c r="N1694" i="11"/>
  <c r="H1710" i="11"/>
  <c r="P1718" i="11"/>
  <c r="L1734" i="11"/>
  <c r="H1750" i="11"/>
  <c r="N1758" i="11"/>
  <c r="H1774" i="11"/>
  <c r="P1782" i="11"/>
  <c r="L1798" i="11"/>
  <c r="H1814" i="11"/>
  <c r="N1822" i="11"/>
  <c r="H1838" i="11"/>
  <c r="P1846" i="11"/>
  <c r="L1862" i="11"/>
  <c r="H1878" i="11"/>
  <c r="P1886" i="11"/>
  <c r="L1902" i="11"/>
  <c r="J1918" i="11"/>
  <c r="N1926" i="11"/>
  <c r="J1942" i="11"/>
  <c r="P1950" i="11"/>
  <c r="L1966" i="11"/>
  <c r="J1982" i="11"/>
  <c r="N1990" i="11"/>
  <c r="J2006" i="11"/>
  <c r="P2014" i="11"/>
  <c r="L2030" i="11"/>
  <c r="J2046" i="11"/>
  <c r="N2054" i="11"/>
  <c r="J2070" i="11"/>
  <c r="P2078" i="11"/>
  <c r="L2094" i="11"/>
  <c r="J2110" i="11"/>
  <c r="N2118" i="11"/>
  <c r="J2134" i="11"/>
  <c r="J2150" i="11"/>
  <c r="D1126" i="11"/>
  <c r="L244" i="11"/>
  <c r="H213" i="11"/>
  <c r="H589" i="11"/>
  <c r="H931" i="11"/>
  <c r="H1237" i="11"/>
  <c r="H1580" i="11"/>
  <c r="H1888" i="11"/>
  <c r="H2228" i="11"/>
  <c r="F313" i="11"/>
  <c r="F312" i="11"/>
  <c r="F961" i="11"/>
  <c r="F960" i="11"/>
  <c r="F1609" i="11"/>
  <c r="F1608" i="11"/>
  <c r="F2313" i="11"/>
  <c r="F2312" i="11"/>
  <c r="L67" i="11"/>
  <c r="D75" i="11"/>
  <c r="L91" i="11"/>
  <c r="J107" i="11"/>
  <c r="P115" i="11"/>
  <c r="J131" i="11"/>
  <c r="P139" i="11"/>
  <c r="L155" i="11"/>
  <c r="J171" i="11"/>
  <c r="P179" i="11"/>
  <c r="L195" i="11"/>
  <c r="D203" i="11"/>
  <c r="L219" i="11"/>
  <c r="L235" i="11"/>
  <c r="H251" i="11"/>
  <c r="L259" i="11"/>
  <c r="D267" i="11"/>
  <c r="N283" i="11"/>
  <c r="L299" i="11"/>
  <c r="H315" i="11"/>
  <c r="L323" i="11"/>
  <c r="D331" i="11"/>
  <c r="N347" i="11"/>
  <c r="L363" i="11"/>
  <c r="H379" i="11"/>
  <c r="L387" i="11"/>
  <c r="D395" i="11"/>
  <c r="P411" i="11"/>
  <c r="N427" i="11"/>
  <c r="J443" i="11"/>
  <c r="N451" i="11"/>
  <c r="J467" i="11"/>
  <c r="P475" i="11"/>
  <c r="N491" i="11"/>
  <c r="J507" i="11"/>
  <c r="N515" i="11"/>
  <c r="J531" i="11"/>
  <c r="P539" i="11"/>
  <c r="N555" i="11"/>
  <c r="J571" i="11"/>
  <c r="N579" i="11"/>
  <c r="J595" i="11"/>
  <c r="P603" i="11"/>
  <c r="N619" i="11"/>
  <c r="J635" i="11"/>
  <c r="N643" i="11"/>
  <c r="J659" i="11"/>
  <c r="P667" i="11"/>
  <c r="N683" i="11"/>
  <c r="J699" i="11"/>
  <c r="N707" i="11"/>
  <c r="L723" i="11"/>
  <c r="J739" i="11"/>
  <c r="P747" i="11"/>
  <c r="L763" i="11"/>
  <c r="H779" i="11"/>
  <c r="P787" i="11"/>
  <c r="P803" i="11"/>
  <c r="L819" i="11"/>
  <c r="H835" i="11"/>
  <c r="N843" i="11"/>
  <c r="L859" i="11"/>
  <c r="N875" i="11"/>
  <c r="H891" i="11"/>
  <c r="N899" i="11"/>
  <c r="L915" i="11"/>
  <c r="L931" i="11"/>
  <c r="H947" i="11"/>
  <c r="N955" i="11"/>
  <c r="J971" i="11"/>
  <c r="N987" i="11"/>
  <c r="H1003" i="11"/>
  <c r="N1011" i="11"/>
  <c r="J1027" i="11"/>
  <c r="P1035" i="11"/>
  <c r="P1051" i="11"/>
  <c r="L1067" i="11"/>
  <c r="J1083" i="11"/>
  <c r="P1091" i="11"/>
  <c r="N1107" i="11"/>
  <c r="N1123" i="11"/>
  <c r="J1139" i="11"/>
  <c r="P1147" i="11"/>
  <c r="L1163" i="11"/>
  <c r="N1179" i="11"/>
  <c r="N1195" i="11"/>
  <c r="H1211" i="11"/>
  <c r="J1219" i="11"/>
  <c r="L1235" i="11"/>
  <c r="J1251" i="11"/>
  <c r="H1267" i="11"/>
  <c r="N1275" i="11"/>
  <c r="J1291" i="11"/>
  <c r="J1307" i="11"/>
  <c r="H1323" i="11"/>
  <c r="J1331" i="11"/>
  <c r="L1347" i="11"/>
  <c r="P1355" i="11"/>
  <c r="P1371" i="11"/>
  <c r="L1387" i="11"/>
  <c r="J1403" i="11"/>
  <c r="P1411" i="11"/>
  <c r="N1427" i="11"/>
  <c r="N1443" i="11"/>
  <c r="L1459" i="11"/>
  <c r="P1467" i="11"/>
  <c r="L1483" i="11"/>
  <c r="J1499" i="11"/>
  <c r="J1515" i="11"/>
  <c r="P1523" i="11"/>
  <c r="J1539" i="11"/>
  <c r="L1555" i="11"/>
  <c r="J1571" i="11"/>
  <c r="P1579" i="11"/>
  <c r="L1595" i="11"/>
  <c r="H1611" i="11"/>
  <c r="P1619" i="11"/>
  <c r="P1635" i="11"/>
  <c r="J1651" i="11"/>
  <c r="H1667" i="11"/>
  <c r="N1675" i="11"/>
  <c r="L1691" i="11"/>
  <c r="N1707" i="11"/>
  <c r="H1723" i="11"/>
  <c r="N1731" i="11"/>
  <c r="L1747" i="11"/>
  <c r="J1763" i="11"/>
  <c r="H1779" i="11"/>
  <c r="N1787" i="11"/>
  <c r="J1803" i="11"/>
  <c r="J1819" i="11"/>
  <c r="H1835" i="11"/>
  <c r="J1843" i="11"/>
  <c r="L1859" i="11"/>
  <c r="P1867" i="11"/>
  <c r="P1883" i="11"/>
  <c r="L1899" i="11"/>
  <c r="J1915" i="11"/>
  <c r="P1923" i="11"/>
  <c r="N1939" i="11"/>
  <c r="N1955" i="11"/>
  <c r="L1971" i="11"/>
  <c r="P1979" i="11"/>
  <c r="L1995" i="11"/>
  <c r="J2011" i="11"/>
  <c r="J2027" i="11"/>
  <c r="P2035" i="11"/>
  <c r="L2051" i="11"/>
  <c r="L2067" i="11"/>
  <c r="J2083" i="11"/>
  <c r="P2091" i="11"/>
  <c r="L2107" i="11"/>
  <c r="H2123" i="11"/>
  <c r="P2131" i="11"/>
  <c r="P2147" i="11"/>
  <c r="J2163" i="11"/>
  <c r="H2179" i="11"/>
  <c r="N2187" i="11"/>
  <c r="L2203" i="11"/>
  <c r="J2219" i="11"/>
  <c r="H2235" i="11"/>
  <c r="J2243" i="11"/>
  <c r="L2259" i="11"/>
  <c r="J2275" i="11"/>
  <c r="H2291" i="11"/>
  <c r="N2299" i="11"/>
  <c r="J2315" i="11"/>
  <c r="H149" i="11"/>
  <c r="H492" i="11"/>
  <c r="H833" i="11"/>
  <c r="H1173" i="11"/>
  <c r="H1516" i="11"/>
  <c r="H1857" i="11"/>
  <c r="H2197" i="11"/>
  <c r="F52" i="11"/>
  <c r="L68" i="11"/>
  <c r="J76" i="11"/>
  <c r="D84" i="11"/>
  <c r="L100" i="11"/>
  <c r="D108" i="11"/>
  <c r="D107" i="11"/>
  <c r="J124" i="11"/>
  <c r="D132" i="11"/>
  <c r="D131" i="11"/>
  <c r="L148" i="11"/>
  <c r="J156" i="11"/>
  <c r="D164" i="11"/>
  <c r="D163" i="11"/>
  <c r="N180" i="11"/>
  <c r="H196" i="11"/>
  <c r="J204" i="11"/>
  <c r="P212" i="11"/>
  <c r="H228" i="11"/>
  <c r="P236" i="11"/>
  <c r="P252" i="11"/>
  <c r="P260" i="11"/>
  <c r="H276" i="11"/>
  <c r="P284" i="11"/>
  <c r="P292" i="11"/>
  <c r="N308" i="11"/>
  <c r="L324" i="11"/>
  <c r="P332" i="11"/>
  <c r="D340" i="11"/>
  <c r="L356" i="11"/>
  <c r="D364" i="11"/>
  <c r="D363" i="11"/>
  <c r="J380" i="11"/>
  <c r="D388" i="11"/>
  <c r="D387" i="11"/>
  <c r="L404" i="11"/>
  <c r="J412" i="11"/>
  <c r="D420" i="11"/>
  <c r="N436" i="11"/>
  <c r="H452" i="11"/>
  <c r="J460" i="11"/>
  <c r="P468" i="11"/>
  <c r="H484" i="11"/>
  <c r="P492" i="11"/>
  <c r="L508" i="11"/>
  <c r="N516" i="11"/>
  <c r="D524" i="11"/>
  <c r="L540" i="11"/>
  <c r="N548" i="11"/>
  <c r="L564" i="11"/>
  <c r="N572" i="11"/>
  <c r="H588" i="11"/>
  <c r="J596" i="11"/>
  <c r="N604" i="11"/>
  <c r="L620" i="11"/>
  <c r="P628" i="11"/>
  <c r="L644" i="11"/>
  <c r="P652" i="11"/>
  <c r="H668" i="11"/>
  <c r="H667" i="11"/>
  <c r="J676" i="11"/>
  <c r="D684" i="11"/>
  <c r="D683" i="11"/>
  <c r="J700" i="11"/>
  <c r="D708" i="11"/>
  <c r="L724" i="11"/>
  <c r="J732" i="11"/>
  <c r="D740" i="11"/>
  <c r="D738" i="11"/>
  <c r="D739" i="11"/>
  <c r="D736" i="11"/>
  <c r="D737" i="11"/>
  <c r="D733" i="11"/>
  <c r="N756" i="11"/>
  <c r="H772" i="11"/>
  <c r="J780" i="11"/>
  <c r="P788" i="11"/>
  <c r="H804" i="11"/>
  <c r="H803" i="11"/>
  <c r="P812" i="11"/>
  <c r="L828" i="11"/>
  <c r="N836" i="11"/>
  <c r="D844" i="11"/>
  <c r="D843" i="11"/>
  <c r="D842" i="11"/>
  <c r="D840" i="11"/>
  <c r="D839" i="11"/>
  <c r="D841" i="11"/>
  <c r="L860" i="11"/>
  <c r="N868" i="11"/>
  <c r="L884" i="11"/>
  <c r="N892" i="11"/>
  <c r="H908" i="11"/>
  <c r="J916" i="11"/>
  <c r="N924" i="11"/>
  <c r="L940" i="11"/>
  <c r="P948" i="11"/>
  <c r="L964" i="11"/>
  <c r="P972" i="11"/>
  <c r="D980" i="11"/>
  <c r="D975" i="11"/>
  <c r="D977" i="11"/>
  <c r="D976" i="11"/>
  <c r="D974" i="11"/>
  <c r="D973" i="11"/>
  <c r="L996" i="11"/>
  <c r="N1004" i="11"/>
  <c r="P1020" i="11"/>
  <c r="P1028" i="11"/>
  <c r="H1044" i="11"/>
  <c r="H1043" i="11"/>
  <c r="P1052" i="11"/>
  <c r="P1060" i="11"/>
  <c r="J1076" i="11"/>
  <c r="D1084" i="11"/>
  <c r="D1078" i="11"/>
  <c r="D1080" i="11"/>
  <c r="D1079" i="11"/>
  <c r="D1077" i="11"/>
  <c r="D1083" i="11"/>
  <c r="L1100" i="11"/>
  <c r="N1108" i="11"/>
  <c r="D1116" i="11"/>
  <c r="D1115" i="11"/>
  <c r="D1114" i="11"/>
  <c r="D1111" i="11"/>
  <c r="D1113" i="11"/>
  <c r="D1112" i="11"/>
  <c r="J1132" i="11"/>
  <c r="D1140" i="11"/>
  <c r="D1139" i="11"/>
  <c r="D1138" i="11"/>
  <c r="D1134" i="11"/>
  <c r="D1133" i="11"/>
  <c r="D1135" i="11"/>
  <c r="J1156" i="11"/>
  <c r="N1164" i="11"/>
  <c r="H1180" i="11"/>
  <c r="H1179" i="11"/>
  <c r="J1188" i="11"/>
  <c r="D1196" i="11"/>
  <c r="D1194" i="11"/>
  <c r="D1195" i="11"/>
  <c r="D1193" i="11"/>
  <c r="D1189" i="11"/>
  <c r="P1212" i="11"/>
  <c r="D1220" i="11"/>
  <c r="D1215" i="11"/>
  <c r="D1213" i="11"/>
  <c r="D1217" i="11"/>
  <c r="D1216" i="11"/>
  <c r="D1214" i="11"/>
  <c r="J1236" i="11"/>
  <c r="P1244" i="11"/>
  <c r="D1252" i="11"/>
  <c r="D1249" i="11"/>
  <c r="D1245" i="11"/>
  <c r="D1251" i="11"/>
  <c r="D1248" i="11"/>
  <c r="D1250" i="11"/>
  <c r="N1268" i="11"/>
  <c r="H1284" i="11"/>
  <c r="L1292" i="11"/>
  <c r="P1300" i="11"/>
  <c r="H1316" i="11"/>
  <c r="H1315" i="11"/>
  <c r="P1324" i="11"/>
  <c r="J1340" i="11"/>
  <c r="N1348" i="11"/>
  <c r="D1356" i="11"/>
  <c r="D1349" i="11"/>
  <c r="D1352" i="11"/>
  <c r="D1354" i="11"/>
  <c r="D1351" i="11"/>
  <c r="D1350" i="11"/>
  <c r="D1353" i="11"/>
  <c r="J1372" i="11"/>
  <c r="N1380" i="11"/>
  <c r="J1396" i="11"/>
  <c r="N1404" i="11"/>
  <c r="H1420" i="11"/>
  <c r="L1428" i="11"/>
  <c r="N1436" i="11"/>
  <c r="J1452" i="11"/>
  <c r="D1460" i="11"/>
  <c r="D1453" i="11"/>
  <c r="D1459" i="11"/>
  <c r="D1455" i="11"/>
  <c r="D1454" i="11"/>
  <c r="D1458" i="11"/>
  <c r="D1457" i="11"/>
  <c r="L1476" i="11"/>
  <c r="N1484" i="11"/>
  <c r="H1500" i="11"/>
  <c r="L1508" i="11"/>
  <c r="D1516" i="11"/>
  <c r="D1513" i="11"/>
  <c r="D1514" i="11"/>
  <c r="D1512" i="11"/>
  <c r="D1515" i="11"/>
  <c r="P1532" i="11"/>
  <c r="D1540" i="11"/>
  <c r="D1533" i="11"/>
  <c r="D1537" i="11"/>
  <c r="D1534" i="11"/>
  <c r="D1535" i="11"/>
  <c r="D1539" i="11"/>
  <c r="D1536" i="11"/>
  <c r="J1556" i="11"/>
  <c r="P1564" i="11"/>
  <c r="D1572" i="11"/>
  <c r="D1568" i="11"/>
  <c r="D1571" i="11"/>
  <c r="D1567" i="11"/>
  <c r="D1565" i="11"/>
  <c r="D1570" i="11"/>
  <c r="D1569" i="11"/>
  <c r="N1588" i="11"/>
  <c r="H1604" i="11"/>
  <c r="L1612" i="11"/>
  <c r="P1620" i="11"/>
  <c r="H1636" i="11"/>
  <c r="P1644" i="11"/>
  <c r="J1660" i="11"/>
  <c r="N1668" i="11"/>
  <c r="D1676" i="11"/>
  <c r="D1672" i="11"/>
  <c r="D1670" i="11"/>
  <c r="D1673" i="11"/>
  <c r="D1669" i="11"/>
  <c r="D1674" i="11"/>
  <c r="D1671" i="11"/>
  <c r="J1692" i="11"/>
  <c r="N1700" i="11"/>
  <c r="L1716" i="11"/>
  <c r="D1724" i="11"/>
  <c r="D1722" i="11"/>
  <c r="D1718" i="11"/>
  <c r="D1723" i="11"/>
  <c r="D1717" i="11"/>
  <c r="D1720" i="11"/>
  <c r="D1719" i="11"/>
  <c r="J1740" i="11"/>
  <c r="N1748" i="11"/>
  <c r="D1756" i="11"/>
  <c r="D1753" i="11"/>
  <c r="D1752" i="11"/>
  <c r="D1755" i="11"/>
  <c r="D1754" i="11"/>
  <c r="D1751" i="11"/>
  <c r="D1750" i="11"/>
  <c r="L1772" i="11"/>
  <c r="D1780" i="11"/>
  <c r="D1775" i="11"/>
  <c r="D1778" i="11"/>
  <c r="D1774" i="11"/>
  <c r="D1773" i="11"/>
  <c r="D1777" i="11"/>
  <c r="D1779" i="11"/>
  <c r="L1796" i="11"/>
  <c r="N1804" i="11"/>
  <c r="H1820" i="11"/>
  <c r="L1828" i="11"/>
  <c r="D1836" i="11"/>
  <c r="D1835" i="11"/>
  <c r="D1833" i="11"/>
  <c r="D1834" i="11"/>
  <c r="D1832" i="11"/>
  <c r="P1852" i="11"/>
  <c r="D1860" i="11"/>
  <c r="D1857" i="11"/>
  <c r="D1854" i="11"/>
  <c r="D1853" i="11"/>
  <c r="D1859" i="11"/>
  <c r="D1855" i="11"/>
  <c r="D1856" i="11"/>
  <c r="H1876" i="11"/>
  <c r="P1884" i="11"/>
  <c r="D1892" i="11"/>
  <c r="D1885" i="11"/>
  <c r="D1890" i="11"/>
  <c r="D1887" i="11"/>
  <c r="D1888" i="11"/>
  <c r="D1891" i="11"/>
  <c r="D1889" i="11"/>
  <c r="N1908" i="11"/>
  <c r="H1924" i="11"/>
  <c r="L1932" i="11"/>
  <c r="P1940" i="11"/>
  <c r="H1956" i="11"/>
  <c r="P1964" i="11"/>
  <c r="L1980" i="11"/>
  <c r="P1988" i="11"/>
  <c r="H2004" i="11"/>
  <c r="L2012" i="11"/>
  <c r="P2020" i="11"/>
  <c r="L2036" i="11"/>
  <c r="D2044" i="11"/>
  <c r="D2038" i="11"/>
  <c r="D2040" i="11"/>
  <c r="D2037" i="11"/>
  <c r="D2043" i="11"/>
  <c r="D2042" i="11"/>
  <c r="D2039" i="11"/>
  <c r="J2060" i="11"/>
  <c r="N2068" i="11"/>
  <c r="D2076" i="11"/>
  <c r="D2071" i="11"/>
  <c r="D2075" i="11"/>
  <c r="D2070" i="11"/>
  <c r="D2072" i="11"/>
  <c r="D2073" i="11"/>
  <c r="D2074" i="11"/>
  <c r="L2092" i="11"/>
  <c r="D2100" i="11"/>
  <c r="D2098" i="11"/>
  <c r="D2095" i="11"/>
  <c r="D2097" i="11"/>
  <c r="D2093" i="11"/>
  <c r="D2094" i="11"/>
  <c r="D2099" i="11"/>
  <c r="L2116" i="11"/>
  <c r="N2124" i="11"/>
  <c r="H2140" i="11"/>
  <c r="L2148" i="11"/>
  <c r="D2156" i="11"/>
  <c r="D2155" i="11"/>
  <c r="D2153" i="11"/>
  <c r="D2154" i="11"/>
  <c r="D2150" i="11"/>
  <c r="D2152" i="11"/>
  <c r="P2172" i="11"/>
  <c r="D2180" i="11"/>
  <c r="D2173" i="11"/>
  <c r="D2179" i="11"/>
  <c r="D2176" i="11"/>
  <c r="D2175" i="11"/>
  <c r="D2174" i="11"/>
  <c r="D2177" i="11"/>
  <c r="H2196" i="11"/>
  <c r="N2204" i="11"/>
  <c r="D2212" i="11"/>
  <c r="D2211" i="11"/>
  <c r="D2205" i="11"/>
  <c r="D2210" i="11"/>
  <c r="D2207" i="11"/>
  <c r="D2208" i="11"/>
  <c r="D2209" i="11"/>
  <c r="P2228" i="11"/>
  <c r="J2244" i="11"/>
  <c r="N2252" i="11"/>
  <c r="D2260" i="11"/>
  <c r="D2256" i="11"/>
  <c r="D2259" i="11"/>
  <c r="D2255" i="11"/>
  <c r="D2258" i="11"/>
  <c r="D2257" i="11"/>
  <c r="D2254" i="11"/>
  <c r="D2253" i="11"/>
  <c r="J2276" i="11"/>
  <c r="N2284" i="11"/>
  <c r="L2300" i="11"/>
  <c r="P2308" i="11"/>
  <c r="H224" i="11"/>
  <c r="H633" i="11"/>
  <c r="H1109" i="11"/>
  <c r="H1520" i="11"/>
  <c r="H1997" i="11"/>
  <c r="F155" i="11"/>
  <c r="F152" i="11"/>
  <c r="F153" i="11"/>
  <c r="F154" i="11"/>
  <c r="F731" i="11"/>
  <c r="F729" i="11"/>
  <c r="F728" i="11"/>
  <c r="F730" i="11"/>
  <c r="F1379" i="11"/>
  <c r="F1376" i="11"/>
  <c r="F1377" i="11"/>
  <c r="F1378" i="11"/>
  <c r="F2131" i="11"/>
  <c r="F2129" i="11"/>
  <c r="F2128" i="11"/>
  <c r="F2130" i="11"/>
  <c r="H61" i="11"/>
  <c r="P69" i="11"/>
  <c r="P85" i="11"/>
  <c r="L101" i="11"/>
  <c r="H117" i="11"/>
  <c r="N125" i="11"/>
  <c r="N141" i="11"/>
  <c r="L157" i="11"/>
  <c r="H173" i="11"/>
  <c r="N181" i="11"/>
  <c r="L197" i="11"/>
  <c r="L213" i="11"/>
  <c r="H229" i="11"/>
  <c r="N237" i="11"/>
  <c r="J253" i="11"/>
  <c r="J269" i="11"/>
  <c r="H285" i="11"/>
  <c r="N293" i="11"/>
  <c r="L309" i="11"/>
  <c r="J325" i="11"/>
  <c r="J341" i="11"/>
  <c r="P349" i="11"/>
  <c r="L365" i="11"/>
  <c r="H381" i="11"/>
  <c r="P389" i="11"/>
  <c r="P405" i="11"/>
  <c r="L421" i="11"/>
  <c r="H437" i="11"/>
  <c r="H436" i="11"/>
  <c r="N445" i="11"/>
  <c r="N461" i="11"/>
  <c r="L477" i="11"/>
  <c r="H493" i="11"/>
  <c r="N501" i="11"/>
  <c r="L517" i="11"/>
  <c r="L533" i="11"/>
  <c r="H549" i="11"/>
  <c r="N557" i="11"/>
  <c r="J573" i="11"/>
  <c r="J589" i="11"/>
  <c r="H605" i="11"/>
  <c r="N613" i="11"/>
  <c r="J629" i="11"/>
  <c r="P637" i="11"/>
  <c r="P653" i="11"/>
  <c r="N669" i="11"/>
  <c r="J685" i="11"/>
  <c r="P693" i="11"/>
  <c r="N709" i="11"/>
  <c r="N725" i="11"/>
  <c r="J741" i="11"/>
  <c r="P749" i="11"/>
  <c r="L765" i="11"/>
  <c r="L781" i="11"/>
  <c r="J797" i="11"/>
  <c r="P805" i="11"/>
  <c r="N821" i="11"/>
  <c r="L837" i="11"/>
  <c r="L853" i="11"/>
  <c r="H869" i="11"/>
  <c r="N877" i="11"/>
  <c r="J893" i="11"/>
  <c r="J909" i="11"/>
  <c r="H925" i="11"/>
  <c r="N933" i="11"/>
  <c r="J949" i="11"/>
  <c r="P957" i="11"/>
  <c r="P973" i="11"/>
  <c r="N989" i="11"/>
  <c r="J1005" i="11"/>
  <c r="P1013" i="11"/>
  <c r="N1029" i="11"/>
  <c r="N1045" i="11"/>
  <c r="J1061" i="11"/>
  <c r="P1069" i="11"/>
  <c r="L1085" i="11"/>
  <c r="L1101" i="11"/>
  <c r="J1117" i="11"/>
  <c r="P1125" i="11"/>
  <c r="L1141" i="11"/>
  <c r="J1157" i="11"/>
  <c r="J1173" i="11"/>
  <c r="P1181" i="11"/>
  <c r="L1197" i="11"/>
  <c r="H1213" i="11"/>
  <c r="H1212" i="11"/>
  <c r="P1221" i="11"/>
  <c r="P1237" i="11"/>
  <c r="L1253" i="11"/>
  <c r="H1269" i="11"/>
  <c r="N1277" i="11"/>
  <c r="N1293" i="11"/>
  <c r="L1309" i="11"/>
  <c r="H1325" i="11"/>
  <c r="H1324" i="11"/>
  <c r="N1333" i="11"/>
  <c r="L1349" i="11"/>
  <c r="L1365" i="11"/>
  <c r="H1381" i="11"/>
  <c r="N1389" i="11"/>
  <c r="J1405" i="11"/>
  <c r="J1421" i="11"/>
  <c r="H1437" i="11"/>
  <c r="N1445" i="11"/>
  <c r="J1461" i="11"/>
  <c r="P1469" i="11"/>
  <c r="P1485" i="11"/>
  <c r="N1501" i="11"/>
  <c r="J1517" i="11"/>
  <c r="P1525" i="11"/>
  <c r="N1541" i="11"/>
  <c r="N1557" i="11"/>
  <c r="J1573" i="11"/>
  <c r="P1581" i="11"/>
  <c r="L1597" i="11"/>
  <c r="L1613" i="11"/>
  <c r="J1629" i="11"/>
  <c r="P1637" i="11"/>
  <c r="L1653" i="11"/>
  <c r="J1669" i="11"/>
  <c r="J1685" i="11"/>
  <c r="P1693" i="11"/>
  <c r="L1709" i="11"/>
  <c r="H1725" i="11"/>
  <c r="H1724" i="11"/>
  <c r="P1733" i="11"/>
  <c r="P1749" i="11"/>
  <c r="L1765" i="11"/>
  <c r="H1781" i="11"/>
  <c r="N1789" i="11"/>
  <c r="N1805" i="11"/>
  <c r="L1821" i="11"/>
  <c r="H1837" i="11"/>
  <c r="H1836" i="11"/>
  <c r="N1845" i="11"/>
  <c r="L1861" i="11"/>
  <c r="L1877" i="11"/>
  <c r="H1893" i="11"/>
  <c r="N1901" i="11"/>
  <c r="J1917" i="11"/>
  <c r="J1933" i="11"/>
  <c r="H1949" i="11"/>
  <c r="N1957" i="11"/>
  <c r="J1973" i="11"/>
  <c r="J1972" i="11"/>
  <c r="P1981" i="11"/>
  <c r="P1997" i="11"/>
  <c r="N2013" i="11"/>
  <c r="J2029" i="11"/>
  <c r="P2037" i="11"/>
  <c r="N2053" i="11"/>
  <c r="N2069" i="11"/>
  <c r="J2085" i="11"/>
  <c r="P2093" i="11"/>
  <c r="L2109" i="11"/>
  <c r="L2125" i="11"/>
  <c r="J2141" i="11"/>
  <c r="P2149" i="11"/>
  <c r="L2165" i="11"/>
  <c r="J2181" i="11"/>
  <c r="J2197" i="11"/>
  <c r="P2205" i="11"/>
  <c r="L2221" i="11"/>
  <c r="H2237" i="11"/>
  <c r="H2236" i="11"/>
  <c r="N2245" i="11"/>
  <c r="N2261" i="11"/>
  <c r="L2277" i="11"/>
  <c r="H2293" i="11"/>
  <c r="L2301" i="11"/>
  <c r="N2317" i="11"/>
  <c r="J1203" i="11"/>
  <c r="H329" i="11"/>
  <c r="H808" i="11"/>
  <c r="H1251" i="11"/>
  <c r="H1729" i="11"/>
  <c r="H2208" i="11"/>
  <c r="F564" i="11"/>
  <c r="F560" i="11"/>
  <c r="F562" i="11"/>
  <c r="F563" i="11"/>
  <c r="F561" i="11"/>
  <c r="F1212" i="11"/>
  <c r="F1210" i="11"/>
  <c r="F1211" i="11"/>
  <c r="F1209" i="11"/>
  <c r="F1208" i="11"/>
  <c r="F1964" i="11"/>
  <c r="F1961" i="11"/>
  <c r="F1962" i="11"/>
  <c r="F1963" i="11"/>
  <c r="F1960" i="11"/>
  <c r="N54" i="11"/>
  <c r="L70" i="11"/>
  <c r="P78" i="11"/>
  <c r="L94" i="11"/>
  <c r="J110" i="11"/>
  <c r="N118" i="11"/>
  <c r="L134" i="11"/>
  <c r="P142" i="11"/>
  <c r="L158" i="11"/>
  <c r="H174" i="11"/>
  <c r="N182" i="11"/>
  <c r="L198" i="11"/>
  <c r="P206" i="11"/>
  <c r="L222" i="11"/>
  <c r="J238" i="11"/>
  <c r="N246" i="11"/>
  <c r="L262" i="11"/>
  <c r="P270" i="11"/>
  <c r="L286" i="11"/>
  <c r="H302" i="11"/>
  <c r="N310" i="11"/>
  <c r="L326" i="11"/>
  <c r="P334" i="11"/>
  <c r="L350" i="11"/>
  <c r="J366" i="11"/>
  <c r="N374" i="11"/>
  <c r="L390" i="11"/>
  <c r="P398" i="11"/>
  <c r="L414" i="11"/>
  <c r="J430" i="11"/>
  <c r="N438" i="11"/>
  <c r="H454" i="11"/>
  <c r="P462" i="11"/>
  <c r="L478" i="11"/>
  <c r="H494" i="11"/>
  <c r="N502" i="11"/>
  <c r="H518" i="11"/>
  <c r="P526" i="11"/>
  <c r="L542" i="11"/>
  <c r="H558" i="11"/>
  <c r="N566" i="11"/>
  <c r="H582" i="11"/>
  <c r="P590" i="11"/>
  <c r="L606" i="11"/>
  <c r="H622" i="11"/>
  <c r="N630" i="11"/>
  <c r="J646" i="11"/>
  <c r="P654" i="11"/>
  <c r="L670" i="11"/>
  <c r="H686" i="11"/>
  <c r="N694" i="11"/>
  <c r="H710" i="11"/>
  <c r="H709" i="11"/>
  <c r="P718" i="11"/>
  <c r="L734" i="11"/>
  <c r="H750" i="11"/>
  <c r="N758" i="11"/>
  <c r="H774" i="11"/>
  <c r="H773" i="11"/>
  <c r="P782" i="11"/>
  <c r="L798" i="11"/>
  <c r="H814" i="11"/>
  <c r="N822" i="11"/>
  <c r="H838" i="11"/>
  <c r="P846" i="11"/>
  <c r="L862" i="11"/>
  <c r="H878" i="11"/>
  <c r="N886" i="11"/>
  <c r="J902" i="11"/>
  <c r="P910" i="11"/>
  <c r="L926" i="11"/>
  <c r="H942" i="11"/>
  <c r="N950" i="11"/>
  <c r="H966" i="11"/>
  <c r="P974" i="11"/>
  <c r="L990" i="11"/>
  <c r="H1006" i="11"/>
  <c r="N1014" i="11"/>
  <c r="H1030" i="11"/>
  <c r="P1038" i="11"/>
  <c r="L1054" i="11"/>
  <c r="H1070" i="11"/>
  <c r="N1078" i="11"/>
  <c r="H1094" i="11"/>
  <c r="P1102" i="11"/>
  <c r="L1118" i="11"/>
  <c r="H1134" i="11"/>
  <c r="N1142" i="11"/>
  <c r="J1158" i="11"/>
  <c r="P1166" i="11"/>
  <c r="L1182" i="11"/>
  <c r="H1198" i="11"/>
  <c r="N1206" i="11"/>
  <c r="H1222" i="11"/>
  <c r="H1221" i="11"/>
  <c r="P1230" i="11"/>
  <c r="L1246" i="11"/>
  <c r="J1262" i="11"/>
  <c r="N1270" i="11"/>
  <c r="H1286" i="11"/>
  <c r="H1285" i="11"/>
  <c r="P1294" i="11"/>
  <c r="L1310" i="11"/>
  <c r="J1326" i="11"/>
  <c r="N1334" i="11"/>
  <c r="H1350" i="11"/>
  <c r="P1358" i="11"/>
  <c r="N1374" i="11"/>
  <c r="H1390" i="11"/>
  <c r="P1398" i="11"/>
  <c r="L1414" i="11"/>
  <c r="H1430" i="11"/>
  <c r="N1438" i="11"/>
  <c r="H1454" i="11"/>
  <c r="P1462" i="11"/>
  <c r="L1478" i="11"/>
  <c r="H1494" i="11"/>
  <c r="H1493" i="11"/>
  <c r="N1502" i="11"/>
  <c r="H1518" i="11"/>
  <c r="P1526" i="11"/>
  <c r="L1542" i="11"/>
  <c r="H1558" i="11"/>
  <c r="H1557" i="11"/>
  <c r="N1566" i="11"/>
  <c r="H1582" i="11"/>
  <c r="P1590" i="11"/>
  <c r="L1606" i="11"/>
  <c r="H1622" i="11"/>
  <c r="P1630" i="11"/>
  <c r="L1646" i="11"/>
  <c r="J1662" i="11"/>
  <c r="N1670" i="11"/>
  <c r="J1686" i="11"/>
  <c r="P1694" i="11"/>
  <c r="L1710" i="11"/>
  <c r="J1726" i="11"/>
  <c r="N1734" i="11"/>
  <c r="J1750" i="11"/>
  <c r="P1758" i="11"/>
  <c r="L1774" i="11"/>
  <c r="J1790" i="11"/>
  <c r="N1798" i="11"/>
  <c r="J1814" i="11"/>
  <c r="P1822" i="11"/>
  <c r="D100" i="11"/>
  <c r="D1117" i="11"/>
  <c r="F385" i="11"/>
  <c r="F384" i="11"/>
  <c r="F1033" i="11"/>
  <c r="F1032" i="11"/>
  <c r="F1785" i="11"/>
  <c r="F1784" i="11"/>
  <c r="J67" i="11"/>
  <c r="H83" i="11"/>
  <c r="P91" i="11"/>
  <c r="L107" i="11"/>
  <c r="H123" i="11"/>
  <c r="L131" i="11"/>
  <c r="D139" i="11"/>
  <c r="P155" i="11"/>
  <c r="L171" i="11"/>
  <c r="H187" i="11"/>
  <c r="N195" i="11"/>
  <c r="J211" i="11"/>
  <c r="P219" i="11"/>
  <c r="N235" i="11"/>
  <c r="J251" i="11"/>
  <c r="P259" i="11"/>
  <c r="L275" i="11"/>
  <c r="P283" i="11"/>
  <c r="N299" i="11"/>
  <c r="J315" i="11"/>
  <c r="N323" i="11"/>
  <c r="J339" i="11"/>
  <c r="P347" i="11"/>
  <c r="N363" i="11"/>
  <c r="J379" i="11"/>
  <c r="N387" i="11"/>
  <c r="J403" i="11"/>
  <c r="N411" i="11"/>
  <c r="P427" i="11"/>
  <c r="L443" i="11"/>
  <c r="P451" i="11"/>
  <c r="L467" i="11"/>
  <c r="J483" i="11"/>
  <c r="P491" i="11"/>
  <c r="L507" i="11"/>
  <c r="P515" i="11"/>
  <c r="L531" i="11"/>
  <c r="J547" i="11"/>
  <c r="P555" i="11"/>
  <c r="L571" i="11"/>
  <c r="P579" i="11"/>
  <c r="L595" i="11"/>
  <c r="J611" i="11"/>
  <c r="P619" i="11"/>
  <c r="L635" i="11"/>
  <c r="P643" i="11"/>
  <c r="L659" i="11"/>
  <c r="J675" i="11"/>
  <c r="P683" i="11"/>
  <c r="L699" i="11"/>
  <c r="P707" i="11"/>
  <c r="N723" i="11"/>
  <c r="L739" i="11"/>
  <c r="H755" i="11"/>
  <c r="N763" i="11"/>
  <c r="J779" i="11"/>
  <c r="J795" i="11"/>
  <c r="H811" i="11"/>
  <c r="N819" i="11"/>
  <c r="J835" i="11"/>
  <c r="P843" i="11"/>
  <c r="P859" i="11"/>
  <c r="L875" i="11"/>
  <c r="J891" i="11"/>
  <c r="P899" i="11"/>
  <c r="N915" i="11"/>
  <c r="N931" i="11"/>
  <c r="J947" i="11"/>
  <c r="P955" i="11"/>
  <c r="L971" i="11"/>
  <c r="J987" i="11"/>
  <c r="J1003" i="11"/>
  <c r="P1011" i="11"/>
  <c r="L1027" i="11"/>
  <c r="J1043" i="11"/>
  <c r="J1059" i="11"/>
  <c r="P1067" i="11"/>
  <c r="L1083" i="11"/>
  <c r="H1099" i="11"/>
  <c r="P1107" i="11"/>
  <c r="P1123" i="11"/>
  <c r="L1139" i="11"/>
  <c r="H1155" i="11"/>
  <c r="N1163" i="11"/>
  <c r="L1179" i="11"/>
  <c r="J1195" i="11"/>
  <c r="J1211" i="11"/>
  <c r="P1219" i="11"/>
  <c r="N1235" i="11"/>
  <c r="N1251" i="11"/>
  <c r="L1267" i="11"/>
  <c r="P1275" i="11"/>
  <c r="L1291" i="11"/>
  <c r="N1307" i="11"/>
  <c r="N1323" i="11"/>
  <c r="P1331" i="11"/>
  <c r="J1347" i="11"/>
  <c r="J1363" i="11"/>
  <c r="L1379" i="11"/>
  <c r="P1387" i="11"/>
  <c r="L1403" i="11"/>
  <c r="H1419" i="11"/>
  <c r="P1427" i="11"/>
  <c r="P1443" i="11"/>
  <c r="J1459" i="11"/>
  <c r="L1475" i="11"/>
  <c r="N1483" i="11"/>
  <c r="L1499" i="11"/>
  <c r="L1515" i="11"/>
  <c r="H1531" i="11"/>
  <c r="L1539" i="11"/>
  <c r="J1555" i="11"/>
  <c r="L1571" i="11"/>
  <c r="H1587" i="11"/>
  <c r="N1595" i="11"/>
  <c r="J1611" i="11"/>
  <c r="J1627" i="11"/>
  <c r="H1643" i="11"/>
  <c r="N1651" i="11"/>
  <c r="N1667" i="11"/>
  <c r="P1675" i="11"/>
  <c r="P1691" i="11"/>
  <c r="L1707" i="11"/>
  <c r="J1723" i="11"/>
  <c r="P1731" i="11"/>
  <c r="N1747" i="11"/>
  <c r="N1763" i="11"/>
  <c r="N1779" i="11"/>
  <c r="P1787" i="11"/>
  <c r="L1803" i="11"/>
  <c r="N1819" i="11"/>
  <c r="J1835" i="11"/>
  <c r="P1843" i="11"/>
  <c r="J1859" i="11"/>
  <c r="J1875" i="11"/>
  <c r="L1891" i="11"/>
  <c r="P1899" i="11"/>
  <c r="L1915" i="11"/>
  <c r="H1931" i="11"/>
  <c r="P1939" i="11"/>
  <c r="P1955" i="11"/>
  <c r="J1971" i="11"/>
  <c r="H1987" i="11"/>
  <c r="N1995" i="11"/>
  <c r="L2011" i="11"/>
  <c r="L2027" i="11"/>
  <c r="H2043" i="11"/>
  <c r="N2051" i="11"/>
  <c r="J2067" i="11"/>
  <c r="L2083" i="11"/>
  <c r="H2099" i="11"/>
  <c r="N2107" i="11"/>
  <c r="J2123" i="11"/>
  <c r="J2139" i="11"/>
  <c r="H2155" i="11"/>
  <c r="N2163" i="11"/>
  <c r="J2179" i="11"/>
  <c r="P2187" i="11"/>
  <c r="P2203" i="11"/>
  <c r="L2219" i="11"/>
  <c r="J2235" i="11"/>
  <c r="P2243" i="11"/>
  <c r="N2259" i="11"/>
  <c r="N2275" i="11"/>
  <c r="L2291" i="11"/>
  <c r="P2299" i="11"/>
  <c r="L2315" i="11"/>
  <c r="H185" i="11"/>
  <c r="H525" i="11"/>
  <c r="H901" i="11"/>
  <c r="H1209" i="11"/>
  <c r="H1549" i="11"/>
  <c r="H1925" i="11"/>
  <c r="H2233" i="11"/>
  <c r="H60" i="11"/>
  <c r="N68" i="11"/>
  <c r="P76" i="11"/>
  <c r="H92" i="11"/>
  <c r="J100" i="11"/>
  <c r="L116" i="11"/>
  <c r="N124" i="11"/>
  <c r="H140" i="11"/>
  <c r="J148" i="11"/>
  <c r="N156" i="11"/>
  <c r="L172" i="11"/>
  <c r="P180" i="11"/>
  <c r="L196" i="11"/>
  <c r="P204" i="11"/>
  <c r="D212" i="11"/>
  <c r="L228" i="11"/>
  <c r="N236" i="11"/>
  <c r="J252" i="11"/>
  <c r="D260" i="11"/>
  <c r="D259" i="11"/>
  <c r="L276" i="11"/>
  <c r="J284" i="11"/>
  <c r="D292" i="11"/>
  <c r="D291" i="11"/>
  <c r="P308" i="11"/>
  <c r="J324" i="11"/>
  <c r="N332" i="11"/>
  <c r="H348" i="11"/>
  <c r="J356" i="11"/>
  <c r="L372" i="11"/>
  <c r="N380" i="11"/>
  <c r="H396" i="11"/>
  <c r="J404" i="11"/>
  <c r="N412" i="11"/>
  <c r="L428" i="11"/>
  <c r="P436" i="11"/>
  <c r="L452" i="11"/>
  <c r="P460" i="11"/>
  <c r="D468" i="11"/>
  <c r="L484" i="11"/>
  <c r="N492" i="11"/>
  <c r="P508" i="11"/>
  <c r="P516" i="11"/>
  <c r="H532" i="11"/>
  <c r="H531" i="11"/>
  <c r="P540" i="11"/>
  <c r="P548" i="11"/>
  <c r="J564" i="11"/>
  <c r="D572" i="11"/>
  <c r="L588" i="11"/>
  <c r="N596" i="11"/>
  <c r="D604" i="11"/>
  <c r="D603" i="11"/>
  <c r="J620" i="11"/>
  <c r="D628" i="11"/>
  <c r="D627" i="11"/>
  <c r="J644" i="11"/>
  <c r="N652" i="11"/>
  <c r="L668" i="11"/>
  <c r="N676" i="11"/>
  <c r="L692" i="11"/>
  <c r="N700" i="11"/>
  <c r="H716" i="11"/>
  <c r="J724" i="11"/>
  <c r="N732" i="11"/>
  <c r="L748" i="11"/>
  <c r="P756" i="11"/>
  <c r="L772" i="11"/>
  <c r="P780" i="11"/>
  <c r="D788" i="11"/>
  <c r="L804" i="11"/>
  <c r="N812" i="11"/>
  <c r="P828" i="11"/>
  <c r="P836" i="11"/>
  <c r="H852" i="11"/>
  <c r="P860" i="11"/>
  <c r="P868" i="11"/>
  <c r="J884" i="11"/>
  <c r="D892" i="11"/>
  <c r="D889" i="11"/>
  <c r="D887" i="11"/>
  <c r="D891" i="11"/>
  <c r="D890" i="11"/>
  <c r="D888" i="11"/>
  <c r="L908" i="11"/>
  <c r="N916" i="11"/>
  <c r="D924" i="11"/>
  <c r="D920" i="11"/>
  <c r="D918" i="11"/>
  <c r="D917" i="11"/>
  <c r="D923" i="11"/>
  <c r="D919" i="11"/>
  <c r="J940" i="11"/>
  <c r="D948" i="11"/>
  <c r="D947" i="11"/>
  <c r="J964" i="11"/>
  <c r="N972" i="11"/>
  <c r="H988" i="11"/>
  <c r="J996" i="11"/>
  <c r="D1004" i="11"/>
  <c r="D1002" i="11"/>
  <c r="D1003" i="11"/>
  <c r="J1020" i="11"/>
  <c r="D1028" i="11"/>
  <c r="D1023" i="11"/>
  <c r="D1022" i="11"/>
  <c r="D1024" i="11"/>
  <c r="D1025" i="11"/>
  <c r="D1021" i="11"/>
  <c r="L1044" i="11"/>
  <c r="J1052" i="11"/>
  <c r="D1060" i="11"/>
  <c r="D1053" i="11"/>
  <c r="D1056" i="11"/>
  <c r="D1057" i="11"/>
  <c r="D1059" i="11"/>
  <c r="D1058" i="11"/>
  <c r="N1076" i="11"/>
  <c r="H1092" i="11"/>
  <c r="J1100" i="11"/>
  <c r="P1108" i="11"/>
  <c r="H1124" i="11"/>
  <c r="P1132" i="11"/>
  <c r="L1148" i="11"/>
  <c r="N1156" i="11"/>
  <c r="D1164" i="11"/>
  <c r="D1157" i="11"/>
  <c r="D1160" i="11"/>
  <c r="D1161" i="11"/>
  <c r="D1159" i="11"/>
  <c r="D1162" i="11"/>
  <c r="D1158" i="11"/>
  <c r="L1180" i="11"/>
  <c r="N1188" i="11"/>
  <c r="L1204" i="11"/>
  <c r="N1212" i="11"/>
  <c r="H1228" i="11"/>
  <c r="L1236" i="11"/>
  <c r="N1244" i="11"/>
  <c r="J1260" i="11"/>
  <c r="P1268" i="11"/>
  <c r="J1284" i="11"/>
  <c r="P1292" i="11"/>
  <c r="D1300" i="11"/>
  <c r="D1297" i="11"/>
  <c r="D1298" i="11"/>
  <c r="D1296" i="11"/>
  <c r="D1295" i="11"/>
  <c r="D1294" i="11"/>
  <c r="D1299" i="11"/>
  <c r="J1316" i="11"/>
  <c r="N1324" i="11"/>
  <c r="L1340" i="11"/>
  <c r="P1348" i="11"/>
  <c r="J1364" i="11"/>
  <c r="L1372" i="11"/>
  <c r="P1380" i="11"/>
  <c r="L1396" i="11"/>
  <c r="D1404" i="11"/>
  <c r="D1400" i="11"/>
  <c r="D1399" i="11"/>
  <c r="D1402" i="11"/>
  <c r="D1398" i="11"/>
  <c r="D1397" i="11"/>
  <c r="D1403" i="11"/>
  <c r="J1420" i="11"/>
  <c r="N1428" i="11"/>
  <c r="D1436" i="11"/>
  <c r="D1432" i="11"/>
  <c r="D1433" i="11"/>
  <c r="D1434" i="11"/>
  <c r="D1431" i="11"/>
  <c r="D1435" i="11"/>
  <c r="D1430" i="11"/>
  <c r="L1452" i="11"/>
  <c r="J1468" i="11"/>
  <c r="N1476" i="11"/>
  <c r="D1484" i="11"/>
  <c r="D1482" i="11"/>
  <c r="D1477" i="11"/>
  <c r="D1481" i="11"/>
  <c r="D1479" i="11"/>
  <c r="D1480" i="11"/>
  <c r="D1478" i="11"/>
  <c r="J1500" i="11"/>
  <c r="N1508" i="11"/>
  <c r="J1524" i="11"/>
  <c r="N1532" i="11"/>
  <c r="H1548" i="11"/>
  <c r="L1556" i="11"/>
  <c r="N1564" i="11"/>
  <c r="J1580" i="11"/>
  <c r="P1588" i="11"/>
  <c r="J1604" i="11"/>
  <c r="P1612" i="11"/>
  <c r="D1620" i="11"/>
  <c r="D1613" i="11"/>
  <c r="D1617" i="11"/>
  <c r="D1618" i="11"/>
  <c r="D1616" i="11"/>
  <c r="D1615" i="11"/>
  <c r="D1619" i="11"/>
  <c r="D1614" i="11"/>
  <c r="J1636" i="11"/>
  <c r="N1644" i="11"/>
  <c r="L1660" i="11"/>
  <c r="P1668" i="11"/>
  <c r="J1684" i="11"/>
  <c r="L1692" i="11"/>
  <c r="P1700" i="11"/>
  <c r="N1716" i="11"/>
  <c r="H1732" i="11"/>
  <c r="L1740" i="11"/>
  <c r="P1748" i="11"/>
  <c r="H1764" i="11"/>
  <c r="P1772" i="11"/>
  <c r="J1788" i="11"/>
  <c r="N1796" i="11"/>
  <c r="D1804" i="11"/>
  <c r="D1801" i="11"/>
  <c r="D1797" i="11"/>
  <c r="D1802" i="11"/>
  <c r="D1800" i="11"/>
  <c r="D1799" i="11"/>
  <c r="D1798" i="11"/>
  <c r="J1820" i="11"/>
  <c r="N1828" i="11"/>
  <c r="J1844" i="11"/>
  <c r="N1852" i="11"/>
  <c r="H1868" i="11"/>
  <c r="L1876" i="11"/>
  <c r="N1884" i="11"/>
  <c r="J1900" i="11"/>
  <c r="P1908" i="11"/>
  <c r="J1924" i="11"/>
  <c r="P1932" i="11"/>
  <c r="D1940" i="11"/>
  <c r="D1936" i="11"/>
  <c r="D1935" i="11"/>
  <c r="D1938" i="11"/>
  <c r="D1939" i="11"/>
  <c r="D1937" i="11"/>
  <c r="D1934" i="11"/>
  <c r="D1933" i="11"/>
  <c r="J1956" i="11"/>
  <c r="N1964" i="11"/>
  <c r="P1980" i="11"/>
  <c r="D1988" i="11"/>
  <c r="D1982" i="11"/>
  <c r="D1987" i="11"/>
  <c r="D1985" i="11"/>
  <c r="D1984" i="11"/>
  <c r="D1983" i="11"/>
  <c r="D1981" i="11"/>
  <c r="J2004" i="11"/>
  <c r="P2012" i="11"/>
  <c r="D2020" i="11"/>
  <c r="D2015" i="11"/>
  <c r="D2016" i="11"/>
  <c r="D2019" i="11"/>
  <c r="D2013" i="11"/>
  <c r="D2017" i="11"/>
  <c r="D2018" i="11"/>
  <c r="N2036" i="11"/>
  <c r="H2052" i="11"/>
  <c r="L2060" i="11"/>
  <c r="P2068" i="11"/>
  <c r="H2084" i="11"/>
  <c r="P2092" i="11"/>
  <c r="J2108" i="11"/>
  <c r="N2116" i="11"/>
  <c r="D2124" i="11"/>
  <c r="D2120" i="11"/>
  <c r="D2119" i="11"/>
  <c r="D2118" i="11"/>
  <c r="D2122" i="11"/>
  <c r="D2121" i="11"/>
  <c r="D2117" i="11"/>
  <c r="J2140" i="11"/>
  <c r="N2148" i="11"/>
  <c r="J2164" i="11"/>
  <c r="N2172" i="11"/>
  <c r="H2188" i="11"/>
  <c r="L2196" i="11"/>
  <c r="P2204" i="11"/>
  <c r="J2220" i="11"/>
  <c r="D2228" i="11"/>
  <c r="D2222" i="11"/>
  <c r="D2227" i="11"/>
  <c r="D2225" i="11"/>
  <c r="D2221" i="11"/>
  <c r="D2226" i="11"/>
  <c r="D2223" i="11"/>
  <c r="L2244" i="11"/>
  <c r="P2252" i="11"/>
  <c r="H2268" i="11"/>
  <c r="H2267" i="11"/>
  <c r="L2276" i="11"/>
  <c r="D2284" i="11"/>
  <c r="D2279" i="11"/>
  <c r="D2282" i="11"/>
  <c r="D2280" i="11"/>
  <c r="D2277" i="11"/>
  <c r="D2283" i="11"/>
  <c r="D2281" i="11"/>
  <c r="D2278" i="11"/>
  <c r="P2300" i="11"/>
  <c r="D2308" i="11"/>
  <c r="D2301" i="11"/>
  <c r="D2304" i="11"/>
  <c r="D2307" i="11"/>
  <c r="D2303" i="11"/>
  <c r="D2306" i="11"/>
  <c r="D2302" i="11"/>
  <c r="D2305" i="11"/>
  <c r="H257" i="11"/>
  <c r="H736" i="11"/>
  <c r="H1145" i="11"/>
  <c r="H1621" i="11"/>
  <c r="H2032" i="11"/>
  <c r="F195" i="11"/>
  <c r="F194" i="11"/>
  <c r="F192" i="11"/>
  <c r="F193" i="11"/>
  <c r="F803" i="11"/>
  <c r="F800" i="11"/>
  <c r="F801" i="11"/>
  <c r="F802" i="11"/>
  <c r="F1555" i="11"/>
  <c r="F1553" i="11"/>
  <c r="F1552" i="11"/>
  <c r="F1554" i="11"/>
  <c r="F2203" i="11"/>
  <c r="F2201" i="11"/>
  <c r="F2200" i="11"/>
  <c r="F2202" i="11"/>
  <c r="J61" i="11"/>
  <c r="H77" i="11"/>
  <c r="H93" i="11"/>
  <c r="N101" i="11"/>
  <c r="J117" i="11"/>
  <c r="P125" i="11"/>
  <c r="P141" i="11"/>
  <c r="N157" i="11"/>
  <c r="J173" i="11"/>
  <c r="P181" i="11"/>
  <c r="N197" i="11"/>
  <c r="N213" i="11"/>
  <c r="J229" i="11"/>
  <c r="P237" i="11"/>
  <c r="L253" i="11"/>
  <c r="L269" i="11"/>
  <c r="J285" i="11"/>
  <c r="P293" i="11"/>
  <c r="N309" i="11"/>
  <c r="L325" i="11"/>
  <c r="L341" i="11"/>
  <c r="H357" i="11"/>
  <c r="N365" i="11"/>
  <c r="J381" i="11"/>
  <c r="J397" i="11"/>
  <c r="H413" i="11"/>
  <c r="N421" i="11"/>
  <c r="J437" i="11"/>
  <c r="P445" i="11"/>
  <c r="P461" i="11"/>
  <c r="N477" i="11"/>
  <c r="J493" i="11"/>
  <c r="P501" i="11"/>
  <c r="N517" i="11"/>
  <c r="N533" i="11"/>
  <c r="J549" i="11"/>
  <c r="P557" i="11"/>
  <c r="L573" i="11"/>
  <c r="L589" i="11"/>
  <c r="J605" i="11"/>
  <c r="P613" i="11"/>
  <c r="L629" i="11"/>
  <c r="J645" i="11"/>
  <c r="J661" i="11"/>
  <c r="P669" i="11"/>
  <c r="L685" i="11"/>
  <c r="H701" i="11"/>
  <c r="H700" i="11"/>
  <c r="P709" i="11"/>
  <c r="P725" i="11"/>
  <c r="L741" i="11"/>
  <c r="H757" i="11"/>
  <c r="N765" i="11"/>
  <c r="N781" i="11"/>
  <c r="L797" i="11"/>
  <c r="H813" i="11"/>
  <c r="H812" i="11"/>
  <c r="P821" i="11"/>
  <c r="N837" i="11"/>
  <c r="N853" i="11"/>
  <c r="J869" i="11"/>
  <c r="P877" i="11"/>
  <c r="L893" i="11"/>
  <c r="L909" i="11"/>
  <c r="J925" i="11"/>
  <c r="P933" i="11"/>
  <c r="L949" i="11"/>
  <c r="J965" i="11"/>
  <c r="J981" i="11"/>
  <c r="P989" i="11"/>
  <c r="L1005" i="11"/>
  <c r="H1021" i="11"/>
  <c r="P1029" i="11"/>
  <c r="P1045" i="11"/>
  <c r="L1061" i="11"/>
  <c r="H1077" i="11"/>
  <c r="H1076" i="11"/>
  <c r="N1085" i="11"/>
  <c r="N1101" i="11"/>
  <c r="L1117" i="11"/>
  <c r="H1133" i="11"/>
  <c r="N1141" i="11"/>
  <c r="L1157" i="11"/>
  <c r="L1173" i="11"/>
  <c r="H1189" i="11"/>
  <c r="N1197" i="11"/>
  <c r="J1213" i="11"/>
  <c r="J1229" i="11"/>
  <c r="H1245" i="11"/>
  <c r="N1253" i="11"/>
  <c r="J1269" i="11"/>
  <c r="P1277" i="11"/>
  <c r="P1293" i="11"/>
  <c r="N1309" i="11"/>
  <c r="J1325" i="11"/>
  <c r="P1333" i="11"/>
  <c r="N1349" i="11"/>
  <c r="N1365" i="11"/>
  <c r="J1381" i="11"/>
  <c r="P1389" i="11"/>
  <c r="L1405" i="11"/>
  <c r="L1421" i="11"/>
  <c r="J1437" i="11"/>
  <c r="P1445" i="11"/>
  <c r="L1461" i="11"/>
  <c r="J1477" i="11"/>
  <c r="J1493" i="11"/>
  <c r="P1501" i="11"/>
  <c r="L1517" i="11"/>
  <c r="H1533" i="11"/>
  <c r="P1541" i="11"/>
  <c r="P1557" i="11"/>
  <c r="L1573" i="11"/>
  <c r="H1589" i="11"/>
  <c r="H1588" i="11"/>
  <c r="N1597" i="11"/>
  <c r="N1613" i="11"/>
  <c r="L1629" i="11"/>
  <c r="H1645" i="11"/>
  <c r="N1653" i="11"/>
  <c r="L1669" i="11"/>
  <c r="L1685" i="11"/>
  <c r="H1701" i="11"/>
  <c r="N1709" i="11"/>
  <c r="J1725" i="11"/>
  <c r="J1741" i="11"/>
  <c r="H1757" i="11"/>
  <c r="N1765" i="11"/>
  <c r="J1781" i="11"/>
  <c r="P1789" i="11"/>
  <c r="P1805" i="11"/>
  <c r="N1821" i="11"/>
  <c r="J1837" i="11"/>
  <c r="P1845" i="11"/>
  <c r="N1861" i="11"/>
  <c r="N1877" i="11"/>
  <c r="J1893" i="11"/>
  <c r="P1901" i="11"/>
  <c r="L1917" i="11"/>
  <c r="L1933" i="11"/>
  <c r="J1949" i="11"/>
  <c r="P1957" i="11"/>
  <c r="L1973" i="11"/>
  <c r="J1989" i="11"/>
  <c r="J2005" i="11"/>
  <c r="P2013" i="11"/>
  <c r="L2029" i="11"/>
  <c r="H2045" i="11"/>
  <c r="P2053" i="11"/>
  <c r="P2069" i="11"/>
  <c r="L2085" i="11"/>
  <c r="H2101" i="11"/>
  <c r="H2100" i="11"/>
  <c r="N2109" i="11"/>
  <c r="N2125" i="11"/>
  <c r="L2141" i="11"/>
  <c r="H2157" i="11"/>
  <c r="N2165" i="11"/>
  <c r="L2181" i="11"/>
  <c r="L2197" i="11"/>
  <c r="H2213" i="11"/>
  <c r="N2221" i="11"/>
  <c r="J2237" i="11"/>
  <c r="J2253" i="11"/>
  <c r="H2269" i="11"/>
  <c r="N2277" i="11"/>
  <c r="J2293" i="11"/>
  <c r="N2301" i="11"/>
  <c r="P2317" i="11"/>
  <c r="J1886" i="11"/>
  <c r="H432" i="11"/>
  <c r="H841" i="11"/>
  <c r="H1320" i="11"/>
  <c r="H1763" i="11"/>
  <c r="H2241" i="11"/>
  <c r="F636" i="11"/>
  <c r="F634" i="11"/>
  <c r="F635" i="11"/>
  <c r="F633" i="11"/>
  <c r="F632" i="11"/>
  <c r="F1388" i="11"/>
  <c r="F1385" i="11"/>
  <c r="F1386" i="11"/>
  <c r="F1387" i="11"/>
  <c r="F1384" i="11"/>
  <c r="F2036" i="11"/>
  <c r="F2032" i="11"/>
  <c r="F2034" i="11"/>
  <c r="F2035" i="11"/>
  <c r="F2033" i="11"/>
  <c r="P54" i="11"/>
  <c r="J70" i="11"/>
  <c r="J86" i="11"/>
  <c r="N94" i="11"/>
  <c r="H110" i="11"/>
  <c r="P118" i="11"/>
  <c r="J134" i="11"/>
  <c r="H150" i="11"/>
  <c r="N158" i="11"/>
  <c r="J174" i="11"/>
  <c r="P182" i="11"/>
  <c r="J198" i="11"/>
  <c r="H214" i="11"/>
  <c r="N222" i="11"/>
  <c r="H238" i="11"/>
  <c r="P246" i="11"/>
  <c r="J262" i="11"/>
  <c r="J278" i="11"/>
  <c r="N286" i="11"/>
  <c r="J302" i="11"/>
  <c r="P310" i="11"/>
  <c r="J326" i="11"/>
  <c r="J342" i="11"/>
  <c r="N350" i="11"/>
  <c r="H366" i="11"/>
  <c r="P374" i="11"/>
  <c r="J390" i="11"/>
  <c r="H406" i="11"/>
  <c r="N414" i="11"/>
  <c r="H430" i="11"/>
  <c r="P438" i="11"/>
  <c r="L454" i="11"/>
  <c r="J470" i="11"/>
  <c r="N478" i="11"/>
  <c r="J494" i="11"/>
  <c r="P502" i="11"/>
  <c r="L518" i="11"/>
  <c r="J534" i="11"/>
  <c r="N542" i="11"/>
  <c r="J558" i="11"/>
  <c r="P566" i="11"/>
  <c r="L582" i="11"/>
  <c r="H598" i="11"/>
  <c r="N606" i="11"/>
  <c r="J622" i="11"/>
  <c r="P630" i="11"/>
  <c r="L646" i="11"/>
  <c r="J662" i="11"/>
  <c r="N670" i="11"/>
  <c r="J686" i="11"/>
  <c r="P694" i="11"/>
  <c r="L710" i="11"/>
  <c r="J726" i="11"/>
  <c r="N734" i="11"/>
  <c r="J750" i="11"/>
  <c r="P758" i="11"/>
  <c r="L774" i="11"/>
  <c r="J790" i="11"/>
  <c r="N798" i="11"/>
  <c r="J814" i="11"/>
  <c r="P822" i="11"/>
  <c r="L838" i="11"/>
  <c r="H854" i="11"/>
  <c r="N862" i="11"/>
  <c r="J878" i="11"/>
  <c r="P886" i="11"/>
  <c r="L902" i="11"/>
  <c r="J918" i="11"/>
  <c r="N926" i="11"/>
  <c r="J942" i="11"/>
  <c r="P950" i="11"/>
  <c r="L966" i="11"/>
  <c r="J982" i="11"/>
  <c r="N990" i="11"/>
  <c r="J1006" i="11"/>
  <c r="P1014" i="11"/>
  <c r="L1030" i="11"/>
  <c r="J1046" i="11"/>
  <c r="N1054" i="11"/>
  <c r="J1070" i="11"/>
  <c r="P1078" i="11"/>
  <c r="L1094" i="11"/>
  <c r="H1110" i="11"/>
  <c r="N1118" i="11"/>
  <c r="J1134" i="11"/>
  <c r="P1142" i="11"/>
  <c r="L1158" i="11"/>
  <c r="J1174" i="11"/>
  <c r="N1182" i="11"/>
  <c r="J1198" i="11"/>
  <c r="P1206" i="11"/>
  <c r="L1222" i="11"/>
  <c r="H1238" i="11"/>
  <c r="N1246" i="11"/>
  <c r="H1262" i="11"/>
  <c r="P1270" i="11"/>
  <c r="L1286" i="11"/>
  <c r="H1302" i="11"/>
  <c r="N1310" i="11"/>
  <c r="H1326" i="11"/>
  <c r="P1334" i="11"/>
  <c r="L1350" i="11"/>
  <c r="H1366" i="11"/>
  <c r="P1374" i="11"/>
  <c r="L1390" i="11"/>
  <c r="J1406" i="11"/>
  <c r="N1414" i="11"/>
  <c r="J1430" i="11"/>
  <c r="P1438" i="11"/>
  <c r="L1454" i="11"/>
  <c r="J1470" i="11"/>
  <c r="N1478" i="11"/>
  <c r="J1494" i="11"/>
  <c r="P1502" i="11"/>
  <c r="L1518" i="11"/>
  <c r="J1534" i="11"/>
  <c r="N1542" i="11"/>
  <c r="J1558" i="11"/>
  <c r="P1566" i="11"/>
  <c r="L1582" i="11"/>
  <c r="J1598" i="11"/>
  <c r="N1606" i="11"/>
  <c r="J1622" i="11"/>
  <c r="J1638" i="11"/>
  <c r="N1646" i="11"/>
  <c r="H1662" i="11"/>
  <c r="P1670" i="11"/>
  <c r="L1686" i="11"/>
  <c r="L1702" i="11"/>
  <c r="N1710" i="11"/>
  <c r="H1726" i="11"/>
  <c r="P1734" i="11"/>
  <c r="L1750" i="11"/>
  <c r="J1766" i="11"/>
  <c r="N1774" i="11"/>
  <c r="H1790" i="11"/>
  <c r="P1798" i="11"/>
  <c r="L1814" i="11"/>
  <c r="J1830" i="11"/>
  <c r="N1838" i="11"/>
  <c r="H1854" i="11"/>
  <c r="P1862" i="11"/>
  <c r="L1878" i="11"/>
  <c r="H1894" i="11"/>
  <c r="P1902" i="11"/>
  <c r="L1918" i="11"/>
  <c r="J1934" i="11"/>
  <c r="N1942" i="11"/>
  <c r="H1958" i="11"/>
  <c r="P1966" i="11"/>
  <c r="L1982" i="11"/>
  <c r="J1998" i="11"/>
  <c r="N2006" i="11"/>
  <c r="H2022" i="11"/>
  <c r="P2030" i="11"/>
  <c r="L2046" i="11"/>
  <c r="J2062" i="11"/>
  <c r="N2070" i="11"/>
  <c r="J2086" i="11"/>
  <c r="P2094" i="11"/>
  <c r="L2110" i="11"/>
  <c r="J2126" i="11"/>
  <c r="D1190" i="11"/>
  <c r="D2086" i="11"/>
  <c r="F449" i="11"/>
  <c r="F448" i="11"/>
  <c r="F1097" i="11"/>
  <c r="F1096" i="11"/>
  <c r="F1849" i="11"/>
  <c r="F1848" i="11"/>
  <c r="J59" i="11"/>
  <c r="N67" i="11"/>
  <c r="J83" i="11"/>
  <c r="N91" i="11"/>
  <c r="N107" i="11"/>
  <c r="J123" i="11"/>
  <c r="P131" i="11"/>
  <c r="J147" i="11"/>
  <c r="N155" i="11"/>
  <c r="N171" i="11"/>
  <c r="J187" i="11"/>
  <c r="P195" i="11"/>
  <c r="L211" i="11"/>
  <c r="J227" i="11"/>
  <c r="P235" i="11"/>
  <c r="L251" i="11"/>
  <c r="N259" i="11"/>
  <c r="J275" i="11"/>
  <c r="J291" i="11"/>
  <c r="P299" i="11"/>
  <c r="L315" i="11"/>
  <c r="P323" i="11"/>
  <c r="L339" i="11"/>
  <c r="J355" i="11"/>
  <c r="P363" i="11"/>
  <c r="L379" i="11"/>
  <c r="P387" i="11"/>
  <c r="L403" i="11"/>
  <c r="L419" i="11"/>
  <c r="H435" i="11"/>
  <c r="N443" i="11"/>
  <c r="H459" i="11"/>
  <c r="N467" i="11"/>
  <c r="L483" i="11"/>
  <c r="H499" i="11"/>
  <c r="N507" i="11"/>
  <c r="H523" i="11"/>
  <c r="N531" i="11"/>
  <c r="L547" i="11"/>
  <c r="H563" i="11"/>
  <c r="N571" i="11"/>
  <c r="H587" i="11"/>
  <c r="N595" i="11"/>
  <c r="L611" i="11"/>
  <c r="H627" i="11"/>
  <c r="N635" i="11"/>
  <c r="H651" i="11"/>
  <c r="N659" i="11"/>
  <c r="L675" i="11"/>
  <c r="H691" i="11"/>
  <c r="N699" i="11"/>
  <c r="H715" i="11"/>
  <c r="P723" i="11"/>
  <c r="N739" i="11"/>
  <c r="J755" i="11"/>
  <c r="P763" i="11"/>
  <c r="L779" i="11"/>
  <c r="N795" i="11"/>
  <c r="J811" i="11"/>
  <c r="P819" i="11"/>
  <c r="L835" i="11"/>
  <c r="J851" i="11"/>
  <c r="J867" i="11"/>
  <c r="P875" i="11"/>
  <c r="L891" i="11"/>
  <c r="H907" i="11"/>
  <c r="P915" i="11"/>
  <c r="P931" i="11"/>
  <c r="L947" i="11"/>
  <c r="H963" i="11"/>
  <c r="N971" i="11"/>
  <c r="L987" i="11"/>
  <c r="L1003" i="11"/>
  <c r="H1019" i="11"/>
  <c r="N1027" i="11"/>
  <c r="L1043" i="11"/>
  <c r="L1059" i="11"/>
  <c r="H1075" i="11"/>
  <c r="N1083" i="11"/>
  <c r="J1099" i="11"/>
  <c r="J1115" i="11"/>
  <c r="H1131" i="11"/>
  <c r="N1139" i="11"/>
  <c r="J1155" i="11"/>
  <c r="P1163" i="11"/>
  <c r="P1179" i="11"/>
  <c r="L1195" i="11"/>
  <c r="L1211" i="11"/>
  <c r="H1227" i="11"/>
  <c r="P1235" i="11"/>
  <c r="P1251" i="11"/>
  <c r="J1267" i="11"/>
  <c r="H1283" i="11"/>
  <c r="N1291" i="11"/>
  <c r="L1307" i="11"/>
  <c r="J1323" i="11"/>
  <c r="H1339" i="11"/>
  <c r="N1347" i="11"/>
  <c r="L1363" i="11"/>
  <c r="J1379" i="11"/>
  <c r="H1395" i="11"/>
  <c r="N1403" i="11"/>
  <c r="J1419" i="11"/>
  <c r="N1435" i="11"/>
  <c r="H1451" i="11"/>
  <c r="N1459" i="11"/>
  <c r="H1475" i="11"/>
  <c r="P1483" i="11"/>
  <c r="P1499" i="11"/>
  <c r="N1515" i="11"/>
  <c r="J1531" i="11"/>
  <c r="P1539" i="11"/>
  <c r="N1555" i="11"/>
  <c r="N1571" i="11"/>
  <c r="L1587" i="11"/>
  <c r="P1595" i="11"/>
  <c r="L1611" i="11"/>
  <c r="N1627" i="11"/>
  <c r="J1643" i="11"/>
  <c r="P1651" i="11"/>
  <c r="J1667" i="11"/>
  <c r="L1683" i="11"/>
  <c r="J1699" i="11"/>
  <c r="P1707" i="11"/>
  <c r="L1723" i="11"/>
  <c r="H1739" i="11"/>
  <c r="P1747" i="11"/>
  <c r="P1763" i="11"/>
  <c r="L1779" i="11"/>
  <c r="H1795" i="11"/>
  <c r="N1803" i="11"/>
  <c r="L1819" i="11"/>
  <c r="N1835" i="11"/>
  <c r="H1851" i="11"/>
  <c r="N1859" i="11"/>
  <c r="L1875" i="11"/>
  <c r="J1891" i="11"/>
  <c r="H1907" i="11"/>
  <c r="N1915" i="11"/>
  <c r="J1931" i="11"/>
  <c r="J1947" i="11"/>
  <c r="H1963" i="11"/>
  <c r="N1971" i="11"/>
  <c r="L1987" i="11"/>
  <c r="P1995" i="11"/>
  <c r="P2011" i="11"/>
  <c r="N2027" i="11"/>
  <c r="J2043" i="11"/>
  <c r="P2051" i="11"/>
  <c r="N2067" i="11"/>
  <c r="N2083" i="11"/>
  <c r="N2099" i="11"/>
  <c r="P2107" i="11"/>
  <c r="L2123" i="11"/>
  <c r="N2139" i="11"/>
  <c r="J2155" i="11"/>
  <c r="P2163" i="11"/>
  <c r="N2179" i="11"/>
  <c r="L2195" i="11"/>
  <c r="J2211" i="11"/>
  <c r="P2219" i="11"/>
  <c r="L2235" i="11"/>
  <c r="H2251" i="11"/>
  <c r="P2259" i="11"/>
  <c r="P2275" i="11"/>
  <c r="J2291" i="11"/>
  <c r="H2307" i="11"/>
  <c r="N2315" i="11"/>
  <c r="H252" i="11"/>
  <c r="H560" i="11"/>
  <c r="H936" i="11"/>
  <c r="H1276" i="11"/>
  <c r="H1584" i="11"/>
  <c r="H1960" i="11"/>
  <c r="H2300" i="11"/>
  <c r="L60" i="11"/>
  <c r="J68" i="11"/>
  <c r="D76" i="11"/>
  <c r="L92" i="11"/>
  <c r="N100" i="11"/>
  <c r="J116" i="11"/>
  <c r="D124" i="11"/>
  <c r="L140" i="11"/>
  <c r="N148" i="11"/>
  <c r="D156" i="11"/>
  <c r="J172" i="11"/>
  <c r="D180" i="11"/>
  <c r="D179" i="11"/>
  <c r="J196" i="11"/>
  <c r="J195" i="11"/>
  <c r="N204" i="11"/>
  <c r="H220" i="11"/>
  <c r="H219" i="11"/>
  <c r="J228" i="11"/>
  <c r="D236" i="11"/>
  <c r="D235" i="11"/>
  <c r="N252" i="11"/>
  <c r="H268" i="11"/>
  <c r="J276" i="11"/>
  <c r="N284" i="11"/>
  <c r="L300" i="11"/>
  <c r="L316" i="11"/>
  <c r="N324" i="11"/>
  <c r="D332" i="11"/>
  <c r="L348" i="11"/>
  <c r="N356" i="11"/>
  <c r="J372" i="11"/>
  <c r="D380" i="11"/>
  <c r="L396" i="11"/>
  <c r="N404" i="11"/>
  <c r="D412" i="11"/>
  <c r="D411" i="11"/>
  <c r="J428" i="11"/>
  <c r="D436" i="11"/>
  <c r="D435" i="11"/>
  <c r="J452" i="11"/>
  <c r="N460" i="11"/>
  <c r="H476" i="11"/>
  <c r="J484" i="11"/>
  <c r="D492" i="11"/>
  <c r="J508" i="11"/>
  <c r="D516" i="11"/>
  <c r="D515" i="11"/>
  <c r="L532" i="11"/>
  <c r="J540" i="11"/>
  <c r="D548" i="11"/>
  <c r="D547" i="11"/>
  <c r="N564" i="11"/>
  <c r="H580" i="11"/>
  <c r="J588" i="11"/>
  <c r="P596" i="11"/>
  <c r="H612" i="11"/>
  <c r="P620" i="11"/>
  <c r="L636" i="11"/>
  <c r="N644" i="11"/>
  <c r="H660" i="11"/>
  <c r="P668" i="11"/>
  <c r="P676" i="11"/>
  <c r="J692" i="11"/>
  <c r="D700" i="11"/>
  <c r="L716" i="11"/>
  <c r="N724" i="11"/>
  <c r="D732" i="11"/>
  <c r="D731" i="11"/>
  <c r="J748" i="11"/>
  <c r="D756" i="11"/>
  <c r="J772" i="11"/>
  <c r="N780" i="11"/>
  <c r="H796" i="11"/>
  <c r="J804" i="11"/>
  <c r="D812" i="11"/>
  <c r="D810" i="11"/>
  <c r="D811" i="11"/>
  <c r="J828" i="11"/>
  <c r="D836" i="11"/>
  <c r="D835" i="11"/>
  <c r="L852" i="11"/>
  <c r="J860" i="11"/>
  <c r="D868" i="11"/>
  <c r="D863" i="11"/>
  <c r="D862" i="11"/>
  <c r="D866" i="11"/>
  <c r="D861" i="11"/>
  <c r="D867" i="11"/>
  <c r="N884" i="11"/>
  <c r="H900" i="11"/>
  <c r="J908" i="11"/>
  <c r="P916" i="11"/>
  <c r="H932" i="11"/>
  <c r="P940" i="11"/>
  <c r="L956" i="11"/>
  <c r="N964" i="11"/>
  <c r="D972" i="11"/>
  <c r="D967" i="11"/>
  <c r="D965" i="11"/>
  <c r="D968" i="11"/>
  <c r="D966" i="11"/>
  <c r="D971" i="11"/>
  <c r="L988" i="11"/>
  <c r="N996" i="11"/>
  <c r="L1012" i="11"/>
  <c r="N1020" i="11"/>
  <c r="H1036" i="11"/>
  <c r="J1044" i="11"/>
  <c r="N1052" i="11"/>
  <c r="L1068" i="11"/>
  <c r="P1076" i="11"/>
  <c r="L1092" i="11"/>
  <c r="P1100" i="11"/>
  <c r="D1108" i="11"/>
  <c r="D1106" i="11"/>
  <c r="D1104" i="11"/>
  <c r="D1102" i="11"/>
  <c r="D1105" i="11"/>
  <c r="D1107" i="11"/>
  <c r="D1103" i="11"/>
  <c r="L1124" i="11"/>
  <c r="N1132" i="11"/>
  <c r="P1148" i="11"/>
  <c r="P1156" i="11"/>
  <c r="H1172" i="11"/>
  <c r="P1180" i="11"/>
  <c r="P1188" i="11"/>
  <c r="J1204" i="11"/>
  <c r="D1212" i="11"/>
  <c r="D1206" i="11"/>
  <c r="D1211" i="11"/>
  <c r="D1208" i="11"/>
  <c r="D1207" i="11"/>
  <c r="D1205" i="11"/>
  <c r="J1228" i="11"/>
  <c r="N1236" i="11"/>
  <c r="D1244" i="11"/>
  <c r="D1239" i="11"/>
  <c r="D1241" i="11"/>
  <c r="D1243" i="11"/>
  <c r="D1242" i="11"/>
  <c r="D1240" i="11"/>
  <c r="L1260" i="11"/>
  <c r="D1268" i="11"/>
  <c r="D1263" i="11"/>
  <c r="D1262" i="11"/>
  <c r="D1267" i="11"/>
  <c r="D1261" i="11"/>
  <c r="D1266" i="11"/>
  <c r="L1284" i="11"/>
  <c r="N1292" i="11"/>
  <c r="H1308" i="11"/>
  <c r="L1316" i="11"/>
  <c r="D1324" i="11"/>
  <c r="D1323" i="11"/>
  <c r="D1321" i="11"/>
  <c r="D1322" i="11"/>
  <c r="P1340" i="11"/>
  <c r="D1348" i="11"/>
  <c r="D1342" i="11"/>
  <c r="D1343" i="11"/>
  <c r="D1345" i="11"/>
  <c r="D1341" i="11"/>
  <c r="D1347" i="11"/>
  <c r="D1344" i="11"/>
  <c r="H1364" i="11"/>
  <c r="P1372" i="11"/>
  <c r="D1380" i="11"/>
  <c r="D1377" i="11"/>
  <c r="D1373" i="11"/>
  <c r="D1375" i="11"/>
  <c r="D1376" i="11"/>
  <c r="D1379" i="11"/>
  <c r="D1378" i="11"/>
  <c r="N1396" i="11"/>
  <c r="H1412" i="11"/>
  <c r="L1420" i="11"/>
  <c r="P1428" i="11"/>
  <c r="H1444" i="11"/>
  <c r="P1452" i="11"/>
  <c r="L1468" i="11"/>
  <c r="P1476" i="11"/>
  <c r="H1492" i="11"/>
  <c r="L1500" i="11"/>
  <c r="P1508" i="11"/>
  <c r="L1524" i="11"/>
  <c r="D1532" i="11"/>
  <c r="D1530" i="11"/>
  <c r="D1527" i="11"/>
  <c r="D1525" i="11"/>
  <c r="D1531" i="11"/>
  <c r="D1528" i="11"/>
  <c r="D1526" i="11"/>
  <c r="J1548" i="11"/>
  <c r="N1556" i="11"/>
  <c r="D1564" i="11"/>
  <c r="D1559" i="11"/>
  <c r="D1563" i="11"/>
  <c r="D1558" i="11"/>
  <c r="D1560" i="11"/>
  <c r="D1562" i="11"/>
  <c r="D1561" i="11"/>
  <c r="L1580" i="11"/>
  <c r="D1588" i="11"/>
  <c r="D1587" i="11"/>
  <c r="D1585" i="11"/>
  <c r="D1586" i="11"/>
  <c r="D1583" i="11"/>
  <c r="D1582" i="11"/>
  <c r="D1581" i="11"/>
  <c r="L1604" i="11"/>
  <c r="N1612" i="11"/>
  <c r="H1628" i="11"/>
  <c r="L1636" i="11"/>
  <c r="D1644" i="11"/>
  <c r="D1643" i="11"/>
  <c r="D1641" i="11"/>
  <c r="D1642" i="11"/>
  <c r="D1640" i="11"/>
  <c r="D1638" i="11"/>
  <c r="D1637" i="11"/>
  <c r="P1660" i="11"/>
  <c r="D1668" i="11"/>
  <c r="D1662" i="11"/>
  <c r="D1663" i="11"/>
  <c r="D1661" i="11"/>
  <c r="D1664" i="11"/>
  <c r="D1667" i="11"/>
  <c r="D1665" i="11"/>
  <c r="H1684" i="11"/>
  <c r="P1692" i="11"/>
  <c r="D1700" i="11"/>
  <c r="D1693" i="11"/>
  <c r="D1695" i="11"/>
  <c r="D1698" i="11"/>
  <c r="D1697" i="11"/>
  <c r="D1699" i="11"/>
  <c r="D1696" i="11"/>
  <c r="P1716" i="11"/>
  <c r="J1732" i="11"/>
  <c r="P1740" i="11"/>
  <c r="D1748" i="11"/>
  <c r="D1744" i="11"/>
  <c r="D1742" i="11"/>
  <c r="D1747" i="11"/>
  <c r="D1746" i="11"/>
  <c r="D1745" i="11"/>
  <c r="D1743" i="11"/>
  <c r="D1741" i="11"/>
  <c r="J1764" i="11"/>
  <c r="N1772" i="11"/>
  <c r="L1788" i="11"/>
  <c r="P1796" i="11"/>
  <c r="H1812" i="11"/>
  <c r="L1820" i="11"/>
  <c r="P1828" i="11"/>
  <c r="L1844" i="11"/>
  <c r="D1852" i="11"/>
  <c r="D1845" i="11"/>
  <c r="D1848" i="11"/>
  <c r="D1851" i="11"/>
  <c r="D1846" i="11"/>
  <c r="D1850" i="11"/>
  <c r="D1847" i="11"/>
  <c r="J1868" i="11"/>
  <c r="N1876" i="11"/>
  <c r="D1884" i="11"/>
  <c r="D1880" i="11"/>
  <c r="D1883" i="11"/>
  <c r="D1878" i="11"/>
  <c r="D1882" i="11"/>
  <c r="D1881" i="11"/>
  <c r="D1879" i="11"/>
  <c r="L1900" i="11"/>
  <c r="D1908" i="11"/>
  <c r="D1903" i="11"/>
  <c r="D1902" i="11"/>
  <c r="D1907" i="11"/>
  <c r="D1905" i="11"/>
  <c r="D1901" i="11"/>
  <c r="D1906" i="11"/>
  <c r="L1924" i="11"/>
  <c r="N1932" i="11"/>
  <c r="H1948" i="11"/>
  <c r="L1956" i="11"/>
  <c r="D1964" i="11"/>
  <c r="D1962" i="11"/>
  <c r="D1963" i="11"/>
  <c r="D1961" i="11"/>
  <c r="D1957" i="11"/>
  <c r="D1960" i="11"/>
  <c r="N1980" i="11"/>
  <c r="H1996" i="11"/>
  <c r="L2004" i="11"/>
  <c r="N2012" i="11"/>
  <c r="J2028" i="11"/>
  <c r="P2036" i="11"/>
  <c r="J2052" i="11"/>
  <c r="P2060" i="11"/>
  <c r="D2068" i="11"/>
  <c r="D2065" i="11"/>
  <c r="D2062" i="11"/>
  <c r="D2066" i="11"/>
  <c r="D2061" i="11"/>
  <c r="D2067" i="11"/>
  <c r="D2064" i="11"/>
  <c r="D2063" i="11"/>
  <c r="J2084" i="11"/>
  <c r="N2092" i="11"/>
  <c r="L2108" i="11"/>
  <c r="P2116" i="11"/>
  <c r="J2132" i="11"/>
  <c r="L2140" i="11"/>
  <c r="P2148" i="11"/>
  <c r="L2164" i="11"/>
  <c r="D2172" i="11"/>
  <c r="D2165" i="11"/>
  <c r="D2171" i="11"/>
  <c r="D2168" i="11"/>
  <c r="D2167" i="11"/>
  <c r="D2170" i="11"/>
  <c r="D2166" i="11"/>
  <c r="J2188" i="11"/>
  <c r="N2196" i="11"/>
  <c r="D2204" i="11"/>
  <c r="D2198" i="11"/>
  <c r="D2199" i="11"/>
  <c r="D2202" i="11"/>
  <c r="D2201" i="11"/>
  <c r="D2200" i="11"/>
  <c r="D2203" i="11"/>
  <c r="L2220" i="11"/>
  <c r="J2236" i="11"/>
  <c r="P2244" i="11"/>
  <c r="D2252" i="11"/>
  <c r="D2246" i="11"/>
  <c r="D2247" i="11"/>
  <c r="D2245" i="11"/>
  <c r="D2250" i="11"/>
  <c r="D2249" i="11"/>
  <c r="D2248" i="11"/>
  <c r="J2268" i="11"/>
  <c r="P2276" i="11"/>
  <c r="J2292" i="11"/>
  <c r="N2300" i="11"/>
  <c r="H2316" i="11"/>
  <c r="J309" i="11"/>
  <c r="H325" i="11"/>
  <c r="H769" i="11"/>
  <c r="H1248" i="11"/>
  <c r="H1657" i="11"/>
  <c r="H2133" i="11"/>
  <c r="F219" i="11"/>
  <c r="F217" i="11"/>
  <c r="F216" i="11"/>
  <c r="F218" i="11"/>
  <c r="F867" i="11"/>
  <c r="F865" i="11"/>
  <c r="F864" i="11"/>
  <c r="F866" i="11"/>
  <c r="F1619" i="11"/>
  <c r="F1617" i="11"/>
  <c r="F1616" i="11"/>
  <c r="F1618" i="11"/>
  <c r="F2267" i="11"/>
  <c r="F2265" i="11"/>
  <c r="F2266" i="11"/>
  <c r="F2264" i="11"/>
  <c r="L61" i="11"/>
  <c r="J77" i="11"/>
  <c r="J93" i="11"/>
  <c r="P101" i="11"/>
  <c r="L117" i="11"/>
  <c r="J133" i="11"/>
  <c r="J149" i="11"/>
  <c r="P157" i="11"/>
  <c r="L173" i="11"/>
  <c r="H189" i="11"/>
  <c r="H188" i="11"/>
  <c r="P197" i="11"/>
  <c r="P213" i="11"/>
  <c r="L229" i="11"/>
  <c r="H245" i="11"/>
  <c r="N253" i="11"/>
  <c r="N269" i="11"/>
  <c r="L285" i="11"/>
  <c r="H301" i="11"/>
  <c r="H300" i="11"/>
  <c r="P309" i="11"/>
  <c r="N325" i="11"/>
  <c r="N341" i="11"/>
  <c r="J357" i="11"/>
  <c r="P365" i="11"/>
  <c r="L381" i="11"/>
  <c r="L397" i="11"/>
  <c r="J413" i="11"/>
  <c r="P421" i="11"/>
  <c r="L437" i="11"/>
  <c r="J453" i="11"/>
  <c r="J469" i="11"/>
  <c r="P477" i="11"/>
  <c r="L493" i="11"/>
  <c r="J509" i="11"/>
  <c r="P517" i="11"/>
  <c r="P533" i="11"/>
  <c r="L549" i="11"/>
  <c r="H565" i="11"/>
  <c r="H564" i="11"/>
  <c r="N573" i="11"/>
  <c r="N589" i="11"/>
  <c r="L605" i="11"/>
  <c r="H621" i="11"/>
  <c r="N629" i="11"/>
  <c r="L645" i="11"/>
  <c r="L661" i="11"/>
  <c r="H677" i="11"/>
  <c r="N685" i="11"/>
  <c r="J701" i="11"/>
  <c r="J717" i="11"/>
  <c r="H733" i="11"/>
  <c r="N741" i="11"/>
  <c r="J757" i="11"/>
  <c r="P765" i="11"/>
  <c r="P781" i="11"/>
  <c r="N797" i="11"/>
  <c r="L813" i="11"/>
  <c r="H829" i="11"/>
  <c r="P837" i="11"/>
  <c r="P853" i="11"/>
  <c r="L869" i="11"/>
  <c r="H885" i="11"/>
  <c r="N893" i="11"/>
  <c r="N909" i="11"/>
  <c r="L925" i="11"/>
  <c r="H941" i="11"/>
  <c r="H940" i="11"/>
  <c r="N949" i="11"/>
  <c r="L965" i="11"/>
  <c r="L981" i="11"/>
  <c r="H997" i="11"/>
  <c r="N1005" i="11"/>
  <c r="J1021" i="11"/>
  <c r="J1037" i="11"/>
  <c r="H1053" i="11"/>
  <c r="N1061" i="11"/>
  <c r="J1077" i="11"/>
  <c r="P1085" i="11"/>
  <c r="P1101" i="11"/>
  <c r="N1117" i="11"/>
  <c r="J1133" i="11"/>
  <c r="P1141" i="11"/>
  <c r="N1157" i="11"/>
  <c r="N1173" i="11"/>
  <c r="J1189" i="11"/>
  <c r="P1197" i="11"/>
  <c r="L1213" i="11"/>
  <c r="L1229" i="11"/>
  <c r="J1245" i="11"/>
  <c r="P1253" i="11"/>
  <c r="L1269" i="11"/>
  <c r="J1285" i="11"/>
  <c r="J1301" i="11"/>
  <c r="P1309" i="11"/>
  <c r="L1325" i="11"/>
  <c r="H1341" i="11"/>
  <c r="P1349" i="11"/>
  <c r="P1365" i="11"/>
  <c r="L1381" i="11"/>
  <c r="H1397" i="11"/>
  <c r="N1405" i="11"/>
  <c r="N1421" i="11"/>
  <c r="L1437" i="11"/>
  <c r="H1453" i="11"/>
  <c r="H1452" i="11"/>
  <c r="N1461" i="11"/>
  <c r="L1477" i="11"/>
  <c r="L1493" i="11"/>
  <c r="H1509" i="11"/>
  <c r="N1517" i="11"/>
  <c r="J1533" i="11"/>
  <c r="J1549" i="11"/>
  <c r="H1565" i="11"/>
  <c r="N1573" i="11"/>
  <c r="J1589" i="11"/>
  <c r="P1597" i="11"/>
  <c r="P1613" i="11"/>
  <c r="N1629" i="11"/>
  <c r="J1645" i="11"/>
  <c r="P1653" i="11"/>
  <c r="N1669" i="11"/>
  <c r="N1685" i="11"/>
  <c r="J1701" i="11"/>
  <c r="P1709" i="11"/>
  <c r="L1725" i="11"/>
  <c r="L1741" i="11"/>
  <c r="J1757" i="11"/>
  <c r="P1765" i="11"/>
  <c r="L1781" i="11"/>
  <c r="J1797" i="11"/>
  <c r="J1813" i="11"/>
  <c r="P1821" i="11"/>
  <c r="L1837" i="11"/>
  <c r="H1853" i="11"/>
  <c r="P1861" i="11"/>
  <c r="P1877" i="11"/>
  <c r="L1893" i="11"/>
  <c r="H1909" i="11"/>
  <c r="N1917" i="11"/>
  <c r="N1933" i="11"/>
  <c r="L1949" i="11"/>
  <c r="H1965" i="11"/>
  <c r="H1964" i="11"/>
  <c r="N1973" i="11"/>
  <c r="L1989" i="11"/>
  <c r="L2005" i="11"/>
  <c r="H2021" i="11"/>
  <c r="N2029" i="11"/>
  <c r="J2045" i="11"/>
  <c r="J2061" i="11"/>
  <c r="H2077" i="11"/>
  <c r="N2085" i="11"/>
  <c r="J2101" i="11"/>
  <c r="P2109" i="11"/>
  <c r="P2125" i="11"/>
  <c r="N2141" i="11"/>
  <c r="J2157" i="11"/>
  <c r="P2165" i="11"/>
  <c r="N2181" i="11"/>
  <c r="P2197" i="11"/>
  <c r="J2213" i="11"/>
  <c r="P2221" i="11"/>
  <c r="P2237" i="11"/>
  <c r="L2253" i="11"/>
  <c r="J2269" i="11"/>
  <c r="P2277" i="11"/>
  <c r="L2293" i="11"/>
  <c r="J2309" i="11"/>
  <c r="H467" i="11"/>
  <c r="H944" i="11"/>
  <c r="H1353" i="11"/>
  <c r="H1832" i="11"/>
  <c r="H2275" i="11"/>
  <c r="F700" i="11"/>
  <c r="F696" i="11"/>
  <c r="F698" i="11"/>
  <c r="F699" i="11"/>
  <c r="F697" i="11"/>
  <c r="F1452" i="11"/>
  <c r="F1449" i="11"/>
  <c r="F1450" i="11"/>
  <c r="F1451" i="11"/>
  <c r="F1448" i="11"/>
  <c r="F2100" i="11"/>
  <c r="F2098" i="11"/>
  <c r="F2096" i="11"/>
  <c r="F2099" i="11"/>
  <c r="F2097" i="11"/>
  <c r="H62" i="11"/>
  <c r="N70" i="11"/>
  <c r="H86" i="11"/>
  <c r="P94" i="11"/>
  <c r="L110" i="11"/>
  <c r="J126" i="11"/>
  <c r="N134" i="11"/>
  <c r="L150" i="11"/>
  <c r="P158" i="11"/>
  <c r="L174" i="11"/>
  <c r="J190" i="11"/>
  <c r="N198" i="11"/>
  <c r="J214" i="11"/>
  <c r="P222" i="11"/>
  <c r="L238" i="11"/>
  <c r="J254" i="11"/>
  <c r="N262" i="11"/>
  <c r="H278" i="11"/>
  <c r="P286" i="11"/>
  <c r="L302" i="11"/>
  <c r="H318" i="11"/>
  <c r="N326" i="11"/>
  <c r="H342" i="11"/>
  <c r="P350" i="11"/>
  <c r="L366" i="11"/>
  <c r="H382" i="11"/>
  <c r="N390" i="11"/>
  <c r="L406" i="11"/>
  <c r="P414" i="11"/>
  <c r="L430" i="11"/>
  <c r="J446" i="11"/>
  <c r="N454" i="11"/>
  <c r="H470" i="11"/>
  <c r="H469" i="11"/>
  <c r="P478" i="11"/>
  <c r="L494" i="11"/>
  <c r="J510" i="11"/>
  <c r="N518" i="11"/>
  <c r="H534" i="11"/>
  <c r="H533" i="11"/>
  <c r="P542" i="11"/>
  <c r="L558" i="11"/>
  <c r="H574" i="11"/>
  <c r="N582" i="11"/>
  <c r="J598" i="11"/>
  <c r="P606" i="11"/>
  <c r="L622" i="11"/>
  <c r="J638" i="11"/>
  <c r="N646" i="11"/>
  <c r="H662" i="11"/>
  <c r="P670" i="11"/>
  <c r="L686" i="11"/>
  <c r="J702" i="11"/>
  <c r="N710" i="11"/>
  <c r="H726" i="11"/>
  <c r="P734" i="11"/>
  <c r="L750" i="11"/>
  <c r="J766" i="11"/>
  <c r="N774" i="11"/>
  <c r="H790" i="11"/>
  <c r="P798" i="11"/>
  <c r="L814" i="11"/>
  <c r="H830" i="11"/>
  <c r="N838" i="11"/>
  <c r="J854" i="11"/>
  <c r="P862" i="11"/>
  <c r="L878" i="11"/>
  <c r="J894" i="11"/>
  <c r="N902" i="11"/>
  <c r="H918" i="11"/>
  <c r="P926" i="11"/>
  <c r="L942" i="11"/>
  <c r="J958" i="11"/>
  <c r="N966" i="11"/>
  <c r="H982" i="11"/>
  <c r="H981" i="11"/>
  <c r="P990" i="11"/>
  <c r="L1006" i="11"/>
  <c r="J1022" i="11"/>
  <c r="N1030" i="11"/>
  <c r="H1046" i="11"/>
  <c r="H1045" i="11"/>
  <c r="P1054" i="11"/>
  <c r="L1070" i="11"/>
  <c r="H1086" i="11"/>
  <c r="N1094" i="11"/>
  <c r="J1110" i="11"/>
  <c r="P1118" i="11"/>
  <c r="L1134" i="11"/>
  <c r="J1150" i="11"/>
  <c r="N1158" i="11"/>
  <c r="H1174" i="11"/>
  <c r="P1182" i="11"/>
  <c r="L1198" i="11"/>
  <c r="J1214" i="11"/>
  <c r="N1222" i="11"/>
  <c r="J1238" i="11"/>
  <c r="P1246" i="11"/>
  <c r="L1262" i="11"/>
  <c r="J1278" i="11"/>
  <c r="N1286" i="11"/>
  <c r="J1302" i="11"/>
  <c r="P1310" i="11"/>
  <c r="L1326" i="11"/>
  <c r="J1342" i="11"/>
  <c r="N1350" i="11"/>
  <c r="J1366" i="11"/>
  <c r="J1382" i="11"/>
  <c r="N1390" i="11"/>
  <c r="H1406" i="11"/>
  <c r="P1414" i="11"/>
  <c r="L1430" i="11"/>
  <c r="L1446" i="11"/>
  <c r="N1454" i="11"/>
  <c r="H1470" i="11"/>
  <c r="P1478" i="11"/>
  <c r="L1494" i="11"/>
  <c r="J1510" i="11"/>
  <c r="N1518" i="11"/>
  <c r="H1534" i="11"/>
  <c r="P1542" i="11"/>
  <c r="L1558" i="11"/>
  <c r="J1574" i="11"/>
  <c r="N1582" i="11"/>
  <c r="H1598" i="11"/>
  <c r="P1606" i="11"/>
  <c r="L1622" i="11"/>
  <c r="H1638" i="11"/>
  <c r="P1646" i="11"/>
  <c r="L1662" i="11"/>
  <c r="J1678" i="11"/>
  <c r="N1686" i="11"/>
  <c r="J1702" i="11"/>
  <c r="P1710" i="11"/>
  <c r="L1726" i="11"/>
  <c r="J1742" i="11"/>
  <c r="N1750" i="11"/>
  <c r="H1766" i="11"/>
  <c r="P1774" i="11"/>
  <c r="L1790" i="11"/>
  <c r="J1806" i="11"/>
  <c r="N1814" i="11"/>
  <c r="L1830" i="11"/>
  <c r="H1933" i="11"/>
  <c r="D2149" i="11"/>
  <c r="H352" i="11"/>
  <c r="H692" i="11"/>
  <c r="H1068" i="11"/>
  <c r="H1376" i="11"/>
  <c r="H1683" i="11"/>
  <c r="H2024" i="11"/>
  <c r="F521" i="11"/>
  <c r="F520" i="11"/>
  <c r="F1273" i="11"/>
  <c r="F1272" i="11"/>
  <c r="F1921" i="11"/>
  <c r="F1920" i="11"/>
  <c r="L59" i="11"/>
  <c r="P67" i="11"/>
  <c r="L83" i="11"/>
  <c r="J99" i="11"/>
  <c r="P107" i="11"/>
  <c r="L123" i="11"/>
  <c r="N131" i="11"/>
  <c r="L147" i="11"/>
  <c r="J163" i="11"/>
  <c r="P171" i="11"/>
  <c r="N187" i="11"/>
  <c r="H203" i="11"/>
  <c r="N211" i="11"/>
  <c r="L227" i="11"/>
  <c r="H243" i="11"/>
  <c r="N251" i="11"/>
  <c r="H267" i="11"/>
  <c r="N275" i="11"/>
  <c r="L291" i="11"/>
  <c r="H307" i="11"/>
  <c r="N315" i="11"/>
  <c r="H331" i="11"/>
  <c r="N339" i="11"/>
  <c r="L355" i="11"/>
  <c r="H371" i="11"/>
  <c r="N379" i="11"/>
  <c r="H395" i="11"/>
  <c r="N403" i="11"/>
  <c r="N419" i="11"/>
  <c r="L435" i="11"/>
  <c r="P443" i="11"/>
  <c r="J459" i="11"/>
  <c r="P467" i="11"/>
  <c r="N483" i="11"/>
  <c r="J499" i="11"/>
  <c r="P507" i="11"/>
  <c r="J523" i="11"/>
  <c r="P531" i="11"/>
  <c r="N547" i="11"/>
  <c r="J563" i="11"/>
  <c r="P571" i="11"/>
  <c r="J587" i="11"/>
  <c r="P595" i="11"/>
  <c r="N611" i="11"/>
  <c r="J627" i="11"/>
  <c r="P635" i="11"/>
  <c r="J651" i="11"/>
  <c r="P659" i="11"/>
  <c r="N675" i="11"/>
  <c r="J691" i="11"/>
  <c r="P699" i="11"/>
  <c r="L715" i="11"/>
  <c r="D723" i="11"/>
  <c r="P739" i="11"/>
  <c r="N755" i="11"/>
  <c r="H771" i="11"/>
  <c r="N779" i="11"/>
  <c r="L795" i="11"/>
  <c r="N811" i="11"/>
  <c r="H827" i="11"/>
  <c r="N835" i="11"/>
  <c r="L851" i="11"/>
  <c r="L867" i="11"/>
  <c r="H883" i="11"/>
  <c r="N891" i="11"/>
  <c r="J907" i="11"/>
  <c r="J923" i="11"/>
  <c r="H939" i="11"/>
  <c r="N947" i="11"/>
  <c r="L963" i="11"/>
  <c r="P971" i="11"/>
  <c r="P987" i="11"/>
  <c r="N1003" i="11"/>
  <c r="J1019" i="11"/>
  <c r="P1027" i="11"/>
  <c r="N1043" i="11"/>
  <c r="N1059" i="11"/>
  <c r="N1075" i="11"/>
  <c r="P1083" i="11"/>
  <c r="L1099" i="11"/>
  <c r="N1115" i="11"/>
  <c r="J1131" i="11"/>
  <c r="P1139" i="11"/>
  <c r="N1155" i="11"/>
  <c r="J1171" i="11"/>
  <c r="J1187" i="11"/>
  <c r="P1195" i="11"/>
  <c r="N1211" i="11"/>
  <c r="J1227" i="11"/>
  <c r="J1243" i="11"/>
  <c r="H1259" i="11"/>
  <c r="N1267" i="11"/>
  <c r="N1283" i="11"/>
  <c r="P1291" i="11"/>
  <c r="P1307" i="11"/>
  <c r="L1323" i="11"/>
  <c r="J1339" i="11"/>
  <c r="P1347" i="11"/>
  <c r="N1363" i="11"/>
  <c r="N1379" i="11"/>
  <c r="L1395" i="11"/>
  <c r="P1403" i="11"/>
  <c r="L1419" i="11"/>
  <c r="J1435" i="11"/>
  <c r="N1451" i="11"/>
  <c r="P1459" i="11"/>
  <c r="J1475" i="11"/>
  <c r="J1491" i="11"/>
  <c r="L1507" i="11"/>
  <c r="P1515" i="11"/>
  <c r="L1531" i="11"/>
  <c r="H1547" i="11"/>
  <c r="P1555" i="11"/>
  <c r="P1571" i="11"/>
  <c r="J1587" i="11"/>
  <c r="H1603" i="11"/>
  <c r="N1611" i="11"/>
  <c r="L1627" i="11"/>
  <c r="N1643" i="11"/>
  <c r="H1659" i="11"/>
  <c r="L1667" i="11"/>
  <c r="J1683" i="11"/>
  <c r="L1699" i="11"/>
  <c r="H1715" i="11"/>
  <c r="N1723" i="11"/>
  <c r="J1739" i="11"/>
  <c r="N1755" i="11"/>
  <c r="H1771" i="11"/>
  <c r="J1779" i="11"/>
  <c r="N1795" i="11"/>
  <c r="P1803" i="11"/>
  <c r="P1819" i="11"/>
  <c r="L1835" i="11"/>
  <c r="J1851" i="11"/>
  <c r="P1859" i="11"/>
  <c r="N1875" i="11"/>
  <c r="N1891" i="11"/>
  <c r="L1907" i="11"/>
  <c r="P1915" i="11"/>
  <c r="L1931" i="11"/>
  <c r="N1947" i="11"/>
  <c r="N1963" i="11"/>
  <c r="P1971" i="11"/>
  <c r="J1987" i="11"/>
  <c r="J2003" i="11"/>
  <c r="L2019" i="11"/>
  <c r="P2027" i="11"/>
  <c r="L2043" i="11"/>
  <c r="H2059" i="11"/>
  <c r="P2067" i="11"/>
  <c r="P2083" i="11"/>
  <c r="L2099" i="11"/>
  <c r="H2115" i="11"/>
  <c r="N2123" i="11"/>
  <c r="L2139" i="11"/>
  <c r="N2155" i="11"/>
  <c r="H2171" i="11"/>
  <c r="L2179" i="11"/>
  <c r="J2195" i="11"/>
  <c r="L2211" i="11"/>
  <c r="H2227" i="11"/>
  <c r="N2235" i="11"/>
  <c r="J2251" i="11"/>
  <c r="J2267" i="11"/>
  <c r="H2283" i="11"/>
  <c r="N2291" i="11"/>
  <c r="N2307" i="11"/>
  <c r="P2315" i="11"/>
  <c r="H288" i="11"/>
  <c r="H628" i="11"/>
  <c r="H969" i="11"/>
  <c r="H1312" i="11"/>
  <c r="H1652" i="11"/>
  <c r="H1993" i="11"/>
  <c r="P60" i="11"/>
  <c r="P68" i="11"/>
  <c r="H84" i="11"/>
  <c r="P92" i="11"/>
  <c r="P100" i="11"/>
  <c r="N116" i="11"/>
  <c r="H132" i="11"/>
  <c r="J140" i="11"/>
  <c r="P148" i="11"/>
  <c r="H164" i="11"/>
  <c r="H163" i="11"/>
  <c r="P172" i="11"/>
  <c r="L188" i="11"/>
  <c r="N196" i="11"/>
  <c r="D204" i="11"/>
  <c r="L220" i="11"/>
  <c r="N228" i="11"/>
  <c r="J244" i="11"/>
  <c r="D252" i="11"/>
  <c r="L268" i="11"/>
  <c r="N276" i="11"/>
  <c r="D284" i="11"/>
  <c r="D283" i="11"/>
  <c r="J300" i="11"/>
  <c r="P316" i="11"/>
  <c r="P324" i="11"/>
  <c r="H340" i="11"/>
  <c r="P348" i="11"/>
  <c r="P356" i="11"/>
  <c r="N372" i="11"/>
  <c r="H388" i="11"/>
  <c r="J396" i="11"/>
  <c r="P404" i="11"/>
  <c r="H420" i="11"/>
  <c r="P428" i="11"/>
  <c r="L444" i="11"/>
  <c r="N452" i="11"/>
  <c r="D460" i="11"/>
  <c r="L476" i="11"/>
  <c r="N484" i="11"/>
  <c r="L500" i="11"/>
  <c r="N508" i="11"/>
  <c r="H524" i="11"/>
  <c r="J532" i="11"/>
  <c r="N540" i="11"/>
  <c r="L556" i="11"/>
  <c r="P564" i="11"/>
  <c r="L580" i="11"/>
  <c r="P588" i="11"/>
  <c r="D596" i="11"/>
  <c r="L612" i="11"/>
  <c r="N620" i="11"/>
  <c r="P636" i="11"/>
  <c r="P644" i="11"/>
  <c r="L660" i="11"/>
  <c r="J668" i="11"/>
  <c r="D676" i="11"/>
  <c r="D675" i="11"/>
  <c r="N692" i="11"/>
  <c r="H708" i="11"/>
  <c r="J716" i="11"/>
  <c r="P724" i="11"/>
  <c r="H740" i="11"/>
  <c r="P748" i="11"/>
  <c r="L764" i="11"/>
  <c r="N772" i="11"/>
  <c r="D780" i="11"/>
  <c r="D779" i="11"/>
  <c r="D778" i="11"/>
  <c r="L796" i="11"/>
  <c r="N804" i="11"/>
  <c r="L820" i="11"/>
  <c r="N828" i="11"/>
  <c r="H844" i="11"/>
  <c r="J852" i="11"/>
  <c r="N860" i="11"/>
  <c r="L876" i="11"/>
  <c r="P884" i="11"/>
  <c r="L900" i="11"/>
  <c r="P908" i="11"/>
  <c r="D916" i="11"/>
  <c r="D911" i="11"/>
  <c r="D910" i="11"/>
  <c r="D909" i="11"/>
  <c r="D915" i="11"/>
  <c r="D914" i="11"/>
  <c r="L932" i="11"/>
  <c r="N940" i="11"/>
  <c r="P956" i="11"/>
  <c r="P964" i="11"/>
  <c r="H980" i="11"/>
  <c r="P988" i="11"/>
  <c r="P996" i="11"/>
  <c r="J1012" i="11"/>
  <c r="D1020" i="11"/>
  <c r="D1014" i="11"/>
  <c r="D1013" i="11"/>
  <c r="D1015" i="11"/>
  <c r="D1019" i="11"/>
  <c r="D1016" i="11"/>
  <c r="L1036" i="11"/>
  <c r="N1044" i="11"/>
  <c r="D1052" i="11"/>
  <c r="D1047" i="11"/>
  <c r="D1051" i="11"/>
  <c r="D1050" i="11"/>
  <c r="D1048" i="11"/>
  <c r="D1049" i="11"/>
  <c r="J1068" i="11"/>
  <c r="D1076" i="11"/>
  <c r="D1075" i="11"/>
  <c r="D1071" i="11"/>
  <c r="D1074" i="11"/>
  <c r="D1070" i="11"/>
  <c r="D1069" i="11"/>
  <c r="J1092" i="11"/>
  <c r="N1100" i="11"/>
  <c r="H1116" i="11"/>
  <c r="J1124" i="11"/>
  <c r="D1132" i="11"/>
  <c r="D1131" i="11"/>
  <c r="D1130" i="11"/>
  <c r="D1129" i="11"/>
  <c r="D1125" i="11"/>
  <c r="J1148" i="11"/>
  <c r="D1156" i="11"/>
  <c r="D1153" i="11"/>
  <c r="D1152" i="11"/>
  <c r="D1151" i="11"/>
  <c r="D1150" i="11"/>
  <c r="D1149" i="11"/>
  <c r="L1172" i="11"/>
  <c r="J1180" i="11"/>
  <c r="D1188" i="11"/>
  <c r="D1185" i="11"/>
  <c r="D1186" i="11"/>
  <c r="D1187" i="11"/>
  <c r="D1184" i="11"/>
  <c r="N1204" i="11"/>
  <c r="H1220" i="11"/>
  <c r="L1228" i="11"/>
  <c r="P1236" i="11"/>
  <c r="H1252" i="11"/>
  <c r="P1260" i="11"/>
  <c r="J1276" i="11"/>
  <c r="N1284" i="11"/>
  <c r="D1292" i="11"/>
  <c r="D1290" i="11"/>
  <c r="D1289" i="11"/>
  <c r="D1288" i="11"/>
  <c r="D1287" i="11"/>
  <c r="D1285" i="11"/>
  <c r="D1286" i="11"/>
  <c r="J1308" i="11"/>
  <c r="N1316" i="11"/>
  <c r="J1332" i="11"/>
  <c r="N1340" i="11"/>
  <c r="H1356" i="11"/>
  <c r="L1364" i="11"/>
  <c r="N1372" i="11"/>
  <c r="J1388" i="11"/>
  <c r="P1396" i="11"/>
  <c r="J1412" i="11"/>
  <c r="P1420" i="11"/>
  <c r="D1428" i="11"/>
  <c r="D1426" i="11"/>
  <c r="D1424" i="11"/>
  <c r="D1421" i="11"/>
  <c r="D1427" i="11"/>
  <c r="D1422" i="11"/>
  <c r="D1423" i="11"/>
  <c r="D1425" i="11"/>
  <c r="J1444" i="11"/>
  <c r="N1452" i="11"/>
  <c r="P1468" i="11"/>
  <c r="D1476" i="11"/>
  <c r="D1469" i="11"/>
  <c r="D1473" i="11"/>
  <c r="D1472" i="11"/>
  <c r="D1475" i="11"/>
  <c r="D1470" i="11"/>
  <c r="D1471" i="11"/>
  <c r="J1492" i="11"/>
  <c r="P1500" i="11"/>
  <c r="D1508" i="11"/>
  <c r="D1504" i="11"/>
  <c r="D1501" i="11"/>
  <c r="D1503" i="11"/>
  <c r="D1507" i="11"/>
  <c r="D1505" i="11"/>
  <c r="D1506" i="11"/>
  <c r="N1524" i="11"/>
  <c r="H1540" i="11"/>
  <c r="L1548" i="11"/>
  <c r="P1556" i="11"/>
  <c r="H1572" i="11"/>
  <c r="P1580" i="11"/>
  <c r="J1596" i="11"/>
  <c r="N1604" i="11"/>
  <c r="D1612" i="11"/>
  <c r="D1605" i="11"/>
  <c r="D1608" i="11"/>
  <c r="D1609" i="11"/>
  <c r="D1607" i="11"/>
  <c r="D1606" i="11"/>
  <c r="D1610" i="11"/>
  <c r="J1628" i="11"/>
  <c r="N1636" i="11"/>
  <c r="J1652" i="11"/>
  <c r="N1660" i="11"/>
  <c r="H1676" i="11"/>
  <c r="L1684" i="11"/>
  <c r="N1692" i="11"/>
  <c r="J1708" i="11"/>
  <c r="D1716" i="11"/>
  <c r="D1714" i="11"/>
  <c r="D1715" i="11"/>
  <c r="D1713" i="11"/>
  <c r="D1709" i="11"/>
  <c r="D1710" i="11"/>
  <c r="D1711" i="11"/>
  <c r="L1732" i="11"/>
  <c r="N1740" i="11"/>
  <c r="H1756" i="11"/>
  <c r="H1755" i="11"/>
  <c r="L1764" i="11"/>
  <c r="D1772" i="11"/>
  <c r="D1766" i="11"/>
  <c r="D1768" i="11"/>
  <c r="D1769" i="11"/>
  <c r="D1770" i="11"/>
  <c r="D1771" i="11"/>
  <c r="P1788" i="11"/>
  <c r="D1796" i="11"/>
  <c r="D1793" i="11"/>
  <c r="D1790" i="11"/>
  <c r="D1792" i="11"/>
  <c r="D1791" i="11"/>
  <c r="D1789" i="11"/>
  <c r="D1795" i="11"/>
  <c r="J1812" i="11"/>
  <c r="P1820" i="11"/>
  <c r="D1828" i="11"/>
  <c r="D1827" i="11"/>
  <c r="D1821" i="11"/>
  <c r="D1826" i="11"/>
  <c r="D1825" i="11"/>
  <c r="D1824" i="11"/>
  <c r="D1823" i="11"/>
  <c r="N1844" i="11"/>
  <c r="H1860" i="11"/>
  <c r="L1868" i="11"/>
  <c r="P1876" i="11"/>
  <c r="H1892" i="11"/>
  <c r="H1891" i="11"/>
  <c r="P1900" i="11"/>
  <c r="J1916" i="11"/>
  <c r="N1924" i="11"/>
  <c r="D1932" i="11"/>
  <c r="D1926" i="11"/>
  <c r="D1927" i="11"/>
  <c r="D1930" i="11"/>
  <c r="D1925" i="11"/>
  <c r="D1929" i="11"/>
  <c r="D1928" i="11"/>
  <c r="J1948" i="11"/>
  <c r="N1956" i="11"/>
  <c r="L1972" i="11"/>
  <c r="D1980" i="11"/>
  <c r="D1979" i="11"/>
  <c r="D1975" i="11"/>
  <c r="D1973" i="11"/>
  <c r="D1978" i="11"/>
  <c r="D1974" i="11"/>
  <c r="D1976" i="11"/>
  <c r="J1996" i="11"/>
  <c r="N2004" i="11"/>
  <c r="D2012" i="11"/>
  <c r="D2011" i="11"/>
  <c r="D2006" i="11"/>
  <c r="D2009" i="11"/>
  <c r="D2007" i="11"/>
  <c r="D2010" i="11"/>
  <c r="D2008" i="11"/>
  <c r="L2028" i="11"/>
  <c r="D2036" i="11"/>
  <c r="D2035" i="11"/>
  <c r="D2033" i="11"/>
  <c r="D2030" i="11"/>
  <c r="D2029" i="11"/>
  <c r="D2034" i="11"/>
  <c r="D2031" i="11"/>
  <c r="L2052" i="11"/>
  <c r="N2060" i="11"/>
  <c r="H2076" i="11"/>
  <c r="H2075" i="11"/>
  <c r="L2084" i="11"/>
  <c r="D2092" i="11"/>
  <c r="D2090" i="11"/>
  <c r="D2089" i="11"/>
  <c r="D2085" i="11"/>
  <c r="D2088" i="11"/>
  <c r="D2091" i="11"/>
  <c r="P2108" i="11"/>
  <c r="D2116" i="11"/>
  <c r="D2111" i="11"/>
  <c r="D2115" i="11"/>
  <c r="D2110" i="11"/>
  <c r="D2112" i="11"/>
  <c r="D2109" i="11"/>
  <c r="D2113" i="11"/>
  <c r="H2132" i="11"/>
  <c r="H2131" i="11"/>
  <c r="P2140" i="11"/>
  <c r="D2148" i="11"/>
  <c r="D2146" i="11"/>
  <c r="D2143" i="11"/>
  <c r="D2145" i="11"/>
  <c r="D2144" i="11"/>
  <c r="D2141" i="11"/>
  <c r="D2147" i="11"/>
  <c r="N2164" i="11"/>
  <c r="H2180" i="11"/>
  <c r="L2188" i="11"/>
  <c r="P2196" i="11"/>
  <c r="H2212" i="11"/>
  <c r="H2211" i="11"/>
  <c r="P2220" i="11"/>
  <c r="L2236" i="11"/>
  <c r="N2244" i="11"/>
  <c r="H2260" i="11"/>
  <c r="L2268" i="11"/>
  <c r="N2276" i="11"/>
  <c r="L2292" i="11"/>
  <c r="D2300" i="11"/>
  <c r="D2298" i="11"/>
  <c r="D2294" i="11"/>
  <c r="D2295" i="11"/>
  <c r="D2293" i="11"/>
  <c r="D2297" i="11"/>
  <c r="D2296" i="11"/>
  <c r="D2299" i="11"/>
  <c r="J2316" i="11"/>
  <c r="J1105" i="11"/>
  <c r="H360" i="11"/>
  <c r="H837" i="11"/>
  <c r="H1281" i="11"/>
  <c r="H1760" i="11"/>
  <c r="H2169" i="11"/>
  <c r="F291" i="11"/>
  <c r="F289" i="11"/>
  <c r="F290" i="11"/>
  <c r="F288" i="11"/>
  <c r="F1043" i="11"/>
  <c r="F1041" i="11"/>
  <c r="F1040" i="11"/>
  <c r="F1042" i="11"/>
  <c r="F1691" i="11"/>
  <c r="F1689" i="11"/>
  <c r="F1688" i="11"/>
  <c r="F1690" i="11"/>
  <c r="N61" i="11"/>
  <c r="N77" i="11"/>
  <c r="L93" i="11"/>
  <c r="H109" i="11"/>
  <c r="N117" i="11"/>
  <c r="L133" i="11"/>
  <c r="L149" i="11"/>
  <c r="H165" i="11"/>
  <c r="N173" i="11"/>
  <c r="J189" i="11"/>
  <c r="J205" i="11"/>
  <c r="H221" i="11"/>
  <c r="N229" i="11"/>
  <c r="J245" i="11"/>
  <c r="P253" i="11"/>
  <c r="P269" i="11"/>
  <c r="N285" i="11"/>
  <c r="J301" i="11"/>
  <c r="H317" i="11"/>
  <c r="P325" i="11"/>
  <c r="P341" i="11"/>
  <c r="L357" i="11"/>
  <c r="H373" i="11"/>
  <c r="N381" i="11"/>
  <c r="N397" i="11"/>
  <c r="L413" i="11"/>
  <c r="H429" i="11"/>
  <c r="H428" i="11"/>
  <c r="N437" i="11"/>
  <c r="L453" i="11"/>
  <c r="L469" i="11"/>
  <c r="H485" i="11"/>
  <c r="N493" i="11"/>
  <c r="H509" i="11"/>
  <c r="J525" i="11"/>
  <c r="H541" i="11"/>
  <c r="N549" i="11"/>
  <c r="J565" i="11"/>
  <c r="P573" i="11"/>
  <c r="P589" i="11"/>
  <c r="N605" i="11"/>
  <c r="J621" i="11"/>
  <c r="P629" i="11"/>
  <c r="N645" i="11"/>
  <c r="N661" i="11"/>
  <c r="J677" i="11"/>
  <c r="P685" i="11"/>
  <c r="L701" i="11"/>
  <c r="L717" i="11"/>
  <c r="J733" i="11"/>
  <c r="P741" i="11"/>
  <c r="L757" i="11"/>
  <c r="J773" i="11"/>
  <c r="J789" i="11"/>
  <c r="P797" i="11"/>
  <c r="N813" i="11"/>
  <c r="J829" i="11"/>
  <c r="J845" i="11"/>
  <c r="H861" i="11"/>
  <c r="N869" i="11"/>
  <c r="J885" i="11"/>
  <c r="P893" i="11"/>
  <c r="P909" i="11"/>
  <c r="N925" i="11"/>
  <c r="J941" i="11"/>
  <c r="P949" i="11"/>
  <c r="N965" i="11"/>
  <c r="N981" i="11"/>
  <c r="J997" i="11"/>
  <c r="P1005" i="11"/>
  <c r="L1021" i="11"/>
  <c r="L1037" i="11"/>
  <c r="J1053" i="11"/>
  <c r="P1061" i="11"/>
  <c r="L1077" i="11"/>
  <c r="J1093" i="11"/>
  <c r="J1109" i="11"/>
  <c r="P1117" i="11"/>
  <c r="L1133" i="11"/>
  <c r="H1149" i="11"/>
  <c r="H1148" i="11"/>
  <c r="P1157" i="11"/>
  <c r="P1173" i="11"/>
  <c r="L1189" i="11"/>
  <c r="H1205" i="11"/>
  <c r="N1213" i="11"/>
  <c r="N1229" i="11"/>
  <c r="L1245" i="11"/>
  <c r="H1261" i="11"/>
  <c r="N1269" i="11"/>
  <c r="L1285" i="11"/>
  <c r="L1301" i="11"/>
  <c r="H1317" i="11"/>
  <c r="N1325" i="11"/>
  <c r="J1341" i="11"/>
  <c r="J1357" i="11"/>
  <c r="H1373" i="11"/>
  <c r="N1381" i="11"/>
  <c r="J1397" i="11"/>
  <c r="P1405" i="11"/>
  <c r="P1421" i="11"/>
  <c r="N1437" i="11"/>
  <c r="J1453" i="11"/>
  <c r="P1461" i="11"/>
  <c r="N1477" i="11"/>
  <c r="N1493" i="11"/>
  <c r="J1509" i="11"/>
  <c r="P1517" i="11"/>
  <c r="L1533" i="11"/>
  <c r="L1549" i="11"/>
  <c r="J1565" i="11"/>
  <c r="P1573" i="11"/>
  <c r="L1589" i="11"/>
  <c r="J1605" i="11"/>
  <c r="J1621" i="11"/>
  <c r="P1629" i="11"/>
  <c r="L1645" i="11"/>
  <c r="H1661" i="11"/>
  <c r="H1660" i="11"/>
  <c r="P1669" i="11"/>
  <c r="P1685" i="11"/>
  <c r="L1701" i="11"/>
  <c r="H1717" i="11"/>
  <c r="N1725" i="11"/>
  <c r="N1741" i="11"/>
  <c r="L1757" i="11"/>
  <c r="H1773" i="11"/>
  <c r="N1781" i="11"/>
  <c r="L1797" i="11"/>
  <c r="L1813" i="11"/>
  <c r="H1829" i="11"/>
  <c r="N1837" i="11"/>
  <c r="J1853" i="11"/>
  <c r="J1869" i="11"/>
  <c r="H1885" i="11"/>
  <c r="N1893" i="11"/>
  <c r="J1909" i="11"/>
  <c r="P1917" i="11"/>
  <c r="P1933" i="11"/>
  <c r="N1949" i="11"/>
  <c r="J1965" i="11"/>
  <c r="P1973" i="11"/>
  <c r="N1989" i="11"/>
  <c r="N2005" i="11"/>
  <c r="J2021" i="11"/>
  <c r="P2029" i="11"/>
  <c r="L2045" i="11"/>
  <c r="L2061" i="11"/>
  <c r="J2077" i="11"/>
  <c r="P2085" i="11"/>
  <c r="L2101" i="11"/>
  <c r="J2117" i="11"/>
  <c r="J2133" i="11"/>
  <c r="P2141" i="11"/>
  <c r="L2157" i="11"/>
  <c r="H2173" i="11"/>
  <c r="H2172" i="11"/>
  <c r="P2181" i="11"/>
  <c r="N2197" i="11"/>
  <c r="L2213" i="11"/>
  <c r="H2229" i="11"/>
  <c r="L2237" i="11"/>
  <c r="N2253" i="11"/>
  <c r="P2269" i="11"/>
  <c r="H2285" i="11"/>
  <c r="N2293" i="11"/>
  <c r="L2309" i="11"/>
  <c r="H91" i="11"/>
  <c r="H569" i="11"/>
  <c r="H979" i="11"/>
  <c r="H1456" i="11"/>
  <c r="H1865" i="11"/>
  <c r="F124" i="11"/>
  <c r="F122" i="11"/>
  <c r="F123" i="11"/>
  <c r="F120" i="11"/>
  <c r="F121" i="11"/>
  <c r="F876" i="11"/>
  <c r="F873" i="11"/>
  <c r="F874" i="11"/>
  <c r="F875" i="11"/>
  <c r="F872" i="11"/>
  <c r="F1524" i="11"/>
  <c r="F1520" i="11"/>
  <c r="F1522" i="11"/>
  <c r="F1523" i="11"/>
  <c r="F1521" i="11"/>
  <c r="F2172" i="11"/>
  <c r="F2170" i="11"/>
  <c r="F2168" i="11"/>
  <c r="F2169" i="11"/>
  <c r="F2171" i="11"/>
  <c r="J62" i="11"/>
  <c r="P70" i="11"/>
  <c r="L86" i="11"/>
  <c r="H102" i="11"/>
  <c r="N110" i="11"/>
  <c r="H126" i="11"/>
  <c r="P134" i="11"/>
  <c r="J150" i="11"/>
  <c r="L166" i="11"/>
  <c r="N174" i="11"/>
  <c r="H190" i="11"/>
  <c r="P198" i="11"/>
  <c r="L214" i="11"/>
  <c r="H230" i="11"/>
  <c r="N238" i="11"/>
  <c r="H254" i="11"/>
  <c r="P262" i="11"/>
  <c r="L278" i="11"/>
  <c r="J294" i="11"/>
  <c r="N302" i="11"/>
  <c r="J318" i="11"/>
  <c r="P326" i="11"/>
  <c r="L342" i="11"/>
  <c r="J358" i="11"/>
  <c r="N366" i="11"/>
  <c r="J382" i="11"/>
  <c r="P390" i="11"/>
  <c r="J406" i="11"/>
  <c r="L422" i="11"/>
  <c r="N430" i="11"/>
  <c r="H446" i="11"/>
  <c r="P454" i="11"/>
  <c r="L470" i="11"/>
  <c r="J486" i="11"/>
  <c r="N494" i="11"/>
  <c r="H510" i="11"/>
  <c r="P518" i="11"/>
  <c r="L534" i="11"/>
  <c r="L550" i="11"/>
  <c r="N558" i="11"/>
  <c r="J574" i="11"/>
  <c r="P582" i="11"/>
  <c r="L598" i="11"/>
  <c r="J614" i="11"/>
  <c r="N622" i="11"/>
  <c r="H638" i="11"/>
  <c r="P646" i="11"/>
  <c r="L662" i="11"/>
  <c r="L678" i="11"/>
  <c r="N686" i="11"/>
  <c r="H702" i="11"/>
  <c r="P710" i="11"/>
  <c r="L726" i="11"/>
  <c r="J742" i="11"/>
  <c r="N750" i="11"/>
  <c r="H766" i="11"/>
  <c r="P774" i="11"/>
  <c r="L790" i="11"/>
  <c r="L806" i="11"/>
  <c r="N814" i="11"/>
  <c r="J830" i="11"/>
  <c r="P838" i="11"/>
  <c r="L854" i="11"/>
  <c r="J870" i="11"/>
  <c r="N878" i="11"/>
  <c r="H894" i="11"/>
  <c r="P902" i="11"/>
  <c r="L918" i="11"/>
  <c r="J934" i="11"/>
  <c r="N942" i="11"/>
  <c r="H958" i="11"/>
  <c r="P966" i="11"/>
  <c r="L982" i="11"/>
  <c r="J998" i="11"/>
  <c r="N1006" i="11"/>
  <c r="H1022" i="11"/>
  <c r="P1030" i="11"/>
  <c r="L1046" i="11"/>
  <c r="L1062" i="11"/>
  <c r="N1070" i="11"/>
  <c r="J1086" i="11"/>
  <c r="P1094" i="11"/>
  <c r="L1110" i="11"/>
  <c r="J1126" i="11"/>
  <c r="N1134" i="11"/>
  <c r="H1150" i="11"/>
  <c r="P1158" i="11"/>
  <c r="L1174" i="11"/>
  <c r="J1190" i="11"/>
  <c r="N1198" i="11"/>
  <c r="H1214" i="11"/>
  <c r="P1222" i="11"/>
  <c r="L1238" i="11"/>
  <c r="J1254" i="11"/>
  <c r="N1262" i="11"/>
  <c r="H1278" i="11"/>
  <c r="P1286" i="11"/>
  <c r="L1302" i="11"/>
  <c r="J1318" i="11"/>
  <c r="N1326" i="11"/>
  <c r="H1342" i="11"/>
  <c r="P1350" i="11"/>
  <c r="L1366" i="11"/>
  <c r="H1382" i="11"/>
  <c r="P1390" i="11"/>
  <c r="L1406" i="11"/>
  <c r="J1422" i="11"/>
  <c r="N1430" i="11"/>
  <c r="J1446" i="11"/>
  <c r="P1454" i="11"/>
  <c r="L1470" i="11"/>
  <c r="J1486" i="11"/>
  <c r="N1494" i="11"/>
  <c r="H1510" i="11"/>
  <c r="P1518" i="11"/>
  <c r="L1534" i="11"/>
  <c r="J1550" i="11"/>
  <c r="N1558" i="11"/>
  <c r="L1574" i="11"/>
  <c r="P1582" i="11"/>
  <c r="L1598" i="11"/>
  <c r="J1614" i="11"/>
  <c r="N1622" i="11"/>
  <c r="L1638" i="11"/>
  <c r="H1654" i="11"/>
  <c r="N1662" i="11"/>
  <c r="H1678" i="11"/>
  <c r="P1686" i="11"/>
  <c r="H1702" i="11"/>
  <c r="H1718" i="11"/>
  <c r="N1726" i="11"/>
  <c r="H1742" i="11"/>
  <c r="P1750" i="11"/>
  <c r="L1766" i="11"/>
  <c r="H1782" i="11"/>
  <c r="N1790" i="11"/>
  <c r="H1806" i="11"/>
  <c r="P1814" i="11"/>
  <c r="H1830" i="11"/>
  <c r="H1846" i="11"/>
  <c r="N1854" i="11"/>
  <c r="H1870" i="11"/>
  <c r="H1869" i="11"/>
  <c r="P1878" i="11"/>
  <c r="N1894" i="11"/>
  <c r="D125" i="11"/>
  <c r="D300" i="11"/>
  <c r="D342" i="11"/>
  <c r="D814" i="11"/>
  <c r="D854" i="11"/>
  <c r="D1254" i="11"/>
  <c r="H75" i="11"/>
  <c r="H419" i="11"/>
  <c r="H725" i="11"/>
  <c r="H1101" i="11"/>
  <c r="H1443" i="11"/>
  <c r="H1716" i="11"/>
  <c r="H2092" i="11"/>
  <c r="F585" i="11"/>
  <c r="F584" i="11"/>
  <c r="F1337" i="11"/>
  <c r="F1336" i="11"/>
  <c r="F1985" i="11"/>
  <c r="F1984" i="11"/>
  <c r="N59" i="11"/>
  <c r="J75" i="11"/>
  <c r="P83" i="11"/>
  <c r="L99" i="11"/>
  <c r="H115" i="11"/>
  <c r="N123" i="11"/>
  <c r="H139" i="11"/>
  <c r="N147" i="11"/>
  <c r="L163" i="11"/>
  <c r="H179" i="11"/>
  <c r="L187" i="11"/>
  <c r="J203" i="11"/>
  <c r="P211" i="11"/>
  <c r="N227" i="11"/>
  <c r="L243" i="11"/>
  <c r="P251" i="11"/>
  <c r="J267" i="11"/>
  <c r="P275" i="11"/>
  <c r="N291" i="11"/>
  <c r="L307" i="11"/>
  <c r="P315" i="11"/>
  <c r="J331" i="11"/>
  <c r="P339" i="11"/>
  <c r="N355" i="11"/>
  <c r="L371" i="11"/>
  <c r="P379" i="11"/>
  <c r="J395" i="11"/>
  <c r="P403" i="11"/>
  <c r="P419" i="11"/>
  <c r="N435" i="11"/>
  <c r="D443" i="11"/>
  <c r="L459" i="11"/>
  <c r="D467" i="11"/>
  <c r="P483" i="11"/>
  <c r="L499" i="11"/>
  <c r="D507" i="11"/>
  <c r="L523" i="11"/>
  <c r="D531" i="11"/>
  <c r="P547" i="11"/>
  <c r="L563" i="11"/>
  <c r="D571" i="11"/>
  <c r="L587" i="11"/>
  <c r="D595" i="11"/>
  <c r="P611" i="11"/>
  <c r="N627" i="11"/>
  <c r="D635" i="11"/>
  <c r="L651" i="11"/>
  <c r="D659" i="11"/>
  <c r="P675" i="11"/>
  <c r="L691" i="11"/>
  <c r="D699" i="11"/>
  <c r="N715" i="11"/>
  <c r="N731" i="11"/>
  <c r="H747" i="11"/>
  <c r="L755" i="11"/>
  <c r="J771" i="11"/>
  <c r="P779" i="11"/>
  <c r="P795" i="11"/>
  <c r="L811" i="11"/>
  <c r="J827" i="11"/>
  <c r="P835" i="11"/>
  <c r="N851" i="11"/>
  <c r="N867" i="11"/>
  <c r="J883" i="11"/>
  <c r="P891" i="11"/>
  <c r="L907" i="11"/>
  <c r="N923" i="11"/>
  <c r="J939" i="11"/>
  <c r="P947" i="11"/>
  <c r="J963" i="11"/>
  <c r="J979" i="11"/>
  <c r="J995" i="11"/>
  <c r="P1003" i="11"/>
  <c r="L1019" i="11"/>
  <c r="H1035" i="11"/>
  <c r="P1043" i="11"/>
  <c r="P1059" i="11"/>
  <c r="J1075" i="11"/>
  <c r="H1091" i="11"/>
  <c r="N1099" i="11"/>
  <c r="L1115" i="11"/>
  <c r="N1131" i="11"/>
  <c r="H1147" i="11"/>
  <c r="L1155" i="11"/>
  <c r="L1171" i="11"/>
  <c r="L1187" i="11"/>
  <c r="H1203" i="11"/>
  <c r="P1211" i="11"/>
  <c r="L1227" i="11"/>
  <c r="N1243" i="11"/>
  <c r="J1259" i="11"/>
  <c r="P1267" i="11"/>
  <c r="J1283" i="11"/>
  <c r="L1299" i="11"/>
  <c r="J1315" i="11"/>
  <c r="P1323" i="11"/>
  <c r="L1339" i="11"/>
  <c r="H1355" i="11"/>
  <c r="P1363" i="11"/>
  <c r="P1379" i="11"/>
  <c r="J1395" i="11"/>
  <c r="H1411" i="11"/>
  <c r="N1419" i="11"/>
  <c r="L1435" i="11"/>
  <c r="J1451" i="11"/>
  <c r="H1467" i="11"/>
  <c r="N1475" i="11"/>
  <c r="L1491" i="11"/>
  <c r="J1507" i="11"/>
  <c r="H1523" i="11"/>
  <c r="N1531" i="11"/>
  <c r="J1547" i="11"/>
  <c r="J1563" i="11"/>
  <c r="H1579" i="11"/>
  <c r="N1587" i="11"/>
  <c r="L1603" i="11"/>
  <c r="P1611" i="11"/>
  <c r="P1627" i="11"/>
  <c r="L1643" i="11"/>
  <c r="J1659" i="11"/>
  <c r="P1667" i="11"/>
  <c r="N1683" i="11"/>
  <c r="N1699" i="11"/>
  <c r="L1715" i="11"/>
  <c r="P1723" i="11"/>
  <c r="L1739" i="11"/>
  <c r="J1755" i="11"/>
  <c r="J1771" i="11"/>
  <c r="P1779" i="11"/>
  <c r="J1795" i="11"/>
  <c r="L1811" i="11"/>
  <c r="J1827" i="11"/>
  <c r="P1835" i="11"/>
  <c r="L1851" i="11"/>
  <c r="H1867" i="11"/>
  <c r="P1875" i="11"/>
  <c r="P1891" i="11"/>
  <c r="J1907" i="11"/>
  <c r="H1923" i="11"/>
  <c r="N1931" i="11"/>
  <c r="L1947" i="11"/>
  <c r="J1963" i="11"/>
  <c r="H1979" i="11"/>
  <c r="N1987" i="11"/>
  <c r="L2003" i="11"/>
  <c r="J2019" i="11"/>
  <c r="H2035" i="11"/>
  <c r="N2043" i="11"/>
  <c r="J2059" i="11"/>
  <c r="J2075" i="11"/>
  <c r="H2091" i="11"/>
  <c r="J2099" i="11"/>
  <c r="L2115" i="11"/>
  <c r="P2123" i="11"/>
  <c r="P2139" i="11"/>
  <c r="L2155" i="11"/>
  <c r="J2171" i="11"/>
  <c r="P2179" i="11"/>
  <c r="N2195" i="11"/>
  <c r="N2211" i="11"/>
  <c r="L2227" i="11"/>
  <c r="P2235" i="11"/>
  <c r="L2251" i="11"/>
  <c r="N2267" i="11"/>
  <c r="J2283" i="11"/>
  <c r="P2291" i="11"/>
  <c r="J2307" i="11"/>
  <c r="J1008" i="11"/>
  <c r="H321" i="11"/>
  <c r="H661" i="11"/>
  <c r="H1004" i="11"/>
  <c r="H1345" i="11"/>
  <c r="H1685" i="11"/>
  <c r="H2028" i="11"/>
  <c r="N60" i="11"/>
  <c r="D68" i="11"/>
  <c r="L84" i="11"/>
  <c r="J92" i="11"/>
  <c r="L108" i="11"/>
  <c r="P116" i="11"/>
  <c r="L132" i="11"/>
  <c r="P140" i="11"/>
  <c r="D148" i="11"/>
  <c r="L164" i="11"/>
  <c r="N172" i="11"/>
  <c r="P188" i="11"/>
  <c r="P196" i="11"/>
  <c r="H212" i="11"/>
  <c r="P220" i="11"/>
  <c r="P228" i="11"/>
  <c r="N244" i="11"/>
  <c r="H260" i="11"/>
  <c r="J268" i="11"/>
  <c r="P276" i="11"/>
  <c r="H292" i="11"/>
  <c r="H291" i="11"/>
  <c r="P300" i="11"/>
  <c r="J316" i="11"/>
  <c r="D324" i="11"/>
  <c r="D323" i="11"/>
  <c r="L340" i="11"/>
  <c r="J348" i="11"/>
  <c r="L364" i="11"/>
  <c r="P372" i="11"/>
  <c r="L388" i="11"/>
  <c r="P396" i="11"/>
  <c r="D404" i="11"/>
  <c r="L420" i="11"/>
  <c r="N428" i="11"/>
  <c r="P444" i="11"/>
  <c r="P452" i="11"/>
  <c r="H468" i="11"/>
  <c r="P476" i="11"/>
  <c r="P484" i="11"/>
  <c r="J500" i="11"/>
  <c r="D508" i="11"/>
  <c r="L524" i="11"/>
  <c r="N532" i="11"/>
  <c r="D540" i="11"/>
  <c r="D539" i="11"/>
  <c r="J556" i="11"/>
  <c r="D564" i="11"/>
  <c r="D563" i="11"/>
  <c r="J580" i="11"/>
  <c r="N588" i="11"/>
  <c r="H604" i="11"/>
  <c r="J612" i="11"/>
  <c r="D620" i="11"/>
  <c r="J636" i="11"/>
  <c r="D644" i="11"/>
  <c r="D643" i="11"/>
  <c r="J660" i="11"/>
  <c r="N668" i="11"/>
  <c r="L684" i="11"/>
  <c r="P692" i="11"/>
  <c r="L708" i="11"/>
  <c r="P716" i="11"/>
  <c r="D724" i="11"/>
  <c r="L740" i="11"/>
  <c r="N748" i="11"/>
  <c r="P764" i="11"/>
  <c r="P772" i="11"/>
  <c r="H788" i="11"/>
  <c r="P796" i="11"/>
  <c r="P804" i="11"/>
  <c r="J820" i="11"/>
  <c r="D828" i="11"/>
  <c r="L844" i="11"/>
  <c r="N852" i="11"/>
  <c r="D860" i="11"/>
  <c r="D853" i="11"/>
  <c r="D857" i="11"/>
  <c r="D859" i="11"/>
  <c r="D858" i="11"/>
  <c r="J876" i="11"/>
  <c r="D884" i="11"/>
  <c r="D883" i="11"/>
  <c r="J900" i="11"/>
  <c r="N908" i="11"/>
  <c r="H924" i="11"/>
  <c r="J932" i="11"/>
  <c r="D940" i="11"/>
  <c r="D938" i="11"/>
  <c r="D939" i="11"/>
  <c r="J956" i="11"/>
  <c r="D964" i="11"/>
  <c r="D962" i="11"/>
  <c r="D963" i="11"/>
  <c r="D957" i="11"/>
  <c r="D959" i="11"/>
  <c r="D958" i="11"/>
  <c r="L980" i="11"/>
  <c r="J988" i="11"/>
  <c r="D996" i="11"/>
  <c r="D995" i="11"/>
  <c r="D994" i="11"/>
  <c r="D992" i="11"/>
  <c r="D991" i="11"/>
  <c r="D990" i="11"/>
  <c r="D993" i="11"/>
  <c r="N1012" i="11"/>
  <c r="H1028" i="11"/>
  <c r="J1036" i="11"/>
  <c r="P1044" i="11"/>
  <c r="H1060" i="11"/>
  <c r="P1068" i="11"/>
  <c r="L1084" i="11"/>
  <c r="N1092" i="11"/>
  <c r="D1100" i="11"/>
  <c r="D1098" i="11"/>
  <c r="D1094" i="11"/>
  <c r="D1097" i="11"/>
  <c r="D1093" i="11"/>
  <c r="D1095" i="11"/>
  <c r="D1096" i="11"/>
  <c r="L1116" i="11"/>
  <c r="N1124" i="11"/>
  <c r="L1140" i="11"/>
  <c r="N1148" i="11"/>
  <c r="H1164" i="11"/>
  <c r="J1172" i="11"/>
  <c r="N1180" i="11"/>
  <c r="L1196" i="11"/>
  <c r="P1204" i="11"/>
  <c r="J1220" i="11"/>
  <c r="P1228" i="11"/>
  <c r="D1236" i="11"/>
  <c r="D1231" i="11"/>
  <c r="D1235" i="11"/>
  <c r="D1234" i="11"/>
  <c r="D1230" i="11"/>
  <c r="D1232" i="11"/>
  <c r="D1233" i="11"/>
  <c r="J1252" i="11"/>
  <c r="N1260" i="11"/>
  <c r="L1276" i="11"/>
  <c r="P1284" i="11"/>
  <c r="H1300" i="11"/>
  <c r="L1308" i="11"/>
  <c r="P1316" i="11"/>
  <c r="L1332" i="11"/>
  <c r="D1340" i="11"/>
  <c r="D1334" i="11"/>
  <c r="D1333" i="11"/>
  <c r="D1339" i="11"/>
  <c r="D1336" i="11"/>
  <c r="D1335" i="11"/>
  <c r="J1356" i="11"/>
  <c r="N1364" i="11"/>
  <c r="D1372" i="11"/>
  <c r="D1368" i="11"/>
  <c r="D1369" i="11"/>
  <c r="D1370" i="11"/>
  <c r="D1371" i="11"/>
  <c r="D1366" i="11"/>
  <c r="D1367" i="11"/>
  <c r="L1388" i="11"/>
  <c r="D1396" i="11"/>
  <c r="D1393" i="11"/>
  <c r="D1394" i="11"/>
  <c r="D1395" i="11"/>
  <c r="D1391" i="11"/>
  <c r="D1389" i="11"/>
  <c r="D1390" i="11"/>
  <c r="L1412" i="11"/>
  <c r="N1420" i="11"/>
  <c r="H1436" i="11"/>
  <c r="L1444" i="11"/>
  <c r="D1452" i="11"/>
  <c r="D1451" i="11"/>
  <c r="D1450" i="11"/>
  <c r="D1449" i="11"/>
  <c r="D1448" i="11"/>
  <c r="N1468" i="11"/>
  <c r="H1484" i="11"/>
  <c r="L1492" i="11"/>
  <c r="N1500" i="11"/>
  <c r="J1516" i="11"/>
  <c r="P1524" i="11"/>
  <c r="J1540" i="11"/>
  <c r="P1548" i="11"/>
  <c r="D1556" i="11"/>
  <c r="D1555" i="11"/>
  <c r="D1553" i="11"/>
  <c r="D1550" i="11"/>
  <c r="D1554" i="11"/>
  <c r="D1549" i="11"/>
  <c r="D1551" i="11"/>
  <c r="D1552" i="11"/>
  <c r="J1572" i="11"/>
  <c r="N1580" i="11"/>
  <c r="L1596" i="11"/>
  <c r="P1604" i="11"/>
  <c r="J1620" i="11"/>
  <c r="L1628" i="11"/>
  <c r="P1636" i="11"/>
  <c r="L1652" i="11"/>
  <c r="D1660" i="11"/>
  <c r="D1659" i="11"/>
  <c r="D1654" i="11"/>
  <c r="D1653" i="11"/>
  <c r="D1656" i="11"/>
  <c r="D1658" i="11"/>
  <c r="D1655" i="11"/>
  <c r="J1676" i="11"/>
  <c r="N1684" i="11"/>
  <c r="D1692" i="11"/>
  <c r="D1691" i="11"/>
  <c r="D1686" i="11"/>
  <c r="D1689" i="11"/>
  <c r="D1690" i="11"/>
  <c r="D1688" i="11"/>
  <c r="D1687" i="11"/>
  <c r="L1708" i="11"/>
  <c r="J1724" i="11"/>
  <c r="N1732" i="11"/>
  <c r="D1740" i="11"/>
  <c r="D1736" i="11"/>
  <c r="D1735" i="11"/>
  <c r="D1738" i="11"/>
  <c r="D1737" i="11"/>
  <c r="D1733" i="11"/>
  <c r="D1734" i="11"/>
  <c r="J1756" i="11"/>
  <c r="N1764" i="11"/>
  <c r="J1780" i="11"/>
  <c r="N1788" i="11"/>
  <c r="H1804" i="11"/>
  <c r="L1812" i="11"/>
  <c r="N1820" i="11"/>
  <c r="J1836" i="11"/>
  <c r="P1844" i="11"/>
  <c r="J1860" i="11"/>
  <c r="P1868" i="11"/>
  <c r="D1876" i="11"/>
  <c r="D1875" i="11"/>
  <c r="D1871" i="11"/>
  <c r="D1872" i="11"/>
  <c r="D1874" i="11"/>
  <c r="D1870" i="11"/>
  <c r="D1869" i="11"/>
  <c r="D1873" i="11"/>
  <c r="J1892" i="11"/>
  <c r="N1900" i="11"/>
  <c r="L1916" i="11"/>
  <c r="P1924" i="11"/>
  <c r="J1940" i="11"/>
  <c r="L1948" i="11"/>
  <c r="P1956" i="11"/>
  <c r="N1972" i="11"/>
  <c r="H1988" i="11"/>
  <c r="L1996" i="11"/>
  <c r="P2004" i="11"/>
  <c r="H2020" i="11"/>
  <c r="P2028" i="11"/>
  <c r="J2044" i="11"/>
  <c r="N2052" i="11"/>
  <c r="D2060" i="11"/>
  <c r="D2058" i="11"/>
  <c r="D2053" i="11"/>
  <c r="D2057" i="11"/>
  <c r="D2054" i="11"/>
  <c r="D2056" i="11"/>
  <c r="D2055" i="11"/>
  <c r="J2076" i="11"/>
  <c r="N2084" i="11"/>
  <c r="J2100" i="11"/>
  <c r="N2108" i="11"/>
  <c r="H2124" i="11"/>
  <c r="L2132" i="11"/>
  <c r="N2140" i="11"/>
  <c r="J2156" i="11"/>
  <c r="P2164" i="11"/>
  <c r="J2180" i="11"/>
  <c r="N2188" i="11"/>
  <c r="D2196" i="11"/>
  <c r="D2194" i="11"/>
  <c r="D2190" i="11"/>
  <c r="D2193" i="11"/>
  <c r="D2189" i="11"/>
  <c r="D2195" i="11"/>
  <c r="D2192" i="11"/>
  <c r="D2191" i="11"/>
  <c r="J2212" i="11"/>
  <c r="N2220" i="11"/>
  <c r="P2236" i="11"/>
  <c r="D2244" i="11"/>
  <c r="D2239" i="11"/>
  <c r="D2237" i="11"/>
  <c r="D2238" i="11"/>
  <c r="D2241" i="11"/>
  <c r="D2240" i="11"/>
  <c r="D2243" i="11"/>
  <c r="J2260" i="11"/>
  <c r="N2268" i="11"/>
  <c r="D2276" i="11"/>
  <c r="D2273" i="11"/>
  <c r="D2269" i="11"/>
  <c r="D2270" i="11"/>
  <c r="D2275" i="11"/>
  <c r="D2271" i="11"/>
  <c r="D2272" i="11"/>
  <c r="D2274" i="11"/>
  <c r="N2292" i="11"/>
  <c r="H2308" i="11"/>
  <c r="L2316" i="11"/>
  <c r="J1801" i="11"/>
  <c r="H393" i="11"/>
  <c r="H872" i="11"/>
  <c r="H1349" i="11"/>
  <c r="H1793" i="11"/>
  <c r="H2272" i="11"/>
  <c r="F355" i="11"/>
  <c r="F353" i="11"/>
  <c r="F352" i="11"/>
  <c r="F354" i="11"/>
  <c r="F1107" i="11"/>
  <c r="F1105" i="11"/>
  <c r="F1106" i="11"/>
  <c r="F1104" i="11"/>
  <c r="F1755" i="11"/>
  <c r="F1753" i="11"/>
  <c r="F1752" i="11"/>
  <c r="F1754" i="11"/>
  <c r="J53" i="11"/>
  <c r="P61" i="11"/>
  <c r="L77" i="11"/>
  <c r="N93" i="11"/>
  <c r="J109" i="11"/>
  <c r="P117" i="11"/>
  <c r="N133" i="11"/>
  <c r="N149" i="11"/>
  <c r="J165" i="11"/>
  <c r="P173" i="11"/>
  <c r="L189" i="11"/>
  <c r="L205" i="11"/>
  <c r="J221" i="11"/>
  <c r="P229" i="11"/>
  <c r="L245" i="11"/>
  <c r="J261" i="11"/>
  <c r="J277" i="11"/>
  <c r="P285" i="11"/>
  <c r="L301" i="11"/>
  <c r="J317" i="11"/>
  <c r="J333" i="11"/>
  <c r="H349" i="11"/>
  <c r="N357" i="11"/>
  <c r="J373" i="11"/>
  <c r="P381" i="11"/>
  <c r="P397" i="11"/>
  <c r="N413" i="11"/>
  <c r="J429" i="11"/>
  <c r="P437" i="11"/>
  <c r="N453" i="11"/>
  <c r="N469" i="11"/>
  <c r="J485" i="11"/>
  <c r="P493" i="11"/>
  <c r="L509" i="11"/>
  <c r="L525" i="11"/>
  <c r="J541" i="11"/>
  <c r="P549" i="11"/>
  <c r="L565" i="11"/>
  <c r="J581" i="11"/>
  <c r="J597" i="11"/>
  <c r="P605" i="11"/>
  <c r="L621" i="11"/>
  <c r="H637" i="11"/>
  <c r="H636" i="11"/>
  <c r="P645" i="11"/>
  <c r="P661" i="11"/>
  <c r="L677" i="11"/>
  <c r="H693" i="11"/>
  <c r="N701" i="11"/>
  <c r="N717" i="11"/>
  <c r="L733" i="11"/>
  <c r="H749" i="11"/>
  <c r="N757" i="11"/>
  <c r="L773" i="11"/>
  <c r="L789" i="11"/>
  <c r="H805" i="11"/>
  <c r="P813" i="11"/>
  <c r="L829" i="11"/>
  <c r="L845" i="11"/>
  <c r="J861" i="11"/>
  <c r="P869" i="11"/>
  <c r="L885" i="11"/>
  <c r="J901" i="11"/>
  <c r="J917" i="11"/>
  <c r="P925" i="11"/>
  <c r="L941" i="11"/>
  <c r="H957" i="11"/>
  <c r="P965" i="11"/>
  <c r="P981" i="11"/>
  <c r="L997" i="11"/>
  <c r="H1013" i="11"/>
  <c r="H1012" i="11"/>
  <c r="N1021" i="11"/>
  <c r="N1037" i="11"/>
  <c r="L1053" i="11"/>
  <c r="J1069" i="11"/>
  <c r="N1077" i="11"/>
  <c r="L1093" i="11"/>
  <c r="L1109" i="11"/>
  <c r="H1125" i="11"/>
  <c r="N1133" i="11"/>
  <c r="J1149" i="11"/>
  <c r="J1165" i="11"/>
  <c r="H1181" i="11"/>
  <c r="N1189" i="11"/>
  <c r="J1205" i="11"/>
  <c r="P1213" i="11"/>
  <c r="P1229" i="11"/>
  <c r="N1245" i="11"/>
  <c r="J1261" i="11"/>
  <c r="P1269" i="11"/>
  <c r="N1285" i="11"/>
  <c r="N1301" i="11"/>
  <c r="J1317" i="11"/>
  <c r="P1325" i="11"/>
  <c r="L1341" i="11"/>
  <c r="L1357" i="11"/>
  <c r="J1373" i="11"/>
  <c r="P1381" i="11"/>
  <c r="L1397" i="11"/>
  <c r="J1413" i="11"/>
  <c r="J1429" i="11"/>
  <c r="P1437" i="11"/>
  <c r="L1453" i="11"/>
  <c r="H1469" i="11"/>
  <c r="P1477" i="11"/>
  <c r="P1493" i="11"/>
  <c r="L1509" i="11"/>
  <c r="H1525" i="11"/>
  <c r="H1524" i="11"/>
  <c r="N1533" i="11"/>
  <c r="N1549" i="11"/>
  <c r="L1565" i="11"/>
  <c r="H1581" i="11"/>
  <c r="N1589" i="11"/>
  <c r="L1605" i="11"/>
  <c r="L1621" i="11"/>
  <c r="H1637" i="11"/>
  <c r="N1645" i="11"/>
  <c r="J1661" i="11"/>
  <c r="J1677" i="11"/>
  <c r="H1693" i="11"/>
  <c r="N1701" i="11"/>
  <c r="J1717" i="11"/>
  <c r="P1725" i="11"/>
  <c r="P1741" i="11"/>
  <c r="N1757" i="11"/>
  <c r="J1773" i="11"/>
  <c r="P1781" i="11"/>
  <c r="N1797" i="11"/>
  <c r="N1813" i="11"/>
  <c r="J1829" i="11"/>
  <c r="P1837" i="11"/>
  <c r="L1853" i="11"/>
  <c r="L1869" i="11"/>
  <c r="J1885" i="11"/>
  <c r="P1893" i="11"/>
  <c r="L1909" i="11"/>
  <c r="J1925" i="11"/>
  <c r="J1941" i="11"/>
  <c r="P1949" i="11"/>
  <c r="L1965" i="11"/>
  <c r="H1981" i="11"/>
  <c r="P1989" i="11"/>
  <c r="P2005" i="11"/>
  <c r="L2021" i="11"/>
  <c r="H2037" i="11"/>
  <c r="H2036" i="11"/>
  <c r="N2045" i="11"/>
  <c r="N2061" i="11"/>
  <c r="L2077" i="11"/>
  <c r="H2093" i="11"/>
  <c r="N2101" i="11"/>
  <c r="L2117" i="11"/>
  <c r="L2133" i="11"/>
  <c r="H2149" i="11"/>
  <c r="N2157" i="11"/>
  <c r="J2173" i="11"/>
  <c r="J2189" i="11"/>
  <c r="H2205" i="11"/>
  <c r="N2213" i="11"/>
  <c r="J2229" i="11"/>
  <c r="N2237" i="11"/>
  <c r="P2253" i="11"/>
  <c r="L2269" i="11"/>
  <c r="J2285" i="11"/>
  <c r="P2293" i="11"/>
  <c r="N2309" i="11"/>
  <c r="H160" i="11"/>
  <c r="H603" i="11"/>
  <c r="H1081" i="11"/>
  <c r="H1491" i="11"/>
  <c r="H1968" i="11"/>
  <c r="F188" i="11"/>
  <c r="F186" i="11"/>
  <c r="F187" i="11"/>
  <c r="F184" i="11"/>
  <c r="F185" i="11"/>
  <c r="F940" i="11"/>
  <c r="F937" i="11"/>
  <c r="F938" i="11"/>
  <c r="F939" i="11"/>
  <c r="F936" i="11"/>
  <c r="F1588" i="11"/>
  <c r="F1586" i="11"/>
  <c r="F1584" i="11"/>
  <c r="F1587" i="11"/>
  <c r="F1585" i="11"/>
  <c r="F2236" i="11"/>
  <c r="F2234" i="11"/>
  <c r="F2232" i="11"/>
  <c r="F2233" i="11"/>
  <c r="F2235" i="11"/>
  <c r="L62" i="11"/>
  <c r="J78" i="11"/>
  <c r="N86" i="11"/>
  <c r="J102" i="11"/>
  <c r="P110" i="11"/>
  <c r="L126" i="11"/>
  <c r="J142" i="11"/>
  <c r="N150" i="11"/>
  <c r="H166" i="11"/>
  <c r="P174" i="11"/>
  <c r="L190" i="11"/>
  <c r="J206" i="11"/>
  <c r="N214" i="11"/>
  <c r="J230" i="11"/>
  <c r="P238" i="11"/>
  <c r="L254" i="11"/>
  <c r="H270" i="11"/>
  <c r="N278" i="11"/>
  <c r="H294" i="11"/>
  <c r="P302" i="11"/>
  <c r="L318" i="11"/>
  <c r="J334" i="11"/>
  <c r="N342" i="11"/>
  <c r="H358" i="11"/>
  <c r="P366" i="11"/>
  <c r="L382" i="11"/>
  <c r="J398" i="11"/>
  <c r="N406" i="11"/>
  <c r="H422" i="11"/>
  <c r="P430" i="11"/>
  <c r="L446" i="11"/>
  <c r="H462" i="11"/>
  <c r="N470" i="11"/>
  <c r="H486" i="11"/>
  <c r="P494" i="11"/>
  <c r="L510" i="11"/>
  <c r="H526" i="11"/>
  <c r="N534" i="11"/>
  <c r="H550" i="11"/>
  <c r="P558" i="11"/>
  <c r="L574" i="11"/>
  <c r="H590" i="11"/>
  <c r="N598" i="11"/>
  <c r="H614" i="11"/>
  <c r="P622" i="11"/>
  <c r="L638" i="11"/>
  <c r="H654" i="11"/>
  <c r="N662" i="11"/>
  <c r="J678" i="11"/>
  <c r="P686" i="11"/>
  <c r="L702" i="11"/>
  <c r="H718" i="11"/>
  <c r="N726" i="11"/>
  <c r="H742" i="11"/>
  <c r="P750" i="11"/>
  <c r="L766" i="11"/>
  <c r="H782" i="11"/>
  <c r="N790" i="11"/>
  <c r="H806" i="11"/>
  <c r="P814" i="11"/>
  <c r="L830" i="11"/>
  <c r="H846" i="11"/>
  <c r="H845" i="11"/>
  <c r="N854" i="11"/>
  <c r="H870" i="11"/>
  <c r="P878" i="11"/>
  <c r="L894" i="11"/>
  <c r="H910" i="11"/>
  <c r="H909" i="11"/>
  <c r="N918" i="11"/>
  <c r="H934" i="11"/>
  <c r="P942" i="11"/>
  <c r="L958" i="11"/>
  <c r="H974" i="11"/>
  <c r="N982" i="11"/>
  <c r="H998" i="11"/>
  <c r="P1006" i="11"/>
  <c r="L1022" i="11"/>
  <c r="H1038" i="11"/>
  <c r="N1046" i="11"/>
  <c r="H1062" i="11"/>
  <c r="P1070" i="11"/>
  <c r="L1086" i="11"/>
  <c r="H1102" i="11"/>
  <c r="N1110" i="11"/>
  <c r="H1126" i="11"/>
  <c r="P1134" i="11"/>
  <c r="L1150" i="11"/>
  <c r="H1166" i="11"/>
  <c r="N1174" i="11"/>
  <c r="L1190" i="11"/>
  <c r="P1198" i="11"/>
  <c r="L1214" i="11"/>
  <c r="J1230" i="11"/>
  <c r="N1238" i="11"/>
  <c r="H1254" i="11"/>
  <c r="P1262" i="11"/>
  <c r="L1278" i="11"/>
  <c r="J1294" i="11"/>
  <c r="N1302" i="11"/>
  <c r="H1318" i="11"/>
  <c r="P1326" i="11"/>
  <c r="L1342" i="11"/>
  <c r="J1358" i="11"/>
  <c r="N1366" i="11"/>
  <c r="L1382" i="11"/>
  <c r="H1398" i="11"/>
  <c r="N1406" i="11"/>
  <c r="H1422" i="11"/>
  <c r="H1421" i="11"/>
  <c r="P1430" i="11"/>
  <c r="H1446" i="11"/>
  <c r="H1462" i="11"/>
  <c r="N1470" i="11"/>
  <c r="H1486" i="11"/>
  <c r="P1494" i="11"/>
  <c r="L1510" i="11"/>
  <c r="H1526" i="11"/>
  <c r="N1534" i="11"/>
  <c r="H1550" i="11"/>
  <c r="P1558" i="11"/>
  <c r="H1574" i="11"/>
  <c r="H1590" i="11"/>
  <c r="N1598" i="11"/>
  <c r="H1614" i="11"/>
  <c r="P1622" i="11"/>
  <c r="N1638" i="11"/>
  <c r="J1654" i="11"/>
  <c r="P1662" i="11"/>
  <c r="L1678" i="11"/>
  <c r="J1694" i="11"/>
  <c r="N1702" i="11"/>
  <c r="J1718" i="11"/>
  <c r="P1726" i="11"/>
  <c r="L1742" i="11"/>
  <c r="J1758" i="11"/>
  <c r="N1766" i="11"/>
  <c r="J1782" i="11"/>
  <c r="P1790" i="11"/>
  <c r="L1806" i="11"/>
  <c r="J1822" i="11"/>
  <c r="N1830" i="11"/>
  <c r="J1846" i="11"/>
  <c r="P1854" i="11"/>
  <c r="L1870" i="11"/>
  <c r="H1886" i="11"/>
  <c r="P1894" i="11"/>
  <c r="L1910" i="11"/>
  <c r="J1926" i="11"/>
  <c r="N1934" i="11"/>
  <c r="H1950" i="11"/>
  <c r="D773" i="11"/>
  <c r="D845" i="11"/>
  <c r="D1765" i="11"/>
  <c r="J1910" i="11"/>
  <c r="P1918" i="11"/>
  <c r="L1934" i="11"/>
  <c r="J1950" i="11"/>
  <c r="N1958" i="11"/>
  <c r="J1974" i="11"/>
  <c r="P1982" i="11"/>
  <c r="L1998" i="11"/>
  <c r="J2014" i="11"/>
  <c r="N2022" i="11"/>
  <c r="J2038" i="11"/>
  <c r="P2046" i="11"/>
  <c r="L2062" i="11"/>
  <c r="J2078" i="11"/>
  <c r="N2086" i="11"/>
  <c r="J2102" i="11"/>
  <c r="P2110" i="11"/>
  <c r="L2126" i="11"/>
  <c r="H2142" i="11"/>
  <c r="P2150" i="11"/>
  <c r="L2166" i="11"/>
  <c r="J2182" i="11"/>
  <c r="N2190" i="11"/>
  <c r="H2206" i="11"/>
  <c r="P2214" i="11"/>
  <c r="L2230" i="11"/>
  <c r="J2246" i="11"/>
  <c r="N2254" i="11"/>
  <c r="H2270" i="11"/>
  <c r="P2278" i="11"/>
  <c r="L2294" i="11"/>
  <c r="J2310" i="11"/>
  <c r="N2318" i="11"/>
  <c r="H55" i="11"/>
  <c r="L63" i="11"/>
  <c r="D79" i="11"/>
  <c r="H87" i="11"/>
  <c r="N95" i="11"/>
  <c r="L103" i="11"/>
  <c r="F119" i="11"/>
  <c r="J127" i="11"/>
  <c r="N135" i="11"/>
  <c r="L143" i="11"/>
  <c r="H159" i="11"/>
  <c r="N167" i="11"/>
  <c r="P175" i="11"/>
  <c r="D191" i="11"/>
  <c r="J199" i="11"/>
  <c r="N207" i="11"/>
  <c r="P215" i="11"/>
  <c r="H231" i="11"/>
  <c r="N239" i="11"/>
  <c r="P247" i="11"/>
  <c r="F263" i="11"/>
  <c r="J271" i="11"/>
  <c r="L279" i="11"/>
  <c r="F295" i="11"/>
  <c r="J303" i="11"/>
  <c r="N311" i="11"/>
  <c r="L319" i="11"/>
  <c r="F335" i="11"/>
  <c r="H343" i="11"/>
  <c r="N351" i="11"/>
  <c r="P359" i="11"/>
  <c r="H375" i="11"/>
  <c r="N383" i="11"/>
  <c r="L391" i="11"/>
  <c r="F407" i="11"/>
  <c r="H415" i="11"/>
  <c r="L423" i="11"/>
  <c r="F439" i="11"/>
  <c r="H447" i="11"/>
  <c r="N455" i="11"/>
  <c r="L463" i="11"/>
  <c r="F479" i="11"/>
  <c r="J487" i="11"/>
  <c r="P495" i="11"/>
  <c r="P503" i="11"/>
  <c r="J519" i="11"/>
  <c r="N527" i="11"/>
  <c r="P535" i="11"/>
  <c r="F551" i="11"/>
  <c r="H559" i="11"/>
  <c r="N567" i="11"/>
  <c r="L575" i="11"/>
  <c r="F591" i="11"/>
  <c r="H599" i="11"/>
  <c r="N607" i="11"/>
  <c r="P615" i="11"/>
  <c r="F631" i="11"/>
  <c r="H639" i="11"/>
  <c r="L647" i="11"/>
  <c r="F663" i="11"/>
  <c r="H671" i="11"/>
  <c r="N679" i="11"/>
  <c r="L687" i="11"/>
  <c r="J703" i="11"/>
  <c r="N711" i="11"/>
  <c r="L719" i="11"/>
  <c r="F735" i="11"/>
  <c r="H743" i="11"/>
  <c r="N751" i="11"/>
  <c r="P759" i="11"/>
  <c r="F775" i="11"/>
  <c r="J783" i="11"/>
  <c r="L791" i="11"/>
  <c r="F807" i="11"/>
  <c r="J815" i="11"/>
  <c r="N823" i="11"/>
  <c r="L831" i="11"/>
  <c r="F847" i="11"/>
  <c r="H855" i="11"/>
  <c r="N863" i="11"/>
  <c r="P871" i="11"/>
  <c r="H887" i="11"/>
  <c r="H895" i="11"/>
  <c r="N903" i="11"/>
  <c r="L911" i="11"/>
  <c r="H927" i="11"/>
  <c r="N935" i="11"/>
  <c r="L943" i="11"/>
  <c r="F959" i="11"/>
  <c r="H967" i="11"/>
  <c r="P975" i="11"/>
  <c r="F991" i="11"/>
  <c r="J999" i="11"/>
  <c r="N1007" i="11"/>
  <c r="P1015" i="11"/>
  <c r="J1031" i="11"/>
  <c r="N1039" i="11"/>
  <c r="P1047" i="11"/>
  <c r="D1063" i="11"/>
  <c r="J1071" i="11"/>
  <c r="N1079" i="11"/>
  <c r="L1087" i="11"/>
  <c r="J1103" i="11"/>
  <c r="N1111" i="11"/>
  <c r="P1119" i="11"/>
  <c r="P1127" i="11"/>
  <c r="H1143" i="11"/>
  <c r="N1151" i="11"/>
  <c r="P1159" i="11"/>
  <c r="H1175" i="11"/>
  <c r="J1183" i="11"/>
  <c r="N1191" i="11"/>
  <c r="L1199" i="11"/>
  <c r="H1215" i="11"/>
  <c r="J1223" i="11"/>
  <c r="L1231" i="11"/>
  <c r="F1247" i="11"/>
  <c r="H1255" i="11"/>
  <c r="N1263" i="11"/>
  <c r="P1271" i="11"/>
  <c r="H1287" i="11"/>
  <c r="N1295" i="11"/>
  <c r="P1303" i="11"/>
  <c r="D1319" i="11"/>
  <c r="H1327" i="11"/>
  <c r="N1335" i="11"/>
  <c r="L1343" i="11"/>
  <c r="H1359" i="11"/>
  <c r="N1367" i="11"/>
  <c r="L1375" i="11"/>
  <c r="F1391" i="11"/>
  <c r="J1399" i="11"/>
  <c r="P1407" i="11"/>
  <c r="F1423" i="11"/>
  <c r="J1431" i="11"/>
  <c r="P1439" i="11"/>
  <c r="P1447" i="11"/>
  <c r="H1463" i="11"/>
  <c r="N1471" i="11"/>
  <c r="P1479" i="11"/>
  <c r="H1495" i="11"/>
  <c r="N1503" i="11"/>
  <c r="L1511" i="11"/>
  <c r="F1527" i="11"/>
  <c r="J1535" i="11"/>
  <c r="L1543" i="11"/>
  <c r="F1559" i="11"/>
  <c r="J1567" i="11"/>
  <c r="N1575" i="11"/>
  <c r="L1583" i="11"/>
  <c r="H1599" i="11"/>
  <c r="N1607" i="11"/>
  <c r="L1615" i="11"/>
  <c r="H1631" i="11"/>
  <c r="J1639" i="11"/>
  <c r="P1647" i="11"/>
  <c r="F1663" i="11"/>
  <c r="J1671" i="11"/>
  <c r="P1679" i="11"/>
  <c r="F1695" i="11"/>
  <c r="H1703" i="11"/>
  <c r="N1711" i="11"/>
  <c r="P1719" i="11"/>
  <c r="H1735" i="11"/>
  <c r="N1743" i="11"/>
  <c r="P1751" i="11"/>
  <c r="F1767" i="11"/>
  <c r="J1775" i="11"/>
  <c r="L1783" i="11"/>
  <c r="F1799" i="11"/>
  <c r="J1807" i="11"/>
  <c r="L1815" i="11"/>
  <c r="D1831" i="11"/>
  <c r="H1839" i="11"/>
  <c r="N1847" i="11"/>
  <c r="L1855" i="11"/>
  <c r="H1871" i="11"/>
  <c r="N1879" i="11"/>
  <c r="L1887" i="11"/>
  <c r="F1903" i="11"/>
  <c r="J1911" i="11"/>
  <c r="P1919" i="11"/>
  <c r="F1935" i="11"/>
  <c r="J1943" i="11"/>
  <c r="P1951" i="11"/>
  <c r="P1959" i="11"/>
  <c r="H1975" i="11"/>
  <c r="N1983" i="11"/>
  <c r="P1991" i="11"/>
  <c r="H2007" i="11"/>
  <c r="N2015" i="11"/>
  <c r="L2023" i="11"/>
  <c r="F2039" i="11"/>
  <c r="J2047" i="11"/>
  <c r="L2055" i="11"/>
  <c r="F2071" i="11"/>
  <c r="J2079" i="11"/>
  <c r="N2087" i="11"/>
  <c r="L2095" i="11"/>
  <c r="H2111" i="11"/>
  <c r="N2119" i="11"/>
  <c r="L2127" i="11"/>
  <c r="H2143" i="11"/>
  <c r="J2151" i="11"/>
  <c r="P2159" i="11"/>
  <c r="F2175" i="11"/>
  <c r="J2183" i="11"/>
  <c r="L2191" i="11"/>
  <c r="F2207" i="11"/>
  <c r="H2215" i="11"/>
  <c r="N2223" i="11"/>
  <c r="P2231" i="11"/>
  <c r="H2247" i="11"/>
  <c r="N2255" i="11"/>
  <c r="L2263" i="11"/>
  <c r="H2279" i="11"/>
  <c r="N2287" i="11"/>
  <c r="L2295" i="11"/>
  <c r="H2311" i="11"/>
  <c r="N2319" i="11"/>
  <c r="D1317" i="11"/>
  <c r="D101" i="11"/>
  <c r="D301" i="11"/>
  <c r="D1830" i="11"/>
  <c r="P1958" i="11"/>
  <c r="L1974" i="11"/>
  <c r="J1990" i="11"/>
  <c r="N1998" i="11"/>
  <c r="H2014" i="11"/>
  <c r="P2022" i="11"/>
  <c r="L2038" i="11"/>
  <c r="J2054" i="11"/>
  <c r="N2062" i="11"/>
  <c r="H2078" i="11"/>
  <c r="P2086" i="11"/>
  <c r="L2102" i="11"/>
  <c r="J2118" i="11"/>
  <c r="N2126" i="11"/>
  <c r="L2142" i="11"/>
  <c r="J2158" i="11"/>
  <c r="N2166" i="11"/>
  <c r="H2182" i="11"/>
  <c r="P2190" i="11"/>
  <c r="L2206" i="11"/>
  <c r="J2222" i="11"/>
  <c r="N2230" i="11"/>
  <c r="H2246" i="11"/>
  <c r="P2254" i="11"/>
  <c r="L2270" i="11"/>
  <c r="J2286" i="11"/>
  <c r="N2294" i="11"/>
  <c r="H2310" i="11"/>
  <c r="P2318" i="11"/>
  <c r="H2245" i="11"/>
  <c r="N55" i="11"/>
  <c r="N63" i="11"/>
  <c r="F79" i="11"/>
  <c r="J87" i="11"/>
  <c r="P95" i="11"/>
  <c r="P103" i="11"/>
  <c r="H119" i="11"/>
  <c r="H127" i="11"/>
  <c r="L135" i="11"/>
  <c r="F151" i="11"/>
  <c r="J159" i="11"/>
  <c r="L167" i="11"/>
  <c r="L175" i="11"/>
  <c r="F191" i="11"/>
  <c r="N199" i="11"/>
  <c r="P207" i="11"/>
  <c r="F223" i="11"/>
  <c r="J231" i="11"/>
  <c r="P239" i="11"/>
  <c r="D255" i="11"/>
  <c r="J263" i="11"/>
  <c r="N271" i="11"/>
  <c r="P279" i="11"/>
  <c r="J295" i="11"/>
  <c r="H303" i="11"/>
  <c r="L311" i="11"/>
  <c r="D327" i="11"/>
  <c r="H335" i="11"/>
  <c r="J343" i="11"/>
  <c r="P351" i="11"/>
  <c r="F367" i="11"/>
  <c r="J375" i="11"/>
  <c r="P383" i="11"/>
  <c r="P391" i="11"/>
  <c r="J407" i="11"/>
  <c r="N415" i="11"/>
  <c r="P423" i="11"/>
  <c r="H439" i="11"/>
  <c r="N447" i="11"/>
  <c r="L455" i="11"/>
  <c r="F471" i="11"/>
  <c r="J479" i="11"/>
  <c r="N487" i="11"/>
  <c r="L495" i="11"/>
  <c r="F511" i="11"/>
  <c r="H519" i="11"/>
  <c r="P527" i="11"/>
  <c r="D543" i="11"/>
  <c r="H551" i="11"/>
  <c r="N559" i="11"/>
  <c r="L567" i="11"/>
  <c r="D583" i="11"/>
  <c r="J591" i="11"/>
  <c r="J599" i="11"/>
  <c r="P607" i="11"/>
  <c r="F623" i="11"/>
  <c r="H631" i="11"/>
  <c r="N639" i="11"/>
  <c r="P647" i="11"/>
  <c r="H663" i="11"/>
  <c r="J671" i="11"/>
  <c r="L679" i="11"/>
  <c r="F695" i="11"/>
  <c r="H703" i="11"/>
  <c r="L711" i="11"/>
  <c r="F727" i="11"/>
  <c r="J735" i="11"/>
  <c r="J743" i="11"/>
  <c r="P751" i="11"/>
  <c r="F767" i="11"/>
  <c r="J775" i="11"/>
  <c r="N783" i="11"/>
  <c r="P791" i="11"/>
  <c r="H807" i="11"/>
  <c r="H815" i="11"/>
  <c r="L823" i="11"/>
  <c r="F839" i="11"/>
  <c r="J847" i="11"/>
  <c r="J855" i="11"/>
  <c r="P863" i="11"/>
  <c r="F879" i="11"/>
  <c r="J887" i="11"/>
  <c r="N895" i="11"/>
  <c r="L903" i="11"/>
  <c r="F919" i="11"/>
  <c r="J927" i="11"/>
  <c r="L935" i="11"/>
  <c r="D951" i="11"/>
  <c r="J959" i="11"/>
  <c r="N967" i="11"/>
  <c r="L975" i="11"/>
  <c r="J991" i="11"/>
  <c r="N999" i="11"/>
  <c r="P1007" i="11"/>
  <c r="F1023" i="11"/>
  <c r="H1031" i="11"/>
  <c r="P1039" i="11"/>
  <c r="D1055" i="11"/>
  <c r="F1063" i="11"/>
  <c r="H1071" i="11"/>
  <c r="L1079" i="11"/>
  <c r="F1095" i="11"/>
  <c r="H1103" i="11"/>
  <c r="L1111" i="11"/>
  <c r="L1119" i="11"/>
  <c r="F1135" i="11"/>
  <c r="J1143" i="11"/>
  <c r="P1151" i="11"/>
  <c r="F1167" i="11"/>
  <c r="J1175" i="11"/>
  <c r="N1183" i="11"/>
  <c r="L1191" i="11"/>
  <c r="F1207" i="11"/>
  <c r="J1215" i="11"/>
  <c r="L1223" i="11"/>
  <c r="F1239" i="11"/>
  <c r="H1247" i="11"/>
  <c r="J1255" i="11"/>
  <c r="P1263" i="11"/>
  <c r="F1279" i="11"/>
  <c r="J1287" i="11"/>
  <c r="P1295" i="11"/>
  <c r="D1311" i="11"/>
  <c r="F1319" i="11"/>
  <c r="J1327" i="11"/>
  <c r="L1335" i="11"/>
  <c r="F1351" i="11"/>
  <c r="J1359" i="11"/>
  <c r="L1367" i="11"/>
  <c r="D1383" i="11"/>
  <c r="H1391" i="11"/>
  <c r="N1399" i="11"/>
  <c r="L1407" i="11"/>
  <c r="H1423" i="11"/>
  <c r="N1431" i="11"/>
  <c r="L1439" i="11"/>
  <c r="F1455" i="11"/>
  <c r="J1463" i="11"/>
  <c r="P1471" i="11"/>
  <c r="F1487" i="11"/>
  <c r="J1495" i="11"/>
  <c r="P1503" i="11"/>
  <c r="P1511" i="11"/>
  <c r="H1527" i="11"/>
  <c r="N1535" i="11"/>
  <c r="P1543" i="11"/>
  <c r="H1559" i="11"/>
  <c r="N1567" i="11"/>
  <c r="L1575" i="11"/>
  <c r="F1591" i="11"/>
  <c r="J1599" i="11"/>
  <c r="L1607" i="11"/>
  <c r="F1623" i="11"/>
  <c r="J1631" i="11"/>
  <c r="N1639" i="11"/>
  <c r="L1647" i="11"/>
  <c r="H1663" i="11"/>
  <c r="N1671" i="11"/>
  <c r="L1679" i="11"/>
  <c r="H1695" i="11"/>
  <c r="J1703" i="11"/>
  <c r="P1711" i="11"/>
  <c r="F1727" i="11"/>
  <c r="J1735" i="11"/>
  <c r="P1743" i="11"/>
  <c r="F1759" i="11"/>
  <c r="H1767" i="11"/>
  <c r="N1775" i="11"/>
  <c r="P1783" i="11"/>
  <c r="H1799" i="11"/>
  <c r="N1807" i="11"/>
  <c r="P1815" i="11"/>
  <c r="F1831" i="11"/>
  <c r="J1839" i="11"/>
  <c r="L1847" i="11"/>
  <c r="F1863" i="11"/>
  <c r="J1871" i="11"/>
  <c r="L1879" i="11"/>
  <c r="D1895" i="11"/>
  <c r="H1903" i="11"/>
  <c r="N1911" i="11"/>
  <c r="L1919" i="11"/>
  <c r="H1935" i="11"/>
  <c r="N1943" i="11"/>
  <c r="L1951" i="11"/>
  <c r="F1967" i="11"/>
  <c r="J1975" i="11"/>
  <c r="P1983" i="11"/>
  <c r="F1999" i="11"/>
  <c r="J2007" i="11"/>
  <c r="P2015" i="11"/>
  <c r="P2023" i="11"/>
  <c r="H2039" i="11"/>
  <c r="N2047" i="11"/>
  <c r="P2055" i="11"/>
  <c r="H2071" i="11"/>
  <c r="N2079" i="11"/>
  <c r="L2087" i="11"/>
  <c r="F2103" i="11"/>
  <c r="J2111" i="11"/>
  <c r="L2119" i="11"/>
  <c r="F2135" i="11"/>
  <c r="J2143" i="11"/>
  <c r="N2151" i="11"/>
  <c r="L2159" i="11"/>
  <c r="H2175" i="11"/>
  <c r="N2183" i="11"/>
  <c r="P2191" i="11"/>
  <c r="H2207" i="11"/>
  <c r="J2215" i="11"/>
  <c r="P2223" i="11"/>
  <c r="F2239" i="11"/>
  <c r="N2247" i="11"/>
  <c r="L2255" i="11"/>
  <c r="F2271" i="11"/>
  <c r="J2279" i="11"/>
  <c r="P2287" i="11"/>
  <c r="F2303" i="11"/>
  <c r="J2311" i="11"/>
  <c r="L2319" i="11"/>
  <c r="D299" i="11"/>
  <c r="D1829" i="11"/>
  <c r="P1830" i="11"/>
  <c r="L1846" i="11"/>
  <c r="J1862" i="11"/>
  <c r="N1870" i="11"/>
  <c r="L1886" i="11"/>
  <c r="J1902" i="11"/>
  <c r="N1910" i="11"/>
  <c r="H1926" i="11"/>
  <c r="P1934" i="11"/>
  <c r="L1950" i="11"/>
  <c r="J1966" i="11"/>
  <c r="N1974" i="11"/>
  <c r="H1990" i="11"/>
  <c r="P1998" i="11"/>
  <c r="L2014" i="11"/>
  <c r="J2030" i="11"/>
  <c r="N2038" i="11"/>
  <c r="H2054" i="11"/>
  <c r="P2062" i="11"/>
  <c r="L2078" i="11"/>
  <c r="J2094" i="11"/>
  <c r="N2102" i="11"/>
  <c r="H2118" i="11"/>
  <c r="P2126" i="11"/>
  <c r="N2142" i="11"/>
  <c r="H2158" i="11"/>
  <c r="P2166" i="11"/>
  <c r="L2182" i="11"/>
  <c r="H2198" i="11"/>
  <c r="N2206" i="11"/>
  <c r="H2222" i="11"/>
  <c r="P2230" i="11"/>
  <c r="L2246" i="11"/>
  <c r="H2262" i="11"/>
  <c r="N2270" i="11"/>
  <c r="H2286" i="11"/>
  <c r="P2294" i="11"/>
  <c r="L2310" i="11"/>
  <c r="L55" i="11"/>
  <c r="F71" i="11"/>
  <c r="H79" i="11"/>
  <c r="N87" i="11"/>
  <c r="L95" i="11"/>
  <c r="F111" i="11"/>
  <c r="J119" i="11"/>
  <c r="N127" i="11"/>
  <c r="P135" i="11"/>
  <c r="J151" i="11"/>
  <c r="N159" i="11"/>
  <c r="P167" i="11"/>
  <c r="F183" i="11"/>
  <c r="J191" i="11"/>
  <c r="H199" i="11"/>
  <c r="L207" i="11"/>
  <c r="H223" i="11"/>
  <c r="N231" i="11"/>
  <c r="L239" i="11"/>
  <c r="F255" i="11"/>
  <c r="H263" i="11"/>
  <c r="P271" i="11"/>
  <c r="F287" i="11"/>
  <c r="H295" i="11"/>
  <c r="N303" i="11"/>
  <c r="P311" i="11"/>
  <c r="F327" i="11"/>
  <c r="J335" i="11"/>
  <c r="N343" i="11"/>
  <c r="L351" i="11"/>
  <c r="H367" i="11"/>
  <c r="N375" i="11"/>
  <c r="L383" i="11"/>
  <c r="F399" i="11"/>
  <c r="H407" i="11"/>
  <c r="P415" i="11"/>
  <c r="F431" i="11"/>
  <c r="J439" i="11"/>
  <c r="P447" i="11"/>
  <c r="P455" i="11"/>
  <c r="H471" i="11"/>
  <c r="H479" i="11"/>
  <c r="L487" i="11"/>
  <c r="D503" i="11"/>
  <c r="H511" i="11"/>
  <c r="N519" i="11"/>
  <c r="L527" i="11"/>
  <c r="F543" i="11"/>
  <c r="J551" i="11"/>
  <c r="P559" i="11"/>
  <c r="P567" i="11"/>
  <c r="F583" i="11"/>
  <c r="H591" i="11"/>
  <c r="N599" i="11"/>
  <c r="L607" i="11"/>
  <c r="H623" i="11"/>
  <c r="J631" i="11"/>
  <c r="P639" i="11"/>
  <c r="F655" i="11"/>
  <c r="J663" i="11"/>
  <c r="N671" i="11"/>
  <c r="P679" i="11"/>
  <c r="H695" i="11"/>
  <c r="N703" i="11"/>
  <c r="P711" i="11"/>
  <c r="H727" i="11"/>
  <c r="H735" i="11"/>
  <c r="N743" i="11"/>
  <c r="L751" i="11"/>
  <c r="H767" i="11"/>
  <c r="H775" i="11"/>
  <c r="P783" i="11"/>
  <c r="F799" i="11"/>
  <c r="J807" i="11"/>
  <c r="N815" i="11"/>
  <c r="P823" i="11"/>
  <c r="J839" i="11"/>
  <c r="H847" i="11"/>
  <c r="N855" i="11"/>
  <c r="L863" i="11"/>
  <c r="H879" i="11"/>
  <c r="N887" i="11"/>
  <c r="P895" i="11"/>
  <c r="P903" i="11"/>
  <c r="H919" i="11"/>
  <c r="N927" i="11"/>
  <c r="P935" i="11"/>
  <c r="F951" i="11"/>
  <c r="H959" i="11"/>
  <c r="L967" i="11"/>
  <c r="F983" i="11"/>
  <c r="H991" i="11"/>
  <c r="L999" i="11"/>
  <c r="L1007" i="11"/>
  <c r="H1023" i="11"/>
  <c r="N1031" i="11"/>
  <c r="L1039" i="11"/>
  <c r="F1055" i="11"/>
  <c r="H1063" i="11"/>
  <c r="N1071" i="11"/>
  <c r="P1079" i="11"/>
  <c r="J1095" i="11"/>
  <c r="N1103" i="11"/>
  <c r="P1111" i="11"/>
  <c r="D1127" i="11"/>
  <c r="H1135" i="11"/>
  <c r="N1143" i="11"/>
  <c r="L1151" i="11"/>
  <c r="J1167" i="11"/>
  <c r="N1175" i="11"/>
  <c r="P1183" i="11"/>
  <c r="P1191" i="11"/>
  <c r="H1207" i="11"/>
  <c r="N1215" i="11"/>
  <c r="P1223" i="11"/>
  <c r="H1239" i="11"/>
  <c r="J1247" i="11"/>
  <c r="N1255" i="11"/>
  <c r="L1263" i="11"/>
  <c r="H1279" i="11"/>
  <c r="N1287" i="11"/>
  <c r="L1295" i="11"/>
  <c r="F1311" i="11"/>
  <c r="H1319" i="11"/>
  <c r="N1327" i="11"/>
  <c r="P1335" i="11"/>
  <c r="H1351" i="11"/>
  <c r="N1359" i="11"/>
  <c r="P1367" i="11"/>
  <c r="F1383" i="11"/>
  <c r="J1391" i="11"/>
  <c r="L1399" i="11"/>
  <c r="F1415" i="11"/>
  <c r="J1423" i="11"/>
  <c r="L1431" i="11"/>
  <c r="D1447" i="11"/>
  <c r="H1455" i="11"/>
  <c r="N1463" i="11"/>
  <c r="L1471" i="11"/>
  <c r="H1487" i="11"/>
  <c r="N1495" i="11"/>
  <c r="L1503" i="11"/>
  <c r="F1519" i="11"/>
  <c r="J1527" i="11"/>
  <c r="P1535" i="11"/>
  <c r="F1551" i="11"/>
  <c r="J1559" i="11"/>
  <c r="P1567" i="11"/>
  <c r="P1575" i="11"/>
  <c r="H1591" i="11"/>
  <c r="N1599" i="11"/>
  <c r="P1607" i="11"/>
  <c r="H1623" i="11"/>
  <c r="N1631" i="11"/>
  <c r="L1639" i="11"/>
  <c r="F1655" i="11"/>
  <c r="J1663" i="11"/>
  <c r="L1671" i="11"/>
  <c r="F1687" i="11"/>
  <c r="J1695" i="11"/>
  <c r="N1703" i="11"/>
  <c r="L1711" i="11"/>
  <c r="H1727" i="11"/>
  <c r="N1735" i="11"/>
  <c r="L1743" i="11"/>
  <c r="H1759" i="11"/>
  <c r="J1767" i="11"/>
  <c r="P1775" i="11"/>
  <c r="F1791" i="11"/>
  <c r="J1799" i="11"/>
  <c r="P1807" i="11"/>
  <c r="F1823" i="11"/>
  <c r="H1831" i="11"/>
  <c r="N1839" i="11"/>
  <c r="P1847" i="11"/>
  <c r="H1863" i="11"/>
  <c r="N1871" i="11"/>
  <c r="P1879" i="11"/>
  <c r="F1895" i="11"/>
  <c r="J1903" i="11"/>
  <c r="L1911" i="11"/>
  <c r="F1927" i="11"/>
  <c r="J1935" i="11"/>
  <c r="L1943" i="11"/>
  <c r="D1959" i="11"/>
  <c r="H1967" i="11"/>
  <c r="N1975" i="11"/>
  <c r="L1983" i="11"/>
  <c r="H1999" i="11"/>
  <c r="N2007" i="11"/>
  <c r="L2015" i="11"/>
  <c r="F2031" i="11"/>
  <c r="J2039" i="11"/>
  <c r="P2047" i="11"/>
  <c r="F2063" i="11"/>
  <c r="J2071" i="11"/>
  <c r="P2079" i="11"/>
  <c r="P2087" i="11"/>
  <c r="H2103" i="11"/>
  <c r="N2111" i="11"/>
  <c r="P2119" i="11"/>
  <c r="H2135" i="11"/>
  <c r="N2143" i="11"/>
  <c r="L2151" i="11"/>
  <c r="F2167" i="11"/>
  <c r="J2175" i="11"/>
  <c r="L2183" i="11"/>
  <c r="F2199" i="11"/>
  <c r="J2207" i="11"/>
  <c r="N2215" i="11"/>
  <c r="L2223" i="11"/>
  <c r="H2239" i="11"/>
  <c r="J2247" i="11"/>
  <c r="P2255" i="11"/>
  <c r="H2271" i="11"/>
  <c r="N2279" i="11"/>
  <c r="L2287" i="11"/>
  <c r="H2303" i="11"/>
  <c r="N2311" i="11"/>
  <c r="P2319" i="11"/>
  <c r="J1838" i="11"/>
  <c r="N1846" i="11"/>
  <c r="H1862" i="11"/>
  <c r="P1870" i="11"/>
  <c r="N1886" i="11"/>
  <c r="H1902" i="11"/>
  <c r="P1910" i="11"/>
  <c r="L1926" i="11"/>
  <c r="H1942" i="11"/>
  <c r="N1950" i="11"/>
  <c r="H1966" i="11"/>
  <c r="P1974" i="11"/>
  <c r="L1990" i="11"/>
  <c r="H2006" i="11"/>
  <c r="N2014" i="11"/>
  <c r="H2030" i="11"/>
  <c r="P2038" i="11"/>
  <c r="L2054" i="11"/>
  <c r="H2070" i="11"/>
  <c r="N2078" i="11"/>
  <c r="H2094" i="11"/>
  <c r="P2102" i="11"/>
  <c r="L2118" i="11"/>
  <c r="H2134" i="11"/>
  <c r="P2142" i="11"/>
  <c r="L2158" i="11"/>
  <c r="J2174" i="11"/>
  <c r="N2182" i="11"/>
  <c r="J2198" i="11"/>
  <c r="P2206" i="11"/>
  <c r="L2222" i="11"/>
  <c r="J2238" i="11"/>
  <c r="N2246" i="11"/>
  <c r="J2262" i="11"/>
  <c r="P2270" i="11"/>
  <c r="L2286" i="11"/>
  <c r="J2302" i="11"/>
  <c r="N2310" i="11"/>
  <c r="H2309" i="11"/>
  <c r="P55" i="11"/>
  <c r="J71" i="11"/>
  <c r="J79" i="11"/>
  <c r="L87" i="11"/>
  <c r="D103" i="11"/>
  <c r="J111" i="11"/>
  <c r="N119" i="11"/>
  <c r="P127" i="11"/>
  <c r="F143" i="11"/>
  <c r="H151" i="11"/>
  <c r="P159" i="11"/>
  <c r="D175" i="11"/>
  <c r="J183" i="11"/>
  <c r="H191" i="11"/>
  <c r="L199" i="11"/>
  <c r="F215" i="11"/>
  <c r="J223" i="11"/>
  <c r="L231" i="11"/>
  <c r="F247" i="11"/>
  <c r="H255" i="11"/>
  <c r="N263" i="11"/>
  <c r="L271" i="11"/>
  <c r="H287" i="11"/>
  <c r="N295" i="11"/>
  <c r="P303" i="11"/>
  <c r="F319" i="11"/>
  <c r="H327" i="11"/>
  <c r="N335" i="11"/>
  <c r="L343" i="11"/>
  <c r="F359" i="11"/>
  <c r="J367" i="11"/>
  <c r="L375" i="11"/>
  <c r="D391" i="11"/>
  <c r="H399" i="11"/>
  <c r="N407" i="11"/>
  <c r="L415" i="11"/>
  <c r="J431" i="11"/>
  <c r="N439" i="11"/>
  <c r="L447" i="11"/>
  <c r="F463" i="11"/>
  <c r="J471" i="11"/>
  <c r="N479" i="11"/>
  <c r="P487" i="11"/>
  <c r="F503" i="11"/>
  <c r="J511" i="11"/>
  <c r="L519" i="11"/>
  <c r="F535" i="11"/>
  <c r="J543" i="11"/>
  <c r="N551" i="11"/>
  <c r="L559" i="11"/>
  <c r="F575" i="11"/>
  <c r="J583" i="11"/>
  <c r="N591" i="11"/>
  <c r="L599" i="11"/>
  <c r="F615" i="11"/>
  <c r="J623" i="11"/>
  <c r="N631" i="11"/>
  <c r="L639" i="11"/>
  <c r="J655" i="11"/>
  <c r="N663" i="11"/>
  <c r="P671" i="11"/>
  <c r="F687" i="11"/>
  <c r="J695" i="11"/>
  <c r="P703" i="11"/>
  <c r="F719" i="11"/>
  <c r="J727" i="11"/>
  <c r="N735" i="11"/>
  <c r="L743" i="11"/>
  <c r="F759" i="11"/>
  <c r="J767" i="11"/>
  <c r="N775" i="11"/>
  <c r="L783" i="11"/>
  <c r="J799" i="11"/>
  <c r="N807" i="11"/>
  <c r="P815" i="11"/>
  <c r="F831" i="11"/>
  <c r="H839" i="11"/>
  <c r="N847" i="11"/>
  <c r="L855" i="11"/>
  <c r="F871" i="11"/>
  <c r="J879" i="11"/>
  <c r="L887" i="11"/>
  <c r="L895" i="11"/>
  <c r="J911" i="11"/>
  <c r="J919" i="11"/>
  <c r="P927" i="11"/>
  <c r="F943" i="11"/>
  <c r="H951" i="11"/>
  <c r="N959" i="11"/>
  <c r="P967" i="11"/>
  <c r="H983" i="11"/>
  <c r="N991" i="11"/>
  <c r="P999" i="11"/>
  <c r="F1015" i="11"/>
  <c r="J1023" i="11"/>
  <c r="L1031" i="11"/>
  <c r="F1047" i="11"/>
  <c r="J1055" i="11"/>
  <c r="J1063" i="11"/>
  <c r="P1071" i="11"/>
  <c r="F1087" i="11"/>
  <c r="H1095" i="11"/>
  <c r="P1103" i="11"/>
  <c r="D1119" i="11"/>
  <c r="F1127" i="11"/>
  <c r="J1135" i="11"/>
  <c r="L1143" i="11"/>
  <c r="F1159" i="11"/>
  <c r="H1167" i="11"/>
  <c r="L1175" i="11"/>
  <c r="L1183" i="11"/>
  <c r="F1199" i="11"/>
  <c r="J1207" i="11"/>
  <c r="P1215" i="11"/>
  <c r="F1231" i="11"/>
  <c r="J1239" i="11"/>
  <c r="N1247" i="11"/>
  <c r="L1255" i="11"/>
  <c r="F1271" i="11"/>
  <c r="J1279" i="11"/>
  <c r="L1287" i="11"/>
  <c r="F1303" i="11"/>
  <c r="H1311" i="11"/>
  <c r="J1319" i="11"/>
  <c r="P1327" i="11"/>
  <c r="F1343" i="11"/>
  <c r="J1351" i="11"/>
  <c r="P1359" i="11"/>
  <c r="F1375" i="11"/>
  <c r="H1383" i="11"/>
  <c r="N1391" i="11"/>
  <c r="P1399" i="11"/>
  <c r="H1415" i="11"/>
  <c r="N1423" i="11"/>
  <c r="P1431" i="11"/>
  <c r="F1447" i="11"/>
  <c r="J1455" i="11"/>
  <c r="L1463" i="11"/>
  <c r="F1479" i="11"/>
  <c r="J1487" i="11"/>
  <c r="L1495" i="11"/>
  <c r="D1511" i="11"/>
  <c r="H1519" i="11"/>
  <c r="N1527" i="11"/>
  <c r="L1535" i="11"/>
  <c r="H1551" i="11"/>
  <c r="N1559" i="11"/>
  <c r="L1567" i="11"/>
  <c r="F1583" i="11"/>
  <c r="J1591" i="11"/>
  <c r="P1599" i="11"/>
  <c r="F1615" i="11"/>
  <c r="J1623" i="11"/>
  <c r="P1631" i="11"/>
  <c r="P1639" i="11"/>
  <c r="H1655" i="11"/>
  <c r="N1663" i="11"/>
  <c r="P1671" i="11"/>
  <c r="H1687" i="11"/>
  <c r="N1695" i="11"/>
  <c r="L1703" i="11"/>
  <c r="F1719" i="11"/>
  <c r="J1727" i="11"/>
  <c r="L1735" i="11"/>
  <c r="F1751" i="11"/>
  <c r="J1759" i="11"/>
  <c r="N1767" i="11"/>
  <c r="L1775" i="11"/>
  <c r="H1791" i="11"/>
  <c r="N1799" i="11"/>
  <c r="L1807" i="11"/>
  <c r="H1823" i="11"/>
  <c r="J1831" i="11"/>
  <c r="P1839" i="11"/>
  <c r="F1855" i="11"/>
  <c r="J1863" i="11"/>
  <c r="P1871" i="11"/>
  <c r="F1887" i="11"/>
  <c r="H1895" i="11"/>
  <c r="N1903" i="11"/>
  <c r="P1911" i="11"/>
  <c r="H1927" i="11"/>
  <c r="N1935" i="11"/>
  <c r="P1943" i="11"/>
  <c r="F1959" i="11"/>
  <c r="J1967" i="11"/>
  <c r="L1975" i="11"/>
  <c r="F1991" i="11"/>
  <c r="J1999" i="11"/>
  <c r="L2007" i="11"/>
  <c r="D2023" i="11"/>
  <c r="H2031" i="11"/>
  <c r="N2039" i="11"/>
  <c r="L2047" i="11"/>
  <c r="H2063" i="11"/>
  <c r="N2071" i="11"/>
  <c r="L2079" i="11"/>
  <c r="F2095" i="11"/>
  <c r="J2103" i="11"/>
  <c r="P2111" i="11"/>
  <c r="F2127" i="11"/>
  <c r="J2135" i="11"/>
  <c r="P2143" i="11"/>
  <c r="P2151" i="11"/>
  <c r="H2167" i="11"/>
  <c r="N2175" i="11"/>
  <c r="P2183" i="11"/>
  <c r="H2199" i="11"/>
  <c r="N2207" i="11"/>
  <c r="L2215" i="11"/>
  <c r="F2231" i="11"/>
  <c r="J2239" i="11"/>
  <c r="L2247" i="11"/>
  <c r="F2263" i="11"/>
  <c r="J2271" i="11"/>
  <c r="L2279" i="11"/>
  <c r="F2295" i="11"/>
  <c r="J2303" i="11"/>
  <c r="L2311" i="11"/>
  <c r="D1510" i="11"/>
  <c r="D78" i="11"/>
  <c r="D325" i="11"/>
  <c r="D1061" i="11"/>
  <c r="D341" i="11"/>
  <c r="N2158" i="11"/>
  <c r="H2174" i="11"/>
  <c r="P2182" i="11"/>
  <c r="L2198" i="11"/>
  <c r="J2214" i="11"/>
  <c r="N2222" i="11"/>
  <c r="H2238" i="11"/>
  <c r="P2246" i="11"/>
  <c r="L2262" i="11"/>
  <c r="J2278" i="11"/>
  <c r="N2286" i="11"/>
  <c r="H2302" i="11"/>
  <c r="P2310" i="11"/>
  <c r="F63" i="11"/>
  <c r="H71" i="11"/>
  <c r="N79" i="11"/>
  <c r="P87" i="11"/>
  <c r="F103" i="11"/>
  <c r="H111" i="11"/>
  <c r="L119" i="11"/>
  <c r="L127" i="11"/>
  <c r="H143" i="11"/>
  <c r="N151" i="11"/>
  <c r="L159" i="11"/>
  <c r="F175" i="11"/>
  <c r="H183" i="11"/>
  <c r="N191" i="11"/>
  <c r="P199" i="11"/>
  <c r="H215" i="11"/>
  <c r="N223" i="11"/>
  <c r="P231" i="11"/>
  <c r="J247" i="11"/>
  <c r="J255" i="11"/>
  <c r="L263" i="11"/>
  <c r="F279" i="11"/>
  <c r="J287" i="11"/>
  <c r="L295" i="11"/>
  <c r="L303" i="11"/>
  <c r="J319" i="11"/>
  <c r="J327" i="11"/>
  <c r="P335" i="11"/>
  <c r="P343" i="11"/>
  <c r="H359" i="11"/>
  <c r="N367" i="11"/>
  <c r="P375" i="11"/>
  <c r="F391" i="11"/>
  <c r="J399" i="11"/>
  <c r="L407" i="11"/>
  <c r="F423" i="11"/>
  <c r="H431" i="11"/>
  <c r="L439" i="11"/>
  <c r="D455" i="11"/>
  <c r="H463" i="11"/>
  <c r="N471" i="11"/>
  <c r="P479" i="11"/>
  <c r="F495" i="11"/>
  <c r="H503" i="11"/>
  <c r="N511" i="11"/>
  <c r="P519" i="11"/>
  <c r="H535" i="11"/>
  <c r="H543" i="11"/>
  <c r="L551" i="11"/>
  <c r="D567" i="11"/>
  <c r="H575" i="11"/>
  <c r="H583" i="11"/>
  <c r="P591" i="11"/>
  <c r="P599" i="11"/>
  <c r="J615" i="11"/>
  <c r="N623" i="11"/>
  <c r="L631" i="11"/>
  <c r="F647" i="11"/>
  <c r="H655" i="11"/>
  <c r="L663" i="11"/>
  <c r="L671" i="11"/>
  <c r="J687" i="11"/>
  <c r="N695" i="11"/>
  <c r="L703" i="11"/>
  <c r="H719" i="11"/>
  <c r="N727" i="11"/>
  <c r="P735" i="11"/>
  <c r="P743" i="11"/>
  <c r="H759" i="11"/>
  <c r="N767" i="11"/>
  <c r="L775" i="11"/>
  <c r="F791" i="11"/>
  <c r="H799" i="11"/>
  <c r="L807" i="11"/>
  <c r="L815" i="11"/>
  <c r="H831" i="11"/>
  <c r="N839" i="11"/>
  <c r="P847" i="11"/>
  <c r="P855" i="11"/>
  <c r="J871" i="11"/>
  <c r="N879" i="11"/>
  <c r="P887" i="11"/>
  <c r="D903" i="11"/>
  <c r="F911" i="11"/>
  <c r="N919" i="11"/>
  <c r="L927" i="11"/>
  <c r="J943" i="11"/>
  <c r="J951" i="11"/>
  <c r="P959" i="11"/>
  <c r="F975" i="11"/>
  <c r="J983" i="11"/>
  <c r="P991" i="11"/>
  <c r="D1007" i="11"/>
  <c r="H1015" i="11"/>
  <c r="N1023" i="11"/>
  <c r="P1031" i="11"/>
  <c r="H1047" i="11"/>
  <c r="H1055" i="11"/>
  <c r="N1063" i="11"/>
  <c r="L1071" i="11"/>
  <c r="H1087" i="11"/>
  <c r="N1095" i="11"/>
  <c r="L1103" i="11"/>
  <c r="F1119" i="11"/>
  <c r="J1127" i="11"/>
  <c r="N1135" i="11"/>
  <c r="P1143" i="11"/>
  <c r="H1159" i="11"/>
  <c r="N1167" i="11"/>
  <c r="P1175" i="11"/>
  <c r="D1191" i="11"/>
  <c r="J1199" i="11"/>
  <c r="N1207" i="11"/>
  <c r="L1215" i="11"/>
  <c r="H1231" i="11"/>
  <c r="N1239" i="11"/>
  <c r="P1247" i="11"/>
  <c r="P1255" i="11"/>
  <c r="H1271" i="11"/>
  <c r="N1279" i="11"/>
  <c r="P1287" i="11"/>
  <c r="H1303" i="11"/>
  <c r="J1311" i="11"/>
  <c r="N1319" i="11"/>
  <c r="L1327" i="11"/>
  <c r="H1343" i="11"/>
  <c r="N1351" i="11"/>
  <c r="L1359" i="11"/>
  <c r="H1375" i="11"/>
  <c r="J1383" i="11"/>
  <c r="P1391" i="11"/>
  <c r="F1407" i="11"/>
  <c r="J1415" i="11"/>
  <c r="P1423" i="11"/>
  <c r="F1439" i="11"/>
  <c r="H1447" i="11"/>
  <c r="N1455" i="11"/>
  <c r="P1463" i="11"/>
  <c r="H1479" i="11"/>
  <c r="N1487" i="11"/>
  <c r="P1495" i="11"/>
  <c r="F1511" i="11"/>
  <c r="J1519" i="11"/>
  <c r="L1527" i="11"/>
  <c r="F1543" i="11"/>
  <c r="J1551" i="11"/>
  <c r="L1559" i="11"/>
  <c r="D1575" i="11"/>
  <c r="H1583" i="11"/>
  <c r="N1591" i="11"/>
  <c r="L1599" i="11"/>
  <c r="H1615" i="11"/>
  <c r="N1623" i="11"/>
  <c r="L1631" i="11"/>
  <c r="F1647" i="11"/>
  <c r="J1655" i="11"/>
  <c r="P1663" i="11"/>
  <c r="F1679" i="11"/>
  <c r="J1687" i="11"/>
  <c r="P1695" i="11"/>
  <c r="P1703" i="11"/>
  <c r="H1719" i="11"/>
  <c r="N1727" i="11"/>
  <c r="P1735" i="11"/>
  <c r="H1751" i="11"/>
  <c r="N1759" i="11"/>
  <c r="L1767" i="11"/>
  <c r="F1783" i="11"/>
  <c r="J1791" i="11"/>
  <c r="L1799" i="11"/>
  <c r="F1815" i="11"/>
  <c r="J1823" i="11"/>
  <c r="N1831" i="11"/>
  <c r="L1839" i="11"/>
  <c r="H1855" i="11"/>
  <c r="N1863" i="11"/>
  <c r="L1871" i="11"/>
  <c r="H1887" i="11"/>
  <c r="J1895" i="11"/>
  <c r="P1903" i="11"/>
  <c r="F1919" i="11"/>
  <c r="J1927" i="11"/>
  <c r="P1935" i="11"/>
  <c r="F1951" i="11"/>
  <c r="H1959" i="11"/>
  <c r="N1967" i="11"/>
  <c r="P1975" i="11"/>
  <c r="N1991" i="11"/>
  <c r="N1999" i="11"/>
  <c r="P2007" i="11"/>
  <c r="F2023" i="11"/>
  <c r="J2031" i="11"/>
  <c r="L2039" i="11"/>
  <c r="F2055" i="11"/>
  <c r="J2063" i="11"/>
  <c r="L2071" i="11"/>
  <c r="D2087" i="11"/>
  <c r="H2095" i="11"/>
  <c r="N2103" i="11"/>
  <c r="L2111" i="11"/>
  <c r="H2127" i="11"/>
  <c r="N2135" i="11"/>
  <c r="L2143" i="11"/>
  <c r="F2159" i="11"/>
  <c r="J2167" i="11"/>
  <c r="L2175" i="11"/>
  <c r="F2191" i="11"/>
  <c r="J2199" i="11"/>
  <c r="P2207" i="11"/>
  <c r="P2215" i="11"/>
  <c r="H2231" i="11"/>
  <c r="N2239" i="11"/>
  <c r="P2247" i="11"/>
  <c r="H2263" i="11"/>
  <c r="N2271" i="11"/>
  <c r="P2279" i="11"/>
  <c r="H2295" i="11"/>
  <c r="N2303" i="11"/>
  <c r="P2311" i="11"/>
  <c r="D1446" i="11"/>
  <c r="D2022" i="11"/>
  <c r="L1838" i="11"/>
  <c r="J1854" i="11"/>
  <c r="N1862" i="11"/>
  <c r="J1878" i="11"/>
  <c r="J1894" i="11"/>
  <c r="N1902" i="11"/>
  <c r="H1918" i="11"/>
  <c r="P1926" i="11"/>
  <c r="L1942" i="11"/>
  <c r="J1958" i="11"/>
  <c r="N1966" i="11"/>
  <c r="H1982" i="11"/>
  <c r="P1990" i="11"/>
  <c r="L2006" i="11"/>
  <c r="J2022" i="11"/>
  <c r="N2030" i="11"/>
  <c r="H2046" i="11"/>
  <c r="P2054" i="11"/>
  <c r="L2070" i="11"/>
  <c r="L2086" i="11"/>
  <c r="N2094" i="11"/>
  <c r="H2110" i="11"/>
  <c r="P2118" i="11"/>
  <c r="L2134" i="11"/>
  <c r="H2150" i="11"/>
  <c r="P2158" i="11"/>
  <c r="L2174" i="11"/>
  <c r="J2190" i="11"/>
  <c r="N2198" i="11"/>
  <c r="L2214" i="11"/>
  <c r="P2222" i="11"/>
  <c r="L2238" i="11"/>
  <c r="J2254" i="11"/>
  <c r="N2262" i="11"/>
  <c r="H2278" i="11"/>
  <c r="P2286" i="11"/>
  <c r="L2302" i="11"/>
  <c r="J2318" i="11"/>
  <c r="D253" i="11"/>
  <c r="D901" i="11"/>
  <c r="H63" i="11"/>
  <c r="N71" i="11"/>
  <c r="P79" i="11"/>
  <c r="F95" i="11"/>
  <c r="H103" i="11"/>
  <c r="N111" i="11"/>
  <c r="P119" i="11"/>
  <c r="F135" i="11"/>
  <c r="J143" i="11"/>
  <c r="L151" i="11"/>
  <c r="F167" i="11"/>
  <c r="H175" i="11"/>
  <c r="N183" i="11"/>
  <c r="P191" i="11"/>
  <c r="F207" i="11"/>
  <c r="J215" i="11"/>
  <c r="P223" i="11"/>
  <c r="F239" i="11"/>
  <c r="H247" i="11"/>
  <c r="N255" i="11"/>
  <c r="P263" i="11"/>
  <c r="J279" i="11"/>
  <c r="N287" i="11"/>
  <c r="P295" i="11"/>
  <c r="F311" i="11"/>
  <c r="H319" i="11"/>
  <c r="N327" i="11"/>
  <c r="L335" i="11"/>
  <c r="F351" i="11"/>
  <c r="J359" i="11"/>
  <c r="P367" i="11"/>
  <c r="F383" i="11"/>
  <c r="H391" i="11"/>
  <c r="N399" i="11"/>
  <c r="P407" i="11"/>
  <c r="H423" i="11"/>
  <c r="N431" i="11"/>
  <c r="P439" i="11"/>
  <c r="F455" i="11"/>
  <c r="J463" i="11"/>
  <c r="L471" i="11"/>
  <c r="L479" i="11"/>
  <c r="J495" i="11"/>
  <c r="J503" i="11"/>
  <c r="P511" i="11"/>
  <c r="F527" i="11"/>
  <c r="J535" i="11"/>
  <c r="N543" i="11"/>
  <c r="P551" i="11"/>
  <c r="F567" i="11"/>
  <c r="J575" i="11"/>
  <c r="N583" i="11"/>
  <c r="L591" i="11"/>
  <c r="F607" i="11"/>
  <c r="H615" i="11"/>
  <c r="P623" i="11"/>
  <c r="P631" i="11"/>
  <c r="H647" i="11"/>
  <c r="N655" i="11"/>
  <c r="P663" i="11"/>
  <c r="F679" i="11"/>
  <c r="H687" i="11"/>
  <c r="L695" i="11"/>
  <c r="F711" i="11"/>
  <c r="J719" i="11"/>
  <c r="L727" i="11"/>
  <c r="L735" i="11"/>
  <c r="F751" i="11"/>
  <c r="J759" i="11"/>
  <c r="P767" i="11"/>
  <c r="P775" i="11"/>
  <c r="H791" i="11"/>
  <c r="N799" i="11"/>
  <c r="P807" i="11"/>
  <c r="F823" i="11"/>
  <c r="J831" i="11"/>
  <c r="L839" i="11"/>
  <c r="L847" i="11"/>
  <c r="F863" i="11"/>
  <c r="H871" i="11"/>
  <c r="P879" i="11"/>
  <c r="D895" i="11"/>
  <c r="F903" i="11"/>
  <c r="H911" i="11"/>
  <c r="L919" i="11"/>
  <c r="F935" i="11"/>
  <c r="H943" i="11"/>
  <c r="N951" i="11"/>
  <c r="L959" i="11"/>
  <c r="H975" i="11"/>
  <c r="N983" i="11"/>
  <c r="L991" i="11"/>
  <c r="F1007" i="11"/>
  <c r="J1015" i="11"/>
  <c r="P1023" i="11"/>
  <c r="F1039" i="11"/>
  <c r="J1047" i="11"/>
  <c r="N1055" i="11"/>
  <c r="L1063" i="11"/>
  <c r="F1079" i="11"/>
  <c r="J1087" i="11"/>
  <c r="L1095" i="11"/>
  <c r="F1111" i="11"/>
  <c r="J1119" i="11"/>
  <c r="H1127" i="11"/>
  <c r="P1135" i="11"/>
  <c r="F1151" i="11"/>
  <c r="J1159" i="11"/>
  <c r="P1167" i="11"/>
  <c r="D1183" i="11"/>
  <c r="F1191" i="11"/>
  <c r="H1199" i="11"/>
  <c r="L1207" i="11"/>
  <c r="F1223" i="11"/>
  <c r="J1231" i="11"/>
  <c r="L1239" i="11"/>
  <c r="L1247" i="11"/>
  <c r="F1263" i="11"/>
  <c r="J1271" i="11"/>
  <c r="P1279" i="11"/>
  <c r="F1295" i="11"/>
  <c r="J1303" i="11"/>
  <c r="N1311" i="11"/>
  <c r="L1319" i="11"/>
  <c r="F1335" i="11"/>
  <c r="J1343" i="11"/>
  <c r="L1351" i="11"/>
  <c r="F1367" i="11"/>
  <c r="J1375" i="11"/>
  <c r="N1383" i="11"/>
  <c r="L1391" i="11"/>
  <c r="H1407" i="11"/>
  <c r="N1415" i="11"/>
  <c r="L1423" i="11"/>
  <c r="H1439" i="11"/>
  <c r="J1447" i="11"/>
  <c r="P1455" i="11"/>
  <c r="F1471" i="11"/>
  <c r="J1479" i="11"/>
  <c r="P1487" i="11"/>
  <c r="F1503" i="11"/>
  <c r="H1511" i="11"/>
  <c r="N1519" i="11"/>
  <c r="P1527" i="11"/>
  <c r="H1543" i="11"/>
  <c r="N1551" i="11"/>
  <c r="P1559" i="11"/>
  <c r="F1575" i="11"/>
  <c r="J1583" i="11"/>
  <c r="L1591" i="11"/>
  <c r="F1607" i="11"/>
  <c r="J1615" i="11"/>
  <c r="L1623" i="11"/>
  <c r="D1639" i="11"/>
  <c r="H1647" i="11"/>
  <c r="N1655" i="11"/>
  <c r="L1663" i="11"/>
  <c r="H1679" i="11"/>
  <c r="N1687" i="11"/>
  <c r="L1695" i="11"/>
  <c r="F1711" i="11"/>
  <c r="J1719" i="11"/>
  <c r="P1727" i="11"/>
  <c r="F1743" i="11"/>
  <c r="J1751" i="11"/>
  <c r="P1759" i="11"/>
  <c r="P1767" i="11"/>
  <c r="H1783" i="11"/>
  <c r="N1791" i="11"/>
  <c r="P1799" i="11"/>
  <c r="H1815" i="11"/>
  <c r="N1823" i="11"/>
  <c r="L1831" i="11"/>
  <c r="F1847" i="11"/>
  <c r="J1855" i="11"/>
  <c r="L1863" i="11"/>
  <c r="F1879" i="11"/>
  <c r="J1887" i="11"/>
  <c r="N1895" i="11"/>
  <c r="L1903" i="11"/>
  <c r="H1919" i="11"/>
  <c r="N1927" i="11"/>
  <c r="L1935" i="11"/>
  <c r="H1951" i="11"/>
  <c r="J1959" i="11"/>
  <c r="P1967" i="11"/>
  <c r="F1983" i="11"/>
  <c r="H1991" i="11"/>
  <c r="P1999" i="11"/>
  <c r="F2015" i="11"/>
  <c r="H2023" i="11"/>
  <c r="N2031" i="11"/>
  <c r="P2039" i="11"/>
  <c r="H2055" i="11"/>
  <c r="N2063" i="11"/>
  <c r="P2071" i="11"/>
  <c r="F2087" i="11"/>
  <c r="J2095" i="11"/>
  <c r="L2103" i="11"/>
  <c r="F2119" i="11"/>
  <c r="J2127" i="11"/>
  <c r="L2135" i="11"/>
  <c r="D2151" i="11"/>
  <c r="H2159" i="11"/>
  <c r="N2167" i="11"/>
  <c r="P2175" i="11"/>
  <c r="H2191" i="11"/>
  <c r="N2199" i="11"/>
  <c r="L2207" i="11"/>
  <c r="F2223" i="11"/>
  <c r="J2231" i="11"/>
  <c r="L2239" i="11"/>
  <c r="F2255" i="11"/>
  <c r="J2263" i="11"/>
  <c r="P2271" i="11"/>
  <c r="F2287" i="11"/>
  <c r="J2295" i="11"/>
  <c r="L2303" i="11"/>
  <c r="F2319" i="11"/>
  <c r="D1381" i="11"/>
  <c r="D1958" i="11"/>
  <c r="D565" i="11"/>
  <c r="D1062" i="11"/>
  <c r="D1445" i="11"/>
  <c r="N2134" i="11"/>
  <c r="L2150" i="11"/>
  <c r="H2166" i="11"/>
  <c r="N2174" i="11"/>
  <c r="H2190" i="11"/>
  <c r="P2198" i="11"/>
  <c r="H2214" i="11"/>
  <c r="H2230" i="11"/>
  <c r="N2238" i="11"/>
  <c r="H2254" i="11"/>
  <c r="P2262" i="11"/>
  <c r="L2278" i="11"/>
  <c r="H2294" i="11"/>
  <c r="N2302" i="11"/>
  <c r="H2318" i="11"/>
  <c r="F55" i="11"/>
  <c r="J63" i="11"/>
  <c r="L71" i="11"/>
  <c r="L79" i="11"/>
  <c r="J95" i="11"/>
  <c r="J103" i="11"/>
  <c r="P111" i="11"/>
  <c r="D127" i="11"/>
  <c r="H135" i="11"/>
  <c r="N143" i="11"/>
  <c r="P151" i="11"/>
  <c r="J167" i="11"/>
  <c r="J175" i="11"/>
  <c r="L183" i="11"/>
  <c r="L191" i="11"/>
  <c r="H207" i="11"/>
  <c r="N215" i="11"/>
  <c r="L223" i="11"/>
  <c r="H239" i="11"/>
  <c r="N247" i="11"/>
  <c r="P255" i="11"/>
  <c r="F271" i="11"/>
  <c r="H279" i="11"/>
  <c r="P287" i="11"/>
  <c r="D303" i="11"/>
  <c r="H311" i="11"/>
  <c r="N319" i="11"/>
  <c r="L327" i="11"/>
  <c r="D343" i="11"/>
  <c r="J351" i="11"/>
  <c r="N359" i="11"/>
  <c r="L367" i="11"/>
  <c r="H383" i="11"/>
  <c r="J391" i="11"/>
  <c r="P399" i="11"/>
  <c r="F415" i="11"/>
  <c r="J423" i="11"/>
  <c r="P431" i="11"/>
  <c r="F447" i="11"/>
  <c r="J455" i="11"/>
  <c r="N463" i="11"/>
  <c r="P471" i="11"/>
  <c r="F487" i="11"/>
  <c r="H495" i="11"/>
  <c r="N503" i="11"/>
  <c r="L511" i="11"/>
  <c r="H527" i="11"/>
  <c r="N535" i="11"/>
  <c r="P543" i="11"/>
  <c r="F559" i="11"/>
  <c r="H567" i="11"/>
  <c r="N575" i="11"/>
  <c r="L583" i="11"/>
  <c r="D599" i="11"/>
  <c r="J607" i="11"/>
  <c r="N615" i="11"/>
  <c r="L623" i="11"/>
  <c r="F639" i="11"/>
  <c r="J647" i="11"/>
  <c r="P655" i="11"/>
  <c r="D671" i="11"/>
  <c r="J679" i="11"/>
  <c r="N687" i="11"/>
  <c r="P695" i="11"/>
  <c r="J711" i="11"/>
  <c r="N719" i="11"/>
  <c r="P727" i="11"/>
  <c r="D743" i="11"/>
  <c r="J751" i="11"/>
  <c r="N759" i="11"/>
  <c r="L767" i="11"/>
  <c r="F783" i="11"/>
  <c r="J791" i="11"/>
  <c r="P799" i="11"/>
  <c r="D815" i="11"/>
  <c r="H823" i="11"/>
  <c r="N831" i="11"/>
  <c r="P839" i="11"/>
  <c r="D855" i="11"/>
  <c r="J863" i="11"/>
  <c r="N871" i="11"/>
  <c r="L879" i="11"/>
  <c r="F895" i="11"/>
  <c r="H903" i="11"/>
  <c r="N911" i="11"/>
  <c r="P919" i="11"/>
  <c r="J935" i="11"/>
  <c r="N943" i="11"/>
  <c r="L951" i="11"/>
  <c r="F967" i="11"/>
  <c r="J975" i="11"/>
  <c r="L983" i="11"/>
  <c r="F999" i="11"/>
  <c r="J1007" i="11"/>
  <c r="N1015" i="11"/>
  <c r="L1023" i="11"/>
  <c r="H1039" i="11"/>
  <c r="N1047" i="11"/>
  <c r="P1055" i="11"/>
  <c r="P1063" i="11"/>
  <c r="H1079" i="11"/>
  <c r="N1087" i="11"/>
  <c r="P1095" i="11"/>
  <c r="H1111" i="11"/>
  <c r="H1119" i="11"/>
  <c r="N1127" i="11"/>
  <c r="L1135" i="11"/>
  <c r="J1151" i="11"/>
  <c r="N1159" i="11"/>
  <c r="L1167" i="11"/>
  <c r="F1183" i="11"/>
  <c r="J1191" i="11"/>
  <c r="N1199" i="11"/>
  <c r="P1207" i="11"/>
  <c r="H1223" i="11"/>
  <c r="N1231" i="11"/>
  <c r="P1239" i="11"/>
  <c r="D1255" i="11"/>
  <c r="H1263" i="11"/>
  <c r="N1271" i="11"/>
  <c r="L1279" i="11"/>
  <c r="H1295" i="11"/>
  <c r="N1303" i="11"/>
  <c r="P1311" i="11"/>
  <c r="P1319" i="11"/>
  <c r="H1335" i="11"/>
  <c r="N1343" i="11"/>
  <c r="P1351" i="11"/>
  <c r="H1367" i="11"/>
  <c r="N1375" i="11"/>
  <c r="L1383" i="11"/>
  <c r="F1399" i="11"/>
  <c r="J1407" i="11"/>
  <c r="L1415" i="11"/>
  <c r="F1431" i="11"/>
  <c r="J1439" i="11"/>
  <c r="N1447" i="11"/>
  <c r="L1455" i="11"/>
  <c r="H1471" i="11"/>
  <c r="N1479" i="11"/>
  <c r="L1487" i="11"/>
  <c r="H1503" i="11"/>
  <c r="J1511" i="11"/>
  <c r="P1519" i="11"/>
  <c r="F1535" i="11"/>
  <c r="J1543" i="11"/>
  <c r="P1551" i="11"/>
  <c r="F1567" i="11"/>
  <c r="H1575" i="11"/>
  <c r="N1583" i="11"/>
  <c r="P1591" i="11"/>
  <c r="H1607" i="11"/>
  <c r="N1615" i="11"/>
  <c r="P1623" i="11"/>
  <c r="F1639" i="11"/>
  <c r="J1647" i="11"/>
  <c r="L1655" i="11"/>
  <c r="F1671" i="11"/>
  <c r="J1679" i="11"/>
  <c r="L1687" i="11"/>
  <c r="D1703" i="11"/>
  <c r="H1711" i="11"/>
  <c r="N1719" i="11"/>
  <c r="L1727" i="11"/>
  <c r="H1743" i="11"/>
  <c r="N1751" i="11"/>
  <c r="L1759" i="11"/>
  <c r="F1775" i="11"/>
  <c r="J1783" i="11"/>
  <c r="P1791" i="11"/>
  <c r="F1807" i="11"/>
  <c r="J1815" i="11"/>
  <c r="P1823" i="11"/>
  <c r="P1831" i="11"/>
  <c r="H1847" i="11"/>
  <c r="N1855" i="11"/>
  <c r="P1863" i="11"/>
  <c r="H1879" i="11"/>
  <c r="N1887" i="11"/>
  <c r="L1895" i="11"/>
  <c r="F1911" i="11"/>
  <c r="J1919" i="11"/>
  <c r="L1927" i="11"/>
  <c r="F1943" i="11"/>
  <c r="J1951" i="11"/>
  <c r="N1959" i="11"/>
  <c r="L1967" i="11"/>
  <c r="H1983" i="11"/>
  <c r="J1991" i="11"/>
  <c r="L1999" i="11"/>
  <c r="H2015" i="11"/>
  <c r="J2023" i="11"/>
  <c r="P2031" i="11"/>
  <c r="F2047" i="11"/>
  <c r="J2055" i="11"/>
  <c r="P2063" i="11"/>
  <c r="F2079" i="11"/>
  <c r="H2087" i="11"/>
  <c r="N2095" i="11"/>
  <c r="P2103" i="11"/>
  <c r="H2119" i="11"/>
  <c r="N2127" i="11"/>
  <c r="P2135" i="11"/>
  <c r="F2151" i="11"/>
  <c r="J2159" i="11"/>
  <c r="P2167" i="11"/>
  <c r="F2183" i="11"/>
  <c r="J2191" i="11"/>
  <c r="P2199" i="11"/>
  <c r="D2215" i="11"/>
  <c r="H2223" i="11"/>
  <c r="N2231" i="11"/>
  <c r="P2239" i="11"/>
  <c r="H2255" i="11"/>
  <c r="N2263" i="11"/>
  <c r="L2271" i="11"/>
  <c r="H2287" i="11"/>
  <c r="N2295" i="11"/>
  <c r="P2303" i="11"/>
  <c r="H2319" i="11"/>
  <c r="D1893" i="11"/>
  <c r="D581" i="11"/>
  <c r="D813" i="11"/>
  <c r="D1318" i="11"/>
  <c r="P1838" i="11"/>
  <c r="L1854" i="11"/>
  <c r="J1870" i="11"/>
  <c r="N1878" i="11"/>
  <c r="L1894" i="11"/>
  <c r="H1910" i="11"/>
  <c r="N1918" i="11"/>
  <c r="H1934" i="11"/>
  <c r="P1942" i="11"/>
  <c r="L1958" i="11"/>
  <c r="H1974" i="11"/>
  <c r="N1982" i="11"/>
  <c r="H1998" i="11"/>
  <c r="P2006" i="11"/>
  <c r="L2022" i="11"/>
  <c r="H2038" i="11"/>
  <c r="N2046" i="11"/>
  <c r="H2062" i="11"/>
  <c r="P2070" i="11"/>
  <c r="H2086" i="11"/>
  <c r="H2102" i="11"/>
  <c r="N2110" i="11"/>
  <c r="H2126" i="11"/>
  <c r="P2134" i="11"/>
  <c r="N2150" i="11"/>
  <c r="J2166" i="11"/>
  <c r="P2174" i="11"/>
  <c r="L2190" i="11"/>
  <c r="J2206" i="11"/>
  <c r="N2214" i="11"/>
  <c r="J2230" i="11"/>
  <c r="P2238" i="11"/>
  <c r="L2254" i="11"/>
  <c r="J2270" i="11"/>
  <c r="N2278" i="11"/>
  <c r="J2294" i="11"/>
  <c r="P2302" i="11"/>
  <c r="L2318" i="11"/>
  <c r="J55" i="11"/>
  <c r="P63" i="11"/>
  <c r="P71" i="11"/>
  <c r="F87" i="11"/>
  <c r="H95" i="11"/>
  <c r="N103" i="11"/>
  <c r="L111" i="11"/>
  <c r="F127" i="11"/>
  <c r="J135" i="11"/>
  <c r="P143" i="11"/>
  <c r="F159" i="11"/>
  <c r="H167" i="11"/>
  <c r="N175" i="11"/>
  <c r="P183" i="11"/>
  <c r="F199" i="11"/>
  <c r="J207" i="11"/>
  <c r="L215" i="11"/>
  <c r="F231" i="11"/>
  <c r="J239" i="11"/>
  <c r="L247" i="11"/>
  <c r="L255" i="11"/>
  <c r="H271" i="11"/>
  <c r="N279" i="11"/>
  <c r="L287" i="11"/>
  <c r="F303" i="11"/>
  <c r="J311" i="11"/>
  <c r="P319" i="11"/>
  <c r="P327" i="11"/>
  <c r="F343" i="11"/>
  <c r="H351" i="11"/>
  <c r="L359" i="11"/>
  <c r="F375" i="11"/>
  <c r="J383" i="11"/>
  <c r="N391" i="11"/>
  <c r="L399" i="11"/>
  <c r="J415" i="11"/>
  <c r="N423" i="11"/>
  <c r="L431" i="11"/>
  <c r="J447" i="11"/>
  <c r="H455" i="11"/>
  <c r="P463" i="11"/>
  <c r="D479" i="11"/>
  <c r="H487" i="11"/>
  <c r="N495" i="11"/>
  <c r="L503" i="11"/>
  <c r="F519" i="11"/>
  <c r="J527" i="11"/>
  <c r="L535" i="11"/>
  <c r="L543" i="11"/>
  <c r="J559" i="11"/>
  <c r="J567" i="11"/>
  <c r="P575" i="11"/>
  <c r="P583" i="11"/>
  <c r="F599" i="11"/>
  <c r="H607" i="11"/>
  <c r="L615" i="11"/>
  <c r="D631" i="11"/>
  <c r="J639" i="11"/>
  <c r="N647" i="11"/>
  <c r="L655" i="11"/>
  <c r="F671" i="11"/>
  <c r="H679" i="11"/>
  <c r="P687" i="11"/>
  <c r="F703" i="11"/>
  <c r="H711" i="11"/>
  <c r="P719" i="11"/>
  <c r="D735" i="11"/>
  <c r="F743" i="11"/>
  <c r="H751" i="11"/>
  <c r="L759" i="11"/>
  <c r="D775" i="11"/>
  <c r="H783" i="11"/>
  <c r="N791" i="11"/>
  <c r="L799" i="11"/>
  <c r="F815" i="11"/>
  <c r="J823" i="11"/>
  <c r="P831" i="11"/>
  <c r="D847" i="11"/>
  <c r="F855" i="11"/>
  <c r="H863" i="11"/>
  <c r="L871" i="11"/>
  <c r="F887" i="11"/>
  <c r="J895" i="11"/>
  <c r="J903" i="11"/>
  <c r="P911" i="11"/>
  <c r="F927" i="11"/>
  <c r="H935" i="11"/>
  <c r="P943" i="11"/>
  <c r="P951" i="11"/>
  <c r="J967" i="11"/>
  <c r="N975" i="11"/>
  <c r="P983" i="11"/>
  <c r="H999" i="11"/>
  <c r="H1007" i="11"/>
  <c r="L1015" i="11"/>
  <c r="F1031" i="11"/>
  <c r="J1039" i="11"/>
  <c r="L1047" i="11"/>
  <c r="L1055" i="11"/>
  <c r="F1071" i="11"/>
  <c r="J1079" i="11"/>
  <c r="P1087" i="11"/>
  <c r="F1103" i="11"/>
  <c r="J1111" i="11"/>
  <c r="N1119" i="11"/>
  <c r="L1127" i="11"/>
  <c r="F1143" i="11"/>
  <c r="H1151" i="11"/>
  <c r="L1159" i="11"/>
  <c r="F1175" i="11"/>
  <c r="H1183" i="11"/>
  <c r="H1191" i="11"/>
  <c r="P1199" i="11"/>
  <c r="F1215" i="11"/>
  <c r="N1223" i="11"/>
  <c r="P1231" i="11"/>
  <c r="D1247" i="11"/>
  <c r="F1255" i="11"/>
  <c r="J1263" i="11"/>
  <c r="L1271" i="11"/>
  <c r="F1287" i="11"/>
  <c r="J1295" i="11"/>
  <c r="L1303" i="11"/>
  <c r="L1311" i="11"/>
  <c r="F1327" i="11"/>
  <c r="J1335" i="11"/>
  <c r="P1343" i="11"/>
  <c r="F1359" i="11"/>
  <c r="J1367" i="11"/>
  <c r="P1375" i="11"/>
  <c r="P1383" i="11"/>
  <c r="H1399" i="11"/>
  <c r="N1407" i="11"/>
  <c r="P1415" i="11"/>
  <c r="H1431" i="11"/>
  <c r="N1439" i="11"/>
  <c r="L1447" i="11"/>
  <c r="F1463" i="11"/>
  <c r="J1471" i="11"/>
  <c r="L1479" i="11"/>
  <c r="F1495" i="11"/>
  <c r="J1503" i="11"/>
  <c r="N1511" i="11"/>
  <c r="L1519" i="11"/>
  <c r="H1535" i="11"/>
  <c r="N1543" i="11"/>
  <c r="L1551" i="11"/>
  <c r="H1567" i="11"/>
  <c r="J1575" i="11"/>
  <c r="P1583" i="11"/>
  <c r="F1599" i="11"/>
  <c r="J1607" i="11"/>
  <c r="P1615" i="11"/>
  <c r="F1631" i="11"/>
  <c r="H1639" i="11"/>
  <c r="N1647" i="11"/>
  <c r="P1655" i="11"/>
  <c r="H1671" i="11"/>
  <c r="N1679" i="11"/>
  <c r="P1687" i="11"/>
  <c r="F1703" i="11"/>
  <c r="J1711" i="11"/>
  <c r="L1719" i="11"/>
  <c r="F1735" i="11"/>
  <c r="J1743" i="11"/>
  <c r="L1751" i="11"/>
  <c r="D1767" i="11"/>
  <c r="H1775" i="11"/>
  <c r="N1783" i="11"/>
  <c r="L1791" i="11"/>
  <c r="H1807" i="11"/>
  <c r="N1815" i="11"/>
  <c r="L1823" i="11"/>
  <c r="F1839" i="11"/>
  <c r="J1847" i="11"/>
  <c r="P1855" i="11"/>
  <c r="F1871" i="11"/>
  <c r="J1879" i="11"/>
  <c r="P1887" i="11"/>
  <c r="P1895" i="11"/>
  <c r="H1911" i="11"/>
  <c r="N1919" i="11"/>
  <c r="P1927" i="11"/>
  <c r="H1943" i="11"/>
  <c r="N1951" i="11"/>
  <c r="L1959" i="11"/>
  <c r="F1975" i="11"/>
  <c r="J1983" i="11"/>
  <c r="L1991" i="11"/>
  <c r="F2007" i="11"/>
  <c r="J2015" i="11"/>
  <c r="N2023" i="11"/>
  <c r="L2031" i="11"/>
  <c r="H2047" i="11"/>
  <c r="N2055" i="11"/>
  <c r="L2063" i="11"/>
  <c r="H2079" i="11"/>
  <c r="J2087" i="11"/>
  <c r="P2095" i="11"/>
  <c r="F2111" i="11"/>
  <c r="J2119" i="11"/>
  <c r="P2127" i="11"/>
  <c r="F2143" i="11"/>
  <c r="H2151" i="11"/>
  <c r="N2159" i="11"/>
  <c r="L2167" i="11"/>
  <c r="H2183" i="11"/>
  <c r="N2191" i="11"/>
  <c r="L2199" i="11"/>
  <c r="F2215" i="11"/>
  <c r="J2223" i="11"/>
  <c r="L2231" i="11"/>
  <c r="F2247" i="11"/>
  <c r="J2255" i="11"/>
  <c r="P2263" i="11"/>
  <c r="F2279" i="11"/>
  <c r="J2287" i="11"/>
  <c r="P2295" i="11"/>
  <c r="F2311" i="11"/>
  <c r="J2319" i="11"/>
  <c r="D669" i="11"/>
  <c r="D902" i="11"/>
  <c r="D1509" i="11"/>
  <c r="D1181" i="11"/>
  <c r="D597" i="11"/>
  <c r="D326" i="11"/>
  <c r="D1382" i="11"/>
  <c r="D566" i="11"/>
  <c r="D77" i="11"/>
</calcChain>
</file>

<file path=xl/sharedStrings.xml><?xml version="1.0" encoding="utf-8"?>
<sst xmlns="http://schemas.openxmlformats.org/spreadsheetml/2006/main" count="74" uniqueCount="31">
  <si>
    <t>IPSA</t>
  </si>
  <si>
    <t>Fecha</t>
  </si>
  <si>
    <t>Open</t>
  </si>
  <si>
    <t>High</t>
  </si>
  <si>
    <t>Low</t>
  </si>
  <si>
    <t>Close</t>
  </si>
  <si>
    <t>Volume</t>
  </si>
  <si>
    <t>BANCA</t>
  </si>
  <si>
    <t>Fuerza Relativa BANCA</t>
  </si>
  <si>
    <t>Fuerza Relativa CONST.&amp;INMOB.</t>
  </si>
  <si>
    <t>Fuerza Relativa COMMODITIES</t>
  </si>
  <si>
    <t>Fuerza Relativa UTILITIES</t>
  </si>
  <si>
    <t>Fuerza Relativa CONSUMO</t>
  </si>
  <si>
    <t>Fuerza Relativa INDUSTRIAL</t>
  </si>
  <si>
    <t>Fuerza Relativa RETAIL</t>
  </si>
  <si>
    <t>BANCA - SMA 50 DÍAS</t>
  </si>
  <si>
    <t>CONST.&amp;INMOB. - SMA 50 DÍAS</t>
  </si>
  <si>
    <t>COMMODITIES - SMA 50 DÍAS</t>
  </si>
  <si>
    <t>UTILITIES - SMA 50 DÍAS</t>
  </si>
  <si>
    <t>CONSUMO - SMA 50 DÍAS</t>
  </si>
  <si>
    <t>INDUSTRIAL - SMA 50 DÍAS</t>
  </si>
  <si>
    <t>RETAIL - SMA 50 DÍAS</t>
  </si>
  <si>
    <t>UTILITIES</t>
  </si>
  <si>
    <t>RETAIL</t>
  </si>
  <si>
    <t>INDUSTRIAL</t>
  </si>
  <si>
    <t>CONSUMO</t>
  </si>
  <si>
    <t>COMMODITIES</t>
  </si>
  <si>
    <t>CONST.&amp;INMOB.</t>
  </si>
  <si>
    <t>AUX AÑO</t>
  </si>
  <si>
    <t>HISTORICOS</t>
  </si>
  <si>
    <t>ÚLTIMOS 12 MESES</t>
  </si>
</sst>
</file>

<file path=xl/styles.xml><?xml version="1.0" encoding="utf-8"?>
<styleSheet xmlns="http://schemas.openxmlformats.org/spreadsheetml/2006/main" xmlns:mc="http://schemas.openxmlformats.org/markup-compatibility/2006" xmlns:x14ac="http://schemas.microsoft.com/office/spreadsheetml/2009/9/ac" mc:Ignorable="x14ac">
  <fonts count="19"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48"/>
      <color theme="1"/>
      <name val="Calibri"/>
      <family val="2"/>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auto="1"/>
      </right>
      <top/>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9">
    <xf numFmtId="0" fontId="0" fillId="0" borderId="0" xfId="0"/>
    <xf numFmtId="14" fontId="0" fillId="0" borderId="0" xfId="0" applyNumberFormat="1"/>
    <xf numFmtId="0" fontId="0" fillId="0" borderId="10" xfId="0" applyBorder="1"/>
    <xf numFmtId="0" fontId="0" fillId="33" borderId="0" xfId="0" applyFill="1"/>
    <xf numFmtId="0" fontId="18" fillId="0" borderId="0" xfId="0" applyFont="1" applyAlignment="1">
      <alignment horizontal="center" vertical="center" textRotation="90"/>
    </xf>
    <xf numFmtId="0" fontId="16" fillId="0" borderId="0" xfId="0" applyFont="1" applyAlignment="1">
      <alignment horizontal="center" vertical="center" wrapText="1"/>
    </xf>
    <xf numFmtId="0" fontId="16" fillId="0" borderId="10" xfId="0" applyFont="1" applyBorder="1" applyAlignment="1">
      <alignment horizontal="center" vertical="center" wrapText="1"/>
    </xf>
    <xf numFmtId="0" fontId="16" fillId="0" borderId="10" xfId="0" applyFont="1" applyBorder="1" applyAlignment="1">
      <alignment horizontal="center" vertical="center"/>
    </xf>
    <xf numFmtId="0" fontId="16" fillId="0" borderId="0" xfId="0" applyFont="1" applyAlignment="1">
      <alignment horizontal="center" wrapText="1"/>
    </xf>
  </cellXfs>
  <cellStyles count="4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Advertencia" xfId="14" builtinId="11" customBuiltin="1"/>
    <cellStyle name="Calcular" xfId="11" builtinId="22" customBuiltin="1"/>
    <cellStyle name="Celda comprob." xfId="13" builtinId="23" customBuiltin="1"/>
    <cellStyle name="Celda vinculada" xfId="12" builtinId="24" customBuiltin="1"/>
    <cellStyle name="Correcto" xfId="6" builtinId="26" customBuiltin="1"/>
    <cellStyle name="Encabez. 1" xfId="2" builtinId="16" customBuiltin="1"/>
    <cellStyle name="Encabez. 2" xfId="3" builtinId="17" customBuiltin="1"/>
    <cellStyle name="Encabezado 3" xfId="4" builtinId="18"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Explicación" xfId="16" builtinId="53" customBuiltin="1"/>
    <cellStyle name="Incorrecto" xfId="7" builtinId="27" customBuiltin="1"/>
    <cellStyle name="Neutral" xfId="8" builtinId="28" customBuiltin="1"/>
    <cellStyle name="Normal" xfId="0" builtinId="0"/>
    <cellStyle name="Nota" xfId="15" builtinId="10" customBuiltin="1"/>
    <cellStyle name="Salida" xfId="10" builtinId="21" customBuiltin="1"/>
    <cellStyle name="Título" xfId="1" builtinId="15"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 Type="http://schemas.openxmlformats.org/officeDocument/2006/relationships/worksheet" Target="worksheets/sheet11.xml"/><Relationship Id="rId12" Type="http://schemas.openxmlformats.org/officeDocument/2006/relationships/theme" Target="theme/theme1.xml"/><Relationship Id="rId13" Type="http://schemas.openxmlformats.org/officeDocument/2006/relationships/styles" Target="styles.xml"/><Relationship Id="rId14" Type="http://schemas.openxmlformats.org/officeDocument/2006/relationships/sharedStrings" Target="sharedStrings.xml"/><Relationship Id="rId15"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'FR (Comparacion) INDICES'!$C$1:$C$2</c:f>
              <c:strCache>
                <c:ptCount val="1"/>
                <c:pt idx="0">
                  <c:v>Fuerza Relativa BANCA</c:v>
                </c:pt>
              </c:strCache>
            </c:strRef>
          </c:tx>
          <c:marker>
            <c:symbol val="none"/>
          </c:marker>
          <c:cat>
            <c:strRef>
              <c:f>'FR (Comparacion) INDICES'!$A$3:$A$2323</c:f>
              <c:strCache>
                <c:ptCount val="2243"/>
                <c:pt idx="0">
                  <c:v>2006</c:v>
                </c:pt>
                <c:pt idx="249">
                  <c:v>2007</c:v>
                </c:pt>
                <c:pt idx="496">
                  <c:v>2008</c:v>
                </c:pt>
                <c:pt idx="746">
                  <c:v>2009</c:v>
                </c:pt>
                <c:pt idx="996">
                  <c:v>2010</c:v>
                </c:pt>
                <c:pt idx="1246">
                  <c:v>2011</c:v>
                </c:pt>
                <c:pt idx="1498">
                  <c:v>2012</c:v>
                </c:pt>
                <c:pt idx="1745">
                  <c:v>2013</c:v>
                </c:pt>
                <c:pt idx="1993">
                  <c:v>2014</c:v>
                </c:pt>
                <c:pt idx="2242">
                  <c:v>2015</c:v>
                </c:pt>
              </c:strCache>
            </c:strRef>
          </c:cat>
          <c:val>
            <c:numRef>
              <c:f>'FR (Comparacion) INDICES'!$C$3:$C$2323</c:f>
              <c:numCache>
                <c:formatCode>General</c:formatCode>
                <c:ptCount val="2321"/>
                <c:pt idx="0">
                  <c:v>1.100442667678557</c:v>
                </c:pt>
                <c:pt idx="1">
                  <c:v>1.098387442842424</c:v>
                </c:pt>
                <c:pt idx="2">
                  <c:v>1.079096140273074</c:v>
                </c:pt>
                <c:pt idx="3">
                  <c:v>1.085215823886612</c:v>
                </c:pt>
                <c:pt idx="4">
                  <c:v>1.073912558549154</c:v>
                </c:pt>
                <c:pt idx="5">
                  <c:v>1.086701061241947</c:v>
                </c:pt>
                <c:pt idx="6">
                  <c:v>1.06911262549117</c:v>
                </c:pt>
                <c:pt idx="7">
                  <c:v>1.064043069143261</c:v>
                </c:pt>
                <c:pt idx="8">
                  <c:v>1.069131868675647</c:v>
                </c:pt>
                <c:pt idx="9">
                  <c:v>1.06330666262072</c:v>
                </c:pt>
                <c:pt idx="10">
                  <c:v>1.063654785798056</c:v>
                </c:pt>
                <c:pt idx="11">
                  <c:v>1.064674116878461</c:v>
                </c:pt>
                <c:pt idx="12">
                  <c:v>1.065161715116463</c:v>
                </c:pt>
                <c:pt idx="13">
                  <c:v>1.06334270870673</c:v>
                </c:pt>
                <c:pt idx="14">
                  <c:v>1.07694119357418</c:v>
                </c:pt>
                <c:pt idx="15">
                  <c:v>1.082383744100272</c:v>
                </c:pt>
                <c:pt idx="16">
                  <c:v>1.085013170232551</c:v>
                </c:pt>
                <c:pt idx="17">
                  <c:v>1.08759680584843</c:v>
                </c:pt>
                <c:pt idx="18">
                  <c:v>1.101220071876583</c:v>
                </c:pt>
                <c:pt idx="19">
                  <c:v>1.096849602066469</c:v>
                </c:pt>
                <c:pt idx="20">
                  <c:v>1.098438098299588</c:v>
                </c:pt>
                <c:pt idx="21">
                  <c:v>1.098059726292257</c:v>
                </c:pt>
                <c:pt idx="22">
                  <c:v>1.100013020501629</c:v>
                </c:pt>
                <c:pt idx="23">
                  <c:v>1.1032307266328</c:v>
                </c:pt>
                <c:pt idx="24">
                  <c:v>1.100423606371925</c:v>
                </c:pt>
                <c:pt idx="25">
                  <c:v>1.099587262007664</c:v>
                </c:pt>
                <c:pt idx="26">
                  <c:v>1.097736355325489</c:v>
                </c:pt>
                <c:pt idx="27">
                  <c:v>1.090545081237523</c:v>
                </c:pt>
                <c:pt idx="28">
                  <c:v>1.089150172622725</c:v>
                </c:pt>
                <c:pt idx="29">
                  <c:v>1.086055546955057</c:v>
                </c:pt>
                <c:pt idx="30">
                  <c:v>1.091206828803606</c:v>
                </c:pt>
                <c:pt idx="31">
                  <c:v>1.098590354581453</c:v>
                </c:pt>
                <c:pt idx="32">
                  <c:v>1.106096584933491</c:v>
                </c:pt>
                <c:pt idx="33">
                  <c:v>1.116315771193726</c:v>
                </c:pt>
                <c:pt idx="34">
                  <c:v>1.11181988066154</c:v>
                </c:pt>
                <c:pt idx="35">
                  <c:v>1.105164141257786</c:v>
                </c:pt>
                <c:pt idx="36">
                  <c:v>1.089237336603046</c:v>
                </c:pt>
                <c:pt idx="37">
                  <c:v>1.085492822537986</c:v>
                </c:pt>
                <c:pt idx="38">
                  <c:v>1.077927402475509</c:v>
                </c:pt>
                <c:pt idx="39">
                  <c:v>1.075604076054681</c:v>
                </c:pt>
                <c:pt idx="40">
                  <c:v>1.074712952563387</c:v>
                </c:pt>
                <c:pt idx="41">
                  <c:v>1.073472497713258</c:v>
                </c:pt>
                <c:pt idx="42">
                  <c:v>1.080081580316658</c:v>
                </c:pt>
                <c:pt idx="43">
                  <c:v>1.090414066719889</c:v>
                </c:pt>
                <c:pt idx="44">
                  <c:v>1.089091475688118</c:v>
                </c:pt>
                <c:pt idx="45">
                  <c:v>1.086782290616707</c:v>
                </c:pt>
                <c:pt idx="46">
                  <c:v>1.08314097192392</c:v>
                </c:pt>
                <c:pt idx="47">
                  <c:v>1.078135898949468</c:v>
                </c:pt>
                <c:pt idx="48">
                  <c:v>1.073962501261877</c:v>
                </c:pt>
                <c:pt idx="49">
                  <c:v>1.072579084624515</c:v>
                </c:pt>
                <c:pt idx="50">
                  <c:v>1.066657656136662</c:v>
                </c:pt>
                <c:pt idx="51">
                  <c:v>1.066941089771408</c:v>
                </c:pt>
                <c:pt idx="52">
                  <c:v>1.064985213754202</c:v>
                </c:pt>
                <c:pt idx="53">
                  <c:v>1.061192907416983</c:v>
                </c:pt>
                <c:pt idx="54">
                  <c:v>1.059267037455863</c:v>
                </c:pt>
                <c:pt idx="55">
                  <c:v>1.056038776072774</c:v>
                </c:pt>
                <c:pt idx="56">
                  <c:v>1.043422742484154</c:v>
                </c:pt>
                <c:pt idx="57">
                  <c:v>1.046630034434913</c:v>
                </c:pt>
                <c:pt idx="58">
                  <c:v>1.045108960152057</c:v>
                </c:pt>
                <c:pt idx="59">
                  <c:v>1.04847025162135</c:v>
                </c:pt>
                <c:pt idx="60">
                  <c:v>1.045851273114585</c:v>
                </c:pt>
                <c:pt idx="61">
                  <c:v>1.050204634451074</c:v>
                </c:pt>
                <c:pt idx="62">
                  <c:v>1.043274163103918</c:v>
                </c:pt>
                <c:pt idx="63">
                  <c:v>1.048953211548068</c:v>
                </c:pt>
                <c:pt idx="64">
                  <c:v>1.046077027253083</c:v>
                </c:pt>
                <c:pt idx="65">
                  <c:v>1.045842918097607</c:v>
                </c:pt>
                <c:pt idx="66">
                  <c:v>1.059658925717195</c:v>
                </c:pt>
                <c:pt idx="67">
                  <c:v>1.058157086887943</c:v>
                </c:pt>
                <c:pt idx="68">
                  <c:v>1.05559263413079</c:v>
                </c:pt>
                <c:pt idx="69">
                  <c:v>1.056670555881193</c:v>
                </c:pt>
                <c:pt idx="70">
                  <c:v>1.056625432559253</c:v>
                </c:pt>
                <c:pt idx="71">
                  <c:v>1.059901885572027</c:v>
                </c:pt>
                <c:pt idx="72">
                  <c:v>1.058613205605553</c:v>
                </c:pt>
                <c:pt idx="73">
                  <c:v>1.0518455669897</c:v>
                </c:pt>
                <c:pt idx="74">
                  <c:v>1.0467853974664</c:v>
                </c:pt>
                <c:pt idx="75">
                  <c:v>1.038826921183338</c:v>
                </c:pt>
                <c:pt idx="76">
                  <c:v>1.046522296029311</c:v>
                </c:pt>
                <c:pt idx="77">
                  <c:v>1.036160505503903</c:v>
                </c:pt>
                <c:pt idx="78">
                  <c:v>1.028239625064364</c:v>
                </c:pt>
                <c:pt idx="79">
                  <c:v>1.031383250358259</c:v>
                </c:pt>
                <c:pt idx="80">
                  <c:v>1.034739272466034</c:v>
                </c:pt>
                <c:pt idx="81">
                  <c:v>1.038679664333106</c:v>
                </c:pt>
                <c:pt idx="82">
                  <c:v>1.039808557234804</c:v>
                </c:pt>
                <c:pt idx="83">
                  <c:v>1.045589945311506</c:v>
                </c:pt>
                <c:pt idx="84">
                  <c:v>1.044816222422463</c:v>
                </c:pt>
                <c:pt idx="85">
                  <c:v>1.040318233232533</c:v>
                </c:pt>
                <c:pt idx="86">
                  <c:v>1.045724944224574</c:v>
                </c:pt>
                <c:pt idx="87">
                  <c:v>1.053088319334851</c:v>
                </c:pt>
                <c:pt idx="88">
                  <c:v>1.059211702523702</c:v>
                </c:pt>
                <c:pt idx="89">
                  <c:v>1.063281842251982</c:v>
                </c:pt>
                <c:pt idx="90">
                  <c:v>1.052379577262056</c:v>
                </c:pt>
                <c:pt idx="91">
                  <c:v>1.051320076537104</c:v>
                </c:pt>
                <c:pt idx="92">
                  <c:v>1.044205791270146</c:v>
                </c:pt>
                <c:pt idx="93">
                  <c:v>1.045394143631313</c:v>
                </c:pt>
                <c:pt idx="94">
                  <c:v>1.04576299395857</c:v>
                </c:pt>
                <c:pt idx="95">
                  <c:v>1.045055300737528</c:v>
                </c:pt>
                <c:pt idx="96">
                  <c:v>1.047719480316586</c:v>
                </c:pt>
                <c:pt idx="97">
                  <c:v>1.043703764049573</c:v>
                </c:pt>
                <c:pt idx="98">
                  <c:v>1.038284598777198</c:v>
                </c:pt>
                <c:pt idx="99">
                  <c:v>1.039800939099074</c:v>
                </c:pt>
                <c:pt idx="100">
                  <c:v>1.035900223555712</c:v>
                </c:pt>
                <c:pt idx="101">
                  <c:v>1.031342233204795</c:v>
                </c:pt>
                <c:pt idx="102">
                  <c:v>1.022010332451551</c:v>
                </c:pt>
                <c:pt idx="103">
                  <c:v>1.02992894894238</c:v>
                </c:pt>
                <c:pt idx="104">
                  <c:v>1.036823041205386</c:v>
                </c:pt>
                <c:pt idx="105">
                  <c:v>1.060117086516502</c:v>
                </c:pt>
                <c:pt idx="106">
                  <c:v>1.06420748037812</c:v>
                </c:pt>
                <c:pt idx="107">
                  <c:v>1.065520613016192</c:v>
                </c:pt>
                <c:pt idx="108">
                  <c:v>1.057044377984975</c:v>
                </c:pt>
                <c:pt idx="109">
                  <c:v>1.053759533181442</c:v>
                </c:pt>
                <c:pt idx="110">
                  <c:v>1.053723393158227</c:v>
                </c:pt>
                <c:pt idx="111">
                  <c:v>1.056923330776631</c:v>
                </c:pt>
                <c:pt idx="112">
                  <c:v>1.063799352800619</c:v>
                </c:pt>
                <c:pt idx="113">
                  <c:v>1.078067654912367</c:v>
                </c:pt>
                <c:pt idx="114">
                  <c:v>1.079564525173229</c:v>
                </c:pt>
                <c:pt idx="115">
                  <c:v>1.077630423822677</c:v>
                </c:pt>
                <c:pt idx="116">
                  <c:v>1.07308873793759</c:v>
                </c:pt>
                <c:pt idx="117">
                  <c:v>1.087511429236121</c:v>
                </c:pt>
                <c:pt idx="118">
                  <c:v>1.080120449797986</c:v>
                </c:pt>
                <c:pt idx="119">
                  <c:v>1.058890687782832</c:v>
                </c:pt>
                <c:pt idx="120">
                  <c:v>1.062032386560444</c:v>
                </c:pt>
                <c:pt idx="121">
                  <c:v>1.068047470020065</c:v>
                </c:pt>
                <c:pt idx="122">
                  <c:v>1.065874446922986</c:v>
                </c:pt>
                <c:pt idx="123">
                  <c:v>1.060538339628545</c:v>
                </c:pt>
                <c:pt idx="124">
                  <c:v>1.05373226700278</c:v>
                </c:pt>
                <c:pt idx="125">
                  <c:v>1.058923246253563</c:v>
                </c:pt>
                <c:pt idx="126">
                  <c:v>1.064129532283426</c:v>
                </c:pt>
                <c:pt idx="127">
                  <c:v>1.059817345641973</c:v>
                </c:pt>
                <c:pt idx="128">
                  <c:v>1.056400298351074</c:v>
                </c:pt>
                <c:pt idx="129">
                  <c:v>1.059614765017212</c:v>
                </c:pt>
                <c:pt idx="130">
                  <c:v>1.062710818856887</c:v>
                </c:pt>
                <c:pt idx="131">
                  <c:v>1.061361453687944</c:v>
                </c:pt>
                <c:pt idx="132">
                  <c:v>1.062639502958152</c:v>
                </c:pt>
                <c:pt idx="133">
                  <c:v>1.055441718924663</c:v>
                </c:pt>
                <c:pt idx="134">
                  <c:v>1.057611783555263</c:v>
                </c:pt>
                <c:pt idx="135">
                  <c:v>1.04649676064441</c:v>
                </c:pt>
                <c:pt idx="136">
                  <c:v>1.049266957056749</c:v>
                </c:pt>
                <c:pt idx="137">
                  <c:v>1.040876306313856</c:v>
                </c:pt>
                <c:pt idx="138">
                  <c:v>1.046540937636712</c:v>
                </c:pt>
                <c:pt idx="139">
                  <c:v>1.050060421393592</c:v>
                </c:pt>
                <c:pt idx="140">
                  <c:v>1.046592350696772</c:v>
                </c:pt>
                <c:pt idx="141">
                  <c:v>1.047253128328998</c:v>
                </c:pt>
                <c:pt idx="142">
                  <c:v>1.044989376230221</c:v>
                </c:pt>
                <c:pt idx="143">
                  <c:v>1.030775483461665</c:v>
                </c:pt>
                <c:pt idx="144">
                  <c:v>1.034289944541588</c:v>
                </c:pt>
                <c:pt idx="145">
                  <c:v>1.03038498839171</c:v>
                </c:pt>
                <c:pt idx="146">
                  <c:v>1.030370472190308</c:v>
                </c:pt>
                <c:pt idx="147">
                  <c:v>1.037639717021384</c:v>
                </c:pt>
                <c:pt idx="148">
                  <c:v>1.039319692421894</c:v>
                </c:pt>
                <c:pt idx="149">
                  <c:v>1.037234523102359</c:v>
                </c:pt>
                <c:pt idx="150">
                  <c:v>1.035856599679149</c:v>
                </c:pt>
                <c:pt idx="151">
                  <c:v>1.043196918407844</c:v>
                </c:pt>
                <c:pt idx="152">
                  <c:v>1.051391259883519</c:v>
                </c:pt>
                <c:pt idx="153">
                  <c:v>1.044989843554449</c:v>
                </c:pt>
                <c:pt idx="154">
                  <c:v>1.043147919547804</c:v>
                </c:pt>
                <c:pt idx="155">
                  <c:v>1.044659725532174</c:v>
                </c:pt>
                <c:pt idx="156">
                  <c:v>1.039823097471058</c:v>
                </c:pt>
                <c:pt idx="157">
                  <c:v>1.03849684865412</c:v>
                </c:pt>
                <c:pt idx="158">
                  <c:v>1.037138207843193</c:v>
                </c:pt>
                <c:pt idx="159">
                  <c:v>1.037109136298504</c:v>
                </c:pt>
                <c:pt idx="160">
                  <c:v>1.041563777833114</c:v>
                </c:pt>
                <c:pt idx="161">
                  <c:v>1.046928356821309</c:v>
                </c:pt>
                <c:pt idx="162">
                  <c:v>1.04668505957616</c:v>
                </c:pt>
                <c:pt idx="163">
                  <c:v>1.050027707238766</c:v>
                </c:pt>
                <c:pt idx="164">
                  <c:v>1.057487599246572</c:v>
                </c:pt>
                <c:pt idx="165">
                  <c:v>1.060721576104695</c:v>
                </c:pt>
                <c:pt idx="166">
                  <c:v>1.065197580674795</c:v>
                </c:pt>
                <c:pt idx="167">
                  <c:v>1.071686162846146</c:v>
                </c:pt>
                <c:pt idx="168">
                  <c:v>1.072184273967114</c:v>
                </c:pt>
                <c:pt idx="169">
                  <c:v>1.0765136836842</c:v>
                </c:pt>
                <c:pt idx="170">
                  <c:v>1.077852492213252</c:v>
                </c:pt>
                <c:pt idx="171">
                  <c:v>1.07315708907817</c:v>
                </c:pt>
                <c:pt idx="172">
                  <c:v>1.071621054009677</c:v>
                </c:pt>
                <c:pt idx="173">
                  <c:v>1.065338259911181</c:v>
                </c:pt>
                <c:pt idx="174">
                  <c:v>1.067872448754413</c:v>
                </c:pt>
                <c:pt idx="175">
                  <c:v>1.072383220915243</c:v>
                </c:pt>
                <c:pt idx="176">
                  <c:v>1.073669766843605</c:v>
                </c:pt>
                <c:pt idx="177">
                  <c:v>1.075616455670489</c:v>
                </c:pt>
                <c:pt idx="178">
                  <c:v>1.078584763969239</c:v>
                </c:pt>
                <c:pt idx="179">
                  <c:v>1.079490167868715</c:v>
                </c:pt>
                <c:pt idx="180">
                  <c:v>1.084673239000764</c:v>
                </c:pt>
                <c:pt idx="181">
                  <c:v>1.087216591189735</c:v>
                </c:pt>
                <c:pt idx="182">
                  <c:v>1.08494219738645</c:v>
                </c:pt>
                <c:pt idx="183">
                  <c:v>1.079256108815151</c:v>
                </c:pt>
                <c:pt idx="184">
                  <c:v>1.074790194560489</c:v>
                </c:pt>
                <c:pt idx="185">
                  <c:v>1.072694577748359</c:v>
                </c:pt>
                <c:pt idx="186">
                  <c:v>1.069018138038912</c:v>
                </c:pt>
                <c:pt idx="187">
                  <c:v>1.065821201755244</c:v>
                </c:pt>
                <c:pt idx="188">
                  <c:v>1.070332870274947</c:v>
                </c:pt>
                <c:pt idx="189">
                  <c:v>1.070943243566286</c:v>
                </c:pt>
                <c:pt idx="190">
                  <c:v>1.063103851568703</c:v>
                </c:pt>
                <c:pt idx="191">
                  <c:v>1.064135244613792</c:v>
                </c:pt>
                <c:pt idx="192">
                  <c:v>1.064653256231113</c:v>
                </c:pt>
                <c:pt idx="193">
                  <c:v>1.059277151938078</c:v>
                </c:pt>
                <c:pt idx="194">
                  <c:v>1.052725281038119</c:v>
                </c:pt>
                <c:pt idx="195">
                  <c:v>1.041512962639014</c:v>
                </c:pt>
                <c:pt idx="196">
                  <c:v>1.036574045003504</c:v>
                </c:pt>
                <c:pt idx="197">
                  <c:v>1.036276094501849</c:v>
                </c:pt>
                <c:pt idx="198">
                  <c:v>1.034637861111229</c:v>
                </c:pt>
                <c:pt idx="199">
                  <c:v>1.036235460231654</c:v>
                </c:pt>
                <c:pt idx="200">
                  <c:v>1.033853783702922</c:v>
                </c:pt>
                <c:pt idx="201">
                  <c:v>1.030258623568233</c:v>
                </c:pt>
                <c:pt idx="202">
                  <c:v>1.037093011808736</c:v>
                </c:pt>
                <c:pt idx="203">
                  <c:v>1.035016362589952</c:v>
                </c:pt>
                <c:pt idx="204">
                  <c:v>1.036524340061917</c:v>
                </c:pt>
                <c:pt idx="205">
                  <c:v>1.040111266836954</c:v>
                </c:pt>
                <c:pt idx="206">
                  <c:v>1.042306770018783</c:v>
                </c:pt>
                <c:pt idx="207">
                  <c:v>1.040008137047503</c:v>
                </c:pt>
                <c:pt idx="208">
                  <c:v>1.038843251931828</c:v>
                </c:pt>
                <c:pt idx="209">
                  <c:v>1.048963648315488</c:v>
                </c:pt>
                <c:pt idx="210">
                  <c:v>1.052745950975472</c:v>
                </c:pt>
                <c:pt idx="211">
                  <c:v>1.042824233089268</c:v>
                </c:pt>
                <c:pt idx="212">
                  <c:v>1.042279463597084</c:v>
                </c:pt>
                <c:pt idx="213">
                  <c:v>1.039167487079777</c:v>
                </c:pt>
                <c:pt idx="214">
                  <c:v>1.042082353993806</c:v>
                </c:pt>
                <c:pt idx="215">
                  <c:v>1.04685335616486</c:v>
                </c:pt>
                <c:pt idx="216">
                  <c:v>1.043588811608805</c:v>
                </c:pt>
                <c:pt idx="217">
                  <c:v>1.041634869891032</c:v>
                </c:pt>
                <c:pt idx="218">
                  <c:v>1.043765593005807</c:v>
                </c:pt>
                <c:pt idx="219">
                  <c:v>1.038817552492107</c:v>
                </c:pt>
                <c:pt idx="220">
                  <c:v>1.036604733908596</c:v>
                </c:pt>
                <c:pt idx="221">
                  <c:v>1.034736160752431</c:v>
                </c:pt>
                <c:pt idx="222">
                  <c:v>1.029661991262359</c:v>
                </c:pt>
                <c:pt idx="223">
                  <c:v>1.026424686288021</c:v>
                </c:pt>
                <c:pt idx="224">
                  <c:v>1.020907158601043</c:v>
                </c:pt>
                <c:pt idx="225">
                  <c:v>1.017423238955817</c:v>
                </c:pt>
                <c:pt idx="226">
                  <c:v>1.008551889559226</c:v>
                </c:pt>
                <c:pt idx="227">
                  <c:v>0.996999749248243</c:v>
                </c:pt>
                <c:pt idx="228">
                  <c:v>0.996370134847098</c:v>
                </c:pt>
                <c:pt idx="229">
                  <c:v>0.985725124156532</c:v>
                </c:pt>
                <c:pt idx="230">
                  <c:v>0.980368076605529</c:v>
                </c:pt>
                <c:pt idx="231">
                  <c:v>0.989100882126069</c:v>
                </c:pt>
                <c:pt idx="232">
                  <c:v>0.973877739245496</c:v>
                </c:pt>
                <c:pt idx="233">
                  <c:v>0.957964616328513</c:v>
                </c:pt>
                <c:pt idx="234">
                  <c:v>0.961540187153014</c:v>
                </c:pt>
                <c:pt idx="235">
                  <c:v>0.978939139005137</c:v>
                </c:pt>
                <c:pt idx="236">
                  <c:v>0.981250769420165</c:v>
                </c:pt>
                <c:pt idx="237">
                  <c:v>0.98145425747578</c:v>
                </c:pt>
                <c:pt idx="238">
                  <c:v>0.982509779508625</c:v>
                </c:pt>
                <c:pt idx="239">
                  <c:v>0.979635472865474</c:v>
                </c:pt>
                <c:pt idx="240">
                  <c:v>0.977172915158346</c:v>
                </c:pt>
                <c:pt idx="241">
                  <c:v>0.978756867593177</c:v>
                </c:pt>
                <c:pt idx="242">
                  <c:v>0.973972064222527</c:v>
                </c:pt>
                <c:pt idx="243">
                  <c:v>0.976192747188553</c:v>
                </c:pt>
                <c:pt idx="244">
                  <c:v>0.983915824414293</c:v>
                </c:pt>
                <c:pt idx="245">
                  <c:v>0.98061777730497</c:v>
                </c:pt>
                <c:pt idx="246">
                  <c:v>0.983501240411234</c:v>
                </c:pt>
                <c:pt idx="247">
                  <c:v>0.994702152913816</c:v>
                </c:pt>
                <c:pt idx="248">
                  <c:v>1.0</c:v>
                </c:pt>
                <c:pt idx="249">
                  <c:v>1.003249303136407</c:v>
                </c:pt>
                <c:pt idx="250">
                  <c:v>0.993266064914929</c:v>
                </c:pt>
                <c:pt idx="251">
                  <c:v>1.001091278171881</c:v>
                </c:pt>
                <c:pt idx="252">
                  <c:v>1.001317797834611</c:v>
                </c:pt>
                <c:pt idx="253">
                  <c:v>0.996132497353708</c:v>
                </c:pt>
                <c:pt idx="254">
                  <c:v>0.992954414472045</c:v>
                </c:pt>
                <c:pt idx="255">
                  <c:v>0.997018501788787</c:v>
                </c:pt>
                <c:pt idx="256">
                  <c:v>0.997125224394885</c:v>
                </c:pt>
                <c:pt idx="257">
                  <c:v>0.980502217920594</c:v>
                </c:pt>
                <c:pt idx="258">
                  <c:v>0.982782863698728</c:v>
                </c:pt>
                <c:pt idx="259">
                  <c:v>0.990592655812642</c:v>
                </c:pt>
                <c:pt idx="260">
                  <c:v>0.984496779750258</c:v>
                </c:pt>
                <c:pt idx="261">
                  <c:v>0.97952785567489</c:v>
                </c:pt>
                <c:pt idx="262">
                  <c:v>0.975220152125685</c:v>
                </c:pt>
                <c:pt idx="263">
                  <c:v>0.970441221996555</c:v>
                </c:pt>
                <c:pt idx="264">
                  <c:v>0.977248574966065</c:v>
                </c:pt>
                <c:pt idx="265">
                  <c:v>0.970886090889021</c:v>
                </c:pt>
                <c:pt idx="266">
                  <c:v>0.969614909508912</c:v>
                </c:pt>
                <c:pt idx="267">
                  <c:v>0.972786192397785</c:v>
                </c:pt>
                <c:pt idx="268">
                  <c:v>0.975637356855397</c:v>
                </c:pt>
                <c:pt idx="269">
                  <c:v>0.968928739500291</c:v>
                </c:pt>
                <c:pt idx="270">
                  <c:v>0.964265582970328</c:v>
                </c:pt>
                <c:pt idx="271">
                  <c:v>0.953346496471195</c:v>
                </c:pt>
                <c:pt idx="272">
                  <c:v>0.942266905366269</c:v>
                </c:pt>
                <c:pt idx="273">
                  <c:v>0.944006996153814</c:v>
                </c:pt>
                <c:pt idx="274">
                  <c:v>0.942227857787378</c:v>
                </c:pt>
                <c:pt idx="275">
                  <c:v>0.937764763057745</c:v>
                </c:pt>
                <c:pt idx="276">
                  <c:v>0.937763728938015</c:v>
                </c:pt>
                <c:pt idx="277">
                  <c:v>0.939214447323382</c:v>
                </c:pt>
                <c:pt idx="278">
                  <c:v>0.944906338251481</c:v>
                </c:pt>
                <c:pt idx="279">
                  <c:v>0.936145115111633</c:v>
                </c:pt>
                <c:pt idx="280">
                  <c:v>0.939406174678981</c:v>
                </c:pt>
                <c:pt idx="281">
                  <c:v>0.931083121244279</c:v>
                </c:pt>
                <c:pt idx="282">
                  <c:v>0.928930341166029</c:v>
                </c:pt>
                <c:pt idx="283">
                  <c:v>0.935141595536545</c:v>
                </c:pt>
                <c:pt idx="284">
                  <c:v>0.94081115643105</c:v>
                </c:pt>
                <c:pt idx="285">
                  <c:v>0.944568639314171</c:v>
                </c:pt>
                <c:pt idx="286">
                  <c:v>0.942507850963662</c:v>
                </c:pt>
                <c:pt idx="287">
                  <c:v>0.958102170631894</c:v>
                </c:pt>
                <c:pt idx="288">
                  <c:v>0.965897926685851</c:v>
                </c:pt>
                <c:pt idx="289">
                  <c:v>0.969462838301965</c:v>
                </c:pt>
                <c:pt idx="290">
                  <c:v>0.962883017074829</c:v>
                </c:pt>
                <c:pt idx="291">
                  <c:v>0.957317310296211</c:v>
                </c:pt>
                <c:pt idx="292">
                  <c:v>0.967740728226518</c:v>
                </c:pt>
                <c:pt idx="293">
                  <c:v>0.966060556312946</c:v>
                </c:pt>
                <c:pt idx="294">
                  <c:v>0.966646840492474</c:v>
                </c:pt>
                <c:pt idx="295">
                  <c:v>0.969283482412263</c:v>
                </c:pt>
                <c:pt idx="296">
                  <c:v>0.967919387321343</c:v>
                </c:pt>
                <c:pt idx="297">
                  <c:v>0.973490247845596</c:v>
                </c:pt>
                <c:pt idx="298">
                  <c:v>0.965409622440343</c:v>
                </c:pt>
                <c:pt idx="299">
                  <c:v>0.96924200026037</c:v>
                </c:pt>
                <c:pt idx="300">
                  <c:v>0.966867905353716</c:v>
                </c:pt>
                <c:pt idx="301">
                  <c:v>0.96146724201783</c:v>
                </c:pt>
                <c:pt idx="302">
                  <c:v>0.962616216861117</c:v>
                </c:pt>
                <c:pt idx="303">
                  <c:v>0.962022907729601</c:v>
                </c:pt>
                <c:pt idx="304">
                  <c:v>0.96354479380228</c:v>
                </c:pt>
                <c:pt idx="305">
                  <c:v>0.959759177139295</c:v>
                </c:pt>
                <c:pt idx="306">
                  <c:v>0.967919460096955</c:v>
                </c:pt>
                <c:pt idx="307">
                  <c:v>0.983374024701855</c:v>
                </c:pt>
                <c:pt idx="308">
                  <c:v>0.979548717071177</c:v>
                </c:pt>
                <c:pt idx="309">
                  <c:v>0.985132858694837</c:v>
                </c:pt>
                <c:pt idx="310">
                  <c:v>0.992854088478528</c:v>
                </c:pt>
                <c:pt idx="311">
                  <c:v>0.984337870986171</c:v>
                </c:pt>
                <c:pt idx="312">
                  <c:v>0.975243752300275</c:v>
                </c:pt>
                <c:pt idx="313">
                  <c:v>0.970670570592016</c:v>
                </c:pt>
                <c:pt idx="314">
                  <c:v>0.963868037620919</c:v>
                </c:pt>
                <c:pt idx="315">
                  <c:v>0.957637702578636</c:v>
                </c:pt>
                <c:pt idx="316">
                  <c:v>0.951085646845526</c:v>
                </c:pt>
                <c:pt idx="317">
                  <c:v>0.946736167915724</c:v>
                </c:pt>
                <c:pt idx="318">
                  <c:v>0.944498634509</c:v>
                </c:pt>
                <c:pt idx="319">
                  <c:v>0.938234350088661</c:v>
                </c:pt>
                <c:pt idx="320">
                  <c:v>0.935039559503985</c:v>
                </c:pt>
                <c:pt idx="321">
                  <c:v>0.934775453689097</c:v>
                </c:pt>
                <c:pt idx="322">
                  <c:v>0.937395061325394</c:v>
                </c:pt>
                <c:pt idx="323">
                  <c:v>0.937615630690295</c:v>
                </c:pt>
                <c:pt idx="324">
                  <c:v>0.935796625794913</c:v>
                </c:pt>
                <c:pt idx="325">
                  <c:v>0.936272323066781</c:v>
                </c:pt>
                <c:pt idx="326">
                  <c:v>0.928433605299451</c:v>
                </c:pt>
                <c:pt idx="327">
                  <c:v>0.935548619666485</c:v>
                </c:pt>
                <c:pt idx="328">
                  <c:v>0.930686495263053</c:v>
                </c:pt>
                <c:pt idx="329">
                  <c:v>0.916691894472962</c:v>
                </c:pt>
                <c:pt idx="330">
                  <c:v>0.909542439287652</c:v>
                </c:pt>
                <c:pt idx="331">
                  <c:v>0.90255690983592</c:v>
                </c:pt>
                <c:pt idx="332">
                  <c:v>0.899425474611368</c:v>
                </c:pt>
                <c:pt idx="333">
                  <c:v>0.904946616992786</c:v>
                </c:pt>
                <c:pt idx="334">
                  <c:v>0.913552678948769</c:v>
                </c:pt>
                <c:pt idx="335">
                  <c:v>0.910630677382933</c:v>
                </c:pt>
                <c:pt idx="336">
                  <c:v>0.896544774766748</c:v>
                </c:pt>
                <c:pt idx="337">
                  <c:v>0.89828154607319</c:v>
                </c:pt>
                <c:pt idx="338">
                  <c:v>0.89083969864554</c:v>
                </c:pt>
                <c:pt idx="339">
                  <c:v>0.892987288423965</c:v>
                </c:pt>
                <c:pt idx="340">
                  <c:v>0.890270495157928</c:v>
                </c:pt>
                <c:pt idx="341">
                  <c:v>0.89383058537352</c:v>
                </c:pt>
                <c:pt idx="342">
                  <c:v>0.894741102234736</c:v>
                </c:pt>
                <c:pt idx="343">
                  <c:v>0.883143116635159</c:v>
                </c:pt>
                <c:pt idx="344">
                  <c:v>0.886785055121087</c:v>
                </c:pt>
                <c:pt idx="345">
                  <c:v>0.87740234653227</c:v>
                </c:pt>
                <c:pt idx="346">
                  <c:v>0.885316281713794</c:v>
                </c:pt>
                <c:pt idx="347">
                  <c:v>0.880846665635937</c:v>
                </c:pt>
                <c:pt idx="348">
                  <c:v>0.875260705822372</c:v>
                </c:pt>
                <c:pt idx="349">
                  <c:v>0.879189699200763</c:v>
                </c:pt>
                <c:pt idx="350">
                  <c:v>0.868460779253314</c:v>
                </c:pt>
                <c:pt idx="351">
                  <c:v>0.874302397398329</c:v>
                </c:pt>
                <c:pt idx="352">
                  <c:v>0.866374352128618</c:v>
                </c:pt>
                <c:pt idx="353">
                  <c:v>0.873316491514803</c:v>
                </c:pt>
                <c:pt idx="354">
                  <c:v>0.874927486805398</c:v>
                </c:pt>
                <c:pt idx="355">
                  <c:v>0.865867347430626</c:v>
                </c:pt>
                <c:pt idx="356">
                  <c:v>0.870735191171633</c:v>
                </c:pt>
                <c:pt idx="357">
                  <c:v>0.873752880772485</c:v>
                </c:pt>
                <c:pt idx="358">
                  <c:v>0.878085957904012</c:v>
                </c:pt>
                <c:pt idx="359">
                  <c:v>0.867531898848114</c:v>
                </c:pt>
                <c:pt idx="360">
                  <c:v>0.870367029928039</c:v>
                </c:pt>
                <c:pt idx="361">
                  <c:v>0.869812649413528</c:v>
                </c:pt>
                <c:pt idx="362">
                  <c:v>0.870831494124929</c:v>
                </c:pt>
                <c:pt idx="363">
                  <c:v>0.866686576867115</c:v>
                </c:pt>
                <c:pt idx="364">
                  <c:v>0.866479593270683</c:v>
                </c:pt>
                <c:pt idx="365">
                  <c:v>0.865212904530504</c:v>
                </c:pt>
                <c:pt idx="366">
                  <c:v>0.853942259946097</c:v>
                </c:pt>
                <c:pt idx="367">
                  <c:v>0.847825772750991</c:v>
                </c:pt>
                <c:pt idx="368">
                  <c:v>0.841068298929265</c:v>
                </c:pt>
                <c:pt idx="369">
                  <c:v>0.840549101509812</c:v>
                </c:pt>
                <c:pt idx="370">
                  <c:v>0.832685374888585</c:v>
                </c:pt>
                <c:pt idx="371">
                  <c:v>0.836647013358282</c:v>
                </c:pt>
                <c:pt idx="372">
                  <c:v>0.834924866373668</c:v>
                </c:pt>
                <c:pt idx="373">
                  <c:v>0.836782387176718</c:v>
                </c:pt>
                <c:pt idx="374">
                  <c:v>0.869398880806368</c:v>
                </c:pt>
                <c:pt idx="375">
                  <c:v>0.863836625897056</c:v>
                </c:pt>
                <c:pt idx="376">
                  <c:v>0.863368528683518</c:v>
                </c:pt>
                <c:pt idx="377">
                  <c:v>0.863485216114909</c:v>
                </c:pt>
                <c:pt idx="378">
                  <c:v>0.86949862814215</c:v>
                </c:pt>
                <c:pt idx="379">
                  <c:v>0.867393776840272</c:v>
                </c:pt>
                <c:pt idx="380">
                  <c:v>0.86884370507291</c:v>
                </c:pt>
                <c:pt idx="381">
                  <c:v>0.87479711215956</c:v>
                </c:pt>
                <c:pt idx="382">
                  <c:v>0.872820343431654</c:v>
                </c:pt>
                <c:pt idx="383">
                  <c:v>0.865692651370981</c:v>
                </c:pt>
                <c:pt idx="384">
                  <c:v>0.866595662099849</c:v>
                </c:pt>
                <c:pt idx="385">
                  <c:v>0.866384648653624</c:v>
                </c:pt>
                <c:pt idx="386">
                  <c:v>0.86508852235757</c:v>
                </c:pt>
                <c:pt idx="387">
                  <c:v>0.871973020373147</c:v>
                </c:pt>
                <c:pt idx="388">
                  <c:v>0.874076915162427</c:v>
                </c:pt>
                <c:pt idx="389">
                  <c:v>0.871276516389366</c:v>
                </c:pt>
                <c:pt idx="390">
                  <c:v>0.874767665417892</c:v>
                </c:pt>
                <c:pt idx="391">
                  <c:v>0.878999835866621</c:v>
                </c:pt>
                <c:pt idx="392">
                  <c:v>0.8699538984064</c:v>
                </c:pt>
                <c:pt idx="393">
                  <c:v>0.865352611025382</c:v>
                </c:pt>
                <c:pt idx="394">
                  <c:v>0.862679778340113</c:v>
                </c:pt>
                <c:pt idx="395">
                  <c:v>0.862209574520226</c:v>
                </c:pt>
                <c:pt idx="396">
                  <c:v>0.868324140719385</c:v>
                </c:pt>
                <c:pt idx="397">
                  <c:v>0.862526445285974</c:v>
                </c:pt>
                <c:pt idx="398">
                  <c:v>0.869732728146185</c:v>
                </c:pt>
                <c:pt idx="399">
                  <c:v>0.867999426113847</c:v>
                </c:pt>
                <c:pt idx="400">
                  <c:v>0.859999993919969</c:v>
                </c:pt>
                <c:pt idx="401">
                  <c:v>0.867792669732425</c:v>
                </c:pt>
                <c:pt idx="402">
                  <c:v>0.868470307607213</c:v>
                </c:pt>
                <c:pt idx="403">
                  <c:v>0.874159260974943</c:v>
                </c:pt>
                <c:pt idx="404">
                  <c:v>0.874828349847723</c:v>
                </c:pt>
                <c:pt idx="405">
                  <c:v>0.883438756761119</c:v>
                </c:pt>
                <c:pt idx="406">
                  <c:v>0.881924342891426</c:v>
                </c:pt>
                <c:pt idx="407">
                  <c:v>0.884981876709281</c:v>
                </c:pt>
                <c:pt idx="408">
                  <c:v>0.871025715839101</c:v>
                </c:pt>
                <c:pt idx="409">
                  <c:v>0.863109546623079</c:v>
                </c:pt>
                <c:pt idx="410">
                  <c:v>0.865406797890351</c:v>
                </c:pt>
                <c:pt idx="411">
                  <c:v>0.870995076042325</c:v>
                </c:pt>
                <c:pt idx="412">
                  <c:v>0.873619088622954</c:v>
                </c:pt>
                <c:pt idx="413">
                  <c:v>0.882118033956158</c:v>
                </c:pt>
                <c:pt idx="414">
                  <c:v>0.881678391118832</c:v>
                </c:pt>
                <c:pt idx="415">
                  <c:v>0.883862630779405</c:v>
                </c:pt>
                <c:pt idx="416">
                  <c:v>0.87279525675078</c:v>
                </c:pt>
                <c:pt idx="417">
                  <c:v>0.873688064657512</c:v>
                </c:pt>
                <c:pt idx="418">
                  <c:v>0.870148487839975</c:v>
                </c:pt>
                <c:pt idx="419">
                  <c:v>0.874487571478301</c:v>
                </c:pt>
                <c:pt idx="420">
                  <c:v>0.881245106208107</c:v>
                </c:pt>
                <c:pt idx="421">
                  <c:v>0.891856225690051</c:v>
                </c:pt>
                <c:pt idx="422">
                  <c:v>0.899345779925239</c:v>
                </c:pt>
                <c:pt idx="423">
                  <c:v>0.896578942613386</c:v>
                </c:pt>
                <c:pt idx="424">
                  <c:v>0.89860343616926</c:v>
                </c:pt>
                <c:pt idx="425">
                  <c:v>0.903221060747443</c:v>
                </c:pt>
                <c:pt idx="426">
                  <c:v>0.900044635613664</c:v>
                </c:pt>
                <c:pt idx="427">
                  <c:v>0.897384586239409</c:v>
                </c:pt>
                <c:pt idx="428">
                  <c:v>0.90333471208344</c:v>
                </c:pt>
                <c:pt idx="429">
                  <c:v>0.905764371288258</c:v>
                </c:pt>
                <c:pt idx="430">
                  <c:v>0.90157402186684</c:v>
                </c:pt>
                <c:pt idx="431">
                  <c:v>0.900584130016723</c:v>
                </c:pt>
                <c:pt idx="432">
                  <c:v>0.899382106472094</c:v>
                </c:pt>
                <c:pt idx="433">
                  <c:v>0.89358273907411</c:v>
                </c:pt>
                <c:pt idx="434">
                  <c:v>0.890335170834849</c:v>
                </c:pt>
                <c:pt idx="435">
                  <c:v>0.885332050931666</c:v>
                </c:pt>
                <c:pt idx="436">
                  <c:v>0.890510208667074</c:v>
                </c:pt>
                <c:pt idx="437">
                  <c:v>0.889501498443982</c:v>
                </c:pt>
                <c:pt idx="438">
                  <c:v>0.88229914221458</c:v>
                </c:pt>
                <c:pt idx="439">
                  <c:v>0.879120898743184</c:v>
                </c:pt>
                <c:pt idx="440">
                  <c:v>0.878930310607088</c:v>
                </c:pt>
                <c:pt idx="441">
                  <c:v>0.878586622123049</c:v>
                </c:pt>
                <c:pt idx="442">
                  <c:v>0.878694905316256</c:v>
                </c:pt>
                <c:pt idx="443">
                  <c:v>0.87965301458297</c:v>
                </c:pt>
                <c:pt idx="444">
                  <c:v>0.883319849673212</c:v>
                </c:pt>
                <c:pt idx="445">
                  <c:v>0.883823893359231</c:v>
                </c:pt>
                <c:pt idx="446">
                  <c:v>0.87861530312834</c:v>
                </c:pt>
                <c:pt idx="447">
                  <c:v>0.877878164336816</c:v>
                </c:pt>
                <c:pt idx="448">
                  <c:v>0.871679102704244</c:v>
                </c:pt>
                <c:pt idx="449">
                  <c:v>0.875780540680761</c:v>
                </c:pt>
                <c:pt idx="450">
                  <c:v>0.875049677145454</c:v>
                </c:pt>
                <c:pt idx="451">
                  <c:v>0.868049637507963</c:v>
                </c:pt>
                <c:pt idx="452">
                  <c:v>0.868112474886848</c:v>
                </c:pt>
                <c:pt idx="453">
                  <c:v>0.865562780593108</c:v>
                </c:pt>
                <c:pt idx="454">
                  <c:v>0.860392567733863</c:v>
                </c:pt>
                <c:pt idx="455">
                  <c:v>0.861398798959775</c:v>
                </c:pt>
                <c:pt idx="456">
                  <c:v>0.86522464870327</c:v>
                </c:pt>
                <c:pt idx="457">
                  <c:v>0.869502694203056</c:v>
                </c:pt>
                <c:pt idx="458">
                  <c:v>0.868405949887076</c:v>
                </c:pt>
                <c:pt idx="459">
                  <c:v>0.865015275966998</c:v>
                </c:pt>
                <c:pt idx="460">
                  <c:v>0.862768286842737</c:v>
                </c:pt>
                <c:pt idx="461">
                  <c:v>0.859394318640097</c:v>
                </c:pt>
                <c:pt idx="462">
                  <c:v>0.86417748342881</c:v>
                </c:pt>
                <c:pt idx="463">
                  <c:v>0.858629435747178</c:v>
                </c:pt>
                <c:pt idx="464">
                  <c:v>0.851391501084972</c:v>
                </c:pt>
                <c:pt idx="465">
                  <c:v>0.853694369259304</c:v>
                </c:pt>
                <c:pt idx="466">
                  <c:v>0.850191346532665</c:v>
                </c:pt>
                <c:pt idx="467">
                  <c:v>0.859238745557363</c:v>
                </c:pt>
                <c:pt idx="468">
                  <c:v>0.866537535645876</c:v>
                </c:pt>
                <c:pt idx="469">
                  <c:v>0.860366345320846</c:v>
                </c:pt>
                <c:pt idx="470">
                  <c:v>0.860025910203674</c:v>
                </c:pt>
                <c:pt idx="471">
                  <c:v>0.860508833963111</c:v>
                </c:pt>
                <c:pt idx="472">
                  <c:v>0.869040360971434</c:v>
                </c:pt>
                <c:pt idx="473">
                  <c:v>0.874700673631539</c:v>
                </c:pt>
                <c:pt idx="474">
                  <c:v>0.867077354204395</c:v>
                </c:pt>
                <c:pt idx="475">
                  <c:v>0.870815236591093</c:v>
                </c:pt>
                <c:pt idx="476">
                  <c:v>0.871432325116057</c:v>
                </c:pt>
                <c:pt idx="477">
                  <c:v>0.859839553898366</c:v>
                </c:pt>
                <c:pt idx="478">
                  <c:v>0.863650050936929</c:v>
                </c:pt>
                <c:pt idx="479">
                  <c:v>0.856946531714539</c:v>
                </c:pt>
                <c:pt idx="480">
                  <c:v>0.859811976483198</c:v>
                </c:pt>
                <c:pt idx="481">
                  <c:v>0.85672361782199</c:v>
                </c:pt>
                <c:pt idx="482">
                  <c:v>0.863298862369004</c:v>
                </c:pt>
                <c:pt idx="483">
                  <c:v>0.874325190873453</c:v>
                </c:pt>
                <c:pt idx="484">
                  <c:v>0.882611921392053</c:v>
                </c:pt>
                <c:pt idx="485">
                  <c:v>0.893956974327076</c:v>
                </c:pt>
                <c:pt idx="486">
                  <c:v>0.885521464581074</c:v>
                </c:pt>
                <c:pt idx="487">
                  <c:v>0.901408985851113</c:v>
                </c:pt>
                <c:pt idx="488">
                  <c:v>0.897747661281144</c:v>
                </c:pt>
                <c:pt idx="489">
                  <c:v>0.897180590385979</c:v>
                </c:pt>
                <c:pt idx="490">
                  <c:v>0.905342239815273</c:v>
                </c:pt>
                <c:pt idx="491">
                  <c:v>0.89956210019482</c:v>
                </c:pt>
                <c:pt idx="492">
                  <c:v>0.903112891505945</c:v>
                </c:pt>
                <c:pt idx="493">
                  <c:v>0.900717816465291</c:v>
                </c:pt>
                <c:pt idx="494">
                  <c:v>0.901136993219225</c:v>
                </c:pt>
                <c:pt idx="495">
                  <c:v>0.909454684744994</c:v>
                </c:pt>
                <c:pt idx="496">
                  <c:v>0.913188901812041</c:v>
                </c:pt>
                <c:pt idx="497">
                  <c:v>0.918070166988441</c:v>
                </c:pt>
                <c:pt idx="498">
                  <c:v>0.920637076817051</c:v>
                </c:pt>
                <c:pt idx="499">
                  <c:v>0.930485790638724</c:v>
                </c:pt>
                <c:pt idx="500">
                  <c:v>0.928384132517146</c:v>
                </c:pt>
                <c:pt idx="501">
                  <c:v>0.923653242825229</c:v>
                </c:pt>
                <c:pt idx="502">
                  <c:v>0.922354235626321</c:v>
                </c:pt>
                <c:pt idx="503">
                  <c:v>0.926538178975276</c:v>
                </c:pt>
                <c:pt idx="504">
                  <c:v>0.93016829978095</c:v>
                </c:pt>
                <c:pt idx="505">
                  <c:v>0.940613460137629</c:v>
                </c:pt>
                <c:pt idx="506">
                  <c:v>0.942487126151792</c:v>
                </c:pt>
                <c:pt idx="507">
                  <c:v>0.957413159600358</c:v>
                </c:pt>
                <c:pt idx="508">
                  <c:v>0.972913846129767</c:v>
                </c:pt>
                <c:pt idx="509">
                  <c:v>0.978094478813236</c:v>
                </c:pt>
                <c:pt idx="510">
                  <c:v>0.97553437931901</c:v>
                </c:pt>
                <c:pt idx="511">
                  <c:v>0.970612176025116</c:v>
                </c:pt>
                <c:pt idx="512">
                  <c:v>0.951269504159427</c:v>
                </c:pt>
                <c:pt idx="513">
                  <c:v>0.953236374788865</c:v>
                </c:pt>
                <c:pt idx="514">
                  <c:v>0.949465593327373</c:v>
                </c:pt>
                <c:pt idx="515">
                  <c:v>0.940170416634764</c:v>
                </c:pt>
                <c:pt idx="516">
                  <c:v>0.940691006085451</c:v>
                </c:pt>
                <c:pt idx="517">
                  <c:v>0.947924608961168</c:v>
                </c:pt>
                <c:pt idx="518">
                  <c:v>0.946927621498919</c:v>
                </c:pt>
                <c:pt idx="519">
                  <c:v>0.943843357133471</c:v>
                </c:pt>
                <c:pt idx="520">
                  <c:v>0.954243900929978</c:v>
                </c:pt>
                <c:pt idx="521">
                  <c:v>0.945444616756046</c:v>
                </c:pt>
                <c:pt idx="522">
                  <c:v>0.939268367255398</c:v>
                </c:pt>
                <c:pt idx="523">
                  <c:v>0.932278996843426</c:v>
                </c:pt>
                <c:pt idx="524">
                  <c:v>0.922918806328918</c:v>
                </c:pt>
                <c:pt idx="525">
                  <c:v>0.926269757732825</c:v>
                </c:pt>
                <c:pt idx="526">
                  <c:v>0.918585994369694</c:v>
                </c:pt>
                <c:pt idx="527">
                  <c:v>0.916433639003922</c:v>
                </c:pt>
                <c:pt idx="528">
                  <c:v>0.91323622299815</c:v>
                </c:pt>
                <c:pt idx="529">
                  <c:v>0.913574373888967</c:v>
                </c:pt>
                <c:pt idx="530">
                  <c:v>0.93181856137836</c:v>
                </c:pt>
                <c:pt idx="531">
                  <c:v>0.935971141226148</c:v>
                </c:pt>
                <c:pt idx="532">
                  <c:v>0.951799354236568</c:v>
                </c:pt>
                <c:pt idx="533">
                  <c:v>0.951579960183743</c:v>
                </c:pt>
                <c:pt idx="534">
                  <c:v>0.949256596128437</c:v>
                </c:pt>
                <c:pt idx="535">
                  <c:v>0.954787723158612</c:v>
                </c:pt>
                <c:pt idx="536">
                  <c:v>0.94626926327611</c:v>
                </c:pt>
                <c:pt idx="537">
                  <c:v>0.947437025506628</c:v>
                </c:pt>
                <c:pt idx="538">
                  <c:v>0.956686436420999</c:v>
                </c:pt>
                <c:pt idx="539">
                  <c:v>0.969723205391393</c:v>
                </c:pt>
                <c:pt idx="540">
                  <c:v>0.962932581631622</c:v>
                </c:pt>
                <c:pt idx="541">
                  <c:v>0.956174927591967</c:v>
                </c:pt>
                <c:pt idx="542">
                  <c:v>0.962815426733323</c:v>
                </c:pt>
                <c:pt idx="543">
                  <c:v>0.962120081407413</c:v>
                </c:pt>
                <c:pt idx="544">
                  <c:v>0.949149721494211</c:v>
                </c:pt>
                <c:pt idx="545">
                  <c:v>0.940224729790553</c:v>
                </c:pt>
                <c:pt idx="546">
                  <c:v>0.937235740845482</c:v>
                </c:pt>
                <c:pt idx="547">
                  <c:v>0.93041566102383</c:v>
                </c:pt>
                <c:pt idx="548">
                  <c:v>0.933923872930714</c:v>
                </c:pt>
                <c:pt idx="549">
                  <c:v>0.930667373777835</c:v>
                </c:pt>
                <c:pt idx="550">
                  <c:v>0.923019784814053</c:v>
                </c:pt>
                <c:pt idx="551">
                  <c:v>0.93270949608484</c:v>
                </c:pt>
                <c:pt idx="552">
                  <c:v>0.931303268107199</c:v>
                </c:pt>
                <c:pt idx="553">
                  <c:v>0.934957642388659</c:v>
                </c:pt>
                <c:pt idx="554">
                  <c:v>0.937121347899408</c:v>
                </c:pt>
                <c:pt idx="555">
                  <c:v>0.934115975892107</c:v>
                </c:pt>
                <c:pt idx="556">
                  <c:v>0.930516830420864</c:v>
                </c:pt>
                <c:pt idx="557">
                  <c:v>0.933034251625119</c:v>
                </c:pt>
                <c:pt idx="558">
                  <c:v>0.927018127360854</c:v>
                </c:pt>
                <c:pt idx="559">
                  <c:v>0.930001995639715</c:v>
                </c:pt>
                <c:pt idx="560">
                  <c:v>0.935488399688175</c:v>
                </c:pt>
                <c:pt idx="561">
                  <c:v>0.939136024297347</c:v>
                </c:pt>
                <c:pt idx="562">
                  <c:v>0.931835824452691</c:v>
                </c:pt>
                <c:pt idx="563">
                  <c:v>0.929339697212313</c:v>
                </c:pt>
                <c:pt idx="564">
                  <c:v>0.928324158462089</c:v>
                </c:pt>
                <c:pt idx="565">
                  <c:v>0.935696176407392</c:v>
                </c:pt>
                <c:pt idx="566">
                  <c:v>0.932495315199375</c:v>
                </c:pt>
                <c:pt idx="567">
                  <c:v>0.927965700602248</c:v>
                </c:pt>
                <c:pt idx="568">
                  <c:v>0.920682811816823</c:v>
                </c:pt>
                <c:pt idx="569">
                  <c:v>0.916855175875004</c:v>
                </c:pt>
                <c:pt idx="570">
                  <c:v>0.917143205331993</c:v>
                </c:pt>
                <c:pt idx="571">
                  <c:v>0.913858775271023</c:v>
                </c:pt>
                <c:pt idx="572">
                  <c:v>0.922027936087349</c:v>
                </c:pt>
                <c:pt idx="573">
                  <c:v>0.908848140440693</c:v>
                </c:pt>
                <c:pt idx="574">
                  <c:v>0.913414675413037</c:v>
                </c:pt>
                <c:pt idx="575">
                  <c:v>0.917152051008437</c:v>
                </c:pt>
                <c:pt idx="576">
                  <c:v>0.924450132990167</c:v>
                </c:pt>
                <c:pt idx="577">
                  <c:v>0.926971252274324</c:v>
                </c:pt>
                <c:pt idx="578">
                  <c:v>0.929377900608718</c:v>
                </c:pt>
                <c:pt idx="579">
                  <c:v>0.933492034709831</c:v>
                </c:pt>
                <c:pt idx="580">
                  <c:v>0.932338131048645</c:v>
                </c:pt>
                <c:pt idx="581">
                  <c:v>0.94184870081242</c:v>
                </c:pt>
                <c:pt idx="582">
                  <c:v>0.949793428166067</c:v>
                </c:pt>
                <c:pt idx="583">
                  <c:v>0.949344224547091</c:v>
                </c:pt>
                <c:pt idx="584">
                  <c:v>0.949959752785675</c:v>
                </c:pt>
                <c:pt idx="585">
                  <c:v>0.950213728080937</c:v>
                </c:pt>
                <c:pt idx="586">
                  <c:v>0.952884578828989</c:v>
                </c:pt>
                <c:pt idx="587">
                  <c:v>0.947808110596288</c:v>
                </c:pt>
                <c:pt idx="588">
                  <c:v>0.9513860162934</c:v>
                </c:pt>
                <c:pt idx="589">
                  <c:v>0.946577403867306</c:v>
                </c:pt>
                <c:pt idx="590">
                  <c:v>0.943177994702885</c:v>
                </c:pt>
                <c:pt idx="591">
                  <c:v>0.946783510699138</c:v>
                </c:pt>
                <c:pt idx="592">
                  <c:v>0.931365517906081</c:v>
                </c:pt>
                <c:pt idx="593">
                  <c:v>0.923680693064391</c:v>
                </c:pt>
                <c:pt idx="594">
                  <c:v>0.916047393831742</c:v>
                </c:pt>
                <c:pt idx="595">
                  <c:v>0.920024962775533</c:v>
                </c:pt>
                <c:pt idx="596">
                  <c:v>0.908182717440436</c:v>
                </c:pt>
                <c:pt idx="597">
                  <c:v>0.907958064103802</c:v>
                </c:pt>
                <c:pt idx="598">
                  <c:v>0.908008349582928</c:v>
                </c:pt>
                <c:pt idx="599">
                  <c:v>0.906861340744772</c:v>
                </c:pt>
                <c:pt idx="600">
                  <c:v>0.912864793522012</c:v>
                </c:pt>
                <c:pt idx="601">
                  <c:v>0.918071211325555</c:v>
                </c:pt>
                <c:pt idx="602">
                  <c:v>0.919598557979041</c:v>
                </c:pt>
                <c:pt idx="603">
                  <c:v>0.915038391950567</c:v>
                </c:pt>
                <c:pt idx="604">
                  <c:v>0.896378545938112</c:v>
                </c:pt>
                <c:pt idx="605">
                  <c:v>0.898299720353975</c:v>
                </c:pt>
                <c:pt idx="606">
                  <c:v>0.892125139490069</c:v>
                </c:pt>
                <c:pt idx="607">
                  <c:v>0.888833040321635</c:v>
                </c:pt>
                <c:pt idx="608">
                  <c:v>0.885292215074347</c:v>
                </c:pt>
                <c:pt idx="609">
                  <c:v>0.879644101021646</c:v>
                </c:pt>
                <c:pt idx="610">
                  <c:v>0.875427533482245</c:v>
                </c:pt>
                <c:pt idx="611">
                  <c:v>0.879271533820794</c:v>
                </c:pt>
                <c:pt idx="612">
                  <c:v>0.871624332485827</c:v>
                </c:pt>
                <c:pt idx="613">
                  <c:v>0.867635490455981</c:v>
                </c:pt>
                <c:pt idx="614">
                  <c:v>0.866251195813262</c:v>
                </c:pt>
                <c:pt idx="615">
                  <c:v>0.879098460577418</c:v>
                </c:pt>
                <c:pt idx="616">
                  <c:v>0.869439489225187</c:v>
                </c:pt>
                <c:pt idx="617">
                  <c:v>0.863152417284421</c:v>
                </c:pt>
                <c:pt idx="618">
                  <c:v>0.873259454339565</c:v>
                </c:pt>
                <c:pt idx="619">
                  <c:v>0.874101087059038</c:v>
                </c:pt>
                <c:pt idx="620">
                  <c:v>0.875572749471836</c:v>
                </c:pt>
                <c:pt idx="621">
                  <c:v>0.889796029935655</c:v>
                </c:pt>
                <c:pt idx="622">
                  <c:v>0.889955680600958</c:v>
                </c:pt>
                <c:pt idx="623">
                  <c:v>0.88548621885183</c:v>
                </c:pt>
                <c:pt idx="624">
                  <c:v>0.882074413347963</c:v>
                </c:pt>
                <c:pt idx="625">
                  <c:v>0.887661557555342</c:v>
                </c:pt>
                <c:pt idx="626">
                  <c:v>0.890326991797759</c:v>
                </c:pt>
                <c:pt idx="627">
                  <c:v>0.895498088468303</c:v>
                </c:pt>
                <c:pt idx="628">
                  <c:v>0.895131190936453</c:v>
                </c:pt>
                <c:pt idx="629">
                  <c:v>0.890221159069112</c:v>
                </c:pt>
                <c:pt idx="630">
                  <c:v>0.899181680063887</c:v>
                </c:pt>
                <c:pt idx="631">
                  <c:v>0.882656869993127</c:v>
                </c:pt>
                <c:pt idx="632">
                  <c:v>0.885825351617053</c:v>
                </c:pt>
                <c:pt idx="633">
                  <c:v>0.898050925944256</c:v>
                </c:pt>
                <c:pt idx="634">
                  <c:v>0.897690703455705</c:v>
                </c:pt>
                <c:pt idx="635">
                  <c:v>0.876292303707824</c:v>
                </c:pt>
                <c:pt idx="636">
                  <c:v>0.883231757460733</c:v>
                </c:pt>
                <c:pt idx="637">
                  <c:v>0.896667614653376</c:v>
                </c:pt>
                <c:pt idx="638">
                  <c:v>0.898957359563036</c:v>
                </c:pt>
                <c:pt idx="639">
                  <c:v>0.886289327375008</c:v>
                </c:pt>
                <c:pt idx="640">
                  <c:v>0.881502320738986</c:v>
                </c:pt>
                <c:pt idx="641">
                  <c:v>0.878427987734967</c:v>
                </c:pt>
                <c:pt idx="642">
                  <c:v>0.863660921920084</c:v>
                </c:pt>
                <c:pt idx="643">
                  <c:v>0.881439075811431</c:v>
                </c:pt>
                <c:pt idx="644">
                  <c:v>0.895331267455477</c:v>
                </c:pt>
                <c:pt idx="645">
                  <c:v>0.902654708925873</c:v>
                </c:pt>
                <c:pt idx="646">
                  <c:v>0.907296131285226</c:v>
                </c:pt>
                <c:pt idx="647">
                  <c:v>0.904155099409727</c:v>
                </c:pt>
                <c:pt idx="648">
                  <c:v>0.895500503883776</c:v>
                </c:pt>
                <c:pt idx="649">
                  <c:v>0.904118771199806</c:v>
                </c:pt>
                <c:pt idx="650">
                  <c:v>0.908782398434104</c:v>
                </c:pt>
                <c:pt idx="651">
                  <c:v>0.906021464021935</c:v>
                </c:pt>
                <c:pt idx="652">
                  <c:v>0.893256929406557</c:v>
                </c:pt>
                <c:pt idx="653">
                  <c:v>0.888302799123721</c:v>
                </c:pt>
                <c:pt idx="654">
                  <c:v>0.890592395881825</c:v>
                </c:pt>
                <c:pt idx="655">
                  <c:v>0.89457912253559</c:v>
                </c:pt>
                <c:pt idx="656">
                  <c:v>0.89831881960518</c:v>
                </c:pt>
                <c:pt idx="657">
                  <c:v>0.898501468668465</c:v>
                </c:pt>
                <c:pt idx="658">
                  <c:v>0.893023046764256</c:v>
                </c:pt>
                <c:pt idx="659">
                  <c:v>0.886648408103144</c:v>
                </c:pt>
                <c:pt idx="660">
                  <c:v>0.88775444979416</c:v>
                </c:pt>
                <c:pt idx="661">
                  <c:v>0.897443259266416</c:v>
                </c:pt>
                <c:pt idx="662">
                  <c:v>0.911391137698254</c:v>
                </c:pt>
                <c:pt idx="663">
                  <c:v>0.919024265226773</c:v>
                </c:pt>
                <c:pt idx="664">
                  <c:v>0.928522049686198</c:v>
                </c:pt>
                <c:pt idx="665">
                  <c:v>0.941294788676717</c:v>
                </c:pt>
                <c:pt idx="666">
                  <c:v>0.948111034769394</c:v>
                </c:pt>
                <c:pt idx="667">
                  <c:v>0.962406071527853</c:v>
                </c:pt>
                <c:pt idx="668">
                  <c:v>0.948036408145355</c:v>
                </c:pt>
                <c:pt idx="669">
                  <c:v>0.977720601302731</c:v>
                </c:pt>
                <c:pt idx="670">
                  <c:v>0.995016526842907</c:v>
                </c:pt>
                <c:pt idx="671">
                  <c:v>0.99766971036948</c:v>
                </c:pt>
                <c:pt idx="672">
                  <c:v>0.981011393597429</c:v>
                </c:pt>
                <c:pt idx="673">
                  <c:v>0.957164408383584</c:v>
                </c:pt>
                <c:pt idx="674">
                  <c:v>0.954237454686055</c:v>
                </c:pt>
                <c:pt idx="675">
                  <c:v>0.94896427379594</c:v>
                </c:pt>
                <c:pt idx="676">
                  <c:v>0.944816267450743</c:v>
                </c:pt>
                <c:pt idx="677">
                  <c:v>0.9288691261615</c:v>
                </c:pt>
                <c:pt idx="678">
                  <c:v>0.934970661645575</c:v>
                </c:pt>
                <c:pt idx="679">
                  <c:v>0.927064065808758</c:v>
                </c:pt>
                <c:pt idx="680">
                  <c:v>0.928271235437827</c:v>
                </c:pt>
                <c:pt idx="681">
                  <c:v>0.932457423581178</c:v>
                </c:pt>
                <c:pt idx="682">
                  <c:v>0.963134835030686</c:v>
                </c:pt>
                <c:pt idx="683">
                  <c:v>0.942213959042782</c:v>
                </c:pt>
                <c:pt idx="684">
                  <c:v>0.95215682715237</c:v>
                </c:pt>
                <c:pt idx="685">
                  <c:v>0.976110578220077</c:v>
                </c:pt>
                <c:pt idx="686">
                  <c:v>0.978228439551438</c:v>
                </c:pt>
                <c:pt idx="687">
                  <c:v>0.987050811242272</c:v>
                </c:pt>
                <c:pt idx="688">
                  <c:v>0.988660343737328</c:v>
                </c:pt>
                <c:pt idx="689">
                  <c:v>0.992292714260891</c:v>
                </c:pt>
                <c:pt idx="690">
                  <c:v>0.97676232645526</c:v>
                </c:pt>
                <c:pt idx="691">
                  <c:v>0.939841987530341</c:v>
                </c:pt>
                <c:pt idx="692">
                  <c:v>0.929421442861191</c:v>
                </c:pt>
                <c:pt idx="693">
                  <c:v>0.968417629708626</c:v>
                </c:pt>
                <c:pt idx="694">
                  <c:v>0.949391835153565</c:v>
                </c:pt>
                <c:pt idx="695">
                  <c:v>0.90536533129458</c:v>
                </c:pt>
                <c:pt idx="696">
                  <c:v>0.893336966654008</c:v>
                </c:pt>
                <c:pt idx="697">
                  <c:v>0.897875348544947</c:v>
                </c:pt>
                <c:pt idx="698">
                  <c:v>0.893166953095</c:v>
                </c:pt>
                <c:pt idx="699">
                  <c:v>0.898143308610342</c:v>
                </c:pt>
                <c:pt idx="700">
                  <c:v>0.906288811062739</c:v>
                </c:pt>
                <c:pt idx="701">
                  <c:v>0.919660608357683</c:v>
                </c:pt>
                <c:pt idx="702">
                  <c:v>0.921133767855446</c:v>
                </c:pt>
                <c:pt idx="703">
                  <c:v>0.924622371222928</c:v>
                </c:pt>
                <c:pt idx="704">
                  <c:v>0.923520336611647</c:v>
                </c:pt>
                <c:pt idx="705">
                  <c:v>0.936578611865587</c:v>
                </c:pt>
                <c:pt idx="706">
                  <c:v>0.954502480390112</c:v>
                </c:pt>
                <c:pt idx="707">
                  <c:v>0.946587767509367</c:v>
                </c:pt>
                <c:pt idx="708">
                  <c:v>0.952194011126343</c:v>
                </c:pt>
                <c:pt idx="709">
                  <c:v>0.956775015363722</c:v>
                </c:pt>
                <c:pt idx="710">
                  <c:v>0.950143391097519</c:v>
                </c:pt>
                <c:pt idx="711">
                  <c:v>0.963613901149759</c:v>
                </c:pt>
                <c:pt idx="712">
                  <c:v>0.969233136242181</c:v>
                </c:pt>
                <c:pt idx="713">
                  <c:v>0.95298021454266</c:v>
                </c:pt>
                <c:pt idx="714">
                  <c:v>0.927381062110811</c:v>
                </c:pt>
                <c:pt idx="715">
                  <c:v>0.919132850207468</c:v>
                </c:pt>
                <c:pt idx="716">
                  <c:v>0.918353518429965</c:v>
                </c:pt>
                <c:pt idx="717">
                  <c:v>0.923940865004454</c:v>
                </c:pt>
                <c:pt idx="718">
                  <c:v>0.940595089429706</c:v>
                </c:pt>
                <c:pt idx="719">
                  <c:v>0.945560103343589</c:v>
                </c:pt>
                <c:pt idx="720">
                  <c:v>0.950402906752249</c:v>
                </c:pt>
                <c:pt idx="721">
                  <c:v>0.968579450768932</c:v>
                </c:pt>
                <c:pt idx="722">
                  <c:v>0.96601457518737</c:v>
                </c:pt>
                <c:pt idx="723">
                  <c:v>0.967314618280845</c:v>
                </c:pt>
                <c:pt idx="724">
                  <c:v>0.964320671622494</c:v>
                </c:pt>
                <c:pt idx="725">
                  <c:v>0.968580312534545</c:v>
                </c:pt>
                <c:pt idx="726">
                  <c:v>0.991022137313024</c:v>
                </c:pt>
                <c:pt idx="727">
                  <c:v>0.982784817990348</c:v>
                </c:pt>
                <c:pt idx="728">
                  <c:v>0.987524690580896</c:v>
                </c:pt>
                <c:pt idx="729">
                  <c:v>0.981403659059987</c:v>
                </c:pt>
                <c:pt idx="730">
                  <c:v>0.985375764088658</c:v>
                </c:pt>
                <c:pt idx="731">
                  <c:v>1.009402982551868</c:v>
                </c:pt>
                <c:pt idx="732">
                  <c:v>0.998384240595233</c:v>
                </c:pt>
                <c:pt idx="733">
                  <c:v>0.981455342308573</c:v>
                </c:pt>
                <c:pt idx="734">
                  <c:v>0.99475250472876</c:v>
                </c:pt>
                <c:pt idx="735">
                  <c:v>0.988567219114818</c:v>
                </c:pt>
                <c:pt idx="736">
                  <c:v>0.993259414086215</c:v>
                </c:pt>
                <c:pt idx="737">
                  <c:v>0.990304660765353</c:v>
                </c:pt>
                <c:pt idx="738">
                  <c:v>0.998995479658463</c:v>
                </c:pt>
                <c:pt idx="739">
                  <c:v>1.001656535815821</c:v>
                </c:pt>
                <c:pt idx="740">
                  <c:v>0.996857464293163</c:v>
                </c:pt>
                <c:pt idx="741">
                  <c:v>1.004919695037949</c:v>
                </c:pt>
                <c:pt idx="742">
                  <c:v>0.994525585681512</c:v>
                </c:pt>
                <c:pt idx="743">
                  <c:v>0.983861443174054</c:v>
                </c:pt>
                <c:pt idx="744">
                  <c:v>0.98113679803404</c:v>
                </c:pt>
                <c:pt idx="745">
                  <c:v>0.971982610796001</c:v>
                </c:pt>
                <c:pt idx="746">
                  <c:v>0.995679502570259</c:v>
                </c:pt>
                <c:pt idx="747">
                  <c:v>0.999986486115712</c:v>
                </c:pt>
                <c:pt idx="748">
                  <c:v>1.008463925681669</c:v>
                </c:pt>
                <c:pt idx="749">
                  <c:v>1.016231392956553</c:v>
                </c:pt>
                <c:pt idx="750">
                  <c:v>1.016929446358304</c:v>
                </c:pt>
                <c:pt idx="751">
                  <c:v>1.02074772777362</c:v>
                </c:pt>
                <c:pt idx="752">
                  <c:v>1.038346337494449</c:v>
                </c:pt>
                <c:pt idx="753">
                  <c:v>1.038441202595243</c:v>
                </c:pt>
                <c:pt idx="754">
                  <c:v>1.025676986400085</c:v>
                </c:pt>
                <c:pt idx="755">
                  <c:v>1.011693681353525</c:v>
                </c:pt>
                <c:pt idx="756">
                  <c:v>0.996133563161073</c:v>
                </c:pt>
                <c:pt idx="757">
                  <c:v>0.99584481445154</c:v>
                </c:pt>
                <c:pt idx="758">
                  <c:v>0.987745352915618</c:v>
                </c:pt>
                <c:pt idx="759">
                  <c:v>0.975366823906309</c:v>
                </c:pt>
                <c:pt idx="760">
                  <c:v>0.966218730402621</c:v>
                </c:pt>
                <c:pt idx="761">
                  <c:v>0.96364983825178</c:v>
                </c:pt>
                <c:pt idx="762">
                  <c:v>0.956809830685184</c:v>
                </c:pt>
                <c:pt idx="763">
                  <c:v>0.965060174122707</c:v>
                </c:pt>
                <c:pt idx="764">
                  <c:v>0.965751314803824</c:v>
                </c:pt>
                <c:pt idx="765">
                  <c:v>0.963418010470714</c:v>
                </c:pt>
                <c:pt idx="766">
                  <c:v>0.965334200445742</c:v>
                </c:pt>
                <c:pt idx="767">
                  <c:v>0.982696933588695</c:v>
                </c:pt>
                <c:pt idx="768">
                  <c:v>0.979017982040434</c:v>
                </c:pt>
                <c:pt idx="769">
                  <c:v>0.981005968196632</c:v>
                </c:pt>
                <c:pt idx="770">
                  <c:v>0.96624052895129</c:v>
                </c:pt>
                <c:pt idx="771">
                  <c:v>0.959236562751798</c:v>
                </c:pt>
                <c:pt idx="772">
                  <c:v>0.947633621533733</c:v>
                </c:pt>
                <c:pt idx="773">
                  <c:v>0.950924086585803</c:v>
                </c:pt>
                <c:pt idx="774">
                  <c:v>0.944896732816143</c:v>
                </c:pt>
                <c:pt idx="775">
                  <c:v>0.944773955652365</c:v>
                </c:pt>
                <c:pt idx="776">
                  <c:v>0.956966056429396</c:v>
                </c:pt>
                <c:pt idx="777">
                  <c:v>0.958060278876411</c:v>
                </c:pt>
                <c:pt idx="778">
                  <c:v>0.96110463499854</c:v>
                </c:pt>
                <c:pt idx="779">
                  <c:v>0.961658181171703</c:v>
                </c:pt>
                <c:pt idx="780">
                  <c:v>0.956586557555156</c:v>
                </c:pt>
                <c:pt idx="781">
                  <c:v>0.959978854190382</c:v>
                </c:pt>
                <c:pt idx="782">
                  <c:v>0.955259431735943</c:v>
                </c:pt>
                <c:pt idx="783">
                  <c:v>0.96113472201597</c:v>
                </c:pt>
                <c:pt idx="784">
                  <c:v>0.974872055322061</c:v>
                </c:pt>
                <c:pt idx="785">
                  <c:v>0.980296719258543</c:v>
                </c:pt>
                <c:pt idx="786">
                  <c:v>0.98085656520811</c:v>
                </c:pt>
                <c:pt idx="787">
                  <c:v>0.97720111660209</c:v>
                </c:pt>
                <c:pt idx="788">
                  <c:v>0.974811032779301</c:v>
                </c:pt>
                <c:pt idx="789">
                  <c:v>0.969474549397349</c:v>
                </c:pt>
                <c:pt idx="790">
                  <c:v>0.96398094997501</c:v>
                </c:pt>
                <c:pt idx="791">
                  <c:v>0.954719857694734</c:v>
                </c:pt>
                <c:pt idx="792">
                  <c:v>0.947256077642075</c:v>
                </c:pt>
                <c:pt idx="793">
                  <c:v>0.947746601654059</c:v>
                </c:pt>
                <c:pt idx="794">
                  <c:v>0.938749222742453</c:v>
                </c:pt>
                <c:pt idx="795">
                  <c:v>0.945568630928045</c:v>
                </c:pt>
                <c:pt idx="796">
                  <c:v>0.951344308701139</c:v>
                </c:pt>
                <c:pt idx="797">
                  <c:v>0.952898761672302</c:v>
                </c:pt>
                <c:pt idx="798">
                  <c:v>0.968238690273545</c:v>
                </c:pt>
                <c:pt idx="799">
                  <c:v>0.975140063549083</c:v>
                </c:pt>
                <c:pt idx="800">
                  <c:v>0.965746114215317</c:v>
                </c:pt>
                <c:pt idx="801">
                  <c:v>0.959935378865319</c:v>
                </c:pt>
                <c:pt idx="802">
                  <c:v>0.957472052630855</c:v>
                </c:pt>
                <c:pt idx="803">
                  <c:v>0.95242755920708</c:v>
                </c:pt>
                <c:pt idx="804">
                  <c:v>0.943637474401015</c:v>
                </c:pt>
                <c:pt idx="805">
                  <c:v>0.940917384148928</c:v>
                </c:pt>
                <c:pt idx="806">
                  <c:v>0.94285875772297</c:v>
                </c:pt>
                <c:pt idx="807">
                  <c:v>0.94548635906006</c:v>
                </c:pt>
                <c:pt idx="808">
                  <c:v>0.942552842163522</c:v>
                </c:pt>
                <c:pt idx="809">
                  <c:v>0.943578880794286</c:v>
                </c:pt>
                <c:pt idx="810">
                  <c:v>0.930440506516827</c:v>
                </c:pt>
                <c:pt idx="811">
                  <c:v>0.930044260552449</c:v>
                </c:pt>
                <c:pt idx="812">
                  <c:v>0.938376456258227</c:v>
                </c:pt>
                <c:pt idx="813">
                  <c:v>0.934038555453469</c:v>
                </c:pt>
                <c:pt idx="814">
                  <c:v>0.939661606093135</c:v>
                </c:pt>
                <c:pt idx="815">
                  <c:v>0.938345388347825</c:v>
                </c:pt>
                <c:pt idx="816">
                  <c:v>0.936987532761112</c:v>
                </c:pt>
                <c:pt idx="817">
                  <c:v>0.919781506755355</c:v>
                </c:pt>
                <c:pt idx="818">
                  <c:v>0.932596158252169</c:v>
                </c:pt>
                <c:pt idx="819">
                  <c:v>0.931661933996751</c:v>
                </c:pt>
                <c:pt idx="820">
                  <c:v>0.933423316633001</c:v>
                </c:pt>
                <c:pt idx="821">
                  <c:v>0.927850951976879</c:v>
                </c:pt>
                <c:pt idx="822">
                  <c:v>0.930245113918583</c:v>
                </c:pt>
                <c:pt idx="823">
                  <c:v>0.936055544802259</c:v>
                </c:pt>
                <c:pt idx="824">
                  <c:v>0.939576333722066</c:v>
                </c:pt>
                <c:pt idx="825">
                  <c:v>0.949810954420876</c:v>
                </c:pt>
                <c:pt idx="826">
                  <c:v>0.95686062640796</c:v>
                </c:pt>
                <c:pt idx="827">
                  <c:v>0.956993086958198</c:v>
                </c:pt>
                <c:pt idx="828">
                  <c:v>0.948313571113599</c:v>
                </c:pt>
                <c:pt idx="829">
                  <c:v>0.95256511494595</c:v>
                </c:pt>
                <c:pt idx="830">
                  <c:v>0.964052786777109</c:v>
                </c:pt>
                <c:pt idx="831">
                  <c:v>0.950393404042056</c:v>
                </c:pt>
                <c:pt idx="832">
                  <c:v>0.94540613941122</c:v>
                </c:pt>
                <c:pt idx="833">
                  <c:v>0.938056930473189</c:v>
                </c:pt>
                <c:pt idx="834">
                  <c:v>0.916759773268363</c:v>
                </c:pt>
                <c:pt idx="835">
                  <c:v>0.923512694616837</c:v>
                </c:pt>
                <c:pt idx="836">
                  <c:v>0.921964911897848</c:v>
                </c:pt>
                <c:pt idx="837">
                  <c:v>0.923836362532997</c:v>
                </c:pt>
                <c:pt idx="838">
                  <c:v>0.923243855133231</c:v>
                </c:pt>
                <c:pt idx="839">
                  <c:v>0.922310706551324</c:v>
                </c:pt>
                <c:pt idx="840">
                  <c:v>0.922169669276493</c:v>
                </c:pt>
                <c:pt idx="841">
                  <c:v>0.925945813211099</c:v>
                </c:pt>
                <c:pt idx="842">
                  <c:v>0.926239908426846</c:v>
                </c:pt>
                <c:pt idx="843">
                  <c:v>0.920721168380796</c:v>
                </c:pt>
                <c:pt idx="844">
                  <c:v>0.909135390005083</c:v>
                </c:pt>
                <c:pt idx="845">
                  <c:v>0.917424456548643</c:v>
                </c:pt>
                <c:pt idx="846">
                  <c:v>0.923747988440654</c:v>
                </c:pt>
                <c:pt idx="847">
                  <c:v>0.921186540659686</c:v>
                </c:pt>
                <c:pt idx="848">
                  <c:v>0.91465965428566</c:v>
                </c:pt>
                <c:pt idx="849">
                  <c:v>0.917742399467529</c:v>
                </c:pt>
                <c:pt idx="850">
                  <c:v>0.925048162042851</c:v>
                </c:pt>
                <c:pt idx="851">
                  <c:v>0.921926760584685</c:v>
                </c:pt>
                <c:pt idx="852">
                  <c:v>0.921390183449462</c:v>
                </c:pt>
                <c:pt idx="853">
                  <c:v>0.923718912842488</c:v>
                </c:pt>
                <c:pt idx="854">
                  <c:v>0.930812559080647</c:v>
                </c:pt>
                <c:pt idx="855">
                  <c:v>0.938617362934066</c:v>
                </c:pt>
                <c:pt idx="856">
                  <c:v>0.932204647805213</c:v>
                </c:pt>
                <c:pt idx="857">
                  <c:v>0.943284202397071</c:v>
                </c:pt>
                <c:pt idx="858">
                  <c:v>0.940192141488745</c:v>
                </c:pt>
                <c:pt idx="859">
                  <c:v>0.939200178790319</c:v>
                </c:pt>
                <c:pt idx="860">
                  <c:v>0.932193575245005</c:v>
                </c:pt>
                <c:pt idx="861">
                  <c:v>0.933602596256934</c:v>
                </c:pt>
                <c:pt idx="862">
                  <c:v>0.938413737006615</c:v>
                </c:pt>
                <c:pt idx="863">
                  <c:v>0.926265735854282</c:v>
                </c:pt>
                <c:pt idx="864">
                  <c:v>0.931091397685784</c:v>
                </c:pt>
                <c:pt idx="865">
                  <c:v>0.942623208474579</c:v>
                </c:pt>
                <c:pt idx="866">
                  <c:v>0.948077026229684</c:v>
                </c:pt>
                <c:pt idx="867">
                  <c:v>0.940411113665088</c:v>
                </c:pt>
                <c:pt idx="868">
                  <c:v>0.943867866029941</c:v>
                </c:pt>
                <c:pt idx="869">
                  <c:v>0.953534116118277</c:v>
                </c:pt>
                <c:pt idx="870">
                  <c:v>0.948653100544323</c:v>
                </c:pt>
                <c:pt idx="871">
                  <c:v>0.952077276382531</c:v>
                </c:pt>
                <c:pt idx="872">
                  <c:v>0.94584826538907</c:v>
                </c:pt>
                <c:pt idx="873">
                  <c:v>0.939023817549746</c:v>
                </c:pt>
                <c:pt idx="874">
                  <c:v>0.947228237661676</c:v>
                </c:pt>
                <c:pt idx="875">
                  <c:v>0.951061703828288</c:v>
                </c:pt>
                <c:pt idx="876">
                  <c:v>0.949615199186337</c:v>
                </c:pt>
                <c:pt idx="877">
                  <c:v>0.957301552632459</c:v>
                </c:pt>
                <c:pt idx="878">
                  <c:v>0.974105729924567</c:v>
                </c:pt>
                <c:pt idx="879">
                  <c:v>0.976019170210102</c:v>
                </c:pt>
                <c:pt idx="880">
                  <c:v>0.977405688547669</c:v>
                </c:pt>
                <c:pt idx="881">
                  <c:v>0.976939618354783</c:v>
                </c:pt>
                <c:pt idx="882">
                  <c:v>0.985921925579308</c:v>
                </c:pt>
                <c:pt idx="883">
                  <c:v>0.986696658295715</c:v>
                </c:pt>
                <c:pt idx="884">
                  <c:v>0.990252022765747</c:v>
                </c:pt>
                <c:pt idx="885">
                  <c:v>0.983634044126748</c:v>
                </c:pt>
                <c:pt idx="886">
                  <c:v>0.98845842702159</c:v>
                </c:pt>
                <c:pt idx="887">
                  <c:v>0.994906776509007</c:v>
                </c:pt>
                <c:pt idx="888">
                  <c:v>0.98476536660627</c:v>
                </c:pt>
                <c:pt idx="889">
                  <c:v>0.985154039765943</c:v>
                </c:pt>
                <c:pt idx="890">
                  <c:v>0.980192984156239</c:v>
                </c:pt>
                <c:pt idx="891">
                  <c:v>0.98317122311078</c:v>
                </c:pt>
                <c:pt idx="892">
                  <c:v>0.989010334627936</c:v>
                </c:pt>
                <c:pt idx="893">
                  <c:v>0.988303953272904</c:v>
                </c:pt>
                <c:pt idx="894">
                  <c:v>0.989329625474178</c:v>
                </c:pt>
                <c:pt idx="895">
                  <c:v>0.990257115172824</c:v>
                </c:pt>
                <c:pt idx="896">
                  <c:v>0.998677608272156</c:v>
                </c:pt>
                <c:pt idx="897">
                  <c:v>1.00418532508375</c:v>
                </c:pt>
                <c:pt idx="898">
                  <c:v>1.006730912316365</c:v>
                </c:pt>
                <c:pt idx="899">
                  <c:v>1.018786375407216</c:v>
                </c:pt>
                <c:pt idx="900">
                  <c:v>1.030175003909387</c:v>
                </c:pt>
                <c:pt idx="901">
                  <c:v>1.039253451353222</c:v>
                </c:pt>
                <c:pt idx="902">
                  <c:v>1.037979801447623</c:v>
                </c:pt>
                <c:pt idx="903">
                  <c:v>1.024293172540309</c:v>
                </c:pt>
                <c:pt idx="904">
                  <c:v>1.022210282034792</c:v>
                </c:pt>
                <c:pt idx="905">
                  <c:v>1.019232981075457</c:v>
                </c:pt>
                <c:pt idx="906">
                  <c:v>1.009967040905351</c:v>
                </c:pt>
                <c:pt idx="907">
                  <c:v>1.020606633750468</c:v>
                </c:pt>
                <c:pt idx="908">
                  <c:v>1.014453572758065</c:v>
                </c:pt>
                <c:pt idx="909">
                  <c:v>1.009961776290874</c:v>
                </c:pt>
                <c:pt idx="910">
                  <c:v>1.006912942504287</c:v>
                </c:pt>
                <c:pt idx="911">
                  <c:v>1.022042231031432</c:v>
                </c:pt>
                <c:pt idx="912">
                  <c:v>1.023262295913209</c:v>
                </c:pt>
                <c:pt idx="913">
                  <c:v>1.024151858196219</c:v>
                </c:pt>
                <c:pt idx="914">
                  <c:v>1.019013381317004</c:v>
                </c:pt>
                <c:pt idx="915">
                  <c:v>1.012347264946714</c:v>
                </c:pt>
                <c:pt idx="916">
                  <c:v>1.007293858481142</c:v>
                </c:pt>
                <c:pt idx="917">
                  <c:v>1.008032691294861</c:v>
                </c:pt>
                <c:pt idx="918">
                  <c:v>0.994684737724636</c:v>
                </c:pt>
                <c:pt idx="919">
                  <c:v>1.002668792793479</c:v>
                </c:pt>
                <c:pt idx="920">
                  <c:v>1.011969345552614</c:v>
                </c:pt>
                <c:pt idx="921">
                  <c:v>1.014023190422159</c:v>
                </c:pt>
                <c:pt idx="922">
                  <c:v>1.007489867650142</c:v>
                </c:pt>
                <c:pt idx="923">
                  <c:v>1.014461703764256</c:v>
                </c:pt>
                <c:pt idx="924">
                  <c:v>1.002574783922251</c:v>
                </c:pt>
                <c:pt idx="925">
                  <c:v>1.00979203080459</c:v>
                </c:pt>
                <c:pt idx="926">
                  <c:v>1.02310823573227</c:v>
                </c:pt>
                <c:pt idx="927">
                  <c:v>1.0337112139242</c:v>
                </c:pt>
                <c:pt idx="928">
                  <c:v>1.027128462018043</c:v>
                </c:pt>
                <c:pt idx="929">
                  <c:v>1.032066018415104</c:v>
                </c:pt>
                <c:pt idx="930">
                  <c:v>1.043099222986092</c:v>
                </c:pt>
                <c:pt idx="931">
                  <c:v>1.047949420864251</c:v>
                </c:pt>
                <c:pt idx="932">
                  <c:v>1.051748159589871</c:v>
                </c:pt>
                <c:pt idx="933">
                  <c:v>1.053856291313171</c:v>
                </c:pt>
                <c:pt idx="934">
                  <c:v>1.040438201077425</c:v>
                </c:pt>
                <c:pt idx="935">
                  <c:v>1.03694649653011</c:v>
                </c:pt>
                <c:pt idx="936">
                  <c:v>1.035539354473386</c:v>
                </c:pt>
                <c:pt idx="937">
                  <c:v>1.031199737129852</c:v>
                </c:pt>
                <c:pt idx="938">
                  <c:v>1.022528701443747</c:v>
                </c:pt>
                <c:pt idx="939">
                  <c:v>1.018271882314076</c:v>
                </c:pt>
                <c:pt idx="940">
                  <c:v>1.017546468315453</c:v>
                </c:pt>
                <c:pt idx="941">
                  <c:v>1.014642451302898</c:v>
                </c:pt>
                <c:pt idx="942">
                  <c:v>1.013714986995902</c:v>
                </c:pt>
                <c:pt idx="943">
                  <c:v>1.01212767121247</c:v>
                </c:pt>
                <c:pt idx="944">
                  <c:v>1.004211590345373</c:v>
                </c:pt>
                <c:pt idx="945">
                  <c:v>1.001359798680359</c:v>
                </c:pt>
                <c:pt idx="946">
                  <c:v>1.016445409148381</c:v>
                </c:pt>
                <c:pt idx="947">
                  <c:v>1.023466025547793</c:v>
                </c:pt>
                <c:pt idx="948">
                  <c:v>1.012529479232445</c:v>
                </c:pt>
                <c:pt idx="949">
                  <c:v>1.013619735670873</c:v>
                </c:pt>
                <c:pt idx="950">
                  <c:v>1.017355169023795</c:v>
                </c:pt>
                <c:pt idx="951">
                  <c:v>1.019908254894698</c:v>
                </c:pt>
                <c:pt idx="952">
                  <c:v>1.013793315218406</c:v>
                </c:pt>
                <c:pt idx="953">
                  <c:v>1.011903536838272</c:v>
                </c:pt>
                <c:pt idx="954">
                  <c:v>1.003775284722784</c:v>
                </c:pt>
                <c:pt idx="955">
                  <c:v>1.009783428870471</c:v>
                </c:pt>
                <c:pt idx="956">
                  <c:v>1.019438166065157</c:v>
                </c:pt>
                <c:pt idx="957">
                  <c:v>1.024564275929448</c:v>
                </c:pt>
                <c:pt idx="958">
                  <c:v>1.015975288323775</c:v>
                </c:pt>
                <c:pt idx="959">
                  <c:v>1.03020962325361</c:v>
                </c:pt>
                <c:pt idx="960">
                  <c:v>1.024362330721247</c:v>
                </c:pt>
                <c:pt idx="961">
                  <c:v>1.033251351432687</c:v>
                </c:pt>
                <c:pt idx="962">
                  <c:v>1.041897133853208</c:v>
                </c:pt>
                <c:pt idx="963">
                  <c:v>1.036907191028776</c:v>
                </c:pt>
                <c:pt idx="964">
                  <c:v>1.043202309093584</c:v>
                </c:pt>
                <c:pt idx="965">
                  <c:v>1.038661936332981</c:v>
                </c:pt>
                <c:pt idx="966">
                  <c:v>1.04164248448128</c:v>
                </c:pt>
                <c:pt idx="967">
                  <c:v>1.045044177843113</c:v>
                </c:pt>
                <c:pt idx="968">
                  <c:v>1.037632970697812</c:v>
                </c:pt>
                <c:pt idx="969">
                  <c:v>1.032146177131674</c:v>
                </c:pt>
                <c:pt idx="970">
                  <c:v>1.056082482931285</c:v>
                </c:pt>
                <c:pt idx="971">
                  <c:v>1.061592264902781</c:v>
                </c:pt>
                <c:pt idx="972">
                  <c:v>1.06114329085607</c:v>
                </c:pt>
                <c:pt idx="973">
                  <c:v>1.064226032620234</c:v>
                </c:pt>
                <c:pt idx="974">
                  <c:v>1.057240278763984</c:v>
                </c:pt>
                <c:pt idx="975">
                  <c:v>1.059453810489117</c:v>
                </c:pt>
                <c:pt idx="976">
                  <c:v>1.054304505045557</c:v>
                </c:pt>
                <c:pt idx="977">
                  <c:v>1.045579168218164</c:v>
                </c:pt>
                <c:pt idx="978">
                  <c:v>1.050814694479807</c:v>
                </c:pt>
                <c:pt idx="979">
                  <c:v>1.048136488816246</c:v>
                </c:pt>
                <c:pt idx="980">
                  <c:v>1.048579433431148</c:v>
                </c:pt>
                <c:pt idx="981">
                  <c:v>1.042980294565678</c:v>
                </c:pt>
                <c:pt idx="982">
                  <c:v>1.046903106681844</c:v>
                </c:pt>
                <c:pt idx="983">
                  <c:v>1.04033719957719</c:v>
                </c:pt>
                <c:pt idx="984">
                  <c:v>1.039259072016325</c:v>
                </c:pt>
                <c:pt idx="985">
                  <c:v>1.042259847055982</c:v>
                </c:pt>
                <c:pt idx="986">
                  <c:v>1.039918383213608</c:v>
                </c:pt>
                <c:pt idx="987">
                  <c:v>1.039866716592429</c:v>
                </c:pt>
                <c:pt idx="988">
                  <c:v>1.033396902660052</c:v>
                </c:pt>
                <c:pt idx="989">
                  <c:v>1.034448046282386</c:v>
                </c:pt>
                <c:pt idx="990">
                  <c:v>1.036026739162289</c:v>
                </c:pt>
                <c:pt idx="991">
                  <c:v>1.041111305680015</c:v>
                </c:pt>
                <c:pt idx="992">
                  <c:v>1.037742193927389</c:v>
                </c:pt>
                <c:pt idx="993">
                  <c:v>1.039842098798375</c:v>
                </c:pt>
                <c:pt idx="994">
                  <c:v>1.034640395758734</c:v>
                </c:pt>
                <c:pt idx="995">
                  <c:v>1.028191068453892</c:v>
                </c:pt>
                <c:pt idx="996">
                  <c:v>1.0318576694328</c:v>
                </c:pt>
                <c:pt idx="997">
                  <c:v>1.042436214473229</c:v>
                </c:pt>
                <c:pt idx="998">
                  <c:v>1.057384194373725</c:v>
                </c:pt>
                <c:pt idx="999">
                  <c:v>1.065745411040235</c:v>
                </c:pt>
                <c:pt idx="1000">
                  <c:v>1.066991064262228</c:v>
                </c:pt>
                <c:pt idx="1001">
                  <c:v>1.045505448875544</c:v>
                </c:pt>
                <c:pt idx="1002">
                  <c:v>1.040411316002663</c:v>
                </c:pt>
                <c:pt idx="1003">
                  <c:v>1.045433329388314</c:v>
                </c:pt>
                <c:pt idx="1004">
                  <c:v>1.050599148613073</c:v>
                </c:pt>
                <c:pt idx="1005">
                  <c:v>1.05735806841852</c:v>
                </c:pt>
                <c:pt idx="1006">
                  <c:v>1.057821853827136</c:v>
                </c:pt>
                <c:pt idx="1007">
                  <c:v>1.064164331567483</c:v>
                </c:pt>
                <c:pt idx="1008">
                  <c:v>1.070610367783363</c:v>
                </c:pt>
                <c:pt idx="1009">
                  <c:v>1.083060008400774</c:v>
                </c:pt>
                <c:pt idx="1010">
                  <c:v>1.068908789196613</c:v>
                </c:pt>
                <c:pt idx="1011">
                  <c:v>1.078126084843435</c:v>
                </c:pt>
                <c:pt idx="1012">
                  <c:v>1.090834776486487</c:v>
                </c:pt>
                <c:pt idx="1013">
                  <c:v>1.055287578891716</c:v>
                </c:pt>
                <c:pt idx="1014">
                  <c:v>1.054293622496566</c:v>
                </c:pt>
                <c:pt idx="1015">
                  <c:v>1.053959582689457</c:v>
                </c:pt>
                <c:pt idx="1016">
                  <c:v>1.036322543392117</c:v>
                </c:pt>
                <c:pt idx="1017">
                  <c:v>1.037415886590562</c:v>
                </c:pt>
                <c:pt idx="1018">
                  <c:v>1.052809905060407</c:v>
                </c:pt>
                <c:pt idx="1019">
                  <c:v>1.05851485505288</c:v>
                </c:pt>
                <c:pt idx="1020">
                  <c:v>1.065647451845712</c:v>
                </c:pt>
                <c:pt idx="1021">
                  <c:v>1.083568656719216</c:v>
                </c:pt>
                <c:pt idx="1022">
                  <c:v>1.081982610055674</c:v>
                </c:pt>
                <c:pt idx="1023">
                  <c:v>1.085378109873053</c:v>
                </c:pt>
                <c:pt idx="1024">
                  <c:v>1.083077195729688</c:v>
                </c:pt>
                <c:pt idx="1025">
                  <c:v>1.089291070336051</c:v>
                </c:pt>
                <c:pt idx="1026">
                  <c:v>1.086064501127328</c:v>
                </c:pt>
                <c:pt idx="1027">
                  <c:v>1.078481129282729</c:v>
                </c:pt>
                <c:pt idx="1028">
                  <c:v>1.079286411418412</c:v>
                </c:pt>
                <c:pt idx="1029">
                  <c:v>1.085970320935968</c:v>
                </c:pt>
                <c:pt idx="1030">
                  <c:v>1.087731498940196</c:v>
                </c:pt>
                <c:pt idx="1031">
                  <c:v>1.081732321129881</c:v>
                </c:pt>
                <c:pt idx="1032">
                  <c:v>1.081076097018682</c:v>
                </c:pt>
                <c:pt idx="1033">
                  <c:v>1.067291652031133</c:v>
                </c:pt>
                <c:pt idx="1034">
                  <c:v>1.068081223725886</c:v>
                </c:pt>
                <c:pt idx="1035">
                  <c:v>1.068510319435612</c:v>
                </c:pt>
                <c:pt idx="1036">
                  <c:v>1.068026797185328</c:v>
                </c:pt>
                <c:pt idx="1037">
                  <c:v>1.101523458192657</c:v>
                </c:pt>
                <c:pt idx="1038">
                  <c:v>1.111789537995965</c:v>
                </c:pt>
                <c:pt idx="1039">
                  <c:v>1.121037922956918</c:v>
                </c:pt>
                <c:pt idx="1040">
                  <c:v>1.11562636964225</c:v>
                </c:pt>
                <c:pt idx="1041">
                  <c:v>1.123156239100248</c:v>
                </c:pt>
                <c:pt idx="1042">
                  <c:v>1.126768228915339</c:v>
                </c:pt>
                <c:pt idx="1043">
                  <c:v>1.143726576293833</c:v>
                </c:pt>
                <c:pt idx="1044">
                  <c:v>1.146155273224086</c:v>
                </c:pt>
                <c:pt idx="1045">
                  <c:v>1.133164090812584</c:v>
                </c:pt>
                <c:pt idx="1046">
                  <c:v>1.142860006229341</c:v>
                </c:pt>
                <c:pt idx="1047">
                  <c:v>1.135972538355711</c:v>
                </c:pt>
                <c:pt idx="1048">
                  <c:v>1.139177154323174</c:v>
                </c:pt>
                <c:pt idx="1049">
                  <c:v>1.14068623467247</c:v>
                </c:pt>
                <c:pt idx="1050">
                  <c:v>1.142716854393401</c:v>
                </c:pt>
                <c:pt idx="1051">
                  <c:v>1.146556816028673</c:v>
                </c:pt>
                <c:pt idx="1052">
                  <c:v>1.151017591963275</c:v>
                </c:pt>
                <c:pt idx="1053">
                  <c:v>1.145308680767321</c:v>
                </c:pt>
                <c:pt idx="1054">
                  <c:v>1.158338375380548</c:v>
                </c:pt>
                <c:pt idx="1055">
                  <c:v>1.153063508140076</c:v>
                </c:pt>
                <c:pt idx="1056">
                  <c:v>1.136243164814182</c:v>
                </c:pt>
                <c:pt idx="1057">
                  <c:v>1.139773482785871</c:v>
                </c:pt>
                <c:pt idx="1058">
                  <c:v>1.147399005984132</c:v>
                </c:pt>
                <c:pt idx="1059">
                  <c:v>1.148800369744635</c:v>
                </c:pt>
                <c:pt idx="1060">
                  <c:v>1.151415295673266</c:v>
                </c:pt>
                <c:pt idx="1061">
                  <c:v>1.147826730033435</c:v>
                </c:pt>
                <c:pt idx="1062">
                  <c:v>1.16111237386693</c:v>
                </c:pt>
                <c:pt idx="1063">
                  <c:v>1.178373771961188</c:v>
                </c:pt>
                <c:pt idx="1064">
                  <c:v>1.17475278382525</c:v>
                </c:pt>
                <c:pt idx="1065">
                  <c:v>1.169730908900906</c:v>
                </c:pt>
                <c:pt idx="1066">
                  <c:v>1.17186212838029</c:v>
                </c:pt>
                <c:pt idx="1067">
                  <c:v>1.15989137086704</c:v>
                </c:pt>
                <c:pt idx="1068">
                  <c:v>1.166137577469733</c:v>
                </c:pt>
                <c:pt idx="1069">
                  <c:v>1.167999050796339</c:v>
                </c:pt>
                <c:pt idx="1070">
                  <c:v>1.161968491712431</c:v>
                </c:pt>
                <c:pt idx="1071">
                  <c:v>1.165779199395447</c:v>
                </c:pt>
                <c:pt idx="1072">
                  <c:v>1.172032074949475</c:v>
                </c:pt>
                <c:pt idx="1073">
                  <c:v>1.167538040604643</c:v>
                </c:pt>
                <c:pt idx="1074">
                  <c:v>1.173365804522192</c:v>
                </c:pt>
                <c:pt idx="1075">
                  <c:v>1.165608813739667</c:v>
                </c:pt>
                <c:pt idx="1076">
                  <c:v>1.167130985139618</c:v>
                </c:pt>
                <c:pt idx="1077">
                  <c:v>1.162014712952715</c:v>
                </c:pt>
                <c:pt idx="1078">
                  <c:v>1.159221143088065</c:v>
                </c:pt>
                <c:pt idx="1079">
                  <c:v>1.157025306516944</c:v>
                </c:pt>
                <c:pt idx="1080">
                  <c:v>1.152707172915245</c:v>
                </c:pt>
                <c:pt idx="1081">
                  <c:v>1.143176030596895</c:v>
                </c:pt>
                <c:pt idx="1082">
                  <c:v>1.13530549953885</c:v>
                </c:pt>
                <c:pt idx="1083">
                  <c:v>1.146660063015133</c:v>
                </c:pt>
                <c:pt idx="1084">
                  <c:v>1.131003804575386</c:v>
                </c:pt>
                <c:pt idx="1085">
                  <c:v>1.138344585821865</c:v>
                </c:pt>
                <c:pt idx="1086">
                  <c:v>1.137763240085325</c:v>
                </c:pt>
                <c:pt idx="1087">
                  <c:v>1.129388891859432</c:v>
                </c:pt>
                <c:pt idx="1088">
                  <c:v>1.127212667037833</c:v>
                </c:pt>
                <c:pt idx="1089">
                  <c:v>1.130745427112355</c:v>
                </c:pt>
                <c:pt idx="1090">
                  <c:v>1.121591551345223</c:v>
                </c:pt>
                <c:pt idx="1091">
                  <c:v>1.128659724715242</c:v>
                </c:pt>
                <c:pt idx="1092">
                  <c:v>1.136053958800463</c:v>
                </c:pt>
                <c:pt idx="1093">
                  <c:v>1.133339398390415</c:v>
                </c:pt>
                <c:pt idx="1094">
                  <c:v>1.126310413183645</c:v>
                </c:pt>
                <c:pt idx="1095">
                  <c:v>1.124020847455672</c:v>
                </c:pt>
                <c:pt idx="1096">
                  <c:v>1.119713244803348</c:v>
                </c:pt>
                <c:pt idx="1097">
                  <c:v>1.126417861978766</c:v>
                </c:pt>
                <c:pt idx="1098">
                  <c:v>1.128847674187193</c:v>
                </c:pt>
                <c:pt idx="1099">
                  <c:v>1.136462664702441</c:v>
                </c:pt>
                <c:pt idx="1100">
                  <c:v>1.131410522924389</c:v>
                </c:pt>
                <c:pt idx="1101">
                  <c:v>1.145050542918932</c:v>
                </c:pt>
                <c:pt idx="1102">
                  <c:v>1.140470999722923</c:v>
                </c:pt>
                <c:pt idx="1103">
                  <c:v>1.148378010757363</c:v>
                </c:pt>
                <c:pt idx="1104">
                  <c:v>1.147875531094562</c:v>
                </c:pt>
                <c:pt idx="1105">
                  <c:v>1.148989972597665</c:v>
                </c:pt>
                <c:pt idx="1106">
                  <c:v>1.142056559366276</c:v>
                </c:pt>
                <c:pt idx="1107">
                  <c:v>1.142806618303622</c:v>
                </c:pt>
                <c:pt idx="1108">
                  <c:v>1.137631376137405</c:v>
                </c:pt>
                <c:pt idx="1109">
                  <c:v>1.136219391169886</c:v>
                </c:pt>
                <c:pt idx="1110">
                  <c:v>1.137139610632555</c:v>
                </c:pt>
                <c:pt idx="1111">
                  <c:v>1.153251525432077</c:v>
                </c:pt>
                <c:pt idx="1112">
                  <c:v>1.138736629067974</c:v>
                </c:pt>
                <c:pt idx="1113">
                  <c:v>1.142765121656706</c:v>
                </c:pt>
                <c:pt idx="1114">
                  <c:v>1.153057566188973</c:v>
                </c:pt>
                <c:pt idx="1115">
                  <c:v>1.161437271410898</c:v>
                </c:pt>
                <c:pt idx="1116">
                  <c:v>1.169187698233672</c:v>
                </c:pt>
                <c:pt idx="1117">
                  <c:v>1.167910388246764</c:v>
                </c:pt>
                <c:pt idx="1118">
                  <c:v>1.174732749865902</c:v>
                </c:pt>
                <c:pt idx="1119">
                  <c:v>1.180679031823472</c:v>
                </c:pt>
                <c:pt idx="1120">
                  <c:v>1.170434827527679</c:v>
                </c:pt>
                <c:pt idx="1121">
                  <c:v>1.16586641001479</c:v>
                </c:pt>
                <c:pt idx="1122">
                  <c:v>1.17993919894624</c:v>
                </c:pt>
                <c:pt idx="1123">
                  <c:v>1.175206367244534</c:v>
                </c:pt>
                <c:pt idx="1124">
                  <c:v>1.199439349921074</c:v>
                </c:pt>
                <c:pt idx="1125">
                  <c:v>1.200898243180476</c:v>
                </c:pt>
                <c:pt idx="1126">
                  <c:v>1.208426676373145</c:v>
                </c:pt>
                <c:pt idx="1127">
                  <c:v>1.226155222728248</c:v>
                </c:pt>
                <c:pt idx="1128">
                  <c:v>1.221026243398125</c:v>
                </c:pt>
                <c:pt idx="1129">
                  <c:v>1.272588627807811</c:v>
                </c:pt>
                <c:pt idx="1130">
                  <c:v>1.292202790903893</c:v>
                </c:pt>
                <c:pt idx="1131">
                  <c:v>1.290755788957543</c:v>
                </c:pt>
                <c:pt idx="1132">
                  <c:v>1.278839554198826</c:v>
                </c:pt>
                <c:pt idx="1133">
                  <c:v>1.282119746746156</c:v>
                </c:pt>
                <c:pt idx="1134">
                  <c:v>1.273035814734046</c:v>
                </c:pt>
                <c:pt idx="1135">
                  <c:v>1.268482636729237</c:v>
                </c:pt>
                <c:pt idx="1136">
                  <c:v>1.269748479196968</c:v>
                </c:pt>
                <c:pt idx="1137">
                  <c:v>1.274330122256052</c:v>
                </c:pt>
                <c:pt idx="1138">
                  <c:v>1.274492296443021</c:v>
                </c:pt>
                <c:pt idx="1139">
                  <c:v>1.303204826244761</c:v>
                </c:pt>
                <c:pt idx="1140">
                  <c:v>1.301220414540688</c:v>
                </c:pt>
                <c:pt idx="1141">
                  <c:v>1.289560823684445</c:v>
                </c:pt>
                <c:pt idx="1142">
                  <c:v>1.305464797835907</c:v>
                </c:pt>
                <c:pt idx="1143">
                  <c:v>1.298285789357884</c:v>
                </c:pt>
                <c:pt idx="1144">
                  <c:v>1.305271757736483</c:v>
                </c:pt>
                <c:pt idx="1145">
                  <c:v>1.300838507631588</c:v>
                </c:pt>
                <c:pt idx="1146">
                  <c:v>1.297935095313032</c:v>
                </c:pt>
                <c:pt idx="1147">
                  <c:v>1.296240228901277</c:v>
                </c:pt>
                <c:pt idx="1148">
                  <c:v>1.290572646619302</c:v>
                </c:pt>
                <c:pt idx="1149">
                  <c:v>1.279809001450377</c:v>
                </c:pt>
                <c:pt idx="1150">
                  <c:v>1.277285686264671</c:v>
                </c:pt>
                <c:pt idx="1151">
                  <c:v>1.267520721072016</c:v>
                </c:pt>
                <c:pt idx="1152">
                  <c:v>1.256605135287874</c:v>
                </c:pt>
                <c:pt idx="1153">
                  <c:v>1.240370654206231</c:v>
                </c:pt>
                <c:pt idx="1154">
                  <c:v>1.24170523293851</c:v>
                </c:pt>
                <c:pt idx="1155">
                  <c:v>1.24037784562805</c:v>
                </c:pt>
                <c:pt idx="1156">
                  <c:v>1.236151073159167</c:v>
                </c:pt>
                <c:pt idx="1157">
                  <c:v>1.242315651574341</c:v>
                </c:pt>
                <c:pt idx="1158">
                  <c:v>1.246587781453801</c:v>
                </c:pt>
                <c:pt idx="1159">
                  <c:v>1.246141647481943</c:v>
                </c:pt>
                <c:pt idx="1160">
                  <c:v>1.253154532886714</c:v>
                </c:pt>
                <c:pt idx="1161">
                  <c:v>1.249624694164245</c:v>
                </c:pt>
                <c:pt idx="1162">
                  <c:v>1.258322655405631</c:v>
                </c:pt>
                <c:pt idx="1163">
                  <c:v>1.263159965100645</c:v>
                </c:pt>
                <c:pt idx="1164">
                  <c:v>1.255867546275819</c:v>
                </c:pt>
                <c:pt idx="1165">
                  <c:v>1.24826926193094</c:v>
                </c:pt>
                <c:pt idx="1166">
                  <c:v>1.238791570839502</c:v>
                </c:pt>
                <c:pt idx="1167">
                  <c:v>1.235681565509217</c:v>
                </c:pt>
                <c:pt idx="1168">
                  <c:v>1.231744896824459</c:v>
                </c:pt>
                <c:pt idx="1169">
                  <c:v>1.237244469696564</c:v>
                </c:pt>
                <c:pt idx="1170">
                  <c:v>1.246318295752152</c:v>
                </c:pt>
                <c:pt idx="1171">
                  <c:v>1.255471138266349</c:v>
                </c:pt>
                <c:pt idx="1172">
                  <c:v>1.279672069235896</c:v>
                </c:pt>
                <c:pt idx="1173">
                  <c:v>1.302867275630938</c:v>
                </c:pt>
                <c:pt idx="1174">
                  <c:v>1.310339478425192</c:v>
                </c:pt>
                <c:pt idx="1175">
                  <c:v>1.30150980830057</c:v>
                </c:pt>
                <c:pt idx="1176">
                  <c:v>1.285599632897513</c:v>
                </c:pt>
                <c:pt idx="1177">
                  <c:v>1.279024384315367</c:v>
                </c:pt>
                <c:pt idx="1178">
                  <c:v>1.277525650727352</c:v>
                </c:pt>
                <c:pt idx="1179">
                  <c:v>1.287119360703564</c:v>
                </c:pt>
                <c:pt idx="1180">
                  <c:v>1.293081827093088</c:v>
                </c:pt>
                <c:pt idx="1181">
                  <c:v>1.309734861390674</c:v>
                </c:pt>
                <c:pt idx="1182">
                  <c:v>1.296935078185928</c:v>
                </c:pt>
                <c:pt idx="1183">
                  <c:v>1.282640968582866</c:v>
                </c:pt>
                <c:pt idx="1184">
                  <c:v>1.286218382347124</c:v>
                </c:pt>
                <c:pt idx="1185">
                  <c:v>1.291125009165293</c:v>
                </c:pt>
                <c:pt idx="1186">
                  <c:v>1.290491186161502</c:v>
                </c:pt>
                <c:pt idx="1187">
                  <c:v>1.288175967690109</c:v>
                </c:pt>
                <c:pt idx="1188">
                  <c:v>1.280333257125843</c:v>
                </c:pt>
                <c:pt idx="1189">
                  <c:v>1.28407703818712</c:v>
                </c:pt>
                <c:pt idx="1190">
                  <c:v>1.276966628724633</c:v>
                </c:pt>
                <c:pt idx="1191">
                  <c:v>1.270848529916366</c:v>
                </c:pt>
                <c:pt idx="1192">
                  <c:v>1.267788227053309</c:v>
                </c:pt>
                <c:pt idx="1193">
                  <c:v>1.256323473259873</c:v>
                </c:pt>
                <c:pt idx="1194">
                  <c:v>1.259101348295625</c:v>
                </c:pt>
                <c:pt idx="1195">
                  <c:v>1.257397942962099</c:v>
                </c:pt>
                <c:pt idx="1196">
                  <c:v>1.268058252264256</c:v>
                </c:pt>
                <c:pt idx="1197">
                  <c:v>1.253896628875477</c:v>
                </c:pt>
                <c:pt idx="1198">
                  <c:v>1.264375113046747</c:v>
                </c:pt>
                <c:pt idx="1199">
                  <c:v>1.276814163193481</c:v>
                </c:pt>
                <c:pt idx="1200">
                  <c:v>1.265304256635027</c:v>
                </c:pt>
                <c:pt idx="1201">
                  <c:v>1.254685947947921</c:v>
                </c:pt>
                <c:pt idx="1202">
                  <c:v>1.251667384712681</c:v>
                </c:pt>
                <c:pt idx="1203">
                  <c:v>1.244153062506094</c:v>
                </c:pt>
                <c:pt idx="1204">
                  <c:v>1.235134683125776</c:v>
                </c:pt>
                <c:pt idx="1205">
                  <c:v>1.234092847045246</c:v>
                </c:pt>
                <c:pt idx="1206">
                  <c:v>1.235453695963811</c:v>
                </c:pt>
                <c:pt idx="1207">
                  <c:v>1.224181573053649</c:v>
                </c:pt>
                <c:pt idx="1208">
                  <c:v>1.206506653000626</c:v>
                </c:pt>
                <c:pt idx="1209">
                  <c:v>1.210600682242025</c:v>
                </c:pt>
                <c:pt idx="1210">
                  <c:v>1.217814739978465</c:v>
                </c:pt>
                <c:pt idx="1211">
                  <c:v>1.229743480510239</c:v>
                </c:pt>
                <c:pt idx="1212">
                  <c:v>1.236819516157966</c:v>
                </c:pt>
                <c:pt idx="1213">
                  <c:v>1.244184739654344</c:v>
                </c:pt>
                <c:pt idx="1214">
                  <c:v>1.247880763074726</c:v>
                </c:pt>
                <c:pt idx="1215">
                  <c:v>1.243394156212384</c:v>
                </c:pt>
                <c:pt idx="1216">
                  <c:v>1.240061443620915</c:v>
                </c:pt>
                <c:pt idx="1217">
                  <c:v>1.252937664949102</c:v>
                </c:pt>
                <c:pt idx="1218">
                  <c:v>1.241340106545984</c:v>
                </c:pt>
                <c:pt idx="1219">
                  <c:v>1.245956063068008</c:v>
                </c:pt>
                <c:pt idx="1220">
                  <c:v>1.249554043386592</c:v>
                </c:pt>
                <c:pt idx="1221">
                  <c:v>1.262916672513295</c:v>
                </c:pt>
                <c:pt idx="1222">
                  <c:v>1.271528240110896</c:v>
                </c:pt>
                <c:pt idx="1223">
                  <c:v>1.265486134931431</c:v>
                </c:pt>
                <c:pt idx="1224">
                  <c:v>1.26729373173652</c:v>
                </c:pt>
                <c:pt idx="1225">
                  <c:v>1.262815461470396</c:v>
                </c:pt>
                <c:pt idx="1226">
                  <c:v>1.268735920100999</c:v>
                </c:pt>
                <c:pt idx="1227">
                  <c:v>1.277764218702496</c:v>
                </c:pt>
                <c:pt idx="1228">
                  <c:v>1.277186575939303</c:v>
                </c:pt>
                <c:pt idx="1229">
                  <c:v>1.283533137571281</c:v>
                </c:pt>
                <c:pt idx="1230">
                  <c:v>1.278697837451275</c:v>
                </c:pt>
                <c:pt idx="1231">
                  <c:v>1.279270071251175</c:v>
                </c:pt>
                <c:pt idx="1232">
                  <c:v>1.280643405916424</c:v>
                </c:pt>
                <c:pt idx="1233">
                  <c:v>1.267839665549173</c:v>
                </c:pt>
                <c:pt idx="1234">
                  <c:v>1.267330751042406</c:v>
                </c:pt>
                <c:pt idx="1235">
                  <c:v>1.269269568384135</c:v>
                </c:pt>
                <c:pt idx="1236">
                  <c:v>1.266066165154627</c:v>
                </c:pt>
                <c:pt idx="1237">
                  <c:v>1.26011723351027</c:v>
                </c:pt>
                <c:pt idx="1238">
                  <c:v>1.270151690477984</c:v>
                </c:pt>
                <c:pt idx="1239">
                  <c:v>1.266074491729247</c:v>
                </c:pt>
                <c:pt idx="1240">
                  <c:v>1.281933321881185</c:v>
                </c:pt>
                <c:pt idx="1241">
                  <c:v>1.282931079984672</c:v>
                </c:pt>
                <c:pt idx="1242">
                  <c:v>1.285377281994613</c:v>
                </c:pt>
                <c:pt idx="1243">
                  <c:v>1.286487717319346</c:v>
                </c:pt>
                <c:pt idx="1244">
                  <c:v>1.276020666495503</c:v>
                </c:pt>
                <c:pt idx="1245">
                  <c:v>1.27605137825589</c:v>
                </c:pt>
                <c:pt idx="1246">
                  <c:v>1.27428536113372</c:v>
                </c:pt>
                <c:pt idx="1247">
                  <c:v>1.275783964428197</c:v>
                </c:pt>
                <c:pt idx="1248">
                  <c:v>1.288183196342612</c:v>
                </c:pt>
                <c:pt idx="1249">
                  <c:v>1.296614177183676</c:v>
                </c:pt>
                <c:pt idx="1250">
                  <c:v>1.29920938645381</c:v>
                </c:pt>
                <c:pt idx="1251">
                  <c:v>1.281816531241152</c:v>
                </c:pt>
                <c:pt idx="1252">
                  <c:v>1.287140301063657</c:v>
                </c:pt>
                <c:pt idx="1253">
                  <c:v>1.278099842633379</c:v>
                </c:pt>
                <c:pt idx="1254">
                  <c:v>1.27833655995792</c:v>
                </c:pt>
                <c:pt idx="1255">
                  <c:v>1.283997392229208</c:v>
                </c:pt>
                <c:pt idx="1256">
                  <c:v>1.290452338706327</c:v>
                </c:pt>
                <c:pt idx="1257">
                  <c:v>1.28879439310916</c:v>
                </c:pt>
                <c:pt idx="1258">
                  <c:v>1.298290752601306</c:v>
                </c:pt>
                <c:pt idx="1259">
                  <c:v>1.295503687662652</c:v>
                </c:pt>
                <c:pt idx="1260">
                  <c:v>1.286832316582931</c:v>
                </c:pt>
                <c:pt idx="1261">
                  <c:v>1.278864740804424</c:v>
                </c:pt>
                <c:pt idx="1262">
                  <c:v>1.284238704952396</c:v>
                </c:pt>
                <c:pt idx="1263">
                  <c:v>1.27954252259052</c:v>
                </c:pt>
                <c:pt idx="1264">
                  <c:v>1.281399440717198</c:v>
                </c:pt>
                <c:pt idx="1265">
                  <c:v>1.284762023597205</c:v>
                </c:pt>
                <c:pt idx="1266">
                  <c:v>1.289031441028224</c:v>
                </c:pt>
                <c:pt idx="1267">
                  <c:v>1.281550625629576</c:v>
                </c:pt>
                <c:pt idx="1268">
                  <c:v>1.273383450725358</c:v>
                </c:pt>
                <c:pt idx="1269">
                  <c:v>1.266281901543746</c:v>
                </c:pt>
                <c:pt idx="1270">
                  <c:v>1.265827888978544</c:v>
                </c:pt>
                <c:pt idx="1271">
                  <c:v>1.27915849155492</c:v>
                </c:pt>
                <c:pt idx="1272">
                  <c:v>1.267735139927658</c:v>
                </c:pt>
                <c:pt idx="1273">
                  <c:v>1.27298490057522</c:v>
                </c:pt>
                <c:pt idx="1274">
                  <c:v>1.26794998046602</c:v>
                </c:pt>
                <c:pt idx="1275">
                  <c:v>1.268391572740301</c:v>
                </c:pt>
                <c:pt idx="1276">
                  <c:v>1.27325557550292</c:v>
                </c:pt>
                <c:pt idx="1277">
                  <c:v>1.270842004128738</c:v>
                </c:pt>
                <c:pt idx="1278">
                  <c:v>1.273414889513418</c:v>
                </c:pt>
                <c:pt idx="1279">
                  <c:v>1.274824986339008</c:v>
                </c:pt>
                <c:pt idx="1280">
                  <c:v>1.278997881232035</c:v>
                </c:pt>
                <c:pt idx="1281">
                  <c:v>1.287573572023616</c:v>
                </c:pt>
                <c:pt idx="1282">
                  <c:v>1.293510919576746</c:v>
                </c:pt>
                <c:pt idx="1283">
                  <c:v>1.293589164627508</c:v>
                </c:pt>
                <c:pt idx="1284">
                  <c:v>1.289437410072276</c:v>
                </c:pt>
                <c:pt idx="1285">
                  <c:v>1.291629866912733</c:v>
                </c:pt>
                <c:pt idx="1286">
                  <c:v>1.290525706175665</c:v>
                </c:pt>
                <c:pt idx="1287">
                  <c:v>1.309945092489263</c:v>
                </c:pt>
                <c:pt idx="1288">
                  <c:v>1.316037461501886</c:v>
                </c:pt>
                <c:pt idx="1289">
                  <c:v>1.31893713897504</c:v>
                </c:pt>
                <c:pt idx="1290">
                  <c:v>1.300210934583774</c:v>
                </c:pt>
                <c:pt idx="1291">
                  <c:v>1.29782693953223</c:v>
                </c:pt>
                <c:pt idx="1292">
                  <c:v>1.299567691938065</c:v>
                </c:pt>
                <c:pt idx="1293">
                  <c:v>1.300803739498566</c:v>
                </c:pt>
                <c:pt idx="1294">
                  <c:v>1.301534009345206</c:v>
                </c:pt>
                <c:pt idx="1295">
                  <c:v>1.305809753299971</c:v>
                </c:pt>
                <c:pt idx="1296">
                  <c:v>1.296250140458465</c:v>
                </c:pt>
                <c:pt idx="1297">
                  <c:v>1.299713672564699</c:v>
                </c:pt>
                <c:pt idx="1298">
                  <c:v>1.298278175029327</c:v>
                </c:pt>
                <c:pt idx="1299">
                  <c:v>1.29009034688371</c:v>
                </c:pt>
                <c:pt idx="1300">
                  <c:v>1.29975619192983</c:v>
                </c:pt>
                <c:pt idx="1301">
                  <c:v>1.291684389693347</c:v>
                </c:pt>
                <c:pt idx="1302">
                  <c:v>1.2776908904266</c:v>
                </c:pt>
                <c:pt idx="1303">
                  <c:v>1.274762972052764</c:v>
                </c:pt>
                <c:pt idx="1304">
                  <c:v>1.275044798315666</c:v>
                </c:pt>
                <c:pt idx="1305">
                  <c:v>1.275684295245146</c:v>
                </c:pt>
                <c:pt idx="1306">
                  <c:v>1.272681495614471</c:v>
                </c:pt>
                <c:pt idx="1307">
                  <c:v>1.269526933144825</c:v>
                </c:pt>
                <c:pt idx="1308">
                  <c:v>1.27075968962551</c:v>
                </c:pt>
                <c:pt idx="1309">
                  <c:v>1.286708130192762</c:v>
                </c:pt>
                <c:pt idx="1310">
                  <c:v>1.288055512882645</c:v>
                </c:pt>
                <c:pt idx="1311">
                  <c:v>1.28936665085397</c:v>
                </c:pt>
                <c:pt idx="1312">
                  <c:v>1.290707810832976</c:v>
                </c:pt>
                <c:pt idx="1313">
                  <c:v>1.297635028802729</c:v>
                </c:pt>
                <c:pt idx="1314">
                  <c:v>1.302753880256722</c:v>
                </c:pt>
                <c:pt idx="1315">
                  <c:v>1.321597906710975</c:v>
                </c:pt>
                <c:pt idx="1316">
                  <c:v>1.319763945311426</c:v>
                </c:pt>
                <c:pt idx="1317">
                  <c:v>1.313137049768346</c:v>
                </c:pt>
                <c:pt idx="1318">
                  <c:v>1.31529961557911</c:v>
                </c:pt>
                <c:pt idx="1319">
                  <c:v>1.31816099517904</c:v>
                </c:pt>
                <c:pt idx="1320">
                  <c:v>1.319290987446131</c:v>
                </c:pt>
                <c:pt idx="1321">
                  <c:v>1.312239297959862</c:v>
                </c:pt>
                <c:pt idx="1322">
                  <c:v>1.307173427684087</c:v>
                </c:pt>
                <c:pt idx="1323">
                  <c:v>1.305587033208541</c:v>
                </c:pt>
                <c:pt idx="1324">
                  <c:v>1.302284926239774</c:v>
                </c:pt>
                <c:pt idx="1325">
                  <c:v>1.305731807219434</c:v>
                </c:pt>
                <c:pt idx="1326">
                  <c:v>1.291364737149576</c:v>
                </c:pt>
                <c:pt idx="1327">
                  <c:v>1.292812518270603</c:v>
                </c:pt>
                <c:pt idx="1328">
                  <c:v>1.296927484084666</c:v>
                </c:pt>
                <c:pt idx="1329">
                  <c:v>1.289440304472973</c:v>
                </c:pt>
                <c:pt idx="1330">
                  <c:v>1.284830337212056</c:v>
                </c:pt>
                <c:pt idx="1331">
                  <c:v>1.286153252518297</c:v>
                </c:pt>
                <c:pt idx="1332">
                  <c:v>1.283605889052801</c:v>
                </c:pt>
                <c:pt idx="1333">
                  <c:v>1.293134627062398</c:v>
                </c:pt>
                <c:pt idx="1334">
                  <c:v>1.284446489558837</c:v>
                </c:pt>
                <c:pt idx="1335">
                  <c:v>1.277581706734085</c:v>
                </c:pt>
                <c:pt idx="1336">
                  <c:v>1.278588481458966</c:v>
                </c:pt>
                <c:pt idx="1337">
                  <c:v>1.280690136618755</c:v>
                </c:pt>
                <c:pt idx="1338">
                  <c:v>1.281654948494114</c:v>
                </c:pt>
                <c:pt idx="1339">
                  <c:v>1.275597623338824</c:v>
                </c:pt>
                <c:pt idx="1340">
                  <c:v>1.276148222298432</c:v>
                </c:pt>
                <c:pt idx="1341">
                  <c:v>1.277383493785236</c:v>
                </c:pt>
                <c:pt idx="1342">
                  <c:v>1.275470076494233</c:v>
                </c:pt>
                <c:pt idx="1343">
                  <c:v>1.282336072670287</c:v>
                </c:pt>
                <c:pt idx="1344">
                  <c:v>1.291156217238754</c:v>
                </c:pt>
                <c:pt idx="1345">
                  <c:v>1.294867608016107</c:v>
                </c:pt>
                <c:pt idx="1346">
                  <c:v>1.300525344764025</c:v>
                </c:pt>
                <c:pt idx="1347">
                  <c:v>1.302869863300465</c:v>
                </c:pt>
                <c:pt idx="1348">
                  <c:v>1.297509107678881</c:v>
                </c:pt>
                <c:pt idx="1349">
                  <c:v>1.303873104312046</c:v>
                </c:pt>
                <c:pt idx="1350">
                  <c:v>1.302404425222215</c:v>
                </c:pt>
                <c:pt idx="1351">
                  <c:v>1.310503091255785</c:v>
                </c:pt>
                <c:pt idx="1352">
                  <c:v>1.301944755784496</c:v>
                </c:pt>
                <c:pt idx="1353">
                  <c:v>1.30341718985887</c:v>
                </c:pt>
                <c:pt idx="1354">
                  <c:v>1.301945486683283</c:v>
                </c:pt>
                <c:pt idx="1355">
                  <c:v>1.315918101996115</c:v>
                </c:pt>
                <c:pt idx="1356">
                  <c:v>1.323055130818804</c:v>
                </c:pt>
                <c:pt idx="1357">
                  <c:v>1.312881428098339</c:v>
                </c:pt>
                <c:pt idx="1358">
                  <c:v>1.306876388205882</c:v>
                </c:pt>
                <c:pt idx="1359">
                  <c:v>1.306200075271657</c:v>
                </c:pt>
                <c:pt idx="1360">
                  <c:v>1.316737098912005</c:v>
                </c:pt>
                <c:pt idx="1361">
                  <c:v>1.317589467528546</c:v>
                </c:pt>
                <c:pt idx="1362">
                  <c:v>1.327541818393378</c:v>
                </c:pt>
                <c:pt idx="1363">
                  <c:v>1.311190157097276</c:v>
                </c:pt>
                <c:pt idx="1364">
                  <c:v>1.31062108427989</c:v>
                </c:pt>
                <c:pt idx="1365">
                  <c:v>1.314537747272314</c:v>
                </c:pt>
                <c:pt idx="1366">
                  <c:v>1.309509573006346</c:v>
                </c:pt>
                <c:pt idx="1367">
                  <c:v>1.31003038997532</c:v>
                </c:pt>
                <c:pt idx="1368">
                  <c:v>1.296840600824728</c:v>
                </c:pt>
                <c:pt idx="1369">
                  <c:v>1.303060610248254</c:v>
                </c:pt>
                <c:pt idx="1370">
                  <c:v>1.302446862721672</c:v>
                </c:pt>
                <c:pt idx="1371">
                  <c:v>1.303614111897154</c:v>
                </c:pt>
                <c:pt idx="1372">
                  <c:v>1.30227686581544</c:v>
                </c:pt>
                <c:pt idx="1373">
                  <c:v>1.300269605707904</c:v>
                </c:pt>
                <c:pt idx="1374">
                  <c:v>1.296010781682455</c:v>
                </c:pt>
                <c:pt idx="1375">
                  <c:v>1.296278111005327</c:v>
                </c:pt>
                <c:pt idx="1376">
                  <c:v>1.302454932690233</c:v>
                </c:pt>
                <c:pt idx="1377">
                  <c:v>1.316006342594744</c:v>
                </c:pt>
                <c:pt idx="1378">
                  <c:v>1.314283809281391</c:v>
                </c:pt>
                <c:pt idx="1379">
                  <c:v>1.306572407879858</c:v>
                </c:pt>
                <c:pt idx="1380">
                  <c:v>1.300048756208799</c:v>
                </c:pt>
                <c:pt idx="1381">
                  <c:v>1.298797113750325</c:v>
                </c:pt>
                <c:pt idx="1382">
                  <c:v>1.298560433668479</c:v>
                </c:pt>
                <c:pt idx="1383">
                  <c:v>1.303294300263059</c:v>
                </c:pt>
                <c:pt idx="1384">
                  <c:v>1.309352542629064</c:v>
                </c:pt>
                <c:pt idx="1385">
                  <c:v>1.315029954376685</c:v>
                </c:pt>
                <c:pt idx="1386">
                  <c:v>1.319573323951064</c:v>
                </c:pt>
                <c:pt idx="1387">
                  <c:v>1.320690510141218</c:v>
                </c:pt>
                <c:pt idx="1388">
                  <c:v>1.318711551646906</c:v>
                </c:pt>
                <c:pt idx="1389">
                  <c:v>1.329298526168894</c:v>
                </c:pt>
                <c:pt idx="1390">
                  <c:v>1.331677457848098</c:v>
                </c:pt>
                <c:pt idx="1391">
                  <c:v>1.330005088887872</c:v>
                </c:pt>
                <c:pt idx="1392">
                  <c:v>1.337541826552202</c:v>
                </c:pt>
                <c:pt idx="1393">
                  <c:v>1.345735017176967</c:v>
                </c:pt>
                <c:pt idx="1394">
                  <c:v>1.335161454978279</c:v>
                </c:pt>
                <c:pt idx="1395">
                  <c:v>1.334341122464711</c:v>
                </c:pt>
                <c:pt idx="1396">
                  <c:v>1.34529834181887</c:v>
                </c:pt>
                <c:pt idx="1397">
                  <c:v>1.354000840096756</c:v>
                </c:pt>
                <c:pt idx="1398">
                  <c:v>1.351898001349207</c:v>
                </c:pt>
                <c:pt idx="1399">
                  <c:v>1.352251703329717</c:v>
                </c:pt>
                <c:pt idx="1400">
                  <c:v>1.342004734121954</c:v>
                </c:pt>
                <c:pt idx="1401">
                  <c:v>1.32749027456358</c:v>
                </c:pt>
                <c:pt idx="1402">
                  <c:v>1.329491341811523</c:v>
                </c:pt>
                <c:pt idx="1403">
                  <c:v>1.333597761115377</c:v>
                </c:pt>
                <c:pt idx="1404">
                  <c:v>1.346897430921834</c:v>
                </c:pt>
                <c:pt idx="1405">
                  <c:v>1.351837450407956</c:v>
                </c:pt>
                <c:pt idx="1406">
                  <c:v>1.345701925626009</c:v>
                </c:pt>
                <c:pt idx="1407">
                  <c:v>1.329338299943991</c:v>
                </c:pt>
                <c:pt idx="1408">
                  <c:v>1.350272679308224</c:v>
                </c:pt>
                <c:pt idx="1409">
                  <c:v>1.357159073300637</c:v>
                </c:pt>
                <c:pt idx="1410">
                  <c:v>1.358928776249596</c:v>
                </c:pt>
                <c:pt idx="1411">
                  <c:v>1.360360982359785</c:v>
                </c:pt>
                <c:pt idx="1412">
                  <c:v>1.348868857889238</c:v>
                </c:pt>
                <c:pt idx="1413">
                  <c:v>1.350625226294857</c:v>
                </c:pt>
                <c:pt idx="1414">
                  <c:v>1.347659036637656</c:v>
                </c:pt>
                <c:pt idx="1415">
                  <c:v>1.353780253959415</c:v>
                </c:pt>
                <c:pt idx="1416">
                  <c:v>1.368123377921135</c:v>
                </c:pt>
                <c:pt idx="1417">
                  <c:v>1.358914037325938</c:v>
                </c:pt>
                <c:pt idx="1418">
                  <c:v>1.369793907065254</c:v>
                </c:pt>
                <c:pt idx="1419">
                  <c:v>1.369367119025636</c:v>
                </c:pt>
                <c:pt idx="1420">
                  <c:v>1.366843790623536</c:v>
                </c:pt>
                <c:pt idx="1421">
                  <c:v>1.378735188937072</c:v>
                </c:pt>
                <c:pt idx="1422">
                  <c:v>1.369043090654852</c:v>
                </c:pt>
                <c:pt idx="1423">
                  <c:v>1.365102721548227</c:v>
                </c:pt>
                <c:pt idx="1424">
                  <c:v>1.371193994234155</c:v>
                </c:pt>
                <c:pt idx="1425">
                  <c:v>1.371497223242792</c:v>
                </c:pt>
                <c:pt idx="1426">
                  <c:v>1.360015103537302</c:v>
                </c:pt>
                <c:pt idx="1427">
                  <c:v>1.35922567937649</c:v>
                </c:pt>
                <c:pt idx="1428">
                  <c:v>1.352574476107338</c:v>
                </c:pt>
                <c:pt idx="1429">
                  <c:v>1.353340175392022</c:v>
                </c:pt>
                <c:pt idx="1430">
                  <c:v>1.371876772351203</c:v>
                </c:pt>
                <c:pt idx="1431">
                  <c:v>1.367050073936771</c:v>
                </c:pt>
                <c:pt idx="1432">
                  <c:v>1.356491388586211</c:v>
                </c:pt>
                <c:pt idx="1433">
                  <c:v>1.346817721431279</c:v>
                </c:pt>
                <c:pt idx="1434">
                  <c:v>1.356417843422522</c:v>
                </c:pt>
                <c:pt idx="1435">
                  <c:v>1.357969468302228</c:v>
                </c:pt>
                <c:pt idx="1436">
                  <c:v>1.366371572178569</c:v>
                </c:pt>
                <c:pt idx="1437">
                  <c:v>1.360075751054489</c:v>
                </c:pt>
                <c:pt idx="1438">
                  <c:v>1.379038407679872</c:v>
                </c:pt>
                <c:pt idx="1439">
                  <c:v>1.373026970704188</c:v>
                </c:pt>
                <c:pt idx="1440">
                  <c:v>1.371264056594337</c:v>
                </c:pt>
                <c:pt idx="1441">
                  <c:v>1.380178216986825</c:v>
                </c:pt>
                <c:pt idx="1442">
                  <c:v>1.357560243035595</c:v>
                </c:pt>
                <c:pt idx="1443">
                  <c:v>1.342774100830053</c:v>
                </c:pt>
                <c:pt idx="1444">
                  <c:v>1.342551977337268</c:v>
                </c:pt>
                <c:pt idx="1445">
                  <c:v>1.331239985663029</c:v>
                </c:pt>
                <c:pt idx="1446">
                  <c:v>1.333210924765132</c:v>
                </c:pt>
                <c:pt idx="1447">
                  <c:v>1.338815282138372</c:v>
                </c:pt>
                <c:pt idx="1448">
                  <c:v>1.336140871916813</c:v>
                </c:pt>
                <c:pt idx="1449">
                  <c:v>1.347968827104979</c:v>
                </c:pt>
                <c:pt idx="1450">
                  <c:v>1.363399644154324</c:v>
                </c:pt>
                <c:pt idx="1451">
                  <c:v>1.35798838275174</c:v>
                </c:pt>
                <c:pt idx="1452">
                  <c:v>1.365196348435126</c:v>
                </c:pt>
                <c:pt idx="1453">
                  <c:v>1.358498272025141</c:v>
                </c:pt>
                <c:pt idx="1454">
                  <c:v>1.349359945515449</c:v>
                </c:pt>
                <c:pt idx="1455">
                  <c:v>1.335654359857018</c:v>
                </c:pt>
                <c:pt idx="1456">
                  <c:v>1.340219758401091</c:v>
                </c:pt>
                <c:pt idx="1457">
                  <c:v>1.34026856103104</c:v>
                </c:pt>
                <c:pt idx="1458">
                  <c:v>1.346316441387103</c:v>
                </c:pt>
                <c:pt idx="1459">
                  <c:v>1.331218170981213</c:v>
                </c:pt>
                <c:pt idx="1460">
                  <c:v>1.328623821726</c:v>
                </c:pt>
                <c:pt idx="1461">
                  <c:v>1.328482414730584</c:v>
                </c:pt>
                <c:pt idx="1462">
                  <c:v>1.338238801981867</c:v>
                </c:pt>
                <c:pt idx="1463">
                  <c:v>1.346056828440408</c:v>
                </c:pt>
                <c:pt idx="1464">
                  <c:v>1.35126259952591</c:v>
                </c:pt>
                <c:pt idx="1465">
                  <c:v>1.353413995408085</c:v>
                </c:pt>
                <c:pt idx="1466">
                  <c:v>1.364106206946773</c:v>
                </c:pt>
                <c:pt idx="1467">
                  <c:v>1.367379982390951</c:v>
                </c:pt>
                <c:pt idx="1468">
                  <c:v>1.366827819508505</c:v>
                </c:pt>
                <c:pt idx="1469">
                  <c:v>1.367029907691543</c:v>
                </c:pt>
                <c:pt idx="1470">
                  <c:v>1.321080792671107</c:v>
                </c:pt>
                <c:pt idx="1471">
                  <c:v>1.325910133335259</c:v>
                </c:pt>
                <c:pt idx="1472">
                  <c:v>1.330071540066971</c:v>
                </c:pt>
                <c:pt idx="1473">
                  <c:v>1.330000634550972</c:v>
                </c:pt>
                <c:pt idx="1474">
                  <c:v>1.324120469148897</c:v>
                </c:pt>
                <c:pt idx="1475">
                  <c:v>1.305757374276151</c:v>
                </c:pt>
                <c:pt idx="1476">
                  <c:v>1.326237620431347</c:v>
                </c:pt>
                <c:pt idx="1477">
                  <c:v>1.307814674213259</c:v>
                </c:pt>
                <c:pt idx="1478">
                  <c:v>1.317000620804437</c:v>
                </c:pt>
                <c:pt idx="1479">
                  <c:v>1.313528246090058</c:v>
                </c:pt>
                <c:pt idx="1480">
                  <c:v>1.326579555195849</c:v>
                </c:pt>
                <c:pt idx="1481">
                  <c:v>1.351772646580859</c:v>
                </c:pt>
                <c:pt idx="1482">
                  <c:v>1.364256039394353</c:v>
                </c:pt>
                <c:pt idx="1483">
                  <c:v>1.380732769479589</c:v>
                </c:pt>
                <c:pt idx="1484">
                  <c:v>1.384301350781184</c:v>
                </c:pt>
                <c:pt idx="1485">
                  <c:v>1.37846939749068</c:v>
                </c:pt>
                <c:pt idx="1486">
                  <c:v>1.37555225394039</c:v>
                </c:pt>
                <c:pt idx="1487">
                  <c:v>1.3819913741982</c:v>
                </c:pt>
                <c:pt idx="1488">
                  <c:v>1.38494053459576</c:v>
                </c:pt>
                <c:pt idx="1489">
                  <c:v>1.386193143710075</c:v>
                </c:pt>
                <c:pt idx="1490">
                  <c:v>1.381313076593555</c:v>
                </c:pt>
                <c:pt idx="1491">
                  <c:v>1.384575637637684</c:v>
                </c:pt>
                <c:pt idx="1492">
                  <c:v>1.387236743569992</c:v>
                </c:pt>
                <c:pt idx="1493">
                  <c:v>1.381706344140542</c:v>
                </c:pt>
                <c:pt idx="1494">
                  <c:v>1.399495692974444</c:v>
                </c:pt>
                <c:pt idx="1495">
                  <c:v>1.402012756643694</c:v>
                </c:pt>
                <c:pt idx="1496">
                  <c:v>1.403592808630028</c:v>
                </c:pt>
                <c:pt idx="1497">
                  <c:v>1.400647415901881</c:v>
                </c:pt>
                <c:pt idx="1498">
                  <c:v>1.41667416214573</c:v>
                </c:pt>
                <c:pt idx="1499">
                  <c:v>1.415735802357634</c:v>
                </c:pt>
                <c:pt idx="1500">
                  <c:v>1.410936800282031</c:v>
                </c:pt>
                <c:pt idx="1501">
                  <c:v>1.407385726226154</c:v>
                </c:pt>
                <c:pt idx="1502">
                  <c:v>1.40943976884336</c:v>
                </c:pt>
                <c:pt idx="1503">
                  <c:v>1.411156885256973</c:v>
                </c:pt>
                <c:pt idx="1504">
                  <c:v>1.412240913722221</c:v>
                </c:pt>
                <c:pt idx="1505">
                  <c:v>1.4089102020079</c:v>
                </c:pt>
                <c:pt idx="1506">
                  <c:v>1.411364358062646</c:v>
                </c:pt>
                <c:pt idx="1507">
                  <c:v>1.417647789038318</c:v>
                </c:pt>
                <c:pt idx="1508">
                  <c:v>1.450158153993418</c:v>
                </c:pt>
                <c:pt idx="1509">
                  <c:v>1.441026947110337</c:v>
                </c:pt>
                <c:pt idx="1510">
                  <c:v>1.445173856840999</c:v>
                </c:pt>
                <c:pt idx="1511">
                  <c:v>1.443361636976264</c:v>
                </c:pt>
                <c:pt idx="1512">
                  <c:v>1.445479337295622</c:v>
                </c:pt>
                <c:pt idx="1513">
                  <c:v>1.446776561932843</c:v>
                </c:pt>
                <c:pt idx="1514">
                  <c:v>1.44409237134898</c:v>
                </c:pt>
                <c:pt idx="1515">
                  <c:v>1.439359000367819</c:v>
                </c:pt>
                <c:pt idx="1516">
                  <c:v>1.445322342501604</c:v>
                </c:pt>
                <c:pt idx="1517">
                  <c:v>1.441845475129772</c:v>
                </c:pt>
                <c:pt idx="1518">
                  <c:v>1.436256601106764</c:v>
                </c:pt>
                <c:pt idx="1519">
                  <c:v>1.43700400515871</c:v>
                </c:pt>
                <c:pt idx="1520">
                  <c:v>1.416848513183187</c:v>
                </c:pt>
                <c:pt idx="1521">
                  <c:v>1.388505590809451</c:v>
                </c:pt>
                <c:pt idx="1522">
                  <c:v>1.369321892721443</c:v>
                </c:pt>
                <c:pt idx="1523">
                  <c:v>1.363437524627743</c:v>
                </c:pt>
                <c:pt idx="1524">
                  <c:v>1.368712492017627</c:v>
                </c:pt>
                <c:pt idx="1525">
                  <c:v>1.366302076814204</c:v>
                </c:pt>
                <c:pt idx="1526">
                  <c:v>1.351023365620265</c:v>
                </c:pt>
                <c:pt idx="1527">
                  <c:v>1.349275620910128</c:v>
                </c:pt>
                <c:pt idx="1528">
                  <c:v>1.343455451799681</c:v>
                </c:pt>
                <c:pt idx="1529">
                  <c:v>1.340623533035202</c:v>
                </c:pt>
                <c:pt idx="1530">
                  <c:v>1.338166636739092</c:v>
                </c:pt>
                <c:pt idx="1531">
                  <c:v>1.343968898976007</c:v>
                </c:pt>
                <c:pt idx="1532">
                  <c:v>1.354203425989007</c:v>
                </c:pt>
                <c:pt idx="1533">
                  <c:v>1.351330591323271</c:v>
                </c:pt>
                <c:pt idx="1534">
                  <c:v>1.364812349679537</c:v>
                </c:pt>
                <c:pt idx="1535">
                  <c:v>1.359288540173119</c:v>
                </c:pt>
                <c:pt idx="1536">
                  <c:v>1.352298985343254</c:v>
                </c:pt>
                <c:pt idx="1537">
                  <c:v>1.36162773302838</c:v>
                </c:pt>
                <c:pt idx="1538">
                  <c:v>1.366795000047827</c:v>
                </c:pt>
                <c:pt idx="1539">
                  <c:v>1.369088867614347</c:v>
                </c:pt>
                <c:pt idx="1540">
                  <c:v>1.360989162174056</c:v>
                </c:pt>
                <c:pt idx="1541">
                  <c:v>1.371271202888714</c:v>
                </c:pt>
                <c:pt idx="1542">
                  <c:v>1.369650968742909</c:v>
                </c:pt>
                <c:pt idx="1543">
                  <c:v>1.370092938642566</c:v>
                </c:pt>
                <c:pt idx="1544">
                  <c:v>1.379736996816057</c:v>
                </c:pt>
                <c:pt idx="1545">
                  <c:v>1.391355479678005</c:v>
                </c:pt>
                <c:pt idx="1546">
                  <c:v>1.389306723610305</c:v>
                </c:pt>
                <c:pt idx="1547">
                  <c:v>1.391012390295183</c:v>
                </c:pt>
                <c:pt idx="1548">
                  <c:v>1.395459991152699</c:v>
                </c:pt>
                <c:pt idx="1549">
                  <c:v>1.395520428880074</c:v>
                </c:pt>
                <c:pt idx="1550">
                  <c:v>1.404966144120871</c:v>
                </c:pt>
                <c:pt idx="1551">
                  <c:v>1.405461735411184</c:v>
                </c:pt>
                <c:pt idx="1552">
                  <c:v>1.391591794849877</c:v>
                </c:pt>
                <c:pt idx="1553">
                  <c:v>1.384551899183345</c:v>
                </c:pt>
                <c:pt idx="1554">
                  <c:v>1.383147898525912</c:v>
                </c:pt>
                <c:pt idx="1555">
                  <c:v>1.399710897527046</c:v>
                </c:pt>
                <c:pt idx="1556">
                  <c:v>1.404251867975471</c:v>
                </c:pt>
                <c:pt idx="1557">
                  <c:v>1.409820189354376</c:v>
                </c:pt>
                <c:pt idx="1558">
                  <c:v>1.411874236985595</c:v>
                </c:pt>
                <c:pt idx="1559">
                  <c:v>1.403093287961699</c:v>
                </c:pt>
                <c:pt idx="1560">
                  <c:v>1.401669369332702</c:v>
                </c:pt>
                <c:pt idx="1561">
                  <c:v>1.40396802543445</c:v>
                </c:pt>
                <c:pt idx="1562">
                  <c:v>1.410402249662726</c:v>
                </c:pt>
                <c:pt idx="1563">
                  <c:v>1.407040631430566</c:v>
                </c:pt>
                <c:pt idx="1564">
                  <c:v>1.400646118530679</c:v>
                </c:pt>
                <c:pt idx="1565">
                  <c:v>1.397102399282958</c:v>
                </c:pt>
                <c:pt idx="1566">
                  <c:v>1.40209875666686</c:v>
                </c:pt>
                <c:pt idx="1567">
                  <c:v>1.40494492098274</c:v>
                </c:pt>
                <c:pt idx="1568">
                  <c:v>1.409866499526636</c:v>
                </c:pt>
                <c:pt idx="1569">
                  <c:v>1.419282542275484</c:v>
                </c:pt>
                <c:pt idx="1570">
                  <c:v>1.424268906041093</c:v>
                </c:pt>
                <c:pt idx="1571">
                  <c:v>1.430655443000342</c:v>
                </c:pt>
                <c:pt idx="1572">
                  <c:v>1.432665819662446</c:v>
                </c:pt>
                <c:pt idx="1573">
                  <c:v>1.430549112170384</c:v>
                </c:pt>
                <c:pt idx="1574">
                  <c:v>1.428979452704767</c:v>
                </c:pt>
                <c:pt idx="1575">
                  <c:v>1.43050223021353</c:v>
                </c:pt>
                <c:pt idx="1576">
                  <c:v>1.43120420821872</c:v>
                </c:pt>
                <c:pt idx="1577">
                  <c:v>1.434851626372173</c:v>
                </c:pt>
                <c:pt idx="1578">
                  <c:v>1.446979442964286</c:v>
                </c:pt>
                <c:pt idx="1579">
                  <c:v>1.442996490865388</c:v>
                </c:pt>
                <c:pt idx="1580">
                  <c:v>1.428843084490976</c:v>
                </c:pt>
                <c:pt idx="1581">
                  <c:v>1.432686568566835</c:v>
                </c:pt>
                <c:pt idx="1582">
                  <c:v>1.427937354863429</c:v>
                </c:pt>
                <c:pt idx="1583">
                  <c:v>1.43612540441794</c:v>
                </c:pt>
                <c:pt idx="1584">
                  <c:v>1.435753112416376</c:v>
                </c:pt>
                <c:pt idx="1585">
                  <c:v>1.441295794164409</c:v>
                </c:pt>
                <c:pt idx="1586">
                  <c:v>1.439836177336252</c:v>
                </c:pt>
                <c:pt idx="1587">
                  <c:v>1.436676509709617</c:v>
                </c:pt>
                <c:pt idx="1588">
                  <c:v>1.43414332739265</c:v>
                </c:pt>
                <c:pt idx="1589">
                  <c:v>1.438336133449618</c:v>
                </c:pt>
                <c:pt idx="1590">
                  <c:v>1.431327882402877</c:v>
                </c:pt>
                <c:pt idx="1591">
                  <c:v>1.438412048955791</c:v>
                </c:pt>
                <c:pt idx="1592">
                  <c:v>1.440659437490018</c:v>
                </c:pt>
                <c:pt idx="1593">
                  <c:v>1.426627189305876</c:v>
                </c:pt>
                <c:pt idx="1594">
                  <c:v>1.437796373486176</c:v>
                </c:pt>
                <c:pt idx="1595">
                  <c:v>1.441623206509318</c:v>
                </c:pt>
                <c:pt idx="1596">
                  <c:v>1.436621310590155</c:v>
                </c:pt>
                <c:pt idx="1597">
                  <c:v>1.435367210042435</c:v>
                </c:pt>
                <c:pt idx="1598">
                  <c:v>1.422580279111594</c:v>
                </c:pt>
                <c:pt idx="1599">
                  <c:v>1.42218104332105</c:v>
                </c:pt>
                <c:pt idx="1600">
                  <c:v>1.411652156646722</c:v>
                </c:pt>
                <c:pt idx="1601">
                  <c:v>1.427340203490762</c:v>
                </c:pt>
                <c:pt idx="1602">
                  <c:v>1.429578475592523</c:v>
                </c:pt>
                <c:pt idx="1603">
                  <c:v>1.42368432265995</c:v>
                </c:pt>
                <c:pt idx="1604">
                  <c:v>1.435528416500292</c:v>
                </c:pt>
                <c:pt idx="1605">
                  <c:v>1.424762995996843</c:v>
                </c:pt>
                <c:pt idx="1606">
                  <c:v>1.416693120013544</c:v>
                </c:pt>
                <c:pt idx="1607">
                  <c:v>1.412059835510655</c:v>
                </c:pt>
                <c:pt idx="1608">
                  <c:v>1.415770563308092</c:v>
                </c:pt>
                <c:pt idx="1609">
                  <c:v>1.402991776442847</c:v>
                </c:pt>
                <c:pt idx="1610">
                  <c:v>1.399574480735046</c:v>
                </c:pt>
                <c:pt idx="1611">
                  <c:v>1.395279669691783</c:v>
                </c:pt>
                <c:pt idx="1612">
                  <c:v>1.407645027390616</c:v>
                </c:pt>
                <c:pt idx="1613">
                  <c:v>1.393471103517606</c:v>
                </c:pt>
                <c:pt idx="1614">
                  <c:v>1.392010570124345</c:v>
                </c:pt>
                <c:pt idx="1615">
                  <c:v>1.38097274630997</c:v>
                </c:pt>
                <c:pt idx="1616">
                  <c:v>1.395619822399301</c:v>
                </c:pt>
                <c:pt idx="1617">
                  <c:v>1.401594257253204</c:v>
                </c:pt>
                <c:pt idx="1618">
                  <c:v>1.400709697107401</c:v>
                </c:pt>
                <c:pt idx="1619">
                  <c:v>1.40365111236119</c:v>
                </c:pt>
                <c:pt idx="1620">
                  <c:v>1.39957342396148</c:v>
                </c:pt>
                <c:pt idx="1621">
                  <c:v>1.402913219733613</c:v>
                </c:pt>
                <c:pt idx="1622">
                  <c:v>1.408626090164454</c:v>
                </c:pt>
                <c:pt idx="1623">
                  <c:v>1.408244472322409</c:v>
                </c:pt>
                <c:pt idx="1624">
                  <c:v>1.406172899549647</c:v>
                </c:pt>
                <c:pt idx="1625">
                  <c:v>1.411050157714933</c:v>
                </c:pt>
                <c:pt idx="1626">
                  <c:v>1.412239201373621</c:v>
                </c:pt>
                <c:pt idx="1627">
                  <c:v>1.401995074331238</c:v>
                </c:pt>
                <c:pt idx="1628">
                  <c:v>1.402635333057809</c:v>
                </c:pt>
                <c:pt idx="1629">
                  <c:v>1.40276281823088</c:v>
                </c:pt>
                <c:pt idx="1630">
                  <c:v>1.398703367820594</c:v>
                </c:pt>
                <c:pt idx="1631">
                  <c:v>1.396091978667444</c:v>
                </c:pt>
                <c:pt idx="1632">
                  <c:v>1.385884400202944</c:v>
                </c:pt>
                <c:pt idx="1633">
                  <c:v>1.387356606522649</c:v>
                </c:pt>
                <c:pt idx="1634">
                  <c:v>1.385215862590597</c:v>
                </c:pt>
                <c:pt idx="1635">
                  <c:v>1.385787649898681</c:v>
                </c:pt>
                <c:pt idx="1636">
                  <c:v>1.393455673239403</c:v>
                </c:pt>
                <c:pt idx="1637">
                  <c:v>1.392866738343374</c:v>
                </c:pt>
                <c:pt idx="1638">
                  <c:v>1.396109175819249</c:v>
                </c:pt>
                <c:pt idx="1639">
                  <c:v>1.401099747938754</c:v>
                </c:pt>
                <c:pt idx="1640">
                  <c:v>1.404632464348182</c:v>
                </c:pt>
                <c:pt idx="1641">
                  <c:v>1.417087327665132</c:v>
                </c:pt>
                <c:pt idx="1642">
                  <c:v>1.437871548540155</c:v>
                </c:pt>
                <c:pt idx="1643">
                  <c:v>1.43526053576204</c:v>
                </c:pt>
                <c:pt idx="1644">
                  <c:v>1.417296028915024</c:v>
                </c:pt>
                <c:pt idx="1645">
                  <c:v>1.411865548071094</c:v>
                </c:pt>
                <c:pt idx="1646">
                  <c:v>1.401261458552337</c:v>
                </c:pt>
                <c:pt idx="1647">
                  <c:v>1.397116074392622</c:v>
                </c:pt>
                <c:pt idx="1648">
                  <c:v>1.394861086085698</c:v>
                </c:pt>
                <c:pt idx="1649">
                  <c:v>1.403965335521074</c:v>
                </c:pt>
                <c:pt idx="1650">
                  <c:v>1.412712308194408</c:v>
                </c:pt>
                <c:pt idx="1651">
                  <c:v>1.399971607034633</c:v>
                </c:pt>
                <c:pt idx="1652">
                  <c:v>1.403206090282031</c:v>
                </c:pt>
                <c:pt idx="1653">
                  <c:v>1.402809146648457</c:v>
                </c:pt>
                <c:pt idx="1654">
                  <c:v>1.40654889145124</c:v>
                </c:pt>
                <c:pt idx="1655">
                  <c:v>1.410802202427643</c:v>
                </c:pt>
                <c:pt idx="1656">
                  <c:v>1.397749965450322</c:v>
                </c:pt>
                <c:pt idx="1657">
                  <c:v>1.388815230276941</c:v>
                </c:pt>
                <c:pt idx="1658">
                  <c:v>1.388618973867215</c:v>
                </c:pt>
                <c:pt idx="1659">
                  <c:v>1.393527164358863</c:v>
                </c:pt>
                <c:pt idx="1660">
                  <c:v>1.395792234128969</c:v>
                </c:pt>
                <c:pt idx="1661">
                  <c:v>1.399882047173967</c:v>
                </c:pt>
                <c:pt idx="1662">
                  <c:v>1.405913423575453</c:v>
                </c:pt>
                <c:pt idx="1663">
                  <c:v>1.39602840939155</c:v>
                </c:pt>
                <c:pt idx="1664">
                  <c:v>1.400231082719527</c:v>
                </c:pt>
                <c:pt idx="1665">
                  <c:v>1.402258269928267</c:v>
                </c:pt>
                <c:pt idx="1666">
                  <c:v>1.405064686211176</c:v>
                </c:pt>
                <c:pt idx="1667">
                  <c:v>1.411605767610488</c:v>
                </c:pt>
                <c:pt idx="1668">
                  <c:v>1.401208010572764</c:v>
                </c:pt>
                <c:pt idx="1669">
                  <c:v>1.403967345629933</c:v>
                </c:pt>
                <c:pt idx="1670">
                  <c:v>1.39508211895945</c:v>
                </c:pt>
                <c:pt idx="1671">
                  <c:v>1.388665074469234</c:v>
                </c:pt>
                <c:pt idx="1672">
                  <c:v>1.375275064594964</c:v>
                </c:pt>
                <c:pt idx="1673">
                  <c:v>1.361723712562475</c:v>
                </c:pt>
                <c:pt idx="1674">
                  <c:v>1.355275474613697</c:v>
                </c:pt>
                <c:pt idx="1675">
                  <c:v>1.354105736352825</c:v>
                </c:pt>
                <c:pt idx="1676">
                  <c:v>1.351447227545972</c:v>
                </c:pt>
                <c:pt idx="1677">
                  <c:v>1.341207239360299</c:v>
                </c:pt>
                <c:pt idx="1678">
                  <c:v>1.353850749880881</c:v>
                </c:pt>
                <c:pt idx="1679">
                  <c:v>1.357408993179386</c:v>
                </c:pt>
                <c:pt idx="1680">
                  <c:v>1.359941054484594</c:v>
                </c:pt>
                <c:pt idx="1681">
                  <c:v>1.366912138788047</c:v>
                </c:pt>
                <c:pt idx="1682">
                  <c:v>1.356647305103584</c:v>
                </c:pt>
                <c:pt idx="1683">
                  <c:v>1.356102146807611</c:v>
                </c:pt>
                <c:pt idx="1684">
                  <c:v>1.353986372189001</c:v>
                </c:pt>
                <c:pt idx="1685">
                  <c:v>1.35256884223965</c:v>
                </c:pt>
                <c:pt idx="1686">
                  <c:v>1.363486422912416</c:v>
                </c:pt>
                <c:pt idx="1687">
                  <c:v>1.380350643724345</c:v>
                </c:pt>
                <c:pt idx="1688">
                  <c:v>1.38385911318692</c:v>
                </c:pt>
                <c:pt idx="1689">
                  <c:v>1.383574685911665</c:v>
                </c:pt>
                <c:pt idx="1690">
                  <c:v>1.3876199770874</c:v>
                </c:pt>
                <c:pt idx="1691">
                  <c:v>1.389161692195244</c:v>
                </c:pt>
                <c:pt idx="1692">
                  <c:v>1.378740804001421</c:v>
                </c:pt>
                <c:pt idx="1693">
                  <c:v>1.367274373264301</c:v>
                </c:pt>
                <c:pt idx="1694">
                  <c:v>1.365005665180271</c:v>
                </c:pt>
                <c:pt idx="1695">
                  <c:v>1.364331033215946</c:v>
                </c:pt>
                <c:pt idx="1696">
                  <c:v>1.369404543345954</c:v>
                </c:pt>
                <c:pt idx="1697">
                  <c:v>1.371934854043348</c:v>
                </c:pt>
                <c:pt idx="1698">
                  <c:v>1.379068849918265</c:v>
                </c:pt>
                <c:pt idx="1699">
                  <c:v>1.387621663045834</c:v>
                </c:pt>
                <c:pt idx="1700">
                  <c:v>1.384938105984945</c:v>
                </c:pt>
                <c:pt idx="1701">
                  <c:v>1.393230319327366</c:v>
                </c:pt>
                <c:pt idx="1702">
                  <c:v>1.394587048083497</c:v>
                </c:pt>
                <c:pt idx="1703">
                  <c:v>1.398083432393652</c:v>
                </c:pt>
                <c:pt idx="1704">
                  <c:v>1.397169435802305</c:v>
                </c:pt>
                <c:pt idx="1705">
                  <c:v>1.395285801948553</c:v>
                </c:pt>
                <c:pt idx="1706">
                  <c:v>1.392305188855338</c:v>
                </c:pt>
                <c:pt idx="1707">
                  <c:v>1.385996551257191</c:v>
                </c:pt>
                <c:pt idx="1708">
                  <c:v>1.388170247837577</c:v>
                </c:pt>
                <c:pt idx="1709">
                  <c:v>1.395251303317424</c:v>
                </c:pt>
                <c:pt idx="1710">
                  <c:v>1.393069855509116</c:v>
                </c:pt>
                <c:pt idx="1711">
                  <c:v>1.392414951742723</c:v>
                </c:pt>
                <c:pt idx="1712">
                  <c:v>1.387422298241644</c:v>
                </c:pt>
                <c:pt idx="1713">
                  <c:v>1.377683942776622</c:v>
                </c:pt>
                <c:pt idx="1714">
                  <c:v>1.38488842142068</c:v>
                </c:pt>
                <c:pt idx="1715">
                  <c:v>1.381904341112427</c:v>
                </c:pt>
                <c:pt idx="1716">
                  <c:v>1.38259268458597</c:v>
                </c:pt>
                <c:pt idx="1717">
                  <c:v>1.385406167002058</c:v>
                </c:pt>
                <c:pt idx="1718">
                  <c:v>1.390967433472394</c:v>
                </c:pt>
                <c:pt idx="1719">
                  <c:v>1.394407678282068</c:v>
                </c:pt>
                <c:pt idx="1720">
                  <c:v>1.409611339112369</c:v>
                </c:pt>
                <c:pt idx="1721">
                  <c:v>1.41721676432962</c:v>
                </c:pt>
                <c:pt idx="1722">
                  <c:v>1.425608526328601</c:v>
                </c:pt>
                <c:pt idx="1723">
                  <c:v>1.432138771610124</c:v>
                </c:pt>
                <c:pt idx="1724">
                  <c:v>1.435294601025487</c:v>
                </c:pt>
                <c:pt idx="1725">
                  <c:v>1.439988772925165</c:v>
                </c:pt>
                <c:pt idx="1726">
                  <c:v>1.435517617080297</c:v>
                </c:pt>
                <c:pt idx="1727">
                  <c:v>1.445494166229696</c:v>
                </c:pt>
                <c:pt idx="1728">
                  <c:v>1.439741713708434</c:v>
                </c:pt>
                <c:pt idx="1729">
                  <c:v>1.437999594189176</c:v>
                </c:pt>
                <c:pt idx="1730">
                  <c:v>1.431853506310174</c:v>
                </c:pt>
                <c:pt idx="1731">
                  <c:v>1.432069776703234</c:v>
                </c:pt>
                <c:pt idx="1732">
                  <c:v>1.433210472014198</c:v>
                </c:pt>
                <c:pt idx="1733">
                  <c:v>1.42779478441849</c:v>
                </c:pt>
                <c:pt idx="1734">
                  <c:v>1.440714990575124</c:v>
                </c:pt>
                <c:pt idx="1735">
                  <c:v>1.44300856383373</c:v>
                </c:pt>
                <c:pt idx="1736">
                  <c:v>1.442994705283525</c:v>
                </c:pt>
                <c:pt idx="1737">
                  <c:v>1.445063351354881</c:v>
                </c:pt>
                <c:pt idx="1738">
                  <c:v>1.445503645239562</c:v>
                </c:pt>
                <c:pt idx="1739">
                  <c:v>1.445589457255384</c:v>
                </c:pt>
                <c:pt idx="1740">
                  <c:v>1.446687043438203</c:v>
                </c:pt>
                <c:pt idx="1741">
                  <c:v>1.453993523889394</c:v>
                </c:pt>
                <c:pt idx="1742">
                  <c:v>1.454985669601722</c:v>
                </c:pt>
                <c:pt idx="1743">
                  <c:v>1.457870066363954</c:v>
                </c:pt>
                <c:pt idx="1744">
                  <c:v>1.452735085436475</c:v>
                </c:pt>
                <c:pt idx="1745">
                  <c:v>1.445028939640179</c:v>
                </c:pt>
                <c:pt idx="1746">
                  <c:v>1.440211439831344</c:v>
                </c:pt>
                <c:pt idx="1747">
                  <c:v>1.443933469291884</c:v>
                </c:pt>
                <c:pt idx="1748">
                  <c:v>1.445764799948712</c:v>
                </c:pt>
                <c:pt idx="1749">
                  <c:v>1.450067738114395</c:v>
                </c:pt>
                <c:pt idx="1750">
                  <c:v>1.44781419851687</c:v>
                </c:pt>
                <c:pt idx="1751">
                  <c:v>1.444265015170031</c:v>
                </c:pt>
                <c:pt idx="1752">
                  <c:v>1.452550013371144</c:v>
                </c:pt>
                <c:pt idx="1753">
                  <c:v>1.451545049589958</c:v>
                </c:pt>
                <c:pt idx="1754">
                  <c:v>1.458106227843732</c:v>
                </c:pt>
                <c:pt idx="1755">
                  <c:v>1.452522355225164</c:v>
                </c:pt>
                <c:pt idx="1756">
                  <c:v>1.444069168360563</c:v>
                </c:pt>
                <c:pt idx="1757">
                  <c:v>1.440630237719308</c:v>
                </c:pt>
                <c:pt idx="1758">
                  <c:v>1.440968985501356</c:v>
                </c:pt>
                <c:pt idx="1759">
                  <c:v>1.447425939551302</c:v>
                </c:pt>
                <c:pt idx="1760">
                  <c:v>1.453328154826707</c:v>
                </c:pt>
                <c:pt idx="1761">
                  <c:v>1.456829637490052</c:v>
                </c:pt>
                <c:pt idx="1762">
                  <c:v>1.45294619835063</c:v>
                </c:pt>
                <c:pt idx="1763">
                  <c:v>1.452665528026871</c:v>
                </c:pt>
                <c:pt idx="1764">
                  <c:v>1.456656740870297</c:v>
                </c:pt>
                <c:pt idx="1765">
                  <c:v>1.463121108951772</c:v>
                </c:pt>
                <c:pt idx="1766">
                  <c:v>1.466210218484899</c:v>
                </c:pt>
                <c:pt idx="1767">
                  <c:v>1.476583286594151</c:v>
                </c:pt>
                <c:pt idx="1768">
                  <c:v>1.473962879583333</c:v>
                </c:pt>
                <c:pt idx="1769">
                  <c:v>1.466259339966599</c:v>
                </c:pt>
                <c:pt idx="1770">
                  <c:v>1.461936562314954</c:v>
                </c:pt>
                <c:pt idx="1771">
                  <c:v>1.464170222999553</c:v>
                </c:pt>
                <c:pt idx="1772">
                  <c:v>1.469667234974278</c:v>
                </c:pt>
                <c:pt idx="1773">
                  <c:v>1.46465843157603</c:v>
                </c:pt>
                <c:pt idx="1774">
                  <c:v>1.456321312581261</c:v>
                </c:pt>
                <c:pt idx="1775">
                  <c:v>1.452141946844587</c:v>
                </c:pt>
                <c:pt idx="1776">
                  <c:v>1.452530311063137</c:v>
                </c:pt>
                <c:pt idx="1777">
                  <c:v>1.458566103042777</c:v>
                </c:pt>
                <c:pt idx="1778">
                  <c:v>1.460037757954501</c:v>
                </c:pt>
                <c:pt idx="1779">
                  <c:v>1.464983369570788</c:v>
                </c:pt>
                <c:pt idx="1780">
                  <c:v>1.457218577393294</c:v>
                </c:pt>
                <c:pt idx="1781">
                  <c:v>1.453030462283659</c:v>
                </c:pt>
                <c:pt idx="1782">
                  <c:v>1.460137631646873</c:v>
                </c:pt>
                <c:pt idx="1783">
                  <c:v>1.462383567922817</c:v>
                </c:pt>
                <c:pt idx="1784">
                  <c:v>1.457619068574307</c:v>
                </c:pt>
                <c:pt idx="1785">
                  <c:v>1.457580183859501</c:v>
                </c:pt>
                <c:pt idx="1786">
                  <c:v>1.46038257210054</c:v>
                </c:pt>
                <c:pt idx="1787">
                  <c:v>1.462266337565467</c:v>
                </c:pt>
                <c:pt idx="1788">
                  <c:v>1.464827317120859</c:v>
                </c:pt>
                <c:pt idx="1789">
                  <c:v>1.460678209494022</c:v>
                </c:pt>
                <c:pt idx="1790">
                  <c:v>1.461904101225869</c:v>
                </c:pt>
                <c:pt idx="1791">
                  <c:v>1.462778976945142</c:v>
                </c:pt>
                <c:pt idx="1792">
                  <c:v>1.468953587759359</c:v>
                </c:pt>
                <c:pt idx="1793">
                  <c:v>1.476376143951964</c:v>
                </c:pt>
                <c:pt idx="1794">
                  <c:v>1.486321996891923</c:v>
                </c:pt>
                <c:pt idx="1795">
                  <c:v>1.487473777458759</c:v>
                </c:pt>
                <c:pt idx="1796">
                  <c:v>1.485636920681643</c:v>
                </c:pt>
                <c:pt idx="1797">
                  <c:v>1.483350331006727</c:v>
                </c:pt>
                <c:pt idx="1798">
                  <c:v>1.485754942736171</c:v>
                </c:pt>
                <c:pt idx="1799">
                  <c:v>1.475342346420861</c:v>
                </c:pt>
                <c:pt idx="1800">
                  <c:v>1.474988653182706</c:v>
                </c:pt>
                <c:pt idx="1801">
                  <c:v>1.473872498538879</c:v>
                </c:pt>
                <c:pt idx="1802">
                  <c:v>1.455509970611303</c:v>
                </c:pt>
                <c:pt idx="1803">
                  <c:v>1.460955455510048</c:v>
                </c:pt>
                <c:pt idx="1804">
                  <c:v>1.456822493888632</c:v>
                </c:pt>
                <c:pt idx="1805">
                  <c:v>1.452124959456815</c:v>
                </c:pt>
                <c:pt idx="1806">
                  <c:v>1.451716901605793</c:v>
                </c:pt>
                <c:pt idx="1807">
                  <c:v>1.455226290589882</c:v>
                </c:pt>
                <c:pt idx="1808">
                  <c:v>1.4515328927405</c:v>
                </c:pt>
                <c:pt idx="1809">
                  <c:v>1.456760305363178</c:v>
                </c:pt>
                <c:pt idx="1810">
                  <c:v>1.452213119489734</c:v>
                </c:pt>
                <c:pt idx="1811">
                  <c:v>1.446562930099105</c:v>
                </c:pt>
                <c:pt idx="1812">
                  <c:v>1.439197089563662</c:v>
                </c:pt>
                <c:pt idx="1813">
                  <c:v>1.447538842824668</c:v>
                </c:pt>
                <c:pt idx="1814">
                  <c:v>1.455083357278984</c:v>
                </c:pt>
                <c:pt idx="1815">
                  <c:v>1.452610646420768</c:v>
                </c:pt>
                <c:pt idx="1816">
                  <c:v>1.447859053746209</c:v>
                </c:pt>
                <c:pt idx="1817">
                  <c:v>1.441821866501275</c:v>
                </c:pt>
                <c:pt idx="1818">
                  <c:v>1.443322268554939</c:v>
                </c:pt>
                <c:pt idx="1819">
                  <c:v>1.457703044662497</c:v>
                </c:pt>
                <c:pt idx="1820">
                  <c:v>1.463242527811129</c:v>
                </c:pt>
                <c:pt idx="1821">
                  <c:v>1.458231202461824</c:v>
                </c:pt>
                <c:pt idx="1822">
                  <c:v>1.455881907511677</c:v>
                </c:pt>
                <c:pt idx="1823">
                  <c:v>1.461810498571311</c:v>
                </c:pt>
                <c:pt idx="1824">
                  <c:v>1.464730821593637</c:v>
                </c:pt>
                <c:pt idx="1825">
                  <c:v>1.460919984609794</c:v>
                </c:pt>
                <c:pt idx="1826">
                  <c:v>1.456559876396871</c:v>
                </c:pt>
                <c:pt idx="1827">
                  <c:v>1.457477062313335</c:v>
                </c:pt>
                <c:pt idx="1828">
                  <c:v>1.462478874184498</c:v>
                </c:pt>
                <c:pt idx="1829">
                  <c:v>1.47364669158273</c:v>
                </c:pt>
                <c:pt idx="1830">
                  <c:v>1.474815079949678</c:v>
                </c:pt>
                <c:pt idx="1831">
                  <c:v>1.480086093461813</c:v>
                </c:pt>
                <c:pt idx="1832">
                  <c:v>1.474713466900195</c:v>
                </c:pt>
                <c:pt idx="1833">
                  <c:v>1.457392139146149</c:v>
                </c:pt>
                <c:pt idx="1834">
                  <c:v>1.459411121623284</c:v>
                </c:pt>
                <c:pt idx="1835">
                  <c:v>1.452454189390642</c:v>
                </c:pt>
                <c:pt idx="1836">
                  <c:v>1.459626865009358</c:v>
                </c:pt>
                <c:pt idx="1837">
                  <c:v>1.461447602038259</c:v>
                </c:pt>
                <c:pt idx="1838">
                  <c:v>1.462356736014453</c:v>
                </c:pt>
                <c:pt idx="1839">
                  <c:v>1.458238289683657</c:v>
                </c:pt>
                <c:pt idx="1840">
                  <c:v>1.467151915303764</c:v>
                </c:pt>
                <c:pt idx="1841">
                  <c:v>1.470184293542994</c:v>
                </c:pt>
                <c:pt idx="1842">
                  <c:v>1.468835785019725</c:v>
                </c:pt>
                <c:pt idx="1843">
                  <c:v>1.46634557742724</c:v>
                </c:pt>
                <c:pt idx="1844">
                  <c:v>1.463194730508449</c:v>
                </c:pt>
                <c:pt idx="1845">
                  <c:v>1.454562671965796</c:v>
                </c:pt>
                <c:pt idx="1846">
                  <c:v>1.453743876059194</c:v>
                </c:pt>
                <c:pt idx="1847">
                  <c:v>1.452522442511471</c:v>
                </c:pt>
                <c:pt idx="1848">
                  <c:v>1.460907146740772</c:v>
                </c:pt>
                <c:pt idx="1849">
                  <c:v>1.455333675633271</c:v>
                </c:pt>
                <c:pt idx="1850">
                  <c:v>1.442036546256826</c:v>
                </c:pt>
                <c:pt idx="1851">
                  <c:v>1.450874947157836</c:v>
                </c:pt>
                <c:pt idx="1852">
                  <c:v>1.455751346993682</c:v>
                </c:pt>
                <c:pt idx="1853">
                  <c:v>1.474031953771257</c:v>
                </c:pt>
                <c:pt idx="1854">
                  <c:v>1.476744205806247</c:v>
                </c:pt>
                <c:pt idx="1855">
                  <c:v>1.482847377296173</c:v>
                </c:pt>
                <c:pt idx="1856">
                  <c:v>1.478070354731051</c:v>
                </c:pt>
                <c:pt idx="1857">
                  <c:v>1.487424539977663</c:v>
                </c:pt>
                <c:pt idx="1858">
                  <c:v>1.479624170095457</c:v>
                </c:pt>
                <c:pt idx="1859">
                  <c:v>1.485988714384098</c:v>
                </c:pt>
                <c:pt idx="1860">
                  <c:v>1.477381352444315</c:v>
                </c:pt>
                <c:pt idx="1861">
                  <c:v>1.477589095335796</c:v>
                </c:pt>
                <c:pt idx="1862">
                  <c:v>1.490132790692136</c:v>
                </c:pt>
                <c:pt idx="1863">
                  <c:v>1.508449000360388</c:v>
                </c:pt>
                <c:pt idx="1864">
                  <c:v>1.512909578264956</c:v>
                </c:pt>
                <c:pt idx="1865">
                  <c:v>1.509195222124501</c:v>
                </c:pt>
                <c:pt idx="1866">
                  <c:v>1.504468687782237</c:v>
                </c:pt>
                <c:pt idx="1867">
                  <c:v>1.511923982466163</c:v>
                </c:pt>
                <c:pt idx="1868">
                  <c:v>1.520220592411122</c:v>
                </c:pt>
                <c:pt idx="1869">
                  <c:v>1.512240329297355</c:v>
                </c:pt>
                <c:pt idx="1870">
                  <c:v>1.52722839325228</c:v>
                </c:pt>
                <c:pt idx="1871">
                  <c:v>1.526588123978169</c:v>
                </c:pt>
                <c:pt idx="1872">
                  <c:v>1.523431467463695</c:v>
                </c:pt>
                <c:pt idx="1873">
                  <c:v>1.525291589265604</c:v>
                </c:pt>
                <c:pt idx="1874">
                  <c:v>1.520474456545425</c:v>
                </c:pt>
                <c:pt idx="1875">
                  <c:v>1.528388064424197</c:v>
                </c:pt>
                <c:pt idx="1876">
                  <c:v>1.536268998724441</c:v>
                </c:pt>
                <c:pt idx="1877">
                  <c:v>1.54000131159301</c:v>
                </c:pt>
                <c:pt idx="1878">
                  <c:v>1.555740698892866</c:v>
                </c:pt>
                <c:pt idx="1879">
                  <c:v>1.555014748828769</c:v>
                </c:pt>
                <c:pt idx="1880">
                  <c:v>1.539564246391179</c:v>
                </c:pt>
                <c:pt idx="1881">
                  <c:v>1.544035377042961</c:v>
                </c:pt>
                <c:pt idx="1882">
                  <c:v>1.541169312360116</c:v>
                </c:pt>
                <c:pt idx="1883">
                  <c:v>1.54812091473579</c:v>
                </c:pt>
                <c:pt idx="1884">
                  <c:v>1.539268311070776</c:v>
                </c:pt>
                <c:pt idx="1885">
                  <c:v>1.545181720158779</c:v>
                </c:pt>
                <c:pt idx="1886">
                  <c:v>1.537498631201175</c:v>
                </c:pt>
                <c:pt idx="1887">
                  <c:v>1.539486364011817</c:v>
                </c:pt>
                <c:pt idx="1888">
                  <c:v>1.534910697410697</c:v>
                </c:pt>
                <c:pt idx="1889">
                  <c:v>1.548677079677541</c:v>
                </c:pt>
                <c:pt idx="1890">
                  <c:v>1.560542958177654</c:v>
                </c:pt>
                <c:pt idx="1891">
                  <c:v>1.558926447732819</c:v>
                </c:pt>
                <c:pt idx="1892">
                  <c:v>1.534854458299592</c:v>
                </c:pt>
                <c:pt idx="1893">
                  <c:v>1.555110534112979</c:v>
                </c:pt>
                <c:pt idx="1894">
                  <c:v>1.551457695473033</c:v>
                </c:pt>
                <c:pt idx="1895">
                  <c:v>1.570276902829497</c:v>
                </c:pt>
                <c:pt idx="1896">
                  <c:v>1.580058119743911</c:v>
                </c:pt>
                <c:pt idx="1897">
                  <c:v>1.572325029747957</c:v>
                </c:pt>
                <c:pt idx="1898">
                  <c:v>1.563616344021375</c:v>
                </c:pt>
                <c:pt idx="1899">
                  <c:v>1.573640623464351</c:v>
                </c:pt>
                <c:pt idx="1900">
                  <c:v>1.579068741780269</c:v>
                </c:pt>
                <c:pt idx="1901">
                  <c:v>1.567468149579406</c:v>
                </c:pt>
                <c:pt idx="1902">
                  <c:v>1.549033400207377</c:v>
                </c:pt>
                <c:pt idx="1903">
                  <c:v>1.550605104030147</c:v>
                </c:pt>
                <c:pt idx="1904">
                  <c:v>1.542687838367796</c:v>
                </c:pt>
                <c:pt idx="1905">
                  <c:v>1.551737033288995</c:v>
                </c:pt>
                <c:pt idx="1906">
                  <c:v>1.539525058287145</c:v>
                </c:pt>
                <c:pt idx="1907">
                  <c:v>1.530469528013081</c:v>
                </c:pt>
                <c:pt idx="1908">
                  <c:v>1.535493128714394</c:v>
                </c:pt>
                <c:pt idx="1909">
                  <c:v>1.543877512305961</c:v>
                </c:pt>
                <c:pt idx="1910">
                  <c:v>1.528621827024482</c:v>
                </c:pt>
                <c:pt idx="1911">
                  <c:v>1.516559533294621</c:v>
                </c:pt>
                <c:pt idx="1912">
                  <c:v>1.520428336714678</c:v>
                </c:pt>
                <c:pt idx="1913">
                  <c:v>1.522514340672552</c:v>
                </c:pt>
                <c:pt idx="1914">
                  <c:v>1.523847606439501</c:v>
                </c:pt>
                <c:pt idx="1915">
                  <c:v>1.542543607543165</c:v>
                </c:pt>
                <c:pt idx="1916">
                  <c:v>1.542618954750305</c:v>
                </c:pt>
                <c:pt idx="1917">
                  <c:v>1.549295748697846</c:v>
                </c:pt>
                <c:pt idx="1918">
                  <c:v>1.549915513663825</c:v>
                </c:pt>
                <c:pt idx="1919">
                  <c:v>1.567392566790268</c:v>
                </c:pt>
                <c:pt idx="1920">
                  <c:v>1.576671198565573</c:v>
                </c:pt>
                <c:pt idx="1921">
                  <c:v>1.590131172976466</c:v>
                </c:pt>
                <c:pt idx="1922">
                  <c:v>1.578896009190693</c:v>
                </c:pt>
                <c:pt idx="1923">
                  <c:v>1.576034938943159</c:v>
                </c:pt>
                <c:pt idx="1924">
                  <c:v>1.57962376898926</c:v>
                </c:pt>
                <c:pt idx="1925">
                  <c:v>1.590263426843997</c:v>
                </c:pt>
                <c:pt idx="1926">
                  <c:v>1.592798010878709</c:v>
                </c:pt>
                <c:pt idx="1927">
                  <c:v>1.59609140889543</c:v>
                </c:pt>
                <c:pt idx="1928">
                  <c:v>1.603256500836185</c:v>
                </c:pt>
                <c:pt idx="1929">
                  <c:v>1.602073842723308</c:v>
                </c:pt>
                <c:pt idx="1930">
                  <c:v>1.615093788957781</c:v>
                </c:pt>
                <c:pt idx="1931">
                  <c:v>1.611512248612574</c:v>
                </c:pt>
                <c:pt idx="1932">
                  <c:v>1.609398794490955</c:v>
                </c:pt>
                <c:pt idx="1933">
                  <c:v>1.60646243357041</c:v>
                </c:pt>
                <c:pt idx="1934">
                  <c:v>1.61821668779065</c:v>
                </c:pt>
                <c:pt idx="1935">
                  <c:v>1.619201984024573</c:v>
                </c:pt>
                <c:pt idx="1936">
                  <c:v>1.617263720102378</c:v>
                </c:pt>
                <c:pt idx="1937">
                  <c:v>1.617715266509344</c:v>
                </c:pt>
                <c:pt idx="1938">
                  <c:v>1.617126878713736</c:v>
                </c:pt>
                <c:pt idx="1939">
                  <c:v>1.619574893931971</c:v>
                </c:pt>
                <c:pt idx="1940">
                  <c:v>1.624110551451598</c:v>
                </c:pt>
                <c:pt idx="1941">
                  <c:v>1.625658635436624</c:v>
                </c:pt>
                <c:pt idx="1942">
                  <c:v>1.608151139217792</c:v>
                </c:pt>
                <c:pt idx="1943">
                  <c:v>1.608729052288522</c:v>
                </c:pt>
                <c:pt idx="1944">
                  <c:v>1.616008516312626</c:v>
                </c:pt>
                <c:pt idx="1945">
                  <c:v>1.609623989364463</c:v>
                </c:pt>
                <c:pt idx="1946">
                  <c:v>1.607475025437352</c:v>
                </c:pt>
                <c:pt idx="1947">
                  <c:v>1.601949487272328</c:v>
                </c:pt>
                <c:pt idx="1948">
                  <c:v>1.597871547497284</c:v>
                </c:pt>
                <c:pt idx="1949">
                  <c:v>1.581865085687092</c:v>
                </c:pt>
                <c:pt idx="1950">
                  <c:v>1.577274266981585</c:v>
                </c:pt>
                <c:pt idx="1951">
                  <c:v>1.587749097887882</c:v>
                </c:pt>
                <c:pt idx="1952">
                  <c:v>1.585281607018437</c:v>
                </c:pt>
                <c:pt idx="1953">
                  <c:v>1.576380191248683</c:v>
                </c:pt>
                <c:pt idx="1954">
                  <c:v>1.566045723854833</c:v>
                </c:pt>
                <c:pt idx="1955">
                  <c:v>1.574283269356715</c:v>
                </c:pt>
                <c:pt idx="1956">
                  <c:v>1.563979083445945</c:v>
                </c:pt>
                <c:pt idx="1957">
                  <c:v>1.556770457530851</c:v>
                </c:pt>
                <c:pt idx="1958">
                  <c:v>1.558470627290917</c:v>
                </c:pt>
                <c:pt idx="1959">
                  <c:v>1.542049918311932</c:v>
                </c:pt>
                <c:pt idx="1960">
                  <c:v>1.557316674937859</c:v>
                </c:pt>
                <c:pt idx="1961">
                  <c:v>1.557769818601785</c:v>
                </c:pt>
                <c:pt idx="1962">
                  <c:v>1.581522521566954</c:v>
                </c:pt>
                <c:pt idx="1963">
                  <c:v>1.600007391481214</c:v>
                </c:pt>
                <c:pt idx="1964">
                  <c:v>1.587613963608915</c:v>
                </c:pt>
                <c:pt idx="1965">
                  <c:v>1.60855809431727</c:v>
                </c:pt>
                <c:pt idx="1966">
                  <c:v>1.602329063061385</c:v>
                </c:pt>
                <c:pt idx="1967">
                  <c:v>1.591962597057717</c:v>
                </c:pt>
                <c:pt idx="1968">
                  <c:v>1.605415684882132</c:v>
                </c:pt>
                <c:pt idx="1969">
                  <c:v>1.60704524972772</c:v>
                </c:pt>
                <c:pt idx="1970">
                  <c:v>1.605468293892951</c:v>
                </c:pt>
                <c:pt idx="1971">
                  <c:v>1.618192449650484</c:v>
                </c:pt>
                <c:pt idx="1972">
                  <c:v>1.624782267667725</c:v>
                </c:pt>
                <c:pt idx="1973">
                  <c:v>1.61369157264334</c:v>
                </c:pt>
                <c:pt idx="1974">
                  <c:v>1.610121161257117</c:v>
                </c:pt>
                <c:pt idx="1975">
                  <c:v>1.619102250537964</c:v>
                </c:pt>
                <c:pt idx="1976">
                  <c:v>1.612772599952757</c:v>
                </c:pt>
                <c:pt idx="1977">
                  <c:v>1.613837620159819</c:v>
                </c:pt>
                <c:pt idx="1978">
                  <c:v>1.612445351776091</c:v>
                </c:pt>
                <c:pt idx="1979">
                  <c:v>1.619509435356368</c:v>
                </c:pt>
                <c:pt idx="1980">
                  <c:v>1.62069114661178</c:v>
                </c:pt>
                <c:pt idx="1981">
                  <c:v>1.610773732133796</c:v>
                </c:pt>
                <c:pt idx="1982">
                  <c:v>1.609376320026509</c:v>
                </c:pt>
                <c:pt idx="1983">
                  <c:v>1.605471200597313</c:v>
                </c:pt>
                <c:pt idx="1984">
                  <c:v>1.62389062432322</c:v>
                </c:pt>
                <c:pt idx="1985">
                  <c:v>1.642762263903821</c:v>
                </c:pt>
                <c:pt idx="1986">
                  <c:v>1.672377261789431</c:v>
                </c:pt>
                <c:pt idx="1987">
                  <c:v>1.660089886973405</c:v>
                </c:pt>
                <c:pt idx="1988">
                  <c:v>1.657178080248345</c:v>
                </c:pt>
                <c:pt idx="1989">
                  <c:v>1.659877436004948</c:v>
                </c:pt>
                <c:pt idx="1990">
                  <c:v>1.657870855396775</c:v>
                </c:pt>
                <c:pt idx="1991">
                  <c:v>1.651207034510891</c:v>
                </c:pt>
                <c:pt idx="1992">
                  <c:v>1.662931970150182</c:v>
                </c:pt>
                <c:pt idx="1993">
                  <c:v>1.666739390645242</c:v>
                </c:pt>
                <c:pt idx="1994">
                  <c:v>1.671017056201867</c:v>
                </c:pt>
                <c:pt idx="1995">
                  <c:v>1.674954377401394</c:v>
                </c:pt>
                <c:pt idx="1996">
                  <c:v>1.682562889221223</c:v>
                </c:pt>
                <c:pt idx="1997">
                  <c:v>1.682008869418772</c:v>
                </c:pt>
                <c:pt idx="1998">
                  <c:v>1.684906872648223</c:v>
                </c:pt>
                <c:pt idx="1999">
                  <c:v>1.659908039284522</c:v>
                </c:pt>
                <c:pt idx="2000">
                  <c:v>1.672806821928036</c:v>
                </c:pt>
                <c:pt idx="2001">
                  <c:v>1.675351527902328</c:v>
                </c:pt>
                <c:pt idx="2002">
                  <c:v>1.679981666100011</c:v>
                </c:pt>
                <c:pt idx="2003">
                  <c:v>1.682281167744261</c:v>
                </c:pt>
                <c:pt idx="2004">
                  <c:v>1.675848798779627</c:v>
                </c:pt>
                <c:pt idx="2005">
                  <c:v>1.683380069124487</c:v>
                </c:pt>
                <c:pt idx="2006">
                  <c:v>1.680659377630087</c:v>
                </c:pt>
                <c:pt idx="2007">
                  <c:v>1.676289972108711</c:v>
                </c:pt>
                <c:pt idx="2008">
                  <c:v>1.688231883111049</c:v>
                </c:pt>
                <c:pt idx="2009">
                  <c:v>1.699492910615247</c:v>
                </c:pt>
                <c:pt idx="2010">
                  <c:v>1.700518374002398</c:v>
                </c:pt>
                <c:pt idx="2011">
                  <c:v>1.683155707064204</c:v>
                </c:pt>
                <c:pt idx="2012">
                  <c:v>1.641443038116437</c:v>
                </c:pt>
                <c:pt idx="2013">
                  <c:v>1.656747797461397</c:v>
                </c:pt>
                <c:pt idx="2014">
                  <c:v>1.655343032272358</c:v>
                </c:pt>
                <c:pt idx="2015">
                  <c:v>1.631981803966502</c:v>
                </c:pt>
                <c:pt idx="2016">
                  <c:v>1.627784973199865</c:v>
                </c:pt>
                <c:pt idx="2017">
                  <c:v>1.646331693405095</c:v>
                </c:pt>
                <c:pt idx="2018">
                  <c:v>1.65097364685527</c:v>
                </c:pt>
                <c:pt idx="2019">
                  <c:v>1.64914523636831</c:v>
                </c:pt>
                <c:pt idx="2020">
                  <c:v>1.644804176173463</c:v>
                </c:pt>
                <c:pt idx="2021">
                  <c:v>1.642005486795285</c:v>
                </c:pt>
                <c:pt idx="2022">
                  <c:v>1.638112249355491</c:v>
                </c:pt>
                <c:pt idx="2023">
                  <c:v>1.64007999005535</c:v>
                </c:pt>
                <c:pt idx="2024">
                  <c:v>1.629985334703949</c:v>
                </c:pt>
                <c:pt idx="2025">
                  <c:v>1.629286574923414</c:v>
                </c:pt>
                <c:pt idx="2026">
                  <c:v>1.630937000844017</c:v>
                </c:pt>
                <c:pt idx="2027">
                  <c:v>1.62931413994029</c:v>
                </c:pt>
                <c:pt idx="2028">
                  <c:v>1.628393624769712</c:v>
                </c:pt>
                <c:pt idx="2029">
                  <c:v>1.627720907660853</c:v>
                </c:pt>
                <c:pt idx="2030">
                  <c:v>1.625505399489127</c:v>
                </c:pt>
                <c:pt idx="2031">
                  <c:v>1.624844411457701</c:v>
                </c:pt>
                <c:pt idx="2032">
                  <c:v>1.626785576298321</c:v>
                </c:pt>
                <c:pt idx="2033">
                  <c:v>1.626820240146056</c:v>
                </c:pt>
                <c:pt idx="2034">
                  <c:v>1.620843400221841</c:v>
                </c:pt>
                <c:pt idx="2035">
                  <c:v>1.622505458612181</c:v>
                </c:pt>
                <c:pt idx="2036">
                  <c:v>1.625905721533068</c:v>
                </c:pt>
                <c:pt idx="2037">
                  <c:v>1.618851840259734</c:v>
                </c:pt>
                <c:pt idx="2038">
                  <c:v>1.630581281918554</c:v>
                </c:pt>
                <c:pt idx="2039">
                  <c:v>1.646907668143584</c:v>
                </c:pt>
                <c:pt idx="2040">
                  <c:v>1.667544327003264</c:v>
                </c:pt>
                <c:pt idx="2041">
                  <c:v>1.663943925933436</c:v>
                </c:pt>
                <c:pt idx="2042">
                  <c:v>1.67435278363342</c:v>
                </c:pt>
                <c:pt idx="2043">
                  <c:v>1.666518396434023</c:v>
                </c:pt>
                <c:pt idx="2044">
                  <c:v>1.667588128645838</c:v>
                </c:pt>
                <c:pt idx="2045">
                  <c:v>1.664781656941448</c:v>
                </c:pt>
                <c:pt idx="2046">
                  <c:v>1.659054284329898</c:v>
                </c:pt>
                <c:pt idx="2047">
                  <c:v>1.667310926147967</c:v>
                </c:pt>
                <c:pt idx="2048">
                  <c:v>1.675187709567191</c:v>
                </c:pt>
                <c:pt idx="2049">
                  <c:v>1.67774863907775</c:v>
                </c:pt>
                <c:pt idx="2050">
                  <c:v>1.67065716555692</c:v>
                </c:pt>
                <c:pt idx="2051">
                  <c:v>1.669099146407015</c:v>
                </c:pt>
                <c:pt idx="2052">
                  <c:v>1.675704017540054</c:v>
                </c:pt>
                <c:pt idx="2053">
                  <c:v>1.661688251999542</c:v>
                </c:pt>
                <c:pt idx="2054">
                  <c:v>1.659129632240098</c:v>
                </c:pt>
                <c:pt idx="2055">
                  <c:v>1.666702626165492</c:v>
                </c:pt>
                <c:pt idx="2056">
                  <c:v>1.663881411206641</c:v>
                </c:pt>
                <c:pt idx="2057">
                  <c:v>1.658434168184658</c:v>
                </c:pt>
                <c:pt idx="2058">
                  <c:v>1.654274076756928</c:v>
                </c:pt>
                <c:pt idx="2059">
                  <c:v>1.667959763286588</c:v>
                </c:pt>
                <c:pt idx="2060">
                  <c:v>1.677701196396966</c:v>
                </c:pt>
                <c:pt idx="2061">
                  <c:v>1.679240529246599</c:v>
                </c:pt>
                <c:pt idx="2062">
                  <c:v>1.675882866135203</c:v>
                </c:pt>
                <c:pt idx="2063">
                  <c:v>1.679746743149177</c:v>
                </c:pt>
                <c:pt idx="2064">
                  <c:v>1.67838467480175</c:v>
                </c:pt>
                <c:pt idx="2065">
                  <c:v>1.67483342147148</c:v>
                </c:pt>
                <c:pt idx="2066">
                  <c:v>1.68115403432063</c:v>
                </c:pt>
                <c:pt idx="2067">
                  <c:v>1.677799328364656</c:v>
                </c:pt>
                <c:pt idx="2068">
                  <c:v>1.683050657762335</c:v>
                </c:pt>
                <c:pt idx="2069">
                  <c:v>1.681270684595653</c:v>
                </c:pt>
                <c:pt idx="2070">
                  <c:v>1.678673787625332</c:v>
                </c:pt>
                <c:pt idx="2071">
                  <c:v>1.665468371039438</c:v>
                </c:pt>
                <c:pt idx="2072">
                  <c:v>1.657154088822426</c:v>
                </c:pt>
                <c:pt idx="2073">
                  <c:v>1.67792442082766</c:v>
                </c:pt>
                <c:pt idx="2074">
                  <c:v>1.677098031399002</c:v>
                </c:pt>
                <c:pt idx="2075">
                  <c:v>1.684849576634123</c:v>
                </c:pt>
                <c:pt idx="2076">
                  <c:v>1.690528460556077</c:v>
                </c:pt>
                <c:pt idx="2077">
                  <c:v>1.70597918343469</c:v>
                </c:pt>
                <c:pt idx="2078">
                  <c:v>1.715859264801073</c:v>
                </c:pt>
                <c:pt idx="2079">
                  <c:v>1.725340393460046</c:v>
                </c:pt>
                <c:pt idx="2080">
                  <c:v>1.727947917848778</c:v>
                </c:pt>
                <c:pt idx="2081">
                  <c:v>1.737265896774045</c:v>
                </c:pt>
                <c:pt idx="2082">
                  <c:v>1.746440502225631</c:v>
                </c:pt>
                <c:pt idx="2083">
                  <c:v>1.735227688989156</c:v>
                </c:pt>
                <c:pt idx="2084">
                  <c:v>1.725823773770421</c:v>
                </c:pt>
                <c:pt idx="2085">
                  <c:v>1.725108089147342</c:v>
                </c:pt>
                <c:pt idx="2086">
                  <c:v>1.725924199432509</c:v>
                </c:pt>
                <c:pt idx="2087">
                  <c:v>1.714885052519563</c:v>
                </c:pt>
                <c:pt idx="2088">
                  <c:v>1.71326102667259</c:v>
                </c:pt>
                <c:pt idx="2089">
                  <c:v>1.716340706197586</c:v>
                </c:pt>
                <c:pt idx="2090">
                  <c:v>1.713388423688428</c:v>
                </c:pt>
                <c:pt idx="2091">
                  <c:v>1.71626043134184</c:v>
                </c:pt>
                <c:pt idx="2092">
                  <c:v>1.714893658940234</c:v>
                </c:pt>
                <c:pt idx="2093">
                  <c:v>1.71214039623208</c:v>
                </c:pt>
                <c:pt idx="2094">
                  <c:v>1.707024871630949</c:v>
                </c:pt>
                <c:pt idx="2095">
                  <c:v>1.713178231680928</c:v>
                </c:pt>
                <c:pt idx="2096">
                  <c:v>1.694904408671947</c:v>
                </c:pt>
                <c:pt idx="2097">
                  <c:v>1.713657702054565</c:v>
                </c:pt>
                <c:pt idx="2098">
                  <c:v>1.719458790377076</c:v>
                </c:pt>
                <c:pt idx="2099">
                  <c:v>1.714777276255055</c:v>
                </c:pt>
                <c:pt idx="2100">
                  <c:v>1.721966506012538</c:v>
                </c:pt>
                <c:pt idx="2101">
                  <c:v>1.73150892966698</c:v>
                </c:pt>
                <c:pt idx="2102">
                  <c:v>1.74505049327634</c:v>
                </c:pt>
                <c:pt idx="2103">
                  <c:v>1.746547992441834</c:v>
                </c:pt>
                <c:pt idx="2104">
                  <c:v>1.745126199477336</c:v>
                </c:pt>
                <c:pt idx="2105">
                  <c:v>1.754952744596702</c:v>
                </c:pt>
                <c:pt idx="2106">
                  <c:v>1.761211825330283</c:v>
                </c:pt>
                <c:pt idx="2107">
                  <c:v>1.765784460275981</c:v>
                </c:pt>
                <c:pt idx="2108">
                  <c:v>1.768598491617368</c:v>
                </c:pt>
                <c:pt idx="2109">
                  <c:v>1.758563564469025</c:v>
                </c:pt>
                <c:pt idx="2110">
                  <c:v>1.755436732595174</c:v>
                </c:pt>
                <c:pt idx="2111">
                  <c:v>1.751182497639656</c:v>
                </c:pt>
                <c:pt idx="2112">
                  <c:v>1.75745003840226</c:v>
                </c:pt>
                <c:pt idx="2113">
                  <c:v>1.765583571201217</c:v>
                </c:pt>
                <c:pt idx="2114">
                  <c:v>1.767954866066418</c:v>
                </c:pt>
                <c:pt idx="2115">
                  <c:v>1.759233932111696</c:v>
                </c:pt>
                <c:pt idx="2116">
                  <c:v>1.76211790297212</c:v>
                </c:pt>
                <c:pt idx="2117">
                  <c:v>1.759559690349707</c:v>
                </c:pt>
                <c:pt idx="2118">
                  <c:v>1.752833422672289</c:v>
                </c:pt>
                <c:pt idx="2119">
                  <c:v>1.745841970574519</c:v>
                </c:pt>
                <c:pt idx="2120">
                  <c:v>1.74325135450631</c:v>
                </c:pt>
                <c:pt idx="2121">
                  <c:v>1.738285307419524</c:v>
                </c:pt>
                <c:pt idx="2122">
                  <c:v>1.759526316101291</c:v>
                </c:pt>
                <c:pt idx="2123">
                  <c:v>1.750394959213479</c:v>
                </c:pt>
                <c:pt idx="2124">
                  <c:v>1.737496342157195</c:v>
                </c:pt>
                <c:pt idx="2125">
                  <c:v>1.735286318717576</c:v>
                </c:pt>
                <c:pt idx="2126">
                  <c:v>1.744307069637612</c:v>
                </c:pt>
                <c:pt idx="2127">
                  <c:v>1.740435173109047</c:v>
                </c:pt>
                <c:pt idx="2128">
                  <c:v>1.740187542520964</c:v>
                </c:pt>
                <c:pt idx="2129">
                  <c:v>1.740548558241334</c:v>
                </c:pt>
                <c:pt idx="2130">
                  <c:v>1.744301012584435</c:v>
                </c:pt>
                <c:pt idx="2131">
                  <c:v>1.753675290182563</c:v>
                </c:pt>
                <c:pt idx="2132">
                  <c:v>1.754914826963851</c:v>
                </c:pt>
                <c:pt idx="2133">
                  <c:v>1.756269916588093</c:v>
                </c:pt>
                <c:pt idx="2134">
                  <c:v>1.752627429503861</c:v>
                </c:pt>
                <c:pt idx="2135">
                  <c:v>1.753528383236467</c:v>
                </c:pt>
                <c:pt idx="2136">
                  <c:v>1.743916957186025</c:v>
                </c:pt>
                <c:pt idx="2137">
                  <c:v>1.751671195561938</c:v>
                </c:pt>
                <c:pt idx="2138">
                  <c:v>1.754676911128001</c:v>
                </c:pt>
                <c:pt idx="2139">
                  <c:v>1.749177318159123</c:v>
                </c:pt>
                <c:pt idx="2140">
                  <c:v>1.739346538527727</c:v>
                </c:pt>
                <c:pt idx="2141">
                  <c:v>1.73528784650897</c:v>
                </c:pt>
                <c:pt idx="2142">
                  <c:v>1.739125889041346</c:v>
                </c:pt>
                <c:pt idx="2143">
                  <c:v>1.739586575122987</c:v>
                </c:pt>
                <c:pt idx="2144">
                  <c:v>1.743732475735437</c:v>
                </c:pt>
                <c:pt idx="2145">
                  <c:v>1.75409530040591</c:v>
                </c:pt>
                <c:pt idx="2146">
                  <c:v>1.749536592509583</c:v>
                </c:pt>
                <c:pt idx="2147">
                  <c:v>1.741480094779725</c:v>
                </c:pt>
                <c:pt idx="2148">
                  <c:v>1.734831001885768</c:v>
                </c:pt>
                <c:pt idx="2149">
                  <c:v>1.732715390646114</c:v>
                </c:pt>
                <c:pt idx="2150">
                  <c:v>1.727988836396141</c:v>
                </c:pt>
                <c:pt idx="2151">
                  <c:v>1.720087812528812</c:v>
                </c:pt>
                <c:pt idx="2152">
                  <c:v>1.716040435364176</c:v>
                </c:pt>
                <c:pt idx="2153">
                  <c:v>1.717177437761975</c:v>
                </c:pt>
                <c:pt idx="2154">
                  <c:v>1.711954799124661</c:v>
                </c:pt>
                <c:pt idx="2155">
                  <c:v>1.704407343748178</c:v>
                </c:pt>
                <c:pt idx="2156">
                  <c:v>1.700506170286911</c:v>
                </c:pt>
                <c:pt idx="2157">
                  <c:v>1.701267408047606</c:v>
                </c:pt>
                <c:pt idx="2158">
                  <c:v>1.711443728685108</c:v>
                </c:pt>
                <c:pt idx="2159">
                  <c:v>1.706769820111168</c:v>
                </c:pt>
                <c:pt idx="2160">
                  <c:v>1.716836633595502</c:v>
                </c:pt>
                <c:pt idx="2161">
                  <c:v>1.703700744469376</c:v>
                </c:pt>
                <c:pt idx="2162">
                  <c:v>1.710380342363565</c:v>
                </c:pt>
                <c:pt idx="2163">
                  <c:v>1.717510609754367</c:v>
                </c:pt>
                <c:pt idx="2164">
                  <c:v>1.722936675331476</c:v>
                </c:pt>
                <c:pt idx="2165">
                  <c:v>1.720331483357483</c:v>
                </c:pt>
                <c:pt idx="2166">
                  <c:v>1.720038035608044</c:v>
                </c:pt>
                <c:pt idx="2167">
                  <c:v>1.725461476538054</c:v>
                </c:pt>
                <c:pt idx="2168">
                  <c:v>1.731832190560079</c:v>
                </c:pt>
                <c:pt idx="2169">
                  <c:v>1.739038869286283</c:v>
                </c:pt>
                <c:pt idx="2170">
                  <c:v>1.738523195033232</c:v>
                </c:pt>
                <c:pt idx="2171">
                  <c:v>1.723988637942711</c:v>
                </c:pt>
                <c:pt idx="2172">
                  <c:v>1.717507750301411</c:v>
                </c:pt>
                <c:pt idx="2173">
                  <c:v>1.722478917162144</c:v>
                </c:pt>
                <c:pt idx="2174">
                  <c:v>1.727643106404168</c:v>
                </c:pt>
                <c:pt idx="2175">
                  <c:v>1.728707554431466</c:v>
                </c:pt>
                <c:pt idx="2176">
                  <c:v>1.724098844768866</c:v>
                </c:pt>
                <c:pt idx="2177">
                  <c:v>1.732417328086491</c:v>
                </c:pt>
                <c:pt idx="2178">
                  <c:v>1.734380035492975</c:v>
                </c:pt>
                <c:pt idx="2179">
                  <c:v>1.751004676997106</c:v>
                </c:pt>
                <c:pt idx="2180">
                  <c:v>1.764564436002413</c:v>
                </c:pt>
                <c:pt idx="2181">
                  <c:v>1.750055002887006</c:v>
                </c:pt>
                <c:pt idx="2182">
                  <c:v>1.753989618557147</c:v>
                </c:pt>
                <c:pt idx="2183">
                  <c:v>1.75170455739755</c:v>
                </c:pt>
                <c:pt idx="2184">
                  <c:v>1.75933726631252</c:v>
                </c:pt>
                <c:pt idx="2185">
                  <c:v>1.759551830233521</c:v>
                </c:pt>
                <c:pt idx="2186">
                  <c:v>1.760407268413968</c:v>
                </c:pt>
                <c:pt idx="2187">
                  <c:v>1.776848940385097</c:v>
                </c:pt>
                <c:pt idx="2188">
                  <c:v>1.762081082993326</c:v>
                </c:pt>
                <c:pt idx="2189">
                  <c:v>1.774199612139579</c:v>
                </c:pt>
                <c:pt idx="2190">
                  <c:v>1.773458652585923</c:v>
                </c:pt>
                <c:pt idx="2191">
                  <c:v>1.760466168876372</c:v>
                </c:pt>
                <c:pt idx="2192">
                  <c:v>1.753411693756179</c:v>
                </c:pt>
                <c:pt idx="2193">
                  <c:v>1.740870450263274</c:v>
                </c:pt>
                <c:pt idx="2194">
                  <c:v>1.738074318091975</c:v>
                </c:pt>
                <c:pt idx="2195">
                  <c:v>1.7350664326741</c:v>
                </c:pt>
                <c:pt idx="2196">
                  <c:v>1.734368192249117</c:v>
                </c:pt>
                <c:pt idx="2197">
                  <c:v>1.730450615426875</c:v>
                </c:pt>
                <c:pt idx="2198">
                  <c:v>1.736172232311978</c:v>
                </c:pt>
                <c:pt idx="2199">
                  <c:v>1.743224346075132</c:v>
                </c:pt>
                <c:pt idx="2200">
                  <c:v>1.753636298887303</c:v>
                </c:pt>
                <c:pt idx="2201">
                  <c:v>1.745488024588065</c:v>
                </c:pt>
                <c:pt idx="2202">
                  <c:v>1.738404213950958</c:v>
                </c:pt>
                <c:pt idx="2203">
                  <c:v>1.743887887331597</c:v>
                </c:pt>
                <c:pt idx="2204">
                  <c:v>1.741462679517774</c:v>
                </c:pt>
                <c:pt idx="2205">
                  <c:v>1.758260856153952</c:v>
                </c:pt>
                <c:pt idx="2206">
                  <c:v>1.776793028320199</c:v>
                </c:pt>
                <c:pt idx="2207">
                  <c:v>1.771195920669168</c:v>
                </c:pt>
                <c:pt idx="2208">
                  <c:v>1.774001933507291</c:v>
                </c:pt>
                <c:pt idx="2209">
                  <c:v>1.765591965971197</c:v>
                </c:pt>
                <c:pt idx="2210">
                  <c:v>1.769115182985079</c:v>
                </c:pt>
                <c:pt idx="2211">
                  <c:v>1.765165623600075</c:v>
                </c:pt>
                <c:pt idx="2212">
                  <c:v>1.770914260843447</c:v>
                </c:pt>
                <c:pt idx="2213">
                  <c:v>1.770921313672513</c:v>
                </c:pt>
                <c:pt idx="2214">
                  <c:v>1.767149936128132</c:v>
                </c:pt>
                <c:pt idx="2215">
                  <c:v>1.765566389239519</c:v>
                </c:pt>
                <c:pt idx="2216">
                  <c:v>1.758838928395904</c:v>
                </c:pt>
                <c:pt idx="2217">
                  <c:v>1.764470709139206</c:v>
                </c:pt>
                <c:pt idx="2218">
                  <c:v>1.74812040476315</c:v>
                </c:pt>
                <c:pt idx="2219">
                  <c:v>1.743696182033541</c:v>
                </c:pt>
                <c:pt idx="2220">
                  <c:v>1.742487500204091</c:v>
                </c:pt>
                <c:pt idx="2221">
                  <c:v>1.744741198421558</c:v>
                </c:pt>
                <c:pt idx="2222">
                  <c:v>1.739328259347246</c:v>
                </c:pt>
                <c:pt idx="2223">
                  <c:v>1.741601142587992</c:v>
                </c:pt>
                <c:pt idx="2224">
                  <c:v>1.747850134907153</c:v>
                </c:pt>
                <c:pt idx="2225">
                  <c:v>1.732772805246636</c:v>
                </c:pt>
                <c:pt idx="2226">
                  <c:v>1.719295818376644</c:v>
                </c:pt>
                <c:pt idx="2227">
                  <c:v>1.726100218087731</c:v>
                </c:pt>
                <c:pt idx="2228">
                  <c:v>1.722669926445117</c:v>
                </c:pt>
                <c:pt idx="2229">
                  <c:v>1.719830560934906</c:v>
                </c:pt>
                <c:pt idx="2230">
                  <c:v>1.723023012098412</c:v>
                </c:pt>
                <c:pt idx="2231">
                  <c:v>1.711382469102511</c:v>
                </c:pt>
                <c:pt idx="2232">
                  <c:v>1.728616088659719</c:v>
                </c:pt>
                <c:pt idx="2233">
                  <c:v>1.725736083268593</c:v>
                </c:pt>
                <c:pt idx="2234">
                  <c:v>1.70836686547452</c:v>
                </c:pt>
                <c:pt idx="2235">
                  <c:v>1.704706569976015</c:v>
                </c:pt>
                <c:pt idx="2236">
                  <c:v>1.706076099527363</c:v>
                </c:pt>
                <c:pt idx="2237">
                  <c:v>1.700629433886409</c:v>
                </c:pt>
                <c:pt idx="2238">
                  <c:v>1.695360873420179</c:v>
                </c:pt>
                <c:pt idx="2239">
                  <c:v>1.691293012804816</c:v>
                </c:pt>
                <c:pt idx="2240">
                  <c:v>1.692689133209129</c:v>
                </c:pt>
                <c:pt idx="2241">
                  <c:v>1.688791562406841</c:v>
                </c:pt>
                <c:pt idx="2242">
                  <c:v>1.670836159271796</c:v>
                </c:pt>
                <c:pt idx="2243">
                  <c:v>1.677290016340239</c:v>
                </c:pt>
                <c:pt idx="2244">
                  <c:v>1.667097737671581</c:v>
                </c:pt>
                <c:pt idx="2245">
                  <c:v>1.67504226635016</c:v>
                </c:pt>
                <c:pt idx="2246">
                  <c:v>1.679218199017478</c:v>
                </c:pt>
                <c:pt idx="2247">
                  <c:v>1.676366229744886</c:v>
                </c:pt>
                <c:pt idx="2248">
                  <c:v>1.66309380076146</c:v>
                </c:pt>
                <c:pt idx="2249">
                  <c:v>1.656837892033659</c:v>
                </c:pt>
                <c:pt idx="2250">
                  <c:v>1.65495106429458</c:v>
                </c:pt>
                <c:pt idx="2251">
                  <c:v>1.660946078385368</c:v>
                </c:pt>
                <c:pt idx="2252">
                  <c:v>1.653851959311586</c:v>
                </c:pt>
                <c:pt idx="2253">
                  <c:v>1.653582035343049</c:v>
                </c:pt>
                <c:pt idx="2254">
                  <c:v>1.652257732019264</c:v>
                </c:pt>
                <c:pt idx="2255">
                  <c:v>1.643486780499647</c:v>
                </c:pt>
                <c:pt idx="2256">
                  <c:v>1.64310761278159</c:v>
                </c:pt>
                <c:pt idx="2257">
                  <c:v>1.644543814129177</c:v>
                </c:pt>
                <c:pt idx="2258">
                  <c:v>1.643332697523259</c:v>
                </c:pt>
                <c:pt idx="2259">
                  <c:v>1.639900371323428</c:v>
                </c:pt>
                <c:pt idx="2260">
                  <c:v>1.637351269343372</c:v>
                </c:pt>
                <c:pt idx="2261">
                  <c:v>1.633422635161794</c:v>
                </c:pt>
                <c:pt idx="2262">
                  <c:v>1.620445859075754</c:v>
                </c:pt>
                <c:pt idx="2263">
                  <c:v>1.622580960929201</c:v>
                </c:pt>
                <c:pt idx="2264">
                  <c:v>1.626678623066162</c:v>
                </c:pt>
                <c:pt idx="2265">
                  <c:v>1.643699087889842</c:v>
                </c:pt>
                <c:pt idx="2266">
                  <c:v>1.668520573327248</c:v>
                </c:pt>
                <c:pt idx="2267">
                  <c:v>1.663144837968124</c:v>
                </c:pt>
                <c:pt idx="2268">
                  <c:v>1.667771913710194</c:v>
                </c:pt>
                <c:pt idx="2269">
                  <c:v>1.656495656486695</c:v>
                </c:pt>
                <c:pt idx="2270">
                  <c:v>1.657180338272478</c:v>
                </c:pt>
                <c:pt idx="2271">
                  <c:v>1.64818443481229</c:v>
                </c:pt>
                <c:pt idx="2272">
                  <c:v>1.642476425793562</c:v>
                </c:pt>
                <c:pt idx="2273">
                  <c:v>1.643702834127093</c:v>
                </c:pt>
                <c:pt idx="2274">
                  <c:v>1.649724528867422</c:v>
                </c:pt>
                <c:pt idx="2275">
                  <c:v>1.637245693027695</c:v>
                </c:pt>
                <c:pt idx="2276">
                  <c:v>1.638315959006298</c:v>
                </c:pt>
                <c:pt idx="2277">
                  <c:v>1.64512775729219</c:v>
                </c:pt>
                <c:pt idx="2278">
                  <c:v>1.653920217689779</c:v>
                </c:pt>
                <c:pt idx="2279">
                  <c:v>1.649163772826686</c:v>
                </c:pt>
                <c:pt idx="2280">
                  <c:v>1.662978387125099</c:v>
                </c:pt>
                <c:pt idx="2281">
                  <c:v>1.663356140000782</c:v>
                </c:pt>
                <c:pt idx="2282">
                  <c:v>1.655887030071177</c:v>
                </c:pt>
                <c:pt idx="2283">
                  <c:v>1.656531705839156</c:v>
                </c:pt>
                <c:pt idx="2284">
                  <c:v>1.652726587843272</c:v>
                </c:pt>
                <c:pt idx="2285">
                  <c:v>1.662954078005997</c:v>
                </c:pt>
                <c:pt idx="2286">
                  <c:v>1.674958909820686</c:v>
                </c:pt>
                <c:pt idx="2287">
                  <c:v>1.687835543639803</c:v>
                </c:pt>
                <c:pt idx="2288">
                  <c:v>1.686889092824015</c:v>
                </c:pt>
                <c:pt idx="2289">
                  <c:v>1.671803969970774</c:v>
                </c:pt>
                <c:pt idx="2290">
                  <c:v>1.683120963112741</c:v>
                </c:pt>
                <c:pt idx="2291">
                  <c:v>1.684863570977892</c:v>
                </c:pt>
                <c:pt idx="2292">
                  <c:v>1.685574395132838</c:v>
                </c:pt>
                <c:pt idx="2293">
                  <c:v>1.697228839077924</c:v>
                </c:pt>
                <c:pt idx="2294">
                  <c:v>1.694653795780578</c:v>
                </c:pt>
                <c:pt idx="2295">
                  <c:v>1.704183237815048</c:v>
                </c:pt>
                <c:pt idx="2296">
                  <c:v>1.696799983640501</c:v>
                </c:pt>
                <c:pt idx="2297">
                  <c:v>1.692320086316151</c:v>
                </c:pt>
                <c:pt idx="2298">
                  <c:v>1.691577087872008</c:v>
                </c:pt>
                <c:pt idx="2299">
                  <c:v>1.695530420800365</c:v>
                </c:pt>
                <c:pt idx="2300">
                  <c:v>1.696564054522917</c:v>
                </c:pt>
                <c:pt idx="2301">
                  <c:v>1.695932333046575</c:v>
                </c:pt>
                <c:pt idx="2302">
                  <c:v>1.681803027701281</c:v>
                </c:pt>
                <c:pt idx="2303">
                  <c:v>1.687306507878211</c:v>
                </c:pt>
                <c:pt idx="2304">
                  <c:v>1.689282060721705</c:v>
                </c:pt>
                <c:pt idx="2305">
                  <c:v>1.706529937182118</c:v>
                </c:pt>
                <c:pt idx="2306">
                  <c:v>1.709551558119872</c:v>
                </c:pt>
                <c:pt idx="2307">
                  <c:v>1.697816135910338</c:v>
                </c:pt>
                <c:pt idx="2308">
                  <c:v>1.699181931666051</c:v>
                </c:pt>
                <c:pt idx="2309">
                  <c:v>1.689129720327367</c:v>
                </c:pt>
                <c:pt idx="2310">
                  <c:v>1.674950239274975</c:v>
                </c:pt>
                <c:pt idx="2311">
                  <c:v>1.681140405325143</c:v>
                </c:pt>
                <c:pt idx="2312">
                  <c:v>1.670748447176524</c:v>
                </c:pt>
                <c:pt idx="2313">
                  <c:v>1.675143126731853</c:v>
                </c:pt>
                <c:pt idx="2314">
                  <c:v>1.678094069351122</c:v>
                </c:pt>
                <c:pt idx="2315">
                  <c:v>1.678046482319437</c:v>
                </c:pt>
                <c:pt idx="2316">
                  <c:v>1.682978352737391</c:v>
                </c:pt>
                <c:pt idx="2317">
                  <c:v>1.674066568273245</c:v>
                </c:pt>
                <c:pt idx="2318">
                  <c:v>1.680238119837398</c:v>
                </c:pt>
                <c:pt idx="2319">
                  <c:v>1.687518736042422</c:v>
                </c:pt>
                <c:pt idx="2320">
                  <c:v>1.674299551096245</c:v>
                </c:pt>
              </c:numCache>
            </c:numRef>
          </c:val>
          <c:smooth val="0"/>
        </c:ser>
        <c:ser>
          <c:idx val="1"/>
          <c:order val="1"/>
          <c:tx>
            <c:strRef>
              <c:f>'FR (Comparacion) INDICES'!$D$1:$D$2</c:f>
              <c:strCache>
                <c:ptCount val="1"/>
                <c:pt idx="0">
                  <c:v>BANCA - SMA 50 DÍAS</c:v>
                </c:pt>
              </c:strCache>
            </c:strRef>
          </c:tx>
          <c:marker>
            <c:symbol val="none"/>
          </c:marker>
          <c:cat>
            <c:strRef>
              <c:f>'FR (Comparacion) INDICES'!$A$3:$A$2323</c:f>
              <c:strCache>
                <c:ptCount val="2243"/>
                <c:pt idx="0">
                  <c:v>2006</c:v>
                </c:pt>
                <c:pt idx="249">
                  <c:v>2007</c:v>
                </c:pt>
                <c:pt idx="496">
                  <c:v>2008</c:v>
                </c:pt>
                <c:pt idx="746">
                  <c:v>2009</c:v>
                </c:pt>
                <c:pt idx="996">
                  <c:v>2010</c:v>
                </c:pt>
                <c:pt idx="1246">
                  <c:v>2011</c:v>
                </c:pt>
                <c:pt idx="1498">
                  <c:v>2012</c:v>
                </c:pt>
                <c:pt idx="1745">
                  <c:v>2013</c:v>
                </c:pt>
                <c:pt idx="1993">
                  <c:v>2014</c:v>
                </c:pt>
                <c:pt idx="2242">
                  <c:v>2015</c:v>
                </c:pt>
              </c:strCache>
            </c:strRef>
          </c:cat>
          <c:val>
            <c:numRef>
              <c:f>'FR (Comparacion) INDICES'!$D$3:$D$2323</c:f>
              <c:numCache>
                <c:formatCode>General</c:formatCode>
                <c:ptCount val="2321"/>
                <c:pt idx="49">
                  <c:v>1.085985119006561</c:v>
                </c:pt>
                <c:pt idx="50">
                  <c:v>1.085309418775723</c:v>
                </c:pt>
                <c:pt idx="51">
                  <c:v>1.084680491714302</c:v>
                </c:pt>
                <c:pt idx="52">
                  <c:v>1.084398273183925</c:v>
                </c:pt>
                <c:pt idx="53">
                  <c:v>1.083917814854533</c:v>
                </c:pt>
                <c:pt idx="54">
                  <c:v>1.083624904432666</c:v>
                </c:pt>
                <c:pt idx="55">
                  <c:v>1.083011658729283</c:v>
                </c:pt>
                <c:pt idx="56">
                  <c:v>1.082497861069143</c:v>
                </c:pt>
                <c:pt idx="57">
                  <c:v>1.082149600374976</c:v>
                </c:pt>
                <c:pt idx="58">
                  <c:v>1.081669142204504</c:v>
                </c:pt>
                <c:pt idx="59">
                  <c:v>1.081372413984517</c:v>
                </c:pt>
                <c:pt idx="60">
                  <c:v>1.081016343730847</c:v>
                </c:pt>
                <c:pt idx="61">
                  <c:v>1.0807269540823</c:v>
                </c:pt>
                <c:pt idx="62">
                  <c:v>1.080289203042049</c:v>
                </c:pt>
                <c:pt idx="63">
                  <c:v>1.080001413098876</c:v>
                </c:pt>
                <c:pt idx="64">
                  <c:v>1.079384129772454</c:v>
                </c:pt>
                <c:pt idx="65">
                  <c:v>1.0786533132524</c:v>
                </c:pt>
                <c:pt idx="66">
                  <c:v>1.078146228362093</c:v>
                </c:pt>
                <c:pt idx="67">
                  <c:v>1.077557433982883</c:v>
                </c:pt>
                <c:pt idx="68">
                  <c:v>1.076644885227968</c:v>
                </c:pt>
                <c:pt idx="69">
                  <c:v>1.075841304304262</c:v>
                </c:pt>
                <c:pt idx="70">
                  <c:v>1.075005050989455</c:v>
                </c:pt>
                <c:pt idx="71">
                  <c:v>1.074241894175051</c:v>
                </c:pt>
                <c:pt idx="72">
                  <c:v>1.073413897877129</c:v>
                </c:pt>
                <c:pt idx="73">
                  <c:v>1.072386194684267</c:v>
                </c:pt>
                <c:pt idx="74">
                  <c:v>1.071313430506157</c:v>
                </c:pt>
                <c:pt idx="75">
                  <c:v>1.07009822368967</c:v>
                </c:pt>
                <c:pt idx="76">
                  <c:v>1.069073942503747</c:v>
                </c:pt>
                <c:pt idx="77">
                  <c:v>1.067986250989074</c:v>
                </c:pt>
                <c:pt idx="78">
                  <c:v>1.066768040037907</c:v>
                </c:pt>
                <c:pt idx="79">
                  <c:v>1.065674594105971</c:v>
                </c:pt>
                <c:pt idx="80">
                  <c:v>1.064545242979219</c:v>
                </c:pt>
                <c:pt idx="81">
                  <c:v>1.063347029174252</c:v>
                </c:pt>
                <c:pt idx="82">
                  <c:v>1.062021268620279</c:v>
                </c:pt>
                <c:pt idx="83">
                  <c:v>1.060606752102634</c:v>
                </c:pt>
                <c:pt idx="84">
                  <c:v>1.059266678937853</c:v>
                </c:pt>
                <c:pt idx="85">
                  <c:v>1.057969760777347</c:v>
                </c:pt>
                <c:pt idx="86">
                  <c:v>1.057099512929778</c:v>
                </c:pt>
                <c:pt idx="87">
                  <c:v>1.056451422865716</c:v>
                </c:pt>
                <c:pt idx="88">
                  <c:v>1.05607710886668</c:v>
                </c:pt>
                <c:pt idx="89">
                  <c:v>1.055830664190625</c:v>
                </c:pt>
                <c:pt idx="90">
                  <c:v>1.055383996684599</c:v>
                </c:pt>
                <c:pt idx="91">
                  <c:v>1.054940948261076</c:v>
                </c:pt>
                <c:pt idx="92">
                  <c:v>1.054223432480146</c:v>
                </c:pt>
                <c:pt idx="93">
                  <c:v>1.053323034018374</c:v>
                </c:pt>
                <c:pt idx="94">
                  <c:v>1.052456464383783</c:v>
                </c:pt>
                <c:pt idx="95">
                  <c:v>1.0516219245862</c:v>
                </c:pt>
                <c:pt idx="96">
                  <c:v>1.050913494754053</c:v>
                </c:pt>
                <c:pt idx="97">
                  <c:v>1.050224852056055</c:v>
                </c:pt>
                <c:pt idx="98">
                  <c:v>1.049511294006362</c:v>
                </c:pt>
                <c:pt idx="99">
                  <c:v>1.048855731095853</c:v>
                </c:pt>
                <c:pt idx="100">
                  <c:v>1.048240582444234</c:v>
                </c:pt>
                <c:pt idx="101">
                  <c:v>1.047528605312902</c:v>
                </c:pt>
                <c:pt idx="102">
                  <c:v>1.046669107686849</c:v>
                </c:pt>
                <c:pt idx="103">
                  <c:v>1.046043828517357</c:v>
                </c:pt>
                <c:pt idx="104">
                  <c:v>1.045594948592347</c:v>
                </c:pt>
                <c:pt idx="105">
                  <c:v>1.045676514801221</c:v>
                </c:pt>
                <c:pt idx="106">
                  <c:v>1.046092209559101</c:v>
                </c:pt>
                <c:pt idx="107">
                  <c:v>1.046470021130726</c:v>
                </c:pt>
                <c:pt idx="108">
                  <c:v>1.046708729487385</c:v>
                </c:pt>
                <c:pt idx="109">
                  <c:v>1.046814515118586</c:v>
                </c:pt>
                <c:pt idx="110">
                  <c:v>1.046971957519459</c:v>
                </c:pt>
                <c:pt idx="111">
                  <c:v>1.047106331445971</c:v>
                </c:pt>
                <c:pt idx="112">
                  <c:v>1.047516835239904</c:v>
                </c:pt>
                <c:pt idx="113">
                  <c:v>1.04809912410719</c:v>
                </c:pt>
                <c:pt idx="114">
                  <c:v>1.048768874065593</c:v>
                </c:pt>
                <c:pt idx="115">
                  <c:v>1.049404624180094</c:v>
                </c:pt>
                <c:pt idx="116">
                  <c:v>1.049673220424502</c:v>
                </c:pt>
                <c:pt idx="117">
                  <c:v>1.050260307271466</c:v>
                </c:pt>
                <c:pt idx="118">
                  <c:v>1.05075086358481</c:v>
                </c:pt>
                <c:pt idx="119">
                  <c:v>1.050795266222843</c:v>
                </c:pt>
                <c:pt idx="120">
                  <c:v>1.050903405302867</c:v>
                </c:pt>
                <c:pt idx="121">
                  <c:v>1.051066316991827</c:v>
                </c:pt>
                <c:pt idx="122">
                  <c:v>1.051211541818176</c:v>
                </c:pt>
                <c:pt idx="123">
                  <c:v>1.051385397270953</c:v>
                </c:pt>
                <c:pt idx="124">
                  <c:v>1.051524334661681</c:v>
                </c:pt>
                <c:pt idx="125">
                  <c:v>1.051926261163085</c:v>
                </c:pt>
                <c:pt idx="126">
                  <c:v>1.052278405888167</c:v>
                </c:pt>
                <c:pt idx="127">
                  <c:v>1.052751542690929</c:v>
                </c:pt>
                <c:pt idx="128">
                  <c:v>1.053314756156663</c:v>
                </c:pt>
                <c:pt idx="129">
                  <c:v>1.053879386449842</c:v>
                </c:pt>
                <c:pt idx="130">
                  <c:v>1.054438817377659</c:v>
                </c:pt>
                <c:pt idx="131">
                  <c:v>1.054892453164756</c:v>
                </c:pt>
                <c:pt idx="132">
                  <c:v>1.055349072079223</c:v>
                </c:pt>
                <c:pt idx="133">
                  <c:v>1.055546107551486</c:v>
                </c:pt>
                <c:pt idx="134">
                  <c:v>1.055802018774142</c:v>
                </c:pt>
                <c:pt idx="135">
                  <c:v>1.055925589322379</c:v>
                </c:pt>
                <c:pt idx="136">
                  <c:v>1.055996429579023</c:v>
                </c:pt>
                <c:pt idx="137">
                  <c:v>1.055752189318603</c:v>
                </c:pt>
                <c:pt idx="138">
                  <c:v>1.055498774020863</c:v>
                </c:pt>
                <c:pt idx="139">
                  <c:v>1.055234345603695</c:v>
                </c:pt>
                <c:pt idx="140">
                  <c:v>1.055118601072389</c:v>
                </c:pt>
                <c:pt idx="141">
                  <c:v>1.055037262108227</c:v>
                </c:pt>
                <c:pt idx="142">
                  <c:v>1.055052933807429</c:v>
                </c:pt>
                <c:pt idx="143">
                  <c:v>1.054760560604036</c:v>
                </c:pt>
                <c:pt idx="144">
                  <c:v>1.054531099615696</c:v>
                </c:pt>
                <c:pt idx="145">
                  <c:v>1.05423769336878</c:v>
                </c:pt>
                <c:pt idx="146">
                  <c:v>1.053890713206254</c:v>
                </c:pt>
                <c:pt idx="147">
                  <c:v>1.053769432265691</c:v>
                </c:pt>
                <c:pt idx="148">
                  <c:v>1.053790134138585</c:v>
                </c:pt>
                <c:pt idx="149">
                  <c:v>1.053738805818651</c:v>
                </c:pt>
                <c:pt idx="150">
                  <c:v>1.05373793334112</c:v>
                </c:pt>
                <c:pt idx="151">
                  <c:v>1.05397502704518</c:v>
                </c:pt>
                <c:pt idx="152">
                  <c:v>1.05456264559382</c:v>
                </c:pt>
                <c:pt idx="153">
                  <c:v>1.054863863486061</c:v>
                </c:pt>
                <c:pt idx="154">
                  <c:v>1.054990361052909</c:v>
                </c:pt>
                <c:pt idx="155">
                  <c:v>1.054681213833223</c:v>
                </c:pt>
                <c:pt idx="156">
                  <c:v>1.054193526175081</c:v>
                </c:pt>
                <c:pt idx="157">
                  <c:v>1.05365305088784</c:v>
                </c:pt>
                <c:pt idx="158">
                  <c:v>1.053254927485004</c:v>
                </c:pt>
                <c:pt idx="159">
                  <c:v>1.052921919547346</c:v>
                </c:pt>
                <c:pt idx="160">
                  <c:v>1.052678727240843</c:v>
                </c:pt>
                <c:pt idx="161">
                  <c:v>1.052478827761737</c:v>
                </c:pt>
                <c:pt idx="162">
                  <c:v>1.052136541897248</c:v>
                </c:pt>
                <c:pt idx="163">
                  <c:v>1.051575742943776</c:v>
                </c:pt>
                <c:pt idx="164">
                  <c:v>1.051134204425243</c:v>
                </c:pt>
                <c:pt idx="165">
                  <c:v>1.050796027470883</c:v>
                </c:pt>
                <c:pt idx="166">
                  <c:v>1.050638204325627</c:v>
                </c:pt>
                <c:pt idx="167">
                  <c:v>1.050321698997828</c:v>
                </c:pt>
                <c:pt idx="168">
                  <c:v>1.050162975481211</c:v>
                </c:pt>
                <c:pt idx="169">
                  <c:v>1.050515435399238</c:v>
                </c:pt>
                <c:pt idx="170">
                  <c:v>1.050831837512294</c:v>
                </c:pt>
                <c:pt idx="171">
                  <c:v>1.050934029893456</c:v>
                </c:pt>
                <c:pt idx="172">
                  <c:v>1.05104896203519</c:v>
                </c:pt>
                <c:pt idx="173">
                  <c:v>1.051144960440843</c:v>
                </c:pt>
                <c:pt idx="174">
                  <c:v>1.051427764075876</c:v>
                </c:pt>
                <c:pt idx="175">
                  <c:v>1.051696963569109</c:v>
                </c:pt>
                <c:pt idx="176">
                  <c:v>1.051887768260313</c:v>
                </c:pt>
                <c:pt idx="177">
                  <c:v>1.052203750460883</c:v>
                </c:pt>
                <c:pt idx="178">
                  <c:v>1.052647439773246</c:v>
                </c:pt>
                <c:pt idx="179">
                  <c:v>1.053044947830277</c:v>
                </c:pt>
                <c:pt idx="180">
                  <c:v>1.053484196233154</c:v>
                </c:pt>
                <c:pt idx="181">
                  <c:v>1.054001298983189</c:v>
                </c:pt>
                <c:pt idx="182">
                  <c:v>1.054447352871755</c:v>
                </c:pt>
                <c:pt idx="183">
                  <c:v>1.054923640669565</c:v>
                </c:pt>
                <c:pt idx="184">
                  <c:v>1.05526720888967</c:v>
                </c:pt>
                <c:pt idx="185">
                  <c:v>1.055791165231748</c:v>
                </c:pt>
                <c:pt idx="186">
                  <c:v>1.056186188851392</c:v>
                </c:pt>
                <c:pt idx="187">
                  <c:v>1.05668508676022</c:v>
                </c:pt>
                <c:pt idx="188">
                  <c:v>1.057160925412984</c:v>
                </c:pt>
                <c:pt idx="189">
                  <c:v>1.057578581856438</c:v>
                </c:pt>
                <c:pt idx="190">
                  <c:v>1.057908811873877</c:v>
                </c:pt>
                <c:pt idx="191">
                  <c:v>1.058246454199572</c:v>
                </c:pt>
                <c:pt idx="192">
                  <c:v>1.05863973179959</c:v>
                </c:pt>
                <c:pt idx="193">
                  <c:v>1.059209765169119</c:v>
                </c:pt>
                <c:pt idx="194">
                  <c:v>1.059578471899049</c:v>
                </c:pt>
                <c:pt idx="195">
                  <c:v>1.059801031383995</c:v>
                </c:pt>
                <c:pt idx="196">
                  <c:v>1.059925102840259</c:v>
                </c:pt>
                <c:pt idx="197">
                  <c:v>1.059897830389868</c:v>
                </c:pt>
                <c:pt idx="198">
                  <c:v>1.059804193763655</c:v>
                </c:pt>
                <c:pt idx="199">
                  <c:v>1.059784212506241</c:v>
                </c:pt>
                <c:pt idx="200">
                  <c:v>1.059744156186716</c:v>
                </c:pt>
                <c:pt idx="201">
                  <c:v>1.059485390289924</c:v>
                </c:pt>
                <c:pt idx="202">
                  <c:v>1.059199425328429</c:v>
                </c:pt>
                <c:pt idx="203">
                  <c:v>1.058999955709139</c:v>
                </c:pt>
                <c:pt idx="204">
                  <c:v>1.058867484119421</c:v>
                </c:pt>
                <c:pt idx="205">
                  <c:v>1.058776514945517</c:v>
                </c:pt>
                <c:pt idx="206">
                  <c:v>1.058826188396471</c:v>
                </c:pt>
                <c:pt idx="207">
                  <c:v>1.058856414164339</c:v>
                </c:pt>
                <c:pt idx="208">
                  <c:v>1.058890515046112</c:v>
                </c:pt>
                <c:pt idx="209">
                  <c:v>1.059127605286451</c:v>
                </c:pt>
                <c:pt idx="210">
                  <c:v>1.059351248749298</c:v>
                </c:pt>
                <c:pt idx="211">
                  <c:v>1.059269166274657</c:v>
                </c:pt>
                <c:pt idx="212">
                  <c:v>1.059181054355076</c:v>
                </c:pt>
                <c:pt idx="213">
                  <c:v>1.058963849951896</c:v>
                </c:pt>
                <c:pt idx="214">
                  <c:v>1.058655745046841</c:v>
                </c:pt>
                <c:pt idx="215">
                  <c:v>1.058378380648044</c:v>
                </c:pt>
                <c:pt idx="216">
                  <c:v>1.057946205266725</c:v>
                </c:pt>
                <c:pt idx="217">
                  <c:v>1.057345179407622</c:v>
                </c:pt>
                <c:pt idx="218">
                  <c:v>1.056776805788396</c:v>
                </c:pt>
                <c:pt idx="219">
                  <c:v>1.056022883164554</c:v>
                </c:pt>
                <c:pt idx="220">
                  <c:v>1.055197927998461</c:v>
                </c:pt>
                <c:pt idx="221">
                  <c:v>1.054429509431946</c:v>
                </c:pt>
                <c:pt idx="222">
                  <c:v>1.053590328177</c:v>
                </c:pt>
                <c:pt idx="223">
                  <c:v>1.052812056704537</c:v>
                </c:pt>
                <c:pt idx="224">
                  <c:v>1.051872750901469</c:v>
                </c:pt>
                <c:pt idx="225">
                  <c:v>1.050773551262281</c:v>
                </c:pt>
                <c:pt idx="226">
                  <c:v>1.049471193716593</c:v>
                </c:pt>
                <c:pt idx="227">
                  <c:v>1.047898859588148</c:v>
                </c:pt>
                <c:pt idx="228">
                  <c:v>1.046254567005706</c:v>
                </c:pt>
                <c:pt idx="229">
                  <c:v>1.044379266131462</c:v>
                </c:pt>
                <c:pt idx="230">
                  <c:v>1.042293162883557</c:v>
                </c:pt>
                <c:pt idx="231">
                  <c:v>1.040330848702284</c:v>
                </c:pt>
                <c:pt idx="232">
                  <c:v>1.038109559539465</c:v>
                </c:pt>
                <c:pt idx="233">
                  <c:v>1.035683729689732</c:v>
                </c:pt>
                <c:pt idx="234">
                  <c:v>1.033418729541582</c:v>
                </c:pt>
                <c:pt idx="235">
                  <c:v>1.031543620766718</c:v>
                </c:pt>
                <c:pt idx="236">
                  <c:v>1.029788273394343</c:v>
                </c:pt>
                <c:pt idx="237">
                  <c:v>1.028100934508753</c:v>
                </c:pt>
                <c:pt idx="238">
                  <c:v>1.026344472693427</c:v>
                </c:pt>
                <c:pt idx="239">
                  <c:v>1.024518317279411</c:v>
                </c:pt>
                <c:pt idx="240">
                  <c:v>1.022799698551204</c:v>
                </c:pt>
                <c:pt idx="241">
                  <c:v>1.021092131010792</c:v>
                </c:pt>
                <c:pt idx="242">
                  <c:v>1.01927850717062</c:v>
                </c:pt>
                <c:pt idx="243">
                  <c:v>1.017616819075629</c:v>
                </c:pt>
                <c:pt idx="244">
                  <c:v>1.016240629943153</c:v>
                </c:pt>
                <c:pt idx="245">
                  <c:v>1.015022726236472</c:v>
                </c:pt>
                <c:pt idx="246">
                  <c:v>1.013961270144627</c:v>
                </c:pt>
                <c:pt idx="247">
                  <c:v>1.013129791312866</c:v>
                </c:pt>
                <c:pt idx="248">
                  <c:v>1.012437034090641</c:v>
                </c:pt>
                <c:pt idx="249">
                  <c:v>1.011777310948737</c:v>
                </c:pt>
                <c:pt idx="250">
                  <c:v>1.010965556572977</c:v>
                </c:pt>
                <c:pt idx="251">
                  <c:v>1.01038220966505</c:v>
                </c:pt>
                <c:pt idx="252">
                  <c:v>1.009666705385567</c:v>
                </c:pt>
                <c:pt idx="253">
                  <c:v>1.008889028080842</c:v>
                </c:pt>
                <c:pt idx="254">
                  <c:v>1.008017629569045</c:v>
                </c:pt>
                <c:pt idx="255">
                  <c:v>1.007155774268081</c:v>
                </c:pt>
                <c:pt idx="256">
                  <c:v>1.006252143355604</c:v>
                </c:pt>
                <c:pt idx="257">
                  <c:v>1.005062024973065</c:v>
                </c:pt>
                <c:pt idx="258">
                  <c:v>1.003940817208403</c:v>
                </c:pt>
                <c:pt idx="259">
                  <c:v>1.002773397358346</c:v>
                </c:pt>
                <c:pt idx="260">
                  <c:v>1.001408413933842</c:v>
                </c:pt>
                <c:pt idx="261">
                  <c:v>1.000142486385554</c:v>
                </c:pt>
                <c:pt idx="262">
                  <c:v>0.998801300156126</c:v>
                </c:pt>
                <c:pt idx="263">
                  <c:v>0.997426774854462</c:v>
                </c:pt>
                <c:pt idx="264">
                  <c:v>0.996130099273907</c:v>
                </c:pt>
                <c:pt idx="265">
                  <c:v>0.99461075396839</c:v>
                </c:pt>
                <c:pt idx="266">
                  <c:v>0.993131275926392</c:v>
                </c:pt>
                <c:pt idx="267">
                  <c:v>0.991754302376527</c:v>
                </c:pt>
                <c:pt idx="268">
                  <c:v>0.990391737653519</c:v>
                </c:pt>
                <c:pt idx="269">
                  <c:v>0.988993961393683</c:v>
                </c:pt>
                <c:pt idx="270">
                  <c:v>0.987547178374918</c:v>
                </c:pt>
                <c:pt idx="271">
                  <c:v>0.985919385089293</c:v>
                </c:pt>
                <c:pt idx="272">
                  <c:v>0.984171483371371</c:v>
                </c:pt>
                <c:pt idx="273">
                  <c:v>0.982523129568687</c:v>
                </c:pt>
                <c:pt idx="274">
                  <c:v>0.980949543552414</c:v>
                </c:pt>
                <c:pt idx="275">
                  <c:v>0.979356374034452</c:v>
                </c:pt>
                <c:pt idx="276">
                  <c:v>0.977940610822028</c:v>
                </c:pt>
                <c:pt idx="277">
                  <c:v>0.976784904783531</c:v>
                </c:pt>
                <c:pt idx="278">
                  <c:v>0.975755628851618</c:v>
                </c:pt>
                <c:pt idx="279">
                  <c:v>0.97476402867072</c:v>
                </c:pt>
                <c:pt idx="280">
                  <c:v>0.973944790632189</c:v>
                </c:pt>
                <c:pt idx="281">
                  <c:v>0.972784435414554</c:v>
                </c:pt>
                <c:pt idx="282">
                  <c:v>0.971885487452965</c:v>
                </c:pt>
                <c:pt idx="283">
                  <c:v>0.971429027037125</c:v>
                </c:pt>
                <c:pt idx="284">
                  <c:v>0.971014446422686</c:v>
                </c:pt>
                <c:pt idx="285">
                  <c:v>0.970327036428867</c:v>
                </c:pt>
                <c:pt idx="286">
                  <c:v>0.969552178059736</c:v>
                </c:pt>
                <c:pt idx="287">
                  <c:v>0.969085136322859</c:v>
                </c:pt>
                <c:pt idx="288">
                  <c:v>0.968752899266403</c:v>
                </c:pt>
                <c:pt idx="289">
                  <c:v>0.968549446575133</c:v>
                </c:pt>
                <c:pt idx="290">
                  <c:v>0.968263648613463</c:v>
                </c:pt>
                <c:pt idx="291">
                  <c:v>0.967834857467523</c:v>
                </c:pt>
                <c:pt idx="292">
                  <c:v>0.967710230747603</c:v>
                </c:pt>
                <c:pt idx="293">
                  <c:v>0.967507586930091</c:v>
                </c:pt>
                <c:pt idx="294">
                  <c:v>0.967162207251655</c:v>
                </c:pt>
                <c:pt idx="295">
                  <c:v>0.966935521353801</c:v>
                </c:pt>
                <c:pt idx="296">
                  <c:v>0.966623884292003</c:v>
                </c:pt>
                <c:pt idx="297">
                  <c:v>0.966199646190639</c:v>
                </c:pt>
                <c:pt idx="298">
                  <c:v>0.965507838639445</c:v>
                </c:pt>
                <c:pt idx="299">
                  <c:v>0.964827692581925</c:v>
                </c:pt>
                <c:pt idx="300">
                  <c:v>0.9642997293907</c:v>
                </c:pt>
                <c:pt idx="301">
                  <c:v>0.963507248667619</c:v>
                </c:pt>
                <c:pt idx="302">
                  <c:v>0.96273321704815</c:v>
                </c:pt>
                <c:pt idx="303">
                  <c:v>0.962051025255667</c:v>
                </c:pt>
                <c:pt idx="304">
                  <c:v>0.961462832842272</c:v>
                </c:pt>
                <c:pt idx="305">
                  <c:v>0.960717646349282</c:v>
                </c:pt>
                <c:pt idx="306">
                  <c:v>0.960133531063324</c:v>
                </c:pt>
                <c:pt idx="307">
                  <c:v>0.960190967198949</c:v>
                </c:pt>
                <c:pt idx="308">
                  <c:v>0.960126284266398</c:v>
                </c:pt>
                <c:pt idx="309">
                  <c:v>0.960017088324042</c:v>
                </c:pt>
                <c:pt idx="310">
                  <c:v>0.960184234498607</c:v>
                </c:pt>
                <c:pt idx="311">
                  <c:v>0.960280434804833</c:v>
                </c:pt>
                <c:pt idx="312">
                  <c:v>0.960280906808325</c:v>
                </c:pt>
                <c:pt idx="313">
                  <c:v>0.960285493780234</c:v>
                </c:pt>
                <c:pt idx="314">
                  <c:v>0.960017883033331</c:v>
                </c:pt>
                <c:pt idx="315">
                  <c:v>0.959752915267123</c:v>
                </c:pt>
                <c:pt idx="316">
                  <c:v>0.959382330013855</c:v>
                </c:pt>
                <c:pt idx="317">
                  <c:v>0.958861329524214</c:v>
                </c:pt>
                <c:pt idx="318">
                  <c:v>0.958238555077286</c:v>
                </c:pt>
                <c:pt idx="319">
                  <c:v>0.957624667289054</c:v>
                </c:pt>
                <c:pt idx="320">
                  <c:v>0.957040146819727</c:v>
                </c:pt>
                <c:pt idx="321">
                  <c:v>0.956668725964085</c:v>
                </c:pt>
                <c:pt idx="322">
                  <c:v>0.956571289083267</c:v>
                </c:pt>
                <c:pt idx="323">
                  <c:v>0.956443461773997</c:v>
                </c:pt>
                <c:pt idx="324">
                  <c:v>0.956314837134148</c:v>
                </c:pt>
                <c:pt idx="325">
                  <c:v>0.956284988334329</c:v>
                </c:pt>
                <c:pt idx="326">
                  <c:v>0.956098385861557</c:v>
                </c:pt>
                <c:pt idx="327">
                  <c:v>0.956025069308419</c:v>
                </c:pt>
                <c:pt idx="328">
                  <c:v>0.955740672448651</c:v>
                </c:pt>
                <c:pt idx="329">
                  <c:v>0.955351608035877</c:v>
                </c:pt>
                <c:pt idx="330">
                  <c:v>0.954754333328051</c:v>
                </c:pt>
                <c:pt idx="331">
                  <c:v>0.954183809099884</c:v>
                </c:pt>
                <c:pt idx="332">
                  <c:v>0.95359371176879</c:v>
                </c:pt>
                <c:pt idx="333">
                  <c:v>0.952989812197915</c:v>
                </c:pt>
                <c:pt idx="334">
                  <c:v>0.95244464264827</c:v>
                </c:pt>
                <c:pt idx="335">
                  <c:v>0.951765883409645</c:v>
                </c:pt>
                <c:pt idx="336">
                  <c:v>0.950846621885707</c:v>
                </c:pt>
                <c:pt idx="337">
                  <c:v>0.949650209394532</c:v>
                </c:pt>
                <c:pt idx="338">
                  <c:v>0.948149044833726</c:v>
                </c:pt>
                <c:pt idx="339">
                  <c:v>0.946619533836166</c:v>
                </c:pt>
                <c:pt idx="340">
                  <c:v>0.945167283397828</c:v>
                </c:pt>
                <c:pt idx="341">
                  <c:v>0.943897548899374</c:v>
                </c:pt>
                <c:pt idx="342">
                  <c:v>0.942437556379539</c:v>
                </c:pt>
                <c:pt idx="343">
                  <c:v>0.940779207585983</c:v>
                </c:pt>
                <c:pt idx="344">
                  <c:v>0.939181971878555</c:v>
                </c:pt>
                <c:pt idx="345">
                  <c:v>0.937344349160956</c:v>
                </c:pt>
                <c:pt idx="346">
                  <c:v>0.935692287048804</c:v>
                </c:pt>
                <c:pt idx="347">
                  <c:v>0.933839415404611</c:v>
                </c:pt>
                <c:pt idx="348">
                  <c:v>0.932036437072252</c:v>
                </c:pt>
                <c:pt idx="349">
                  <c:v>0.93023539105106</c:v>
                </c:pt>
                <c:pt idx="350">
                  <c:v>0.928267248529051</c:v>
                </c:pt>
                <c:pt idx="351">
                  <c:v>0.926523951636662</c:v>
                </c:pt>
                <c:pt idx="352">
                  <c:v>0.924599114342011</c:v>
                </c:pt>
                <c:pt idx="353">
                  <c:v>0.922824986017716</c:v>
                </c:pt>
                <c:pt idx="354">
                  <c:v>0.921052639877778</c:v>
                </c:pt>
                <c:pt idx="355">
                  <c:v>0.919174803283605</c:v>
                </c:pt>
                <c:pt idx="356">
                  <c:v>0.917231117905098</c:v>
                </c:pt>
                <c:pt idx="357">
                  <c:v>0.91503869502651</c:v>
                </c:pt>
                <c:pt idx="358">
                  <c:v>0.913009439843167</c:v>
                </c:pt>
                <c:pt idx="359">
                  <c:v>0.910657420646233</c:v>
                </c:pt>
                <c:pt idx="360">
                  <c:v>0.908207679475223</c:v>
                </c:pt>
                <c:pt idx="361">
                  <c:v>0.90591717504377</c:v>
                </c:pt>
                <c:pt idx="362">
                  <c:v>0.903828929880263</c:v>
                </c:pt>
                <c:pt idx="363">
                  <c:v>0.901749250005765</c:v>
                </c:pt>
                <c:pt idx="364">
                  <c:v>0.89980148111876</c:v>
                </c:pt>
                <c:pt idx="365">
                  <c:v>0.897952985157798</c:v>
                </c:pt>
                <c:pt idx="366">
                  <c:v>0.896010117419809</c:v>
                </c:pt>
                <c:pt idx="367">
                  <c:v>0.894031909516515</c:v>
                </c:pt>
                <c:pt idx="368">
                  <c:v>0.89196330280492</c:v>
                </c:pt>
                <c:pt idx="369">
                  <c:v>0.890009597833343</c:v>
                </c:pt>
                <c:pt idx="370">
                  <c:v>0.887962514141035</c:v>
                </c:pt>
                <c:pt idx="371">
                  <c:v>0.885999945334419</c:v>
                </c:pt>
                <c:pt idx="372">
                  <c:v>0.883950541435384</c:v>
                </c:pt>
                <c:pt idx="373">
                  <c:v>0.881933876565113</c:v>
                </c:pt>
                <c:pt idx="374">
                  <c:v>0.880605921665342</c:v>
                </c:pt>
                <c:pt idx="375">
                  <c:v>0.879157207721947</c:v>
                </c:pt>
                <c:pt idx="376">
                  <c:v>0.877855906189629</c:v>
                </c:pt>
                <c:pt idx="377">
                  <c:v>0.876414638118597</c:v>
                </c:pt>
                <c:pt idx="378">
                  <c:v>0.875190880776179</c:v>
                </c:pt>
                <c:pt idx="379">
                  <c:v>0.874204918423525</c:v>
                </c:pt>
                <c:pt idx="380">
                  <c:v>0.873390943739231</c:v>
                </c:pt>
                <c:pt idx="381">
                  <c:v>0.872835747785703</c:v>
                </c:pt>
                <c:pt idx="382">
                  <c:v>0.872303645162109</c:v>
                </c:pt>
                <c:pt idx="383">
                  <c:v>0.871518565849673</c:v>
                </c:pt>
                <c:pt idx="384">
                  <c:v>0.870579425512694</c:v>
                </c:pt>
                <c:pt idx="385">
                  <c:v>0.869694504938108</c:v>
                </c:pt>
                <c:pt idx="386">
                  <c:v>0.869065379889925</c:v>
                </c:pt>
                <c:pt idx="387">
                  <c:v>0.868539209375924</c:v>
                </c:pt>
                <c:pt idx="388">
                  <c:v>0.868203953706262</c:v>
                </c:pt>
                <c:pt idx="389">
                  <c:v>0.86776973826557</c:v>
                </c:pt>
                <c:pt idx="390">
                  <c:v>0.867459681670769</c:v>
                </c:pt>
                <c:pt idx="391">
                  <c:v>0.867163066680631</c:v>
                </c:pt>
                <c:pt idx="392">
                  <c:v>0.866667322604064</c:v>
                </c:pt>
                <c:pt idx="393">
                  <c:v>0.866311512491868</c:v>
                </c:pt>
                <c:pt idx="394">
                  <c:v>0.865829406956249</c:v>
                </c:pt>
                <c:pt idx="395">
                  <c:v>0.865525551516008</c:v>
                </c:pt>
                <c:pt idx="396">
                  <c:v>0.86518570869612</c:v>
                </c:pt>
                <c:pt idx="397">
                  <c:v>0.864819304289121</c:v>
                </c:pt>
                <c:pt idx="398">
                  <c:v>0.864708744735597</c:v>
                </c:pt>
                <c:pt idx="399">
                  <c:v>0.864484939273859</c:v>
                </c:pt>
                <c:pt idx="400">
                  <c:v>0.864315723567192</c:v>
                </c:pt>
                <c:pt idx="401">
                  <c:v>0.864185529013874</c:v>
                </c:pt>
                <c:pt idx="402">
                  <c:v>0.864227448123446</c:v>
                </c:pt>
                <c:pt idx="403">
                  <c:v>0.864244303512648</c:v>
                </c:pt>
                <c:pt idx="404">
                  <c:v>0.864242320773495</c:v>
                </c:pt>
                <c:pt idx="405">
                  <c:v>0.864593748960105</c:v>
                </c:pt>
                <c:pt idx="406">
                  <c:v>0.864817531994501</c:v>
                </c:pt>
                <c:pt idx="407">
                  <c:v>0.865042111913237</c:v>
                </c:pt>
                <c:pt idx="408">
                  <c:v>0.864900907071938</c:v>
                </c:pt>
                <c:pt idx="409">
                  <c:v>0.864812460027438</c:v>
                </c:pt>
                <c:pt idx="410">
                  <c:v>0.864713255386684</c:v>
                </c:pt>
                <c:pt idx="411">
                  <c:v>0.86473690391926</c:v>
                </c:pt>
                <c:pt idx="412">
                  <c:v>0.86479265580922</c:v>
                </c:pt>
                <c:pt idx="413">
                  <c:v>0.865101284951001</c:v>
                </c:pt>
                <c:pt idx="414">
                  <c:v>0.865405260907964</c:v>
                </c:pt>
                <c:pt idx="415">
                  <c:v>0.865778255432942</c:v>
                </c:pt>
                <c:pt idx="416">
                  <c:v>0.866155315369036</c:v>
                </c:pt>
                <c:pt idx="417">
                  <c:v>0.866672561207166</c:v>
                </c:pt>
                <c:pt idx="418">
                  <c:v>0.86725416498538</c:v>
                </c:pt>
                <c:pt idx="419">
                  <c:v>0.86793293438475</c:v>
                </c:pt>
                <c:pt idx="420">
                  <c:v>0.868904129011141</c:v>
                </c:pt>
                <c:pt idx="421">
                  <c:v>0.870008313257776</c:v>
                </c:pt>
                <c:pt idx="422">
                  <c:v>0.871296731528808</c:v>
                </c:pt>
                <c:pt idx="423">
                  <c:v>0.872492662637541</c:v>
                </c:pt>
                <c:pt idx="424">
                  <c:v>0.873076753744799</c:v>
                </c:pt>
                <c:pt idx="425">
                  <c:v>0.873864442441806</c:v>
                </c:pt>
                <c:pt idx="426">
                  <c:v>0.874597964580409</c:v>
                </c:pt>
                <c:pt idx="427">
                  <c:v>0.875275951982899</c:v>
                </c:pt>
                <c:pt idx="428">
                  <c:v>0.875952673661725</c:v>
                </c:pt>
                <c:pt idx="429">
                  <c:v>0.876720085550685</c:v>
                </c:pt>
                <c:pt idx="430">
                  <c:v>0.877374691886563</c:v>
                </c:pt>
                <c:pt idx="431">
                  <c:v>0.877890432243707</c:v>
                </c:pt>
                <c:pt idx="432">
                  <c:v>0.878421667504516</c:v>
                </c:pt>
                <c:pt idx="433">
                  <c:v>0.878979469258578</c:v>
                </c:pt>
                <c:pt idx="434">
                  <c:v>0.879454259433278</c:v>
                </c:pt>
                <c:pt idx="435">
                  <c:v>0.879833207478839</c:v>
                </c:pt>
                <c:pt idx="436">
                  <c:v>0.880341641205029</c:v>
                </c:pt>
                <c:pt idx="437">
                  <c:v>0.880692210766446</c:v>
                </c:pt>
                <c:pt idx="438">
                  <c:v>0.880856655307489</c:v>
                </c:pt>
                <c:pt idx="439">
                  <c:v>0.881013542954565</c:v>
                </c:pt>
                <c:pt idx="440">
                  <c:v>0.881096795858349</c:v>
                </c:pt>
                <c:pt idx="441">
                  <c:v>0.881088531583478</c:v>
                </c:pt>
                <c:pt idx="442">
                  <c:v>0.881263351721675</c:v>
                </c:pt>
                <c:pt idx="443">
                  <c:v>0.881549359792827</c:v>
                </c:pt>
                <c:pt idx="444">
                  <c:v>0.881962161219489</c:v>
                </c:pt>
                <c:pt idx="445">
                  <c:v>0.882394447596269</c:v>
                </c:pt>
                <c:pt idx="446">
                  <c:v>0.882600270844448</c:v>
                </c:pt>
                <c:pt idx="447">
                  <c:v>0.882907305225465</c:v>
                </c:pt>
                <c:pt idx="448">
                  <c:v>0.882946232716626</c:v>
                </c:pt>
                <c:pt idx="449">
                  <c:v>0.883101855007964</c:v>
                </c:pt>
                <c:pt idx="450">
                  <c:v>0.883402848672474</c:v>
                </c:pt>
                <c:pt idx="451">
                  <c:v>0.883407988027984</c:v>
                </c:pt>
                <c:pt idx="452">
                  <c:v>0.883400831373577</c:v>
                </c:pt>
                <c:pt idx="453">
                  <c:v>0.88322890176594</c:v>
                </c:pt>
                <c:pt idx="454">
                  <c:v>0.882940186123663</c:v>
                </c:pt>
                <c:pt idx="455">
                  <c:v>0.882499386967636</c:v>
                </c:pt>
                <c:pt idx="456">
                  <c:v>0.882165393083873</c:v>
                </c:pt>
                <c:pt idx="457">
                  <c:v>0.881855809433749</c:v>
                </c:pt>
                <c:pt idx="458">
                  <c:v>0.881803414114708</c:v>
                </c:pt>
                <c:pt idx="459">
                  <c:v>0.881841528701587</c:v>
                </c:pt>
                <c:pt idx="460">
                  <c:v>0.881788758480634</c:v>
                </c:pt>
                <c:pt idx="461">
                  <c:v>0.88155674333259</c:v>
                </c:pt>
                <c:pt idx="462">
                  <c:v>0.881367911228707</c:v>
                </c:pt>
                <c:pt idx="463">
                  <c:v>0.880898139264527</c:v>
                </c:pt>
                <c:pt idx="464">
                  <c:v>0.88029240146385</c:v>
                </c:pt>
                <c:pt idx="465">
                  <c:v>0.879689036233448</c:v>
                </c:pt>
                <c:pt idx="466">
                  <c:v>0.879236958029086</c:v>
                </c:pt>
                <c:pt idx="467">
                  <c:v>0.878947971647083</c:v>
                </c:pt>
                <c:pt idx="468">
                  <c:v>0.878875752603201</c:v>
                </c:pt>
                <c:pt idx="469">
                  <c:v>0.878593328080052</c:v>
                </c:pt>
                <c:pt idx="470">
                  <c:v>0.878168944159963</c:v>
                </c:pt>
                <c:pt idx="471">
                  <c:v>0.877541996325424</c:v>
                </c:pt>
                <c:pt idx="472">
                  <c:v>0.876935887946348</c:v>
                </c:pt>
                <c:pt idx="473">
                  <c:v>0.876498322566711</c:v>
                </c:pt>
                <c:pt idx="474">
                  <c:v>0.875867800927414</c:v>
                </c:pt>
                <c:pt idx="475">
                  <c:v>0.875219684444287</c:v>
                </c:pt>
                <c:pt idx="476">
                  <c:v>0.874647438234335</c:v>
                </c:pt>
                <c:pt idx="477">
                  <c:v>0.873896537587514</c:v>
                </c:pt>
                <c:pt idx="478">
                  <c:v>0.873102844364584</c:v>
                </c:pt>
                <c:pt idx="479">
                  <c:v>0.872126487573109</c:v>
                </c:pt>
                <c:pt idx="480">
                  <c:v>0.871291246665436</c:v>
                </c:pt>
                <c:pt idx="481">
                  <c:v>0.870414036421542</c:v>
                </c:pt>
                <c:pt idx="482">
                  <c:v>0.86969237153948</c:v>
                </c:pt>
                <c:pt idx="483">
                  <c:v>0.869307220575467</c:v>
                </c:pt>
                <c:pt idx="484">
                  <c:v>0.869152755586611</c:v>
                </c:pt>
                <c:pt idx="485">
                  <c:v>0.869325254054519</c:v>
                </c:pt>
                <c:pt idx="486">
                  <c:v>0.869225479172799</c:v>
                </c:pt>
                <c:pt idx="487">
                  <c:v>0.869463628920942</c:v>
                </c:pt>
                <c:pt idx="488">
                  <c:v>0.869772599302273</c:v>
                </c:pt>
                <c:pt idx="489">
                  <c:v>0.870133793135129</c:v>
                </c:pt>
                <c:pt idx="490">
                  <c:v>0.870662031719293</c:v>
                </c:pt>
                <c:pt idx="491">
                  <c:v>0.871081541280728</c:v>
                </c:pt>
                <c:pt idx="492">
                  <c:v>0.871569901004522</c:v>
                </c:pt>
                <c:pt idx="493">
                  <c:v>0.871991197042168</c:v>
                </c:pt>
                <c:pt idx="494">
                  <c:v>0.872347539913089</c:v>
                </c:pt>
                <c:pt idx="495">
                  <c:v>0.872860155740804</c:v>
                </c:pt>
                <c:pt idx="496">
                  <c:v>0.873551627714478</c:v>
                </c:pt>
                <c:pt idx="497">
                  <c:v>0.87435546776751</c:v>
                </c:pt>
                <c:pt idx="498">
                  <c:v>0.875334627249766</c:v>
                </c:pt>
                <c:pt idx="499">
                  <c:v>0.876428732248926</c:v>
                </c:pt>
                <c:pt idx="500">
                  <c:v>0.87749542135636</c:v>
                </c:pt>
                <c:pt idx="501">
                  <c:v>0.878607493462705</c:v>
                </c:pt>
                <c:pt idx="502">
                  <c:v>0.879692328677495</c:v>
                </c:pt>
                <c:pt idx="503">
                  <c:v>0.880911836645138</c:v>
                </c:pt>
                <c:pt idx="504">
                  <c:v>0.88230735128608</c:v>
                </c:pt>
                <c:pt idx="505">
                  <c:v>0.883891644509637</c:v>
                </c:pt>
                <c:pt idx="506">
                  <c:v>0.885436894058607</c:v>
                </c:pt>
                <c:pt idx="507">
                  <c:v>0.887195103366553</c:v>
                </c:pt>
                <c:pt idx="508">
                  <c:v>0.889285261291407</c:v>
                </c:pt>
                <c:pt idx="509">
                  <c:v>0.891546845348332</c:v>
                </c:pt>
                <c:pt idx="510">
                  <c:v>0.893802167197857</c:v>
                </c:pt>
                <c:pt idx="511">
                  <c:v>0.896026524345557</c:v>
                </c:pt>
                <c:pt idx="512">
                  <c:v>0.89776836476017</c:v>
                </c:pt>
                <c:pt idx="513">
                  <c:v>0.899660503541003</c:v>
                </c:pt>
                <c:pt idx="514">
                  <c:v>0.901621985385851</c:v>
                </c:pt>
                <c:pt idx="515">
                  <c:v>0.903351506333361</c:v>
                </c:pt>
                <c:pt idx="516">
                  <c:v>0.905161499524416</c:v>
                </c:pt>
                <c:pt idx="517">
                  <c:v>0.906935216792492</c:v>
                </c:pt>
                <c:pt idx="518">
                  <c:v>0.908543018509553</c:v>
                </c:pt>
                <c:pt idx="519">
                  <c:v>0.910212558745806</c:v>
                </c:pt>
                <c:pt idx="520">
                  <c:v>0.912096918560332</c:v>
                </c:pt>
                <c:pt idx="521">
                  <c:v>0.913795634216191</c:v>
                </c:pt>
                <c:pt idx="522">
                  <c:v>0.91520019434187</c:v>
                </c:pt>
                <c:pt idx="523">
                  <c:v>0.916351760806108</c:v>
                </c:pt>
                <c:pt idx="524">
                  <c:v>0.917468589848598</c:v>
                </c:pt>
                <c:pt idx="525">
                  <c:v>0.918577680271433</c:v>
                </c:pt>
                <c:pt idx="526">
                  <c:v>0.919520753656506</c:v>
                </c:pt>
                <c:pt idx="527">
                  <c:v>0.920652635358617</c:v>
                </c:pt>
                <c:pt idx="528">
                  <c:v>0.921644358799841</c:v>
                </c:pt>
                <c:pt idx="529">
                  <c:v>0.92277691564333</c:v>
                </c:pt>
                <c:pt idx="530">
                  <c:v>0.924217047341233</c:v>
                </c:pt>
                <c:pt idx="531">
                  <c:v>0.925801997809316</c:v>
                </c:pt>
                <c:pt idx="532">
                  <c:v>0.927572007646667</c:v>
                </c:pt>
                <c:pt idx="533">
                  <c:v>0.929117103032873</c:v>
                </c:pt>
                <c:pt idx="534">
                  <c:v>0.930449996527601</c:v>
                </c:pt>
                <c:pt idx="535">
                  <c:v>0.931666611504232</c:v>
                </c:pt>
                <c:pt idx="536">
                  <c:v>0.932881567478132</c:v>
                </c:pt>
                <c:pt idx="537">
                  <c:v>0.933802128271242</c:v>
                </c:pt>
                <c:pt idx="538">
                  <c:v>0.934980903774039</c:v>
                </c:pt>
                <c:pt idx="539">
                  <c:v>0.936431756074148</c:v>
                </c:pt>
                <c:pt idx="540">
                  <c:v>0.937583562910475</c:v>
                </c:pt>
                <c:pt idx="541">
                  <c:v>0.938715819458418</c:v>
                </c:pt>
                <c:pt idx="542">
                  <c:v>0.939909870162965</c:v>
                </c:pt>
                <c:pt idx="543">
                  <c:v>0.941137915461808</c:v>
                </c:pt>
                <c:pt idx="544">
                  <c:v>0.942098170027307</c:v>
                </c:pt>
                <c:pt idx="545">
                  <c:v>0.942713570928219</c:v>
                </c:pt>
                <c:pt idx="546">
                  <c:v>0.943194507708887</c:v>
                </c:pt>
                <c:pt idx="547">
                  <c:v>0.943441417589595</c:v>
                </c:pt>
                <c:pt idx="548">
                  <c:v>0.943707153511868</c:v>
                </c:pt>
                <c:pt idx="549">
                  <c:v>0.94371078517465</c:v>
                </c:pt>
                <c:pt idx="550">
                  <c:v>0.943603498220589</c:v>
                </c:pt>
                <c:pt idx="551">
                  <c:v>0.943784623285781</c:v>
                </c:pt>
                <c:pt idx="552">
                  <c:v>0.943963603935399</c:v>
                </c:pt>
                <c:pt idx="553">
                  <c:v>0.944131993203666</c:v>
                </c:pt>
                <c:pt idx="554">
                  <c:v>0.944271054166035</c:v>
                </c:pt>
                <c:pt idx="555">
                  <c:v>0.944141104481125</c:v>
                </c:pt>
                <c:pt idx="556">
                  <c:v>0.943901698566506</c:v>
                </c:pt>
                <c:pt idx="557">
                  <c:v>0.943414120407001</c:v>
                </c:pt>
                <c:pt idx="558">
                  <c:v>0.942496206031623</c:v>
                </c:pt>
                <c:pt idx="559">
                  <c:v>0.941534356368153</c:v>
                </c:pt>
                <c:pt idx="560">
                  <c:v>0.940733436775536</c:v>
                </c:pt>
                <c:pt idx="561">
                  <c:v>0.940103913740981</c:v>
                </c:pt>
                <c:pt idx="562">
                  <c:v>0.939715240146846</c:v>
                </c:pt>
                <c:pt idx="563">
                  <c:v>0.939237306595315</c:v>
                </c:pt>
                <c:pt idx="564">
                  <c:v>0.938814477898009</c:v>
                </c:pt>
                <c:pt idx="565">
                  <c:v>0.938724993093462</c:v>
                </c:pt>
                <c:pt idx="566">
                  <c:v>0.938561079275741</c:v>
                </c:pt>
                <c:pt idx="567">
                  <c:v>0.938161901108562</c:v>
                </c:pt>
                <c:pt idx="568">
                  <c:v>0.93763700491492</c:v>
                </c:pt>
                <c:pt idx="569">
                  <c:v>0.937097241289751</c:v>
                </c:pt>
                <c:pt idx="570">
                  <c:v>0.936355227377791</c:v>
                </c:pt>
                <c:pt idx="571">
                  <c:v>0.935723510548091</c:v>
                </c:pt>
                <c:pt idx="572">
                  <c:v>0.93537870192473</c:v>
                </c:pt>
                <c:pt idx="573">
                  <c:v>0.934910084796675</c:v>
                </c:pt>
                <c:pt idx="574">
                  <c:v>0.934720002178358</c:v>
                </c:pt>
                <c:pt idx="575">
                  <c:v>0.93453764804387</c:v>
                </c:pt>
                <c:pt idx="576">
                  <c:v>0.934654930816279</c:v>
                </c:pt>
                <c:pt idx="577">
                  <c:v>0.934865683081688</c:v>
                </c:pt>
                <c:pt idx="578">
                  <c:v>0.935188516633899</c:v>
                </c:pt>
                <c:pt idx="579">
                  <c:v>0.935586869850316</c:v>
                </c:pt>
                <c:pt idx="580">
                  <c:v>0.935597261243722</c:v>
                </c:pt>
                <c:pt idx="581">
                  <c:v>0.935714812435447</c:v>
                </c:pt>
                <c:pt idx="582">
                  <c:v>0.935674693914037</c:v>
                </c:pt>
                <c:pt idx="583">
                  <c:v>0.935629979201304</c:v>
                </c:pt>
                <c:pt idx="584">
                  <c:v>0.935644042334449</c:v>
                </c:pt>
                <c:pt idx="585">
                  <c:v>0.935552562432896</c:v>
                </c:pt>
                <c:pt idx="586">
                  <c:v>0.935684868743953</c:v>
                </c:pt>
                <c:pt idx="587">
                  <c:v>0.935692290445746</c:v>
                </c:pt>
                <c:pt idx="588">
                  <c:v>0.935586282043194</c:v>
                </c:pt>
                <c:pt idx="589">
                  <c:v>0.935123366012712</c:v>
                </c:pt>
                <c:pt idx="590">
                  <c:v>0.934728274274138</c:v>
                </c:pt>
                <c:pt idx="591">
                  <c:v>0.934540445936281</c:v>
                </c:pt>
                <c:pt idx="592">
                  <c:v>0.933911447759736</c:v>
                </c:pt>
                <c:pt idx="593">
                  <c:v>0.933142659992876</c:v>
                </c:pt>
                <c:pt idx="594">
                  <c:v>0.932480613439626</c:v>
                </c:pt>
                <c:pt idx="595">
                  <c:v>0.932076618099326</c:v>
                </c:pt>
                <c:pt idx="596">
                  <c:v>0.931495557631225</c:v>
                </c:pt>
                <c:pt idx="597">
                  <c:v>0.931046405692824</c:v>
                </c:pt>
                <c:pt idx="598">
                  <c:v>0.930528095225869</c:v>
                </c:pt>
                <c:pt idx="599">
                  <c:v>0.930051974565208</c:v>
                </c:pt>
                <c:pt idx="600">
                  <c:v>0.929848874739367</c:v>
                </c:pt>
                <c:pt idx="601">
                  <c:v>0.929556109044181</c:v>
                </c:pt>
                <c:pt idx="602">
                  <c:v>0.929322014841618</c:v>
                </c:pt>
                <c:pt idx="603">
                  <c:v>0.928923629832856</c:v>
                </c:pt>
                <c:pt idx="604">
                  <c:v>0.92810877379363</c:v>
                </c:pt>
                <c:pt idx="605">
                  <c:v>0.927392448682867</c:v>
                </c:pt>
                <c:pt idx="606">
                  <c:v>0.926624614864251</c:v>
                </c:pt>
                <c:pt idx="607">
                  <c:v>0.925740590638182</c:v>
                </c:pt>
                <c:pt idx="608">
                  <c:v>0.924906072392452</c:v>
                </c:pt>
                <c:pt idx="609">
                  <c:v>0.92389891450009</c:v>
                </c:pt>
                <c:pt idx="610">
                  <c:v>0.922697697175972</c:v>
                </c:pt>
                <c:pt idx="611">
                  <c:v>0.921500407366441</c:v>
                </c:pt>
                <c:pt idx="612">
                  <c:v>0.920296177527103</c:v>
                </c:pt>
                <c:pt idx="613">
                  <c:v>0.919062093391977</c:v>
                </c:pt>
                <c:pt idx="614">
                  <c:v>0.917820634139</c:v>
                </c:pt>
                <c:pt idx="615">
                  <c:v>0.916688679822401</c:v>
                </c:pt>
                <c:pt idx="616">
                  <c:v>0.915427563302917</c:v>
                </c:pt>
                <c:pt idx="617">
                  <c:v>0.91413129763656</c:v>
                </c:pt>
                <c:pt idx="618">
                  <c:v>0.913182830487015</c:v>
                </c:pt>
                <c:pt idx="619">
                  <c:v>0.912327748710696</c:v>
                </c:pt>
                <c:pt idx="620">
                  <c:v>0.911496339593493</c:v>
                </c:pt>
                <c:pt idx="621">
                  <c:v>0.911015084686785</c:v>
                </c:pt>
                <c:pt idx="622">
                  <c:v>0.910373639577058</c:v>
                </c:pt>
                <c:pt idx="623">
                  <c:v>0.90990640114528</c:v>
                </c:pt>
                <c:pt idx="624">
                  <c:v>0.909279595903979</c:v>
                </c:pt>
                <c:pt idx="625">
                  <c:v>0.908689786034917</c:v>
                </c:pt>
                <c:pt idx="626">
                  <c:v>0.908007323211069</c:v>
                </c:pt>
                <c:pt idx="627">
                  <c:v>0.907377859934948</c:v>
                </c:pt>
                <c:pt idx="628">
                  <c:v>0.906692925741503</c:v>
                </c:pt>
                <c:pt idx="629">
                  <c:v>0.905827508228689</c:v>
                </c:pt>
                <c:pt idx="630">
                  <c:v>0.905164379208993</c:v>
                </c:pt>
                <c:pt idx="631">
                  <c:v>0.903980542592608</c:v>
                </c:pt>
                <c:pt idx="632">
                  <c:v>0.902701181061627</c:v>
                </c:pt>
                <c:pt idx="633">
                  <c:v>0.901675315089571</c:v>
                </c:pt>
                <c:pt idx="634">
                  <c:v>0.900629934102971</c:v>
                </c:pt>
                <c:pt idx="635">
                  <c:v>0.899151505615509</c:v>
                </c:pt>
                <c:pt idx="636">
                  <c:v>0.897758449188144</c:v>
                </c:pt>
                <c:pt idx="637">
                  <c:v>0.896735639269286</c:v>
                </c:pt>
                <c:pt idx="638">
                  <c:v>0.895687066134678</c:v>
                </c:pt>
                <c:pt idx="639">
                  <c:v>0.894481304604832</c:v>
                </c:pt>
                <c:pt idx="640">
                  <c:v>0.893247791125554</c:v>
                </c:pt>
                <c:pt idx="641">
                  <c:v>0.891880680666271</c:v>
                </c:pt>
                <c:pt idx="642">
                  <c:v>0.890526588746551</c:v>
                </c:pt>
                <c:pt idx="643">
                  <c:v>0.889681756401492</c:v>
                </c:pt>
                <c:pt idx="644">
                  <c:v>0.889267433873967</c:v>
                </c:pt>
                <c:pt idx="645">
                  <c:v>0.888920028796973</c:v>
                </c:pt>
                <c:pt idx="646">
                  <c:v>0.888902297073869</c:v>
                </c:pt>
                <c:pt idx="647">
                  <c:v>0.888826237779988</c:v>
                </c:pt>
                <c:pt idx="648">
                  <c:v>0.888576080866005</c:v>
                </c:pt>
                <c:pt idx="649">
                  <c:v>0.888521229475105</c:v>
                </c:pt>
                <c:pt idx="650">
                  <c:v>0.888439581573348</c:v>
                </c:pt>
                <c:pt idx="651">
                  <c:v>0.888198586627275</c:v>
                </c:pt>
                <c:pt idx="652">
                  <c:v>0.887671754055825</c:v>
                </c:pt>
                <c:pt idx="653">
                  <c:v>0.887137042199288</c:v>
                </c:pt>
                <c:pt idx="654">
                  <c:v>0.887021319198162</c:v>
                </c:pt>
                <c:pt idx="655">
                  <c:v>0.886946907241795</c:v>
                </c:pt>
                <c:pt idx="656">
                  <c:v>0.887070780844097</c:v>
                </c:pt>
                <c:pt idx="657">
                  <c:v>0.887264149411034</c:v>
                </c:pt>
                <c:pt idx="658">
                  <c:v>0.887418766044832</c:v>
                </c:pt>
                <c:pt idx="659">
                  <c:v>0.887558852186461</c:v>
                </c:pt>
                <c:pt idx="660">
                  <c:v>0.8878053905127</c:v>
                </c:pt>
                <c:pt idx="661">
                  <c:v>0.888168825021612</c:v>
                </c:pt>
                <c:pt idx="662">
                  <c:v>0.888964161125861</c:v>
                </c:pt>
                <c:pt idx="663">
                  <c:v>0.889991936621276</c:v>
                </c:pt>
                <c:pt idx="664">
                  <c:v>0.891237353698735</c:v>
                </c:pt>
                <c:pt idx="665">
                  <c:v>0.892481280260721</c:v>
                </c:pt>
                <c:pt idx="666">
                  <c:v>0.894054711171606</c:v>
                </c:pt>
                <c:pt idx="667">
                  <c:v>0.896039784256474</c:v>
                </c:pt>
                <c:pt idx="668">
                  <c:v>0.89753532333259</c:v>
                </c:pt>
                <c:pt idx="669">
                  <c:v>0.899607713617464</c:v>
                </c:pt>
                <c:pt idx="670">
                  <c:v>0.901996589164885</c:v>
                </c:pt>
                <c:pt idx="671">
                  <c:v>0.904154062773562</c:v>
                </c:pt>
                <c:pt idx="672">
                  <c:v>0.905975177033491</c:v>
                </c:pt>
                <c:pt idx="673">
                  <c:v>0.907408740824126</c:v>
                </c:pt>
                <c:pt idx="674">
                  <c:v>0.908852001650888</c:v>
                </c:pt>
                <c:pt idx="675">
                  <c:v>0.9100780559757</c:v>
                </c:pt>
                <c:pt idx="676">
                  <c:v>0.91116784148876</c:v>
                </c:pt>
                <c:pt idx="677">
                  <c:v>0.911835262242624</c:v>
                </c:pt>
                <c:pt idx="678">
                  <c:v>0.912632051656806</c:v>
                </c:pt>
                <c:pt idx="679">
                  <c:v>0.913368909791599</c:v>
                </c:pt>
                <c:pt idx="680">
                  <c:v>0.913950700899078</c:v>
                </c:pt>
                <c:pt idx="681">
                  <c:v>0.914946711970839</c:v>
                </c:pt>
                <c:pt idx="682">
                  <c:v>0.916492901639111</c:v>
                </c:pt>
                <c:pt idx="683">
                  <c:v>0.917376162301082</c:v>
                </c:pt>
                <c:pt idx="684">
                  <c:v>0.918465484775015</c:v>
                </c:pt>
                <c:pt idx="685">
                  <c:v>0.92046185026526</c:v>
                </c:pt>
                <c:pt idx="686">
                  <c:v>0.922361783907074</c:v>
                </c:pt>
                <c:pt idx="687">
                  <c:v>0.924169447838852</c:v>
                </c:pt>
                <c:pt idx="688">
                  <c:v>0.925963507522338</c:v>
                </c:pt>
                <c:pt idx="689">
                  <c:v>0.928083575260056</c:v>
                </c:pt>
                <c:pt idx="690">
                  <c:v>0.929988775374381</c:v>
                </c:pt>
                <c:pt idx="691">
                  <c:v>0.931217055370289</c:v>
                </c:pt>
                <c:pt idx="692">
                  <c:v>0.932532265789111</c:v>
                </c:pt>
                <c:pt idx="693">
                  <c:v>0.934271836867055</c:v>
                </c:pt>
                <c:pt idx="694">
                  <c:v>0.935353048221017</c:v>
                </c:pt>
                <c:pt idx="695">
                  <c:v>0.935407260668391</c:v>
                </c:pt>
                <c:pt idx="696">
                  <c:v>0.935128077375767</c:v>
                </c:pt>
                <c:pt idx="697">
                  <c:v>0.935002482358471</c:v>
                </c:pt>
                <c:pt idx="698">
                  <c:v>0.934955811342696</c:v>
                </c:pt>
                <c:pt idx="699">
                  <c:v>0.934836302090906</c:v>
                </c:pt>
                <c:pt idx="700">
                  <c:v>0.934786430343479</c:v>
                </c:pt>
                <c:pt idx="701">
                  <c:v>0.935059213230194</c:v>
                </c:pt>
                <c:pt idx="702">
                  <c:v>0.935616749999171</c:v>
                </c:pt>
                <c:pt idx="703">
                  <c:v>0.936343141441156</c:v>
                </c:pt>
                <c:pt idx="704">
                  <c:v>0.937001700255752</c:v>
                </c:pt>
                <c:pt idx="705">
                  <c:v>0.937841690042352</c:v>
                </c:pt>
                <c:pt idx="706">
                  <c:v>0.938965363258051</c:v>
                </c:pt>
                <c:pt idx="707">
                  <c:v>0.939927089234869</c:v>
                </c:pt>
                <c:pt idx="708">
                  <c:v>0.94111050852211</c:v>
                </c:pt>
                <c:pt idx="709">
                  <c:v>0.942513040667322</c:v>
                </c:pt>
                <c:pt idx="710">
                  <c:v>0.943760819493389</c:v>
                </c:pt>
                <c:pt idx="711">
                  <c:v>0.945084232331056</c:v>
                </c:pt>
                <c:pt idx="712">
                  <c:v>0.946241072301935</c:v>
                </c:pt>
                <c:pt idx="713">
                  <c:v>0.946920191288252</c:v>
                </c:pt>
                <c:pt idx="714">
                  <c:v>0.946897371536745</c:v>
                </c:pt>
                <c:pt idx="715">
                  <c:v>0.94645413276736</c:v>
                </c:pt>
                <c:pt idx="716">
                  <c:v>0.945858982440571</c:v>
                </c:pt>
                <c:pt idx="717">
                  <c:v>0.945089678310103</c:v>
                </c:pt>
                <c:pt idx="718">
                  <c:v>0.94494085193579</c:v>
                </c:pt>
                <c:pt idx="719">
                  <c:v>0.944297641976607</c:v>
                </c:pt>
                <c:pt idx="720">
                  <c:v>0.943405369574794</c:v>
                </c:pt>
                <c:pt idx="721">
                  <c:v>0.942823564382783</c:v>
                </c:pt>
                <c:pt idx="722">
                  <c:v>0.942523628014582</c:v>
                </c:pt>
                <c:pt idx="723">
                  <c:v>0.942726632212527</c:v>
                </c:pt>
                <c:pt idx="724">
                  <c:v>0.942928296551256</c:v>
                </c:pt>
                <c:pt idx="725">
                  <c:v>0.943320617326028</c:v>
                </c:pt>
                <c:pt idx="726">
                  <c:v>0.944244734723274</c:v>
                </c:pt>
                <c:pt idx="727">
                  <c:v>0.945323048559851</c:v>
                </c:pt>
                <c:pt idx="728">
                  <c:v>0.946374129138557</c:v>
                </c:pt>
                <c:pt idx="729">
                  <c:v>0.947460921003582</c:v>
                </c:pt>
                <c:pt idx="730">
                  <c:v>0.948603011576599</c:v>
                </c:pt>
                <c:pt idx="731">
                  <c:v>0.950141922756012</c:v>
                </c:pt>
                <c:pt idx="732">
                  <c:v>0.950846910867303</c:v>
                </c:pt>
                <c:pt idx="733">
                  <c:v>0.951631738532619</c:v>
                </c:pt>
                <c:pt idx="734">
                  <c:v>0.952483652084147</c:v>
                </c:pt>
                <c:pt idx="735">
                  <c:v>0.952732784902042</c:v>
                </c:pt>
                <c:pt idx="736">
                  <c:v>0.953033404392737</c:v>
                </c:pt>
                <c:pt idx="737">
                  <c:v>0.953098481383199</c:v>
                </c:pt>
                <c:pt idx="738">
                  <c:v>0.953305184101621</c:v>
                </c:pt>
                <c:pt idx="739">
                  <c:v>0.95349246053272</c:v>
                </c:pt>
                <c:pt idx="740">
                  <c:v>0.953894363289478</c:v>
                </c:pt>
                <c:pt idx="741">
                  <c:v>0.95519591743963</c:v>
                </c:pt>
                <c:pt idx="742">
                  <c:v>0.956498000296037</c:v>
                </c:pt>
                <c:pt idx="743">
                  <c:v>0.956806876565345</c:v>
                </c:pt>
                <c:pt idx="744">
                  <c:v>0.957441775822955</c:v>
                </c:pt>
                <c:pt idx="745">
                  <c:v>0.958774121412983</c:v>
                </c:pt>
                <c:pt idx="746">
                  <c:v>0.960820972131308</c:v>
                </c:pt>
                <c:pt idx="747">
                  <c:v>0.962863194882724</c:v>
                </c:pt>
                <c:pt idx="748">
                  <c:v>0.965169134334457</c:v>
                </c:pt>
                <c:pt idx="749">
                  <c:v>0.967530896021381</c:v>
                </c:pt>
                <c:pt idx="750">
                  <c:v>0.969743708727293</c:v>
                </c:pt>
                <c:pt idx="751">
                  <c:v>0.971765451115611</c:v>
                </c:pt>
                <c:pt idx="752">
                  <c:v>0.974109702508391</c:v>
                </c:pt>
                <c:pt idx="753">
                  <c:v>0.976386079135837</c:v>
                </c:pt>
                <c:pt idx="754">
                  <c:v>0.978429212131606</c:v>
                </c:pt>
                <c:pt idx="755">
                  <c:v>0.979931513521365</c:v>
                </c:pt>
                <c:pt idx="756">
                  <c:v>0.980764135176784</c:v>
                </c:pt>
                <c:pt idx="757">
                  <c:v>0.981749276115628</c:v>
                </c:pt>
                <c:pt idx="758">
                  <c:v>0.982460302951413</c:v>
                </c:pt>
                <c:pt idx="759">
                  <c:v>0.982832139122265</c:v>
                </c:pt>
                <c:pt idx="760">
                  <c:v>0.983153645908367</c:v>
                </c:pt>
                <c:pt idx="761">
                  <c:v>0.983154364650407</c:v>
                </c:pt>
                <c:pt idx="762">
                  <c:v>0.982905898539267</c:v>
                </c:pt>
                <c:pt idx="763">
                  <c:v>0.983147497730868</c:v>
                </c:pt>
                <c:pt idx="764">
                  <c:v>0.983914902784728</c:v>
                </c:pt>
                <c:pt idx="765">
                  <c:v>0.984800605989993</c:v>
                </c:pt>
                <c:pt idx="766">
                  <c:v>0.985740219630309</c:v>
                </c:pt>
                <c:pt idx="767">
                  <c:v>0.986915341001993</c:v>
                </c:pt>
                <c:pt idx="768">
                  <c:v>0.987683798854208</c:v>
                </c:pt>
                <c:pt idx="769">
                  <c:v>0.988392716151269</c:v>
                </c:pt>
                <c:pt idx="770">
                  <c:v>0.98870946859525</c:v>
                </c:pt>
                <c:pt idx="771">
                  <c:v>0.988522610834907</c:v>
                </c:pt>
                <c:pt idx="772">
                  <c:v>0.988154991761834</c:v>
                </c:pt>
                <c:pt idx="773">
                  <c:v>0.987827181127933</c:v>
                </c:pt>
                <c:pt idx="774">
                  <c:v>0.987438702351806</c:v>
                </c:pt>
                <c:pt idx="775">
                  <c:v>0.986962575214163</c:v>
                </c:pt>
                <c:pt idx="776">
                  <c:v>0.98628145359649</c:v>
                </c:pt>
                <c:pt idx="777">
                  <c:v>0.985786962814211</c:v>
                </c:pt>
                <c:pt idx="778">
                  <c:v>0.985258561702564</c:v>
                </c:pt>
                <c:pt idx="779">
                  <c:v>0.984863652144799</c:v>
                </c:pt>
                <c:pt idx="780">
                  <c:v>0.984287868014129</c:v>
                </c:pt>
                <c:pt idx="781">
                  <c:v>0.983299385446899</c:v>
                </c:pt>
                <c:pt idx="782">
                  <c:v>0.982436889269713</c:v>
                </c:pt>
                <c:pt idx="783">
                  <c:v>0.982030476863861</c:v>
                </c:pt>
                <c:pt idx="784">
                  <c:v>0.981632867875727</c:v>
                </c:pt>
                <c:pt idx="785">
                  <c:v>0.981467457878602</c:v>
                </c:pt>
                <c:pt idx="786">
                  <c:v>0.98121940090104</c:v>
                </c:pt>
                <c:pt idx="787">
                  <c:v>0.980957330017774</c:v>
                </c:pt>
                <c:pt idx="788">
                  <c:v>0.980473641080191</c:v>
                </c:pt>
                <c:pt idx="789">
                  <c:v>0.979830001351822</c:v>
                </c:pt>
                <c:pt idx="790">
                  <c:v>0.979172471065458</c:v>
                </c:pt>
                <c:pt idx="791">
                  <c:v>0.978168474318594</c:v>
                </c:pt>
                <c:pt idx="792">
                  <c:v>0.977223084157805</c:v>
                </c:pt>
                <c:pt idx="793">
                  <c:v>0.976500787327406</c:v>
                </c:pt>
                <c:pt idx="794">
                  <c:v>0.975653035821574</c:v>
                </c:pt>
                <c:pt idx="795">
                  <c:v>0.975124756224215</c:v>
                </c:pt>
                <c:pt idx="796">
                  <c:v>0.974238052346833</c:v>
                </c:pt>
                <c:pt idx="797">
                  <c:v>0.973296297857964</c:v>
                </c:pt>
                <c:pt idx="798">
                  <c:v>0.972491793149802</c:v>
                </c:pt>
                <c:pt idx="799">
                  <c:v>0.971669966561652</c:v>
                </c:pt>
                <c:pt idx="800">
                  <c:v>0.970646299918793</c:v>
                </c:pt>
                <c:pt idx="801">
                  <c:v>0.969430052940627</c:v>
                </c:pt>
                <c:pt idx="802">
                  <c:v>0.967812567243355</c:v>
                </c:pt>
                <c:pt idx="803">
                  <c:v>0.966092294375591</c:v>
                </c:pt>
                <c:pt idx="804">
                  <c:v>0.96445150413561</c:v>
                </c:pt>
                <c:pt idx="805">
                  <c:v>0.963035978191518</c:v>
                </c:pt>
                <c:pt idx="806">
                  <c:v>0.961970482082756</c:v>
                </c:pt>
                <c:pt idx="807">
                  <c:v>0.960963312974927</c:v>
                </c:pt>
                <c:pt idx="808">
                  <c:v>0.960059462759885</c:v>
                </c:pt>
                <c:pt idx="809">
                  <c:v>0.959423703897644</c:v>
                </c:pt>
                <c:pt idx="810">
                  <c:v>0.958708139419928</c:v>
                </c:pt>
                <c:pt idx="811">
                  <c:v>0.958036027865942</c:v>
                </c:pt>
                <c:pt idx="812">
                  <c:v>0.957667360377402</c:v>
                </c:pt>
                <c:pt idx="813">
                  <c:v>0.957046928004018</c:v>
                </c:pt>
                <c:pt idx="814">
                  <c:v>0.956525133829804</c:v>
                </c:pt>
                <c:pt idx="815">
                  <c:v>0.956023681387346</c:v>
                </c:pt>
                <c:pt idx="816">
                  <c:v>0.955456748033654</c:v>
                </c:pt>
                <c:pt idx="817">
                  <c:v>0.954198439496987</c:v>
                </c:pt>
                <c:pt idx="818">
                  <c:v>0.953270003021221</c:v>
                </c:pt>
                <c:pt idx="819">
                  <c:v>0.952283122337224</c:v>
                </c:pt>
                <c:pt idx="820">
                  <c:v>0.951626778090858</c:v>
                </c:pt>
                <c:pt idx="821">
                  <c:v>0.95099906587536</c:v>
                </c:pt>
                <c:pt idx="822">
                  <c:v>0.950651295723057</c:v>
                </c:pt>
                <c:pt idx="823">
                  <c:v>0.950353924887386</c:v>
                </c:pt>
                <c:pt idx="824">
                  <c:v>0.950247516905504</c:v>
                </c:pt>
                <c:pt idx="825">
                  <c:v>0.950348256880875</c:v>
                </c:pt>
                <c:pt idx="826">
                  <c:v>0.950346148280446</c:v>
                </c:pt>
                <c:pt idx="827">
                  <c:v>0.950324804442082</c:v>
                </c:pt>
                <c:pt idx="828">
                  <c:v>0.950068983164383</c:v>
                </c:pt>
                <c:pt idx="829">
                  <c:v>0.949887121839868</c:v>
                </c:pt>
                <c:pt idx="830">
                  <c:v>0.950036446424307</c:v>
                </c:pt>
                <c:pt idx="831">
                  <c:v>0.949844737421341</c:v>
                </c:pt>
                <c:pt idx="832">
                  <c:v>0.949647671574846</c:v>
                </c:pt>
                <c:pt idx="833">
                  <c:v>0.94918611574399</c:v>
                </c:pt>
                <c:pt idx="834">
                  <c:v>0.948023870102916</c:v>
                </c:pt>
                <c:pt idx="835">
                  <c:v>0.946888189610082</c:v>
                </c:pt>
                <c:pt idx="836">
                  <c:v>0.945710356543877</c:v>
                </c:pt>
                <c:pt idx="837">
                  <c:v>0.944643061462495</c:v>
                </c:pt>
                <c:pt idx="838">
                  <c:v>0.943611717909573</c:v>
                </c:pt>
                <c:pt idx="839">
                  <c:v>0.942668441052653</c:v>
                </c:pt>
                <c:pt idx="840">
                  <c:v>0.941832215438683</c:v>
                </c:pt>
                <c:pt idx="841">
                  <c:v>0.94125673454901</c:v>
                </c:pt>
                <c:pt idx="842">
                  <c:v>0.940836411164705</c:v>
                </c:pt>
                <c:pt idx="843">
                  <c:v>0.94029590249924</c:v>
                </c:pt>
                <c:pt idx="844">
                  <c:v>0.939703625844492</c:v>
                </c:pt>
                <c:pt idx="845">
                  <c:v>0.939140742356904</c:v>
                </c:pt>
                <c:pt idx="846">
                  <c:v>0.938588815951695</c:v>
                </c:pt>
                <c:pt idx="847">
                  <c:v>0.937954571531442</c:v>
                </c:pt>
                <c:pt idx="848">
                  <c:v>0.936882990811685</c:v>
                </c:pt>
                <c:pt idx="849">
                  <c:v>0.935735037530054</c:v>
                </c:pt>
                <c:pt idx="850">
                  <c:v>0.934921078486604</c:v>
                </c:pt>
                <c:pt idx="851">
                  <c:v>0.934160906120992</c:v>
                </c:pt>
                <c:pt idx="852">
                  <c:v>0.933439268737364</c:v>
                </c:pt>
                <c:pt idx="853">
                  <c:v>0.932865095810072</c:v>
                </c:pt>
                <c:pt idx="854">
                  <c:v>0.932608597503665</c:v>
                </c:pt>
                <c:pt idx="855">
                  <c:v>0.932562597079368</c:v>
                </c:pt>
                <c:pt idx="856">
                  <c:v>0.932349514881012</c:v>
                </c:pt>
                <c:pt idx="857">
                  <c:v>0.932305471747753</c:v>
                </c:pt>
                <c:pt idx="858">
                  <c:v>0.932258257734257</c:v>
                </c:pt>
                <c:pt idx="859">
                  <c:v>0.932170683694178</c:v>
                </c:pt>
                <c:pt idx="860">
                  <c:v>0.932205745068742</c:v>
                </c:pt>
                <c:pt idx="861">
                  <c:v>0.932276911782831</c:v>
                </c:pt>
                <c:pt idx="862">
                  <c:v>0.932277657397799</c:v>
                </c:pt>
                <c:pt idx="863">
                  <c:v>0.932122201005815</c:v>
                </c:pt>
                <c:pt idx="864">
                  <c:v>0.931950796837668</c:v>
                </c:pt>
                <c:pt idx="865">
                  <c:v>0.932036353240203</c:v>
                </c:pt>
                <c:pt idx="866">
                  <c:v>0.932258143109575</c:v>
                </c:pt>
                <c:pt idx="867">
                  <c:v>0.93267073524777</c:v>
                </c:pt>
                <c:pt idx="868">
                  <c:v>0.932896169403325</c:v>
                </c:pt>
                <c:pt idx="869">
                  <c:v>0.933333613045755</c:v>
                </c:pt>
                <c:pt idx="870">
                  <c:v>0.933638208723982</c:v>
                </c:pt>
                <c:pt idx="871">
                  <c:v>0.934122735212095</c:v>
                </c:pt>
                <c:pt idx="872">
                  <c:v>0.934434798241505</c:v>
                </c:pt>
                <c:pt idx="873">
                  <c:v>0.934494163696454</c:v>
                </c:pt>
                <c:pt idx="874">
                  <c:v>0.934647201775246</c:v>
                </c:pt>
                <c:pt idx="875">
                  <c:v>0.934672216763395</c:v>
                </c:pt>
                <c:pt idx="876">
                  <c:v>0.934527308218962</c:v>
                </c:pt>
                <c:pt idx="877">
                  <c:v>0.934533477532447</c:v>
                </c:pt>
                <c:pt idx="878">
                  <c:v>0.935049320708667</c:v>
                </c:pt>
                <c:pt idx="879">
                  <c:v>0.93551840181395</c:v>
                </c:pt>
                <c:pt idx="880">
                  <c:v>0.935785459849361</c:v>
                </c:pt>
                <c:pt idx="881">
                  <c:v>0.936316384135616</c:v>
                </c:pt>
                <c:pt idx="882">
                  <c:v>0.937126699858977</c:v>
                </c:pt>
                <c:pt idx="883">
                  <c:v>0.938099494415428</c:v>
                </c:pt>
                <c:pt idx="884">
                  <c:v>0.939569339405376</c:v>
                </c:pt>
                <c:pt idx="885">
                  <c:v>0.940771766395574</c:v>
                </c:pt>
                <c:pt idx="886">
                  <c:v>0.942101636698049</c:v>
                </c:pt>
                <c:pt idx="887">
                  <c:v>0.943523044977569</c:v>
                </c:pt>
                <c:pt idx="888">
                  <c:v>0.94475347520703</c:v>
                </c:pt>
                <c:pt idx="889">
                  <c:v>0.946010341871322</c:v>
                </c:pt>
                <c:pt idx="890">
                  <c:v>0.947170808168917</c:v>
                </c:pt>
                <c:pt idx="891">
                  <c:v>0.94831531636691</c:v>
                </c:pt>
                <c:pt idx="892">
                  <c:v>0.949570724890932</c:v>
                </c:pt>
                <c:pt idx="893">
                  <c:v>0.950922380588774</c:v>
                </c:pt>
                <c:pt idx="894">
                  <c:v>0.952526265298156</c:v>
                </c:pt>
                <c:pt idx="895">
                  <c:v>0.95398291847064</c:v>
                </c:pt>
                <c:pt idx="896">
                  <c:v>0.95548151086727</c:v>
                </c:pt>
                <c:pt idx="897">
                  <c:v>0.957141486555751</c:v>
                </c:pt>
                <c:pt idx="898">
                  <c:v>0.958982911716365</c:v>
                </c:pt>
                <c:pt idx="899">
                  <c:v>0.961003791235159</c:v>
                </c:pt>
                <c:pt idx="900">
                  <c:v>0.96310632807249</c:v>
                </c:pt>
                <c:pt idx="901">
                  <c:v>0.965452861887861</c:v>
                </c:pt>
                <c:pt idx="902">
                  <c:v>0.967784654247824</c:v>
                </c:pt>
                <c:pt idx="903">
                  <c:v>0.96979613944178</c:v>
                </c:pt>
                <c:pt idx="904">
                  <c:v>0.971624093900863</c:v>
                </c:pt>
                <c:pt idx="905">
                  <c:v>0.973236406263691</c:v>
                </c:pt>
                <c:pt idx="906">
                  <c:v>0.974791654125694</c:v>
                </c:pt>
                <c:pt idx="907">
                  <c:v>0.976338102752762</c:v>
                </c:pt>
                <c:pt idx="908">
                  <c:v>0.977823331378148</c:v>
                </c:pt>
                <c:pt idx="909">
                  <c:v>0.979238563328159</c:v>
                </c:pt>
                <c:pt idx="910">
                  <c:v>0.980732950673345</c:v>
                </c:pt>
                <c:pt idx="911">
                  <c:v>0.982501743368835</c:v>
                </c:pt>
                <c:pt idx="912">
                  <c:v>0.984198714546967</c:v>
                </c:pt>
                <c:pt idx="913">
                  <c:v>0.986156436993805</c:v>
                </c:pt>
                <c:pt idx="914">
                  <c:v>0.98791487666643</c:v>
                </c:pt>
                <c:pt idx="915">
                  <c:v>0.989309357795873</c:v>
                </c:pt>
                <c:pt idx="916">
                  <c:v>0.990493694440902</c:v>
                </c:pt>
                <c:pt idx="917">
                  <c:v>0.991846125993497</c:v>
                </c:pt>
                <c:pt idx="918">
                  <c:v>0.992862463427391</c:v>
                </c:pt>
                <c:pt idx="919">
                  <c:v>0.993845156960895</c:v>
                </c:pt>
                <c:pt idx="920">
                  <c:v>0.995111481861061</c:v>
                </c:pt>
                <c:pt idx="921">
                  <c:v>0.996350400141853</c:v>
                </c:pt>
                <c:pt idx="922">
                  <c:v>0.997583232187075</c:v>
                </c:pt>
                <c:pt idx="923">
                  <c:v>0.999091989911365</c:v>
                </c:pt>
                <c:pt idx="924">
                  <c:v>1.000198920836576</c:v>
                </c:pt>
                <c:pt idx="925">
                  <c:v>1.001373527376102</c:v>
                </c:pt>
                <c:pt idx="926">
                  <c:v>1.002843388107021</c:v>
                </c:pt>
                <c:pt idx="927">
                  <c:v>1.004371581332856</c:v>
                </c:pt>
                <c:pt idx="928">
                  <c:v>1.005432035974726</c:v>
                </c:pt>
                <c:pt idx="929">
                  <c:v>1.006552972938825</c:v>
                </c:pt>
                <c:pt idx="930">
                  <c:v>1.007866843627594</c:v>
                </c:pt>
                <c:pt idx="931">
                  <c:v>1.009287039677784</c:v>
                </c:pt>
                <c:pt idx="932">
                  <c:v>1.010603564357995</c:v>
                </c:pt>
                <c:pt idx="933">
                  <c:v>1.011946757018344</c:v>
                </c:pt>
                <c:pt idx="934">
                  <c:v>1.012950480584578</c:v>
                </c:pt>
                <c:pt idx="935">
                  <c:v>1.014016729632645</c:v>
                </c:pt>
                <c:pt idx="936">
                  <c:v>1.014958348181681</c:v>
                </c:pt>
                <c:pt idx="937">
                  <c:v>1.015684207394098</c:v>
                </c:pt>
                <c:pt idx="938">
                  <c:v>1.016439474090848</c:v>
                </c:pt>
                <c:pt idx="939">
                  <c:v>1.01710183094181</c:v>
                </c:pt>
                <c:pt idx="940">
                  <c:v>1.017848900624994</c:v>
                </c:pt>
                <c:pt idx="941">
                  <c:v>1.018478325188837</c:v>
                </c:pt>
                <c:pt idx="942">
                  <c:v>1.018972418236196</c:v>
                </c:pt>
                <c:pt idx="943">
                  <c:v>1.019448892594987</c:v>
                </c:pt>
                <c:pt idx="944">
                  <c:v>1.019746531892411</c:v>
                </c:pt>
                <c:pt idx="945">
                  <c:v>1.019968585562562</c:v>
                </c:pt>
                <c:pt idx="946">
                  <c:v>1.020323941580086</c:v>
                </c:pt>
                <c:pt idx="947">
                  <c:v>1.020709555589367</c:v>
                </c:pt>
                <c:pt idx="948">
                  <c:v>1.020825526927689</c:v>
                </c:pt>
                <c:pt idx="949">
                  <c:v>1.020722194132962</c:v>
                </c:pt>
                <c:pt idx="950">
                  <c:v>1.02046579743525</c:v>
                </c:pt>
                <c:pt idx="951">
                  <c:v>1.020078893506079</c:v>
                </c:pt>
                <c:pt idx="952">
                  <c:v>1.019595163781495</c:v>
                </c:pt>
                <c:pt idx="953">
                  <c:v>1.019347371067454</c:v>
                </c:pt>
                <c:pt idx="954">
                  <c:v>1.018978671121214</c:v>
                </c:pt>
                <c:pt idx="955">
                  <c:v>1.018789680077114</c:v>
                </c:pt>
                <c:pt idx="956">
                  <c:v>1.018979102580311</c:v>
                </c:pt>
                <c:pt idx="957">
                  <c:v>1.01905825542389</c:v>
                </c:pt>
                <c:pt idx="958">
                  <c:v>1.019088689735204</c:v>
                </c:pt>
                <c:pt idx="959">
                  <c:v>1.019493646674459</c:v>
                </c:pt>
                <c:pt idx="960">
                  <c:v>1.019842634438798</c:v>
                </c:pt>
                <c:pt idx="961">
                  <c:v>1.020066816846823</c:v>
                </c:pt>
                <c:pt idx="962">
                  <c:v>1.020439513605623</c:v>
                </c:pt>
                <c:pt idx="963">
                  <c:v>1.020694620262275</c:v>
                </c:pt>
                <c:pt idx="964">
                  <c:v>1.021178398817806</c:v>
                </c:pt>
                <c:pt idx="965">
                  <c:v>1.021704692245532</c:v>
                </c:pt>
                <c:pt idx="966">
                  <c:v>1.022391664765534</c:v>
                </c:pt>
                <c:pt idx="967">
                  <c:v>1.023131894496499</c:v>
                </c:pt>
                <c:pt idx="968">
                  <c:v>1.023990859155963</c:v>
                </c:pt>
                <c:pt idx="969">
                  <c:v>1.024580406842727</c:v>
                </c:pt>
                <c:pt idx="970">
                  <c:v>1.0254626695903</c:v>
                </c:pt>
                <c:pt idx="971">
                  <c:v>1.026414051079912</c:v>
                </c:pt>
                <c:pt idx="972">
                  <c:v>1.027487119544031</c:v>
                </c:pt>
                <c:pt idx="973">
                  <c:v>1.028482406121151</c:v>
                </c:pt>
                <c:pt idx="974">
                  <c:v>1.029575716017985</c:v>
                </c:pt>
                <c:pt idx="975">
                  <c:v>1.030568951611676</c:v>
                </c:pt>
                <c:pt idx="976">
                  <c:v>1.031192876997941</c:v>
                </c:pt>
                <c:pt idx="977">
                  <c:v>1.031430236083821</c:v>
                </c:pt>
                <c:pt idx="978">
                  <c:v>1.031903960733056</c:v>
                </c:pt>
                <c:pt idx="979">
                  <c:v>1.032225370141079</c:v>
                </c:pt>
                <c:pt idx="980">
                  <c:v>1.03233497434998</c:v>
                </c:pt>
                <c:pt idx="981">
                  <c:v>1.032235591824009</c:v>
                </c:pt>
                <c:pt idx="982">
                  <c:v>1.032138690765848</c:v>
                </c:pt>
                <c:pt idx="983">
                  <c:v>1.031868308931128</c:v>
                </c:pt>
                <c:pt idx="984">
                  <c:v>1.031844726349906</c:v>
                </c:pt>
                <c:pt idx="985">
                  <c:v>1.031950993360424</c:v>
                </c:pt>
                <c:pt idx="986">
                  <c:v>1.032038573935228</c:v>
                </c:pt>
                <c:pt idx="987">
                  <c:v>1.03221191352448</c:v>
                </c:pt>
                <c:pt idx="988">
                  <c:v>1.032429277548806</c:v>
                </c:pt>
                <c:pt idx="989">
                  <c:v>1.032752800828172</c:v>
                </c:pt>
                <c:pt idx="990">
                  <c:v>1.033122406245109</c:v>
                </c:pt>
                <c:pt idx="991">
                  <c:v>1.033651783332651</c:v>
                </c:pt>
                <c:pt idx="992">
                  <c:v>1.034132327471281</c:v>
                </c:pt>
                <c:pt idx="993">
                  <c:v>1.034686616022999</c:v>
                </c:pt>
                <c:pt idx="994">
                  <c:v>1.035295192131266</c:v>
                </c:pt>
                <c:pt idx="995">
                  <c:v>1.035831817526737</c:v>
                </c:pt>
                <c:pt idx="996">
                  <c:v>1.036140062732425</c:v>
                </c:pt>
                <c:pt idx="997">
                  <c:v>1.036519466510934</c:v>
                </c:pt>
                <c:pt idx="998">
                  <c:v>1.03741656081376</c:v>
                </c:pt>
                <c:pt idx="999">
                  <c:v>1.038459074321147</c:v>
                </c:pt>
                <c:pt idx="1000">
                  <c:v>1.039451792225915</c:v>
                </c:pt>
                <c:pt idx="1001">
                  <c:v>1.039963736105532</c:v>
                </c:pt>
                <c:pt idx="1002">
                  <c:v>1.040496096121218</c:v>
                </c:pt>
                <c:pt idx="1003">
                  <c:v>1.041166691972218</c:v>
                </c:pt>
                <c:pt idx="1004">
                  <c:v>1.042103169250024</c:v>
                </c:pt>
                <c:pt idx="1005">
                  <c:v>1.043054662040985</c:v>
                </c:pt>
                <c:pt idx="1006">
                  <c:v>1.043822335796225</c:v>
                </c:pt>
                <c:pt idx="1007">
                  <c:v>1.044614336908985</c:v>
                </c:pt>
                <c:pt idx="1008">
                  <c:v>1.045707038498177</c:v>
                </c:pt>
                <c:pt idx="1009">
                  <c:v>1.04676404620112</c:v>
                </c:pt>
                <c:pt idx="1010">
                  <c:v>1.047654975370627</c:v>
                </c:pt>
                <c:pt idx="1011">
                  <c:v>1.048552470038843</c:v>
                </c:pt>
                <c:pt idx="1012">
                  <c:v>1.049531222891508</c:v>
                </c:pt>
                <c:pt idx="1013">
                  <c:v>1.049898830648767</c:v>
                </c:pt>
                <c:pt idx="1014">
                  <c:v>1.050120656916826</c:v>
                </c:pt>
                <c:pt idx="1015">
                  <c:v>1.050426609843956</c:v>
                </c:pt>
                <c:pt idx="1016">
                  <c:v>1.050320211022173</c:v>
                </c:pt>
                <c:pt idx="1017">
                  <c:v>1.050167645197122</c:v>
                </c:pt>
                <c:pt idx="1018">
                  <c:v>1.050471183884374</c:v>
                </c:pt>
                <c:pt idx="1019">
                  <c:v>1.050998557442798</c:v>
                </c:pt>
                <c:pt idx="1020">
                  <c:v>1.051189856821087</c:v>
                </c:pt>
                <c:pt idx="1021">
                  <c:v>1.051629384657415</c:v>
                </c:pt>
                <c:pt idx="1022">
                  <c:v>1.052046171041407</c:v>
                </c:pt>
                <c:pt idx="1023">
                  <c:v>1.052469212586463</c:v>
                </c:pt>
                <c:pt idx="1024">
                  <c:v>1.052985950925778</c:v>
                </c:pt>
                <c:pt idx="1025">
                  <c:v>1.053582696122717</c:v>
                </c:pt>
                <c:pt idx="1026">
                  <c:v>1.054217896044352</c:v>
                </c:pt>
                <c:pt idx="1027">
                  <c:v>1.054875935265643</c:v>
                </c:pt>
                <c:pt idx="1028">
                  <c:v>1.055445369604416</c:v>
                </c:pt>
                <c:pt idx="1029">
                  <c:v>1.05620204624681</c:v>
                </c:pt>
                <c:pt idx="1030">
                  <c:v>1.056985087556991</c:v>
                </c:pt>
                <c:pt idx="1031">
                  <c:v>1.057760128088275</c:v>
                </c:pt>
                <c:pt idx="1032">
                  <c:v>1.058443587895012</c:v>
                </c:pt>
                <c:pt idx="1033">
                  <c:v>1.058982676944091</c:v>
                </c:pt>
                <c:pt idx="1034">
                  <c:v>1.059559119978282</c:v>
                </c:pt>
                <c:pt idx="1035">
                  <c:v>1.060084129425874</c:v>
                </c:pt>
                <c:pt idx="1036">
                  <c:v>1.060646297705309</c:v>
                </c:pt>
                <c:pt idx="1037">
                  <c:v>1.061879432537314</c:v>
                </c:pt>
                <c:pt idx="1038">
                  <c:v>1.063447285244032</c:v>
                </c:pt>
                <c:pt idx="1039">
                  <c:v>1.065179082777522</c:v>
                </c:pt>
                <c:pt idx="1040">
                  <c:v>1.066771075387122</c:v>
                </c:pt>
                <c:pt idx="1041">
                  <c:v>1.068411974055526</c:v>
                </c:pt>
                <c:pt idx="1042">
                  <c:v>1.070192494755285</c:v>
                </c:pt>
                <c:pt idx="1043">
                  <c:v>1.072270184305194</c:v>
                </c:pt>
                <c:pt idx="1044">
                  <c:v>1.074500481854501</c:v>
                </c:pt>
                <c:pt idx="1045">
                  <c:v>1.076599942301675</c:v>
                </c:pt>
                <c:pt idx="1046">
                  <c:v>1.078819989037606</c:v>
                </c:pt>
                <c:pt idx="1047">
                  <c:v>1.080690715515255</c:v>
                </c:pt>
                <c:pt idx="1048">
                  <c:v>1.082326574714245</c:v>
                </c:pt>
                <c:pt idx="1049">
                  <c:v>1.083825391186889</c:v>
                </c:pt>
                <c:pt idx="1050">
                  <c:v>1.085339906989513</c:v>
                </c:pt>
                <c:pt idx="1051">
                  <c:v>1.087360934332575</c:v>
                </c:pt>
                <c:pt idx="1052">
                  <c:v>1.089573059851787</c:v>
                </c:pt>
                <c:pt idx="1053">
                  <c:v>1.091570566879367</c:v>
                </c:pt>
                <c:pt idx="1054">
                  <c:v>1.093725351414717</c:v>
                </c:pt>
                <c:pt idx="1055">
                  <c:v>1.095639460209148</c:v>
                </c:pt>
                <c:pt idx="1056">
                  <c:v>1.097207886428889</c:v>
                </c:pt>
                <c:pt idx="1057">
                  <c:v>1.098720069453257</c:v>
                </c:pt>
                <c:pt idx="1058">
                  <c:v>1.100255842217272</c:v>
                </c:pt>
                <c:pt idx="1059">
                  <c:v>1.10157064944415</c:v>
                </c:pt>
                <c:pt idx="1060">
                  <c:v>1.103220779573683</c:v>
                </c:pt>
                <c:pt idx="1061">
                  <c:v>1.104614792477483</c:v>
                </c:pt>
                <c:pt idx="1062">
                  <c:v>1.106020344425091</c:v>
                </c:pt>
                <c:pt idx="1063">
                  <c:v>1.108482068286481</c:v>
                </c:pt>
                <c:pt idx="1064">
                  <c:v>1.110891251513054</c:v>
                </c:pt>
                <c:pt idx="1065">
                  <c:v>1.113206678037284</c:v>
                </c:pt>
                <c:pt idx="1066">
                  <c:v>1.115917469737047</c:v>
                </c:pt>
                <c:pt idx="1067">
                  <c:v>1.118366979422577</c:v>
                </c:pt>
                <c:pt idx="1068">
                  <c:v>1.120633532870763</c:v>
                </c:pt>
                <c:pt idx="1069">
                  <c:v>1.122823216785632</c:v>
                </c:pt>
                <c:pt idx="1070">
                  <c:v>1.124749637582967</c:v>
                </c:pt>
                <c:pt idx="1071">
                  <c:v>1.126393848436491</c:v>
                </c:pt>
                <c:pt idx="1072">
                  <c:v>1.128194837734367</c:v>
                </c:pt>
                <c:pt idx="1073">
                  <c:v>1.129838036349</c:v>
                </c:pt>
                <c:pt idx="1074">
                  <c:v>1.13164380852485</c:v>
                </c:pt>
                <c:pt idx="1075">
                  <c:v>1.133170163392921</c:v>
                </c:pt>
                <c:pt idx="1076">
                  <c:v>1.134791493073167</c:v>
                </c:pt>
                <c:pt idx="1077">
                  <c:v>1.136462164746567</c:v>
                </c:pt>
                <c:pt idx="1078">
                  <c:v>1.13806085937996</c:v>
                </c:pt>
                <c:pt idx="1079">
                  <c:v>1.13948195909158</c:v>
                </c:pt>
                <c:pt idx="1080">
                  <c:v>1.140781472571081</c:v>
                </c:pt>
                <c:pt idx="1081">
                  <c:v>1.142010346760421</c:v>
                </c:pt>
                <c:pt idx="1082">
                  <c:v>1.143094934810824</c:v>
                </c:pt>
                <c:pt idx="1083">
                  <c:v>1.144682303030504</c:v>
                </c:pt>
                <c:pt idx="1084">
                  <c:v>1.145940754647494</c:v>
                </c:pt>
                <c:pt idx="1085">
                  <c:v>1.147337439975219</c:v>
                </c:pt>
                <c:pt idx="1086">
                  <c:v>1.14873216883322</c:v>
                </c:pt>
                <c:pt idx="1087">
                  <c:v>1.149289477506555</c:v>
                </c:pt>
                <c:pt idx="1088">
                  <c:v>1.149597940087392</c:v>
                </c:pt>
                <c:pt idx="1089">
                  <c:v>1.149792090170501</c:v>
                </c:pt>
                <c:pt idx="1090">
                  <c:v>1.14991139380456</c:v>
                </c:pt>
                <c:pt idx="1091">
                  <c:v>1.15002146351686</c:v>
                </c:pt>
                <c:pt idx="1092">
                  <c:v>1.150207178114562</c:v>
                </c:pt>
                <c:pt idx="1093">
                  <c:v>1.149999434556494</c:v>
                </c:pt>
                <c:pt idx="1094">
                  <c:v>1.149602537355685</c:v>
                </c:pt>
                <c:pt idx="1095">
                  <c:v>1.149419672488547</c:v>
                </c:pt>
                <c:pt idx="1096">
                  <c:v>1.148956737260027</c:v>
                </c:pt>
                <c:pt idx="1097">
                  <c:v>1.148765643732488</c:v>
                </c:pt>
                <c:pt idx="1098">
                  <c:v>1.148559054129769</c:v>
                </c:pt>
                <c:pt idx="1099">
                  <c:v>1.148474582730368</c:v>
                </c:pt>
                <c:pt idx="1100">
                  <c:v>1.148248456100988</c:v>
                </c:pt>
                <c:pt idx="1101">
                  <c:v>1.148218330638793</c:v>
                </c:pt>
                <c:pt idx="1102">
                  <c:v>1.148007398793986</c:v>
                </c:pt>
                <c:pt idx="1103">
                  <c:v>1.148068785393787</c:v>
                </c:pt>
                <c:pt idx="1104">
                  <c:v>1.147859528508067</c:v>
                </c:pt>
                <c:pt idx="1105">
                  <c:v>1.147778057797219</c:v>
                </c:pt>
                <c:pt idx="1106">
                  <c:v>1.147894325688261</c:v>
                </c:pt>
                <c:pt idx="1107">
                  <c:v>1.147954988398616</c:v>
                </c:pt>
                <c:pt idx="1108">
                  <c:v>1.147759635801681</c:v>
                </c:pt>
                <c:pt idx="1109">
                  <c:v>1.147508016230186</c:v>
                </c:pt>
                <c:pt idx="1110">
                  <c:v>1.147222502529372</c:v>
                </c:pt>
                <c:pt idx="1111">
                  <c:v>1.147330998437345</c:v>
                </c:pt>
                <c:pt idx="1112">
                  <c:v>1.146883483541366</c:v>
                </c:pt>
                <c:pt idx="1113">
                  <c:v>1.146171310535276</c:v>
                </c:pt>
                <c:pt idx="1114">
                  <c:v>1.145737406182551</c:v>
                </c:pt>
                <c:pt idx="1115">
                  <c:v>1.145571533432751</c:v>
                </c:pt>
                <c:pt idx="1116">
                  <c:v>1.145518044829818</c:v>
                </c:pt>
                <c:pt idx="1117">
                  <c:v>1.145678425177413</c:v>
                </c:pt>
                <c:pt idx="1118">
                  <c:v>1.145850328625336</c:v>
                </c:pt>
                <c:pt idx="1119">
                  <c:v>1.146103928245879</c:v>
                </c:pt>
                <c:pt idx="1120">
                  <c:v>1.146273254962184</c:v>
                </c:pt>
                <c:pt idx="1121">
                  <c:v>1.14627499917457</c:v>
                </c:pt>
                <c:pt idx="1122">
                  <c:v>1.146433141654506</c:v>
                </c:pt>
                <c:pt idx="1123">
                  <c:v>1.146586508187303</c:v>
                </c:pt>
                <c:pt idx="1124">
                  <c:v>1.147107979095281</c:v>
                </c:pt>
                <c:pt idx="1125">
                  <c:v>1.147813767684097</c:v>
                </c:pt>
                <c:pt idx="1126">
                  <c:v>1.148639681508768</c:v>
                </c:pt>
                <c:pt idx="1127">
                  <c:v>1.149922491704278</c:v>
                </c:pt>
                <c:pt idx="1128">
                  <c:v>1.15115859371048</c:v>
                </c:pt>
                <c:pt idx="1129">
                  <c:v>1.153469860136297</c:v>
                </c:pt>
                <c:pt idx="1130">
                  <c:v>1.15625977249607</c:v>
                </c:pt>
                <c:pt idx="1131">
                  <c:v>1.159211367663283</c:v>
                </c:pt>
                <c:pt idx="1132">
                  <c:v>1.162082048756482</c:v>
                </c:pt>
                <c:pt idx="1133">
                  <c:v>1.164791242431103</c:v>
                </c:pt>
                <c:pt idx="1134">
                  <c:v>1.167631882634276</c:v>
                </c:pt>
                <c:pt idx="1135">
                  <c:v>1.170234643652424</c:v>
                </c:pt>
                <c:pt idx="1136">
                  <c:v>1.172874348434657</c:v>
                </c:pt>
                <c:pt idx="1137">
                  <c:v>1.17577317304259</c:v>
                </c:pt>
                <c:pt idx="1138">
                  <c:v>1.178718765630693</c:v>
                </c:pt>
                <c:pt idx="1139">
                  <c:v>1.182167953613341</c:v>
                </c:pt>
                <c:pt idx="1140">
                  <c:v>1.18576053087725</c:v>
                </c:pt>
                <c:pt idx="1141">
                  <c:v>1.188978552856634</c:v>
                </c:pt>
                <c:pt idx="1142">
                  <c:v>1.192366769637343</c:v>
                </c:pt>
                <c:pt idx="1143">
                  <c:v>1.195665697456693</c:v>
                </c:pt>
                <c:pt idx="1144">
                  <c:v>1.19924492434775</c:v>
                </c:pt>
                <c:pt idx="1145">
                  <c:v>1.202781277551268</c:v>
                </c:pt>
                <c:pt idx="1146">
                  <c:v>1.206345714561461</c:v>
                </c:pt>
                <c:pt idx="1147">
                  <c:v>1.209742161899912</c:v>
                </c:pt>
                <c:pt idx="1148">
                  <c:v>1.212976661348554</c:v>
                </c:pt>
                <c:pt idx="1149">
                  <c:v>1.215843588083513</c:v>
                </c:pt>
                <c:pt idx="1150">
                  <c:v>1.218761091350318</c:v>
                </c:pt>
                <c:pt idx="1151">
                  <c:v>1.22121049491338</c:v>
                </c:pt>
                <c:pt idx="1152">
                  <c:v>1.223533177624679</c:v>
                </c:pt>
                <c:pt idx="1153">
                  <c:v>1.225373030493656</c:v>
                </c:pt>
                <c:pt idx="1154">
                  <c:v>1.227249624530535</c:v>
                </c:pt>
                <c:pt idx="1155">
                  <c:v>1.229077381991143</c:v>
                </c:pt>
                <c:pt idx="1156">
                  <c:v>1.230959272267001</c:v>
                </c:pt>
                <c:pt idx="1157">
                  <c:v>1.232949452932415</c:v>
                </c:pt>
                <c:pt idx="1158">
                  <c:v>1.235128581038743</c:v>
                </c:pt>
                <c:pt idx="1159">
                  <c:v>1.237327026164984</c:v>
                </c:pt>
                <c:pt idx="1160">
                  <c:v>1.239647324610067</c:v>
                </c:pt>
                <c:pt idx="1161">
                  <c:v>1.241574787984711</c:v>
                </c:pt>
                <c:pt idx="1162">
                  <c:v>1.243966508511464</c:v>
                </c:pt>
                <c:pt idx="1163">
                  <c:v>1.246374405380342</c:v>
                </c:pt>
                <c:pt idx="1164">
                  <c:v>1.248430604982079</c:v>
                </c:pt>
                <c:pt idx="1165">
                  <c:v>1.25016724479248</c:v>
                </c:pt>
                <c:pt idx="1166">
                  <c:v>1.251559322244597</c:v>
                </c:pt>
                <c:pt idx="1167">
                  <c:v>1.252914745789846</c:v>
                </c:pt>
                <c:pt idx="1168">
                  <c:v>1.254054988729017</c:v>
                </c:pt>
                <c:pt idx="1169">
                  <c:v>1.255186297486479</c:v>
                </c:pt>
                <c:pt idx="1170">
                  <c:v>1.256703966850969</c:v>
                </c:pt>
                <c:pt idx="1171">
                  <c:v>1.258496061416</c:v>
                </c:pt>
                <c:pt idx="1172">
                  <c:v>1.260490718821793</c:v>
                </c:pt>
                <c:pt idx="1173">
                  <c:v>1.263043936989521</c:v>
                </c:pt>
                <c:pt idx="1174">
                  <c:v>1.265261939559603</c:v>
                </c:pt>
                <c:pt idx="1175">
                  <c:v>1.267274170862005</c:v>
                </c:pt>
                <c:pt idx="1176">
                  <c:v>1.268817629992492</c:v>
                </c:pt>
                <c:pt idx="1177">
                  <c:v>1.269875013224235</c:v>
                </c:pt>
                <c:pt idx="1178">
                  <c:v>1.27100500137082</c:v>
                </c:pt>
                <c:pt idx="1179">
                  <c:v>1.271295616028735</c:v>
                </c:pt>
                <c:pt idx="1180">
                  <c:v>1.271313196752519</c:v>
                </c:pt>
                <c:pt idx="1181">
                  <c:v>1.271692778201181</c:v>
                </c:pt>
                <c:pt idx="1182">
                  <c:v>1.272054688680923</c:v>
                </c:pt>
                <c:pt idx="1183">
                  <c:v>1.272065113117657</c:v>
                </c:pt>
                <c:pt idx="1184">
                  <c:v>1.27232876446992</c:v>
                </c:pt>
                <c:pt idx="1185">
                  <c:v>1.27278161191864</c:v>
                </c:pt>
                <c:pt idx="1186">
                  <c:v>1.273196466057931</c:v>
                </c:pt>
                <c:pt idx="1187">
                  <c:v>1.273473382966612</c:v>
                </c:pt>
                <c:pt idx="1188">
                  <c:v>1.273590202180269</c:v>
                </c:pt>
                <c:pt idx="1189">
                  <c:v>1.273207646419116</c:v>
                </c:pt>
                <c:pt idx="1190">
                  <c:v>1.272722570702794</c:v>
                </c:pt>
                <c:pt idx="1191">
                  <c:v>1.272348324827433</c:v>
                </c:pt>
                <c:pt idx="1192">
                  <c:v>1.271594793411781</c:v>
                </c:pt>
                <c:pt idx="1193">
                  <c:v>1.270755547089821</c:v>
                </c:pt>
                <c:pt idx="1194">
                  <c:v>1.269832138901004</c:v>
                </c:pt>
                <c:pt idx="1195">
                  <c:v>1.268963327607614</c:v>
                </c:pt>
                <c:pt idx="1196">
                  <c:v>1.268365790746638</c:v>
                </c:pt>
                <c:pt idx="1197">
                  <c:v>1.267518918746122</c:v>
                </c:pt>
                <c:pt idx="1198">
                  <c:v>1.266994968074671</c:v>
                </c:pt>
                <c:pt idx="1199">
                  <c:v>1.266935071309533</c:v>
                </c:pt>
                <c:pt idx="1200">
                  <c:v>1.26669544271694</c:v>
                </c:pt>
                <c:pt idx="1201">
                  <c:v>1.266438747254458</c:v>
                </c:pt>
                <c:pt idx="1202">
                  <c:v>1.266339992242954</c:v>
                </c:pt>
                <c:pt idx="1203">
                  <c:v>1.266415640408951</c:v>
                </c:pt>
                <c:pt idx="1204">
                  <c:v>1.266284229412697</c:v>
                </c:pt>
                <c:pt idx="1205">
                  <c:v>1.266158529441041</c:v>
                </c:pt>
                <c:pt idx="1206">
                  <c:v>1.266144581897134</c:v>
                </c:pt>
                <c:pt idx="1207">
                  <c:v>1.26578190032672</c:v>
                </c:pt>
                <c:pt idx="1208">
                  <c:v>1.264980277757656</c:v>
                </c:pt>
                <c:pt idx="1209">
                  <c:v>1.264269458452858</c:v>
                </c:pt>
                <c:pt idx="1210">
                  <c:v>1.263562662594693</c:v>
                </c:pt>
                <c:pt idx="1211">
                  <c:v>1.263165038321613</c:v>
                </c:pt>
                <c:pt idx="1212">
                  <c:v>1.262734975536659</c:v>
                </c:pt>
                <c:pt idx="1213">
                  <c:v>1.262355471027733</c:v>
                </c:pt>
                <c:pt idx="1214">
                  <c:v>1.262195735363711</c:v>
                </c:pt>
                <c:pt idx="1215">
                  <c:v>1.26209823324934</c:v>
                </c:pt>
                <c:pt idx="1216">
                  <c:v>1.262123630704969</c:v>
                </c:pt>
                <c:pt idx="1217">
                  <c:v>1.262468752693766</c:v>
                </c:pt>
                <c:pt idx="1218">
                  <c:v>1.262660656888197</c:v>
                </c:pt>
                <c:pt idx="1219">
                  <c:v>1.262834888755626</c:v>
                </c:pt>
                <c:pt idx="1220">
                  <c:v>1.262899603708314</c:v>
                </c:pt>
                <c:pt idx="1221">
                  <c:v>1.263048514393253</c:v>
                </c:pt>
                <c:pt idx="1222">
                  <c:v>1.262885637810754</c:v>
                </c:pt>
                <c:pt idx="1223">
                  <c:v>1.262138014996763</c:v>
                </c:pt>
                <c:pt idx="1224">
                  <c:v>1.26127710006299</c:v>
                </c:pt>
                <c:pt idx="1225">
                  <c:v>1.260503213126387</c:v>
                </c:pt>
                <c:pt idx="1226">
                  <c:v>1.260165938870456</c:v>
                </c:pt>
                <c:pt idx="1227">
                  <c:v>1.260140735558199</c:v>
                </c:pt>
                <c:pt idx="1228">
                  <c:v>1.260133954062438</c:v>
                </c:pt>
                <c:pt idx="1229">
                  <c:v>1.260062229599792</c:v>
                </c:pt>
                <c:pt idx="1230">
                  <c:v>1.259774549806956</c:v>
                </c:pt>
                <c:pt idx="1231">
                  <c:v>1.259165254004166</c:v>
                </c:pt>
                <c:pt idx="1232">
                  <c:v>1.258839420558776</c:v>
                </c:pt>
                <c:pt idx="1233">
                  <c:v>1.258543394498102</c:v>
                </c:pt>
                <c:pt idx="1234">
                  <c:v>1.258165641872008</c:v>
                </c:pt>
                <c:pt idx="1235">
                  <c:v>1.257728533056385</c:v>
                </c:pt>
                <c:pt idx="1236">
                  <c:v>1.257240032636247</c:v>
                </c:pt>
                <c:pt idx="1237">
                  <c:v>1.25667885795265</c:v>
                </c:pt>
                <c:pt idx="1238">
                  <c:v>1.256475226619693</c:v>
                </c:pt>
                <c:pt idx="1239">
                  <c:v>1.256115175690536</c:v>
                </c:pt>
                <c:pt idx="1240">
                  <c:v>1.256214509553667</c:v>
                </c:pt>
                <c:pt idx="1241">
                  <c:v>1.256456160555033</c:v>
                </c:pt>
                <c:pt idx="1242">
                  <c:v>1.256807941653859</c:v>
                </c:pt>
                <c:pt idx="1243">
                  <c:v>1.257411226535048</c:v>
                </c:pt>
                <c:pt idx="1244">
                  <c:v>1.257749612899046</c:v>
                </c:pt>
                <c:pt idx="1245">
                  <c:v>1.258122681604922</c:v>
                </c:pt>
                <c:pt idx="1246">
                  <c:v>1.258247223782311</c:v>
                </c:pt>
                <c:pt idx="1247">
                  <c:v>1.258684970493366</c:v>
                </c:pt>
                <c:pt idx="1248">
                  <c:v>1.259161132159283</c:v>
                </c:pt>
                <c:pt idx="1249">
                  <c:v>1.259557132439087</c:v>
                </c:pt>
                <c:pt idx="1250">
                  <c:v>1.260235235035463</c:v>
                </c:pt>
                <c:pt idx="1251">
                  <c:v>1.260777846701327</c:v>
                </c:pt>
                <c:pt idx="1252">
                  <c:v>1.261487305028347</c:v>
                </c:pt>
                <c:pt idx="1253">
                  <c:v>1.262166240630892</c:v>
                </c:pt>
                <c:pt idx="1254">
                  <c:v>1.263030278167535</c:v>
                </c:pt>
                <c:pt idx="1255">
                  <c:v>1.264028369071215</c:v>
                </c:pt>
                <c:pt idx="1256">
                  <c:v>1.265128341926065</c:v>
                </c:pt>
                <c:pt idx="1257">
                  <c:v>1.266420598327175</c:v>
                </c:pt>
                <c:pt idx="1258">
                  <c:v>1.268256280319188</c:v>
                </c:pt>
                <c:pt idx="1259">
                  <c:v>1.269954340427601</c:v>
                </c:pt>
                <c:pt idx="1260">
                  <c:v>1.27133469195969</c:v>
                </c:pt>
                <c:pt idx="1261">
                  <c:v>1.272317117165574</c:v>
                </c:pt>
                <c:pt idx="1262">
                  <c:v>1.273265500941463</c:v>
                </c:pt>
                <c:pt idx="1263">
                  <c:v>1.273972656600186</c:v>
                </c:pt>
                <c:pt idx="1264">
                  <c:v>1.274643030153035</c:v>
                </c:pt>
                <c:pt idx="1265">
                  <c:v>1.275470387500732</c:v>
                </c:pt>
                <c:pt idx="1266">
                  <c:v>1.276449787448878</c:v>
                </c:pt>
                <c:pt idx="1267">
                  <c:v>1.277022046662487</c:v>
                </c:pt>
                <c:pt idx="1268">
                  <c:v>1.277662913546075</c:v>
                </c:pt>
                <c:pt idx="1269">
                  <c:v>1.278069430315589</c:v>
                </c:pt>
                <c:pt idx="1270">
                  <c:v>1.278394907227428</c:v>
                </c:pt>
                <c:pt idx="1271">
                  <c:v>1.278719743608261</c:v>
                </c:pt>
                <c:pt idx="1272">
                  <c:v>1.278643881604596</c:v>
                </c:pt>
                <c:pt idx="1273">
                  <c:v>1.278793856917472</c:v>
                </c:pt>
                <c:pt idx="1274">
                  <c:v>1.278806981892062</c:v>
                </c:pt>
                <c:pt idx="1275">
                  <c:v>1.27891850411746</c:v>
                </c:pt>
                <c:pt idx="1276">
                  <c:v>1.279008897225498</c:v>
                </c:pt>
                <c:pt idx="1277">
                  <c:v>1.278870452934023</c:v>
                </c:pt>
                <c:pt idx="1278">
                  <c:v>1.278795019205505</c:v>
                </c:pt>
                <c:pt idx="1279">
                  <c:v>1.27862085618086</c:v>
                </c:pt>
                <c:pt idx="1280">
                  <c:v>1.278626857056475</c:v>
                </c:pt>
                <c:pt idx="1281">
                  <c:v>1.278792927071924</c:v>
                </c:pt>
                <c:pt idx="1282">
                  <c:v>1.279050277345131</c:v>
                </c:pt>
                <c:pt idx="1283">
                  <c:v>1.279565267326697</c:v>
                </c:pt>
                <c:pt idx="1284">
                  <c:v>1.280007400507295</c:v>
                </c:pt>
                <c:pt idx="1285">
                  <c:v>1.280454606477867</c:v>
                </c:pt>
                <c:pt idx="1286">
                  <c:v>1.280943797298288</c:v>
                </c:pt>
                <c:pt idx="1287">
                  <c:v>1.281940354477867</c:v>
                </c:pt>
                <c:pt idx="1288">
                  <c:v>1.282858069898346</c:v>
                </c:pt>
                <c:pt idx="1289">
                  <c:v>1.283915322843261</c:v>
                </c:pt>
                <c:pt idx="1290">
                  <c:v>1.284280875097313</c:v>
                </c:pt>
                <c:pt idx="1291">
                  <c:v>1.284578792288264</c:v>
                </c:pt>
                <c:pt idx="1292">
                  <c:v>1.284862600487133</c:v>
                </c:pt>
                <c:pt idx="1293">
                  <c:v>1.285148920930718</c:v>
                </c:pt>
                <c:pt idx="1294">
                  <c:v>1.285659187787712</c:v>
                </c:pt>
                <c:pt idx="1295">
                  <c:v>1.286254355288594</c:v>
                </c:pt>
                <c:pt idx="1296">
                  <c:v>1.286693650875089</c:v>
                </c:pt>
                <c:pt idx="1297">
                  <c:v>1.287172245037819</c:v>
                </c:pt>
                <c:pt idx="1298">
                  <c:v>1.287374144611553</c:v>
                </c:pt>
                <c:pt idx="1299">
                  <c:v>1.287243668005554</c:v>
                </c:pt>
                <c:pt idx="1300">
                  <c:v>1.287254604115074</c:v>
                </c:pt>
                <c:pt idx="1301">
                  <c:v>1.287451961284118</c:v>
                </c:pt>
                <c:pt idx="1302">
                  <c:v>1.287262973071376</c:v>
                </c:pt>
                <c:pt idx="1303">
                  <c:v>1.287196235659764</c:v>
                </c:pt>
                <c:pt idx="1304">
                  <c:v>1.28713040042692</c:v>
                </c:pt>
                <c:pt idx="1305">
                  <c:v>1.286964138487238</c:v>
                </c:pt>
                <c:pt idx="1306">
                  <c:v>1.286608721625401</c:v>
                </c:pt>
                <c:pt idx="1307">
                  <c:v>1.286223372426114</c:v>
                </c:pt>
                <c:pt idx="1308">
                  <c:v>1.285672751166598</c:v>
                </c:pt>
                <c:pt idx="1309">
                  <c:v>1.2854968400172</c:v>
                </c:pt>
                <c:pt idx="1310">
                  <c:v>1.285521303943195</c:v>
                </c:pt>
                <c:pt idx="1311">
                  <c:v>1.285731342144186</c:v>
                </c:pt>
                <c:pt idx="1312">
                  <c:v>1.285860724261797</c:v>
                </c:pt>
                <c:pt idx="1313">
                  <c:v>1.286222574386041</c:v>
                </c:pt>
                <c:pt idx="1314">
                  <c:v>1.286649663176832</c:v>
                </c:pt>
                <c:pt idx="1315">
                  <c:v>1.287386380839107</c:v>
                </c:pt>
                <c:pt idx="1316">
                  <c:v>1.288001030924771</c:v>
                </c:pt>
                <c:pt idx="1317">
                  <c:v>1.288632759407547</c:v>
                </c:pt>
                <c:pt idx="1318">
                  <c:v>1.289471082704622</c:v>
                </c:pt>
                <c:pt idx="1319">
                  <c:v>1.290508664577328</c:v>
                </c:pt>
                <c:pt idx="1320">
                  <c:v>1.29157792654668</c:v>
                </c:pt>
                <c:pt idx="1321">
                  <c:v>1.292239542674778</c:v>
                </c:pt>
                <c:pt idx="1322">
                  <c:v>1.293028308429907</c:v>
                </c:pt>
                <c:pt idx="1323">
                  <c:v>1.293680351082573</c:v>
                </c:pt>
                <c:pt idx="1324">
                  <c:v>1.294367049998048</c:v>
                </c:pt>
                <c:pt idx="1325">
                  <c:v>1.295113854687631</c:v>
                </c:pt>
                <c:pt idx="1326">
                  <c:v>1.295476037920564</c:v>
                </c:pt>
                <c:pt idx="1327">
                  <c:v>1.295915448203402</c:v>
                </c:pt>
                <c:pt idx="1328">
                  <c:v>1.296385700094827</c:v>
                </c:pt>
                <c:pt idx="1329">
                  <c:v>1.296678006457506</c:v>
                </c:pt>
                <c:pt idx="1330">
                  <c:v>1.296794655577106</c:v>
                </c:pt>
                <c:pt idx="1331">
                  <c:v>1.296766249187</c:v>
                </c:pt>
                <c:pt idx="1332">
                  <c:v>1.296568148576521</c:v>
                </c:pt>
                <c:pt idx="1333">
                  <c:v>1.296559057825219</c:v>
                </c:pt>
                <c:pt idx="1334">
                  <c:v>1.29645923941495</c:v>
                </c:pt>
                <c:pt idx="1335">
                  <c:v>1.296178276211377</c:v>
                </c:pt>
                <c:pt idx="1336">
                  <c:v>1.295939531717043</c:v>
                </c:pt>
                <c:pt idx="1337">
                  <c:v>1.295354432599633</c:v>
                </c:pt>
                <c:pt idx="1338">
                  <c:v>1.294666782339477</c:v>
                </c:pt>
                <c:pt idx="1339">
                  <c:v>1.293799992026753</c:v>
                </c:pt>
                <c:pt idx="1340">
                  <c:v>1.293318737781047</c:v>
                </c:pt>
                <c:pt idx="1341">
                  <c:v>1.292909868866106</c:v>
                </c:pt>
                <c:pt idx="1342">
                  <c:v>1.29242791655723</c:v>
                </c:pt>
                <c:pt idx="1343">
                  <c:v>1.292058563220664</c:v>
                </c:pt>
                <c:pt idx="1344">
                  <c:v>1.291851007378535</c:v>
                </c:pt>
                <c:pt idx="1345">
                  <c:v>1.291632164472858</c:v>
                </c:pt>
                <c:pt idx="1346">
                  <c:v>1.291717668558969</c:v>
                </c:pt>
                <c:pt idx="1347">
                  <c:v>1.291780792373685</c:v>
                </c:pt>
                <c:pt idx="1348">
                  <c:v>1.291765411026676</c:v>
                </c:pt>
                <c:pt idx="1349">
                  <c:v>1.292041066175242</c:v>
                </c:pt>
                <c:pt idx="1350">
                  <c:v>1.292094030841091</c:v>
                </c:pt>
                <c:pt idx="1351">
                  <c:v>1.29247040487234</c:v>
                </c:pt>
                <c:pt idx="1352">
                  <c:v>1.292955482179497</c:v>
                </c:pt>
                <c:pt idx="1353">
                  <c:v>1.29352856653562</c:v>
                </c:pt>
                <c:pt idx="1354">
                  <c:v>1.294066580302971</c:v>
                </c:pt>
                <c:pt idx="1355">
                  <c:v>1.29487125643799</c:v>
                </c:pt>
                <c:pt idx="1356">
                  <c:v>1.295878729142077</c:v>
                </c:pt>
                <c:pt idx="1357">
                  <c:v>1.296745819041147</c:v>
                </c:pt>
                <c:pt idx="1358">
                  <c:v>1.297468153012754</c:v>
                </c:pt>
                <c:pt idx="1359">
                  <c:v>1.297857991914332</c:v>
                </c:pt>
                <c:pt idx="1360">
                  <c:v>1.29843162363492</c:v>
                </c:pt>
                <c:pt idx="1361">
                  <c:v>1.298996079968411</c:v>
                </c:pt>
                <c:pt idx="1362">
                  <c:v>1.299732760119619</c:v>
                </c:pt>
                <c:pt idx="1363">
                  <c:v>1.30000386268551</c:v>
                </c:pt>
                <c:pt idx="1364">
                  <c:v>1.300161206765973</c:v>
                </c:pt>
                <c:pt idx="1365">
                  <c:v>1.3000200035772</c:v>
                </c:pt>
                <c:pt idx="1366">
                  <c:v>1.299814916131099</c:v>
                </c:pt>
                <c:pt idx="1367">
                  <c:v>1.299752782935238</c:v>
                </c:pt>
                <c:pt idx="1368">
                  <c:v>1.29938360264015</c:v>
                </c:pt>
                <c:pt idx="1369">
                  <c:v>1.299081594941535</c:v>
                </c:pt>
                <c:pt idx="1370">
                  <c:v>1.298744712447045</c:v>
                </c:pt>
                <c:pt idx="1371">
                  <c:v>1.298572208725791</c:v>
                </c:pt>
                <c:pt idx="1372">
                  <c:v>1.298474277488418</c:v>
                </c:pt>
                <c:pt idx="1373">
                  <c:v>1.298367928938406</c:v>
                </c:pt>
                <c:pt idx="1374">
                  <c:v>1.29824244604726</c:v>
                </c:pt>
                <c:pt idx="1375">
                  <c:v>1.298053372122977</c:v>
                </c:pt>
                <c:pt idx="1376">
                  <c:v>1.29827517603379</c:v>
                </c:pt>
                <c:pt idx="1377">
                  <c:v>1.298739052520273</c:v>
                </c:pt>
                <c:pt idx="1378">
                  <c:v>1.299086179024208</c:v>
                </c:pt>
                <c:pt idx="1379">
                  <c:v>1.299428821092345</c:v>
                </c:pt>
                <c:pt idx="1380">
                  <c:v>1.29973318947228</c:v>
                </c:pt>
                <c:pt idx="1381">
                  <c:v>1.299986066696921</c:v>
                </c:pt>
                <c:pt idx="1382">
                  <c:v>1.300285157589235</c:v>
                </c:pt>
                <c:pt idx="1383">
                  <c:v>1.300488351053248</c:v>
                </c:pt>
                <c:pt idx="1384">
                  <c:v>1.300986472114652</c:v>
                </c:pt>
                <c:pt idx="1385">
                  <c:v>1.301735437067504</c:v>
                </c:pt>
                <c:pt idx="1386">
                  <c:v>1.302555133917346</c:v>
                </c:pt>
                <c:pt idx="1387">
                  <c:v>1.303355141387795</c:v>
                </c:pt>
                <c:pt idx="1388">
                  <c:v>1.304096273450851</c:v>
                </c:pt>
                <c:pt idx="1389">
                  <c:v>1.305170291507453</c:v>
                </c:pt>
                <c:pt idx="1390">
                  <c:v>1.306280876218446</c:v>
                </c:pt>
                <c:pt idx="1391">
                  <c:v>1.307333308120499</c:v>
                </c:pt>
                <c:pt idx="1392">
                  <c:v>1.308574743121658</c:v>
                </c:pt>
                <c:pt idx="1393">
                  <c:v>1.309842722011792</c:v>
                </c:pt>
                <c:pt idx="1394">
                  <c:v>1.310722826766582</c:v>
                </c:pt>
                <c:pt idx="1395">
                  <c:v>1.311512297055554</c:v>
                </c:pt>
                <c:pt idx="1396">
                  <c:v>1.312407756996652</c:v>
                </c:pt>
                <c:pt idx="1397">
                  <c:v>1.313430376532577</c:v>
                </c:pt>
                <c:pt idx="1398">
                  <c:v>1.314518154405984</c:v>
                </c:pt>
                <c:pt idx="1399">
                  <c:v>1.315485726386337</c:v>
                </c:pt>
                <c:pt idx="1400">
                  <c:v>1.316277732564332</c:v>
                </c:pt>
                <c:pt idx="1401">
                  <c:v>1.316617476230488</c:v>
                </c:pt>
                <c:pt idx="1402">
                  <c:v>1.317168407951028</c:v>
                </c:pt>
                <c:pt idx="1403">
                  <c:v>1.317772019376158</c:v>
                </c:pt>
                <c:pt idx="1404">
                  <c:v>1.318671058260929</c:v>
                </c:pt>
                <c:pt idx="1405">
                  <c:v>1.319389445229166</c:v>
                </c:pt>
                <c:pt idx="1406">
                  <c:v>1.31984238112531</c:v>
                </c:pt>
                <c:pt idx="1407">
                  <c:v>1.320171518562224</c:v>
                </c:pt>
                <c:pt idx="1408">
                  <c:v>1.321039444384271</c:v>
                </c:pt>
                <c:pt idx="1409">
                  <c:v>1.32205862434485</c:v>
                </c:pt>
                <c:pt idx="1410">
                  <c:v>1.322902457891602</c:v>
                </c:pt>
                <c:pt idx="1411">
                  <c:v>1.323757888188227</c:v>
                </c:pt>
                <c:pt idx="1412">
                  <c:v>1.324184428978144</c:v>
                </c:pt>
                <c:pt idx="1413">
                  <c:v>1.324973130362095</c:v>
                </c:pt>
                <c:pt idx="1414">
                  <c:v>1.325713889409251</c:v>
                </c:pt>
                <c:pt idx="1415">
                  <c:v>1.326498739542993</c:v>
                </c:pt>
                <c:pt idx="1416">
                  <c:v>1.327671015641289</c:v>
                </c:pt>
                <c:pt idx="1417">
                  <c:v>1.328648688588301</c:v>
                </c:pt>
                <c:pt idx="1418">
                  <c:v>1.330107754713112</c:v>
                </c:pt>
                <c:pt idx="1419">
                  <c:v>1.331433884888659</c:v>
                </c:pt>
                <c:pt idx="1420">
                  <c:v>1.332721823446696</c:v>
                </c:pt>
                <c:pt idx="1421">
                  <c:v>1.334224244987495</c:v>
                </c:pt>
                <c:pt idx="1422">
                  <c:v>1.335559569484283</c:v>
                </c:pt>
                <c:pt idx="1423">
                  <c:v>1.33685623180109</c:v>
                </c:pt>
                <c:pt idx="1424">
                  <c:v>1.338359896052124</c:v>
                </c:pt>
                <c:pt idx="1425">
                  <c:v>1.339864278296873</c:v>
                </c:pt>
                <c:pt idx="1426">
                  <c:v>1.341015481713814</c:v>
                </c:pt>
                <c:pt idx="1427">
                  <c:v>1.341879868449449</c:v>
                </c:pt>
                <c:pt idx="1428">
                  <c:v>1.342645681785968</c:v>
                </c:pt>
                <c:pt idx="1429">
                  <c:v>1.343581037136211</c:v>
                </c:pt>
                <c:pt idx="1430">
                  <c:v>1.345017597459059</c:v>
                </c:pt>
                <c:pt idx="1431">
                  <c:v>1.346382656662788</c:v>
                </c:pt>
                <c:pt idx="1432">
                  <c:v>1.347541275761142</c:v>
                </c:pt>
                <c:pt idx="1433">
                  <c:v>1.348411744184507</c:v>
                </c:pt>
                <c:pt idx="1434">
                  <c:v>1.349353050200376</c:v>
                </c:pt>
                <c:pt idx="1435">
                  <c:v>1.350211840478887</c:v>
                </c:pt>
                <c:pt idx="1436">
                  <c:v>1.351147805443437</c:v>
                </c:pt>
                <c:pt idx="1437">
                  <c:v>1.351935510261702</c:v>
                </c:pt>
                <c:pt idx="1438">
                  <c:v>1.353142047382362</c:v>
                </c:pt>
                <c:pt idx="1439">
                  <c:v>1.354016616273068</c:v>
                </c:pt>
                <c:pt idx="1440">
                  <c:v>1.354808348247993</c:v>
                </c:pt>
                <c:pt idx="1441">
                  <c:v>1.355811810809971</c:v>
                </c:pt>
                <c:pt idx="1442">
                  <c:v>1.35621217913964</c:v>
                </c:pt>
                <c:pt idx="1443">
                  <c:v>1.356152960812701</c:v>
                </c:pt>
                <c:pt idx="1444">
                  <c:v>1.356300771259881</c:v>
                </c:pt>
                <c:pt idx="1445">
                  <c:v>1.356238748523847</c:v>
                </c:pt>
                <c:pt idx="1446">
                  <c:v>1.355997000182772</c:v>
                </c:pt>
                <c:pt idx="1447">
                  <c:v>1.355693289023605</c:v>
                </c:pt>
                <c:pt idx="1448">
                  <c:v>1.355378146434957</c:v>
                </c:pt>
                <c:pt idx="1449">
                  <c:v>1.355292488910462</c:v>
                </c:pt>
                <c:pt idx="1450">
                  <c:v>1.35572038711111</c:v>
                </c:pt>
                <c:pt idx="1451">
                  <c:v>1.356330349274873</c:v>
                </c:pt>
                <c:pt idx="1452">
                  <c:v>1.357044449407345</c:v>
                </c:pt>
                <c:pt idx="1453">
                  <c:v>1.35754245962554</c:v>
                </c:pt>
                <c:pt idx="1454">
                  <c:v>1.357591709917412</c:v>
                </c:pt>
                <c:pt idx="1455">
                  <c:v>1.357268048106393</c:v>
                </c:pt>
                <c:pt idx="1456">
                  <c:v>1.357158404761895</c:v>
                </c:pt>
                <c:pt idx="1457">
                  <c:v>1.357377009983636</c:v>
                </c:pt>
                <c:pt idx="1458">
                  <c:v>1.357297885225214</c:v>
                </c:pt>
                <c:pt idx="1459">
                  <c:v>1.356779067178826</c:v>
                </c:pt>
                <c:pt idx="1460">
                  <c:v>1.356172968088354</c:v>
                </c:pt>
                <c:pt idx="1461">
                  <c:v>1.355535396735769</c:v>
                </c:pt>
                <c:pt idx="1462">
                  <c:v>1.355322795617622</c:v>
                </c:pt>
                <c:pt idx="1463">
                  <c:v>1.355231427660533</c:v>
                </c:pt>
                <c:pt idx="1464">
                  <c:v>1.355303498918298</c:v>
                </c:pt>
                <c:pt idx="1465">
                  <c:v>1.355296173747271</c:v>
                </c:pt>
                <c:pt idx="1466">
                  <c:v>1.355215830327784</c:v>
                </c:pt>
                <c:pt idx="1467">
                  <c:v>1.355385149229085</c:v>
                </c:pt>
                <c:pt idx="1468">
                  <c:v>1.355325827477949</c:v>
                </c:pt>
                <c:pt idx="1469">
                  <c:v>1.355279083251268</c:v>
                </c:pt>
                <c:pt idx="1470">
                  <c:v>1.354363823292219</c:v>
                </c:pt>
                <c:pt idx="1471">
                  <c:v>1.353307322180183</c:v>
                </c:pt>
                <c:pt idx="1472">
                  <c:v>1.352527891168425</c:v>
                </c:pt>
                <c:pt idx="1473">
                  <c:v>1.35182584942848</c:v>
                </c:pt>
                <c:pt idx="1474">
                  <c:v>1.350884378926775</c:v>
                </c:pt>
                <c:pt idx="1475">
                  <c:v>1.349569581947442</c:v>
                </c:pt>
                <c:pt idx="1476">
                  <c:v>1.348894032285323</c:v>
                </c:pt>
                <c:pt idx="1477">
                  <c:v>1.347865812182058</c:v>
                </c:pt>
                <c:pt idx="1478">
                  <c:v>1.347154335076</c:v>
                </c:pt>
                <c:pt idx="1479">
                  <c:v>1.346358096489961</c:v>
                </c:pt>
                <c:pt idx="1480">
                  <c:v>1.345452152146854</c:v>
                </c:pt>
                <c:pt idx="1481">
                  <c:v>1.345146603599736</c:v>
                </c:pt>
                <c:pt idx="1482">
                  <c:v>1.345301896615899</c:v>
                </c:pt>
                <c:pt idx="1483">
                  <c:v>1.345980197576865</c:v>
                </c:pt>
                <c:pt idx="1484">
                  <c:v>1.346537867724038</c:v>
                </c:pt>
                <c:pt idx="1485">
                  <c:v>1.346947866307807</c:v>
                </c:pt>
                <c:pt idx="1486">
                  <c:v>1.347131479943044</c:v>
                </c:pt>
                <c:pt idx="1487">
                  <c:v>1.347569792405918</c:v>
                </c:pt>
                <c:pt idx="1488">
                  <c:v>1.347687834944236</c:v>
                </c:pt>
                <c:pt idx="1489">
                  <c:v>1.347951158404353</c:v>
                </c:pt>
                <c:pt idx="1490">
                  <c:v>1.348152138804338</c:v>
                </c:pt>
                <c:pt idx="1491">
                  <c:v>1.348240087217355</c:v>
                </c:pt>
                <c:pt idx="1492">
                  <c:v>1.348833617228043</c:v>
                </c:pt>
                <c:pt idx="1493">
                  <c:v>1.349612262094253</c:v>
                </c:pt>
                <c:pt idx="1494">
                  <c:v>1.350751136406996</c:v>
                </c:pt>
                <c:pt idx="1495">
                  <c:v>1.35216659182661</c:v>
                </c:pt>
                <c:pt idx="1496">
                  <c:v>1.353574229503907</c:v>
                </c:pt>
                <c:pt idx="1497">
                  <c:v>1.354810872179177</c:v>
                </c:pt>
                <c:pt idx="1498">
                  <c:v>1.356421537983756</c:v>
                </c:pt>
                <c:pt idx="1499">
                  <c:v>1.357776877488809</c:v>
                </c:pt>
                <c:pt idx="1500">
                  <c:v>1.358727620611363</c:v>
                </c:pt>
                <c:pt idx="1501">
                  <c:v>1.359715567480852</c:v>
                </c:pt>
                <c:pt idx="1502">
                  <c:v>1.360600435889016</c:v>
                </c:pt>
                <c:pt idx="1503">
                  <c:v>1.361653608153652</c:v>
                </c:pt>
                <c:pt idx="1504">
                  <c:v>1.362911227517788</c:v>
                </c:pt>
                <c:pt idx="1505">
                  <c:v>1.364376344360806</c:v>
                </c:pt>
                <c:pt idx="1506">
                  <c:v>1.365799236354037</c:v>
                </c:pt>
                <c:pt idx="1507">
                  <c:v>1.367346820914183</c:v>
                </c:pt>
                <c:pt idx="1508">
                  <c:v>1.369423655166309</c:v>
                </c:pt>
                <c:pt idx="1509">
                  <c:v>1.371619830688891</c:v>
                </c:pt>
                <c:pt idx="1510">
                  <c:v>1.373950831391191</c:v>
                </c:pt>
                <c:pt idx="1511">
                  <c:v>1.376248415836105</c:v>
                </c:pt>
                <c:pt idx="1512">
                  <c:v>1.37839322654238</c:v>
                </c:pt>
                <c:pt idx="1513">
                  <c:v>1.380407621212229</c:v>
                </c:pt>
                <c:pt idx="1514">
                  <c:v>1.382264216648691</c:v>
                </c:pt>
                <c:pt idx="1515">
                  <c:v>1.383983116747885</c:v>
                </c:pt>
                <c:pt idx="1516">
                  <c:v>1.385607439458982</c:v>
                </c:pt>
                <c:pt idx="1517">
                  <c:v>1.387096749313758</c:v>
                </c:pt>
                <c:pt idx="1518">
                  <c:v>1.388485324945723</c:v>
                </c:pt>
                <c:pt idx="1519">
                  <c:v>1.389884806895066</c:v>
                </c:pt>
                <c:pt idx="1520">
                  <c:v>1.391800161305308</c:v>
                </c:pt>
                <c:pt idx="1521">
                  <c:v>1.393052070454792</c:v>
                </c:pt>
                <c:pt idx="1522">
                  <c:v>1.393837077507881</c:v>
                </c:pt>
                <c:pt idx="1523">
                  <c:v>1.394505815309416</c:v>
                </c:pt>
                <c:pt idx="1524">
                  <c:v>1.395397655766791</c:v>
                </c:pt>
                <c:pt idx="1525">
                  <c:v>1.396608549817552</c:v>
                </c:pt>
                <c:pt idx="1526">
                  <c:v>1.397104264721331</c:v>
                </c:pt>
                <c:pt idx="1527">
                  <c:v>1.397933483655268</c:v>
                </c:pt>
                <c:pt idx="1528">
                  <c:v>1.398462580275173</c:v>
                </c:pt>
                <c:pt idx="1529">
                  <c:v>1.399004486014076</c:v>
                </c:pt>
                <c:pt idx="1530">
                  <c:v>1.399236227644941</c:v>
                </c:pt>
                <c:pt idx="1531">
                  <c:v>1.399080152692844</c:v>
                </c:pt>
                <c:pt idx="1532">
                  <c:v>1.398879100424737</c:v>
                </c:pt>
                <c:pt idx="1533">
                  <c:v>1.39829105686161</c:v>
                </c:pt>
                <c:pt idx="1534">
                  <c:v>1.397901276839577</c:v>
                </c:pt>
                <c:pt idx="1535">
                  <c:v>1.397517659693227</c:v>
                </c:pt>
                <c:pt idx="1536">
                  <c:v>1.397052594321284</c:v>
                </c:pt>
                <c:pt idx="1537">
                  <c:v>1.396645321497887</c:v>
                </c:pt>
                <c:pt idx="1538">
                  <c:v>1.396282410806928</c:v>
                </c:pt>
                <c:pt idx="1539">
                  <c:v>1.395940325285014</c:v>
                </c:pt>
                <c:pt idx="1540">
                  <c:v>1.395533846996624</c:v>
                </c:pt>
                <c:pt idx="1541">
                  <c:v>1.395267758301645</c:v>
                </c:pt>
                <c:pt idx="1542">
                  <c:v>1.394916042805102</c:v>
                </c:pt>
                <c:pt idx="1543">
                  <c:v>1.394683774695143</c:v>
                </c:pt>
                <c:pt idx="1544">
                  <c:v>1.394288600771975</c:v>
                </c:pt>
                <c:pt idx="1545">
                  <c:v>1.394075455232662</c:v>
                </c:pt>
                <c:pt idx="1546">
                  <c:v>1.393789733532267</c:v>
                </c:pt>
                <c:pt idx="1547">
                  <c:v>1.393597033020134</c:v>
                </c:pt>
                <c:pt idx="1548">
                  <c:v>1.393172749600273</c:v>
                </c:pt>
                <c:pt idx="1549">
                  <c:v>1.392768442130722</c:v>
                </c:pt>
                <c:pt idx="1550">
                  <c:v>1.392649029007499</c:v>
                </c:pt>
                <c:pt idx="1551">
                  <c:v>1.392610549191199</c:v>
                </c:pt>
                <c:pt idx="1552">
                  <c:v>1.39225358971133</c:v>
                </c:pt>
                <c:pt idx="1553">
                  <c:v>1.391721489989856</c:v>
                </c:pt>
                <c:pt idx="1554">
                  <c:v>1.39113962968593</c:v>
                </c:pt>
                <c:pt idx="1555">
                  <c:v>1.390955643596313</c:v>
                </c:pt>
                <c:pt idx="1556">
                  <c:v>1.39081339379457</c:v>
                </c:pt>
                <c:pt idx="1557">
                  <c:v>1.390656841800891</c:v>
                </c:pt>
                <c:pt idx="1558">
                  <c:v>1.389891163460735</c:v>
                </c:pt>
                <c:pt idx="1559">
                  <c:v>1.389132490277762</c:v>
                </c:pt>
                <c:pt idx="1560">
                  <c:v>1.388262400527596</c:v>
                </c:pt>
                <c:pt idx="1561">
                  <c:v>1.387474528296759</c:v>
                </c:pt>
                <c:pt idx="1562">
                  <c:v>1.386772986544102</c:v>
                </c:pt>
                <c:pt idx="1563">
                  <c:v>1.385978267934056</c:v>
                </c:pt>
                <c:pt idx="1564">
                  <c:v>1.38510934287769</c:v>
                </c:pt>
                <c:pt idx="1565">
                  <c:v>1.384264210855993</c:v>
                </c:pt>
                <c:pt idx="1566">
                  <c:v>1.383399739139298</c:v>
                </c:pt>
                <c:pt idx="1567">
                  <c:v>1.382661728056357</c:v>
                </c:pt>
                <c:pt idx="1568">
                  <c:v>1.382133926024755</c:v>
                </c:pt>
                <c:pt idx="1569">
                  <c:v>1.38177949676709</c:v>
                </c:pt>
                <c:pt idx="1570">
                  <c:v>1.381927904624248</c:v>
                </c:pt>
                <c:pt idx="1571">
                  <c:v>1.382770901668066</c:v>
                </c:pt>
                <c:pt idx="1572">
                  <c:v>1.384037780206886</c:v>
                </c:pt>
                <c:pt idx="1573">
                  <c:v>1.385380011957739</c:v>
                </c:pt>
                <c:pt idx="1574">
                  <c:v>1.386585351171482</c:v>
                </c:pt>
                <c:pt idx="1575">
                  <c:v>1.387869354239469</c:v>
                </c:pt>
                <c:pt idx="1576">
                  <c:v>1.389472971091437</c:v>
                </c:pt>
                <c:pt idx="1577">
                  <c:v>1.391184491200678</c:v>
                </c:pt>
                <c:pt idx="1578">
                  <c:v>1.39325497102397</c:v>
                </c:pt>
                <c:pt idx="1579">
                  <c:v>1.395302430180574</c:v>
                </c:pt>
                <c:pt idx="1580">
                  <c:v>1.397115959135612</c:v>
                </c:pt>
                <c:pt idx="1581">
                  <c:v>1.398890312527428</c:v>
                </c:pt>
                <c:pt idx="1582">
                  <c:v>1.400364991104917</c:v>
                </c:pt>
                <c:pt idx="1583">
                  <c:v>1.40206088736681</c:v>
                </c:pt>
                <c:pt idx="1584">
                  <c:v>1.403479702621547</c:v>
                </c:pt>
                <c:pt idx="1585">
                  <c:v>1.405119847701373</c:v>
                </c:pt>
                <c:pt idx="1586">
                  <c:v>1.406870591541233</c:v>
                </c:pt>
                <c:pt idx="1587">
                  <c:v>1.408371567074858</c:v>
                </c:pt>
                <c:pt idx="1588">
                  <c:v>1.409718533621754</c:v>
                </c:pt>
                <c:pt idx="1589">
                  <c:v>1.41110347893846</c:v>
                </c:pt>
                <c:pt idx="1590">
                  <c:v>1.412510253343036</c:v>
                </c:pt>
                <c:pt idx="1591">
                  <c:v>1.413853070264378</c:v>
                </c:pt>
                <c:pt idx="1592">
                  <c:v>1.41527323963932</c:v>
                </c:pt>
                <c:pt idx="1593">
                  <c:v>1.416403924652586</c:v>
                </c:pt>
                <c:pt idx="1594">
                  <c:v>1.417565112185989</c:v>
                </c:pt>
                <c:pt idx="1595">
                  <c:v>1.418570466722615</c:v>
                </c:pt>
                <c:pt idx="1596">
                  <c:v>1.419516758462212</c:v>
                </c:pt>
                <c:pt idx="1597">
                  <c:v>1.420403854857157</c:v>
                </c:pt>
                <c:pt idx="1598">
                  <c:v>1.420946260616335</c:v>
                </c:pt>
                <c:pt idx="1599">
                  <c:v>1.421479472905154</c:v>
                </c:pt>
                <c:pt idx="1600">
                  <c:v>1.421613193155671</c:v>
                </c:pt>
                <c:pt idx="1601">
                  <c:v>1.422050762517263</c:v>
                </c:pt>
                <c:pt idx="1602">
                  <c:v>1.422810496132116</c:v>
                </c:pt>
                <c:pt idx="1603">
                  <c:v>1.423593144601648</c:v>
                </c:pt>
                <c:pt idx="1604">
                  <c:v>1.424640754961135</c:v>
                </c:pt>
                <c:pt idx="1605">
                  <c:v>1.425141796930531</c:v>
                </c:pt>
                <c:pt idx="1606">
                  <c:v>1.425390621971293</c:v>
                </c:pt>
                <c:pt idx="1607">
                  <c:v>1.425435414894419</c:v>
                </c:pt>
                <c:pt idx="1608">
                  <c:v>1.425513341420868</c:v>
                </c:pt>
                <c:pt idx="1609">
                  <c:v>1.425511311190492</c:v>
                </c:pt>
                <c:pt idx="1610">
                  <c:v>1.425469413418538</c:v>
                </c:pt>
                <c:pt idx="1611">
                  <c:v>1.425295646303685</c:v>
                </c:pt>
                <c:pt idx="1612">
                  <c:v>1.425240501858242</c:v>
                </c:pt>
                <c:pt idx="1613">
                  <c:v>1.424969111299983</c:v>
                </c:pt>
                <c:pt idx="1614">
                  <c:v>1.424796400331856</c:v>
                </c:pt>
                <c:pt idx="1615">
                  <c:v>1.424473807272397</c:v>
                </c:pt>
                <c:pt idx="1616">
                  <c:v>1.424344228587046</c:v>
                </c:pt>
                <c:pt idx="1617">
                  <c:v>1.424277215312455</c:v>
                </c:pt>
                <c:pt idx="1618">
                  <c:v>1.42409407926407</c:v>
                </c:pt>
                <c:pt idx="1619">
                  <c:v>1.423781450665784</c:v>
                </c:pt>
                <c:pt idx="1620">
                  <c:v>1.423287541024192</c:v>
                </c:pt>
                <c:pt idx="1621">
                  <c:v>1.422732696558858</c:v>
                </c:pt>
                <c:pt idx="1622">
                  <c:v>1.422251901968898</c:v>
                </c:pt>
                <c:pt idx="1623">
                  <c:v>1.421805809171938</c:v>
                </c:pt>
                <c:pt idx="1624">
                  <c:v>1.421349678108836</c:v>
                </c:pt>
                <c:pt idx="1625">
                  <c:v>1.420960636658864</c:v>
                </c:pt>
                <c:pt idx="1626">
                  <c:v>1.420581336521962</c:v>
                </c:pt>
                <c:pt idx="1627">
                  <c:v>1.419924205481143</c:v>
                </c:pt>
                <c:pt idx="1628">
                  <c:v>1.419037323283014</c:v>
                </c:pt>
                <c:pt idx="1629">
                  <c:v>1.418232649830323</c:v>
                </c:pt>
                <c:pt idx="1630">
                  <c:v>1.417629855496916</c:v>
                </c:pt>
                <c:pt idx="1631">
                  <c:v>1.416897963698928</c:v>
                </c:pt>
                <c:pt idx="1632">
                  <c:v>1.416056904605718</c:v>
                </c:pt>
                <c:pt idx="1633">
                  <c:v>1.415081528647812</c:v>
                </c:pt>
                <c:pt idx="1634">
                  <c:v>1.414070783651296</c:v>
                </c:pt>
                <c:pt idx="1635">
                  <c:v>1.412960620765982</c:v>
                </c:pt>
                <c:pt idx="1636">
                  <c:v>1.412033010684045</c:v>
                </c:pt>
                <c:pt idx="1637">
                  <c:v>1.41115681525672</c:v>
                </c:pt>
                <c:pt idx="1638">
                  <c:v>1.410396132225252</c:v>
                </c:pt>
                <c:pt idx="1639">
                  <c:v>1.409651404515035</c:v>
                </c:pt>
                <c:pt idx="1640">
                  <c:v>1.409117496153941</c:v>
                </c:pt>
                <c:pt idx="1641">
                  <c:v>1.408691001728128</c:v>
                </c:pt>
                <c:pt idx="1642">
                  <c:v>1.408635243949131</c:v>
                </c:pt>
                <c:pt idx="1643">
                  <c:v>1.408807910878254</c:v>
                </c:pt>
                <c:pt idx="1644">
                  <c:v>1.40839790398683</c:v>
                </c:pt>
                <c:pt idx="1645">
                  <c:v>1.407802750818067</c:v>
                </c:pt>
                <c:pt idx="1646">
                  <c:v>1.40709555377731</c:v>
                </c:pt>
                <c:pt idx="1647">
                  <c:v>1.406330531064314</c:v>
                </c:pt>
                <c:pt idx="1648">
                  <c:v>1.405776147203796</c:v>
                </c:pt>
                <c:pt idx="1649">
                  <c:v>1.405411833047797</c:v>
                </c:pt>
                <c:pt idx="1650">
                  <c:v>1.405433036078751</c:v>
                </c:pt>
                <c:pt idx="1651">
                  <c:v>1.404885664149628</c:v>
                </c:pt>
                <c:pt idx="1652">
                  <c:v>1.404358216443418</c:v>
                </c:pt>
                <c:pt idx="1653">
                  <c:v>1.403940712923188</c:v>
                </c:pt>
                <c:pt idx="1654">
                  <c:v>1.403361122422206</c:v>
                </c:pt>
                <c:pt idx="1655">
                  <c:v>1.403081906550823</c:v>
                </c:pt>
                <c:pt idx="1656">
                  <c:v>1.402703043459558</c:v>
                </c:pt>
                <c:pt idx="1657">
                  <c:v>1.402238151354884</c:v>
                </c:pt>
                <c:pt idx="1658">
                  <c:v>1.401695119566066</c:v>
                </c:pt>
                <c:pt idx="1659">
                  <c:v>1.401505827324386</c:v>
                </c:pt>
                <c:pt idx="1660">
                  <c:v>1.401430182392265</c:v>
                </c:pt>
                <c:pt idx="1661">
                  <c:v>1.401522229941909</c:v>
                </c:pt>
                <c:pt idx="1662">
                  <c:v>1.401487597865606</c:v>
                </c:pt>
                <c:pt idx="1663">
                  <c:v>1.401538743983085</c:v>
                </c:pt>
                <c:pt idx="1664">
                  <c:v>1.401703154234988</c:v>
                </c:pt>
                <c:pt idx="1665">
                  <c:v>1.402128864707354</c:v>
                </c:pt>
                <c:pt idx="1666">
                  <c:v>1.402317761983592</c:v>
                </c:pt>
                <c:pt idx="1667">
                  <c:v>1.402517992190737</c:v>
                </c:pt>
                <c:pt idx="1668">
                  <c:v>1.402527958460044</c:v>
                </c:pt>
                <c:pt idx="1669">
                  <c:v>1.402534283125419</c:v>
                </c:pt>
                <c:pt idx="1670">
                  <c:v>1.402444457025379</c:v>
                </c:pt>
                <c:pt idx="1671">
                  <c:v>1.402159494120091</c:v>
                </c:pt>
                <c:pt idx="1672">
                  <c:v>1.401492473608702</c:v>
                </c:pt>
                <c:pt idx="1673">
                  <c:v>1.400562058413503</c:v>
                </c:pt>
                <c:pt idx="1674">
                  <c:v>1.399544109914784</c:v>
                </c:pt>
                <c:pt idx="1675">
                  <c:v>1.398405221487542</c:v>
                </c:pt>
                <c:pt idx="1676">
                  <c:v>1.397189382010989</c:v>
                </c:pt>
                <c:pt idx="1677">
                  <c:v>1.39597362531157</c:v>
                </c:pt>
                <c:pt idx="1678">
                  <c:v>1.394997933648032</c:v>
                </c:pt>
                <c:pt idx="1679">
                  <c:v>1.394090857147002</c:v>
                </c:pt>
                <c:pt idx="1680">
                  <c:v>1.393315610880282</c:v>
                </c:pt>
                <c:pt idx="1681">
                  <c:v>1.392732014082694</c:v>
                </c:pt>
                <c:pt idx="1682">
                  <c:v>1.392147272180707</c:v>
                </c:pt>
                <c:pt idx="1683">
                  <c:v>1.391522182986406</c:v>
                </c:pt>
                <c:pt idx="1684">
                  <c:v>1.390897593178374</c:v>
                </c:pt>
                <c:pt idx="1685">
                  <c:v>1.390233217025194</c:v>
                </c:pt>
                <c:pt idx="1686">
                  <c:v>1.389633832018654</c:v>
                </c:pt>
                <c:pt idx="1687">
                  <c:v>1.389383510126273</c:v>
                </c:pt>
                <c:pt idx="1688">
                  <c:v>1.389138508873626</c:v>
                </c:pt>
                <c:pt idx="1689">
                  <c:v>1.388788007633084</c:v>
                </c:pt>
                <c:pt idx="1690">
                  <c:v>1.388447757887869</c:v>
                </c:pt>
                <c:pt idx="1691">
                  <c:v>1.387889245178471</c:v>
                </c:pt>
                <c:pt idx="1692">
                  <c:v>1.386706630287696</c:v>
                </c:pt>
                <c:pt idx="1693">
                  <c:v>1.385346907037742</c:v>
                </c:pt>
                <c:pt idx="1694">
                  <c:v>1.384301099763047</c:v>
                </c:pt>
                <c:pt idx="1695">
                  <c:v>1.383350409465944</c:v>
                </c:pt>
                <c:pt idx="1696">
                  <c:v>1.382713271161816</c:v>
                </c:pt>
                <c:pt idx="1697">
                  <c:v>1.382209646754831</c:v>
                </c:pt>
                <c:pt idx="1698">
                  <c:v>1.381893802031482</c:v>
                </c:pt>
                <c:pt idx="1699">
                  <c:v>1.381566928581977</c:v>
                </c:pt>
                <c:pt idx="1700">
                  <c:v>1.381011444537788</c:v>
                </c:pt>
                <c:pt idx="1701">
                  <c:v>1.380876618783643</c:v>
                </c:pt>
                <c:pt idx="1702">
                  <c:v>1.380704237939672</c:v>
                </c:pt>
                <c:pt idx="1703">
                  <c:v>1.380609723654576</c:v>
                </c:pt>
                <c:pt idx="1704">
                  <c:v>1.380422134541597</c:v>
                </c:pt>
                <c:pt idx="1705">
                  <c:v>1.380111806532015</c:v>
                </c:pt>
                <c:pt idx="1706">
                  <c:v>1.380002911000115</c:v>
                </c:pt>
                <c:pt idx="1707">
                  <c:v>1.37994653741972</c:v>
                </c:pt>
                <c:pt idx="1708">
                  <c:v>1.379937562899127</c:v>
                </c:pt>
                <c:pt idx="1709">
                  <c:v>1.379972045678299</c:v>
                </c:pt>
                <c:pt idx="1710">
                  <c:v>1.379917598105902</c:v>
                </c:pt>
                <c:pt idx="1711">
                  <c:v>1.379768256197277</c:v>
                </c:pt>
                <c:pt idx="1712">
                  <c:v>1.379398433690601</c:v>
                </c:pt>
                <c:pt idx="1713">
                  <c:v>1.379031544358302</c:v>
                </c:pt>
                <c:pt idx="1714">
                  <c:v>1.378724691132326</c:v>
                </c:pt>
                <c:pt idx="1715">
                  <c:v>1.378317612556009</c:v>
                </c:pt>
                <c:pt idx="1716">
                  <c:v>1.377868172523505</c:v>
                </c:pt>
                <c:pt idx="1717">
                  <c:v>1.377344180511336</c:v>
                </c:pt>
                <c:pt idx="1718">
                  <c:v>1.377139368969328</c:v>
                </c:pt>
                <c:pt idx="1719">
                  <c:v>1.376948175622371</c:v>
                </c:pt>
                <c:pt idx="1720">
                  <c:v>1.377238760025429</c:v>
                </c:pt>
                <c:pt idx="1721">
                  <c:v>1.377809793822637</c:v>
                </c:pt>
                <c:pt idx="1722">
                  <c:v>1.37881646305731</c:v>
                </c:pt>
                <c:pt idx="1723">
                  <c:v>1.380224764238263</c:v>
                </c:pt>
                <c:pt idx="1724">
                  <c:v>1.381825146766499</c:v>
                </c:pt>
                <c:pt idx="1725">
                  <c:v>1.383542807497945</c:v>
                </c:pt>
                <c:pt idx="1726">
                  <c:v>1.385224215288632</c:v>
                </c:pt>
                <c:pt idx="1727">
                  <c:v>1.38730995382602</c:v>
                </c:pt>
                <c:pt idx="1728">
                  <c:v>1.389027773102571</c:v>
                </c:pt>
                <c:pt idx="1729">
                  <c:v>1.390639585122767</c:v>
                </c:pt>
                <c:pt idx="1730">
                  <c:v>1.392077834159278</c:v>
                </c:pt>
                <c:pt idx="1731">
                  <c:v>1.393380986917582</c:v>
                </c:pt>
                <c:pt idx="1732">
                  <c:v>1.394912250255794</c:v>
                </c:pt>
                <c:pt idx="1733">
                  <c:v>1.396346103008012</c:v>
                </c:pt>
                <c:pt idx="1734">
                  <c:v>1.398080675375735</c:v>
                </c:pt>
                <c:pt idx="1735">
                  <c:v>1.399889469807616</c:v>
                </c:pt>
                <c:pt idx="1736">
                  <c:v>1.401479635455038</c:v>
                </c:pt>
                <c:pt idx="1737">
                  <c:v>1.402773889607649</c:v>
                </c:pt>
                <c:pt idx="1738">
                  <c:v>1.404006780248701</c:v>
                </c:pt>
                <c:pt idx="1739">
                  <c:v>1.405247075675576</c:v>
                </c:pt>
                <c:pt idx="1740">
                  <c:v>1.406428417002592</c:v>
                </c:pt>
                <c:pt idx="1741">
                  <c:v>1.407725053636475</c:v>
                </c:pt>
                <c:pt idx="1742">
                  <c:v>1.409249950948481</c:v>
                </c:pt>
                <c:pt idx="1743">
                  <c:v>1.411061864810474</c:v>
                </c:pt>
                <c:pt idx="1744">
                  <c:v>1.412816453215598</c:v>
                </c:pt>
                <c:pt idx="1745">
                  <c:v>1.414430411344083</c:v>
                </c:pt>
                <c:pt idx="1746">
                  <c:v>1.415846549273791</c:v>
                </c:pt>
                <c:pt idx="1747">
                  <c:v>1.417286521578761</c:v>
                </c:pt>
                <c:pt idx="1748">
                  <c:v>1.41862044057937</c:v>
                </c:pt>
                <c:pt idx="1749">
                  <c:v>1.419869362080741</c:v>
                </c:pt>
                <c:pt idx="1750">
                  <c:v>1.42112688393138</c:v>
                </c:pt>
                <c:pt idx="1751">
                  <c:v>1.422147577848233</c:v>
                </c:pt>
                <c:pt idx="1752">
                  <c:v>1.423306837153986</c:v>
                </c:pt>
                <c:pt idx="1753">
                  <c:v>1.424376069497912</c:v>
                </c:pt>
                <c:pt idx="1754">
                  <c:v>1.425594805338741</c:v>
                </c:pt>
                <c:pt idx="1755">
                  <c:v>1.426739536404273</c:v>
                </c:pt>
                <c:pt idx="1756">
                  <c:v>1.427774815994377</c:v>
                </c:pt>
                <c:pt idx="1757">
                  <c:v>1.42886748972362</c:v>
                </c:pt>
                <c:pt idx="1758">
                  <c:v>1.429923464476895</c:v>
                </c:pt>
                <c:pt idx="1759">
                  <c:v>1.430966957201573</c:v>
                </c:pt>
                <c:pt idx="1760">
                  <c:v>1.432172123187925</c:v>
                </c:pt>
                <c:pt idx="1761">
                  <c:v>1.433460416902871</c:v>
                </c:pt>
                <c:pt idx="1762">
                  <c:v>1.434770894905051</c:v>
                </c:pt>
                <c:pt idx="1763">
                  <c:v>1.436270526610056</c:v>
                </c:pt>
                <c:pt idx="1764">
                  <c:v>1.437705892999049</c:v>
                </c:pt>
                <c:pt idx="1765">
                  <c:v>1.439330228355836</c:v>
                </c:pt>
                <c:pt idx="1766">
                  <c:v>1.441002579033815</c:v>
                </c:pt>
                <c:pt idx="1767">
                  <c:v>1.442826121425656</c:v>
                </c:pt>
                <c:pt idx="1768">
                  <c:v>1.444486030347875</c:v>
                </c:pt>
                <c:pt idx="1769">
                  <c:v>1.445923063581566</c:v>
                </c:pt>
                <c:pt idx="1770">
                  <c:v>1.446969568045617</c:v>
                </c:pt>
                <c:pt idx="1771">
                  <c:v>1.447908637219016</c:v>
                </c:pt>
                <c:pt idx="1772">
                  <c:v>1.448789811391929</c:v>
                </c:pt>
                <c:pt idx="1773">
                  <c:v>1.449440204591248</c:v>
                </c:pt>
                <c:pt idx="1774">
                  <c:v>1.449860738822363</c:v>
                </c:pt>
                <c:pt idx="1775">
                  <c:v>1.450103802300752</c:v>
                </c:pt>
                <c:pt idx="1776">
                  <c:v>1.450444056180409</c:v>
                </c:pt>
                <c:pt idx="1777">
                  <c:v>1.45070549491667</c:v>
                </c:pt>
                <c:pt idx="1778">
                  <c:v>1.451111415801591</c:v>
                </c:pt>
                <c:pt idx="1779">
                  <c:v>1.451651091309223</c:v>
                </c:pt>
                <c:pt idx="1780">
                  <c:v>1.452158392730886</c:v>
                </c:pt>
                <c:pt idx="1781">
                  <c:v>1.452577606442494</c:v>
                </c:pt>
                <c:pt idx="1782">
                  <c:v>1.453116149635147</c:v>
                </c:pt>
                <c:pt idx="1783">
                  <c:v>1.453807925305234</c:v>
                </c:pt>
                <c:pt idx="1784">
                  <c:v>1.454146006865218</c:v>
                </c:pt>
                <c:pt idx="1785">
                  <c:v>1.454437439265733</c:v>
                </c:pt>
                <c:pt idx="1786">
                  <c:v>1.454785196602073</c:v>
                </c:pt>
                <c:pt idx="1787">
                  <c:v>1.455129256326285</c:v>
                </c:pt>
                <c:pt idx="1788">
                  <c:v>1.455515729763911</c:v>
                </c:pt>
                <c:pt idx="1789">
                  <c:v>1.455817504808684</c:v>
                </c:pt>
                <c:pt idx="1790">
                  <c:v>1.456121845964437</c:v>
                </c:pt>
                <c:pt idx="1791">
                  <c:v>1.456297555025552</c:v>
                </c:pt>
                <c:pt idx="1792">
                  <c:v>1.456576913388705</c:v>
                </c:pt>
                <c:pt idx="1793">
                  <c:v>1.456947034940465</c:v>
                </c:pt>
                <c:pt idx="1794">
                  <c:v>1.457618773169574</c:v>
                </c:pt>
                <c:pt idx="1795">
                  <c:v>1.458467669925946</c:v>
                </c:pt>
                <c:pt idx="1796">
                  <c:v>1.459376179542952</c:v>
                </c:pt>
                <c:pt idx="1797">
                  <c:v>1.460164516777249</c:v>
                </c:pt>
                <c:pt idx="1798">
                  <c:v>1.460964319632998</c:v>
                </c:pt>
                <c:pt idx="1799">
                  <c:v>1.461469811799127</c:v>
                </c:pt>
                <c:pt idx="1800">
                  <c:v>1.462013300892444</c:v>
                </c:pt>
                <c:pt idx="1801">
                  <c:v>1.462605450559821</c:v>
                </c:pt>
                <c:pt idx="1802">
                  <c:v>1.462664649704624</c:v>
                </c:pt>
                <c:pt idx="1803">
                  <c:v>1.462852857823026</c:v>
                </c:pt>
                <c:pt idx="1804">
                  <c:v>1.462827183143924</c:v>
                </c:pt>
                <c:pt idx="1805">
                  <c:v>1.462819235228557</c:v>
                </c:pt>
                <c:pt idx="1806">
                  <c:v>1.462972189893461</c:v>
                </c:pt>
                <c:pt idx="1807">
                  <c:v>1.463264110950873</c:v>
                </c:pt>
                <c:pt idx="1808">
                  <c:v>1.463475389095656</c:v>
                </c:pt>
                <c:pt idx="1809">
                  <c:v>1.463662076411893</c:v>
                </c:pt>
                <c:pt idx="1810">
                  <c:v>1.463639775705154</c:v>
                </c:pt>
                <c:pt idx="1811">
                  <c:v>1.463434441557335</c:v>
                </c:pt>
                <c:pt idx="1812">
                  <c:v>1.463159459381595</c:v>
                </c:pt>
                <c:pt idx="1813">
                  <c:v>1.463056925677552</c:v>
                </c:pt>
                <c:pt idx="1814">
                  <c:v>1.463025458005725</c:v>
                </c:pt>
                <c:pt idx="1815">
                  <c:v>1.462815248755105</c:v>
                </c:pt>
                <c:pt idx="1816">
                  <c:v>1.462448225460332</c:v>
                </c:pt>
                <c:pt idx="1817">
                  <c:v>1.461752997058474</c:v>
                </c:pt>
                <c:pt idx="1818">
                  <c:v>1.461140184837906</c:v>
                </c:pt>
                <c:pt idx="1819">
                  <c:v>1.460969058931824</c:v>
                </c:pt>
                <c:pt idx="1820">
                  <c:v>1.460995178241748</c:v>
                </c:pt>
                <c:pt idx="1821">
                  <c:v>1.460876397830993</c:v>
                </c:pt>
                <c:pt idx="1822">
                  <c:v>1.460600691281741</c:v>
                </c:pt>
                <c:pt idx="1823">
                  <c:v>1.460543732621647</c:v>
                </c:pt>
                <c:pt idx="1824">
                  <c:v>1.460711922801894</c:v>
                </c:pt>
                <c:pt idx="1825">
                  <c:v>1.460887483557198</c:v>
                </c:pt>
                <c:pt idx="1826">
                  <c:v>1.460968074863873</c:v>
                </c:pt>
                <c:pt idx="1827">
                  <c:v>1.460946294049284</c:v>
                </c:pt>
                <c:pt idx="1828">
                  <c:v>1.460995116373884</c:v>
                </c:pt>
                <c:pt idx="1829">
                  <c:v>1.461168382814122</c:v>
                </c:pt>
                <c:pt idx="1830">
                  <c:v>1.46152031286525</c:v>
                </c:pt>
                <c:pt idx="1831">
                  <c:v>1.462061425488813</c:v>
                </c:pt>
                <c:pt idx="1832">
                  <c:v>1.46235294219388</c:v>
                </c:pt>
                <c:pt idx="1833">
                  <c:v>1.462253113618346</c:v>
                </c:pt>
                <c:pt idx="1834">
                  <c:v>1.462288954679326</c:v>
                </c:pt>
                <c:pt idx="1835">
                  <c:v>1.462186434789949</c:v>
                </c:pt>
                <c:pt idx="1836">
                  <c:v>1.462171320648125</c:v>
                </c:pt>
                <c:pt idx="1837">
                  <c:v>1.462154945937581</c:v>
                </c:pt>
                <c:pt idx="1838">
                  <c:v>1.462105534315453</c:v>
                </c:pt>
                <c:pt idx="1839">
                  <c:v>1.462056735919246</c:v>
                </c:pt>
                <c:pt idx="1840">
                  <c:v>1.462161692200804</c:v>
                </c:pt>
                <c:pt idx="1841">
                  <c:v>1.462309798532761</c:v>
                </c:pt>
                <c:pt idx="1842">
                  <c:v>1.462307442477968</c:v>
                </c:pt>
                <c:pt idx="1843">
                  <c:v>1.462106831147474</c:v>
                </c:pt>
                <c:pt idx="1844">
                  <c:v>1.461644285819804</c:v>
                </c:pt>
                <c:pt idx="1845">
                  <c:v>1.460986063709945</c:v>
                </c:pt>
                <c:pt idx="1846">
                  <c:v>1.460348202817496</c:v>
                </c:pt>
                <c:pt idx="1847">
                  <c:v>1.459731645047591</c:v>
                </c:pt>
                <c:pt idx="1848">
                  <c:v>1.459234689127683</c:v>
                </c:pt>
                <c:pt idx="1849">
                  <c:v>1.458834515711931</c:v>
                </c:pt>
                <c:pt idx="1850">
                  <c:v>1.458175473573414</c:v>
                </c:pt>
                <c:pt idx="1851">
                  <c:v>1.457715522545793</c:v>
                </c:pt>
                <c:pt idx="1852">
                  <c:v>1.45772035007344</c:v>
                </c:pt>
                <c:pt idx="1853">
                  <c:v>1.457981880038664</c:v>
                </c:pt>
                <c:pt idx="1854">
                  <c:v>1.458380314277017</c:v>
                </c:pt>
                <c:pt idx="1855">
                  <c:v>1.458994762633804</c:v>
                </c:pt>
                <c:pt idx="1856">
                  <c:v>1.459521831696309</c:v>
                </c:pt>
                <c:pt idx="1857">
                  <c:v>1.460165796684064</c:v>
                </c:pt>
                <c:pt idx="1858">
                  <c:v>1.460727622231163</c:v>
                </c:pt>
                <c:pt idx="1859">
                  <c:v>1.461312190411582</c:v>
                </c:pt>
                <c:pt idx="1860">
                  <c:v>1.461815555070673</c:v>
                </c:pt>
                <c:pt idx="1861">
                  <c:v>1.462436078375407</c:v>
                </c:pt>
                <c:pt idx="1862">
                  <c:v>1.463454792397977</c:v>
                </c:pt>
                <c:pt idx="1863">
                  <c:v>1.464672995548691</c:v>
                </c:pt>
                <c:pt idx="1864">
                  <c:v>1.46582951996841</c:v>
                </c:pt>
                <c:pt idx="1865">
                  <c:v>1.466961211482485</c:v>
                </c:pt>
                <c:pt idx="1866">
                  <c:v>1.468093404163206</c:v>
                </c:pt>
                <c:pt idx="1867">
                  <c:v>1.469495446482503</c:v>
                </c:pt>
                <c:pt idx="1868">
                  <c:v>1.471033412959627</c:v>
                </c:pt>
                <c:pt idx="1869">
                  <c:v>1.472124158652324</c:v>
                </c:pt>
                <c:pt idx="1870">
                  <c:v>1.473403875961147</c:v>
                </c:pt>
                <c:pt idx="1871">
                  <c:v>1.474771014391474</c:v>
                </c:pt>
                <c:pt idx="1872">
                  <c:v>1.476122005590515</c:v>
                </c:pt>
                <c:pt idx="1873">
                  <c:v>1.477391627404401</c:v>
                </c:pt>
                <c:pt idx="1874">
                  <c:v>1.478506500103437</c:v>
                </c:pt>
                <c:pt idx="1875">
                  <c:v>1.479855861699724</c:v>
                </c:pt>
                <c:pt idx="1876">
                  <c:v>1.481450044146276</c:v>
                </c:pt>
                <c:pt idx="1877">
                  <c:v>1.483100529131869</c:v>
                </c:pt>
                <c:pt idx="1878">
                  <c:v>1.484965765626037</c:v>
                </c:pt>
                <c:pt idx="1879">
                  <c:v>1.486593126770958</c:v>
                </c:pt>
                <c:pt idx="1880">
                  <c:v>1.487888110099788</c:v>
                </c:pt>
                <c:pt idx="1881">
                  <c:v>1.489167095771411</c:v>
                </c:pt>
                <c:pt idx="1882">
                  <c:v>1.490496212680609</c:v>
                </c:pt>
                <c:pt idx="1883">
                  <c:v>1.492310788192402</c:v>
                </c:pt>
                <c:pt idx="1884">
                  <c:v>1.493907931981351</c:v>
                </c:pt>
                <c:pt idx="1885">
                  <c:v>1.495762482596714</c:v>
                </c:pt>
                <c:pt idx="1886">
                  <c:v>1.497319917920551</c:v>
                </c:pt>
                <c:pt idx="1887">
                  <c:v>1.498880693160022</c:v>
                </c:pt>
                <c:pt idx="1888">
                  <c:v>1.500331772387947</c:v>
                </c:pt>
                <c:pt idx="1889">
                  <c:v>1.502140548187824</c:v>
                </c:pt>
                <c:pt idx="1890">
                  <c:v>1.504008369045302</c:v>
                </c:pt>
                <c:pt idx="1891">
                  <c:v>1.505783212129099</c:v>
                </c:pt>
                <c:pt idx="1892">
                  <c:v>1.507103585594696</c:v>
                </c:pt>
                <c:pt idx="1893">
                  <c:v>1.508878884728411</c:v>
                </c:pt>
                <c:pt idx="1894">
                  <c:v>1.510644144027703</c:v>
                </c:pt>
                <c:pt idx="1895">
                  <c:v>1.512958428644976</c:v>
                </c:pt>
                <c:pt idx="1896">
                  <c:v>1.515484713518671</c:v>
                </c:pt>
                <c:pt idx="1897">
                  <c:v>1.5178807652634</c:v>
                </c:pt>
                <c:pt idx="1898">
                  <c:v>1.519934949209013</c:v>
                </c:pt>
                <c:pt idx="1899">
                  <c:v>1.522301088165634</c:v>
                </c:pt>
                <c:pt idx="1900">
                  <c:v>1.525041732076103</c:v>
                </c:pt>
                <c:pt idx="1901">
                  <c:v>1.527373596124534</c:v>
                </c:pt>
                <c:pt idx="1902">
                  <c:v>1.529239237188808</c:v>
                </c:pt>
                <c:pt idx="1903">
                  <c:v>1.530770700193986</c:v>
                </c:pt>
                <c:pt idx="1904">
                  <c:v>1.532089572845218</c:v>
                </c:pt>
                <c:pt idx="1905">
                  <c:v>1.533467365965074</c:v>
                </c:pt>
                <c:pt idx="1906">
                  <c:v>1.534696460036196</c:v>
                </c:pt>
                <c:pt idx="1907">
                  <c:v>1.535557359796904</c:v>
                </c:pt>
                <c:pt idx="1908">
                  <c:v>1.536674738969283</c:v>
                </c:pt>
                <c:pt idx="1909">
                  <c:v>1.53783251492772</c:v>
                </c:pt>
                <c:pt idx="1910">
                  <c:v>1.538857324419323</c:v>
                </c:pt>
                <c:pt idx="1911">
                  <c:v>1.539636733178499</c:v>
                </c:pt>
                <c:pt idx="1912">
                  <c:v>1.54024264409895</c:v>
                </c:pt>
                <c:pt idx="1913">
                  <c:v>1.540523950905194</c:v>
                </c:pt>
                <c:pt idx="1914">
                  <c:v>1.540742711468684</c:v>
                </c:pt>
                <c:pt idx="1915">
                  <c:v>1.541409679177058</c:v>
                </c:pt>
                <c:pt idx="1916">
                  <c:v>1.54217268451642</c:v>
                </c:pt>
                <c:pt idx="1917">
                  <c:v>1.542920119841053</c:v>
                </c:pt>
                <c:pt idx="1918">
                  <c:v>1.543514018266107</c:v>
                </c:pt>
                <c:pt idx="1919">
                  <c:v>1.544617063015966</c:v>
                </c:pt>
                <c:pt idx="1920">
                  <c:v>1.545605919122232</c:v>
                </c:pt>
                <c:pt idx="1921">
                  <c:v>1.546876780102198</c:v>
                </c:pt>
                <c:pt idx="1922">
                  <c:v>1.547986070936737</c:v>
                </c:pt>
                <c:pt idx="1923">
                  <c:v>1.549000937930288</c:v>
                </c:pt>
                <c:pt idx="1924">
                  <c:v>1.550183924179165</c:v>
                </c:pt>
                <c:pt idx="1925">
                  <c:v>1.551421431427561</c:v>
                </c:pt>
                <c:pt idx="1926">
                  <c:v>1.552552011670646</c:v>
                </c:pt>
                <c:pt idx="1927">
                  <c:v>1.553673813616695</c:v>
                </c:pt>
                <c:pt idx="1928">
                  <c:v>1.554624129655561</c:v>
                </c:pt>
                <c:pt idx="1929">
                  <c:v>1.555565311533452</c:v>
                </c:pt>
                <c:pt idx="1930">
                  <c:v>1.557075902384784</c:v>
                </c:pt>
                <c:pt idx="1931">
                  <c:v>1.558425439816176</c:v>
                </c:pt>
                <c:pt idx="1932">
                  <c:v>1.559790029458793</c:v>
                </c:pt>
                <c:pt idx="1933">
                  <c:v>1.560956859835485</c:v>
                </c:pt>
                <c:pt idx="1934">
                  <c:v>1.562535827369883</c:v>
                </c:pt>
                <c:pt idx="1935">
                  <c:v>1.564016232647199</c:v>
                </c:pt>
                <c:pt idx="1936">
                  <c:v>1.565611534425223</c:v>
                </c:pt>
                <c:pt idx="1937">
                  <c:v>1.567176112475173</c:v>
                </c:pt>
                <c:pt idx="1938">
                  <c:v>1.568820436101234</c:v>
                </c:pt>
                <c:pt idx="1939">
                  <c:v>1.570238392386322</c:v>
                </c:pt>
                <c:pt idx="1940">
                  <c:v>1.571509744251801</c:v>
                </c:pt>
                <c:pt idx="1941">
                  <c:v>1.572844388005877</c:v>
                </c:pt>
                <c:pt idx="1942">
                  <c:v>1.574310321624242</c:v>
                </c:pt>
                <c:pt idx="1943">
                  <c:v>1.575382691987752</c:v>
                </c:pt>
                <c:pt idx="1944">
                  <c:v>1.576673708404544</c:v>
                </c:pt>
                <c:pt idx="1945">
                  <c:v>1.577460650135244</c:v>
                </c:pt>
                <c:pt idx="1946">
                  <c:v>1.578008988249113</c:v>
                </c:pt>
                <c:pt idx="1947">
                  <c:v>1.5786014773996</c:v>
                </c:pt>
                <c:pt idx="1948">
                  <c:v>1.579286581469118</c:v>
                </c:pt>
                <c:pt idx="1949">
                  <c:v>1.579451070713573</c:v>
                </c:pt>
                <c:pt idx="1950">
                  <c:v>1.579415181217599</c:v>
                </c:pt>
                <c:pt idx="1951">
                  <c:v>1.579820800183769</c:v>
                </c:pt>
                <c:pt idx="1952">
                  <c:v>1.58054576431999</c:v>
                </c:pt>
                <c:pt idx="1953">
                  <c:v>1.581061266064361</c:v>
                </c:pt>
                <c:pt idx="1954">
                  <c:v>1.581528423774101</c:v>
                </c:pt>
                <c:pt idx="1955">
                  <c:v>1.581979348495455</c:v>
                </c:pt>
                <c:pt idx="1956">
                  <c:v>1.582468428998632</c:v>
                </c:pt>
                <c:pt idx="1957">
                  <c:v>1.582994447588987</c:v>
                </c:pt>
                <c:pt idx="1958">
                  <c:v>1.583453997560517</c:v>
                </c:pt>
                <c:pt idx="1959">
                  <c:v>1.583417445680637</c:v>
                </c:pt>
                <c:pt idx="1960">
                  <c:v>1.583991342638904</c:v>
                </c:pt>
                <c:pt idx="1961">
                  <c:v>1.584815548345047</c:v>
                </c:pt>
                <c:pt idx="1962">
                  <c:v>1.586037432042093</c:v>
                </c:pt>
                <c:pt idx="1963">
                  <c:v>1.587587293058266</c:v>
                </c:pt>
                <c:pt idx="1964">
                  <c:v>1.588862620201655</c:v>
                </c:pt>
                <c:pt idx="1965">
                  <c:v>1.590182909937137</c:v>
                </c:pt>
                <c:pt idx="1966">
                  <c:v>1.591377112103358</c:v>
                </c:pt>
                <c:pt idx="1967">
                  <c:v>1.592230449070556</c:v>
                </c:pt>
                <c:pt idx="1968">
                  <c:v>1.593340452494922</c:v>
                </c:pt>
                <c:pt idx="1969">
                  <c:v>1.594133506153671</c:v>
                </c:pt>
                <c:pt idx="1970">
                  <c:v>1.59470944806022</c:v>
                </c:pt>
                <c:pt idx="1971">
                  <c:v>1.595270673593699</c:v>
                </c:pt>
                <c:pt idx="1972">
                  <c:v>1.59618839876324</c:v>
                </c:pt>
                <c:pt idx="1973">
                  <c:v>1.596941531437243</c:v>
                </c:pt>
                <c:pt idx="1974">
                  <c:v>1.597551479282601</c:v>
                </c:pt>
                <c:pt idx="1975">
                  <c:v>1.59812825575648</c:v>
                </c:pt>
                <c:pt idx="1976">
                  <c:v>1.598527747537961</c:v>
                </c:pt>
                <c:pt idx="1977">
                  <c:v>1.598882671763248</c:v>
                </c:pt>
                <c:pt idx="1978">
                  <c:v>1.599066448782046</c:v>
                </c:pt>
                <c:pt idx="1979">
                  <c:v>1.599415160634707</c:v>
                </c:pt>
                <c:pt idx="1980">
                  <c:v>1.599527107787788</c:v>
                </c:pt>
                <c:pt idx="1981">
                  <c:v>1.599512337458212</c:v>
                </c:pt>
                <c:pt idx="1982">
                  <c:v>1.599511887968923</c:v>
                </c:pt>
                <c:pt idx="1983">
                  <c:v>1.599492063309461</c:v>
                </c:pt>
                <c:pt idx="1984">
                  <c:v>1.599605542040113</c:v>
                </c:pt>
                <c:pt idx="1985">
                  <c:v>1.600076747637697</c:v>
                </c:pt>
                <c:pt idx="1986">
                  <c:v>1.601179018471439</c:v>
                </c:pt>
                <c:pt idx="1987">
                  <c:v>1.60202651088072</c:v>
                </c:pt>
                <c:pt idx="1988">
                  <c:v>1.602827534911412</c:v>
                </c:pt>
                <c:pt idx="1989">
                  <c:v>1.603633585752872</c:v>
                </c:pt>
                <c:pt idx="1990">
                  <c:v>1.604308791831776</c:v>
                </c:pt>
                <c:pt idx="1991">
                  <c:v>1.604819759813261</c:v>
                </c:pt>
                <c:pt idx="1992">
                  <c:v>1.605915376431908</c:v>
                </c:pt>
                <c:pt idx="1993">
                  <c:v>1.607075583199043</c:v>
                </c:pt>
                <c:pt idx="1994">
                  <c:v>1.608175753996828</c:v>
                </c:pt>
                <c:pt idx="1995">
                  <c:v>1.609482361757566</c:v>
                </c:pt>
                <c:pt idx="1996">
                  <c:v>1.610984119033244</c:v>
                </c:pt>
                <c:pt idx="1997">
                  <c:v>1.612585306676172</c:v>
                </c:pt>
                <c:pt idx="1998">
                  <c:v>1.614326013179191</c:v>
                </c:pt>
                <c:pt idx="1999">
                  <c:v>1.61588687225114</c:v>
                </c:pt>
                <c:pt idx="2000">
                  <c:v>1.617797523350068</c:v>
                </c:pt>
                <c:pt idx="2001">
                  <c:v>1.619549571950357</c:v>
                </c:pt>
                <c:pt idx="2002">
                  <c:v>1.621443573131989</c:v>
                </c:pt>
                <c:pt idx="2003">
                  <c:v>1.6235615926619</c:v>
                </c:pt>
                <c:pt idx="2004">
                  <c:v>1.625757654160396</c:v>
                </c:pt>
                <c:pt idx="2005">
                  <c:v>1.627939590155752</c:v>
                </c:pt>
                <c:pt idx="2006">
                  <c:v>1.630273196039434</c:v>
                </c:pt>
                <c:pt idx="2007">
                  <c:v>1.632663586330992</c:v>
                </c:pt>
                <c:pt idx="2008">
                  <c:v>1.635258811447394</c:v>
                </c:pt>
                <c:pt idx="2009">
                  <c:v>1.63840767129346</c:v>
                </c:pt>
                <c:pt idx="2010">
                  <c:v>1.641271705274752</c:v>
                </c:pt>
                <c:pt idx="2011">
                  <c:v>1.643779423044</c:v>
                </c:pt>
                <c:pt idx="2012">
                  <c:v>1.644977833374989</c:v>
                </c:pt>
                <c:pt idx="2013">
                  <c:v>1.646112641494593</c:v>
                </c:pt>
                <c:pt idx="2014">
                  <c:v>1.647467222867862</c:v>
                </c:pt>
                <c:pt idx="2015">
                  <c:v>1.647935697060847</c:v>
                </c:pt>
                <c:pt idx="2016">
                  <c:v>1.648444815263616</c:v>
                </c:pt>
                <c:pt idx="2017">
                  <c:v>1.649532197190564</c:v>
                </c:pt>
                <c:pt idx="2018">
                  <c:v>1.650443356430026</c:v>
                </c:pt>
                <c:pt idx="2019">
                  <c:v>1.651285356162839</c:v>
                </c:pt>
                <c:pt idx="2020">
                  <c:v>1.652072073808449</c:v>
                </c:pt>
                <c:pt idx="2021">
                  <c:v>1.652548334551345</c:v>
                </c:pt>
                <c:pt idx="2022">
                  <c:v>1.652814934185101</c:v>
                </c:pt>
                <c:pt idx="2023">
                  <c:v>1.653342702533341</c:v>
                </c:pt>
                <c:pt idx="2024">
                  <c:v>1.653739986002277</c:v>
                </c:pt>
                <c:pt idx="2025">
                  <c:v>1.653943672489986</c:v>
                </c:pt>
                <c:pt idx="2026">
                  <c:v>1.654306960507811</c:v>
                </c:pt>
                <c:pt idx="2027">
                  <c:v>1.654616490903421</c:v>
                </c:pt>
                <c:pt idx="2028">
                  <c:v>1.654935456363294</c:v>
                </c:pt>
                <c:pt idx="2029">
                  <c:v>1.655099685809384</c:v>
                </c:pt>
                <c:pt idx="2030">
                  <c:v>1.65519597086693</c:v>
                </c:pt>
                <c:pt idx="2031">
                  <c:v>1.655477384453408</c:v>
                </c:pt>
                <c:pt idx="2032">
                  <c:v>1.655825569578845</c:v>
                </c:pt>
                <c:pt idx="2033">
                  <c:v>1.65625255036982</c:v>
                </c:pt>
                <c:pt idx="2034">
                  <c:v>1.656191605887792</c:v>
                </c:pt>
                <c:pt idx="2035">
                  <c:v>1.655786469781959</c:v>
                </c:pt>
                <c:pt idx="2036">
                  <c:v>1.654857038976832</c:v>
                </c:pt>
                <c:pt idx="2037">
                  <c:v>1.654032278042559</c:v>
                </c:pt>
                <c:pt idx="2038">
                  <c:v>1.653500342075963</c:v>
                </c:pt>
                <c:pt idx="2039">
                  <c:v>1.653240946718735</c:v>
                </c:pt>
                <c:pt idx="2040">
                  <c:v>1.653434416150865</c:v>
                </c:pt>
                <c:pt idx="2041">
                  <c:v>1.653689153979316</c:v>
                </c:pt>
                <c:pt idx="2042">
                  <c:v>1.653917570248981</c:v>
                </c:pt>
                <c:pt idx="2043">
                  <c:v>1.653913150364757</c:v>
                </c:pt>
                <c:pt idx="2044">
                  <c:v>1.653844571813636</c:v>
                </c:pt>
                <c:pt idx="2045">
                  <c:v>1.653641117404437</c:v>
                </c:pt>
                <c:pt idx="2046">
                  <c:v>1.65317094530661</c:v>
                </c:pt>
                <c:pt idx="2047">
                  <c:v>1.652876986441194</c:v>
                </c:pt>
                <c:pt idx="2048">
                  <c:v>1.652682603179574</c:v>
                </c:pt>
                <c:pt idx="2049">
                  <c:v>1.653039415175438</c:v>
                </c:pt>
                <c:pt idx="2050">
                  <c:v>1.652996422048016</c:v>
                </c:pt>
                <c:pt idx="2051">
                  <c:v>1.65287137441811</c:v>
                </c:pt>
                <c:pt idx="2052">
                  <c:v>1.65278582144691</c:v>
                </c:pt>
                <c:pt idx="2053">
                  <c:v>1.652373963132016</c:v>
                </c:pt>
                <c:pt idx="2054">
                  <c:v>1.652039579801225</c:v>
                </c:pt>
                <c:pt idx="2055">
                  <c:v>1.651706030942045</c:v>
                </c:pt>
                <c:pt idx="2056">
                  <c:v>1.651370471613577</c:v>
                </c:pt>
                <c:pt idx="2057">
                  <c:v>1.651013355535096</c:v>
                </c:pt>
                <c:pt idx="2058">
                  <c:v>1.650334199408013</c:v>
                </c:pt>
                <c:pt idx="2059">
                  <c:v>1.64970353646144</c:v>
                </c:pt>
                <c:pt idx="2060">
                  <c:v>1.649247192909331</c:v>
                </c:pt>
                <c:pt idx="2061">
                  <c:v>1.649168889352979</c:v>
                </c:pt>
                <c:pt idx="2062">
                  <c:v>1.649857685913354</c:v>
                </c:pt>
                <c:pt idx="2063">
                  <c:v>1.65031766482711</c:v>
                </c:pt>
                <c:pt idx="2064">
                  <c:v>1.650778497677698</c:v>
                </c:pt>
                <c:pt idx="2065">
                  <c:v>1.651635530027797</c:v>
                </c:pt>
                <c:pt idx="2066">
                  <c:v>1.652702911250213</c:v>
                </c:pt>
                <c:pt idx="2067">
                  <c:v>1.653332263949404</c:v>
                </c:pt>
                <c:pt idx="2068">
                  <c:v>1.653973804167545</c:v>
                </c:pt>
                <c:pt idx="2069">
                  <c:v>1.654616313132092</c:v>
                </c:pt>
                <c:pt idx="2070">
                  <c:v>1.655293705361129</c:v>
                </c:pt>
                <c:pt idx="2071">
                  <c:v>1.655762963046012</c:v>
                </c:pt>
                <c:pt idx="2072">
                  <c:v>1.656143799835351</c:v>
                </c:pt>
                <c:pt idx="2073">
                  <c:v>1.656900688450797</c:v>
                </c:pt>
                <c:pt idx="2074">
                  <c:v>1.657842942384698</c:v>
                </c:pt>
                <c:pt idx="2075">
                  <c:v>1.658954202418912</c:v>
                </c:pt>
                <c:pt idx="2076">
                  <c:v>1.660146031613153</c:v>
                </c:pt>
                <c:pt idx="2077">
                  <c:v>1.661679332483042</c:v>
                </c:pt>
                <c:pt idx="2078">
                  <c:v>1.663428645283669</c:v>
                </c:pt>
                <c:pt idx="2079">
                  <c:v>1.665381034999652</c:v>
                </c:pt>
                <c:pt idx="2080">
                  <c:v>1.667429885366846</c:v>
                </c:pt>
                <c:pt idx="2081">
                  <c:v>1.669678315073173</c:v>
                </c:pt>
                <c:pt idx="2082">
                  <c:v>1.672071413591719</c:v>
                </c:pt>
                <c:pt idx="2083">
                  <c:v>1.674239562568581</c:v>
                </c:pt>
                <c:pt idx="2084">
                  <c:v>1.676339170039552</c:v>
                </c:pt>
                <c:pt idx="2085">
                  <c:v>1.678391222650255</c:v>
                </c:pt>
                <c:pt idx="2086">
                  <c:v>1.680391592208244</c:v>
                </c:pt>
                <c:pt idx="2087">
                  <c:v>1.682312256453441</c:v>
                </c:pt>
                <c:pt idx="2088">
                  <c:v>1.683965851348522</c:v>
                </c:pt>
                <c:pt idx="2089">
                  <c:v>1.685354512109602</c:v>
                </c:pt>
                <c:pt idx="2090">
                  <c:v>1.686271394043305</c:v>
                </c:pt>
                <c:pt idx="2091">
                  <c:v>1.687317724151473</c:v>
                </c:pt>
                <c:pt idx="2092">
                  <c:v>1.68812854165761</c:v>
                </c:pt>
                <c:pt idx="2093">
                  <c:v>1.689040981653571</c:v>
                </c:pt>
                <c:pt idx="2094">
                  <c:v>1.689829716513273</c:v>
                </c:pt>
                <c:pt idx="2095">
                  <c:v>1.690797648008063</c:v>
                </c:pt>
                <c:pt idx="2096">
                  <c:v>1.691514650494904</c:v>
                </c:pt>
                <c:pt idx="2097">
                  <c:v>1.692441586013036</c:v>
                </c:pt>
                <c:pt idx="2098">
                  <c:v>1.693327007629234</c:v>
                </c:pt>
                <c:pt idx="2099">
                  <c:v>1.69406758037278</c:v>
                </c:pt>
                <c:pt idx="2100">
                  <c:v>1.695093767181892</c:v>
                </c:pt>
                <c:pt idx="2101">
                  <c:v>1.696341962847092</c:v>
                </c:pt>
                <c:pt idx="2102">
                  <c:v>1.697728892361817</c:v>
                </c:pt>
                <c:pt idx="2103">
                  <c:v>1.699426087170663</c:v>
                </c:pt>
                <c:pt idx="2104">
                  <c:v>1.701146018515408</c:v>
                </c:pt>
                <c:pt idx="2105">
                  <c:v>1.702911020884032</c:v>
                </c:pt>
                <c:pt idx="2106">
                  <c:v>1.704857629166504</c:v>
                </c:pt>
                <c:pt idx="2107">
                  <c:v>1.707004635008331</c:v>
                </c:pt>
                <c:pt idx="2108">
                  <c:v>1.70929112330554</c:v>
                </c:pt>
                <c:pt idx="2109">
                  <c:v>1.711103199329188</c:v>
                </c:pt>
                <c:pt idx="2110">
                  <c:v>1.712657910053153</c:v>
                </c:pt>
                <c:pt idx="2111">
                  <c:v>1.714096749421014</c:v>
                </c:pt>
                <c:pt idx="2112">
                  <c:v>1.715728092866355</c:v>
                </c:pt>
                <c:pt idx="2113">
                  <c:v>1.717444829427396</c:v>
                </c:pt>
                <c:pt idx="2114">
                  <c:v>1.719236233252689</c:v>
                </c:pt>
                <c:pt idx="2115">
                  <c:v>1.720924243465493</c:v>
                </c:pt>
                <c:pt idx="2116">
                  <c:v>1.722543520838523</c:v>
                </c:pt>
                <c:pt idx="2117">
                  <c:v>1.724178728078224</c:v>
                </c:pt>
                <c:pt idx="2118">
                  <c:v>1.725574383376423</c:v>
                </c:pt>
                <c:pt idx="2119">
                  <c:v>1.726865809096</c:v>
                </c:pt>
                <c:pt idx="2120">
                  <c:v>1.72815736043362</c:v>
                </c:pt>
                <c:pt idx="2121">
                  <c:v>1.729613699161222</c:v>
                </c:pt>
                <c:pt idx="2122">
                  <c:v>1.7316611437068</c:v>
                </c:pt>
                <c:pt idx="2123">
                  <c:v>1.733110554474515</c:v>
                </c:pt>
                <c:pt idx="2124">
                  <c:v>1.73431852068968</c:v>
                </c:pt>
                <c:pt idx="2125">
                  <c:v>1.735327255531348</c:v>
                </c:pt>
                <c:pt idx="2126">
                  <c:v>1.73640282771298</c:v>
                </c:pt>
                <c:pt idx="2127">
                  <c:v>1.737091947506466</c:v>
                </c:pt>
                <c:pt idx="2128">
                  <c:v>1.737578513060864</c:v>
                </c:pt>
                <c:pt idx="2129">
                  <c:v>1.73788267635649</c:v>
                </c:pt>
                <c:pt idx="2130">
                  <c:v>1.738209738251203</c:v>
                </c:pt>
                <c:pt idx="2131">
                  <c:v>1.738537926119373</c:v>
                </c:pt>
                <c:pt idx="2132">
                  <c:v>1.738707412614138</c:v>
                </c:pt>
                <c:pt idx="2133">
                  <c:v>1.739128257166116</c:v>
                </c:pt>
                <c:pt idx="2134">
                  <c:v>1.739664330280785</c:v>
                </c:pt>
                <c:pt idx="2135">
                  <c:v>1.740232736162568</c:v>
                </c:pt>
                <c:pt idx="2136">
                  <c:v>1.740592591317639</c:v>
                </c:pt>
                <c:pt idx="2137">
                  <c:v>1.741328314178486</c:v>
                </c:pt>
                <c:pt idx="2138">
                  <c:v>1.742156631867594</c:v>
                </c:pt>
                <c:pt idx="2139">
                  <c:v>1.742813364106825</c:v>
                </c:pt>
                <c:pt idx="2140">
                  <c:v>1.743332526403611</c:v>
                </c:pt>
                <c:pt idx="2141">
                  <c:v>1.743713074706954</c:v>
                </c:pt>
                <c:pt idx="2142">
                  <c:v>1.744197719308976</c:v>
                </c:pt>
                <c:pt idx="2143">
                  <c:v>1.744746642886794</c:v>
                </c:pt>
                <c:pt idx="2144">
                  <c:v>1.745480794968884</c:v>
                </c:pt>
                <c:pt idx="2145">
                  <c:v>1.746299136343384</c:v>
                </c:pt>
                <c:pt idx="2146">
                  <c:v>1.747391780020136</c:v>
                </c:pt>
                <c:pt idx="2147">
                  <c:v>1.74794822787464</c:v>
                </c:pt>
                <c:pt idx="2148">
                  <c:v>1.748255672104813</c:v>
                </c:pt>
                <c:pt idx="2149">
                  <c:v>1.748614434392635</c:v>
                </c:pt>
                <c:pt idx="2150">
                  <c:v>1.748734881000306</c:v>
                </c:pt>
                <c:pt idx="2151">
                  <c:v>1.748506458657543</c:v>
                </c:pt>
                <c:pt idx="2152">
                  <c:v>1.7479262574993</c:v>
                </c:pt>
                <c:pt idx="2153">
                  <c:v>1.747338846405703</c:v>
                </c:pt>
                <c:pt idx="2154">
                  <c:v>1.746675418398649</c:v>
                </c:pt>
                <c:pt idx="2155">
                  <c:v>1.745664510381678</c:v>
                </c:pt>
                <c:pt idx="2156">
                  <c:v>1.744450397280811</c:v>
                </c:pt>
                <c:pt idx="2157">
                  <c:v>1.743160056236243</c:v>
                </c:pt>
                <c:pt idx="2158">
                  <c:v>1.742016960977598</c:v>
                </c:pt>
                <c:pt idx="2159">
                  <c:v>1.740981086090441</c:v>
                </c:pt>
                <c:pt idx="2160">
                  <c:v>1.740209084110447</c:v>
                </c:pt>
                <c:pt idx="2161">
                  <c:v>1.739259449047041</c:v>
                </c:pt>
                <c:pt idx="2162">
                  <c:v>1.738318055126267</c:v>
                </c:pt>
                <c:pt idx="2163">
                  <c:v>1.73735659589733</c:v>
                </c:pt>
                <c:pt idx="2164">
                  <c:v>1.736456232082632</c:v>
                </c:pt>
                <c:pt idx="2165">
                  <c:v>1.735678183107547</c:v>
                </c:pt>
                <c:pt idx="2166">
                  <c:v>1.734836585760266</c:v>
                </c:pt>
                <c:pt idx="2167">
                  <c:v>1.734154621484033</c:v>
                </c:pt>
                <c:pt idx="2168">
                  <c:v>1.73373459684179</c:v>
                </c:pt>
                <c:pt idx="2169">
                  <c:v>1.733598534816024</c:v>
                </c:pt>
                <c:pt idx="2170">
                  <c:v>1.733503971626563</c:v>
                </c:pt>
                <c:pt idx="2171">
                  <c:v>1.733218038237027</c:v>
                </c:pt>
                <c:pt idx="2172">
                  <c:v>1.73237766692103</c:v>
                </c:pt>
                <c:pt idx="2173">
                  <c:v>1.731819346080003</c:v>
                </c:pt>
                <c:pt idx="2174">
                  <c:v>1.731622281364943</c:v>
                </c:pt>
                <c:pt idx="2175">
                  <c:v>1.731490706079221</c:v>
                </c:pt>
                <c:pt idx="2176">
                  <c:v>1.731086541581845</c:v>
                </c:pt>
                <c:pt idx="2177">
                  <c:v>1.730926184681394</c:v>
                </c:pt>
                <c:pt idx="2178">
                  <c:v>1.730810034540834</c:v>
                </c:pt>
                <c:pt idx="2179">
                  <c:v>1.73101915691595</c:v>
                </c:pt>
                <c:pt idx="2180">
                  <c:v>1.731424425384309</c:v>
                </c:pt>
                <c:pt idx="2181">
                  <c:v>1.731352019638398</c:v>
                </c:pt>
                <c:pt idx="2182">
                  <c:v>1.731333515470264</c:v>
                </c:pt>
                <c:pt idx="2183">
                  <c:v>1.731242208286453</c:v>
                </c:pt>
                <c:pt idx="2184">
                  <c:v>1.731376405022626</c:v>
                </c:pt>
                <c:pt idx="2185">
                  <c:v>1.731496873962566</c:v>
                </c:pt>
                <c:pt idx="2186">
                  <c:v>1.731826680187125</c:v>
                </c:pt>
                <c:pt idx="2187">
                  <c:v>1.732330235083588</c:v>
                </c:pt>
                <c:pt idx="2188">
                  <c:v>1.732478318520894</c:v>
                </c:pt>
                <c:pt idx="2189">
                  <c:v>1.732978764400504</c:v>
                </c:pt>
                <c:pt idx="2190">
                  <c:v>1.733661006681668</c:v>
                </c:pt>
                <c:pt idx="2191">
                  <c:v>1.734164573129016</c:v>
                </c:pt>
                <c:pt idx="2192">
                  <c:v>1.734450289223313</c:v>
                </c:pt>
                <c:pt idx="2193">
                  <c:v>1.734475966726118</c:v>
                </c:pt>
                <c:pt idx="2194">
                  <c:v>1.734362803573249</c:v>
                </c:pt>
                <c:pt idx="2195">
                  <c:v>1.733982226218613</c:v>
                </c:pt>
                <c:pt idx="2196">
                  <c:v>1.733678858213404</c:v>
                </c:pt>
                <c:pt idx="2197">
                  <c:v>1.733458268626347</c:v>
                </c:pt>
                <c:pt idx="2198">
                  <c:v>1.733485093234871</c:v>
                </c:pt>
                <c:pt idx="2199">
                  <c:v>1.733695272343452</c:v>
                </c:pt>
                <c:pt idx="2200">
                  <c:v>1.734208221593276</c:v>
                </c:pt>
                <c:pt idx="2201">
                  <c:v>1.734716225834461</c:v>
                </c:pt>
                <c:pt idx="2202">
                  <c:v>1.735163501406196</c:v>
                </c:pt>
                <c:pt idx="2203">
                  <c:v>1.735697710397589</c:v>
                </c:pt>
                <c:pt idx="2204">
                  <c:v>1.736287868005451</c:v>
                </c:pt>
                <c:pt idx="2205">
                  <c:v>1.737364938253566</c:v>
                </c:pt>
                <c:pt idx="2206">
                  <c:v>1.738890675414232</c:v>
                </c:pt>
                <c:pt idx="2207">
                  <c:v>1.740289245666663</c:v>
                </c:pt>
                <c:pt idx="2208">
                  <c:v>1.741540409763107</c:v>
                </c:pt>
                <c:pt idx="2209">
                  <c:v>1.742716852680307</c:v>
                </c:pt>
                <c:pt idx="2210">
                  <c:v>1.743762423668099</c:v>
                </c:pt>
                <c:pt idx="2211">
                  <c:v>1.744991721250712</c:v>
                </c:pt>
                <c:pt idx="2212">
                  <c:v>1.74620239962031</c:v>
                </c:pt>
                <c:pt idx="2213">
                  <c:v>1.747270613698673</c:v>
                </c:pt>
                <c:pt idx="2214">
                  <c:v>1.748154878914606</c:v>
                </c:pt>
                <c:pt idx="2215">
                  <c:v>1.749059577032247</c:v>
                </c:pt>
                <c:pt idx="2216">
                  <c:v>1.749835594888004</c:v>
                </c:pt>
                <c:pt idx="2217">
                  <c:v>1.750615779540027</c:v>
                </c:pt>
                <c:pt idx="2218">
                  <c:v>1.750941543824088</c:v>
                </c:pt>
                <c:pt idx="2219">
                  <c:v>1.751034690079034</c:v>
                </c:pt>
                <c:pt idx="2220">
                  <c:v>1.751113976182451</c:v>
                </c:pt>
                <c:pt idx="2221">
                  <c:v>1.751529027392028</c:v>
                </c:pt>
                <c:pt idx="2222">
                  <c:v>1.751965437572945</c:v>
                </c:pt>
                <c:pt idx="2223">
                  <c:v>1.752347882081462</c:v>
                </c:pt>
                <c:pt idx="2224">
                  <c:v>1.752752022651521</c:v>
                </c:pt>
                <c:pt idx="2225">
                  <c:v>1.752833327667825</c:v>
                </c:pt>
                <c:pt idx="2226">
                  <c:v>1.752737267139981</c:v>
                </c:pt>
                <c:pt idx="2227">
                  <c:v>1.752610924940006</c:v>
                </c:pt>
                <c:pt idx="2228">
                  <c:v>1.752376722759048</c:v>
                </c:pt>
                <c:pt idx="2229">
                  <c:v>1.751753240437805</c:v>
                </c:pt>
                <c:pt idx="2230">
                  <c:v>1.750922411959725</c:v>
                </c:pt>
                <c:pt idx="2231">
                  <c:v>1.750148961284034</c:v>
                </c:pt>
                <c:pt idx="2232">
                  <c:v>1.749641490686086</c:v>
                </c:pt>
                <c:pt idx="2233">
                  <c:v>1.749122121203507</c:v>
                </c:pt>
                <c:pt idx="2234">
                  <c:v>1.748102713186747</c:v>
                </c:pt>
                <c:pt idx="2235">
                  <c:v>1.747005807981596</c:v>
                </c:pt>
                <c:pt idx="2236">
                  <c:v>1.745919184603865</c:v>
                </c:pt>
                <c:pt idx="2237">
                  <c:v>1.74439479447389</c:v>
                </c:pt>
                <c:pt idx="2238">
                  <c:v>1.743060390282427</c:v>
                </c:pt>
                <c:pt idx="2239">
                  <c:v>1.741402258295733</c:v>
                </c:pt>
                <c:pt idx="2240">
                  <c:v>1.739786867908196</c:v>
                </c:pt>
                <c:pt idx="2241">
                  <c:v>1.738353375778806</c:v>
                </c:pt>
                <c:pt idx="2242">
                  <c:v>1.736701865089118</c:v>
                </c:pt>
                <c:pt idx="2243">
                  <c:v>1.735430256410657</c:v>
                </c:pt>
                <c:pt idx="2244">
                  <c:v>1.73401072480225</c:v>
                </c:pt>
                <c:pt idx="2245">
                  <c:v>1.73281024147577</c:v>
                </c:pt>
                <c:pt idx="2246">
                  <c:v>1.731707241611138</c:v>
                </c:pt>
                <c:pt idx="2247">
                  <c:v>1.730625553897498</c:v>
                </c:pt>
                <c:pt idx="2248">
                  <c:v>1.729163985266488</c:v>
                </c:pt>
                <c:pt idx="2249">
                  <c:v>1.727436256185659</c:v>
                </c:pt>
                <c:pt idx="2250">
                  <c:v>1.725462551493804</c:v>
                </c:pt>
                <c:pt idx="2251">
                  <c:v>1.72377171256975</c:v>
                </c:pt>
                <c:pt idx="2252">
                  <c:v>1.722080667476962</c:v>
                </c:pt>
                <c:pt idx="2253">
                  <c:v>1.720274550437191</c:v>
                </c:pt>
                <c:pt idx="2254">
                  <c:v>1.718490451487221</c:v>
                </c:pt>
                <c:pt idx="2255">
                  <c:v>1.716194969974134</c:v>
                </c:pt>
                <c:pt idx="2256">
                  <c:v>1.713521261663363</c:v>
                </c:pt>
                <c:pt idx="2257">
                  <c:v>1.710988219532563</c:v>
                </c:pt>
                <c:pt idx="2258">
                  <c:v>1.708374834812882</c:v>
                </c:pt>
                <c:pt idx="2259">
                  <c:v>1.705861002919927</c:v>
                </c:pt>
                <c:pt idx="2260">
                  <c:v>1.703225724647093</c:v>
                </c:pt>
                <c:pt idx="2261">
                  <c:v>1.700590864878327</c:v>
                </c:pt>
                <c:pt idx="2262">
                  <c:v>1.697581496842973</c:v>
                </c:pt>
                <c:pt idx="2263">
                  <c:v>1.694614689788107</c:v>
                </c:pt>
                <c:pt idx="2264">
                  <c:v>1.691805263526868</c:v>
                </c:pt>
                <c:pt idx="2265">
                  <c:v>1.689367917499874</c:v>
                </c:pt>
                <c:pt idx="2266">
                  <c:v>1.687561550398501</c:v>
                </c:pt>
                <c:pt idx="2267">
                  <c:v>1.68553503297508</c:v>
                </c:pt>
                <c:pt idx="2268">
                  <c:v>1.68392806315402</c:v>
                </c:pt>
                <c:pt idx="2269">
                  <c:v>1.682184052643083</c:v>
                </c:pt>
                <c:pt idx="2270">
                  <c:v>1.680477909404451</c:v>
                </c:pt>
                <c:pt idx="2271">
                  <c:v>1.678546774132266</c:v>
                </c:pt>
                <c:pt idx="2272">
                  <c:v>1.676609737461192</c:v>
                </c:pt>
                <c:pt idx="2273">
                  <c:v>1.674651771291974</c:v>
                </c:pt>
                <c:pt idx="2274">
                  <c:v>1.67268925917118</c:v>
                </c:pt>
                <c:pt idx="2275">
                  <c:v>1.670778716926801</c:v>
                </c:pt>
                <c:pt idx="2276">
                  <c:v>1.669159119739393</c:v>
                </c:pt>
                <c:pt idx="2277">
                  <c:v>1.667539670523483</c:v>
                </c:pt>
                <c:pt idx="2278">
                  <c:v>1.666164676348376</c:v>
                </c:pt>
                <c:pt idx="2279">
                  <c:v>1.664751340586211</c:v>
                </c:pt>
                <c:pt idx="2280">
                  <c:v>1.663550448086745</c:v>
                </c:pt>
                <c:pt idx="2281">
                  <c:v>1.662589921504711</c:v>
                </c:pt>
                <c:pt idx="2282">
                  <c:v>1.66113534033294</c:v>
                </c:pt>
                <c:pt idx="2283">
                  <c:v>1.659751252784351</c:v>
                </c:pt>
                <c:pt idx="2284">
                  <c:v>1.658638447231726</c:v>
                </c:pt>
                <c:pt idx="2285">
                  <c:v>1.657803397392325</c:v>
                </c:pt>
                <c:pt idx="2286">
                  <c:v>1.657181053598192</c:v>
                </c:pt>
                <c:pt idx="2287">
                  <c:v>1.65692517579326</c:v>
                </c:pt>
                <c:pt idx="2288">
                  <c:v>1.656755740181337</c:v>
                </c:pt>
                <c:pt idx="2289">
                  <c:v>1.656365959324656</c:v>
                </c:pt>
                <c:pt idx="2290">
                  <c:v>1.656174595922729</c:v>
                </c:pt>
                <c:pt idx="2291">
                  <c:v>1.65609603609415</c:v>
                </c:pt>
                <c:pt idx="2292">
                  <c:v>1.656390800811371</c:v>
                </c:pt>
                <c:pt idx="2293">
                  <c:v>1.656789577266124</c:v>
                </c:pt>
                <c:pt idx="2294">
                  <c:v>1.657340698428304</c:v>
                </c:pt>
                <c:pt idx="2295">
                  <c:v>1.657923517857602</c:v>
                </c:pt>
                <c:pt idx="2296">
                  <c:v>1.658275153550063</c:v>
                </c:pt>
                <c:pt idx="2297">
                  <c:v>1.658594230681488</c:v>
                </c:pt>
                <c:pt idx="2298">
                  <c:v>1.659163896423699</c:v>
                </c:pt>
                <c:pt idx="2299">
                  <c:v>1.659937746999033</c:v>
                </c:pt>
                <c:pt idx="2300">
                  <c:v>1.6607700068036</c:v>
                </c:pt>
                <c:pt idx="2301">
                  <c:v>1.661469731896824</c:v>
                </c:pt>
                <c:pt idx="2302">
                  <c:v>1.662028753264618</c:v>
                </c:pt>
                <c:pt idx="2303">
                  <c:v>1.662703242715321</c:v>
                </c:pt>
                <c:pt idx="2304">
                  <c:v>1.66344372928937</c:v>
                </c:pt>
                <c:pt idx="2305">
                  <c:v>1.664704592423019</c:v>
                </c:pt>
                <c:pt idx="2306">
                  <c:v>1.666033471329785</c:v>
                </c:pt>
                <c:pt idx="2307">
                  <c:v>1.667098917765408</c:v>
                </c:pt>
                <c:pt idx="2308">
                  <c:v>1.668215902448264</c:v>
                </c:pt>
                <c:pt idx="2309">
                  <c:v>1.669200489428343</c:v>
                </c:pt>
                <c:pt idx="2310">
                  <c:v>1.669952468826975</c:v>
                </c:pt>
                <c:pt idx="2311">
                  <c:v>1.670906824230242</c:v>
                </c:pt>
                <c:pt idx="2312">
                  <c:v>1.671912875992257</c:v>
                </c:pt>
                <c:pt idx="2313">
                  <c:v>1.67296411930831</c:v>
                </c:pt>
                <c:pt idx="2314">
                  <c:v>1.673992428234009</c:v>
                </c:pt>
                <c:pt idx="2315">
                  <c:v>1.674679376122601</c:v>
                </c:pt>
                <c:pt idx="2316">
                  <c:v>1.674968531710804</c:v>
                </c:pt>
                <c:pt idx="2317">
                  <c:v>1.675186966316906</c:v>
                </c:pt>
                <c:pt idx="2318">
                  <c:v>1.67543629043945</c:v>
                </c:pt>
                <c:pt idx="2319">
                  <c:v>1.676056752030564</c:v>
                </c:pt>
                <c:pt idx="2320">
                  <c:v>1.67639913628704</c:v>
                </c:pt>
              </c:numCache>
            </c:numRef>
          </c:val>
          <c:smooth val="0"/>
        </c:ser>
        <c:dLbls>
          <c:showLegendKey val="0"/>
          <c:showVal val="0"/>
          <c:showCatName val="0"/>
          <c:showSerName val="0"/>
          <c:showPercent val="0"/>
          <c:showBubbleSize val="0"/>
        </c:dLbls>
        <c:marker val="1"/>
        <c:smooth val="0"/>
        <c:axId val="2067008024"/>
        <c:axId val="2132823176"/>
      </c:lineChart>
      <c:catAx>
        <c:axId val="2067008024"/>
        <c:scaling>
          <c:orientation val="minMax"/>
        </c:scaling>
        <c:delete val="0"/>
        <c:axPos val="b"/>
        <c:majorTickMark val="out"/>
        <c:minorTickMark val="none"/>
        <c:tickLblPos val="nextTo"/>
        <c:txPr>
          <a:bodyPr rot="2700000" vert="horz"/>
          <a:lstStyle/>
          <a:p>
            <a:pPr>
              <a:defRPr/>
            </a:pPr>
            <a:endParaRPr lang="es-ES"/>
          </a:p>
        </c:txPr>
        <c:crossAx val="2132823176"/>
        <c:crosses val="autoZero"/>
        <c:auto val="1"/>
        <c:lblAlgn val="ctr"/>
        <c:lblOffset val="100"/>
        <c:noMultiLvlLbl val="0"/>
      </c:catAx>
      <c:valAx>
        <c:axId val="2132823176"/>
        <c:scaling>
          <c:orientation val="minMax"/>
          <c:min val="0.6"/>
        </c:scaling>
        <c:delete val="0"/>
        <c:axPos val="l"/>
        <c:numFmt formatCode="General" sourceLinked="1"/>
        <c:majorTickMark val="out"/>
        <c:minorTickMark val="none"/>
        <c:tickLblPos val="nextTo"/>
        <c:crossAx val="206700802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'FR (Comparacion) INDICES'!$G$1:$G$2</c:f>
              <c:strCache>
                <c:ptCount val="1"/>
                <c:pt idx="0">
                  <c:v>Fuerza Relativa COMMODITIES</c:v>
                </c:pt>
              </c:strCache>
            </c:strRef>
          </c:tx>
          <c:marker>
            <c:symbol val="none"/>
          </c:marker>
          <c:cat>
            <c:strRef>
              <c:f>'FR (Comparacion) INDICES'!$A$2059:$A$2323</c:f>
              <c:strCache>
                <c:ptCount val="187"/>
                <c:pt idx="186">
                  <c:v>2015</c:v>
                </c:pt>
              </c:strCache>
            </c:strRef>
          </c:cat>
          <c:val>
            <c:numRef>
              <c:f>'FR (Comparacion) INDICES'!$G$2059:$G$2323</c:f>
              <c:numCache>
                <c:formatCode>General</c:formatCode>
                <c:ptCount val="265"/>
                <c:pt idx="0">
                  <c:v>0.910421451395065</c:v>
                </c:pt>
                <c:pt idx="1">
                  <c:v>0.908752290110398</c:v>
                </c:pt>
                <c:pt idx="2">
                  <c:v>0.912565194675929</c:v>
                </c:pt>
                <c:pt idx="3">
                  <c:v>0.903682577392642</c:v>
                </c:pt>
                <c:pt idx="4">
                  <c:v>0.890469451422228</c:v>
                </c:pt>
                <c:pt idx="5">
                  <c:v>0.89887284455919</c:v>
                </c:pt>
                <c:pt idx="6">
                  <c:v>0.903771065712782</c:v>
                </c:pt>
                <c:pt idx="7">
                  <c:v>0.901825995283284</c:v>
                </c:pt>
                <c:pt idx="8">
                  <c:v>0.902163145611512</c:v>
                </c:pt>
                <c:pt idx="9">
                  <c:v>0.900512622418492</c:v>
                </c:pt>
                <c:pt idx="10">
                  <c:v>0.896532372850189</c:v>
                </c:pt>
                <c:pt idx="11">
                  <c:v>0.900362503137587</c:v>
                </c:pt>
                <c:pt idx="12">
                  <c:v>0.896378816068869</c:v>
                </c:pt>
                <c:pt idx="13">
                  <c:v>0.903746717021742</c:v>
                </c:pt>
                <c:pt idx="14">
                  <c:v>0.904115091798281</c:v>
                </c:pt>
                <c:pt idx="15">
                  <c:v>0.903478656166298</c:v>
                </c:pt>
                <c:pt idx="16">
                  <c:v>0.907817928345134</c:v>
                </c:pt>
                <c:pt idx="17">
                  <c:v>0.905645554007876</c:v>
                </c:pt>
                <c:pt idx="18">
                  <c:v>0.890806114045624</c:v>
                </c:pt>
                <c:pt idx="19">
                  <c:v>0.886054232112067</c:v>
                </c:pt>
                <c:pt idx="20">
                  <c:v>0.892882437483358</c:v>
                </c:pt>
                <c:pt idx="21">
                  <c:v>0.887552479725058</c:v>
                </c:pt>
                <c:pt idx="22">
                  <c:v>0.884333927054462</c:v>
                </c:pt>
                <c:pt idx="23">
                  <c:v>0.883631254166103</c:v>
                </c:pt>
                <c:pt idx="24">
                  <c:v>0.885390935064077</c:v>
                </c:pt>
                <c:pt idx="25">
                  <c:v>0.886306215777046</c:v>
                </c:pt>
                <c:pt idx="26">
                  <c:v>0.883033875998895</c:v>
                </c:pt>
                <c:pt idx="27">
                  <c:v>0.888646467552954</c:v>
                </c:pt>
                <c:pt idx="28">
                  <c:v>0.887721085297377</c:v>
                </c:pt>
                <c:pt idx="29">
                  <c:v>0.890418706542663</c:v>
                </c:pt>
                <c:pt idx="30">
                  <c:v>0.883893899473044</c:v>
                </c:pt>
                <c:pt idx="31">
                  <c:v>0.879450382402482</c:v>
                </c:pt>
                <c:pt idx="32">
                  <c:v>0.875786348911741</c:v>
                </c:pt>
                <c:pt idx="33">
                  <c:v>0.866029345459698</c:v>
                </c:pt>
                <c:pt idx="34">
                  <c:v>0.870137357339257</c:v>
                </c:pt>
                <c:pt idx="35">
                  <c:v>0.867853298219396</c:v>
                </c:pt>
                <c:pt idx="36">
                  <c:v>0.876501102422906</c:v>
                </c:pt>
                <c:pt idx="37">
                  <c:v>0.879979236746887</c:v>
                </c:pt>
                <c:pt idx="38">
                  <c:v>0.880888586657763</c:v>
                </c:pt>
                <c:pt idx="39">
                  <c:v>0.880312630491944</c:v>
                </c:pt>
                <c:pt idx="40">
                  <c:v>0.867223166315129</c:v>
                </c:pt>
                <c:pt idx="41">
                  <c:v>0.868868101755016</c:v>
                </c:pt>
                <c:pt idx="42">
                  <c:v>0.873833061459636</c:v>
                </c:pt>
                <c:pt idx="43">
                  <c:v>0.883873207793799</c:v>
                </c:pt>
                <c:pt idx="44">
                  <c:v>0.885914166486268</c:v>
                </c:pt>
                <c:pt idx="45">
                  <c:v>0.883936557841444</c:v>
                </c:pt>
                <c:pt idx="46">
                  <c:v>0.879828149547828</c:v>
                </c:pt>
                <c:pt idx="47">
                  <c:v>0.878565220987269</c:v>
                </c:pt>
                <c:pt idx="48">
                  <c:v>0.880846244218577</c:v>
                </c:pt>
                <c:pt idx="49">
                  <c:v>0.87361428528837</c:v>
                </c:pt>
                <c:pt idx="50">
                  <c:v>0.873026827203116</c:v>
                </c:pt>
                <c:pt idx="51">
                  <c:v>0.870824501637216</c:v>
                </c:pt>
                <c:pt idx="52">
                  <c:v>0.874165159224553</c:v>
                </c:pt>
                <c:pt idx="53">
                  <c:v>0.87435246685447</c:v>
                </c:pt>
                <c:pt idx="54">
                  <c:v>0.876862080753326</c:v>
                </c:pt>
                <c:pt idx="55">
                  <c:v>0.871888983457694</c:v>
                </c:pt>
                <c:pt idx="56">
                  <c:v>0.86741941968773</c:v>
                </c:pt>
                <c:pt idx="57">
                  <c:v>0.865820986328641</c:v>
                </c:pt>
                <c:pt idx="58">
                  <c:v>0.867430626839929</c:v>
                </c:pt>
                <c:pt idx="59">
                  <c:v>0.86653525135879</c:v>
                </c:pt>
                <c:pt idx="60">
                  <c:v>0.862184647516024</c:v>
                </c:pt>
                <c:pt idx="61">
                  <c:v>0.862412651871507</c:v>
                </c:pt>
                <c:pt idx="62">
                  <c:v>0.869559612764061</c:v>
                </c:pt>
                <c:pt idx="63">
                  <c:v>0.87829315853332</c:v>
                </c:pt>
                <c:pt idx="64">
                  <c:v>0.880932378062327</c:v>
                </c:pt>
                <c:pt idx="65">
                  <c:v>0.881909293092777</c:v>
                </c:pt>
                <c:pt idx="66">
                  <c:v>0.875205265512792</c:v>
                </c:pt>
                <c:pt idx="67">
                  <c:v>0.87390356414663</c:v>
                </c:pt>
                <c:pt idx="68">
                  <c:v>0.870419644836359</c:v>
                </c:pt>
                <c:pt idx="69">
                  <c:v>0.867973731663508</c:v>
                </c:pt>
                <c:pt idx="70">
                  <c:v>0.868338161258661</c:v>
                </c:pt>
                <c:pt idx="71">
                  <c:v>0.863208933182977</c:v>
                </c:pt>
                <c:pt idx="72">
                  <c:v>0.868319652209097</c:v>
                </c:pt>
                <c:pt idx="73">
                  <c:v>0.864199035491413</c:v>
                </c:pt>
                <c:pt idx="74">
                  <c:v>0.860901821131205</c:v>
                </c:pt>
                <c:pt idx="75">
                  <c:v>0.864227378765464</c:v>
                </c:pt>
                <c:pt idx="76">
                  <c:v>0.863785719827581</c:v>
                </c:pt>
                <c:pt idx="77">
                  <c:v>0.865151089423664</c:v>
                </c:pt>
                <c:pt idx="78">
                  <c:v>0.86848016010155</c:v>
                </c:pt>
                <c:pt idx="79">
                  <c:v>0.87058358800365</c:v>
                </c:pt>
                <c:pt idx="80">
                  <c:v>0.871499381022147</c:v>
                </c:pt>
                <c:pt idx="81">
                  <c:v>0.864630477396138</c:v>
                </c:pt>
                <c:pt idx="82">
                  <c:v>0.861846711436267</c:v>
                </c:pt>
                <c:pt idx="83">
                  <c:v>0.86175848646668</c:v>
                </c:pt>
                <c:pt idx="84">
                  <c:v>0.861717040621492</c:v>
                </c:pt>
                <c:pt idx="85">
                  <c:v>0.860926517823583</c:v>
                </c:pt>
                <c:pt idx="86">
                  <c:v>0.863992502704523</c:v>
                </c:pt>
                <c:pt idx="87">
                  <c:v>0.869989674700825</c:v>
                </c:pt>
                <c:pt idx="88">
                  <c:v>0.861510891728777</c:v>
                </c:pt>
                <c:pt idx="89">
                  <c:v>0.862647594123351</c:v>
                </c:pt>
                <c:pt idx="90">
                  <c:v>0.873013358462694</c:v>
                </c:pt>
                <c:pt idx="91">
                  <c:v>0.884291876292989</c:v>
                </c:pt>
                <c:pt idx="92">
                  <c:v>0.881785058867638</c:v>
                </c:pt>
                <c:pt idx="93">
                  <c:v>0.877142618047355</c:v>
                </c:pt>
                <c:pt idx="94">
                  <c:v>0.877948796553589</c:v>
                </c:pt>
                <c:pt idx="95">
                  <c:v>0.880037163534751</c:v>
                </c:pt>
                <c:pt idx="96">
                  <c:v>0.886170271867568</c:v>
                </c:pt>
                <c:pt idx="97">
                  <c:v>0.886573345110217</c:v>
                </c:pt>
                <c:pt idx="98">
                  <c:v>0.888896793224932</c:v>
                </c:pt>
                <c:pt idx="99">
                  <c:v>0.892582654168582</c:v>
                </c:pt>
                <c:pt idx="100">
                  <c:v>0.891289675123253</c:v>
                </c:pt>
                <c:pt idx="101">
                  <c:v>0.881395241141759</c:v>
                </c:pt>
                <c:pt idx="102">
                  <c:v>0.876955268433298</c:v>
                </c:pt>
                <c:pt idx="103">
                  <c:v>0.878496785420735</c:v>
                </c:pt>
                <c:pt idx="104">
                  <c:v>0.877635525933717</c:v>
                </c:pt>
                <c:pt idx="105">
                  <c:v>0.876712626041805</c:v>
                </c:pt>
                <c:pt idx="106">
                  <c:v>0.873149690584281</c:v>
                </c:pt>
                <c:pt idx="107">
                  <c:v>0.871522249527327</c:v>
                </c:pt>
                <c:pt idx="108">
                  <c:v>0.871626871013056</c:v>
                </c:pt>
                <c:pt idx="109">
                  <c:v>0.876463435329539</c:v>
                </c:pt>
                <c:pt idx="110">
                  <c:v>0.869697273286041</c:v>
                </c:pt>
                <c:pt idx="111">
                  <c:v>0.866472390088747</c:v>
                </c:pt>
                <c:pt idx="112">
                  <c:v>0.859326736273866</c:v>
                </c:pt>
                <c:pt idx="113">
                  <c:v>0.864579402580729</c:v>
                </c:pt>
                <c:pt idx="114">
                  <c:v>0.865119474291947</c:v>
                </c:pt>
                <c:pt idx="115">
                  <c:v>0.86392071096734</c:v>
                </c:pt>
                <c:pt idx="116">
                  <c:v>0.861945467764728</c:v>
                </c:pt>
                <c:pt idx="117">
                  <c:v>0.862054842507882</c:v>
                </c:pt>
                <c:pt idx="118">
                  <c:v>0.866304215326583</c:v>
                </c:pt>
                <c:pt idx="119">
                  <c:v>0.865875250516387</c:v>
                </c:pt>
                <c:pt idx="120">
                  <c:v>0.86756339134052</c:v>
                </c:pt>
                <c:pt idx="121">
                  <c:v>0.872286738250102</c:v>
                </c:pt>
                <c:pt idx="122">
                  <c:v>0.867817445717782</c:v>
                </c:pt>
                <c:pt idx="123">
                  <c:v>0.860853757370252</c:v>
                </c:pt>
                <c:pt idx="124">
                  <c:v>0.854082081067199</c:v>
                </c:pt>
                <c:pt idx="125">
                  <c:v>0.860797763938971</c:v>
                </c:pt>
                <c:pt idx="126">
                  <c:v>0.855077453106406</c:v>
                </c:pt>
                <c:pt idx="127">
                  <c:v>0.847996000687825</c:v>
                </c:pt>
                <c:pt idx="128">
                  <c:v>0.846281021150886</c:v>
                </c:pt>
                <c:pt idx="129">
                  <c:v>0.848240597907202</c:v>
                </c:pt>
                <c:pt idx="130">
                  <c:v>0.843941362368137</c:v>
                </c:pt>
                <c:pt idx="131">
                  <c:v>0.838215971091187</c:v>
                </c:pt>
                <c:pt idx="132">
                  <c:v>0.828982107253846</c:v>
                </c:pt>
                <c:pt idx="133">
                  <c:v>0.832289757058147</c:v>
                </c:pt>
                <c:pt idx="134">
                  <c:v>0.831843729698463</c:v>
                </c:pt>
                <c:pt idx="135">
                  <c:v>0.835688970177579</c:v>
                </c:pt>
                <c:pt idx="136">
                  <c:v>0.834418314258197</c:v>
                </c:pt>
                <c:pt idx="137">
                  <c:v>0.829196513386741</c:v>
                </c:pt>
                <c:pt idx="138">
                  <c:v>0.834336012649888</c:v>
                </c:pt>
                <c:pt idx="139">
                  <c:v>0.831696278068868</c:v>
                </c:pt>
                <c:pt idx="140">
                  <c:v>0.837914779108911</c:v>
                </c:pt>
                <c:pt idx="141">
                  <c:v>0.840164549842383</c:v>
                </c:pt>
                <c:pt idx="142">
                  <c:v>0.840887386727409</c:v>
                </c:pt>
                <c:pt idx="143">
                  <c:v>0.84153201148563</c:v>
                </c:pt>
                <c:pt idx="144">
                  <c:v>0.834030285692209</c:v>
                </c:pt>
                <c:pt idx="145">
                  <c:v>0.830560787998049</c:v>
                </c:pt>
                <c:pt idx="146">
                  <c:v>0.834238325903448</c:v>
                </c:pt>
                <c:pt idx="147">
                  <c:v>0.829098211372194</c:v>
                </c:pt>
                <c:pt idx="148">
                  <c:v>0.829612299687575</c:v>
                </c:pt>
                <c:pt idx="149">
                  <c:v>0.831292148044948</c:v>
                </c:pt>
                <c:pt idx="150">
                  <c:v>0.832485912687339</c:v>
                </c:pt>
                <c:pt idx="151">
                  <c:v>0.828535677951246</c:v>
                </c:pt>
                <c:pt idx="152">
                  <c:v>0.824195515517141</c:v>
                </c:pt>
                <c:pt idx="153">
                  <c:v>0.82138958425079</c:v>
                </c:pt>
                <c:pt idx="154">
                  <c:v>0.82662477910858</c:v>
                </c:pt>
                <c:pt idx="155">
                  <c:v>0.830821673879524</c:v>
                </c:pt>
                <c:pt idx="156">
                  <c:v>0.825058382545334</c:v>
                </c:pt>
                <c:pt idx="157">
                  <c:v>0.826716652549138</c:v>
                </c:pt>
                <c:pt idx="158">
                  <c:v>0.832907269317907</c:v>
                </c:pt>
                <c:pt idx="159">
                  <c:v>0.838356623280793</c:v>
                </c:pt>
                <c:pt idx="160">
                  <c:v>0.841909810332895</c:v>
                </c:pt>
                <c:pt idx="161">
                  <c:v>0.835172899776211</c:v>
                </c:pt>
                <c:pt idx="162">
                  <c:v>0.83206484339473</c:v>
                </c:pt>
                <c:pt idx="163">
                  <c:v>0.832891436146088</c:v>
                </c:pt>
                <c:pt idx="164">
                  <c:v>0.830377047347883</c:v>
                </c:pt>
                <c:pt idx="165">
                  <c:v>0.828251979566029</c:v>
                </c:pt>
                <c:pt idx="166">
                  <c:v>0.828479633153231</c:v>
                </c:pt>
                <c:pt idx="167">
                  <c:v>0.825858650317934</c:v>
                </c:pt>
                <c:pt idx="168">
                  <c:v>0.829948602818803</c:v>
                </c:pt>
                <c:pt idx="169">
                  <c:v>0.825490032923393</c:v>
                </c:pt>
                <c:pt idx="170">
                  <c:v>0.822944293071487</c:v>
                </c:pt>
                <c:pt idx="171">
                  <c:v>0.821949903739706</c:v>
                </c:pt>
                <c:pt idx="172">
                  <c:v>0.809416703998143</c:v>
                </c:pt>
                <c:pt idx="173">
                  <c:v>0.809098984453098</c:v>
                </c:pt>
                <c:pt idx="174">
                  <c:v>0.807327685391308</c:v>
                </c:pt>
                <c:pt idx="175">
                  <c:v>0.810286408302499</c:v>
                </c:pt>
                <c:pt idx="176">
                  <c:v>0.812515593712615</c:v>
                </c:pt>
                <c:pt idx="177">
                  <c:v>0.816637789241722</c:v>
                </c:pt>
                <c:pt idx="178">
                  <c:v>0.828087703014414</c:v>
                </c:pt>
                <c:pt idx="179">
                  <c:v>0.82195837675813</c:v>
                </c:pt>
                <c:pt idx="180">
                  <c:v>0.820815364489888</c:v>
                </c:pt>
                <c:pt idx="181">
                  <c:v>0.81689619575687</c:v>
                </c:pt>
                <c:pt idx="182">
                  <c:v>0.815092834995567</c:v>
                </c:pt>
                <c:pt idx="183">
                  <c:v>0.819055201211999</c:v>
                </c:pt>
                <c:pt idx="184">
                  <c:v>0.817477006226369</c:v>
                </c:pt>
                <c:pt idx="185">
                  <c:v>0.819063889590013</c:v>
                </c:pt>
                <c:pt idx="186">
                  <c:v>0.823610287420012</c:v>
                </c:pt>
                <c:pt idx="187">
                  <c:v>0.819117026761025</c:v>
                </c:pt>
                <c:pt idx="188">
                  <c:v>0.817901362057278</c:v>
                </c:pt>
                <c:pt idx="189">
                  <c:v>0.818489426461846</c:v>
                </c:pt>
                <c:pt idx="190">
                  <c:v>0.817757815407837</c:v>
                </c:pt>
                <c:pt idx="191">
                  <c:v>0.824099663314616</c:v>
                </c:pt>
                <c:pt idx="192">
                  <c:v>0.824529763166327</c:v>
                </c:pt>
                <c:pt idx="193">
                  <c:v>0.822684863262758</c:v>
                </c:pt>
                <c:pt idx="194">
                  <c:v>0.822960585505386</c:v>
                </c:pt>
                <c:pt idx="195">
                  <c:v>0.822775275882549</c:v>
                </c:pt>
                <c:pt idx="196">
                  <c:v>0.825047380537906</c:v>
                </c:pt>
                <c:pt idx="197">
                  <c:v>0.820734577861203</c:v>
                </c:pt>
                <c:pt idx="198">
                  <c:v>0.823055184618282</c:v>
                </c:pt>
                <c:pt idx="199">
                  <c:v>0.833668501993146</c:v>
                </c:pt>
                <c:pt idx="200">
                  <c:v>0.836021193137091</c:v>
                </c:pt>
                <c:pt idx="201">
                  <c:v>0.835812206840359</c:v>
                </c:pt>
                <c:pt idx="202">
                  <c:v>0.843863807397494</c:v>
                </c:pt>
                <c:pt idx="203">
                  <c:v>0.849231682874323</c:v>
                </c:pt>
                <c:pt idx="204">
                  <c:v>0.842040072045008</c:v>
                </c:pt>
                <c:pt idx="205">
                  <c:v>0.845496377793872</c:v>
                </c:pt>
                <c:pt idx="206">
                  <c:v>0.839559645614701</c:v>
                </c:pt>
                <c:pt idx="207">
                  <c:v>0.836898823634216</c:v>
                </c:pt>
                <c:pt idx="208">
                  <c:v>0.838699197540339</c:v>
                </c:pt>
                <c:pt idx="209">
                  <c:v>0.840227810552704</c:v>
                </c:pt>
                <c:pt idx="210">
                  <c:v>0.835789352653849</c:v>
                </c:pt>
                <c:pt idx="211">
                  <c:v>0.836457178347562</c:v>
                </c:pt>
                <c:pt idx="212">
                  <c:v>0.833230199596912</c:v>
                </c:pt>
                <c:pt idx="213">
                  <c:v>0.837197434680868</c:v>
                </c:pt>
                <c:pt idx="214">
                  <c:v>0.83568591250645</c:v>
                </c:pt>
                <c:pt idx="215">
                  <c:v>0.841236720153126</c:v>
                </c:pt>
                <c:pt idx="216">
                  <c:v>0.843781734267272</c:v>
                </c:pt>
                <c:pt idx="217">
                  <c:v>0.842263476205104</c:v>
                </c:pt>
                <c:pt idx="218">
                  <c:v>0.846682560406714</c:v>
                </c:pt>
                <c:pt idx="219">
                  <c:v>0.845528172067372</c:v>
                </c:pt>
                <c:pt idx="220">
                  <c:v>0.847106672812619</c:v>
                </c:pt>
                <c:pt idx="221">
                  <c:v>0.847389523040778</c:v>
                </c:pt>
                <c:pt idx="222">
                  <c:v>0.849190186564614</c:v>
                </c:pt>
                <c:pt idx="223">
                  <c:v>0.838235954270014</c:v>
                </c:pt>
                <c:pt idx="224">
                  <c:v>0.841382571718869</c:v>
                </c:pt>
                <c:pt idx="225">
                  <c:v>0.840253634342569</c:v>
                </c:pt>
                <c:pt idx="226">
                  <c:v>0.836993108191726</c:v>
                </c:pt>
                <c:pt idx="227">
                  <c:v>0.839459104489125</c:v>
                </c:pt>
                <c:pt idx="228">
                  <c:v>0.83330879242069</c:v>
                </c:pt>
                <c:pt idx="229">
                  <c:v>0.83469303454981</c:v>
                </c:pt>
                <c:pt idx="230">
                  <c:v>0.832892179420075</c:v>
                </c:pt>
                <c:pt idx="231">
                  <c:v>0.827817015809161</c:v>
                </c:pt>
                <c:pt idx="232">
                  <c:v>0.82877250899744</c:v>
                </c:pt>
                <c:pt idx="233">
                  <c:v>0.830592984742049</c:v>
                </c:pt>
                <c:pt idx="234">
                  <c:v>0.831467681630838</c:v>
                </c:pt>
                <c:pt idx="235">
                  <c:v>0.835000552469643</c:v>
                </c:pt>
                <c:pt idx="236">
                  <c:v>0.830035332918677</c:v>
                </c:pt>
                <c:pt idx="237">
                  <c:v>0.823431196085316</c:v>
                </c:pt>
                <c:pt idx="238">
                  <c:v>0.824411736743588</c:v>
                </c:pt>
                <c:pt idx="239">
                  <c:v>0.801984165687252</c:v>
                </c:pt>
                <c:pt idx="240">
                  <c:v>0.806182130405397</c:v>
                </c:pt>
                <c:pt idx="241">
                  <c:v>0.816255419210903</c:v>
                </c:pt>
                <c:pt idx="242">
                  <c:v>0.818912842748636</c:v>
                </c:pt>
                <c:pt idx="243">
                  <c:v>0.817811985961684</c:v>
                </c:pt>
                <c:pt idx="244">
                  <c:v>0.818060568645397</c:v>
                </c:pt>
                <c:pt idx="245">
                  <c:v>0.814355183324066</c:v>
                </c:pt>
                <c:pt idx="246">
                  <c:v>0.815527659446294</c:v>
                </c:pt>
                <c:pt idx="247">
                  <c:v>0.818630807383377</c:v>
                </c:pt>
                <c:pt idx="248">
                  <c:v>0.816509353397402</c:v>
                </c:pt>
                <c:pt idx="249">
                  <c:v>0.816613673202316</c:v>
                </c:pt>
                <c:pt idx="250">
                  <c:v>0.812455729858141</c:v>
                </c:pt>
                <c:pt idx="251">
                  <c:v>0.808583744690217</c:v>
                </c:pt>
                <c:pt idx="252">
                  <c:v>0.802698344523061</c:v>
                </c:pt>
                <c:pt idx="253">
                  <c:v>0.803373215473776</c:v>
                </c:pt>
                <c:pt idx="254">
                  <c:v>0.801313334379616</c:v>
                </c:pt>
                <c:pt idx="255">
                  <c:v>0.795563273297003</c:v>
                </c:pt>
                <c:pt idx="256">
                  <c:v>0.805166233989351</c:v>
                </c:pt>
                <c:pt idx="257">
                  <c:v>0.801021992547059</c:v>
                </c:pt>
                <c:pt idx="258">
                  <c:v>0.80438238652541</c:v>
                </c:pt>
                <c:pt idx="259">
                  <c:v>0.818153555626116</c:v>
                </c:pt>
                <c:pt idx="260">
                  <c:v>0.812421915053533</c:v>
                </c:pt>
                <c:pt idx="261">
                  <c:v>0.800356365253492</c:v>
                </c:pt>
                <c:pt idx="262">
                  <c:v>0.802467419815917</c:v>
                </c:pt>
                <c:pt idx="263">
                  <c:v>0.807283235447576</c:v>
                </c:pt>
                <c:pt idx="264">
                  <c:v>0.812928576096029</c:v>
                </c:pt>
              </c:numCache>
            </c:numRef>
          </c:val>
          <c:smooth val="0"/>
        </c:ser>
        <c:ser>
          <c:idx val="1"/>
          <c:order val="1"/>
          <c:tx>
            <c:strRef>
              <c:f>'FR (Comparacion) INDICES'!$H$1:$H$2</c:f>
              <c:strCache>
                <c:ptCount val="1"/>
                <c:pt idx="0">
                  <c:v>COMMODITIES - SMA 50 DÍAS</c:v>
                </c:pt>
              </c:strCache>
            </c:strRef>
          </c:tx>
          <c:marker>
            <c:symbol val="none"/>
          </c:marker>
          <c:cat>
            <c:strRef>
              <c:f>'FR (Comparacion) INDICES'!$A$2059:$A$2323</c:f>
              <c:strCache>
                <c:ptCount val="187"/>
                <c:pt idx="186">
                  <c:v>2015</c:v>
                </c:pt>
              </c:strCache>
            </c:strRef>
          </c:cat>
          <c:val>
            <c:numRef>
              <c:f>'FR (Comparacion) INDICES'!$H$2059:$H$2323</c:f>
              <c:numCache>
                <c:formatCode>General</c:formatCode>
                <c:ptCount val="265"/>
                <c:pt idx="0">
                  <c:v>0.921504723912466</c:v>
                </c:pt>
                <c:pt idx="1">
                  <c:v>0.921715001385341</c:v>
                </c:pt>
                <c:pt idx="2">
                  <c:v>0.922094916882271</c:v>
                </c:pt>
                <c:pt idx="3">
                  <c:v>0.922183646313995</c:v>
                </c:pt>
                <c:pt idx="4">
                  <c:v>0.921969639068222</c:v>
                </c:pt>
                <c:pt idx="5">
                  <c:v>0.922008430578275</c:v>
                </c:pt>
                <c:pt idx="6">
                  <c:v>0.922130424077295</c:v>
                </c:pt>
                <c:pt idx="7">
                  <c:v>0.922510725773736</c:v>
                </c:pt>
                <c:pt idx="8">
                  <c:v>0.922784508187253</c:v>
                </c:pt>
                <c:pt idx="9">
                  <c:v>0.923002190820162</c:v>
                </c:pt>
                <c:pt idx="10">
                  <c:v>0.922816545973</c:v>
                </c:pt>
                <c:pt idx="11">
                  <c:v>0.92233789051052</c:v>
                </c:pt>
                <c:pt idx="12">
                  <c:v>0.921674528479614</c:v>
                </c:pt>
                <c:pt idx="13">
                  <c:v>0.921204563628907</c:v>
                </c:pt>
                <c:pt idx="14">
                  <c:v>0.920572616637964</c:v>
                </c:pt>
                <c:pt idx="15">
                  <c:v>0.919705915710068</c:v>
                </c:pt>
                <c:pt idx="16">
                  <c:v>0.91898848996958</c:v>
                </c:pt>
                <c:pt idx="17">
                  <c:v>0.918276562289578</c:v>
                </c:pt>
                <c:pt idx="18">
                  <c:v>0.917217453047277</c:v>
                </c:pt>
                <c:pt idx="19">
                  <c:v>0.916233192802578</c:v>
                </c:pt>
                <c:pt idx="20">
                  <c:v>0.915428362347699</c:v>
                </c:pt>
                <c:pt idx="21">
                  <c:v>0.914501874292385</c:v>
                </c:pt>
                <c:pt idx="22">
                  <c:v>0.913609318911344</c:v>
                </c:pt>
                <c:pt idx="23">
                  <c:v>0.912752333620453</c:v>
                </c:pt>
                <c:pt idx="24">
                  <c:v>0.911833926953736</c:v>
                </c:pt>
                <c:pt idx="25">
                  <c:v>0.910876849768252</c:v>
                </c:pt>
                <c:pt idx="26">
                  <c:v>0.909868896510309</c:v>
                </c:pt>
                <c:pt idx="27">
                  <c:v>0.908800777936522</c:v>
                </c:pt>
                <c:pt idx="28">
                  <c:v>0.907622172853454</c:v>
                </c:pt>
                <c:pt idx="29">
                  <c:v>0.906604079645174</c:v>
                </c:pt>
                <c:pt idx="30">
                  <c:v>0.905428893969198</c:v>
                </c:pt>
                <c:pt idx="31">
                  <c:v>0.903909950100928</c:v>
                </c:pt>
                <c:pt idx="32">
                  <c:v>0.902515342430776</c:v>
                </c:pt>
                <c:pt idx="33">
                  <c:v>0.901046056897172</c:v>
                </c:pt>
                <c:pt idx="34">
                  <c:v>0.899725196139921</c:v>
                </c:pt>
                <c:pt idx="35">
                  <c:v>0.898541878867392</c:v>
                </c:pt>
                <c:pt idx="36">
                  <c:v>0.897693042608778</c:v>
                </c:pt>
                <c:pt idx="37">
                  <c:v>0.896842210103018</c:v>
                </c:pt>
                <c:pt idx="38">
                  <c:v>0.896080403737287</c:v>
                </c:pt>
                <c:pt idx="39">
                  <c:v>0.895378979249154</c:v>
                </c:pt>
                <c:pt idx="40">
                  <c:v>0.894382362115311</c:v>
                </c:pt>
                <c:pt idx="41">
                  <c:v>0.893435110259524</c:v>
                </c:pt>
                <c:pt idx="42">
                  <c:v>0.892641656252234</c:v>
                </c:pt>
                <c:pt idx="43">
                  <c:v>0.892125077584129</c:v>
                </c:pt>
                <c:pt idx="44">
                  <c:v>0.891602913746218</c:v>
                </c:pt>
                <c:pt idx="45">
                  <c:v>0.891041574606836</c:v>
                </c:pt>
                <c:pt idx="46">
                  <c:v>0.890425211815742</c:v>
                </c:pt>
                <c:pt idx="47">
                  <c:v>0.889886325756549</c:v>
                </c:pt>
                <c:pt idx="48">
                  <c:v>0.889393223219176</c:v>
                </c:pt>
                <c:pt idx="49">
                  <c:v>0.888704527172313</c:v>
                </c:pt>
                <c:pt idx="50">
                  <c:v>0.887956634688474</c:v>
                </c:pt>
                <c:pt idx="51">
                  <c:v>0.88719807891901</c:v>
                </c:pt>
                <c:pt idx="52">
                  <c:v>0.886430078209983</c:v>
                </c:pt>
                <c:pt idx="53">
                  <c:v>0.885843475999219</c:v>
                </c:pt>
                <c:pt idx="54">
                  <c:v>0.885571328585841</c:v>
                </c:pt>
                <c:pt idx="55">
                  <c:v>0.885031651363811</c:v>
                </c:pt>
                <c:pt idx="56">
                  <c:v>0.88430461844331</c:v>
                </c:pt>
                <c:pt idx="57">
                  <c:v>0.883584518264217</c:v>
                </c:pt>
                <c:pt idx="58">
                  <c:v>0.882889867888785</c:v>
                </c:pt>
                <c:pt idx="59">
                  <c:v>0.882210320467591</c:v>
                </c:pt>
                <c:pt idx="60">
                  <c:v>0.881523365960908</c:v>
                </c:pt>
                <c:pt idx="61">
                  <c:v>0.880764368935586</c:v>
                </c:pt>
                <c:pt idx="62">
                  <c:v>0.88022798486949</c:v>
                </c:pt>
                <c:pt idx="63">
                  <c:v>0.879718913699722</c:v>
                </c:pt>
                <c:pt idx="64">
                  <c:v>0.879255259425003</c:v>
                </c:pt>
                <c:pt idx="65">
                  <c:v>0.878823872163532</c:v>
                </c:pt>
                <c:pt idx="66">
                  <c:v>0.878171618906886</c:v>
                </c:pt>
                <c:pt idx="67">
                  <c:v>0.877536779109661</c:v>
                </c:pt>
                <c:pt idx="68">
                  <c:v>0.877129049725475</c:v>
                </c:pt>
                <c:pt idx="69">
                  <c:v>0.876767439716504</c:v>
                </c:pt>
                <c:pt idx="70">
                  <c:v>0.87627655419201</c:v>
                </c:pt>
                <c:pt idx="71">
                  <c:v>0.875789683261169</c:v>
                </c:pt>
                <c:pt idx="72">
                  <c:v>0.875469397764261</c:v>
                </c:pt>
                <c:pt idx="73">
                  <c:v>0.875080753390768</c:v>
                </c:pt>
                <c:pt idx="74">
                  <c:v>0.87459097111211</c:v>
                </c:pt>
                <c:pt idx="75">
                  <c:v>0.874149394371879</c:v>
                </c:pt>
                <c:pt idx="76">
                  <c:v>0.873764431248452</c:v>
                </c:pt>
                <c:pt idx="77">
                  <c:v>0.873294523685867</c:v>
                </c:pt>
                <c:pt idx="78">
                  <c:v>0.87290970518195</c:v>
                </c:pt>
                <c:pt idx="79">
                  <c:v>0.87251300281117</c:v>
                </c:pt>
                <c:pt idx="80">
                  <c:v>0.872265112442152</c:v>
                </c:pt>
                <c:pt idx="81">
                  <c:v>0.871968714342025</c:v>
                </c:pt>
                <c:pt idx="82">
                  <c:v>0.871689921592515</c:v>
                </c:pt>
                <c:pt idx="83">
                  <c:v>0.871604504412655</c:v>
                </c:pt>
                <c:pt idx="84">
                  <c:v>0.8714360980783</c:v>
                </c:pt>
                <c:pt idx="85">
                  <c:v>0.871297562470384</c:v>
                </c:pt>
                <c:pt idx="86">
                  <c:v>0.871047390476016</c:v>
                </c:pt>
                <c:pt idx="87">
                  <c:v>0.870847599235095</c:v>
                </c:pt>
                <c:pt idx="88">
                  <c:v>0.870460045336515</c:v>
                </c:pt>
                <c:pt idx="89">
                  <c:v>0.870106744609143</c:v>
                </c:pt>
                <c:pt idx="90">
                  <c:v>0.870222548452094</c:v>
                </c:pt>
                <c:pt idx="91">
                  <c:v>0.870531023942854</c:v>
                </c:pt>
                <c:pt idx="92">
                  <c:v>0.870690063891014</c:v>
                </c:pt>
                <c:pt idx="93">
                  <c:v>0.870555452096085</c:v>
                </c:pt>
                <c:pt idx="94">
                  <c:v>0.870396144697431</c:v>
                </c:pt>
                <c:pt idx="95">
                  <c:v>0.870318156811297</c:v>
                </c:pt>
                <c:pt idx="96">
                  <c:v>0.870444999257692</c:v>
                </c:pt>
                <c:pt idx="97">
                  <c:v>0.870605161740151</c:v>
                </c:pt>
                <c:pt idx="98">
                  <c:v>0.870766172720278</c:v>
                </c:pt>
                <c:pt idx="99">
                  <c:v>0.871145540097882</c:v>
                </c:pt>
                <c:pt idx="100">
                  <c:v>0.871510797056285</c:v>
                </c:pt>
                <c:pt idx="101">
                  <c:v>0.871722211846376</c:v>
                </c:pt>
                <c:pt idx="102">
                  <c:v>0.871778014030551</c:v>
                </c:pt>
                <c:pt idx="103">
                  <c:v>0.871860900401877</c:v>
                </c:pt>
                <c:pt idx="104">
                  <c:v>0.871876369305484</c:v>
                </c:pt>
                <c:pt idx="105">
                  <c:v>0.871972842157166</c:v>
                </c:pt>
                <c:pt idx="106">
                  <c:v>0.872087447575098</c:v>
                </c:pt>
                <c:pt idx="107">
                  <c:v>0.872201472839071</c:v>
                </c:pt>
                <c:pt idx="108">
                  <c:v>0.872285397722534</c:v>
                </c:pt>
                <c:pt idx="109">
                  <c:v>0.872483961401949</c:v>
                </c:pt>
                <c:pt idx="110">
                  <c:v>0.872634213917349</c:v>
                </c:pt>
                <c:pt idx="111">
                  <c:v>0.872715408681694</c:v>
                </c:pt>
                <c:pt idx="112">
                  <c:v>0.87251075115189</c:v>
                </c:pt>
                <c:pt idx="113">
                  <c:v>0.872236476032838</c:v>
                </c:pt>
                <c:pt idx="114">
                  <c:v>0.871920217957431</c:v>
                </c:pt>
                <c:pt idx="115">
                  <c:v>0.871560446314922</c:v>
                </c:pt>
                <c:pt idx="116">
                  <c:v>0.871295250359961</c:v>
                </c:pt>
                <c:pt idx="117">
                  <c:v>0.871058275927185</c:v>
                </c:pt>
                <c:pt idx="118">
                  <c:v>0.87097596733699</c:v>
                </c:pt>
                <c:pt idx="119">
                  <c:v>0.870933997714048</c:v>
                </c:pt>
                <c:pt idx="120">
                  <c:v>0.870918502315685</c:v>
                </c:pt>
                <c:pt idx="121">
                  <c:v>0.871100058417027</c:v>
                </c:pt>
                <c:pt idx="122">
                  <c:v>0.871090014287201</c:v>
                </c:pt>
                <c:pt idx="123">
                  <c:v>0.871023108724778</c:v>
                </c:pt>
                <c:pt idx="124">
                  <c:v>0.870886713923498</c:v>
                </c:pt>
                <c:pt idx="125">
                  <c:v>0.870818121626968</c:v>
                </c:pt>
                <c:pt idx="126">
                  <c:v>0.870643956292544</c:v>
                </c:pt>
                <c:pt idx="127">
                  <c:v>0.870300854517827</c:v>
                </c:pt>
                <c:pt idx="128">
                  <c:v>0.869856871738814</c:v>
                </c:pt>
                <c:pt idx="129">
                  <c:v>0.869410011936885</c:v>
                </c:pt>
                <c:pt idx="130">
                  <c:v>0.868858851563805</c:v>
                </c:pt>
                <c:pt idx="131">
                  <c:v>0.868330561437706</c:v>
                </c:pt>
                <c:pt idx="132">
                  <c:v>0.867673269354057</c:v>
                </c:pt>
                <c:pt idx="133">
                  <c:v>0.867083894765887</c:v>
                </c:pt>
                <c:pt idx="134">
                  <c:v>0.866486428547426</c:v>
                </c:pt>
                <c:pt idx="135">
                  <c:v>0.865981677594506</c:v>
                </c:pt>
                <c:pt idx="136">
                  <c:v>0.86539019382558</c:v>
                </c:pt>
                <c:pt idx="137">
                  <c:v>0.864574330599298</c:v>
                </c:pt>
                <c:pt idx="138">
                  <c:v>0.86403083301772</c:v>
                </c:pt>
                <c:pt idx="139">
                  <c:v>0.86341180669663</c:v>
                </c:pt>
                <c:pt idx="140">
                  <c:v>0.862709835109555</c:v>
                </c:pt>
                <c:pt idx="141">
                  <c:v>0.861827288580543</c:v>
                </c:pt>
                <c:pt idx="142">
                  <c:v>0.861009335137738</c:v>
                </c:pt>
                <c:pt idx="143">
                  <c:v>0.860297123006504</c:v>
                </c:pt>
                <c:pt idx="144">
                  <c:v>0.859418752789276</c:v>
                </c:pt>
                <c:pt idx="145">
                  <c:v>0.858429225278542</c:v>
                </c:pt>
                <c:pt idx="146">
                  <c:v>0.85739058635926</c:v>
                </c:pt>
                <c:pt idx="147">
                  <c:v>0.8562410836845</c:v>
                </c:pt>
                <c:pt idx="148">
                  <c:v>0.855055393813752</c:v>
                </c:pt>
                <c:pt idx="149">
                  <c:v>0.85382958369128</c:v>
                </c:pt>
                <c:pt idx="150">
                  <c:v>0.852653508442562</c:v>
                </c:pt>
                <c:pt idx="151">
                  <c:v>0.851596317178751</c:v>
                </c:pt>
                <c:pt idx="152">
                  <c:v>0.850541122120428</c:v>
                </c:pt>
                <c:pt idx="153">
                  <c:v>0.849398978097029</c:v>
                </c:pt>
                <c:pt idx="154">
                  <c:v>0.848378763160526</c:v>
                </c:pt>
                <c:pt idx="155">
                  <c:v>0.84746094411728</c:v>
                </c:pt>
                <c:pt idx="156">
                  <c:v>0.846499117956502</c:v>
                </c:pt>
                <c:pt idx="157">
                  <c:v>0.845603006016938</c:v>
                </c:pt>
                <c:pt idx="158">
                  <c:v>0.844828613983035</c:v>
                </c:pt>
                <c:pt idx="159">
                  <c:v>0.84406647774206</c:v>
                </c:pt>
                <c:pt idx="160">
                  <c:v>0.843510728482997</c:v>
                </c:pt>
                <c:pt idx="161">
                  <c:v>0.842884738676746</c:v>
                </c:pt>
                <c:pt idx="162">
                  <c:v>0.842339500819163</c:v>
                </c:pt>
                <c:pt idx="163">
                  <c:v>0.84170574149047</c:v>
                </c:pt>
                <c:pt idx="164">
                  <c:v>0.841010892951589</c:v>
                </c:pt>
                <c:pt idx="165">
                  <c:v>0.840297518323563</c:v>
                </c:pt>
                <c:pt idx="166">
                  <c:v>0.839628201631333</c:v>
                </c:pt>
                <c:pt idx="167">
                  <c:v>0.838904277787534</c:v>
                </c:pt>
                <c:pt idx="168">
                  <c:v>0.838177165537378</c:v>
                </c:pt>
                <c:pt idx="169">
                  <c:v>0.837369461185519</c:v>
                </c:pt>
                <c:pt idx="170">
                  <c:v>0.836477079220138</c:v>
                </c:pt>
                <c:pt idx="171">
                  <c:v>0.83547034252993</c:v>
                </c:pt>
                <c:pt idx="172">
                  <c:v>0.834302327695537</c:v>
                </c:pt>
                <c:pt idx="173">
                  <c:v>0.833267232237194</c:v>
                </c:pt>
                <c:pt idx="174">
                  <c:v>0.832332144323676</c:v>
                </c:pt>
                <c:pt idx="175">
                  <c:v>0.831321917210947</c:v>
                </c:pt>
                <c:pt idx="176">
                  <c:v>0.830470680023071</c:v>
                </c:pt>
                <c:pt idx="177">
                  <c:v>0.829843515794149</c:v>
                </c:pt>
                <c:pt idx="178">
                  <c:v>0.82947964943142</c:v>
                </c:pt>
                <c:pt idx="179">
                  <c:v>0.828954005008439</c:v>
                </c:pt>
                <c:pt idx="180">
                  <c:v>0.828491485050874</c:v>
                </c:pt>
                <c:pt idx="181">
                  <c:v>0.828065089544187</c:v>
                </c:pt>
                <c:pt idx="182">
                  <c:v>0.827787304099022</c:v>
                </c:pt>
                <c:pt idx="183">
                  <c:v>0.827522612982099</c:v>
                </c:pt>
                <c:pt idx="184">
                  <c:v>0.827235278512657</c:v>
                </c:pt>
                <c:pt idx="185">
                  <c:v>0.826902776900906</c:v>
                </c:pt>
                <c:pt idx="186">
                  <c:v>0.826686616364142</c:v>
                </c:pt>
                <c:pt idx="187">
                  <c:v>0.826485026631628</c:v>
                </c:pt>
                <c:pt idx="188">
                  <c:v>0.826156333619775</c:v>
                </c:pt>
                <c:pt idx="189">
                  <c:v>0.825892196587635</c:v>
                </c:pt>
                <c:pt idx="190">
                  <c:v>0.825489057313613</c:v>
                </c:pt>
                <c:pt idx="191">
                  <c:v>0.825167759583058</c:v>
                </c:pt>
                <c:pt idx="192">
                  <c:v>0.824840607111836</c:v>
                </c:pt>
                <c:pt idx="193">
                  <c:v>0.824463664147379</c:v>
                </c:pt>
                <c:pt idx="194">
                  <c:v>0.824242270143642</c:v>
                </c:pt>
                <c:pt idx="195">
                  <c:v>0.824086559901332</c:v>
                </c:pt>
                <c:pt idx="196">
                  <c:v>0.823902740994021</c:v>
                </c:pt>
                <c:pt idx="197">
                  <c:v>0.823735468323801</c:v>
                </c:pt>
                <c:pt idx="198">
                  <c:v>0.823604326022416</c:v>
                </c:pt>
                <c:pt idx="199">
                  <c:v>0.82365185310138</c:v>
                </c:pt>
                <c:pt idx="200">
                  <c:v>0.823722558710375</c:v>
                </c:pt>
                <c:pt idx="201">
                  <c:v>0.823868089288157</c:v>
                </c:pt>
                <c:pt idx="202">
                  <c:v>0.824261455125764</c:v>
                </c:pt>
                <c:pt idx="203">
                  <c:v>0.824818297098235</c:v>
                </c:pt>
                <c:pt idx="204">
                  <c:v>0.825126602956963</c:v>
                </c:pt>
                <c:pt idx="205">
                  <c:v>0.82542009703525</c:v>
                </c:pt>
                <c:pt idx="206">
                  <c:v>0.825710122296638</c:v>
                </c:pt>
                <c:pt idx="207">
                  <c:v>0.825913765718339</c:v>
                </c:pt>
                <c:pt idx="208">
                  <c:v>0.826029604282788</c:v>
                </c:pt>
                <c:pt idx="209">
                  <c:v>0.826067028028226</c:v>
                </c:pt>
                <c:pt idx="210">
                  <c:v>0.825944618874645</c:v>
                </c:pt>
                <c:pt idx="211">
                  <c:v>0.825970304446072</c:v>
                </c:pt>
                <c:pt idx="212">
                  <c:v>0.825993611570116</c:v>
                </c:pt>
                <c:pt idx="213">
                  <c:v>0.826079731540811</c:v>
                </c:pt>
                <c:pt idx="214">
                  <c:v>0.826185908843982</c:v>
                </c:pt>
                <c:pt idx="215">
                  <c:v>0.826445603655724</c:v>
                </c:pt>
                <c:pt idx="216">
                  <c:v>0.826751645678005</c:v>
                </c:pt>
                <c:pt idx="217">
                  <c:v>0.827079742195749</c:v>
                </c:pt>
                <c:pt idx="218">
                  <c:v>0.827414421347507</c:v>
                </c:pt>
                <c:pt idx="219">
                  <c:v>0.827815184130387</c:v>
                </c:pt>
                <c:pt idx="220">
                  <c:v>0.828298431725209</c:v>
                </c:pt>
                <c:pt idx="221">
                  <c:v>0.828807224111231</c:v>
                </c:pt>
                <c:pt idx="222">
                  <c:v>0.82960269376256</c:v>
                </c:pt>
                <c:pt idx="223">
                  <c:v>0.830185433158898</c:v>
                </c:pt>
                <c:pt idx="224">
                  <c:v>0.83086653088545</c:v>
                </c:pt>
                <c:pt idx="225">
                  <c:v>0.831465875406251</c:v>
                </c:pt>
                <c:pt idx="226">
                  <c:v>0.831955425695833</c:v>
                </c:pt>
                <c:pt idx="227">
                  <c:v>0.832411852000781</c:v>
                </c:pt>
                <c:pt idx="228">
                  <c:v>0.832516273788907</c:v>
                </c:pt>
                <c:pt idx="229">
                  <c:v>0.83277096694474</c:v>
                </c:pt>
                <c:pt idx="230">
                  <c:v>0.833012503243344</c:v>
                </c:pt>
                <c:pt idx="231">
                  <c:v>0.83323091964439</c:v>
                </c:pt>
                <c:pt idx="232">
                  <c:v>0.833504513124427</c:v>
                </c:pt>
                <c:pt idx="233">
                  <c:v>0.833735268795028</c:v>
                </c:pt>
                <c:pt idx="234">
                  <c:v>0.834015082303118</c:v>
                </c:pt>
                <c:pt idx="235">
                  <c:v>0.83433381556071</c:v>
                </c:pt>
                <c:pt idx="236">
                  <c:v>0.834462316470684</c:v>
                </c:pt>
                <c:pt idx="237">
                  <c:v>0.83454859985717</c:v>
                </c:pt>
                <c:pt idx="238">
                  <c:v>0.834678807350896</c:v>
                </c:pt>
                <c:pt idx="239">
                  <c:v>0.834348702135404</c:v>
                </c:pt>
                <c:pt idx="240">
                  <c:v>0.834117188435355</c:v>
                </c:pt>
                <c:pt idx="241">
                  <c:v>0.833960303553281</c:v>
                </c:pt>
                <c:pt idx="242">
                  <c:v>0.833847965144927</c:v>
                </c:pt>
                <c:pt idx="243">
                  <c:v>0.833750507598906</c:v>
                </c:pt>
                <c:pt idx="244">
                  <c:v>0.833652507261706</c:v>
                </c:pt>
                <c:pt idx="245">
                  <c:v>0.833484105410536</c:v>
                </c:pt>
                <c:pt idx="246">
                  <c:v>0.833293710988704</c:v>
                </c:pt>
                <c:pt idx="247">
                  <c:v>0.833251635579148</c:v>
                </c:pt>
                <c:pt idx="248">
                  <c:v>0.83312071895473</c:v>
                </c:pt>
                <c:pt idx="249">
                  <c:v>0.832779622378914</c:v>
                </c:pt>
                <c:pt idx="250">
                  <c:v>0.832308313113335</c:v>
                </c:pt>
                <c:pt idx="251">
                  <c:v>0.831763743870332</c:v>
                </c:pt>
                <c:pt idx="252">
                  <c:v>0.830940434612843</c:v>
                </c:pt>
                <c:pt idx="253">
                  <c:v>0.830023265264832</c:v>
                </c:pt>
                <c:pt idx="254">
                  <c:v>0.829208730511524</c:v>
                </c:pt>
                <c:pt idx="255">
                  <c:v>0.828210068421587</c:v>
                </c:pt>
                <c:pt idx="256">
                  <c:v>0.82752220018908</c:v>
                </c:pt>
                <c:pt idx="257">
                  <c:v>0.826804663567337</c:v>
                </c:pt>
                <c:pt idx="258">
                  <c:v>0.826118327347038</c:v>
                </c:pt>
                <c:pt idx="259">
                  <c:v>0.825676842248506</c:v>
                </c:pt>
                <c:pt idx="260">
                  <c:v>0.8252094934965</c:v>
                </c:pt>
                <c:pt idx="261">
                  <c:v>0.824487477234618</c:v>
                </c:pt>
                <c:pt idx="262">
                  <c:v>0.823872221638998</c:v>
                </c:pt>
                <c:pt idx="263">
                  <c:v>0.823273937654333</c:v>
                </c:pt>
                <c:pt idx="264">
                  <c:v>0.822818790926124</c:v>
                </c:pt>
              </c:numCache>
            </c:numRef>
          </c:val>
          <c:smooth val="0"/>
        </c:ser>
        <c:dLbls>
          <c:showLegendKey val="0"/>
          <c:showVal val="0"/>
          <c:showCatName val="0"/>
          <c:showSerName val="0"/>
          <c:showPercent val="0"/>
          <c:showBubbleSize val="0"/>
        </c:dLbls>
        <c:marker val="1"/>
        <c:smooth val="0"/>
        <c:axId val="2029586712"/>
        <c:axId val="2113792504"/>
      </c:lineChart>
      <c:catAx>
        <c:axId val="2029586712"/>
        <c:scaling>
          <c:orientation val="minMax"/>
        </c:scaling>
        <c:delete val="0"/>
        <c:axPos val="b"/>
        <c:majorTickMark val="out"/>
        <c:minorTickMark val="none"/>
        <c:tickLblPos val="nextTo"/>
        <c:txPr>
          <a:bodyPr rot="2700000" vert="horz"/>
          <a:lstStyle/>
          <a:p>
            <a:pPr>
              <a:defRPr/>
            </a:pPr>
            <a:endParaRPr lang="es-ES"/>
          </a:p>
        </c:txPr>
        <c:crossAx val="2113792504"/>
        <c:crosses val="autoZero"/>
        <c:auto val="1"/>
        <c:lblAlgn val="ctr"/>
        <c:lblOffset val="100"/>
        <c:noMultiLvlLbl val="0"/>
      </c:catAx>
      <c:valAx>
        <c:axId val="2113792504"/>
        <c:scaling>
          <c:orientation val="minMax"/>
        </c:scaling>
        <c:delete val="0"/>
        <c:axPos val="l"/>
        <c:numFmt formatCode="General" sourceLinked="1"/>
        <c:majorTickMark val="out"/>
        <c:minorTickMark val="none"/>
        <c:tickLblPos val="nextTo"/>
        <c:crossAx val="2029586712"/>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'FR (Comparacion) INDICES'!$I$1:$I$2</c:f>
              <c:strCache>
                <c:ptCount val="1"/>
                <c:pt idx="0">
                  <c:v>Fuerza Relativa UTILITIES</c:v>
                </c:pt>
              </c:strCache>
            </c:strRef>
          </c:tx>
          <c:marker>
            <c:symbol val="none"/>
          </c:marker>
          <c:cat>
            <c:strRef>
              <c:f>'FR (Comparacion) INDICES'!$A$2059:$A$2323</c:f>
              <c:strCache>
                <c:ptCount val="187"/>
                <c:pt idx="186">
                  <c:v>2015</c:v>
                </c:pt>
              </c:strCache>
            </c:strRef>
          </c:cat>
          <c:val>
            <c:numRef>
              <c:f>'FR (Comparacion) INDICES'!$I$2059:$I$2323</c:f>
              <c:numCache>
                <c:formatCode>General</c:formatCode>
                <c:ptCount val="265"/>
                <c:pt idx="0">
                  <c:v>1.048788747241163</c:v>
                </c:pt>
                <c:pt idx="1">
                  <c:v>1.049387641540634</c:v>
                </c:pt>
                <c:pt idx="2">
                  <c:v>1.047399356501596</c:v>
                </c:pt>
                <c:pt idx="3">
                  <c:v>1.046996464273283</c:v>
                </c:pt>
                <c:pt idx="4">
                  <c:v>1.053032863531662</c:v>
                </c:pt>
                <c:pt idx="5">
                  <c:v>1.049353407001435</c:v>
                </c:pt>
                <c:pt idx="6">
                  <c:v>1.04545693351391</c:v>
                </c:pt>
                <c:pt idx="7">
                  <c:v>1.044271167811336</c:v>
                </c:pt>
                <c:pt idx="8">
                  <c:v>1.047859706520716</c:v>
                </c:pt>
                <c:pt idx="9">
                  <c:v>1.046212041631341</c:v>
                </c:pt>
                <c:pt idx="10">
                  <c:v>1.055675406764113</c:v>
                </c:pt>
                <c:pt idx="11">
                  <c:v>1.053195584526724</c:v>
                </c:pt>
                <c:pt idx="12">
                  <c:v>1.052193328322593</c:v>
                </c:pt>
                <c:pt idx="13">
                  <c:v>1.049461695736237</c:v>
                </c:pt>
                <c:pt idx="14">
                  <c:v>1.045701641663899</c:v>
                </c:pt>
                <c:pt idx="15">
                  <c:v>1.04623528712861</c:v>
                </c:pt>
                <c:pt idx="16">
                  <c:v>1.044050927876298</c:v>
                </c:pt>
                <c:pt idx="17">
                  <c:v>1.040306817105977</c:v>
                </c:pt>
                <c:pt idx="18">
                  <c:v>1.049301311876125</c:v>
                </c:pt>
                <c:pt idx="19">
                  <c:v>1.047129006690826</c:v>
                </c:pt>
                <c:pt idx="20">
                  <c:v>1.05013915607042</c:v>
                </c:pt>
                <c:pt idx="21">
                  <c:v>1.042499830146232</c:v>
                </c:pt>
                <c:pt idx="22">
                  <c:v>1.043115210991972</c:v>
                </c:pt>
                <c:pt idx="23">
                  <c:v>1.035866392772398</c:v>
                </c:pt>
                <c:pt idx="24">
                  <c:v>1.038492919115532</c:v>
                </c:pt>
                <c:pt idx="25">
                  <c:v>1.033797800270268</c:v>
                </c:pt>
                <c:pt idx="26">
                  <c:v>1.034531470043252</c:v>
                </c:pt>
                <c:pt idx="27">
                  <c:v>1.03345567490406</c:v>
                </c:pt>
                <c:pt idx="28">
                  <c:v>1.037927020841258</c:v>
                </c:pt>
                <c:pt idx="29">
                  <c:v>1.046386193650042</c:v>
                </c:pt>
                <c:pt idx="30">
                  <c:v>1.046461795703283</c:v>
                </c:pt>
                <c:pt idx="31">
                  <c:v>1.041163124298064</c:v>
                </c:pt>
                <c:pt idx="32">
                  <c:v>1.039765444660044</c:v>
                </c:pt>
                <c:pt idx="33">
                  <c:v>1.044774885027117</c:v>
                </c:pt>
                <c:pt idx="34">
                  <c:v>1.04095448281906</c:v>
                </c:pt>
                <c:pt idx="35">
                  <c:v>1.048850510131031</c:v>
                </c:pt>
                <c:pt idx="36">
                  <c:v>1.04716612019125</c:v>
                </c:pt>
                <c:pt idx="37">
                  <c:v>1.042596475336004</c:v>
                </c:pt>
                <c:pt idx="38">
                  <c:v>1.044516880377554</c:v>
                </c:pt>
                <c:pt idx="39">
                  <c:v>1.046833471552851</c:v>
                </c:pt>
                <c:pt idx="40">
                  <c:v>1.045654164166969</c:v>
                </c:pt>
                <c:pt idx="41">
                  <c:v>1.050317011072965</c:v>
                </c:pt>
                <c:pt idx="42">
                  <c:v>1.050350582942342</c:v>
                </c:pt>
                <c:pt idx="43">
                  <c:v>1.05373223111801</c:v>
                </c:pt>
                <c:pt idx="44">
                  <c:v>1.048655842413959</c:v>
                </c:pt>
                <c:pt idx="45">
                  <c:v>1.048282771983244</c:v>
                </c:pt>
                <c:pt idx="46">
                  <c:v>1.0480738015228</c:v>
                </c:pt>
                <c:pt idx="47">
                  <c:v>1.047810613242059</c:v>
                </c:pt>
                <c:pt idx="48">
                  <c:v>1.050535333550043</c:v>
                </c:pt>
                <c:pt idx="49">
                  <c:v>1.055618782082322</c:v>
                </c:pt>
                <c:pt idx="50">
                  <c:v>1.054827030199079</c:v>
                </c:pt>
                <c:pt idx="51">
                  <c:v>1.056951618706066</c:v>
                </c:pt>
                <c:pt idx="52">
                  <c:v>1.057365618197569</c:v>
                </c:pt>
                <c:pt idx="53">
                  <c:v>1.057203628563306</c:v>
                </c:pt>
                <c:pt idx="54">
                  <c:v>1.056587273192843</c:v>
                </c:pt>
                <c:pt idx="55">
                  <c:v>1.062851564700307</c:v>
                </c:pt>
                <c:pt idx="56">
                  <c:v>1.062771457584833</c:v>
                </c:pt>
                <c:pt idx="57">
                  <c:v>1.063061086727767</c:v>
                </c:pt>
                <c:pt idx="58">
                  <c:v>1.067555799131601</c:v>
                </c:pt>
                <c:pt idx="59">
                  <c:v>1.067361408047618</c:v>
                </c:pt>
                <c:pt idx="60">
                  <c:v>1.070741989751383</c:v>
                </c:pt>
                <c:pt idx="61">
                  <c:v>1.071804335031853</c:v>
                </c:pt>
                <c:pt idx="62">
                  <c:v>1.069395315194296</c:v>
                </c:pt>
                <c:pt idx="63">
                  <c:v>1.071316625507142</c:v>
                </c:pt>
                <c:pt idx="64">
                  <c:v>1.07034135228465</c:v>
                </c:pt>
                <c:pt idx="65">
                  <c:v>1.072244141174631</c:v>
                </c:pt>
                <c:pt idx="66">
                  <c:v>1.077920656169608</c:v>
                </c:pt>
                <c:pt idx="67">
                  <c:v>1.089152382074642</c:v>
                </c:pt>
                <c:pt idx="68">
                  <c:v>1.090525539228304</c:v>
                </c:pt>
                <c:pt idx="69">
                  <c:v>1.091708797936765</c:v>
                </c:pt>
                <c:pt idx="70">
                  <c:v>1.089211404756435</c:v>
                </c:pt>
                <c:pt idx="71">
                  <c:v>1.087388989089775</c:v>
                </c:pt>
                <c:pt idx="72">
                  <c:v>1.085714948788173</c:v>
                </c:pt>
                <c:pt idx="73">
                  <c:v>1.090182541092206</c:v>
                </c:pt>
                <c:pt idx="74">
                  <c:v>1.093642896067523</c:v>
                </c:pt>
                <c:pt idx="75">
                  <c:v>1.101091435956627</c:v>
                </c:pt>
                <c:pt idx="76">
                  <c:v>1.102384183622204</c:v>
                </c:pt>
                <c:pt idx="77">
                  <c:v>1.101338812875735</c:v>
                </c:pt>
                <c:pt idx="78">
                  <c:v>1.102883670364672</c:v>
                </c:pt>
                <c:pt idx="79">
                  <c:v>1.103468619921649</c:v>
                </c:pt>
                <c:pt idx="80">
                  <c:v>1.107463538236142</c:v>
                </c:pt>
                <c:pt idx="81">
                  <c:v>1.110660094787505</c:v>
                </c:pt>
                <c:pt idx="82">
                  <c:v>1.110756761198565</c:v>
                </c:pt>
                <c:pt idx="83">
                  <c:v>1.112140443588913</c:v>
                </c:pt>
                <c:pt idx="84">
                  <c:v>1.114517348335232</c:v>
                </c:pt>
                <c:pt idx="85">
                  <c:v>1.115781817553413</c:v>
                </c:pt>
                <c:pt idx="86">
                  <c:v>1.1160877942842</c:v>
                </c:pt>
                <c:pt idx="87">
                  <c:v>1.117625828591877</c:v>
                </c:pt>
                <c:pt idx="88">
                  <c:v>1.120641427118257</c:v>
                </c:pt>
                <c:pt idx="89">
                  <c:v>1.122411453796979</c:v>
                </c:pt>
                <c:pt idx="90">
                  <c:v>1.120956868338279</c:v>
                </c:pt>
                <c:pt idx="91">
                  <c:v>1.117838832674235</c:v>
                </c:pt>
                <c:pt idx="92">
                  <c:v>1.121188302064934</c:v>
                </c:pt>
                <c:pt idx="93">
                  <c:v>1.129217069497442</c:v>
                </c:pt>
                <c:pt idx="94">
                  <c:v>1.126601277531502</c:v>
                </c:pt>
                <c:pt idx="95">
                  <c:v>1.121281493512086</c:v>
                </c:pt>
                <c:pt idx="96">
                  <c:v>1.119999658119916</c:v>
                </c:pt>
                <c:pt idx="97">
                  <c:v>1.125025507903293</c:v>
                </c:pt>
                <c:pt idx="98">
                  <c:v>1.129327961535307</c:v>
                </c:pt>
                <c:pt idx="99">
                  <c:v>1.134584358268509</c:v>
                </c:pt>
                <c:pt idx="100">
                  <c:v>1.129683960543974</c:v>
                </c:pt>
                <c:pt idx="101">
                  <c:v>1.133397729749483</c:v>
                </c:pt>
                <c:pt idx="102">
                  <c:v>1.12967956328533</c:v>
                </c:pt>
                <c:pt idx="103">
                  <c:v>1.129248980705018</c:v>
                </c:pt>
                <c:pt idx="104">
                  <c:v>1.134440330454094</c:v>
                </c:pt>
                <c:pt idx="105">
                  <c:v>1.142427948192684</c:v>
                </c:pt>
                <c:pt idx="106">
                  <c:v>1.145636516696287</c:v>
                </c:pt>
                <c:pt idx="107">
                  <c:v>1.142774917566699</c:v>
                </c:pt>
                <c:pt idx="108">
                  <c:v>1.143780409834113</c:v>
                </c:pt>
                <c:pt idx="109">
                  <c:v>1.135130748293187</c:v>
                </c:pt>
                <c:pt idx="110">
                  <c:v>1.138369170382146</c:v>
                </c:pt>
                <c:pt idx="111">
                  <c:v>1.143210540110852</c:v>
                </c:pt>
                <c:pt idx="112">
                  <c:v>1.13818328239851</c:v>
                </c:pt>
                <c:pt idx="113">
                  <c:v>1.127169462230448</c:v>
                </c:pt>
                <c:pt idx="114">
                  <c:v>1.122010496621334</c:v>
                </c:pt>
                <c:pt idx="115">
                  <c:v>1.139014946187965</c:v>
                </c:pt>
                <c:pt idx="116">
                  <c:v>1.143495691877456</c:v>
                </c:pt>
                <c:pt idx="117">
                  <c:v>1.12656603847182</c:v>
                </c:pt>
                <c:pt idx="118">
                  <c:v>1.122528978903303</c:v>
                </c:pt>
                <c:pt idx="119">
                  <c:v>1.121481254754211</c:v>
                </c:pt>
                <c:pt idx="120">
                  <c:v>1.12020047412412</c:v>
                </c:pt>
                <c:pt idx="121">
                  <c:v>1.114786314298032</c:v>
                </c:pt>
                <c:pt idx="122">
                  <c:v>1.118466109127587</c:v>
                </c:pt>
                <c:pt idx="123">
                  <c:v>1.113758496139018</c:v>
                </c:pt>
                <c:pt idx="124">
                  <c:v>1.110512904922566</c:v>
                </c:pt>
                <c:pt idx="125">
                  <c:v>1.110494602486647</c:v>
                </c:pt>
                <c:pt idx="126">
                  <c:v>1.117568948426602</c:v>
                </c:pt>
                <c:pt idx="127">
                  <c:v>1.120823191756028</c:v>
                </c:pt>
                <c:pt idx="128">
                  <c:v>1.12038882342398</c:v>
                </c:pt>
                <c:pt idx="129">
                  <c:v>1.129189166675397</c:v>
                </c:pt>
                <c:pt idx="130">
                  <c:v>1.134482544701683</c:v>
                </c:pt>
                <c:pt idx="131">
                  <c:v>1.135762808687362</c:v>
                </c:pt>
                <c:pt idx="132">
                  <c:v>1.156683014162791</c:v>
                </c:pt>
                <c:pt idx="133">
                  <c:v>1.148364800951789</c:v>
                </c:pt>
                <c:pt idx="134">
                  <c:v>1.147696936942355</c:v>
                </c:pt>
                <c:pt idx="135">
                  <c:v>1.149778853000108</c:v>
                </c:pt>
                <c:pt idx="136">
                  <c:v>1.146422434721659</c:v>
                </c:pt>
                <c:pt idx="137">
                  <c:v>1.15640519728845</c:v>
                </c:pt>
                <c:pt idx="138">
                  <c:v>1.16011279483463</c:v>
                </c:pt>
                <c:pt idx="139">
                  <c:v>1.16530792392511</c:v>
                </c:pt>
                <c:pt idx="140">
                  <c:v>1.167337153031494</c:v>
                </c:pt>
                <c:pt idx="141">
                  <c:v>1.172147388523368</c:v>
                </c:pt>
                <c:pt idx="142">
                  <c:v>1.173287959296179</c:v>
                </c:pt>
                <c:pt idx="143">
                  <c:v>1.164699435712671</c:v>
                </c:pt>
                <c:pt idx="144">
                  <c:v>1.167468308620019</c:v>
                </c:pt>
                <c:pt idx="145">
                  <c:v>1.170409096503897</c:v>
                </c:pt>
                <c:pt idx="146">
                  <c:v>1.170350336325025</c:v>
                </c:pt>
                <c:pt idx="147">
                  <c:v>1.173953967897134</c:v>
                </c:pt>
                <c:pt idx="148">
                  <c:v>1.171484552599658</c:v>
                </c:pt>
                <c:pt idx="149">
                  <c:v>1.165127412889221</c:v>
                </c:pt>
                <c:pt idx="150">
                  <c:v>1.156070372135503</c:v>
                </c:pt>
                <c:pt idx="151">
                  <c:v>1.16464376027197</c:v>
                </c:pt>
                <c:pt idx="152">
                  <c:v>1.167474264874052</c:v>
                </c:pt>
                <c:pt idx="153">
                  <c:v>1.15654656915932</c:v>
                </c:pt>
                <c:pt idx="154">
                  <c:v>1.155545709899496</c:v>
                </c:pt>
                <c:pt idx="155">
                  <c:v>1.158486851034172</c:v>
                </c:pt>
                <c:pt idx="156">
                  <c:v>1.166159821946941</c:v>
                </c:pt>
                <c:pt idx="157">
                  <c:v>1.169515848409261</c:v>
                </c:pt>
                <c:pt idx="158">
                  <c:v>1.169153283929697</c:v>
                </c:pt>
                <c:pt idx="159">
                  <c:v>1.1719059931658</c:v>
                </c:pt>
                <c:pt idx="160">
                  <c:v>1.168797955888105</c:v>
                </c:pt>
                <c:pt idx="161">
                  <c:v>1.168516387418962</c:v>
                </c:pt>
                <c:pt idx="162">
                  <c:v>1.179641314977202</c:v>
                </c:pt>
                <c:pt idx="163">
                  <c:v>1.187973093950833</c:v>
                </c:pt>
                <c:pt idx="164">
                  <c:v>1.181670231458165</c:v>
                </c:pt>
                <c:pt idx="165">
                  <c:v>1.18645998881703</c:v>
                </c:pt>
                <c:pt idx="166">
                  <c:v>1.186885308849936</c:v>
                </c:pt>
                <c:pt idx="167">
                  <c:v>1.193161945134505</c:v>
                </c:pt>
                <c:pt idx="168">
                  <c:v>1.193588282060679</c:v>
                </c:pt>
                <c:pt idx="169">
                  <c:v>1.203241196201404</c:v>
                </c:pt>
                <c:pt idx="170">
                  <c:v>1.208003076516762</c:v>
                </c:pt>
                <c:pt idx="171">
                  <c:v>1.208887650302843</c:v>
                </c:pt>
                <c:pt idx="172">
                  <c:v>1.217063727615041</c:v>
                </c:pt>
                <c:pt idx="173">
                  <c:v>1.213183026396691</c:v>
                </c:pt>
                <c:pt idx="174">
                  <c:v>1.212091312048578</c:v>
                </c:pt>
                <c:pt idx="175">
                  <c:v>1.211642535067604</c:v>
                </c:pt>
                <c:pt idx="176">
                  <c:v>1.20767653148917</c:v>
                </c:pt>
                <c:pt idx="177">
                  <c:v>1.207415500456182</c:v>
                </c:pt>
                <c:pt idx="178">
                  <c:v>1.206256999082324</c:v>
                </c:pt>
                <c:pt idx="179">
                  <c:v>1.205884321327837</c:v>
                </c:pt>
                <c:pt idx="180">
                  <c:v>1.20843244114148</c:v>
                </c:pt>
                <c:pt idx="181">
                  <c:v>1.216142016282362</c:v>
                </c:pt>
                <c:pt idx="182">
                  <c:v>1.219780228428127</c:v>
                </c:pt>
                <c:pt idx="183">
                  <c:v>1.223901887790576</c:v>
                </c:pt>
                <c:pt idx="184">
                  <c:v>1.228728213608661</c:v>
                </c:pt>
                <c:pt idx="185">
                  <c:v>1.227113215523626</c:v>
                </c:pt>
                <c:pt idx="186">
                  <c:v>1.229482388474533</c:v>
                </c:pt>
                <c:pt idx="187">
                  <c:v>1.233709392293705</c:v>
                </c:pt>
                <c:pt idx="188">
                  <c:v>1.241561017200474</c:v>
                </c:pt>
                <c:pt idx="189">
                  <c:v>1.24169494352792</c:v>
                </c:pt>
                <c:pt idx="190">
                  <c:v>1.245953116138217</c:v>
                </c:pt>
                <c:pt idx="191">
                  <c:v>1.246647354242878</c:v>
                </c:pt>
                <c:pt idx="192">
                  <c:v>1.248364586318329</c:v>
                </c:pt>
                <c:pt idx="193">
                  <c:v>1.254275836515854</c:v>
                </c:pt>
                <c:pt idx="194">
                  <c:v>1.257656298053161</c:v>
                </c:pt>
                <c:pt idx="195">
                  <c:v>1.258310798400277</c:v>
                </c:pt>
                <c:pt idx="196">
                  <c:v>1.259859294078914</c:v>
                </c:pt>
                <c:pt idx="197">
                  <c:v>1.266370855591483</c:v>
                </c:pt>
                <c:pt idx="198">
                  <c:v>1.262932402750561</c:v>
                </c:pt>
                <c:pt idx="199">
                  <c:v>1.263599422392384</c:v>
                </c:pt>
                <c:pt idx="200">
                  <c:v>1.26902768554666</c:v>
                </c:pt>
                <c:pt idx="201">
                  <c:v>1.266161038476535</c:v>
                </c:pt>
                <c:pt idx="202">
                  <c:v>1.265401456734688</c:v>
                </c:pt>
                <c:pt idx="203">
                  <c:v>1.262918841977561</c:v>
                </c:pt>
                <c:pt idx="204">
                  <c:v>1.264916494468419</c:v>
                </c:pt>
                <c:pt idx="205">
                  <c:v>1.249503683407439</c:v>
                </c:pt>
                <c:pt idx="206">
                  <c:v>1.248799237266754</c:v>
                </c:pt>
                <c:pt idx="207">
                  <c:v>1.249607282456752</c:v>
                </c:pt>
                <c:pt idx="208">
                  <c:v>1.251166630101062</c:v>
                </c:pt>
                <c:pt idx="209">
                  <c:v>1.249736935483459</c:v>
                </c:pt>
                <c:pt idx="210">
                  <c:v>1.236806559288637</c:v>
                </c:pt>
                <c:pt idx="211">
                  <c:v>1.227438374535928</c:v>
                </c:pt>
                <c:pt idx="212">
                  <c:v>1.232881753688093</c:v>
                </c:pt>
                <c:pt idx="213">
                  <c:v>1.232542538316043</c:v>
                </c:pt>
                <c:pt idx="214">
                  <c:v>1.23362553625873</c:v>
                </c:pt>
                <c:pt idx="215">
                  <c:v>1.233625148752197</c:v>
                </c:pt>
                <c:pt idx="216">
                  <c:v>1.238545035703051</c:v>
                </c:pt>
                <c:pt idx="217">
                  <c:v>1.236924242435622</c:v>
                </c:pt>
                <c:pt idx="218">
                  <c:v>1.233353307197444</c:v>
                </c:pt>
                <c:pt idx="219">
                  <c:v>1.233328103799398</c:v>
                </c:pt>
                <c:pt idx="220">
                  <c:v>1.233990119430669</c:v>
                </c:pt>
                <c:pt idx="221">
                  <c:v>1.22812693408537</c:v>
                </c:pt>
                <c:pt idx="222">
                  <c:v>1.22744928958829</c:v>
                </c:pt>
                <c:pt idx="223">
                  <c:v>1.23327965716805</c:v>
                </c:pt>
                <c:pt idx="224">
                  <c:v>1.232811680736569</c:v>
                </c:pt>
                <c:pt idx="225">
                  <c:v>1.231222103782203</c:v>
                </c:pt>
                <c:pt idx="226">
                  <c:v>1.233906039965208</c:v>
                </c:pt>
                <c:pt idx="227">
                  <c:v>1.236882210514937</c:v>
                </c:pt>
                <c:pt idx="228">
                  <c:v>1.243928015115857</c:v>
                </c:pt>
                <c:pt idx="229">
                  <c:v>1.23287189033165</c:v>
                </c:pt>
                <c:pt idx="230">
                  <c:v>1.233015279196922</c:v>
                </c:pt>
                <c:pt idx="231">
                  <c:v>1.231954813244653</c:v>
                </c:pt>
                <c:pt idx="232">
                  <c:v>1.241745759962881</c:v>
                </c:pt>
                <c:pt idx="233">
                  <c:v>1.249213543633669</c:v>
                </c:pt>
                <c:pt idx="234">
                  <c:v>1.255395530916932</c:v>
                </c:pt>
                <c:pt idx="235">
                  <c:v>1.254587563340386</c:v>
                </c:pt>
                <c:pt idx="236">
                  <c:v>1.259228372960909</c:v>
                </c:pt>
                <c:pt idx="237">
                  <c:v>1.263802877016111</c:v>
                </c:pt>
                <c:pt idx="238">
                  <c:v>1.258448532127774</c:v>
                </c:pt>
                <c:pt idx="239">
                  <c:v>1.268296992577488</c:v>
                </c:pt>
                <c:pt idx="240">
                  <c:v>1.263769223381969</c:v>
                </c:pt>
                <c:pt idx="241">
                  <c:v>1.258866863719522</c:v>
                </c:pt>
                <c:pt idx="242">
                  <c:v>1.26795020322347</c:v>
                </c:pt>
                <c:pt idx="243">
                  <c:v>1.269783736828811</c:v>
                </c:pt>
                <c:pt idx="244">
                  <c:v>1.262884250289367</c:v>
                </c:pt>
                <c:pt idx="245">
                  <c:v>1.266785347091172</c:v>
                </c:pt>
                <c:pt idx="246">
                  <c:v>1.265733911073021</c:v>
                </c:pt>
                <c:pt idx="247">
                  <c:v>1.265057210922482</c:v>
                </c:pt>
                <c:pt idx="248">
                  <c:v>1.263549744071808</c:v>
                </c:pt>
                <c:pt idx="249">
                  <c:v>1.257519804324013</c:v>
                </c:pt>
                <c:pt idx="250">
                  <c:v>1.251631171122238</c:v>
                </c:pt>
                <c:pt idx="251">
                  <c:v>1.255094200433275</c:v>
                </c:pt>
                <c:pt idx="252">
                  <c:v>1.25833377288494</c:v>
                </c:pt>
                <c:pt idx="253">
                  <c:v>1.255597059790145</c:v>
                </c:pt>
                <c:pt idx="254">
                  <c:v>1.256540639378607</c:v>
                </c:pt>
                <c:pt idx="255">
                  <c:v>1.262633485994951</c:v>
                </c:pt>
                <c:pt idx="256">
                  <c:v>1.260441625447417</c:v>
                </c:pt>
                <c:pt idx="257">
                  <c:v>1.260724800538268</c:v>
                </c:pt>
                <c:pt idx="258">
                  <c:v>1.263117794525997</c:v>
                </c:pt>
                <c:pt idx="259">
                  <c:v>1.253656191662399</c:v>
                </c:pt>
                <c:pt idx="260">
                  <c:v>1.253256546691687</c:v>
                </c:pt>
                <c:pt idx="261">
                  <c:v>1.263170566339203</c:v>
                </c:pt>
                <c:pt idx="262">
                  <c:v>1.264159208388058</c:v>
                </c:pt>
                <c:pt idx="263">
                  <c:v>1.252600500750928</c:v>
                </c:pt>
                <c:pt idx="264">
                  <c:v>1.25302859002795</c:v>
                </c:pt>
              </c:numCache>
            </c:numRef>
          </c:val>
          <c:smooth val="0"/>
        </c:ser>
        <c:ser>
          <c:idx val="1"/>
          <c:order val="1"/>
          <c:tx>
            <c:strRef>
              <c:f>'FR (Comparacion) INDICES'!$J$1:$J$2</c:f>
              <c:strCache>
                <c:ptCount val="1"/>
                <c:pt idx="0">
                  <c:v>UTILITIES - SMA 50 DÍAS</c:v>
                </c:pt>
              </c:strCache>
            </c:strRef>
          </c:tx>
          <c:marker>
            <c:symbol val="none"/>
          </c:marker>
          <c:cat>
            <c:strRef>
              <c:f>'FR (Comparacion) INDICES'!$A$2059:$A$2323</c:f>
              <c:strCache>
                <c:ptCount val="187"/>
                <c:pt idx="186">
                  <c:v>2015</c:v>
                </c:pt>
              </c:strCache>
            </c:strRef>
          </c:cat>
          <c:val>
            <c:numRef>
              <c:f>'FR (Comparacion) INDICES'!$J$2059:$J$2323</c:f>
              <c:numCache>
                <c:formatCode>General</c:formatCode>
                <c:ptCount val="265"/>
                <c:pt idx="0">
                  <c:v>1.032977574610543</c:v>
                </c:pt>
                <c:pt idx="1">
                  <c:v>1.033555828187286</c:v>
                </c:pt>
                <c:pt idx="2">
                  <c:v>1.034048216294115</c:v>
                </c:pt>
                <c:pt idx="3">
                  <c:v>1.034440711390722</c:v>
                </c:pt>
                <c:pt idx="4">
                  <c:v>1.035059357616759</c:v>
                </c:pt>
                <c:pt idx="5">
                  <c:v>1.035477329601723</c:v>
                </c:pt>
                <c:pt idx="6">
                  <c:v>1.035788232860178</c:v>
                </c:pt>
                <c:pt idx="7">
                  <c:v>1.035968142070561</c:v>
                </c:pt>
                <c:pt idx="8">
                  <c:v>1.036183657531295</c:v>
                </c:pt>
                <c:pt idx="9">
                  <c:v>1.03616339856476</c:v>
                </c:pt>
                <c:pt idx="10">
                  <c:v>1.036441959899697</c:v>
                </c:pt>
                <c:pt idx="11">
                  <c:v>1.036838575001812</c:v>
                </c:pt>
                <c:pt idx="12">
                  <c:v>1.037193556283164</c:v>
                </c:pt>
                <c:pt idx="13">
                  <c:v>1.037350772827182</c:v>
                </c:pt>
                <c:pt idx="14">
                  <c:v>1.037358928374973</c:v>
                </c:pt>
                <c:pt idx="15">
                  <c:v>1.037465376885131</c:v>
                </c:pt>
                <c:pt idx="16">
                  <c:v>1.03747518223933</c:v>
                </c:pt>
                <c:pt idx="17">
                  <c:v>1.037515780343939</c:v>
                </c:pt>
                <c:pt idx="18">
                  <c:v>1.037738518424077</c:v>
                </c:pt>
                <c:pt idx="19">
                  <c:v>1.037869489971561</c:v>
                </c:pt>
                <c:pt idx="20">
                  <c:v>1.038049385800009</c:v>
                </c:pt>
                <c:pt idx="21">
                  <c:v>1.038168776757021</c:v>
                </c:pt>
                <c:pt idx="22">
                  <c:v>1.03835132885854</c:v>
                </c:pt>
                <c:pt idx="23">
                  <c:v>1.038435582708387</c:v>
                </c:pt>
                <c:pt idx="24">
                  <c:v>1.038633542716959</c:v>
                </c:pt>
                <c:pt idx="25">
                  <c:v>1.038785961681214</c:v>
                </c:pt>
                <c:pt idx="26">
                  <c:v>1.038984531148752</c:v>
                </c:pt>
                <c:pt idx="27">
                  <c:v>1.039187312939503</c:v>
                </c:pt>
                <c:pt idx="28">
                  <c:v>1.039595516224803</c:v>
                </c:pt>
                <c:pt idx="29">
                  <c:v>1.040105946777452</c:v>
                </c:pt>
                <c:pt idx="30">
                  <c:v>1.040638715805347</c:v>
                </c:pt>
                <c:pt idx="31">
                  <c:v>1.041237429492084</c:v>
                </c:pt>
                <c:pt idx="32">
                  <c:v>1.041845160293647</c:v>
                </c:pt>
                <c:pt idx="33">
                  <c:v>1.042521792249442</c:v>
                </c:pt>
                <c:pt idx="34">
                  <c:v>1.043055697509542</c:v>
                </c:pt>
                <c:pt idx="35">
                  <c:v>1.043397816313445</c:v>
                </c:pt>
                <c:pt idx="36">
                  <c:v>1.043630104589686</c:v>
                </c:pt>
                <c:pt idx="37">
                  <c:v>1.043718292750935</c:v>
                </c:pt>
                <c:pt idx="38">
                  <c:v>1.043955582944172</c:v>
                </c:pt>
                <c:pt idx="39">
                  <c:v>1.044220841928062</c:v>
                </c:pt>
                <c:pt idx="40">
                  <c:v>1.044339618777965</c:v>
                </c:pt>
                <c:pt idx="41">
                  <c:v>1.044622072600518</c:v>
                </c:pt>
                <c:pt idx="42">
                  <c:v>1.044951275686335</c:v>
                </c:pt>
                <c:pt idx="43">
                  <c:v>1.045303482390366</c:v>
                </c:pt>
                <c:pt idx="44">
                  <c:v>1.04548070228376</c:v>
                </c:pt>
                <c:pt idx="45">
                  <c:v>1.045552864411194</c:v>
                </c:pt>
                <c:pt idx="46">
                  <c:v>1.045721527189886</c:v>
                </c:pt>
                <c:pt idx="47">
                  <c:v>1.04572002190995</c:v>
                </c:pt>
                <c:pt idx="48">
                  <c:v>1.045812437931739</c:v>
                </c:pt>
                <c:pt idx="49">
                  <c:v>1.046006706605098</c:v>
                </c:pt>
                <c:pt idx="50">
                  <c:v>1.046127472264256</c:v>
                </c:pt>
                <c:pt idx="51">
                  <c:v>1.046278751807564</c:v>
                </c:pt>
                <c:pt idx="52">
                  <c:v>1.046478077041484</c:v>
                </c:pt>
                <c:pt idx="53">
                  <c:v>1.046682220327285</c:v>
                </c:pt>
                <c:pt idx="54">
                  <c:v>1.046753308520508</c:v>
                </c:pt>
                <c:pt idx="55">
                  <c:v>1.047023271674486</c:v>
                </c:pt>
                <c:pt idx="56">
                  <c:v>1.047369562155904</c:v>
                </c:pt>
                <c:pt idx="57">
                  <c:v>1.047745360534233</c:v>
                </c:pt>
                <c:pt idx="58">
                  <c:v>1.04813928238645</c:v>
                </c:pt>
                <c:pt idx="59">
                  <c:v>1.048562269714776</c:v>
                </c:pt>
                <c:pt idx="60">
                  <c:v>1.048863601374521</c:v>
                </c:pt>
                <c:pt idx="61">
                  <c:v>1.049235776384624</c:v>
                </c:pt>
                <c:pt idx="62">
                  <c:v>1.049579816122058</c:v>
                </c:pt>
                <c:pt idx="63">
                  <c:v>1.050016914717476</c:v>
                </c:pt>
                <c:pt idx="64">
                  <c:v>1.050509708929891</c:v>
                </c:pt>
                <c:pt idx="65">
                  <c:v>1.051029886010812</c:v>
                </c:pt>
                <c:pt idx="66">
                  <c:v>1.051707280576678</c:v>
                </c:pt>
                <c:pt idx="67">
                  <c:v>1.052684191876051</c:v>
                </c:pt>
                <c:pt idx="68">
                  <c:v>1.053508676423095</c:v>
                </c:pt>
                <c:pt idx="69">
                  <c:v>1.054400272248014</c:v>
                </c:pt>
                <c:pt idx="70">
                  <c:v>1.055181717221734</c:v>
                </c:pt>
                <c:pt idx="71">
                  <c:v>1.056079500400605</c:v>
                </c:pt>
                <c:pt idx="72">
                  <c:v>1.056931495156529</c:v>
                </c:pt>
                <c:pt idx="73">
                  <c:v>1.058017818122925</c:v>
                </c:pt>
                <c:pt idx="74">
                  <c:v>1.059120817661965</c:v>
                </c:pt>
                <c:pt idx="75">
                  <c:v>1.060466690375692</c:v>
                </c:pt>
                <c:pt idx="76">
                  <c:v>1.061823744647271</c:v>
                </c:pt>
                <c:pt idx="77">
                  <c:v>1.063181407406704</c:v>
                </c:pt>
                <c:pt idx="78">
                  <c:v>1.064480540397173</c:v>
                </c:pt>
                <c:pt idx="79">
                  <c:v>1.065622188922605</c:v>
                </c:pt>
                <c:pt idx="80">
                  <c:v>1.066842223773262</c:v>
                </c:pt>
                <c:pt idx="81">
                  <c:v>1.06823216318305</c:v>
                </c:pt>
                <c:pt idx="82">
                  <c:v>1.069651989513821</c:v>
                </c:pt>
                <c:pt idx="83">
                  <c:v>1.070999300685057</c:v>
                </c:pt>
                <c:pt idx="84">
                  <c:v>1.07247055799538</c:v>
                </c:pt>
                <c:pt idx="85">
                  <c:v>1.073809184143828</c:v>
                </c:pt>
                <c:pt idx="86">
                  <c:v>1.075187617625687</c:v>
                </c:pt>
                <c:pt idx="87">
                  <c:v>1.076688204690804</c:v>
                </c:pt>
                <c:pt idx="88">
                  <c:v>1.078210695625618</c:v>
                </c:pt>
                <c:pt idx="89">
                  <c:v>1.079722255270501</c:v>
                </c:pt>
                <c:pt idx="90">
                  <c:v>1.081228309353927</c:v>
                </c:pt>
                <c:pt idx="91">
                  <c:v>1.082578745785952</c:v>
                </c:pt>
                <c:pt idx="92">
                  <c:v>1.083995500168404</c:v>
                </c:pt>
                <c:pt idx="93">
                  <c:v>1.085505196935993</c:v>
                </c:pt>
                <c:pt idx="94">
                  <c:v>1.087064105638344</c:v>
                </c:pt>
                <c:pt idx="95">
                  <c:v>1.088524080068921</c:v>
                </c:pt>
                <c:pt idx="96">
                  <c:v>1.089962597200863</c:v>
                </c:pt>
                <c:pt idx="97">
                  <c:v>1.091506895094088</c:v>
                </c:pt>
                <c:pt idx="98">
                  <c:v>1.093082747653793</c:v>
                </c:pt>
                <c:pt idx="99">
                  <c:v>1.094662059177517</c:v>
                </c:pt>
                <c:pt idx="100">
                  <c:v>1.096159197784415</c:v>
                </c:pt>
                <c:pt idx="101">
                  <c:v>1.097688120005283</c:v>
                </c:pt>
                <c:pt idx="102">
                  <c:v>1.099134398907038</c:v>
                </c:pt>
                <c:pt idx="103">
                  <c:v>1.100575305949873</c:v>
                </c:pt>
                <c:pt idx="104">
                  <c:v>1.102132367095098</c:v>
                </c:pt>
                <c:pt idx="105">
                  <c:v>1.103723894764945</c:v>
                </c:pt>
                <c:pt idx="106">
                  <c:v>1.105381195947174</c:v>
                </c:pt>
                <c:pt idx="107">
                  <c:v>1.106975472563953</c:v>
                </c:pt>
                <c:pt idx="108">
                  <c:v>1.108499964778003</c:v>
                </c:pt>
                <c:pt idx="109">
                  <c:v>1.109855351582915</c:v>
                </c:pt>
                <c:pt idx="110">
                  <c:v>1.11120789519553</c:v>
                </c:pt>
                <c:pt idx="111">
                  <c:v>1.11263601929711</c:v>
                </c:pt>
                <c:pt idx="112">
                  <c:v>1.114011778641194</c:v>
                </c:pt>
                <c:pt idx="113">
                  <c:v>1.11512883537566</c:v>
                </c:pt>
                <c:pt idx="114">
                  <c:v>1.116162218262394</c:v>
                </c:pt>
                <c:pt idx="115">
                  <c:v>1.117497634362661</c:v>
                </c:pt>
                <c:pt idx="116">
                  <c:v>1.118809135076817</c:v>
                </c:pt>
                <c:pt idx="117">
                  <c:v>1.119557408204761</c:v>
                </c:pt>
                <c:pt idx="118">
                  <c:v>1.120197476998261</c:v>
                </c:pt>
                <c:pt idx="119">
                  <c:v>1.12079292613461</c:v>
                </c:pt>
                <c:pt idx="120">
                  <c:v>1.121412707521964</c:v>
                </c:pt>
                <c:pt idx="121">
                  <c:v>1.121960654026128</c:v>
                </c:pt>
                <c:pt idx="122">
                  <c:v>1.122615677232917</c:v>
                </c:pt>
                <c:pt idx="123">
                  <c:v>1.123087196333853</c:v>
                </c:pt>
                <c:pt idx="124">
                  <c:v>1.123424596510954</c:v>
                </c:pt>
                <c:pt idx="125">
                  <c:v>1.123612659841554</c:v>
                </c:pt>
                <c:pt idx="126">
                  <c:v>1.123916355137642</c:v>
                </c:pt>
                <c:pt idx="127">
                  <c:v>1.124306042715248</c:v>
                </c:pt>
                <c:pt idx="128">
                  <c:v>1.124656145776434</c:v>
                </c:pt>
                <c:pt idx="129">
                  <c:v>1.12517055671151</c:v>
                </c:pt>
                <c:pt idx="130">
                  <c:v>1.12571093684082</c:v>
                </c:pt>
                <c:pt idx="131">
                  <c:v>1.126212991118817</c:v>
                </c:pt>
                <c:pt idx="132">
                  <c:v>1.127131516178101</c:v>
                </c:pt>
                <c:pt idx="133">
                  <c:v>1.12785600332536</c:v>
                </c:pt>
                <c:pt idx="134">
                  <c:v>1.128519595097502</c:v>
                </c:pt>
                <c:pt idx="135">
                  <c:v>1.129199535806435</c:v>
                </c:pt>
                <c:pt idx="136">
                  <c:v>1.129806228615185</c:v>
                </c:pt>
                <c:pt idx="137">
                  <c:v>1.130581815989116</c:v>
                </c:pt>
                <c:pt idx="138">
                  <c:v>1.131371243343444</c:v>
                </c:pt>
                <c:pt idx="139">
                  <c:v>1.132229172746006</c:v>
                </c:pt>
                <c:pt idx="140">
                  <c:v>1.133156778439871</c:v>
                </c:pt>
                <c:pt idx="141">
                  <c:v>1.134242949556853</c:v>
                </c:pt>
                <c:pt idx="142">
                  <c:v>1.135284942701478</c:v>
                </c:pt>
                <c:pt idx="143">
                  <c:v>1.135994590025783</c:v>
                </c:pt>
                <c:pt idx="144">
                  <c:v>1.136811930647553</c:v>
                </c:pt>
                <c:pt idx="145">
                  <c:v>1.13779448270739</c:v>
                </c:pt>
                <c:pt idx="146">
                  <c:v>1.138801496271492</c:v>
                </c:pt>
                <c:pt idx="147">
                  <c:v>1.139780065471369</c:v>
                </c:pt>
                <c:pt idx="148">
                  <c:v>1.140623197292655</c:v>
                </c:pt>
                <c:pt idx="149">
                  <c:v>1.14123405838507</c:v>
                </c:pt>
                <c:pt idx="150">
                  <c:v>1.1417617866169</c:v>
                </c:pt>
                <c:pt idx="151">
                  <c:v>1.14238670722735</c:v>
                </c:pt>
                <c:pt idx="152">
                  <c:v>1.143142601259125</c:v>
                </c:pt>
                <c:pt idx="153">
                  <c:v>1.143688553028211</c:v>
                </c:pt>
                <c:pt idx="154">
                  <c:v>1.144110660617119</c:v>
                </c:pt>
                <c:pt idx="155">
                  <c:v>1.144431838673948</c:v>
                </c:pt>
                <c:pt idx="156">
                  <c:v>1.144842304778962</c:v>
                </c:pt>
                <c:pt idx="157">
                  <c:v>1.145377123395813</c:v>
                </c:pt>
                <c:pt idx="158">
                  <c:v>1.145884580877724</c:v>
                </c:pt>
                <c:pt idx="159">
                  <c:v>1.146620085775177</c:v>
                </c:pt>
                <c:pt idx="160">
                  <c:v>1.147228661485296</c:v>
                </c:pt>
                <c:pt idx="161">
                  <c:v>1.147734778431458</c:v>
                </c:pt>
                <c:pt idx="162">
                  <c:v>1.148563939083032</c:v>
                </c:pt>
                <c:pt idx="163">
                  <c:v>1.149780011717439</c:v>
                </c:pt>
                <c:pt idx="164">
                  <c:v>1.150973206414176</c:v>
                </c:pt>
                <c:pt idx="165">
                  <c:v>1.151922107266757</c:v>
                </c:pt>
                <c:pt idx="166">
                  <c:v>1.152789899606207</c:v>
                </c:pt>
                <c:pt idx="167">
                  <c:v>1.154121817739461</c:v>
                </c:pt>
                <c:pt idx="168">
                  <c:v>1.155543003802608</c:v>
                </c:pt>
                <c:pt idx="169">
                  <c:v>1.157178202631552</c:v>
                </c:pt>
                <c:pt idx="170">
                  <c:v>1.158934254679405</c:v>
                </c:pt>
                <c:pt idx="171">
                  <c:v>1.160816281399501</c:v>
                </c:pt>
                <c:pt idx="172">
                  <c:v>1.16278823376925</c:v>
                </c:pt>
                <c:pt idx="173">
                  <c:v>1.164776724374404</c:v>
                </c:pt>
                <c:pt idx="174">
                  <c:v>1.166808292516924</c:v>
                </c:pt>
                <c:pt idx="175">
                  <c:v>1.168831251168543</c:v>
                </c:pt>
                <c:pt idx="176">
                  <c:v>1.170633402829794</c:v>
                </c:pt>
                <c:pt idx="177">
                  <c:v>1.172365249003797</c:v>
                </c:pt>
                <c:pt idx="178">
                  <c:v>1.174082612516964</c:v>
                </c:pt>
                <c:pt idx="179">
                  <c:v>1.175616515610013</c:v>
                </c:pt>
                <c:pt idx="180">
                  <c:v>1.17709551353881</c:v>
                </c:pt>
                <c:pt idx="181">
                  <c:v>1.17870309769071</c:v>
                </c:pt>
                <c:pt idx="182">
                  <c:v>1.179965041976016</c:v>
                </c:pt>
                <c:pt idx="183">
                  <c:v>1.181475783712792</c:v>
                </c:pt>
                <c:pt idx="184">
                  <c:v>1.183096409246118</c:v>
                </c:pt>
                <c:pt idx="185">
                  <c:v>1.184643096496588</c:v>
                </c:pt>
                <c:pt idx="186">
                  <c:v>1.186304295571646</c:v>
                </c:pt>
                <c:pt idx="187">
                  <c:v>1.187850379471751</c:v>
                </c:pt>
                <c:pt idx="188">
                  <c:v>1.189479343919068</c:v>
                </c:pt>
                <c:pt idx="189">
                  <c:v>1.191007084311124</c:v>
                </c:pt>
                <c:pt idx="190">
                  <c:v>1.192579403573258</c:v>
                </c:pt>
                <c:pt idx="191">
                  <c:v>1.194069402887649</c:v>
                </c:pt>
                <c:pt idx="192">
                  <c:v>1.195570935428092</c:v>
                </c:pt>
                <c:pt idx="193">
                  <c:v>1.197362463444155</c:v>
                </c:pt>
                <c:pt idx="194">
                  <c:v>1.199166223232818</c:v>
                </c:pt>
                <c:pt idx="195">
                  <c:v>1.200924257270746</c:v>
                </c:pt>
                <c:pt idx="196">
                  <c:v>1.202714436425823</c:v>
                </c:pt>
                <c:pt idx="197">
                  <c:v>1.20456277417971</c:v>
                </c:pt>
                <c:pt idx="198">
                  <c:v>1.206391731182729</c:v>
                </c:pt>
                <c:pt idx="199">
                  <c:v>1.208361171372792</c:v>
                </c:pt>
                <c:pt idx="200">
                  <c:v>1.210620317641015</c:v>
                </c:pt>
                <c:pt idx="201">
                  <c:v>1.212650663205106</c:v>
                </c:pt>
                <c:pt idx="202">
                  <c:v>1.214609207042319</c:v>
                </c:pt>
                <c:pt idx="203">
                  <c:v>1.216736652498684</c:v>
                </c:pt>
                <c:pt idx="204">
                  <c:v>1.218924068190062</c:v>
                </c:pt>
                <c:pt idx="205">
                  <c:v>1.220744404837527</c:v>
                </c:pt>
                <c:pt idx="206">
                  <c:v>1.222397193143924</c:v>
                </c:pt>
                <c:pt idx="207">
                  <c:v>1.223999021824873</c:v>
                </c:pt>
                <c:pt idx="208">
                  <c:v>1.225639288748301</c:v>
                </c:pt>
                <c:pt idx="209">
                  <c:v>1.227195907594654</c:v>
                </c:pt>
                <c:pt idx="210">
                  <c:v>1.228556079662665</c:v>
                </c:pt>
                <c:pt idx="211">
                  <c:v>1.229734519405004</c:v>
                </c:pt>
                <c:pt idx="212">
                  <c:v>1.230799328179222</c:v>
                </c:pt>
                <c:pt idx="213">
                  <c:v>1.231690717066526</c:v>
                </c:pt>
                <c:pt idx="214">
                  <c:v>1.232729823162537</c:v>
                </c:pt>
                <c:pt idx="215">
                  <c:v>1.23367312636124</c:v>
                </c:pt>
                <c:pt idx="216">
                  <c:v>1.234706320898303</c:v>
                </c:pt>
                <c:pt idx="217">
                  <c:v>1.235581566844325</c:v>
                </c:pt>
                <c:pt idx="218">
                  <c:v>1.23637686734706</c:v>
                </c:pt>
                <c:pt idx="219">
                  <c:v>1.23697860549902</c:v>
                </c:pt>
                <c:pt idx="220">
                  <c:v>1.237498346357298</c:v>
                </c:pt>
                <c:pt idx="221">
                  <c:v>1.237883132032949</c:v>
                </c:pt>
                <c:pt idx="222">
                  <c:v>1.238090843272414</c:v>
                </c:pt>
                <c:pt idx="223">
                  <c:v>1.238492775887841</c:v>
                </c:pt>
                <c:pt idx="224">
                  <c:v>1.238907183261601</c:v>
                </c:pt>
                <c:pt idx="225">
                  <c:v>1.239298774635893</c:v>
                </c:pt>
                <c:pt idx="226">
                  <c:v>1.239823364805414</c:v>
                </c:pt>
                <c:pt idx="227">
                  <c:v>1.240412699006589</c:v>
                </c:pt>
                <c:pt idx="228">
                  <c:v>1.241166119327259</c:v>
                </c:pt>
                <c:pt idx="229">
                  <c:v>1.241705870707336</c:v>
                </c:pt>
                <c:pt idx="230">
                  <c:v>1.242197527468445</c:v>
                </c:pt>
                <c:pt idx="231">
                  <c:v>1.24251378340769</c:v>
                </c:pt>
                <c:pt idx="232">
                  <c:v>1.242953094038385</c:v>
                </c:pt>
                <c:pt idx="233">
                  <c:v>1.243459327155247</c:v>
                </c:pt>
                <c:pt idx="234">
                  <c:v>1.243992673501413</c:v>
                </c:pt>
                <c:pt idx="235">
                  <c:v>1.244542160457748</c:v>
                </c:pt>
                <c:pt idx="236">
                  <c:v>1.245137080147476</c:v>
                </c:pt>
                <c:pt idx="237">
                  <c:v>1.245738949841924</c:v>
                </c:pt>
                <c:pt idx="238">
                  <c:v>1.24607670014047</c:v>
                </c:pt>
                <c:pt idx="239">
                  <c:v>1.246608741121461</c:v>
                </c:pt>
                <c:pt idx="240">
                  <c:v>1.246965063266336</c:v>
                </c:pt>
                <c:pt idx="241">
                  <c:v>1.247209453455869</c:v>
                </c:pt>
                <c:pt idx="242">
                  <c:v>1.247601165793972</c:v>
                </c:pt>
                <c:pt idx="243">
                  <c:v>1.247911323800231</c:v>
                </c:pt>
                <c:pt idx="244">
                  <c:v>1.248015882844955</c:v>
                </c:pt>
                <c:pt idx="245">
                  <c:v>1.248185373818773</c:v>
                </c:pt>
                <c:pt idx="246">
                  <c:v>1.248302866158655</c:v>
                </c:pt>
                <c:pt idx="247">
                  <c:v>1.248276593265275</c:v>
                </c:pt>
                <c:pt idx="248">
                  <c:v>1.2482889400917</c:v>
                </c:pt>
                <c:pt idx="249">
                  <c:v>1.248167347730333</c:v>
                </c:pt>
                <c:pt idx="250">
                  <c:v>1.247819417441845</c:v>
                </c:pt>
                <c:pt idx="251">
                  <c:v>1.247598080680979</c:v>
                </c:pt>
                <c:pt idx="252">
                  <c:v>1.247456727003985</c:v>
                </c:pt>
                <c:pt idx="253">
                  <c:v>1.247310291360236</c:v>
                </c:pt>
                <c:pt idx="254">
                  <c:v>1.24714277425844</c:v>
                </c:pt>
                <c:pt idx="255">
                  <c:v>1.24740537031019</c:v>
                </c:pt>
                <c:pt idx="256">
                  <c:v>1.247638218073804</c:v>
                </c:pt>
                <c:pt idx="257">
                  <c:v>1.247860568435434</c:v>
                </c:pt>
                <c:pt idx="258">
                  <c:v>1.248099591723933</c:v>
                </c:pt>
                <c:pt idx="259">
                  <c:v>1.248177976847511</c:v>
                </c:pt>
                <c:pt idx="260">
                  <c:v>1.248506976595573</c:v>
                </c:pt>
                <c:pt idx="261">
                  <c:v>1.249221620431638</c:v>
                </c:pt>
                <c:pt idx="262">
                  <c:v>1.249847169525637</c:v>
                </c:pt>
                <c:pt idx="263">
                  <c:v>1.250248328774335</c:v>
                </c:pt>
                <c:pt idx="264">
                  <c:v>1.25063638984972</c:v>
                </c:pt>
              </c:numCache>
            </c:numRef>
          </c:val>
          <c:smooth val="0"/>
        </c:ser>
        <c:dLbls>
          <c:showLegendKey val="0"/>
          <c:showVal val="0"/>
          <c:showCatName val="0"/>
          <c:showSerName val="0"/>
          <c:showPercent val="0"/>
          <c:showBubbleSize val="0"/>
        </c:dLbls>
        <c:marker val="1"/>
        <c:smooth val="0"/>
        <c:axId val="2107272936"/>
        <c:axId val="2107275912"/>
      </c:lineChart>
      <c:catAx>
        <c:axId val="2107272936"/>
        <c:scaling>
          <c:orientation val="minMax"/>
        </c:scaling>
        <c:delete val="0"/>
        <c:axPos val="b"/>
        <c:majorTickMark val="out"/>
        <c:minorTickMark val="none"/>
        <c:tickLblPos val="nextTo"/>
        <c:txPr>
          <a:bodyPr rot="2700000" vert="horz"/>
          <a:lstStyle/>
          <a:p>
            <a:pPr>
              <a:defRPr/>
            </a:pPr>
            <a:endParaRPr lang="es-ES"/>
          </a:p>
        </c:txPr>
        <c:crossAx val="2107275912"/>
        <c:crosses val="autoZero"/>
        <c:auto val="1"/>
        <c:lblAlgn val="ctr"/>
        <c:lblOffset val="100"/>
        <c:noMultiLvlLbl val="0"/>
      </c:catAx>
      <c:valAx>
        <c:axId val="2107275912"/>
        <c:scaling>
          <c:orientation val="minMax"/>
          <c:min val="1.0"/>
        </c:scaling>
        <c:delete val="0"/>
        <c:axPos val="l"/>
        <c:numFmt formatCode="General" sourceLinked="1"/>
        <c:majorTickMark val="out"/>
        <c:minorTickMark val="none"/>
        <c:tickLblPos val="nextTo"/>
        <c:crossAx val="2107272936"/>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'FR (Comparacion) INDICES'!$K$1:$K$2</c:f>
              <c:strCache>
                <c:ptCount val="1"/>
                <c:pt idx="0">
                  <c:v>Fuerza Relativa CONSUMO</c:v>
                </c:pt>
              </c:strCache>
            </c:strRef>
          </c:tx>
          <c:marker>
            <c:symbol val="none"/>
          </c:marker>
          <c:cat>
            <c:strRef>
              <c:f>'FR (Comparacion) INDICES'!$A$2059:$A$2323</c:f>
              <c:strCache>
                <c:ptCount val="187"/>
                <c:pt idx="186">
                  <c:v>2015</c:v>
                </c:pt>
              </c:strCache>
            </c:strRef>
          </c:cat>
          <c:val>
            <c:numRef>
              <c:f>'FR (Comparacion) INDICES'!$K$2059:$K$2323</c:f>
              <c:numCache>
                <c:formatCode>General</c:formatCode>
                <c:ptCount val="265"/>
                <c:pt idx="0">
                  <c:v>1.146247652930131</c:v>
                </c:pt>
                <c:pt idx="1">
                  <c:v>1.139213251930517</c:v>
                </c:pt>
                <c:pt idx="2">
                  <c:v>1.145760612899807</c:v>
                </c:pt>
                <c:pt idx="3">
                  <c:v>1.148795232384357</c:v>
                </c:pt>
                <c:pt idx="4">
                  <c:v>1.144049603772741</c:v>
                </c:pt>
                <c:pt idx="5">
                  <c:v>1.14929040643736</c:v>
                </c:pt>
                <c:pt idx="6">
                  <c:v>1.152976730114306</c:v>
                </c:pt>
                <c:pt idx="7">
                  <c:v>1.164060641113164</c:v>
                </c:pt>
                <c:pt idx="8">
                  <c:v>1.193256139313216</c:v>
                </c:pt>
                <c:pt idx="9">
                  <c:v>1.188116169758436</c:v>
                </c:pt>
                <c:pt idx="10">
                  <c:v>1.189923231324982</c:v>
                </c:pt>
                <c:pt idx="11">
                  <c:v>1.190864215454974</c:v>
                </c:pt>
                <c:pt idx="12">
                  <c:v>1.200142364576531</c:v>
                </c:pt>
                <c:pt idx="13">
                  <c:v>1.193646268368409</c:v>
                </c:pt>
                <c:pt idx="14">
                  <c:v>1.207670276993397</c:v>
                </c:pt>
                <c:pt idx="15">
                  <c:v>1.218966011555916</c:v>
                </c:pt>
                <c:pt idx="16">
                  <c:v>1.215263372547722</c:v>
                </c:pt>
                <c:pt idx="17">
                  <c:v>1.209416875934644</c:v>
                </c:pt>
                <c:pt idx="18">
                  <c:v>1.213241241482771</c:v>
                </c:pt>
                <c:pt idx="19">
                  <c:v>1.227074776138453</c:v>
                </c:pt>
                <c:pt idx="20">
                  <c:v>1.229053117180384</c:v>
                </c:pt>
                <c:pt idx="21">
                  <c:v>1.221128231070338</c:v>
                </c:pt>
                <c:pt idx="22">
                  <c:v>1.215650792667617</c:v>
                </c:pt>
                <c:pt idx="23">
                  <c:v>1.205279111587588</c:v>
                </c:pt>
                <c:pt idx="24">
                  <c:v>1.194906907048453</c:v>
                </c:pt>
                <c:pt idx="25">
                  <c:v>1.203415295830792</c:v>
                </c:pt>
                <c:pt idx="26">
                  <c:v>1.199225063536389</c:v>
                </c:pt>
                <c:pt idx="27">
                  <c:v>1.193038723811098</c:v>
                </c:pt>
                <c:pt idx="28">
                  <c:v>1.180785499711223</c:v>
                </c:pt>
                <c:pt idx="29">
                  <c:v>1.180135965665756</c:v>
                </c:pt>
                <c:pt idx="30">
                  <c:v>1.189886501824078</c:v>
                </c:pt>
                <c:pt idx="31">
                  <c:v>1.187336151910954</c:v>
                </c:pt>
                <c:pt idx="32">
                  <c:v>1.179919781992419</c:v>
                </c:pt>
                <c:pt idx="33">
                  <c:v>1.178995710255452</c:v>
                </c:pt>
                <c:pt idx="34">
                  <c:v>1.179499244518075</c:v>
                </c:pt>
                <c:pt idx="35">
                  <c:v>1.184494127741972</c:v>
                </c:pt>
                <c:pt idx="36">
                  <c:v>1.187054481085787</c:v>
                </c:pt>
                <c:pt idx="37">
                  <c:v>1.185636714316975</c:v>
                </c:pt>
                <c:pt idx="38">
                  <c:v>1.187740755595913</c:v>
                </c:pt>
                <c:pt idx="39">
                  <c:v>1.190259948192401</c:v>
                </c:pt>
                <c:pt idx="40">
                  <c:v>1.2168949993929</c:v>
                </c:pt>
                <c:pt idx="41">
                  <c:v>1.207190912597666</c:v>
                </c:pt>
                <c:pt idx="42">
                  <c:v>1.203183285452053</c:v>
                </c:pt>
                <c:pt idx="43">
                  <c:v>1.203207844859279</c:v>
                </c:pt>
                <c:pt idx="44">
                  <c:v>1.204535435820533</c:v>
                </c:pt>
                <c:pt idx="45">
                  <c:v>1.198046526586784</c:v>
                </c:pt>
                <c:pt idx="46">
                  <c:v>1.195667900304856</c:v>
                </c:pt>
                <c:pt idx="47">
                  <c:v>1.196314058314936</c:v>
                </c:pt>
                <c:pt idx="48">
                  <c:v>1.196042652633411</c:v>
                </c:pt>
                <c:pt idx="49">
                  <c:v>1.202305866290803</c:v>
                </c:pt>
                <c:pt idx="50">
                  <c:v>1.197951868574998</c:v>
                </c:pt>
                <c:pt idx="51">
                  <c:v>1.198151240290341</c:v>
                </c:pt>
                <c:pt idx="52">
                  <c:v>1.202466196198424</c:v>
                </c:pt>
                <c:pt idx="53">
                  <c:v>1.217849740263097</c:v>
                </c:pt>
                <c:pt idx="54">
                  <c:v>1.204546429348352</c:v>
                </c:pt>
                <c:pt idx="55">
                  <c:v>1.207739242281661</c:v>
                </c:pt>
                <c:pt idx="56">
                  <c:v>1.194670591085521</c:v>
                </c:pt>
                <c:pt idx="57">
                  <c:v>1.190219132317416</c:v>
                </c:pt>
                <c:pt idx="58">
                  <c:v>1.18341798428438</c:v>
                </c:pt>
                <c:pt idx="59">
                  <c:v>1.177716563834446</c:v>
                </c:pt>
                <c:pt idx="60">
                  <c:v>1.184589443625122</c:v>
                </c:pt>
                <c:pt idx="61">
                  <c:v>1.184869316130883</c:v>
                </c:pt>
                <c:pt idx="62">
                  <c:v>1.183635083731053</c:v>
                </c:pt>
                <c:pt idx="63">
                  <c:v>1.178720992952423</c:v>
                </c:pt>
                <c:pt idx="64">
                  <c:v>1.163407589858443</c:v>
                </c:pt>
                <c:pt idx="65">
                  <c:v>1.17302576375788</c:v>
                </c:pt>
                <c:pt idx="66">
                  <c:v>1.155965984976947</c:v>
                </c:pt>
                <c:pt idx="67">
                  <c:v>1.145391666398855</c:v>
                </c:pt>
                <c:pt idx="68">
                  <c:v>1.13853757243032</c:v>
                </c:pt>
                <c:pt idx="69">
                  <c:v>1.140082251128079</c:v>
                </c:pt>
                <c:pt idx="70">
                  <c:v>1.13871715989671</c:v>
                </c:pt>
                <c:pt idx="71">
                  <c:v>1.140852796840608</c:v>
                </c:pt>
                <c:pt idx="72">
                  <c:v>1.140284560320931</c:v>
                </c:pt>
                <c:pt idx="73">
                  <c:v>1.152588015272611</c:v>
                </c:pt>
                <c:pt idx="74">
                  <c:v>1.158098774506698</c:v>
                </c:pt>
                <c:pt idx="75">
                  <c:v>1.15424966064084</c:v>
                </c:pt>
                <c:pt idx="76">
                  <c:v>1.156227431657431</c:v>
                </c:pt>
                <c:pt idx="77">
                  <c:v>1.152931094533325</c:v>
                </c:pt>
                <c:pt idx="78">
                  <c:v>1.151715508259817</c:v>
                </c:pt>
                <c:pt idx="79">
                  <c:v>1.149970705258151</c:v>
                </c:pt>
                <c:pt idx="80">
                  <c:v>1.158547904241281</c:v>
                </c:pt>
                <c:pt idx="81">
                  <c:v>1.16189970425522</c:v>
                </c:pt>
                <c:pt idx="82">
                  <c:v>1.169827955409253</c:v>
                </c:pt>
                <c:pt idx="83">
                  <c:v>1.177968408707668</c:v>
                </c:pt>
                <c:pt idx="84">
                  <c:v>1.16519357079055</c:v>
                </c:pt>
                <c:pt idx="85">
                  <c:v>1.161066774555157</c:v>
                </c:pt>
                <c:pt idx="86">
                  <c:v>1.16312758826591</c:v>
                </c:pt>
                <c:pt idx="87">
                  <c:v>1.148104449921025</c:v>
                </c:pt>
                <c:pt idx="88">
                  <c:v>1.148809002730163</c:v>
                </c:pt>
                <c:pt idx="89">
                  <c:v>1.144649944125816</c:v>
                </c:pt>
                <c:pt idx="90">
                  <c:v>1.149530225272836</c:v>
                </c:pt>
                <c:pt idx="91">
                  <c:v>1.15881006491769</c:v>
                </c:pt>
                <c:pt idx="92">
                  <c:v>1.160464596184039</c:v>
                </c:pt>
                <c:pt idx="93">
                  <c:v>1.157238881797288</c:v>
                </c:pt>
                <c:pt idx="94">
                  <c:v>1.152562929328034</c:v>
                </c:pt>
                <c:pt idx="95">
                  <c:v>1.160412882007803</c:v>
                </c:pt>
                <c:pt idx="96">
                  <c:v>1.157148951370826</c:v>
                </c:pt>
                <c:pt idx="97">
                  <c:v>1.14957355824292</c:v>
                </c:pt>
                <c:pt idx="98">
                  <c:v>1.132976558045899</c:v>
                </c:pt>
                <c:pt idx="99">
                  <c:v>1.127880230464056</c:v>
                </c:pt>
                <c:pt idx="100">
                  <c:v>1.1290462178696</c:v>
                </c:pt>
                <c:pt idx="101">
                  <c:v>1.129598878113088</c:v>
                </c:pt>
                <c:pt idx="102">
                  <c:v>1.136110549077168</c:v>
                </c:pt>
                <c:pt idx="103">
                  <c:v>1.129355069952598</c:v>
                </c:pt>
                <c:pt idx="104">
                  <c:v>1.138889172755608</c:v>
                </c:pt>
                <c:pt idx="105">
                  <c:v>1.12237962882817</c:v>
                </c:pt>
                <c:pt idx="106">
                  <c:v>1.116024239416625</c:v>
                </c:pt>
                <c:pt idx="107">
                  <c:v>1.12557612764889</c:v>
                </c:pt>
                <c:pt idx="108">
                  <c:v>1.128558821022598</c:v>
                </c:pt>
                <c:pt idx="109">
                  <c:v>1.131678330307511</c:v>
                </c:pt>
                <c:pt idx="110">
                  <c:v>1.133196751071813</c:v>
                </c:pt>
                <c:pt idx="111">
                  <c:v>1.13438129909266</c:v>
                </c:pt>
                <c:pt idx="112">
                  <c:v>1.14391168018346</c:v>
                </c:pt>
                <c:pt idx="113">
                  <c:v>1.147310701218702</c:v>
                </c:pt>
                <c:pt idx="114">
                  <c:v>1.161077473694185</c:v>
                </c:pt>
                <c:pt idx="115">
                  <c:v>1.152305398479467</c:v>
                </c:pt>
                <c:pt idx="116">
                  <c:v>1.145663467751324</c:v>
                </c:pt>
                <c:pt idx="117">
                  <c:v>1.159112134168037</c:v>
                </c:pt>
                <c:pt idx="118">
                  <c:v>1.149068755632806</c:v>
                </c:pt>
                <c:pt idx="119">
                  <c:v>1.150919730547318</c:v>
                </c:pt>
                <c:pt idx="120">
                  <c:v>1.151938270307084</c:v>
                </c:pt>
                <c:pt idx="121">
                  <c:v>1.155893412528168</c:v>
                </c:pt>
                <c:pt idx="122">
                  <c:v>1.170825474108105</c:v>
                </c:pt>
                <c:pt idx="123">
                  <c:v>1.16778790512928</c:v>
                </c:pt>
                <c:pt idx="124">
                  <c:v>1.181080542233941</c:v>
                </c:pt>
                <c:pt idx="125">
                  <c:v>1.172144317246323</c:v>
                </c:pt>
                <c:pt idx="126">
                  <c:v>1.164672260856048</c:v>
                </c:pt>
                <c:pt idx="127">
                  <c:v>1.156733429078434</c:v>
                </c:pt>
                <c:pt idx="128">
                  <c:v>1.158164999536025</c:v>
                </c:pt>
                <c:pt idx="129">
                  <c:v>1.156432181079065</c:v>
                </c:pt>
                <c:pt idx="130">
                  <c:v>1.153734713855945</c:v>
                </c:pt>
                <c:pt idx="131">
                  <c:v>1.145958765743776</c:v>
                </c:pt>
                <c:pt idx="132">
                  <c:v>1.136591999307501</c:v>
                </c:pt>
                <c:pt idx="133">
                  <c:v>1.136233957988461</c:v>
                </c:pt>
                <c:pt idx="134">
                  <c:v>1.14077736868079</c:v>
                </c:pt>
                <c:pt idx="135">
                  <c:v>1.142525866655373</c:v>
                </c:pt>
                <c:pt idx="136">
                  <c:v>1.15623751908533</c:v>
                </c:pt>
                <c:pt idx="137">
                  <c:v>1.165949493667079</c:v>
                </c:pt>
                <c:pt idx="138">
                  <c:v>1.153282909474239</c:v>
                </c:pt>
                <c:pt idx="139">
                  <c:v>1.148838649102521</c:v>
                </c:pt>
                <c:pt idx="140">
                  <c:v>1.138484275511864</c:v>
                </c:pt>
                <c:pt idx="141">
                  <c:v>1.135530732102915</c:v>
                </c:pt>
                <c:pt idx="142">
                  <c:v>1.134016350675182</c:v>
                </c:pt>
                <c:pt idx="143">
                  <c:v>1.129994143267645</c:v>
                </c:pt>
                <c:pt idx="144">
                  <c:v>1.137291160685211</c:v>
                </c:pt>
                <c:pt idx="145">
                  <c:v>1.126128350905511</c:v>
                </c:pt>
                <c:pt idx="146">
                  <c:v>1.127089358820262</c:v>
                </c:pt>
                <c:pt idx="147">
                  <c:v>1.127254625370436</c:v>
                </c:pt>
                <c:pt idx="148">
                  <c:v>1.129446735629943</c:v>
                </c:pt>
                <c:pt idx="149">
                  <c:v>1.133361266018988</c:v>
                </c:pt>
                <c:pt idx="150">
                  <c:v>1.131290744798259</c:v>
                </c:pt>
                <c:pt idx="151">
                  <c:v>1.122151416214404</c:v>
                </c:pt>
                <c:pt idx="152">
                  <c:v>1.122702675199043</c:v>
                </c:pt>
                <c:pt idx="153">
                  <c:v>1.122526181151203</c:v>
                </c:pt>
                <c:pt idx="154">
                  <c:v>1.115391286831769</c:v>
                </c:pt>
                <c:pt idx="155">
                  <c:v>1.125313914913114</c:v>
                </c:pt>
                <c:pt idx="156">
                  <c:v>1.136927626041662</c:v>
                </c:pt>
                <c:pt idx="157">
                  <c:v>1.130932285687266</c:v>
                </c:pt>
                <c:pt idx="158">
                  <c:v>1.120100494422092</c:v>
                </c:pt>
                <c:pt idx="159">
                  <c:v>1.114315276047683</c:v>
                </c:pt>
                <c:pt idx="160">
                  <c:v>1.111180429484158</c:v>
                </c:pt>
                <c:pt idx="161">
                  <c:v>1.118457236468606</c:v>
                </c:pt>
                <c:pt idx="162">
                  <c:v>1.125895656180707</c:v>
                </c:pt>
                <c:pt idx="163">
                  <c:v>1.123012819267037</c:v>
                </c:pt>
                <c:pt idx="164">
                  <c:v>1.117565776996859</c:v>
                </c:pt>
                <c:pt idx="165">
                  <c:v>1.130236255268321</c:v>
                </c:pt>
                <c:pt idx="166">
                  <c:v>1.139452852247775</c:v>
                </c:pt>
                <c:pt idx="167">
                  <c:v>1.124880917109192</c:v>
                </c:pt>
                <c:pt idx="168">
                  <c:v>1.118007097283849</c:v>
                </c:pt>
                <c:pt idx="169">
                  <c:v>1.117740072117909</c:v>
                </c:pt>
                <c:pt idx="170">
                  <c:v>1.109273046910832</c:v>
                </c:pt>
                <c:pt idx="171">
                  <c:v>1.100653496178991</c:v>
                </c:pt>
                <c:pt idx="172">
                  <c:v>1.110442699919447</c:v>
                </c:pt>
                <c:pt idx="173">
                  <c:v>1.107903688258889</c:v>
                </c:pt>
                <c:pt idx="174">
                  <c:v>1.10881654882954</c:v>
                </c:pt>
                <c:pt idx="175">
                  <c:v>1.108073129696709</c:v>
                </c:pt>
                <c:pt idx="176">
                  <c:v>1.114584466209891</c:v>
                </c:pt>
                <c:pt idx="177">
                  <c:v>1.106793462729599</c:v>
                </c:pt>
                <c:pt idx="178">
                  <c:v>1.097549582713563</c:v>
                </c:pt>
                <c:pt idx="179">
                  <c:v>1.095562547848199</c:v>
                </c:pt>
                <c:pt idx="180">
                  <c:v>1.096269737865716</c:v>
                </c:pt>
                <c:pt idx="181">
                  <c:v>1.096023479182197</c:v>
                </c:pt>
                <c:pt idx="182">
                  <c:v>1.09820678149281</c:v>
                </c:pt>
                <c:pt idx="183">
                  <c:v>1.092139683670356</c:v>
                </c:pt>
                <c:pt idx="184">
                  <c:v>1.092427044014225</c:v>
                </c:pt>
                <c:pt idx="185">
                  <c:v>1.095123392736764</c:v>
                </c:pt>
                <c:pt idx="186">
                  <c:v>1.089879903241252</c:v>
                </c:pt>
                <c:pt idx="187">
                  <c:v>1.090792857056345</c:v>
                </c:pt>
                <c:pt idx="188">
                  <c:v>1.093822286476868</c:v>
                </c:pt>
                <c:pt idx="189">
                  <c:v>1.089519136694076</c:v>
                </c:pt>
                <c:pt idx="190">
                  <c:v>1.091281966479526</c:v>
                </c:pt>
                <c:pt idx="191">
                  <c:v>1.085938435503351</c:v>
                </c:pt>
                <c:pt idx="192">
                  <c:v>1.091505109783006</c:v>
                </c:pt>
                <c:pt idx="193">
                  <c:v>1.097629542733805</c:v>
                </c:pt>
                <c:pt idx="194">
                  <c:v>1.10574529427439</c:v>
                </c:pt>
                <c:pt idx="195">
                  <c:v>1.113668570907614</c:v>
                </c:pt>
                <c:pt idx="196">
                  <c:v>1.114619747891837</c:v>
                </c:pt>
                <c:pt idx="197">
                  <c:v>1.113574417752522</c:v>
                </c:pt>
                <c:pt idx="198">
                  <c:v>1.114223308921719</c:v>
                </c:pt>
                <c:pt idx="199">
                  <c:v>1.114805556635709</c:v>
                </c:pt>
                <c:pt idx="200">
                  <c:v>1.11267513816128</c:v>
                </c:pt>
                <c:pt idx="201">
                  <c:v>1.117227844871026</c:v>
                </c:pt>
                <c:pt idx="202">
                  <c:v>1.105796451137475</c:v>
                </c:pt>
                <c:pt idx="203">
                  <c:v>1.111030273267672</c:v>
                </c:pt>
                <c:pt idx="204">
                  <c:v>1.112430676443956</c:v>
                </c:pt>
                <c:pt idx="205">
                  <c:v>1.115835852353269</c:v>
                </c:pt>
                <c:pt idx="206">
                  <c:v>1.102260832667836</c:v>
                </c:pt>
                <c:pt idx="207">
                  <c:v>1.106534830278173</c:v>
                </c:pt>
                <c:pt idx="208">
                  <c:v>1.096011914172394</c:v>
                </c:pt>
                <c:pt idx="209">
                  <c:v>1.081067013164713</c:v>
                </c:pt>
                <c:pt idx="210">
                  <c:v>1.093813324216427</c:v>
                </c:pt>
                <c:pt idx="211">
                  <c:v>1.096558814142758</c:v>
                </c:pt>
                <c:pt idx="212">
                  <c:v>1.095181394741912</c:v>
                </c:pt>
                <c:pt idx="213">
                  <c:v>1.086884092834707</c:v>
                </c:pt>
                <c:pt idx="214">
                  <c:v>1.084795134434857</c:v>
                </c:pt>
                <c:pt idx="215">
                  <c:v>1.087059990559581</c:v>
                </c:pt>
                <c:pt idx="216">
                  <c:v>1.077775738695289</c:v>
                </c:pt>
                <c:pt idx="217">
                  <c:v>1.081629209362085</c:v>
                </c:pt>
                <c:pt idx="218">
                  <c:v>1.082842919323747</c:v>
                </c:pt>
                <c:pt idx="219">
                  <c:v>1.087358445455042</c:v>
                </c:pt>
                <c:pt idx="220">
                  <c:v>1.08401061427993</c:v>
                </c:pt>
                <c:pt idx="221">
                  <c:v>1.089455391604092</c:v>
                </c:pt>
                <c:pt idx="222">
                  <c:v>1.085833390282239</c:v>
                </c:pt>
                <c:pt idx="223">
                  <c:v>1.074305334203721</c:v>
                </c:pt>
                <c:pt idx="224">
                  <c:v>1.093359089825767</c:v>
                </c:pt>
                <c:pt idx="225">
                  <c:v>1.088757980912995</c:v>
                </c:pt>
                <c:pt idx="226">
                  <c:v>1.083817240942186</c:v>
                </c:pt>
                <c:pt idx="227">
                  <c:v>1.086732221146902</c:v>
                </c:pt>
                <c:pt idx="228">
                  <c:v>1.085195122947451</c:v>
                </c:pt>
                <c:pt idx="229">
                  <c:v>1.096654733796568</c:v>
                </c:pt>
                <c:pt idx="230">
                  <c:v>1.097695079373552</c:v>
                </c:pt>
                <c:pt idx="231">
                  <c:v>1.11145756165817</c:v>
                </c:pt>
                <c:pt idx="232">
                  <c:v>1.110465772773839</c:v>
                </c:pt>
                <c:pt idx="233">
                  <c:v>1.11909938152937</c:v>
                </c:pt>
                <c:pt idx="234">
                  <c:v>1.120578364094263</c:v>
                </c:pt>
                <c:pt idx="235">
                  <c:v>1.120142268677863</c:v>
                </c:pt>
                <c:pt idx="236">
                  <c:v>1.136798241716887</c:v>
                </c:pt>
                <c:pt idx="237">
                  <c:v>1.141419921398281</c:v>
                </c:pt>
                <c:pt idx="238">
                  <c:v>1.119801377865726</c:v>
                </c:pt>
                <c:pt idx="239">
                  <c:v>1.119013722501897</c:v>
                </c:pt>
                <c:pt idx="240">
                  <c:v>1.119652132856733</c:v>
                </c:pt>
                <c:pt idx="241">
                  <c:v>1.114830389380148</c:v>
                </c:pt>
                <c:pt idx="242">
                  <c:v>1.120171428144136</c:v>
                </c:pt>
                <c:pt idx="243">
                  <c:v>1.122579078473692</c:v>
                </c:pt>
                <c:pt idx="244">
                  <c:v>1.137202271215153</c:v>
                </c:pt>
                <c:pt idx="245">
                  <c:v>1.140111512767357</c:v>
                </c:pt>
                <c:pt idx="246">
                  <c:v>1.139927498492019</c:v>
                </c:pt>
                <c:pt idx="247">
                  <c:v>1.144096025509204</c:v>
                </c:pt>
                <c:pt idx="248">
                  <c:v>1.150527493675514</c:v>
                </c:pt>
                <c:pt idx="249">
                  <c:v>1.153075334493478</c:v>
                </c:pt>
                <c:pt idx="250">
                  <c:v>1.141024215342074</c:v>
                </c:pt>
                <c:pt idx="251">
                  <c:v>1.156690414224615</c:v>
                </c:pt>
                <c:pt idx="252">
                  <c:v>1.165366598598961</c:v>
                </c:pt>
                <c:pt idx="253">
                  <c:v>1.151422460782506</c:v>
                </c:pt>
                <c:pt idx="254">
                  <c:v>1.142338343036363</c:v>
                </c:pt>
                <c:pt idx="255">
                  <c:v>1.160724608700845</c:v>
                </c:pt>
                <c:pt idx="256">
                  <c:v>1.152469181797995</c:v>
                </c:pt>
                <c:pt idx="257">
                  <c:v>1.143416867057362</c:v>
                </c:pt>
                <c:pt idx="258">
                  <c:v>1.125549478621549</c:v>
                </c:pt>
                <c:pt idx="259">
                  <c:v>1.132632733249643</c:v>
                </c:pt>
                <c:pt idx="260">
                  <c:v>1.128762387818997</c:v>
                </c:pt>
                <c:pt idx="261">
                  <c:v>1.138696421474041</c:v>
                </c:pt>
                <c:pt idx="262">
                  <c:v>1.144083710118557</c:v>
                </c:pt>
                <c:pt idx="263">
                  <c:v>1.150745056533918</c:v>
                </c:pt>
                <c:pt idx="264">
                  <c:v>1.135286843458223</c:v>
                </c:pt>
              </c:numCache>
            </c:numRef>
          </c:val>
          <c:smooth val="0"/>
        </c:ser>
        <c:ser>
          <c:idx val="1"/>
          <c:order val="1"/>
          <c:tx>
            <c:strRef>
              <c:f>'FR (Comparacion) INDICES'!$L$1:$L$2</c:f>
              <c:strCache>
                <c:ptCount val="1"/>
                <c:pt idx="0">
                  <c:v>CONSUMO - SMA 50 DÍAS</c:v>
                </c:pt>
              </c:strCache>
            </c:strRef>
          </c:tx>
          <c:marker>
            <c:symbol val="none"/>
          </c:marker>
          <c:cat>
            <c:strRef>
              <c:f>'FR (Comparacion) INDICES'!$A$2059:$A$2323</c:f>
              <c:strCache>
                <c:ptCount val="187"/>
                <c:pt idx="186">
                  <c:v>2015</c:v>
                </c:pt>
              </c:strCache>
            </c:strRef>
          </c:cat>
          <c:val>
            <c:numRef>
              <c:f>'FR (Comparacion) INDICES'!$L$2059:$L$2323</c:f>
              <c:numCache>
                <c:formatCode>General</c:formatCode>
                <c:ptCount val="265"/>
                <c:pt idx="0">
                  <c:v>1.193917501893765</c:v>
                </c:pt>
                <c:pt idx="1">
                  <c:v>1.19278093278825</c:v>
                </c:pt>
                <c:pt idx="2">
                  <c:v>1.192005894231567</c:v>
                </c:pt>
                <c:pt idx="3">
                  <c:v>1.191505981164617</c:v>
                </c:pt>
                <c:pt idx="4">
                  <c:v>1.1905102934808</c:v>
                </c:pt>
                <c:pt idx="5">
                  <c:v>1.189435829794467</c:v>
                </c:pt>
                <c:pt idx="6">
                  <c:v>1.187645814708882</c:v>
                </c:pt>
                <c:pt idx="7">
                  <c:v>1.186152966503473</c:v>
                </c:pt>
                <c:pt idx="8">
                  <c:v>1.185462929602651</c:v>
                </c:pt>
                <c:pt idx="9">
                  <c:v>1.184655945601732</c:v>
                </c:pt>
                <c:pt idx="10">
                  <c:v>1.183979757728964</c:v>
                </c:pt>
                <c:pt idx="11">
                  <c:v>1.183486270992131</c:v>
                </c:pt>
                <c:pt idx="12">
                  <c:v>1.18343767512559</c:v>
                </c:pt>
                <c:pt idx="13">
                  <c:v>1.183047019299593</c:v>
                </c:pt>
                <c:pt idx="14">
                  <c:v>1.182934768473459</c:v>
                </c:pt>
                <c:pt idx="15">
                  <c:v>1.183284760048019</c:v>
                </c:pt>
                <c:pt idx="16">
                  <c:v>1.184251486316238</c:v>
                </c:pt>
                <c:pt idx="17">
                  <c:v>1.185134332190767</c:v>
                </c:pt>
                <c:pt idx="18">
                  <c:v>1.186156841981935</c:v>
                </c:pt>
                <c:pt idx="19">
                  <c:v>1.187679258583138</c:v>
                </c:pt>
                <c:pt idx="20">
                  <c:v>1.188975909848227</c:v>
                </c:pt>
                <c:pt idx="21">
                  <c:v>1.190123134909323</c:v>
                </c:pt>
                <c:pt idx="22">
                  <c:v>1.190948389398777</c:v>
                </c:pt>
                <c:pt idx="23">
                  <c:v>1.191352619017881</c:v>
                </c:pt>
                <c:pt idx="24">
                  <c:v>1.191600634934513</c:v>
                </c:pt>
                <c:pt idx="25">
                  <c:v>1.191881994850226</c:v>
                </c:pt>
                <c:pt idx="26">
                  <c:v>1.191838567939077</c:v>
                </c:pt>
                <c:pt idx="27">
                  <c:v>1.191778420649131</c:v>
                </c:pt>
                <c:pt idx="28">
                  <c:v>1.191141188557375</c:v>
                </c:pt>
                <c:pt idx="29">
                  <c:v>1.190677702654183</c:v>
                </c:pt>
                <c:pt idx="30">
                  <c:v>1.190500887525747</c:v>
                </c:pt>
                <c:pt idx="31">
                  <c:v>1.190314386906225</c:v>
                </c:pt>
                <c:pt idx="32">
                  <c:v>1.189941688883823</c:v>
                </c:pt>
                <c:pt idx="33">
                  <c:v>1.189513800594904</c:v>
                </c:pt>
                <c:pt idx="34">
                  <c:v>1.189169235200174</c:v>
                </c:pt>
                <c:pt idx="35">
                  <c:v>1.188942595947445</c:v>
                </c:pt>
                <c:pt idx="36">
                  <c:v>1.188776453294369</c:v>
                </c:pt>
                <c:pt idx="37">
                  <c:v>1.188631921412047</c:v>
                </c:pt>
                <c:pt idx="38">
                  <c:v>1.188428093775439</c:v>
                </c:pt>
                <c:pt idx="39">
                  <c:v>1.188234797442448</c:v>
                </c:pt>
                <c:pt idx="40">
                  <c:v>1.188524586847284</c:v>
                </c:pt>
                <c:pt idx="41">
                  <c:v>1.188582863782491</c:v>
                </c:pt>
                <c:pt idx="42">
                  <c:v>1.188488962589356</c:v>
                </c:pt>
                <c:pt idx="43">
                  <c:v>1.188734500187511</c:v>
                </c:pt>
                <c:pt idx="44">
                  <c:v>1.188973619058663</c:v>
                </c:pt>
                <c:pt idx="45">
                  <c:v>1.189399619003322</c:v>
                </c:pt>
                <c:pt idx="46">
                  <c:v>1.189745536464868</c:v>
                </c:pt>
                <c:pt idx="47">
                  <c:v>1.189714770252456</c:v>
                </c:pt>
                <c:pt idx="48">
                  <c:v>1.189844709450893</c:v>
                </c:pt>
                <c:pt idx="49">
                  <c:v>1.190696133656574</c:v>
                </c:pt>
                <c:pt idx="50">
                  <c:v>1.191730217969472</c:v>
                </c:pt>
                <c:pt idx="51">
                  <c:v>1.192908977736668</c:v>
                </c:pt>
                <c:pt idx="52">
                  <c:v>1.19404308940264</c:v>
                </c:pt>
                <c:pt idx="53">
                  <c:v>1.195424179560215</c:v>
                </c:pt>
                <c:pt idx="54">
                  <c:v>1.196634116071728</c:v>
                </c:pt>
                <c:pt idx="55">
                  <c:v>1.197803092788614</c:v>
                </c:pt>
                <c:pt idx="56">
                  <c:v>1.198636970008038</c:v>
                </c:pt>
                <c:pt idx="57">
                  <c:v>1.199160139832123</c:v>
                </c:pt>
                <c:pt idx="58">
                  <c:v>1.198963376731546</c:v>
                </c:pt>
                <c:pt idx="59">
                  <c:v>1.198755384613066</c:v>
                </c:pt>
                <c:pt idx="60">
                  <c:v>1.198648708859069</c:v>
                </c:pt>
                <c:pt idx="61">
                  <c:v>1.198528810872588</c:v>
                </c:pt>
                <c:pt idx="62">
                  <c:v>1.198198665255678</c:v>
                </c:pt>
                <c:pt idx="63">
                  <c:v>1.197900159747358</c:v>
                </c:pt>
                <c:pt idx="64">
                  <c:v>1.19701490600466</c:v>
                </c:pt>
                <c:pt idx="65">
                  <c:v>1.196096101048698</c:v>
                </c:pt>
                <c:pt idx="66">
                  <c:v>1.194910153297283</c:v>
                </c:pt>
                <c:pt idx="67">
                  <c:v>1.193629649106567</c:v>
                </c:pt>
                <c:pt idx="68">
                  <c:v>1.192135575725518</c:v>
                </c:pt>
                <c:pt idx="69">
                  <c:v>1.190395725225311</c:v>
                </c:pt>
                <c:pt idx="70">
                  <c:v>1.188589006079637</c:v>
                </c:pt>
                <c:pt idx="71">
                  <c:v>1.186983497395042</c:v>
                </c:pt>
                <c:pt idx="72">
                  <c:v>1.185476172748109</c:v>
                </c:pt>
                <c:pt idx="73">
                  <c:v>1.18442235082181</c:v>
                </c:pt>
                <c:pt idx="74">
                  <c:v>1.183686188170974</c:v>
                </c:pt>
                <c:pt idx="75">
                  <c:v>1.182702875467175</c:v>
                </c:pt>
                <c:pt idx="76">
                  <c:v>1.181842922829596</c:v>
                </c:pt>
                <c:pt idx="77">
                  <c:v>1.18104077024404</c:v>
                </c:pt>
                <c:pt idx="78">
                  <c:v>1.180459370415012</c:v>
                </c:pt>
                <c:pt idx="79">
                  <c:v>1.17985606520686</c:v>
                </c:pt>
                <c:pt idx="80">
                  <c:v>1.179229293255204</c:v>
                </c:pt>
                <c:pt idx="81">
                  <c:v>1.178720564302089</c:v>
                </c:pt>
                <c:pt idx="82">
                  <c:v>1.178518727770426</c:v>
                </c:pt>
                <c:pt idx="83">
                  <c:v>1.178498181739471</c:v>
                </c:pt>
                <c:pt idx="84">
                  <c:v>1.17821206826492</c:v>
                </c:pt>
                <c:pt idx="85">
                  <c:v>1.177743521201184</c:v>
                </c:pt>
                <c:pt idx="86">
                  <c:v>1.177264983344786</c:v>
                </c:pt>
                <c:pt idx="87">
                  <c:v>1.176514338056867</c:v>
                </c:pt>
                <c:pt idx="88">
                  <c:v>1.175735702999552</c:v>
                </c:pt>
                <c:pt idx="89">
                  <c:v>1.17482350291822</c:v>
                </c:pt>
                <c:pt idx="90">
                  <c:v>1.173476207435819</c:v>
                </c:pt>
                <c:pt idx="91">
                  <c:v>1.172508590482219</c:v>
                </c:pt>
                <c:pt idx="92">
                  <c:v>1.171654216696859</c:v>
                </c:pt>
                <c:pt idx="93">
                  <c:v>1.17073483743562</c:v>
                </c:pt>
                <c:pt idx="94">
                  <c:v>1.16969538730577</c:v>
                </c:pt>
                <c:pt idx="95">
                  <c:v>1.16894271441419</c:v>
                </c:pt>
                <c:pt idx="96">
                  <c:v>1.16817233543551</c:v>
                </c:pt>
                <c:pt idx="97">
                  <c:v>1.16723752543407</c:v>
                </c:pt>
                <c:pt idx="98">
                  <c:v>1.165976203542319</c:v>
                </c:pt>
                <c:pt idx="99">
                  <c:v>1.164487690825784</c:v>
                </c:pt>
                <c:pt idx="100">
                  <c:v>1.163109577811676</c:v>
                </c:pt>
                <c:pt idx="101">
                  <c:v>1.161738530568131</c:v>
                </c:pt>
                <c:pt idx="102">
                  <c:v>1.160411417625706</c:v>
                </c:pt>
                <c:pt idx="103">
                  <c:v>1.158641524219496</c:v>
                </c:pt>
                <c:pt idx="104">
                  <c:v>1.157328379087641</c:v>
                </c:pt>
                <c:pt idx="105">
                  <c:v>1.155621186818571</c:v>
                </c:pt>
                <c:pt idx="106">
                  <c:v>1.154048259785193</c:v>
                </c:pt>
                <c:pt idx="107">
                  <c:v>1.152755399691823</c:v>
                </c:pt>
                <c:pt idx="108">
                  <c:v>1.151658216426587</c:v>
                </c:pt>
                <c:pt idx="109">
                  <c:v>1.150737451756048</c:v>
                </c:pt>
                <c:pt idx="110">
                  <c:v>1.149709597904982</c:v>
                </c:pt>
                <c:pt idx="111">
                  <c:v>1.148699837564218</c:v>
                </c:pt>
                <c:pt idx="112">
                  <c:v>1.147905369493266</c:v>
                </c:pt>
                <c:pt idx="113">
                  <c:v>1.147277163658591</c:v>
                </c:pt>
                <c:pt idx="114">
                  <c:v>1.147230561335306</c:v>
                </c:pt>
                <c:pt idx="115">
                  <c:v>1.146816154029738</c:v>
                </c:pt>
                <c:pt idx="116">
                  <c:v>1.146610103685225</c:v>
                </c:pt>
                <c:pt idx="117">
                  <c:v>1.14688451304061</c:v>
                </c:pt>
                <c:pt idx="118">
                  <c:v>1.147095136704659</c:v>
                </c:pt>
                <c:pt idx="119">
                  <c:v>1.147311886293044</c:v>
                </c:pt>
                <c:pt idx="120">
                  <c:v>1.147576308501251</c:v>
                </c:pt>
                <c:pt idx="121">
                  <c:v>1.147877120815002</c:v>
                </c:pt>
                <c:pt idx="122">
                  <c:v>1.148487939090746</c:v>
                </c:pt>
                <c:pt idx="123">
                  <c:v>1.14879193688788</c:v>
                </c:pt>
                <c:pt idx="124">
                  <c:v>1.149251572242424</c:v>
                </c:pt>
                <c:pt idx="125">
                  <c:v>1.149609465374534</c:v>
                </c:pt>
                <c:pt idx="126">
                  <c:v>1.149778361958506</c:v>
                </c:pt>
                <c:pt idx="127">
                  <c:v>1.149854408649408</c:v>
                </c:pt>
                <c:pt idx="128">
                  <c:v>1.149983398474933</c:v>
                </c:pt>
                <c:pt idx="129">
                  <c:v>1.150112627991351</c:v>
                </c:pt>
                <c:pt idx="130">
                  <c:v>1.150016364183644</c:v>
                </c:pt>
                <c:pt idx="131">
                  <c:v>1.149697545413415</c:v>
                </c:pt>
                <c:pt idx="132">
                  <c:v>1.14903282629138</c:v>
                </c:pt>
                <c:pt idx="133">
                  <c:v>1.148198137276996</c:v>
                </c:pt>
                <c:pt idx="134">
                  <c:v>1.147709813234801</c:v>
                </c:pt>
                <c:pt idx="135">
                  <c:v>1.147338995076805</c:v>
                </c:pt>
                <c:pt idx="136">
                  <c:v>1.147201193693193</c:v>
                </c:pt>
                <c:pt idx="137">
                  <c:v>1.147558094568115</c:v>
                </c:pt>
                <c:pt idx="138">
                  <c:v>1.147647572702996</c:v>
                </c:pt>
                <c:pt idx="139">
                  <c:v>1.14773134680253</c:v>
                </c:pt>
                <c:pt idx="140">
                  <c:v>1.147510427807311</c:v>
                </c:pt>
                <c:pt idx="141">
                  <c:v>1.147044841151015</c:v>
                </c:pt>
                <c:pt idx="142">
                  <c:v>1.146515876240838</c:v>
                </c:pt>
                <c:pt idx="143">
                  <c:v>1.145970981470245</c:v>
                </c:pt>
                <c:pt idx="144">
                  <c:v>1.145665546097389</c:v>
                </c:pt>
                <c:pt idx="145">
                  <c:v>1.144979855475343</c:v>
                </c:pt>
                <c:pt idx="146">
                  <c:v>1.144378663624332</c:v>
                </c:pt>
                <c:pt idx="147">
                  <c:v>1.143932284966882</c:v>
                </c:pt>
                <c:pt idx="148">
                  <c:v>1.143861688518563</c:v>
                </c:pt>
                <c:pt idx="149">
                  <c:v>1.143971309229661</c:v>
                </c:pt>
                <c:pt idx="150">
                  <c:v>1.144016199768234</c:v>
                </c:pt>
                <c:pt idx="151">
                  <c:v>1.143867250530261</c:v>
                </c:pt>
                <c:pt idx="152">
                  <c:v>1.143599093052698</c:v>
                </c:pt>
                <c:pt idx="153">
                  <c:v>1.14346251527667</c:v>
                </c:pt>
                <c:pt idx="154">
                  <c:v>1.142992557558194</c:v>
                </c:pt>
                <c:pt idx="155">
                  <c:v>1.143051243279892</c:v>
                </c:pt>
                <c:pt idx="156">
                  <c:v>1.143469311012393</c:v>
                </c:pt>
                <c:pt idx="157">
                  <c:v>1.143576434173161</c:v>
                </c:pt>
                <c:pt idx="158">
                  <c:v>1.143407267641151</c:v>
                </c:pt>
                <c:pt idx="159">
                  <c:v>1.143060006555954</c:v>
                </c:pt>
                <c:pt idx="160">
                  <c:v>1.142619680124201</c:v>
                </c:pt>
                <c:pt idx="161">
                  <c:v>1.14230119887172</c:v>
                </c:pt>
                <c:pt idx="162">
                  <c:v>1.141940878391665</c:v>
                </c:pt>
                <c:pt idx="163">
                  <c:v>1.141454920752632</c:v>
                </c:pt>
                <c:pt idx="164">
                  <c:v>1.140584686818685</c:v>
                </c:pt>
                <c:pt idx="165">
                  <c:v>1.140143303954462</c:v>
                </c:pt>
                <c:pt idx="166">
                  <c:v>1.140019091644391</c:v>
                </c:pt>
                <c:pt idx="167">
                  <c:v>1.139334467303215</c:v>
                </c:pt>
                <c:pt idx="168">
                  <c:v>1.138713234136235</c:v>
                </c:pt>
                <c:pt idx="169">
                  <c:v>1.138049640967647</c:v>
                </c:pt>
                <c:pt idx="170">
                  <c:v>1.137196336499722</c:v>
                </c:pt>
                <c:pt idx="171">
                  <c:v>1.136091538172739</c:v>
                </c:pt>
                <c:pt idx="172">
                  <c:v>1.134883882688966</c:v>
                </c:pt>
                <c:pt idx="173">
                  <c:v>1.133686198351558</c:v>
                </c:pt>
                <c:pt idx="174">
                  <c:v>1.13224091848347</c:v>
                </c:pt>
                <c:pt idx="175">
                  <c:v>1.130959494732477</c:v>
                </c:pt>
                <c:pt idx="176">
                  <c:v>1.129957738839554</c:v>
                </c:pt>
                <c:pt idx="177">
                  <c:v>1.128958939512578</c:v>
                </c:pt>
                <c:pt idx="178">
                  <c:v>1.127746631176128</c:v>
                </c:pt>
                <c:pt idx="179">
                  <c:v>1.126529238511511</c:v>
                </c:pt>
                <c:pt idx="180">
                  <c:v>1.125379938991707</c:v>
                </c:pt>
                <c:pt idx="181">
                  <c:v>1.124381233260475</c:v>
                </c:pt>
                <c:pt idx="182">
                  <c:v>1.123613528904181</c:v>
                </c:pt>
                <c:pt idx="183">
                  <c:v>1.122731643417819</c:v>
                </c:pt>
                <c:pt idx="184">
                  <c:v>1.121764636924487</c:v>
                </c:pt>
                <c:pt idx="185">
                  <c:v>1.120816587446115</c:v>
                </c:pt>
                <c:pt idx="186">
                  <c:v>1.119489435129234</c:v>
                </c:pt>
                <c:pt idx="187">
                  <c:v>1.117986302397019</c:v>
                </c:pt>
                <c:pt idx="188">
                  <c:v>1.116797089937072</c:v>
                </c:pt>
                <c:pt idx="189">
                  <c:v>1.115610699688903</c:v>
                </c:pt>
                <c:pt idx="190">
                  <c:v>1.114666653508256</c:v>
                </c:pt>
                <c:pt idx="191">
                  <c:v>1.113674807576265</c:v>
                </c:pt>
                <c:pt idx="192">
                  <c:v>1.112824582758421</c:v>
                </c:pt>
                <c:pt idx="193">
                  <c:v>1.112177290747744</c:v>
                </c:pt>
                <c:pt idx="194">
                  <c:v>1.111546373419528</c:v>
                </c:pt>
                <c:pt idx="195">
                  <c:v>1.11129717781957</c:v>
                </c:pt>
                <c:pt idx="196">
                  <c:v>1.111047785601001</c:v>
                </c:pt>
                <c:pt idx="197">
                  <c:v>1.110774181448643</c:v>
                </c:pt>
                <c:pt idx="198">
                  <c:v>1.110469712914479</c:v>
                </c:pt>
                <c:pt idx="199">
                  <c:v>1.110098598726813</c:v>
                </c:pt>
                <c:pt idx="200">
                  <c:v>1.109726286594074</c:v>
                </c:pt>
                <c:pt idx="201">
                  <c:v>1.109627815167206</c:v>
                </c:pt>
                <c:pt idx="202">
                  <c:v>1.109289690685975</c:v>
                </c:pt>
                <c:pt idx="203">
                  <c:v>1.109059772528304</c:v>
                </c:pt>
                <c:pt idx="204">
                  <c:v>1.109000560320548</c:v>
                </c:pt>
                <c:pt idx="205">
                  <c:v>1.108810999069351</c:v>
                </c:pt>
                <c:pt idx="206">
                  <c:v>1.108117663201874</c:v>
                </c:pt>
                <c:pt idx="207">
                  <c:v>1.107629714093692</c:v>
                </c:pt>
                <c:pt idx="208">
                  <c:v>1.107147942488699</c:v>
                </c:pt>
                <c:pt idx="209">
                  <c:v>1.10648297723104</c:v>
                </c:pt>
                <c:pt idx="210">
                  <c:v>1.106135635125685</c:v>
                </c:pt>
                <c:pt idx="211">
                  <c:v>1.105697666679168</c:v>
                </c:pt>
                <c:pt idx="212">
                  <c:v>1.105083381450392</c:v>
                </c:pt>
                <c:pt idx="213">
                  <c:v>1.104360806921745</c:v>
                </c:pt>
                <c:pt idx="214">
                  <c:v>1.103705394070505</c:v>
                </c:pt>
                <c:pt idx="215">
                  <c:v>1.10284186877633</c:v>
                </c:pt>
                <c:pt idx="216">
                  <c:v>1.101608326505281</c:v>
                </c:pt>
                <c:pt idx="217">
                  <c:v>1.100743292350338</c:v>
                </c:pt>
                <c:pt idx="218">
                  <c:v>1.100040008791136</c:v>
                </c:pt>
                <c:pt idx="219">
                  <c:v>1.09943237625788</c:v>
                </c:pt>
                <c:pt idx="220">
                  <c:v>1.098927127605261</c:v>
                </c:pt>
                <c:pt idx="221">
                  <c:v>1.098703165513763</c:v>
                </c:pt>
                <c:pt idx="222">
                  <c:v>1.098210979321019</c:v>
                </c:pt>
                <c:pt idx="223">
                  <c:v>1.097539012239916</c:v>
                </c:pt>
                <c:pt idx="224">
                  <c:v>1.09722986305984</c:v>
                </c:pt>
                <c:pt idx="225">
                  <c:v>1.096843560084166</c:v>
                </c:pt>
                <c:pt idx="226">
                  <c:v>1.096228215578812</c:v>
                </c:pt>
                <c:pt idx="227">
                  <c:v>1.095826990747158</c:v>
                </c:pt>
                <c:pt idx="228">
                  <c:v>1.095579901551836</c:v>
                </c:pt>
                <c:pt idx="229">
                  <c:v>1.095601745270803</c:v>
                </c:pt>
                <c:pt idx="230">
                  <c:v>1.09563025210096</c:v>
                </c:pt>
                <c:pt idx="231">
                  <c:v>1.095938933750479</c:v>
                </c:pt>
                <c:pt idx="232">
                  <c:v>1.0961841135761</c:v>
                </c:pt>
                <c:pt idx="233">
                  <c:v>1.09672330753328</c:v>
                </c:pt>
                <c:pt idx="234">
                  <c:v>1.097286333934881</c:v>
                </c:pt>
                <c:pt idx="235">
                  <c:v>1.097786711453703</c:v>
                </c:pt>
                <c:pt idx="236">
                  <c:v>1.098725078223215</c:v>
                </c:pt>
                <c:pt idx="237">
                  <c:v>1.099737619510054</c:v>
                </c:pt>
                <c:pt idx="238">
                  <c:v>1.100257201337831</c:v>
                </c:pt>
                <c:pt idx="239">
                  <c:v>1.100847093053988</c:v>
                </c:pt>
                <c:pt idx="240">
                  <c:v>1.101414496381532</c:v>
                </c:pt>
                <c:pt idx="241">
                  <c:v>1.101992335459068</c:v>
                </c:pt>
                <c:pt idx="242">
                  <c:v>1.102565661826291</c:v>
                </c:pt>
                <c:pt idx="243">
                  <c:v>1.103064652541088</c:v>
                </c:pt>
                <c:pt idx="244">
                  <c:v>1.103693792079903</c:v>
                </c:pt>
                <c:pt idx="245">
                  <c:v>1.104222650917098</c:v>
                </c:pt>
                <c:pt idx="246">
                  <c:v>1.104728805929102</c:v>
                </c:pt>
                <c:pt idx="247">
                  <c:v>1.105339238084236</c:v>
                </c:pt>
                <c:pt idx="248">
                  <c:v>1.106065321779311</c:v>
                </c:pt>
                <c:pt idx="249">
                  <c:v>1.106830717336467</c:v>
                </c:pt>
                <c:pt idx="250">
                  <c:v>1.107397698880083</c:v>
                </c:pt>
                <c:pt idx="251">
                  <c:v>1.108186950267154</c:v>
                </c:pt>
                <c:pt idx="252">
                  <c:v>1.109378353216384</c:v>
                </c:pt>
                <c:pt idx="253">
                  <c:v>1.110186196966681</c:v>
                </c:pt>
                <c:pt idx="254">
                  <c:v>1.110784350298529</c:v>
                </c:pt>
                <c:pt idx="255">
                  <c:v>1.11168212542548</c:v>
                </c:pt>
                <c:pt idx="256">
                  <c:v>1.112686292408084</c:v>
                </c:pt>
                <c:pt idx="257">
                  <c:v>1.113423933143667</c:v>
                </c:pt>
                <c:pt idx="258">
                  <c:v>1.11401468443265</c:v>
                </c:pt>
                <c:pt idx="259">
                  <c:v>1.11504599883435</c:v>
                </c:pt>
                <c:pt idx="260">
                  <c:v>1.1157449801064</c:v>
                </c:pt>
                <c:pt idx="261">
                  <c:v>1.116587732253026</c:v>
                </c:pt>
                <c:pt idx="262">
                  <c:v>1.11756577856056</c:v>
                </c:pt>
                <c:pt idx="263">
                  <c:v>1.118842997834543</c:v>
                </c:pt>
                <c:pt idx="264">
                  <c:v>1.119852832015011</c:v>
                </c:pt>
              </c:numCache>
            </c:numRef>
          </c:val>
          <c:smooth val="0"/>
        </c:ser>
        <c:dLbls>
          <c:showLegendKey val="0"/>
          <c:showVal val="0"/>
          <c:showCatName val="0"/>
          <c:showSerName val="0"/>
          <c:showPercent val="0"/>
          <c:showBubbleSize val="0"/>
        </c:dLbls>
        <c:marker val="1"/>
        <c:smooth val="0"/>
        <c:axId val="2132947560"/>
        <c:axId val="2134073256"/>
      </c:lineChart>
      <c:catAx>
        <c:axId val="2132947560"/>
        <c:scaling>
          <c:orientation val="minMax"/>
        </c:scaling>
        <c:delete val="0"/>
        <c:axPos val="b"/>
        <c:majorTickMark val="out"/>
        <c:minorTickMark val="none"/>
        <c:tickLblPos val="nextTo"/>
        <c:txPr>
          <a:bodyPr rot="2700000" vert="horz"/>
          <a:lstStyle/>
          <a:p>
            <a:pPr>
              <a:defRPr/>
            </a:pPr>
            <a:endParaRPr lang="es-ES"/>
          </a:p>
        </c:txPr>
        <c:crossAx val="2134073256"/>
        <c:crosses val="autoZero"/>
        <c:auto val="1"/>
        <c:lblAlgn val="ctr"/>
        <c:lblOffset val="100"/>
        <c:noMultiLvlLbl val="0"/>
      </c:catAx>
      <c:valAx>
        <c:axId val="2134073256"/>
        <c:scaling>
          <c:orientation val="minMax"/>
        </c:scaling>
        <c:delete val="0"/>
        <c:axPos val="l"/>
        <c:numFmt formatCode="General" sourceLinked="1"/>
        <c:majorTickMark val="out"/>
        <c:minorTickMark val="none"/>
        <c:tickLblPos val="nextTo"/>
        <c:crossAx val="213294756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'FR (Comparacion) INDICES'!$M$1:$M$2</c:f>
              <c:strCache>
                <c:ptCount val="1"/>
                <c:pt idx="0">
                  <c:v>Fuerza Relativa INDUSTRIAL</c:v>
                </c:pt>
              </c:strCache>
            </c:strRef>
          </c:tx>
          <c:marker>
            <c:symbol val="none"/>
          </c:marker>
          <c:cat>
            <c:strRef>
              <c:f>'FR (Comparacion) INDICES'!$A$2059:$A$2323</c:f>
              <c:strCache>
                <c:ptCount val="187"/>
                <c:pt idx="186">
                  <c:v>2015</c:v>
                </c:pt>
              </c:strCache>
            </c:strRef>
          </c:cat>
          <c:val>
            <c:numRef>
              <c:f>'FR (Comparacion) INDICES'!$M$2059:$M$2323</c:f>
              <c:numCache>
                <c:formatCode>General</c:formatCode>
                <c:ptCount val="265"/>
                <c:pt idx="0">
                  <c:v>0.775900121882926</c:v>
                </c:pt>
                <c:pt idx="1">
                  <c:v>0.774402209005055</c:v>
                </c:pt>
                <c:pt idx="2">
                  <c:v>0.771944766474819</c:v>
                </c:pt>
                <c:pt idx="3">
                  <c:v>0.771657421348865</c:v>
                </c:pt>
                <c:pt idx="4">
                  <c:v>0.769646935455227</c:v>
                </c:pt>
                <c:pt idx="5">
                  <c:v>0.763297619060078</c:v>
                </c:pt>
                <c:pt idx="6">
                  <c:v>0.766312510012498</c:v>
                </c:pt>
                <c:pt idx="7">
                  <c:v>0.768943212332896</c:v>
                </c:pt>
                <c:pt idx="8">
                  <c:v>0.766271545372857</c:v>
                </c:pt>
                <c:pt idx="9">
                  <c:v>0.768365759524378</c:v>
                </c:pt>
                <c:pt idx="10">
                  <c:v>0.763032712115792</c:v>
                </c:pt>
                <c:pt idx="11">
                  <c:v>0.764493863109695</c:v>
                </c:pt>
                <c:pt idx="12">
                  <c:v>0.762759162056375</c:v>
                </c:pt>
                <c:pt idx="13">
                  <c:v>0.768389629556848</c:v>
                </c:pt>
                <c:pt idx="14">
                  <c:v>0.770355528832766</c:v>
                </c:pt>
                <c:pt idx="15">
                  <c:v>0.771092129630825</c:v>
                </c:pt>
                <c:pt idx="16">
                  <c:v>0.772611250303037</c:v>
                </c:pt>
                <c:pt idx="17">
                  <c:v>0.77127302056728</c:v>
                </c:pt>
                <c:pt idx="18">
                  <c:v>0.769961918350005</c:v>
                </c:pt>
                <c:pt idx="19">
                  <c:v>0.777094025359061</c:v>
                </c:pt>
                <c:pt idx="20">
                  <c:v>0.769609930737851</c:v>
                </c:pt>
                <c:pt idx="21">
                  <c:v>0.772604610200234</c:v>
                </c:pt>
                <c:pt idx="22">
                  <c:v>0.769995984127963</c:v>
                </c:pt>
                <c:pt idx="23">
                  <c:v>0.772501584211438</c:v>
                </c:pt>
                <c:pt idx="24">
                  <c:v>0.771890311677779</c:v>
                </c:pt>
                <c:pt idx="25">
                  <c:v>0.769775769732813</c:v>
                </c:pt>
                <c:pt idx="26">
                  <c:v>0.767347444789555</c:v>
                </c:pt>
                <c:pt idx="27">
                  <c:v>0.767168889528317</c:v>
                </c:pt>
                <c:pt idx="28">
                  <c:v>0.751629980777664</c:v>
                </c:pt>
                <c:pt idx="29">
                  <c:v>0.72965566615684</c:v>
                </c:pt>
                <c:pt idx="30">
                  <c:v>0.724939957438184</c:v>
                </c:pt>
                <c:pt idx="31">
                  <c:v>0.746227242656154</c:v>
                </c:pt>
                <c:pt idx="32">
                  <c:v>0.749203359561057</c:v>
                </c:pt>
                <c:pt idx="33">
                  <c:v>0.751257423319206</c:v>
                </c:pt>
                <c:pt idx="34">
                  <c:v>0.752298481469866</c:v>
                </c:pt>
                <c:pt idx="35">
                  <c:v>0.75120787280802</c:v>
                </c:pt>
                <c:pt idx="36">
                  <c:v>0.745280319029494</c:v>
                </c:pt>
                <c:pt idx="37">
                  <c:v>0.745078905450863</c:v>
                </c:pt>
                <c:pt idx="38">
                  <c:v>0.744989942218657</c:v>
                </c:pt>
                <c:pt idx="39">
                  <c:v>0.736568472918144</c:v>
                </c:pt>
                <c:pt idx="40">
                  <c:v>0.738756485337642</c:v>
                </c:pt>
                <c:pt idx="41">
                  <c:v>0.729275036499127</c:v>
                </c:pt>
                <c:pt idx="42">
                  <c:v>0.724991728822912</c:v>
                </c:pt>
                <c:pt idx="43">
                  <c:v>0.711659041705813</c:v>
                </c:pt>
                <c:pt idx="44">
                  <c:v>0.719617221723253</c:v>
                </c:pt>
                <c:pt idx="45">
                  <c:v>0.719930250512337</c:v>
                </c:pt>
                <c:pt idx="46">
                  <c:v>0.718556157633705</c:v>
                </c:pt>
                <c:pt idx="47">
                  <c:v>0.714898111094852</c:v>
                </c:pt>
                <c:pt idx="48">
                  <c:v>0.707370274718384</c:v>
                </c:pt>
                <c:pt idx="49">
                  <c:v>0.709173912015405</c:v>
                </c:pt>
                <c:pt idx="50">
                  <c:v>0.712058690217857</c:v>
                </c:pt>
                <c:pt idx="51">
                  <c:v>0.710788440722072</c:v>
                </c:pt>
                <c:pt idx="52">
                  <c:v>0.70912271571575</c:v>
                </c:pt>
                <c:pt idx="53">
                  <c:v>0.712391647067945</c:v>
                </c:pt>
                <c:pt idx="54">
                  <c:v>0.714390502678653</c:v>
                </c:pt>
                <c:pt idx="55">
                  <c:v>0.717552952071186</c:v>
                </c:pt>
                <c:pt idx="56">
                  <c:v>0.707848236331115</c:v>
                </c:pt>
                <c:pt idx="57">
                  <c:v>0.705882277565552</c:v>
                </c:pt>
                <c:pt idx="58">
                  <c:v>0.7054331811354</c:v>
                </c:pt>
                <c:pt idx="59">
                  <c:v>0.707906066354954</c:v>
                </c:pt>
                <c:pt idx="60">
                  <c:v>0.708620576625369</c:v>
                </c:pt>
                <c:pt idx="61">
                  <c:v>0.704683018179557</c:v>
                </c:pt>
                <c:pt idx="62">
                  <c:v>0.704873773742097</c:v>
                </c:pt>
                <c:pt idx="63">
                  <c:v>0.699924814524918</c:v>
                </c:pt>
                <c:pt idx="64">
                  <c:v>0.705279717271288</c:v>
                </c:pt>
                <c:pt idx="65">
                  <c:v>0.705801642883932</c:v>
                </c:pt>
                <c:pt idx="66">
                  <c:v>0.704357901141296</c:v>
                </c:pt>
                <c:pt idx="67">
                  <c:v>0.696656020494519</c:v>
                </c:pt>
                <c:pt idx="68">
                  <c:v>0.699010174527223</c:v>
                </c:pt>
                <c:pt idx="69">
                  <c:v>0.69914366271593</c:v>
                </c:pt>
                <c:pt idx="70">
                  <c:v>0.701270138965245</c:v>
                </c:pt>
                <c:pt idx="71">
                  <c:v>0.705587123528903</c:v>
                </c:pt>
                <c:pt idx="72">
                  <c:v>0.70495136371055</c:v>
                </c:pt>
                <c:pt idx="73">
                  <c:v>0.709811529863254</c:v>
                </c:pt>
                <c:pt idx="74">
                  <c:v>0.708080651906675</c:v>
                </c:pt>
                <c:pt idx="75">
                  <c:v>0.687218301415961</c:v>
                </c:pt>
                <c:pt idx="76">
                  <c:v>0.683078465015651</c:v>
                </c:pt>
                <c:pt idx="77">
                  <c:v>0.678825145041461</c:v>
                </c:pt>
                <c:pt idx="78">
                  <c:v>0.680407409989958</c:v>
                </c:pt>
                <c:pt idx="79">
                  <c:v>0.680970819579095</c:v>
                </c:pt>
                <c:pt idx="80">
                  <c:v>0.681885959550926</c:v>
                </c:pt>
                <c:pt idx="81">
                  <c:v>0.68144138924948</c:v>
                </c:pt>
                <c:pt idx="82">
                  <c:v>0.679634627637774</c:v>
                </c:pt>
                <c:pt idx="83">
                  <c:v>0.677002710663448</c:v>
                </c:pt>
                <c:pt idx="84">
                  <c:v>0.677156659482582</c:v>
                </c:pt>
                <c:pt idx="85">
                  <c:v>0.67683161593595</c:v>
                </c:pt>
                <c:pt idx="86">
                  <c:v>0.677669839347656</c:v>
                </c:pt>
                <c:pt idx="87">
                  <c:v>0.678084902964872</c:v>
                </c:pt>
                <c:pt idx="88">
                  <c:v>0.681373098599697</c:v>
                </c:pt>
                <c:pt idx="89">
                  <c:v>0.678721898571921</c:v>
                </c:pt>
                <c:pt idx="90">
                  <c:v>0.6741449437773</c:v>
                </c:pt>
                <c:pt idx="91">
                  <c:v>0.671447786289967</c:v>
                </c:pt>
                <c:pt idx="92">
                  <c:v>0.661268843134149</c:v>
                </c:pt>
                <c:pt idx="93">
                  <c:v>0.664600621482167</c:v>
                </c:pt>
                <c:pt idx="94">
                  <c:v>0.676740367294101</c:v>
                </c:pt>
                <c:pt idx="95">
                  <c:v>0.689402313500961</c:v>
                </c:pt>
                <c:pt idx="96">
                  <c:v>0.697590474416434</c:v>
                </c:pt>
                <c:pt idx="97">
                  <c:v>0.692991158771771</c:v>
                </c:pt>
                <c:pt idx="98">
                  <c:v>0.689893600323239</c:v>
                </c:pt>
                <c:pt idx="99">
                  <c:v>0.691271784677192</c:v>
                </c:pt>
                <c:pt idx="100">
                  <c:v>0.694403074122148</c:v>
                </c:pt>
                <c:pt idx="101">
                  <c:v>0.696114268571311</c:v>
                </c:pt>
                <c:pt idx="102">
                  <c:v>0.695127476866767</c:v>
                </c:pt>
                <c:pt idx="103">
                  <c:v>0.691366862372971</c:v>
                </c:pt>
                <c:pt idx="104">
                  <c:v>0.690244276312264</c:v>
                </c:pt>
                <c:pt idx="105">
                  <c:v>0.693064269884143</c:v>
                </c:pt>
                <c:pt idx="106">
                  <c:v>0.692991567295202</c:v>
                </c:pt>
                <c:pt idx="107">
                  <c:v>0.696836822442806</c:v>
                </c:pt>
                <c:pt idx="108">
                  <c:v>0.694199850316499</c:v>
                </c:pt>
                <c:pt idx="109">
                  <c:v>0.694103993223734</c:v>
                </c:pt>
                <c:pt idx="110">
                  <c:v>0.694406092392657</c:v>
                </c:pt>
                <c:pt idx="111">
                  <c:v>0.684171638734081</c:v>
                </c:pt>
                <c:pt idx="112">
                  <c:v>0.686899006963452</c:v>
                </c:pt>
                <c:pt idx="113">
                  <c:v>0.687480925670627</c:v>
                </c:pt>
                <c:pt idx="114">
                  <c:v>0.686286803822653</c:v>
                </c:pt>
                <c:pt idx="115">
                  <c:v>0.676697391959679</c:v>
                </c:pt>
                <c:pt idx="116">
                  <c:v>0.674888725554808</c:v>
                </c:pt>
                <c:pt idx="117">
                  <c:v>0.677059457015815</c:v>
                </c:pt>
                <c:pt idx="118">
                  <c:v>0.681309418140419</c:v>
                </c:pt>
                <c:pt idx="119">
                  <c:v>0.680417862088998</c:v>
                </c:pt>
                <c:pt idx="120">
                  <c:v>0.680761707108391</c:v>
                </c:pt>
                <c:pt idx="121">
                  <c:v>0.675911383560336</c:v>
                </c:pt>
                <c:pt idx="122">
                  <c:v>0.671476990039502</c:v>
                </c:pt>
                <c:pt idx="123">
                  <c:v>0.672064248612166</c:v>
                </c:pt>
                <c:pt idx="124">
                  <c:v>0.670200779874719</c:v>
                </c:pt>
                <c:pt idx="125">
                  <c:v>0.674585102635904</c:v>
                </c:pt>
                <c:pt idx="126">
                  <c:v>0.67010200519327</c:v>
                </c:pt>
                <c:pt idx="127">
                  <c:v>0.679837991389019</c:v>
                </c:pt>
                <c:pt idx="128">
                  <c:v>0.67769451658296</c:v>
                </c:pt>
                <c:pt idx="129">
                  <c:v>0.668968602921618</c:v>
                </c:pt>
                <c:pt idx="130">
                  <c:v>0.672749677011148</c:v>
                </c:pt>
                <c:pt idx="131">
                  <c:v>0.667486014158471</c:v>
                </c:pt>
                <c:pt idx="132">
                  <c:v>0.665301279697167</c:v>
                </c:pt>
                <c:pt idx="133">
                  <c:v>0.674357663051264</c:v>
                </c:pt>
                <c:pt idx="134">
                  <c:v>0.677149678063618</c:v>
                </c:pt>
                <c:pt idx="135">
                  <c:v>0.678276773874215</c:v>
                </c:pt>
                <c:pt idx="136">
                  <c:v>0.675674108992321</c:v>
                </c:pt>
                <c:pt idx="137">
                  <c:v>0.672267509654354</c:v>
                </c:pt>
                <c:pt idx="138">
                  <c:v>0.673298721834234</c:v>
                </c:pt>
                <c:pt idx="139">
                  <c:v>0.674284027906869</c:v>
                </c:pt>
                <c:pt idx="140">
                  <c:v>0.664932964899875</c:v>
                </c:pt>
                <c:pt idx="141">
                  <c:v>0.649658212449804</c:v>
                </c:pt>
                <c:pt idx="142">
                  <c:v>0.640251942907557</c:v>
                </c:pt>
                <c:pt idx="143">
                  <c:v>0.653192314680304</c:v>
                </c:pt>
                <c:pt idx="144">
                  <c:v>0.650965768079521</c:v>
                </c:pt>
                <c:pt idx="145">
                  <c:v>0.651015301583443</c:v>
                </c:pt>
                <c:pt idx="146">
                  <c:v>0.653395920215055</c:v>
                </c:pt>
                <c:pt idx="147">
                  <c:v>0.662123985586803</c:v>
                </c:pt>
                <c:pt idx="148">
                  <c:v>0.667526596813013</c:v>
                </c:pt>
                <c:pt idx="149">
                  <c:v>0.652539068273567</c:v>
                </c:pt>
                <c:pt idx="150">
                  <c:v>0.656056612105791</c:v>
                </c:pt>
                <c:pt idx="151">
                  <c:v>0.655750940381581</c:v>
                </c:pt>
                <c:pt idx="152">
                  <c:v>0.658530894229133</c:v>
                </c:pt>
                <c:pt idx="153">
                  <c:v>0.665905841439467</c:v>
                </c:pt>
                <c:pt idx="154">
                  <c:v>0.657919434273803</c:v>
                </c:pt>
                <c:pt idx="155">
                  <c:v>0.640644340653678</c:v>
                </c:pt>
                <c:pt idx="156">
                  <c:v>0.638268148946309</c:v>
                </c:pt>
                <c:pt idx="157">
                  <c:v>0.635300499994407</c:v>
                </c:pt>
                <c:pt idx="158">
                  <c:v>0.638577048490797</c:v>
                </c:pt>
                <c:pt idx="159">
                  <c:v>0.640526243914069</c:v>
                </c:pt>
                <c:pt idx="160">
                  <c:v>0.652935527226407</c:v>
                </c:pt>
                <c:pt idx="161">
                  <c:v>0.653321554334409</c:v>
                </c:pt>
                <c:pt idx="162">
                  <c:v>0.6492891090623</c:v>
                </c:pt>
                <c:pt idx="163">
                  <c:v>0.64171573387029</c:v>
                </c:pt>
                <c:pt idx="164">
                  <c:v>0.657062117800136</c:v>
                </c:pt>
                <c:pt idx="165">
                  <c:v>0.648779092255493</c:v>
                </c:pt>
                <c:pt idx="166">
                  <c:v>0.654879181263976</c:v>
                </c:pt>
                <c:pt idx="167">
                  <c:v>0.657148898562395</c:v>
                </c:pt>
                <c:pt idx="168">
                  <c:v>0.648803235644159</c:v>
                </c:pt>
                <c:pt idx="169">
                  <c:v>0.647807212704198</c:v>
                </c:pt>
                <c:pt idx="170">
                  <c:v>0.653133571430731</c:v>
                </c:pt>
                <c:pt idx="171">
                  <c:v>0.651350328665625</c:v>
                </c:pt>
                <c:pt idx="172">
                  <c:v>0.655982912072779</c:v>
                </c:pt>
                <c:pt idx="173">
                  <c:v>0.657325594040563</c:v>
                </c:pt>
                <c:pt idx="174">
                  <c:v>0.660093910294762</c:v>
                </c:pt>
                <c:pt idx="175">
                  <c:v>0.665085931017503</c:v>
                </c:pt>
                <c:pt idx="176">
                  <c:v>0.663754240956713</c:v>
                </c:pt>
                <c:pt idx="177">
                  <c:v>0.656304575157864</c:v>
                </c:pt>
                <c:pt idx="178">
                  <c:v>0.665953181472666</c:v>
                </c:pt>
                <c:pt idx="179">
                  <c:v>0.671993558389041</c:v>
                </c:pt>
                <c:pt idx="180">
                  <c:v>0.669159949274353</c:v>
                </c:pt>
                <c:pt idx="181">
                  <c:v>0.671995531563827</c:v>
                </c:pt>
                <c:pt idx="182">
                  <c:v>0.671735298283903</c:v>
                </c:pt>
                <c:pt idx="183">
                  <c:v>0.670898798869185</c:v>
                </c:pt>
                <c:pt idx="184">
                  <c:v>0.668501792620562</c:v>
                </c:pt>
                <c:pt idx="185">
                  <c:v>0.668649810592487</c:v>
                </c:pt>
                <c:pt idx="186">
                  <c:v>0.676699743562313</c:v>
                </c:pt>
                <c:pt idx="187">
                  <c:v>0.672538550695026</c:v>
                </c:pt>
                <c:pt idx="188">
                  <c:v>0.667127658447721</c:v>
                </c:pt>
                <c:pt idx="189">
                  <c:v>0.665735328578672</c:v>
                </c:pt>
                <c:pt idx="190">
                  <c:v>0.666082518153819</c:v>
                </c:pt>
                <c:pt idx="191">
                  <c:v>0.659618398559683</c:v>
                </c:pt>
                <c:pt idx="192">
                  <c:v>0.667289530203722</c:v>
                </c:pt>
                <c:pt idx="193">
                  <c:v>0.671988282796378</c:v>
                </c:pt>
                <c:pt idx="194">
                  <c:v>0.667284681162401</c:v>
                </c:pt>
                <c:pt idx="195">
                  <c:v>0.664455494792051</c:v>
                </c:pt>
                <c:pt idx="196">
                  <c:v>0.668542674120293</c:v>
                </c:pt>
                <c:pt idx="197">
                  <c:v>0.666051420343145</c:v>
                </c:pt>
                <c:pt idx="198">
                  <c:v>0.665582130847464</c:v>
                </c:pt>
                <c:pt idx="199">
                  <c:v>0.658311884991345</c:v>
                </c:pt>
                <c:pt idx="200">
                  <c:v>0.650890640008216</c:v>
                </c:pt>
                <c:pt idx="201">
                  <c:v>0.649950970041853</c:v>
                </c:pt>
                <c:pt idx="202">
                  <c:v>0.648623210611566</c:v>
                </c:pt>
                <c:pt idx="203">
                  <c:v>0.642496209157927</c:v>
                </c:pt>
                <c:pt idx="204">
                  <c:v>0.643332482094069</c:v>
                </c:pt>
                <c:pt idx="205">
                  <c:v>0.640880080066941</c:v>
                </c:pt>
                <c:pt idx="206">
                  <c:v>0.634957703543227</c:v>
                </c:pt>
                <c:pt idx="207">
                  <c:v>0.630405272074403</c:v>
                </c:pt>
                <c:pt idx="208">
                  <c:v>0.631256773044057</c:v>
                </c:pt>
                <c:pt idx="209">
                  <c:v>0.629920940241851</c:v>
                </c:pt>
                <c:pt idx="210">
                  <c:v>0.63507063313151</c:v>
                </c:pt>
                <c:pt idx="211">
                  <c:v>0.646202754781056</c:v>
                </c:pt>
                <c:pt idx="212">
                  <c:v>0.638122918423083</c:v>
                </c:pt>
                <c:pt idx="213">
                  <c:v>0.639878232606039</c:v>
                </c:pt>
                <c:pt idx="214">
                  <c:v>0.637636403381347</c:v>
                </c:pt>
                <c:pt idx="215">
                  <c:v>0.631105147147679</c:v>
                </c:pt>
                <c:pt idx="216">
                  <c:v>0.629206936105057</c:v>
                </c:pt>
                <c:pt idx="217">
                  <c:v>0.633205325313867</c:v>
                </c:pt>
                <c:pt idx="218">
                  <c:v>0.62597479276593</c:v>
                </c:pt>
                <c:pt idx="219">
                  <c:v>0.62446825413931</c:v>
                </c:pt>
                <c:pt idx="220">
                  <c:v>0.622348995001659</c:v>
                </c:pt>
                <c:pt idx="221">
                  <c:v>0.622898919816451</c:v>
                </c:pt>
                <c:pt idx="222">
                  <c:v>0.619909917185937</c:v>
                </c:pt>
                <c:pt idx="223">
                  <c:v>0.625468433424209</c:v>
                </c:pt>
                <c:pt idx="224">
                  <c:v>0.623865731739441</c:v>
                </c:pt>
                <c:pt idx="225">
                  <c:v>0.628111014286674</c:v>
                </c:pt>
                <c:pt idx="226">
                  <c:v>0.627616935448444</c:v>
                </c:pt>
                <c:pt idx="227">
                  <c:v>0.616306592376551</c:v>
                </c:pt>
                <c:pt idx="228">
                  <c:v>0.626335609755114</c:v>
                </c:pt>
                <c:pt idx="229">
                  <c:v>0.619212501226973</c:v>
                </c:pt>
                <c:pt idx="230">
                  <c:v>0.62147046301049</c:v>
                </c:pt>
                <c:pt idx="231">
                  <c:v>0.610396939958948</c:v>
                </c:pt>
                <c:pt idx="232">
                  <c:v>0.592820422802685</c:v>
                </c:pt>
                <c:pt idx="233">
                  <c:v>0.589843049709622</c:v>
                </c:pt>
                <c:pt idx="234">
                  <c:v>0.582828005978084</c:v>
                </c:pt>
                <c:pt idx="235">
                  <c:v>0.579241701854336</c:v>
                </c:pt>
                <c:pt idx="236">
                  <c:v>0.570925868818699</c:v>
                </c:pt>
                <c:pt idx="237">
                  <c:v>0.558924532168361</c:v>
                </c:pt>
                <c:pt idx="238">
                  <c:v>0.566932625264889</c:v>
                </c:pt>
                <c:pt idx="239">
                  <c:v>0.576995723343724</c:v>
                </c:pt>
                <c:pt idx="240">
                  <c:v>0.581025207347589</c:v>
                </c:pt>
                <c:pt idx="241">
                  <c:v>0.584220019705286</c:v>
                </c:pt>
                <c:pt idx="242">
                  <c:v>0.572832078856327</c:v>
                </c:pt>
                <c:pt idx="243">
                  <c:v>0.572389173082413</c:v>
                </c:pt>
                <c:pt idx="244">
                  <c:v>0.572011576228345</c:v>
                </c:pt>
                <c:pt idx="245">
                  <c:v>0.561820268113077</c:v>
                </c:pt>
                <c:pt idx="246">
                  <c:v>0.554889603955171</c:v>
                </c:pt>
                <c:pt idx="247">
                  <c:v>0.546901608561205</c:v>
                </c:pt>
                <c:pt idx="248">
                  <c:v>0.535144586855128</c:v>
                </c:pt>
                <c:pt idx="249">
                  <c:v>0.53390731284422</c:v>
                </c:pt>
                <c:pt idx="250">
                  <c:v>0.55225887729029</c:v>
                </c:pt>
                <c:pt idx="251">
                  <c:v>0.548246722671171</c:v>
                </c:pt>
                <c:pt idx="252">
                  <c:v>0.5399002343438</c:v>
                </c:pt>
                <c:pt idx="253">
                  <c:v>0.542352939408271</c:v>
                </c:pt>
                <c:pt idx="254">
                  <c:v>0.560102735033792</c:v>
                </c:pt>
                <c:pt idx="255">
                  <c:v>0.559635782733354</c:v>
                </c:pt>
                <c:pt idx="256">
                  <c:v>0.558801825042572</c:v>
                </c:pt>
                <c:pt idx="257">
                  <c:v>0.55957600447495</c:v>
                </c:pt>
                <c:pt idx="258">
                  <c:v>0.55377450022371</c:v>
                </c:pt>
                <c:pt idx="259">
                  <c:v>0.55578438668288</c:v>
                </c:pt>
                <c:pt idx="260">
                  <c:v>0.552314052054972</c:v>
                </c:pt>
                <c:pt idx="261">
                  <c:v>0.557890699732428</c:v>
                </c:pt>
                <c:pt idx="262">
                  <c:v>0.557948613507183</c:v>
                </c:pt>
                <c:pt idx="263">
                  <c:v>0.562937742082055</c:v>
                </c:pt>
                <c:pt idx="264">
                  <c:v>0.573296082910958</c:v>
                </c:pt>
              </c:numCache>
            </c:numRef>
          </c:val>
          <c:smooth val="0"/>
        </c:ser>
        <c:ser>
          <c:idx val="1"/>
          <c:order val="1"/>
          <c:tx>
            <c:strRef>
              <c:f>'FR (Comparacion) INDICES'!$N$1:$N$2</c:f>
              <c:strCache>
                <c:ptCount val="1"/>
                <c:pt idx="0">
                  <c:v>INDUSTRIAL - SMA 50 DÍAS</c:v>
                </c:pt>
              </c:strCache>
            </c:strRef>
          </c:tx>
          <c:marker>
            <c:symbol val="none"/>
          </c:marker>
          <c:cat>
            <c:strRef>
              <c:f>'FR (Comparacion) INDICES'!$A$2059:$A$2323</c:f>
              <c:strCache>
                <c:ptCount val="187"/>
                <c:pt idx="186">
                  <c:v>2015</c:v>
                </c:pt>
              </c:strCache>
            </c:strRef>
          </c:cat>
          <c:val>
            <c:numRef>
              <c:f>'FR (Comparacion) INDICES'!$N$2059:$N$2323</c:f>
              <c:numCache>
                <c:formatCode>General</c:formatCode>
                <c:ptCount val="265"/>
                <c:pt idx="0">
                  <c:v>0.797629331052275</c:v>
                </c:pt>
                <c:pt idx="1">
                  <c:v>0.796481486278623</c:v>
                </c:pt>
                <c:pt idx="2">
                  <c:v>0.795336307101487</c:v>
                </c:pt>
                <c:pt idx="3">
                  <c:v>0.794331338082171</c:v>
                </c:pt>
                <c:pt idx="4">
                  <c:v>0.793275691136298</c:v>
                </c:pt>
                <c:pt idx="5">
                  <c:v>0.792114585668683</c:v>
                </c:pt>
                <c:pt idx="6">
                  <c:v>0.791244758466111</c:v>
                </c:pt>
                <c:pt idx="7">
                  <c:v>0.790488337097813</c:v>
                </c:pt>
                <c:pt idx="8">
                  <c:v>0.789901301521154</c:v>
                </c:pt>
                <c:pt idx="9">
                  <c:v>0.789241737600743</c:v>
                </c:pt>
                <c:pt idx="10">
                  <c:v>0.788498190225278</c:v>
                </c:pt>
                <c:pt idx="11">
                  <c:v>0.788006808549442</c:v>
                </c:pt>
                <c:pt idx="12">
                  <c:v>0.787542278150636</c:v>
                </c:pt>
                <c:pt idx="13">
                  <c:v>0.787133283633922</c:v>
                </c:pt>
                <c:pt idx="14">
                  <c:v>0.78679264299407</c:v>
                </c:pt>
                <c:pt idx="15">
                  <c:v>0.786443792602638</c:v>
                </c:pt>
                <c:pt idx="16">
                  <c:v>0.785914755881677</c:v>
                </c:pt>
                <c:pt idx="17">
                  <c:v>0.785223346682251</c:v>
                </c:pt>
                <c:pt idx="18">
                  <c:v>0.784620524216502</c:v>
                </c:pt>
                <c:pt idx="19">
                  <c:v>0.784124595493289</c:v>
                </c:pt>
                <c:pt idx="20">
                  <c:v>0.783612244998978</c:v>
                </c:pt>
                <c:pt idx="21">
                  <c:v>0.783037760637169</c:v>
                </c:pt>
                <c:pt idx="22">
                  <c:v>0.782535670702833</c:v>
                </c:pt>
                <c:pt idx="23">
                  <c:v>0.78201506253276</c:v>
                </c:pt>
                <c:pt idx="24">
                  <c:v>0.781487862367358</c:v>
                </c:pt>
                <c:pt idx="25">
                  <c:v>0.78093259589089</c:v>
                </c:pt>
                <c:pt idx="26">
                  <c:v>0.780288214592879</c:v>
                </c:pt>
                <c:pt idx="27">
                  <c:v>0.779511229304512</c:v>
                </c:pt>
                <c:pt idx="28">
                  <c:v>0.778426712856739</c:v>
                </c:pt>
                <c:pt idx="29">
                  <c:v>0.776875666929048</c:v>
                </c:pt>
                <c:pt idx="30">
                  <c:v>0.775275902839637</c:v>
                </c:pt>
                <c:pt idx="31">
                  <c:v>0.774098325058295</c:v>
                </c:pt>
                <c:pt idx="32">
                  <c:v>0.773071307090393</c:v>
                </c:pt>
                <c:pt idx="33">
                  <c:v>0.772155915905006</c:v>
                </c:pt>
                <c:pt idx="34">
                  <c:v>0.771402291063307</c:v>
                </c:pt>
                <c:pt idx="35">
                  <c:v>0.770611327443132</c:v>
                </c:pt>
                <c:pt idx="36">
                  <c:v>0.769769383119747</c:v>
                </c:pt>
                <c:pt idx="37">
                  <c:v>0.769061118876286</c:v>
                </c:pt>
                <c:pt idx="38">
                  <c:v>0.768266216237792</c:v>
                </c:pt>
                <c:pt idx="39">
                  <c:v>0.767107039081889</c:v>
                </c:pt>
                <c:pt idx="40">
                  <c:v>0.766062590280249</c:v>
                </c:pt>
                <c:pt idx="41">
                  <c:v>0.764827344462535</c:v>
                </c:pt>
                <c:pt idx="42">
                  <c:v>0.763608015691257</c:v>
                </c:pt>
                <c:pt idx="43">
                  <c:v>0.761689976580851</c:v>
                </c:pt>
                <c:pt idx="44">
                  <c:v>0.760218331954</c:v>
                </c:pt>
                <c:pt idx="45">
                  <c:v>0.75895102844156</c:v>
                </c:pt>
                <c:pt idx="46">
                  <c:v>0.75764280719324</c:v>
                </c:pt>
                <c:pt idx="47">
                  <c:v>0.756236432361153</c:v>
                </c:pt>
                <c:pt idx="48">
                  <c:v>0.754778152431601</c:v>
                </c:pt>
                <c:pt idx="49">
                  <c:v>0.753425314184496</c:v>
                </c:pt>
                <c:pt idx="50">
                  <c:v>0.752148485551195</c:v>
                </c:pt>
                <c:pt idx="51">
                  <c:v>0.750876210185535</c:v>
                </c:pt>
                <c:pt idx="52">
                  <c:v>0.749619769170354</c:v>
                </c:pt>
                <c:pt idx="53">
                  <c:v>0.748434453684735</c:v>
                </c:pt>
                <c:pt idx="54">
                  <c:v>0.747329325029204</c:v>
                </c:pt>
                <c:pt idx="55">
                  <c:v>0.746414431689426</c:v>
                </c:pt>
                <c:pt idx="56">
                  <c:v>0.745245146215799</c:v>
                </c:pt>
                <c:pt idx="57">
                  <c:v>0.743983927520452</c:v>
                </c:pt>
                <c:pt idx="58">
                  <c:v>0.742767160235702</c:v>
                </c:pt>
                <c:pt idx="59">
                  <c:v>0.741557966372314</c:v>
                </c:pt>
                <c:pt idx="60">
                  <c:v>0.740469723662506</c:v>
                </c:pt>
                <c:pt idx="61">
                  <c:v>0.739273506763903</c:v>
                </c:pt>
                <c:pt idx="62">
                  <c:v>0.738115798997617</c:v>
                </c:pt>
                <c:pt idx="63">
                  <c:v>0.736746502696979</c:v>
                </c:pt>
                <c:pt idx="64">
                  <c:v>0.735444986465749</c:v>
                </c:pt>
                <c:pt idx="65">
                  <c:v>0.734139176730812</c:v>
                </c:pt>
                <c:pt idx="66">
                  <c:v>0.732774109747577</c:v>
                </c:pt>
                <c:pt idx="67">
                  <c:v>0.731281769746121</c:v>
                </c:pt>
                <c:pt idx="68">
                  <c:v>0.729862734869666</c:v>
                </c:pt>
                <c:pt idx="69">
                  <c:v>0.728303727616803</c:v>
                </c:pt>
                <c:pt idx="70">
                  <c:v>0.726936931781351</c:v>
                </c:pt>
                <c:pt idx="71">
                  <c:v>0.725596582047924</c:v>
                </c:pt>
                <c:pt idx="72">
                  <c:v>0.724295689639576</c:v>
                </c:pt>
                <c:pt idx="73">
                  <c:v>0.723041888552612</c:v>
                </c:pt>
                <c:pt idx="74">
                  <c:v>0.72176569535719</c:v>
                </c:pt>
                <c:pt idx="75">
                  <c:v>0.720114545990853</c:v>
                </c:pt>
                <c:pt idx="76">
                  <c:v>0.718429166395375</c:v>
                </c:pt>
                <c:pt idx="77">
                  <c:v>0.716662291505638</c:v>
                </c:pt>
                <c:pt idx="78">
                  <c:v>0.715237840089884</c:v>
                </c:pt>
                <c:pt idx="79">
                  <c:v>0.714264143158329</c:v>
                </c:pt>
                <c:pt idx="80">
                  <c:v>0.713403063200584</c:v>
                </c:pt>
                <c:pt idx="81">
                  <c:v>0.71210734613245</c:v>
                </c:pt>
                <c:pt idx="82">
                  <c:v>0.710715971493985</c:v>
                </c:pt>
                <c:pt idx="83">
                  <c:v>0.70923087724087</c:v>
                </c:pt>
                <c:pt idx="84">
                  <c:v>0.707728040801124</c:v>
                </c:pt>
                <c:pt idx="85">
                  <c:v>0.706240515663682</c:v>
                </c:pt>
                <c:pt idx="86">
                  <c:v>0.704888306070046</c:v>
                </c:pt>
                <c:pt idx="87">
                  <c:v>0.703548426020326</c:v>
                </c:pt>
                <c:pt idx="88">
                  <c:v>0.702276089147947</c:v>
                </c:pt>
                <c:pt idx="89">
                  <c:v>0.701119157661022</c:v>
                </c:pt>
                <c:pt idx="90">
                  <c:v>0.699826926829815</c:v>
                </c:pt>
                <c:pt idx="91">
                  <c:v>0.698670381825632</c:v>
                </c:pt>
                <c:pt idx="92">
                  <c:v>0.697395924111857</c:v>
                </c:pt>
                <c:pt idx="93">
                  <c:v>0.696454755707384</c:v>
                </c:pt>
                <c:pt idx="94">
                  <c:v>0.695597218618801</c:v>
                </c:pt>
                <c:pt idx="95">
                  <c:v>0.694986659878573</c:v>
                </c:pt>
                <c:pt idx="96">
                  <c:v>0.694567346214228</c:v>
                </c:pt>
                <c:pt idx="97">
                  <c:v>0.694129207167766</c:v>
                </c:pt>
                <c:pt idx="98">
                  <c:v>0.693779673679863</c:v>
                </c:pt>
                <c:pt idx="99">
                  <c:v>0.693421631133099</c:v>
                </c:pt>
                <c:pt idx="100">
                  <c:v>0.693068518811185</c:v>
                </c:pt>
                <c:pt idx="101">
                  <c:v>0.69277503536817</c:v>
                </c:pt>
                <c:pt idx="102">
                  <c:v>0.69249513059119</c:v>
                </c:pt>
                <c:pt idx="103">
                  <c:v>0.69207463489729</c:v>
                </c:pt>
                <c:pt idx="104">
                  <c:v>0.691591710369963</c:v>
                </c:pt>
                <c:pt idx="105">
                  <c:v>0.691101936726222</c:v>
                </c:pt>
                <c:pt idx="106">
                  <c:v>0.690804803345504</c:v>
                </c:pt>
                <c:pt idx="107">
                  <c:v>0.690623894243049</c:v>
                </c:pt>
                <c:pt idx="108">
                  <c:v>0.69039922762667</c:v>
                </c:pt>
                <c:pt idx="109">
                  <c:v>0.690123186164046</c:v>
                </c:pt>
                <c:pt idx="110">
                  <c:v>0.689838896479392</c:v>
                </c:pt>
                <c:pt idx="111">
                  <c:v>0.689428668890482</c:v>
                </c:pt>
                <c:pt idx="112">
                  <c:v>0.689069173554909</c:v>
                </c:pt>
                <c:pt idx="113">
                  <c:v>0.688820295777824</c:v>
                </c:pt>
                <c:pt idx="114">
                  <c:v>0.688440437508851</c:v>
                </c:pt>
                <c:pt idx="115">
                  <c:v>0.687858352490366</c:v>
                </c:pt>
                <c:pt idx="116">
                  <c:v>0.687268968978636</c:v>
                </c:pt>
                <c:pt idx="117">
                  <c:v>0.686877037709062</c:v>
                </c:pt>
                <c:pt idx="118">
                  <c:v>0.686523022581326</c:v>
                </c:pt>
                <c:pt idx="119">
                  <c:v>0.686148506568787</c:v>
                </c:pt>
                <c:pt idx="120">
                  <c:v>0.68573833793165</c:v>
                </c:pt>
                <c:pt idx="121">
                  <c:v>0.685144823132279</c:v>
                </c:pt>
                <c:pt idx="122">
                  <c:v>0.684475335658858</c:v>
                </c:pt>
                <c:pt idx="123">
                  <c:v>0.683720390033836</c:v>
                </c:pt>
                <c:pt idx="124">
                  <c:v>0.682962792593197</c:v>
                </c:pt>
                <c:pt idx="125">
                  <c:v>0.682710128617596</c:v>
                </c:pt>
                <c:pt idx="126">
                  <c:v>0.682450599421149</c:v>
                </c:pt>
                <c:pt idx="127">
                  <c:v>0.6824708563481</c:v>
                </c:pt>
                <c:pt idx="128">
                  <c:v>0.68241659847996</c:v>
                </c:pt>
                <c:pt idx="129">
                  <c:v>0.68217655414681</c:v>
                </c:pt>
                <c:pt idx="130">
                  <c:v>0.681993828496015</c:v>
                </c:pt>
                <c:pt idx="131">
                  <c:v>0.681714720994194</c:v>
                </c:pt>
                <c:pt idx="132">
                  <c:v>0.681428054035382</c:v>
                </c:pt>
                <c:pt idx="133">
                  <c:v>0.681375153083138</c:v>
                </c:pt>
                <c:pt idx="134">
                  <c:v>0.681375013454759</c:v>
                </c:pt>
                <c:pt idx="135">
                  <c:v>0.681403916613524</c:v>
                </c:pt>
                <c:pt idx="136">
                  <c:v>0.681364002006418</c:v>
                </c:pt>
                <c:pt idx="137">
                  <c:v>0.681247654140207</c:v>
                </c:pt>
                <c:pt idx="138">
                  <c:v>0.681086166604898</c:v>
                </c:pt>
                <c:pt idx="139">
                  <c:v>0.680997409191597</c:v>
                </c:pt>
                <c:pt idx="140">
                  <c:v>0.680813169614049</c:v>
                </c:pt>
                <c:pt idx="141">
                  <c:v>0.680377378137246</c:v>
                </c:pt>
                <c:pt idx="142">
                  <c:v>0.679957040132714</c:v>
                </c:pt>
                <c:pt idx="143">
                  <c:v>0.679728873996676</c:v>
                </c:pt>
                <c:pt idx="144">
                  <c:v>0.679213382012385</c:v>
                </c:pt>
                <c:pt idx="145">
                  <c:v>0.678445641774034</c:v>
                </c:pt>
                <c:pt idx="146">
                  <c:v>0.677561750690007</c:v>
                </c:pt>
                <c:pt idx="147">
                  <c:v>0.676944407226307</c:v>
                </c:pt>
                <c:pt idx="148">
                  <c:v>0.676497067156103</c:v>
                </c:pt>
                <c:pt idx="149">
                  <c:v>0.67572241282803</c:v>
                </c:pt>
                <c:pt idx="150">
                  <c:v>0.674955483587703</c:v>
                </c:pt>
                <c:pt idx="151">
                  <c:v>0.674148217023908</c:v>
                </c:pt>
                <c:pt idx="152">
                  <c:v>0.673416285371156</c:v>
                </c:pt>
                <c:pt idx="153">
                  <c:v>0.672907064952486</c:v>
                </c:pt>
                <c:pt idx="154">
                  <c:v>0.672260568111717</c:v>
                </c:pt>
                <c:pt idx="155">
                  <c:v>0.671212169527107</c:v>
                </c:pt>
                <c:pt idx="156">
                  <c:v>0.670117701160129</c:v>
                </c:pt>
                <c:pt idx="157">
                  <c:v>0.668886974711162</c:v>
                </c:pt>
                <c:pt idx="158">
                  <c:v>0.667774518674647</c:v>
                </c:pt>
                <c:pt idx="159">
                  <c:v>0.666702963688454</c:v>
                </c:pt>
                <c:pt idx="160">
                  <c:v>0.665873552385129</c:v>
                </c:pt>
                <c:pt idx="161">
                  <c:v>0.665256550697136</c:v>
                </c:pt>
                <c:pt idx="162">
                  <c:v>0.664504352739113</c:v>
                </c:pt>
                <c:pt idx="163">
                  <c:v>0.663589048903106</c:v>
                </c:pt>
                <c:pt idx="164">
                  <c:v>0.663004555182656</c:v>
                </c:pt>
                <c:pt idx="165">
                  <c:v>0.662446189188572</c:v>
                </c:pt>
                <c:pt idx="166">
                  <c:v>0.662045998302755</c:v>
                </c:pt>
                <c:pt idx="167">
                  <c:v>0.661647787133687</c:v>
                </c:pt>
                <c:pt idx="168">
                  <c:v>0.660997663483762</c:v>
                </c:pt>
                <c:pt idx="169">
                  <c:v>0.660345450496066</c:v>
                </c:pt>
                <c:pt idx="170">
                  <c:v>0.659792887782512</c:v>
                </c:pt>
                <c:pt idx="171">
                  <c:v>0.659301666684618</c:v>
                </c:pt>
                <c:pt idx="172">
                  <c:v>0.658991785125284</c:v>
                </c:pt>
                <c:pt idx="173">
                  <c:v>0.658697012033852</c:v>
                </c:pt>
                <c:pt idx="174">
                  <c:v>0.658494874642253</c:v>
                </c:pt>
                <c:pt idx="175">
                  <c:v>0.658304891209885</c:v>
                </c:pt>
                <c:pt idx="176">
                  <c:v>0.658177935925154</c:v>
                </c:pt>
                <c:pt idx="177">
                  <c:v>0.65770726760053</c:v>
                </c:pt>
                <c:pt idx="178">
                  <c:v>0.657472440898325</c:v>
                </c:pt>
                <c:pt idx="179">
                  <c:v>0.657532940007673</c:v>
                </c:pt>
                <c:pt idx="180">
                  <c:v>0.657461145452937</c:v>
                </c:pt>
                <c:pt idx="181">
                  <c:v>0.657551335801044</c:v>
                </c:pt>
                <c:pt idx="182">
                  <c:v>0.657680016172779</c:v>
                </c:pt>
                <c:pt idx="183">
                  <c:v>0.657610838889137</c:v>
                </c:pt>
                <c:pt idx="184">
                  <c:v>0.657437881180276</c:v>
                </c:pt>
                <c:pt idx="185">
                  <c:v>0.657245341914641</c:v>
                </c:pt>
                <c:pt idx="186">
                  <c:v>0.657265854606041</c:v>
                </c:pt>
                <c:pt idx="187">
                  <c:v>0.657271275426855</c:v>
                </c:pt>
                <c:pt idx="188">
                  <c:v>0.657147854159125</c:v>
                </c:pt>
                <c:pt idx="189">
                  <c:v>0.656976880172561</c:v>
                </c:pt>
                <c:pt idx="190">
                  <c:v>0.65699987123764</c:v>
                </c:pt>
                <c:pt idx="191">
                  <c:v>0.657199074959837</c:v>
                </c:pt>
                <c:pt idx="192">
                  <c:v>0.657739826705761</c:v>
                </c:pt>
                <c:pt idx="193">
                  <c:v>0.658115746068082</c:v>
                </c:pt>
                <c:pt idx="194">
                  <c:v>0.65844212432974</c:v>
                </c:pt>
                <c:pt idx="195">
                  <c:v>0.658710928193912</c:v>
                </c:pt>
                <c:pt idx="196">
                  <c:v>0.659013863272017</c:v>
                </c:pt>
                <c:pt idx="197">
                  <c:v>0.659092411967143</c:v>
                </c:pt>
                <c:pt idx="198">
                  <c:v>0.659053522647832</c:v>
                </c:pt>
                <c:pt idx="199">
                  <c:v>0.659168978982188</c:v>
                </c:pt>
                <c:pt idx="200">
                  <c:v>0.659065659540236</c:v>
                </c:pt>
                <c:pt idx="201">
                  <c:v>0.658949660133442</c:v>
                </c:pt>
                <c:pt idx="202">
                  <c:v>0.65875150646109</c:v>
                </c:pt>
                <c:pt idx="203">
                  <c:v>0.65828331381546</c:v>
                </c:pt>
                <c:pt idx="204">
                  <c:v>0.657991574771865</c:v>
                </c:pt>
                <c:pt idx="205">
                  <c:v>0.65799628956013</c:v>
                </c:pt>
                <c:pt idx="206">
                  <c:v>0.657930080652069</c:v>
                </c:pt>
                <c:pt idx="207">
                  <c:v>0.657832176093669</c:v>
                </c:pt>
                <c:pt idx="208">
                  <c:v>0.657685770584734</c:v>
                </c:pt>
                <c:pt idx="209">
                  <c:v>0.657473664511289</c:v>
                </c:pt>
                <c:pt idx="210">
                  <c:v>0.657116366629392</c:v>
                </c:pt>
                <c:pt idx="211">
                  <c:v>0.656973990638325</c:v>
                </c:pt>
                <c:pt idx="212">
                  <c:v>0.65675066682554</c:v>
                </c:pt>
                <c:pt idx="213">
                  <c:v>0.656713916800255</c:v>
                </c:pt>
                <c:pt idx="214">
                  <c:v>0.656325402511879</c:v>
                </c:pt>
                <c:pt idx="215">
                  <c:v>0.655971923609723</c:v>
                </c:pt>
                <c:pt idx="216">
                  <c:v>0.655458478706545</c:v>
                </c:pt>
                <c:pt idx="217">
                  <c:v>0.654979607241574</c:v>
                </c:pt>
                <c:pt idx="218">
                  <c:v>0.65452303838401</c:v>
                </c:pt>
                <c:pt idx="219">
                  <c:v>0.654056259212712</c:v>
                </c:pt>
                <c:pt idx="220">
                  <c:v>0.65344056768413</c:v>
                </c:pt>
                <c:pt idx="221">
                  <c:v>0.652871539507147</c:v>
                </c:pt>
                <c:pt idx="222">
                  <c:v>0.65215007960941</c:v>
                </c:pt>
                <c:pt idx="223">
                  <c:v>0.651512936397083</c:v>
                </c:pt>
                <c:pt idx="224">
                  <c:v>0.650788372825976</c:v>
                </c:pt>
                <c:pt idx="225">
                  <c:v>0.65004887449136</c:v>
                </c:pt>
                <c:pt idx="226">
                  <c:v>0.649326128381194</c:v>
                </c:pt>
                <c:pt idx="227">
                  <c:v>0.648526168725568</c:v>
                </c:pt>
                <c:pt idx="228">
                  <c:v>0.647733817291217</c:v>
                </c:pt>
                <c:pt idx="229">
                  <c:v>0.646678196147976</c:v>
                </c:pt>
                <c:pt idx="230">
                  <c:v>0.645724406422698</c:v>
                </c:pt>
                <c:pt idx="231">
                  <c:v>0.644492434590601</c:v>
                </c:pt>
                <c:pt idx="232">
                  <c:v>0.642914137080976</c:v>
                </c:pt>
                <c:pt idx="233">
                  <c:v>0.641293022097785</c:v>
                </c:pt>
                <c:pt idx="234">
                  <c:v>0.639579546364936</c:v>
                </c:pt>
                <c:pt idx="235">
                  <c:v>0.637791384190173</c:v>
                </c:pt>
                <c:pt idx="236">
                  <c:v>0.6356759066953</c:v>
                </c:pt>
                <c:pt idx="237">
                  <c:v>0.633403626324767</c:v>
                </c:pt>
                <c:pt idx="238">
                  <c:v>0.631399725661111</c:v>
                </c:pt>
                <c:pt idx="239">
                  <c:v>0.629624933556412</c:v>
                </c:pt>
                <c:pt idx="240">
                  <c:v>0.627923787340287</c:v>
                </c:pt>
                <c:pt idx="241">
                  <c:v>0.626415819763199</c:v>
                </c:pt>
                <c:pt idx="242">
                  <c:v>0.624526670736251</c:v>
                </c:pt>
                <c:pt idx="243">
                  <c:v>0.622534688541972</c:v>
                </c:pt>
                <c:pt idx="244">
                  <c:v>0.620629226443291</c:v>
                </c:pt>
                <c:pt idx="245">
                  <c:v>0.618576521909711</c:v>
                </c:pt>
                <c:pt idx="246">
                  <c:v>0.616303460506409</c:v>
                </c:pt>
                <c:pt idx="247">
                  <c:v>0.61392046427077</c:v>
                </c:pt>
                <c:pt idx="248">
                  <c:v>0.611311713390923</c:v>
                </c:pt>
                <c:pt idx="249">
                  <c:v>0.608823621947981</c:v>
                </c:pt>
                <c:pt idx="250">
                  <c:v>0.606850986693622</c:v>
                </c:pt>
                <c:pt idx="251">
                  <c:v>0.604816901746209</c:v>
                </c:pt>
                <c:pt idx="252">
                  <c:v>0.602642442220853</c:v>
                </c:pt>
                <c:pt idx="253">
                  <c:v>0.60063957682586</c:v>
                </c:pt>
                <c:pt idx="254">
                  <c:v>0.598974981884655</c:v>
                </c:pt>
                <c:pt idx="255">
                  <c:v>0.597350095937983</c:v>
                </c:pt>
                <c:pt idx="256">
                  <c:v>0.59582697836797</c:v>
                </c:pt>
                <c:pt idx="257">
                  <c:v>0.594410393015981</c:v>
                </c:pt>
                <c:pt idx="258">
                  <c:v>0.592860747559574</c:v>
                </c:pt>
                <c:pt idx="259">
                  <c:v>0.591378016488394</c:v>
                </c:pt>
                <c:pt idx="260">
                  <c:v>0.589722884866864</c:v>
                </c:pt>
                <c:pt idx="261">
                  <c:v>0.587956643765891</c:v>
                </c:pt>
                <c:pt idx="262">
                  <c:v>0.586353157667573</c:v>
                </c:pt>
                <c:pt idx="263">
                  <c:v>0.584814347857093</c:v>
                </c:pt>
                <c:pt idx="264">
                  <c:v>0.583527541447686</c:v>
                </c:pt>
              </c:numCache>
            </c:numRef>
          </c:val>
          <c:smooth val="0"/>
        </c:ser>
        <c:dLbls>
          <c:showLegendKey val="0"/>
          <c:showVal val="0"/>
          <c:showCatName val="0"/>
          <c:showSerName val="0"/>
          <c:showPercent val="0"/>
          <c:showBubbleSize val="0"/>
        </c:dLbls>
        <c:marker val="1"/>
        <c:smooth val="0"/>
        <c:axId val="2131025592"/>
        <c:axId val="2112833784"/>
      </c:lineChart>
      <c:catAx>
        <c:axId val="2131025592"/>
        <c:scaling>
          <c:orientation val="minMax"/>
        </c:scaling>
        <c:delete val="0"/>
        <c:axPos val="b"/>
        <c:majorTickMark val="out"/>
        <c:minorTickMark val="none"/>
        <c:tickLblPos val="nextTo"/>
        <c:txPr>
          <a:bodyPr rot="2700000" vert="horz"/>
          <a:lstStyle/>
          <a:p>
            <a:pPr>
              <a:defRPr/>
            </a:pPr>
            <a:endParaRPr lang="es-ES"/>
          </a:p>
        </c:txPr>
        <c:crossAx val="2112833784"/>
        <c:crosses val="autoZero"/>
        <c:auto val="1"/>
        <c:lblAlgn val="ctr"/>
        <c:lblOffset val="100"/>
        <c:noMultiLvlLbl val="0"/>
      </c:catAx>
      <c:valAx>
        <c:axId val="2112833784"/>
        <c:scaling>
          <c:orientation val="minMax"/>
          <c:min val="0.4"/>
        </c:scaling>
        <c:delete val="0"/>
        <c:axPos val="l"/>
        <c:numFmt formatCode="General" sourceLinked="1"/>
        <c:majorTickMark val="out"/>
        <c:minorTickMark val="none"/>
        <c:tickLblPos val="nextTo"/>
        <c:crossAx val="2131025592"/>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'FR (Comparacion) INDICES'!$O$1:$O$2</c:f>
              <c:strCache>
                <c:ptCount val="1"/>
                <c:pt idx="0">
                  <c:v>Fuerza Relativa RETAIL</c:v>
                </c:pt>
              </c:strCache>
            </c:strRef>
          </c:tx>
          <c:marker>
            <c:symbol val="none"/>
          </c:marker>
          <c:cat>
            <c:strRef>
              <c:f>'FR (Comparacion) INDICES'!$A$2059:$A$2323</c:f>
              <c:strCache>
                <c:ptCount val="187"/>
                <c:pt idx="186">
                  <c:v>2015</c:v>
                </c:pt>
              </c:strCache>
            </c:strRef>
          </c:cat>
          <c:val>
            <c:numRef>
              <c:f>'FR (Comparacion) INDICES'!$O$2059:$O$2323</c:f>
              <c:numCache>
                <c:formatCode>General</c:formatCode>
                <c:ptCount val="265"/>
                <c:pt idx="0">
                  <c:v>1.142603814606186</c:v>
                </c:pt>
                <c:pt idx="1">
                  <c:v>1.148189959736053</c:v>
                </c:pt>
                <c:pt idx="2">
                  <c:v>1.150939283083942</c:v>
                </c:pt>
                <c:pt idx="3">
                  <c:v>1.147205124454022</c:v>
                </c:pt>
                <c:pt idx="4">
                  <c:v>1.161342480045714</c:v>
                </c:pt>
                <c:pt idx="5">
                  <c:v>1.165156972917083</c:v>
                </c:pt>
                <c:pt idx="6">
                  <c:v>1.16116866778591</c:v>
                </c:pt>
                <c:pt idx="7">
                  <c:v>1.15203376896397</c:v>
                </c:pt>
                <c:pt idx="8">
                  <c:v>1.144929049816614</c:v>
                </c:pt>
                <c:pt idx="9">
                  <c:v>1.151337520986853</c:v>
                </c:pt>
                <c:pt idx="10">
                  <c:v>1.143609543589118</c:v>
                </c:pt>
                <c:pt idx="11">
                  <c:v>1.141259410844217</c:v>
                </c:pt>
                <c:pt idx="12">
                  <c:v>1.142272165338</c:v>
                </c:pt>
                <c:pt idx="13">
                  <c:v>1.132132174614447</c:v>
                </c:pt>
                <c:pt idx="14">
                  <c:v>1.135844129592235</c:v>
                </c:pt>
                <c:pt idx="15">
                  <c:v>1.13809939534199</c:v>
                </c:pt>
                <c:pt idx="16">
                  <c:v>1.139111145112192</c:v>
                </c:pt>
                <c:pt idx="17">
                  <c:v>1.131566572846963</c:v>
                </c:pt>
                <c:pt idx="18">
                  <c:v>1.132452017645547</c:v>
                </c:pt>
                <c:pt idx="19">
                  <c:v>1.128334982709495</c:v>
                </c:pt>
                <c:pt idx="20">
                  <c:v>1.113509457011248</c:v>
                </c:pt>
                <c:pt idx="21">
                  <c:v>1.128376368467914</c:v>
                </c:pt>
                <c:pt idx="22">
                  <c:v>1.126641254139688</c:v>
                </c:pt>
                <c:pt idx="23">
                  <c:v>1.127874001098798</c:v>
                </c:pt>
                <c:pt idx="24">
                  <c:v>1.125259530816955</c:v>
                </c:pt>
                <c:pt idx="25">
                  <c:v>1.12403888072801</c:v>
                </c:pt>
                <c:pt idx="26">
                  <c:v>1.123436051988928</c:v>
                </c:pt>
                <c:pt idx="27">
                  <c:v>1.127242376099824</c:v>
                </c:pt>
                <c:pt idx="28">
                  <c:v>1.13511419027964</c:v>
                </c:pt>
                <c:pt idx="29">
                  <c:v>1.130157521690355</c:v>
                </c:pt>
                <c:pt idx="30">
                  <c:v>1.144612383461694</c:v>
                </c:pt>
                <c:pt idx="31">
                  <c:v>1.1391497609953</c:v>
                </c:pt>
                <c:pt idx="32">
                  <c:v>1.144864299225772</c:v>
                </c:pt>
                <c:pt idx="33">
                  <c:v>1.145422340165149</c:v>
                </c:pt>
                <c:pt idx="34">
                  <c:v>1.147826069234295</c:v>
                </c:pt>
                <c:pt idx="35">
                  <c:v>1.139868552529872</c:v>
                </c:pt>
                <c:pt idx="36">
                  <c:v>1.140649157730714</c:v>
                </c:pt>
                <c:pt idx="37">
                  <c:v>1.149343005888011</c:v>
                </c:pt>
                <c:pt idx="38">
                  <c:v>1.147279818064101</c:v>
                </c:pt>
                <c:pt idx="39">
                  <c:v>1.148928467025961</c:v>
                </c:pt>
                <c:pt idx="40">
                  <c:v>1.17521080709441</c:v>
                </c:pt>
                <c:pt idx="41">
                  <c:v>1.156867219762391</c:v>
                </c:pt>
                <c:pt idx="42">
                  <c:v>1.151011127447662</c:v>
                </c:pt>
                <c:pt idx="43">
                  <c:v>1.146910103753932</c:v>
                </c:pt>
                <c:pt idx="44">
                  <c:v>1.139284362882577</c:v>
                </c:pt>
                <c:pt idx="45">
                  <c:v>1.138861586541723</c:v>
                </c:pt>
                <c:pt idx="46">
                  <c:v>1.13596093666523</c:v>
                </c:pt>
                <c:pt idx="47">
                  <c:v>1.1454888313473</c:v>
                </c:pt>
                <c:pt idx="48">
                  <c:v>1.140601395988134</c:v>
                </c:pt>
                <c:pt idx="49">
                  <c:v>1.132790613276748</c:v>
                </c:pt>
                <c:pt idx="50">
                  <c:v>1.128419409023406</c:v>
                </c:pt>
                <c:pt idx="51">
                  <c:v>1.129978356161673</c:v>
                </c:pt>
                <c:pt idx="52">
                  <c:v>1.11914383558065</c:v>
                </c:pt>
                <c:pt idx="53">
                  <c:v>1.116277879719846</c:v>
                </c:pt>
                <c:pt idx="54">
                  <c:v>1.113522556857334</c:v>
                </c:pt>
                <c:pt idx="55">
                  <c:v>1.115853245751251</c:v>
                </c:pt>
                <c:pt idx="56">
                  <c:v>1.138959479172573</c:v>
                </c:pt>
                <c:pt idx="57">
                  <c:v>1.140070824745914</c:v>
                </c:pt>
                <c:pt idx="58">
                  <c:v>1.126265558897878</c:v>
                </c:pt>
                <c:pt idx="59">
                  <c:v>1.134867918353738</c:v>
                </c:pt>
                <c:pt idx="60">
                  <c:v>1.132785250333336</c:v>
                </c:pt>
                <c:pt idx="61">
                  <c:v>1.137330364083951</c:v>
                </c:pt>
                <c:pt idx="62">
                  <c:v>1.133829412106613</c:v>
                </c:pt>
                <c:pt idx="63">
                  <c:v>1.127963209275156</c:v>
                </c:pt>
                <c:pt idx="64">
                  <c:v>1.123094862314867</c:v>
                </c:pt>
                <c:pt idx="65">
                  <c:v>1.113127946261325</c:v>
                </c:pt>
                <c:pt idx="66">
                  <c:v>1.110403287648367</c:v>
                </c:pt>
                <c:pt idx="67">
                  <c:v>1.109849163074157</c:v>
                </c:pt>
                <c:pt idx="68">
                  <c:v>1.121773015222413</c:v>
                </c:pt>
                <c:pt idx="69">
                  <c:v>1.117963775425585</c:v>
                </c:pt>
                <c:pt idx="70">
                  <c:v>1.117658129546073</c:v>
                </c:pt>
                <c:pt idx="71">
                  <c:v>1.117494318143126</c:v>
                </c:pt>
                <c:pt idx="72">
                  <c:v>1.111328808358565</c:v>
                </c:pt>
                <c:pt idx="73">
                  <c:v>1.100356173414925</c:v>
                </c:pt>
                <c:pt idx="74">
                  <c:v>1.102871735080538</c:v>
                </c:pt>
                <c:pt idx="75">
                  <c:v>1.106569190658885</c:v>
                </c:pt>
                <c:pt idx="76">
                  <c:v>1.110142542255823</c:v>
                </c:pt>
                <c:pt idx="77">
                  <c:v>1.109839106859746</c:v>
                </c:pt>
                <c:pt idx="78">
                  <c:v>1.10254164263905</c:v>
                </c:pt>
                <c:pt idx="79">
                  <c:v>1.094872093236895</c:v>
                </c:pt>
                <c:pt idx="80">
                  <c:v>1.095182997210453</c:v>
                </c:pt>
                <c:pt idx="81">
                  <c:v>1.091437705850168</c:v>
                </c:pt>
                <c:pt idx="82">
                  <c:v>1.091526636870896</c:v>
                </c:pt>
                <c:pt idx="83">
                  <c:v>1.093496084955624</c:v>
                </c:pt>
                <c:pt idx="84">
                  <c:v>1.100110936744545</c:v>
                </c:pt>
                <c:pt idx="85">
                  <c:v>1.102543452521483</c:v>
                </c:pt>
                <c:pt idx="86">
                  <c:v>1.095065473183034</c:v>
                </c:pt>
                <c:pt idx="87">
                  <c:v>1.089795948537139</c:v>
                </c:pt>
                <c:pt idx="88">
                  <c:v>1.09309892733711</c:v>
                </c:pt>
                <c:pt idx="89">
                  <c:v>1.080779280537707</c:v>
                </c:pt>
                <c:pt idx="90">
                  <c:v>1.072270174589632</c:v>
                </c:pt>
                <c:pt idx="91">
                  <c:v>1.065290519020419</c:v>
                </c:pt>
                <c:pt idx="92">
                  <c:v>1.077564925421844</c:v>
                </c:pt>
                <c:pt idx="93">
                  <c:v>1.071554132684496</c:v>
                </c:pt>
                <c:pt idx="94">
                  <c:v>1.063601127287241</c:v>
                </c:pt>
                <c:pt idx="95">
                  <c:v>1.059909735569495</c:v>
                </c:pt>
                <c:pt idx="96">
                  <c:v>1.049076383300867</c:v>
                </c:pt>
                <c:pt idx="97">
                  <c:v>1.044740736411278</c:v>
                </c:pt>
                <c:pt idx="98">
                  <c:v>1.043163413174441</c:v>
                </c:pt>
                <c:pt idx="99">
                  <c:v>1.027859904941434</c:v>
                </c:pt>
                <c:pt idx="100">
                  <c:v>1.036727651231691</c:v>
                </c:pt>
                <c:pt idx="101">
                  <c:v>1.040578299280247</c:v>
                </c:pt>
                <c:pt idx="102">
                  <c:v>1.039948503675029</c:v>
                </c:pt>
                <c:pt idx="103">
                  <c:v>1.046254161313205</c:v>
                </c:pt>
                <c:pt idx="104">
                  <c:v>1.029834336767567</c:v>
                </c:pt>
                <c:pt idx="105">
                  <c:v>1.027861931003972</c:v>
                </c:pt>
                <c:pt idx="106">
                  <c:v>1.027202549275848</c:v>
                </c:pt>
                <c:pt idx="107">
                  <c:v>1.026471893878474</c:v>
                </c:pt>
                <c:pt idx="108">
                  <c:v>1.018747035620694</c:v>
                </c:pt>
                <c:pt idx="109">
                  <c:v>1.024148453234477</c:v>
                </c:pt>
                <c:pt idx="110">
                  <c:v>1.027945045783283</c:v>
                </c:pt>
                <c:pt idx="111">
                  <c:v>1.032000066878876</c:v>
                </c:pt>
                <c:pt idx="112">
                  <c:v>1.041069787787715</c:v>
                </c:pt>
                <c:pt idx="113">
                  <c:v>1.042955264464794</c:v>
                </c:pt>
                <c:pt idx="114">
                  <c:v>1.047040750135958</c:v>
                </c:pt>
                <c:pt idx="115">
                  <c:v>1.042777219300475</c:v>
                </c:pt>
                <c:pt idx="116">
                  <c:v>1.051449242445116</c:v>
                </c:pt>
                <c:pt idx="117">
                  <c:v>1.067201037770454</c:v>
                </c:pt>
                <c:pt idx="118">
                  <c:v>1.056590411730219</c:v>
                </c:pt>
                <c:pt idx="119">
                  <c:v>1.059420397835881</c:v>
                </c:pt>
                <c:pt idx="120">
                  <c:v>1.062746751022465</c:v>
                </c:pt>
                <c:pt idx="121">
                  <c:v>1.057017962716912</c:v>
                </c:pt>
                <c:pt idx="122">
                  <c:v>1.061564769101689</c:v>
                </c:pt>
                <c:pt idx="123">
                  <c:v>1.067291551077251</c:v>
                </c:pt>
                <c:pt idx="124">
                  <c:v>1.064137715015499</c:v>
                </c:pt>
                <c:pt idx="125">
                  <c:v>1.061914400014048</c:v>
                </c:pt>
                <c:pt idx="126">
                  <c:v>1.071042043059799</c:v>
                </c:pt>
                <c:pt idx="127">
                  <c:v>1.069259111718121</c:v>
                </c:pt>
                <c:pt idx="128">
                  <c:v>1.068878745005917</c:v>
                </c:pt>
                <c:pt idx="129">
                  <c:v>1.056909168913793</c:v>
                </c:pt>
                <c:pt idx="130">
                  <c:v>1.04565320972022</c:v>
                </c:pt>
                <c:pt idx="131">
                  <c:v>1.045864322005391</c:v>
                </c:pt>
                <c:pt idx="132">
                  <c:v>1.040504435542288</c:v>
                </c:pt>
                <c:pt idx="133">
                  <c:v>1.029013353079081</c:v>
                </c:pt>
                <c:pt idx="134">
                  <c:v>1.022187774726035</c:v>
                </c:pt>
                <c:pt idx="135">
                  <c:v>1.024548243396691</c:v>
                </c:pt>
                <c:pt idx="136">
                  <c:v>1.034702992122299</c:v>
                </c:pt>
                <c:pt idx="137">
                  <c:v>1.041179756903772</c:v>
                </c:pt>
                <c:pt idx="138">
                  <c:v>1.042784293055738</c:v>
                </c:pt>
                <c:pt idx="139">
                  <c:v>1.038977668833303</c:v>
                </c:pt>
                <c:pt idx="140">
                  <c:v>1.030247733686222</c:v>
                </c:pt>
                <c:pt idx="141">
                  <c:v>1.026371139684242</c:v>
                </c:pt>
                <c:pt idx="142">
                  <c:v>1.030779524131265</c:v>
                </c:pt>
                <c:pt idx="143">
                  <c:v>1.037320912806414</c:v>
                </c:pt>
                <c:pt idx="144">
                  <c:v>1.03639334447511</c:v>
                </c:pt>
                <c:pt idx="145">
                  <c:v>1.036949353592104</c:v>
                </c:pt>
                <c:pt idx="146">
                  <c:v>1.043430158951095</c:v>
                </c:pt>
                <c:pt idx="147">
                  <c:v>1.037419763982234</c:v>
                </c:pt>
                <c:pt idx="148">
                  <c:v>1.033838417564783</c:v>
                </c:pt>
                <c:pt idx="149">
                  <c:v>1.034548705050118</c:v>
                </c:pt>
                <c:pt idx="150">
                  <c:v>1.035226447651574</c:v>
                </c:pt>
                <c:pt idx="151">
                  <c:v>1.031139649428009</c:v>
                </c:pt>
                <c:pt idx="152">
                  <c:v>1.02912544515125</c:v>
                </c:pt>
                <c:pt idx="153">
                  <c:v>1.033363516445631</c:v>
                </c:pt>
                <c:pt idx="154">
                  <c:v>1.034600472659314</c:v>
                </c:pt>
                <c:pt idx="155">
                  <c:v>1.043496029952151</c:v>
                </c:pt>
                <c:pt idx="156">
                  <c:v>1.031226343244746</c:v>
                </c:pt>
                <c:pt idx="157">
                  <c:v>1.026023707280069</c:v>
                </c:pt>
                <c:pt idx="158">
                  <c:v>1.01317108855876</c:v>
                </c:pt>
                <c:pt idx="159">
                  <c:v>1.004472384165803</c:v>
                </c:pt>
                <c:pt idx="160">
                  <c:v>1.007852729661688</c:v>
                </c:pt>
                <c:pt idx="161">
                  <c:v>1.011625761164097</c:v>
                </c:pt>
                <c:pt idx="162">
                  <c:v>1.013258779996056</c:v>
                </c:pt>
                <c:pt idx="163">
                  <c:v>1.010109833640537</c:v>
                </c:pt>
                <c:pt idx="164">
                  <c:v>1.010675786504365</c:v>
                </c:pt>
                <c:pt idx="165">
                  <c:v>1.006632623408481</c:v>
                </c:pt>
                <c:pt idx="166">
                  <c:v>0.995569524960515</c:v>
                </c:pt>
                <c:pt idx="167">
                  <c:v>0.990369289908912</c:v>
                </c:pt>
                <c:pt idx="168">
                  <c:v>0.989746144578222</c:v>
                </c:pt>
                <c:pt idx="169">
                  <c:v>0.988199279632703</c:v>
                </c:pt>
                <c:pt idx="170">
                  <c:v>0.992023434751535</c:v>
                </c:pt>
                <c:pt idx="171">
                  <c:v>0.992981307861641</c:v>
                </c:pt>
                <c:pt idx="172">
                  <c:v>0.985765760770573</c:v>
                </c:pt>
                <c:pt idx="173">
                  <c:v>0.995646386401375</c:v>
                </c:pt>
                <c:pt idx="174">
                  <c:v>0.99469857845954</c:v>
                </c:pt>
                <c:pt idx="175">
                  <c:v>0.992969958650577</c:v>
                </c:pt>
                <c:pt idx="176">
                  <c:v>0.981746293227904</c:v>
                </c:pt>
                <c:pt idx="177">
                  <c:v>0.989896517562484</c:v>
                </c:pt>
                <c:pt idx="178">
                  <c:v>0.984201536811399</c:v>
                </c:pt>
                <c:pt idx="179">
                  <c:v>0.988365260127546</c:v>
                </c:pt>
                <c:pt idx="180">
                  <c:v>0.989476297449001</c:v>
                </c:pt>
                <c:pt idx="181">
                  <c:v>0.992163747037096</c:v>
                </c:pt>
                <c:pt idx="182">
                  <c:v>0.991813259743871</c:v>
                </c:pt>
                <c:pt idx="183">
                  <c:v>0.98496078942303</c:v>
                </c:pt>
                <c:pt idx="184">
                  <c:v>0.985837272757227</c:v>
                </c:pt>
                <c:pt idx="185">
                  <c:v>0.98914840886263</c:v>
                </c:pt>
                <c:pt idx="186">
                  <c:v>0.983673778857029</c:v>
                </c:pt>
                <c:pt idx="187">
                  <c:v>0.977161843145288</c:v>
                </c:pt>
                <c:pt idx="188">
                  <c:v>0.976975300796475</c:v>
                </c:pt>
                <c:pt idx="189">
                  <c:v>0.971463825697146</c:v>
                </c:pt>
                <c:pt idx="190">
                  <c:v>0.966635909495196</c:v>
                </c:pt>
                <c:pt idx="191">
                  <c:v>0.967896862246591</c:v>
                </c:pt>
                <c:pt idx="192">
                  <c:v>0.963982929199679</c:v>
                </c:pt>
                <c:pt idx="193">
                  <c:v>0.952965864348438</c:v>
                </c:pt>
                <c:pt idx="194">
                  <c:v>0.946581889054529</c:v>
                </c:pt>
                <c:pt idx="195">
                  <c:v>0.940017348658428</c:v>
                </c:pt>
                <c:pt idx="196">
                  <c:v>0.935856041450899</c:v>
                </c:pt>
                <c:pt idx="197">
                  <c:v>0.934759247712044</c:v>
                </c:pt>
                <c:pt idx="198">
                  <c:v>0.938152382039724</c:v>
                </c:pt>
                <c:pt idx="199">
                  <c:v>0.932256169397937</c:v>
                </c:pt>
                <c:pt idx="200">
                  <c:v>0.925549288582263</c:v>
                </c:pt>
                <c:pt idx="201">
                  <c:v>0.931240179435398</c:v>
                </c:pt>
                <c:pt idx="202">
                  <c:v>0.921830799473841</c:v>
                </c:pt>
                <c:pt idx="203">
                  <c:v>0.928324144121041</c:v>
                </c:pt>
                <c:pt idx="204">
                  <c:v>0.931726796925345</c:v>
                </c:pt>
                <c:pt idx="205">
                  <c:v>0.956919485377705</c:v>
                </c:pt>
                <c:pt idx="206">
                  <c:v>0.993434249183158</c:v>
                </c:pt>
                <c:pt idx="207">
                  <c:v>1.002691403512679</c:v>
                </c:pt>
                <c:pt idx="208">
                  <c:v>1.000163204342308</c:v>
                </c:pt>
                <c:pt idx="209">
                  <c:v>0.995980639676919</c:v>
                </c:pt>
                <c:pt idx="210">
                  <c:v>0.993212941326703</c:v>
                </c:pt>
                <c:pt idx="211">
                  <c:v>1.004774032583285</c:v>
                </c:pt>
                <c:pt idx="212">
                  <c:v>1.000503605263185</c:v>
                </c:pt>
                <c:pt idx="213">
                  <c:v>0.997773384519543</c:v>
                </c:pt>
                <c:pt idx="214">
                  <c:v>1.003860272126994</c:v>
                </c:pt>
                <c:pt idx="215">
                  <c:v>1.00713505980488</c:v>
                </c:pt>
                <c:pt idx="216">
                  <c:v>1.00396683832617</c:v>
                </c:pt>
                <c:pt idx="217">
                  <c:v>1.008004193996366</c:v>
                </c:pt>
                <c:pt idx="218">
                  <c:v>1.006495982592363</c:v>
                </c:pt>
                <c:pt idx="219">
                  <c:v>1.014292416490776</c:v>
                </c:pt>
                <c:pt idx="220">
                  <c:v>1.015438201898539</c:v>
                </c:pt>
                <c:pt idx="221">
                  <c:v>1.010127346690248</c:v>
                </c:pt>
                <c:pt idx="222">
                  <c:v>1.009437448357697</c:v>
                </c:pt>
                <c:pt idx="223">
                  <c:v>1.015795639014288</c:v>
                </c:pt>
                <c:pt idx="224">
                  <c:v>1.002932727888511</c:v>
                </c:pt>
                <c:pt idx="225">
                  <c:v>1.000045125312994</c:v>
                </c:pt>
                <c:pt idx="226">
                  <c:v>1.00998088467674</c:v>
                </c:pt>
                <c:pt idx="227">
                  <c:v>1.006278949267511</c:v>
                </c:pt>
                <c:pt idx="228">
                  <c:v>1.001392276571379</c:v>
                </c:pt>
                <c:pt idx="229">
                  <c:v>1.014559413656765</c:v>
                </c:pt>
                <c:pt idx="230">
                  <c:v>1.00461662110086</c:v>
                </c:pt>
                <c:pt idx="231">
                  <c:v>1.011968602343638</c:v>
                </c:pt>
                <c:pt idx="232">
                  <c:v>1.009101631549448</c:v>
                </c:pt>
                <c:pt idx="233">
                  <c:v>1.007733853556116</c:v>
                </c:pt>
                <c:pt idx="234">
                  <c:v>0.990625113123342</c:v>
                </c:pt>
                <c:pt idx="235">
                  <c:v>0.987224784924084</c:v>
                </c:pt>
                <c:pt idx="236">
                  <c:v>0.982515693356261</c:v>
                </c:pt>
                <c:pt idx="237">
                  <c:v>0.989509502819977</c:v>
                </c:pt>
                <c:pt idx="238">
                  <c:v>1.002650581002992</c:v>
                </c:pt>
                <c:pt idx="239">
                  <c:v>1.00762688909798</c:v>
                </c:pt>
                <c:pt idx="240">
                  <c:v>1.007325017427267</c:v>
                </c:pt>
                <c:pt idx="241">
                  <c:v>1.012650659468163</c:v>
                </c:pt>
                <c:pt idx="242">
                  <c:v>1.004843946085895</c:v>
                </c:pt>
                <c:pt idx="243">
                  <c:v>0.996892923957754</c:v>
                </c:pt>
                <c:pt idx="244">
                  <c:v>0.996756726520971</c:v>
                </c:pt>
                <c:pt idx="245">
                  <c:v>1.007891998575422</c:v>
                </c:pt>
                <c:pt idx="246">
                  <c:v>1.022942162785734</c:v>
                </c:pt>
                <c:pt idx="247">
                  <c:v>1.027249466918262</c:v>
                </c:pt>
                <c:pt idx="248">
                  <c:v>1.038370974738053</c:v>
                </c:pt>
                <c:pt idx="249">
                  <c:v>1.037677528105576</c:v>
                </c:pt>
                <c:pt idx="250">
                  <c:v>1.039615614761446</c:v>
                </c:pt>
                <c:pt idx="251">
                  <c:v>1.04564365396473</c:v>
                </c:pt>
                <c:pt idx="252">
                  <c:v>1.053166906536258</c:v>
                </c:pt>
                <c:pt idx="253">
                  <c:v>1.062439881205262</c:v>
                </c:pt>
                <c:pt idx="254">
                  <c:v>1.065187919914504</c:v>
                </c:pt>
                <c:pt idx="255">
                  <c:v>1.051825905791849</c:v>
                </c:pt>
                <c:pt idx="256">
                  <c:v>1.047076216148374</c:v>
                </c:pt>
                <c:pt idx="257">
                  <c:v>1.048608843997834</c:v>
                </c:pt>
                <c:pt idx="258">
                  <c:v>1.057843692615384</c:v>
                </c:pt>
                <c:pt idx="259">
                  <c:v>1.050436373860036</c:v>
                </c:pt>
                <c:pt idx="260">
                  <c:v>1.056041472750531</c:v>
                </c:pt>
                <c:pt idx="261">
                  <c:v>1.058063311043095</c:v>
                </c:pt>
                <c:pt idx="262">
                  <c:v>1.043778193854046</c:v>
                </c:pt>
                <c:pt idx="263">
                  <c:v>1.044819834216064</c:v>
                </c:pt>
                <c:pt idx="264">
                  <c:v>1.041455478882044</c:v>
                </c:pt>
              </c:numCache>
            </c:numRef>
          </c:val>
          <c:smooth val="0"/>
        </c:ser>
        <c:ser>
          <c:idx val="1"/>
          <c:order val="1"/>
          <c:tx>
            <c:strRef>
              <c:f>'FR (Comparacion) INDICES'!$P$1:$P$2</c:f>
              <c:strCache>
                <c:ptCount val="1"/>
                <c:pt idx="0">
                  <c:v>RETAIL - SMA 50 DÍAS</c:v>
                </c:pt>
              </c:strCache>
            </c:strRef>
          </c:tx>
          <c:marker>
            <c:symbol val="none"/>
          </c:marker>
          <c:cat>
            <c:strRef>
              <c:f>'FR (Comparacion) INDICES'!$A$2059:$A$2323</c:f>
              <c:strCache>
                <c:ptCount val="187"/>
                <c:pt idx="186">
                  <c:v>2015</c:v>
                </c:pt>
              </c:strCache>
            </c:strRef>
          </c:cat>
          <c:val>
            <c:numRef>
              <c:f>'FR (Comparacion) INDICES'!$P$2059:$P$2323</c:f>
              <c:numCache>
                <c:formatCode>General</c:formatCode>
                <c:ptCount val="265"/>
                <c:pt idx="0">
                  <c:v>1.104561520959884</c:v>
                </c:pt>
                <c:pt idx="1">
                  <c:v>1.105662906368957</c:v>
                </c:pt>
                <c:pt idx="2">
                  <c:v>1.106736227140063</c:v>
                </c:pt>
                <c:pt idx="3">
                  <c:v>1.108123991845634</c:v>
                </c:pt>
                <c:pt idx="4">
                  <c:v>1.1097741335404</c:v>
                </c:pt>
                <c:pt idx="5">
                  <c:v>1.111360354487344</c:v>
                </c:pt>
                <c:pt idx="6">
                  <c:v>1.112404706927514</c:v>
                </c:pt>
                <c:pt idx="7">
                  <c:v>1.113209045594829</c:v>
                </c:pt>
                <c:pt idx="8">
                  <c:v>1.113715911025661</c:v>
                </c:pt>
                <c:pt idx="9">
                  <c:v>1.114626883347182</c:v>
                </c:pt>
                <c:pt idx="10">
                  <c:v>1.115565836974598</c:v>
                </c:pt>
                <c:pt idx="11">
                  <c:v>1.11650990791251</c:v>
                </c:pt>
                <c:pt idx="12">
                  <c:v>1.117558536666047</c:v>
                </c:pt>
                <c:pt idx="13">
                  <c:v>1.11878646486532</c:v>
                </c:pt>
                <c:pt idx="14">
                  <c:v>1.1204205780573</c:v>
                </c:pt>
                <c:pt idx="15">
                  <c:v>1.122202004187537</c:v>
                </c:pt>
                <c:pt idx="16">
                  <c:v>1.123940236802841</c:v>
                </c:pt>
                <c:pt idx="17">
                  <c:v>1.12548435501475</c:v>
                </c:pt>
                <c:pt idx="18">
                  <c:v>1.126702174842465</c:v>
                </c:pt>
                <c:pt idx="19">
                  <c:v>1.127610545484667</c:v>
                </c:pt>
                <c:pt idx="20">
                  <c:v>1.128088234392575</c:v>
                </c:pt>
                <c:pt idx="21">
                  <c:v>1.128904551395611</c:v>
                </c:pt>
                <c:pt idx="22">
                  <c:v>1.129333705381932</c:v>
                </c:pt>
                <c:pt idx="23">
                  <c:v>1.129743769788821</c:v>
                </c:pt>
                <c:pt idx="24">
                  <c:v>1.129806154774957</c:v>
                </c:pt>
                <c:pt idx="25">
                  <c:v>1.129875841798802</c:v>
                </c:pt>
                <c:pt idx="26">
                  <c:v>1.130050514269817</c:v>
                </c:pt>
                <c:pt idx="27">
                  <c:v>1.130508034721235</c:v>
                </c:pt>
                <c:pt idx="28">
                  <c:v>1.1311182234712</c:v>
                </c:pt>
                <c:pt idx="29">
                  <c:v>1.131483663804765</c:v>
                </c:pt>
                <c:pt idx="30">
                  <c:v>1.132085397503943</c:v>
                </c:pt>
                <c:pt idx="31">
                  <c:v>1.132425187250584</c:v>
                </c:pt>
                <c:pt idx="32">
                  <c:v>1.132540498252839</c:v>
                </c:pt>
                <c:pt idx="33">
                  <c:v>1.132824000224198</c:v>
                </c:pt>
                <c:pt idx="34">
                  <c:v>1.133242740781761</c:v>
                </c:pt>
                <c:pt idx="35">
                  <c:v>1.133827657711997</c:v>
                </c:pt>
                <c:pt idx="36">
                  <c:v>1.134405228039692</c:v>
                </c:pt>
                <c:pt idx="37">
                  <c:v>1.135087528062838</c:v>
                </c:pt>
                <c:pt idx="38">
                  <c:v>1.135537352406218</c:v>
                </c:pt>
                <c:pt idx="39">
                  <c:v>1.136202853713721</c:v>
                </c:pt>
                <c:pt idx="40">
                  <c:v>1.13759955193051</c:v>
                </c:pt>
                <c:pt idx="41">
                  <c:v>1.138704019030669</c:v>
                </c:pt>
                <c:pt idx="42">
                  <c:v>1.139601096007369</c:v>
                </c:pt>
                <c:pt idx="43">
                  <c:v>1.140438372121353</c:v>
                </c:pt>
                <c:pt idx="44">
                  <c:v>1.140780734930755</c:v>
                </c:pt>
                <c:pt idx="45">
                  <c:v>1.140851940158646</c:v>
                </c:pt>
                <c:pt idx="46">
                  <c:v>1.140860094279269</c:v>
                </c:pt>
                <c:pt idx="47">
                  <c:v>1.141270733998876</c:v>
                </c:pt>
                <c:pt idx="48">
                  <c:v>1.14138395693219</c:v>
                </c:pt>
                <c:pt idx="49">
                  <c:v>1.141243373028658</c:v>
                </c:pt>
                <c:pt idx="50">
                  <c:v>1.140959684917002</c:v>
                </c:pt>
                <c:pt idx="51">
                  <c:v>1.140595452845515</c:v>
                </c:pt>
                <c:pt idx="52">
                  <c:v>1.139959543895449</c:v>
                </c:pt>
                <c:pt idx="53">
                  <c:v>1.139340999000765</c:v>
                </c:pt>
                <c:pt idx="54">
                  <c:v>1.138384600536997</c:v>
                </c:pt>
                <c:pt idx="55">
                  <c:v>1.137398525993681</c:v>
                </c:pt>
                <c:pt idx="56">
                  <c:v>1.136954342221414</c:v>
                </c:pt>
                <c:pt idx="57">
                  <c:v>1.136715083337053</c:v>
                </c:pt>
                <c:pt idx="58">
                  <c:v>1.136341813518678</c:v>
                </c:pt>
                <c:pt idx="59">
                  <c:v>1.136012421466016</c:v>
                </c:pt>
                <c:pt idx="60">
                  <c:v>1.1357959356009</c:v>
                </c:pt>
                <c:pt idx="61">
                  <c:v>1.135717354665695</c:v>
                </c:pt>
                <c:pt idx="62">
                  <c:v>1.135548499601067</c:v>
                </c:pt>
                <c:pt idx="63">
                  <c:v>1.135465120294281</c:v>
                </c:pt>
                <c:pt idx="64">
                  <c:v>1.135210134948734</c:v>
                </c:pt>
                <c:pt idx="65">
                  <c:v>1.134710705967121</c:v>
                </c:pt>
                <c:pt idx="66">
                  <c:v>1.134136548817844</c:v>
                </c:pt>
                <c:pt idx="67">
                  <c:v>1.133702200622388</c:v>
                </c:pt>
                <c:pt idx="68">
                  <c:v>1.133488620573925</c:v>
                </c:pt>
                <c:pt idx="69">
                  <c:v>1.133281196428247</c:v>
                </c:pt>
                <c:pt idx="70">
                  <c:v>1.133364169878944</c:v>
                </c:pt>
                <c:pt idx="71">
                  <c:v>1.133146528872448</c:v>
                </c:pt>
                <c:pt idx="72">
                  <c:v>1.132840279956826</c:v>
                </c:pt>
                <c:pt idx="73">
                  <c:v>1.132289923403148</c:v>
                </c:pt>
                <c:pt idx="74">
                  <c:v>1.13184216748842</c:v>
                </c:pt>
                <c:pt idx="75">
                  <c:v>1.131492773687037</c:v>
                </c:pt>
                <c:pt idx="76">
                  <c:v>1.131226903492375</c:v>
                </c:pt>
                <c:pt idx="77">
                  <c:v>1.130878838107573</c:v>
                </c:pt>
                <c:pt idx="78">
                  <c:v>1.130227387154762</c:v>
                </c:pt>
                <c:pt idx="79">
                  <c:v>1.129521678585693</c:v>
                </c:pt>
                <c:pt idx="80">
                  <c:v>1.128533090860668</c:v>
                </c:pt>
                <c:pt idx="81">
                  <c:v>1.127578849757765</c:v>
                </c:pt>
                <c:pt idx="82">
                  <c:v>1.126512096510668</c:v>
                </c:pt>
                <c:pt idx="83">
                  <c:v>1.125473571406477</c:v>
                </c:pt>
                <c:pt idx="84">
                  <c:v>1.124519268756682</c:v>
                </c:pt>
                <c:pt idx="85">
                  <c:v>1.123772766756514</c:v>
                </c:pt>
                <c:pt idx="86">
                  <c:v>1.122861093065561</c:v>
                </c:pt>
                <c:pt idx="87">
                  <c:v>1.121670151918543</c:v>
                </c:pt>
                <c:pt idx="88">
                  <c:v>1.120586534104003</c:v>
                </c:pt>
                <c:pt idx="89">
                  <c:v>1.119223550374238</c:v>
                </c:pt>
                <c:pt idx="90">
                  <c:v>1.117164737724143</c:v>
                </c:pt>
                <c:pt idx="91">
                  <c:v>1.115333203709303</c:v>
                </c:pt>
                <c:pt idx="92">
                  <c:v>1.113864279668787</c:v>
                </c:pt>
                <c:pt idx="93">
                  <c:v>1.112357160247398</c:v>
                </c:pt>
                <c:pt idx="94">
                  <c:v>1.110843495535492</c:v>
                </c:pt>
                <c:pt idx="95">
                  <c:v>1.109264458516047</c:v>
                </c:pt>
                <c:pt idx="96">
                  <c:v>1.10752676744876</c:v>
                </c:pt>
                <c:pt idx="97">
                  <c:v>1.105511805550039</c:v>
                </c:pt>
                <c:pt idx="98">
                  <c:v>1.103563045893765</c:v>
                </c:pt>
                <c:pt idx="99">
                  <c:v>1.101464431727059</c:v>
                </c:pt>
                <c:pt idx="100">
                  <c:v>1.099630596571225</c:v>
                </c:pt>
                <c:pt idx="101">
                  <c:v>1.097842595433597</c:v>
                </c:pt>
                <c:pt idx="102">
                  <c:v>1.096258688795484</c:v>
                </c:pt>
                <c:pt idx="103">
                  <c:v>1.094858214427352</c:v>
                </c:pt>
                <c:pt idx="104">
                  <c:v>1.093184450025556</c:v>
                </c:pt>
                <c:pt idx="105">
                  <c:v>1.09142462373061</c:v>
                </c:pt>
                <c:pt idx="106">
                  <c:v>1.089189485132676</c:v>
                </c:pt>
                <c:pt idx="107">
                  <c:v>1.086917506515327</c:v>
                </c:pt>
                <c:pt idx="108">
                  <c:v>1.084767136049783</c:v>
                </c:pt>
                <c:pt idx="109">
                  <c:v>1.082552746747398</c:v>
                </c:pt>
                <c:pt idx="110">
                  <c:v>1.080455942656397</c:v>
                </c:pt>
                <c:pt idx="111">
                  <c:v>1.078349336712296</c:v>
                </c:pt>
                <c:pt idx="112">
                  <c:v>1.076494144225918</c:v>
                </c:pt>
                <c:pt idx="113">
                  <c:v>1.07479398532971</c:v>
                </c:pt>
                <c:pt idx="114">
                  <c:v>1.073272903086132</c:v>
                </c:pt>
                <c:pt idx="115">
                  <c:v>1.071865888546915</c:v>
                </c:pt>
                <c:pt idx="116">
                  <c:v>1.07068680764285</c:v>
                </c:pt>
                <c:pt idx="117">
                  <c:v>1.069833845136776</c:v>
                </c:pt>
                <c:pt idx="118">
                  <c:v>1.068530193066932</c:v>
                </c:pt>
                <c:pt idx="119">
                  <c:v>1.067359325515138</c:v>
                </c:pt>
                <c:pt idx="120">
                  <c:v>1.066261097944666</c:v>
                </c:pt>
                <c:pt idx="121">
                  <c:v>1.065051570836141</c:v>
                </c:pt>
                <c:pt idx="122">
                  <c:v>1.064056290051004</c:v>
                </c:pt>
                <c:pt idx="123">
                  <c:v>1.06339499760425</c:v>
                </c:pt>
                <c:pt idx="124">
                  <c:v>1.06262031720295</c:v>
                </c:pt>
                <c:pt idx="125">
                  <c:v>1.061727221390053</c:v>
                </c:pt>
                <c:pt idx="126">
                  <c:v>1.060945211406132</c:v>
                </c:pt>
                <c:pt idx="127">
                  <c:v>1.0601336115033</c:v>
                </c:pt>
                <c:pt idx="128">
                  <c:v>1.059460353550637</c:v>
                </c:pt>
                <c:pt idx="129">
                  <c:v>1.058701095064175</c:v>
                </c:pt>
                <c:pt idx="130">
                  <c:v>1.057710499314371</c:v>
                </c:pt>
                <c:pt idx="131">
                  <c:v>1.056799031637475</c:v>
                </c:pt>
                <c:pt idx="132">
                  <c:v>1.055778587610903</c:v>
                </c:pt>
                <c:pt idx="133">
                  <c:v>1.054488932973372</c:v>
                </c:pt>
                <c:pt idx="134">
                  <c:v>1.052930469733002</c:v>
                </c:pt>
                <c:pt idx="135">
                  <c:v>1.051370565550506</c:v>
                </c:pt>
                <c:pt idx="136">
                  <c:v>1.050163315929292</c:v>
                </c:pt>
                <c:pt idx="137">
                  <c:v>1.049190992096624</c:v>
                </c:pt>
                <c:pt idx="138">
                  <c:v>1.048184699410997</c:v>
                </c:pt>
                <c:pt idx="139">
                  <c:v>1.047348667176909</c:v>
                </c:pt>
                <c:pt idx="140">
                  <c:v>1.046508218358841</c:v>
                </c:pt>
                <c:pt idx="141">
                  <c:v>1.045729830772117</c:v>
                </c:pt>
                <c:pt idx="142">
                  <c:v>1.044794122746306</c:v>
                </c:pt>
                <c:pt idx="143">
                  <c:v>1.044109458348744</c:v>
                </c:pt>
                <c:pt idx="144">
                  <c:v>1.043565302692501</c:v>
                </c:pt>
                <c:pt idx="145">
                  <c:v>1.043106095052953</c:v>
                </c:pt>
                <c:pt idx="146">
                  <c:v>1.042993170565958</c:v>
                </c:pt>
                <c:pt idx="147">
                  <c:v>1.042846751117377</c:v>
                </c:pt>
                <c:pt idx="148">
                  <c:v>1.042660251205184</c:v>
                </c:pt>
                <c:pt idx="149">
                  <c:v>1.042794027207358</c:v>
                </c:pt>
                <c:pt idx="150">
                  <c:v>1.042764003135755</c:v>
                </c:pt>
                <c:pt idx="151">
                  <c:v>1.042575230138711</c:v>
                </c:pt>
                <c:pt idx="152">
                  <c:v>1.042358768968235</c:v>
                </c:pt>
                <c:pt idx="153">
                  <c:v>1.042100956070884</c:v>
                </c:pt>
                <c:pt idx="154">
                  <c:v>1.042196278788718</c:v>
                </c:pt>
                <c:pt idx="155">
                  <c:v>1.042508960767682</c:v>
                </c:pt>
                <c:pt idx="156">
                  <c:v>1.04258943664706</c:v>
                </c:pt>
                <c:pt idx="157">
                  <c:v>1.042580472915092</c:v>
                </c:pt>
                <c:pt idx="158">
                  <c:v>1.042468953973853</c:v>
                </c:pt>
                <c:pt idx="159">
                  <c:v>1.042075432592479</c:v>
                </c:pt>
                <c:pt idx="160">
                  <c:v>1.041673586270048</c:v>
                </c:pt>
                <c:pt idx="161">
                  <c:v>1.041266100155752</c:v>
                </c:pt>
                <c:pt idx="162">
                  <c:v>1.04070987999992</c:v>
                </c:pt>
                <c:pt idx="163">
                  <c:v>1.040052971383434</c:v>
                </c:pt>
                <c:pt idx="164">
                  <c:v>1.039325672110802</c:v>
                </c:pt>
                <c:pt idx="165">
                  <c:v>1.038602780192962</c:v>
                </c:pt>
                <c:pt idx="166">
                  <c:v>1.03748518584327</c:v>
                </c:pt>
                <c:pt idx="167">
                  <c:v>1.03594855088604</c:v>
                </c:pt>
                <c:pt idx="168">
                  <c:v>1.034611665542999</c:v>
                </c:pt>
                <c:pt idx="169">
                  <c:v>1.033187243178936</c:v>
                </c:pt>
                <c:pt idx="170">
                  <c:v>1.031772776853517</c:v>
                </c:pt>
                <c:pt idx="171">
                  <c:v>1.030492043756412</c:v>
                </c:pt>
                <c:pt idx="172">
                  <c:v>1.02897606358979</c:v>
                </c:pt>
                <c:pt idx="173">
                  <c:v>1.027543160296272</c:v>
                </c:pt>
                <c:pt idx="174">
                  <c:v>1.026154377565152</c:v>
                </c:pt>
                <c:pt idx="175">
                  <c:v>1.024775488737883</c:v>
                </c:pt>
                <c:pt idx="176">
                  <c:v>1.022989573741245</c:v>
                </c:pt>
                <c:pt idx="177">
                  <c:v>1.021402321858133</c:v>
                </c:pt>
                <c:pt idx="178">
                  <c:v>1.019708777694242</c:v>
                </c:pt>
                <c:pt idx="179">
                  <c:v>1.018337899518517</c:v>
                </c:pt>
                <c:pt idx="180">
                  <c:v>1.017214361273093</c:v>
                </c:pt>
                <c:pt idx="181">
                  <c:v>1.016140349773727</c:v>
                </c:pt>
                <c:pt idx="182">
                  <c:v>1.015166526257759</c:v>
                </c:pt>
                <c:pt idx="183">
                  <c:v>1.014285474984638</c:v>
                </c:pt>
                <c:pt idx="184">
                  <c:v>1.013558464945262</c:v>
                </c:pt>
                <c:pt idx="185">
                  <c:v>1.012850468254581</c:v>
                </c:pt>
                <c:pt idx="186">
                  <c:v>1.011829883989275</c:v>
                </c:pt>
                <c:pt idx="187">
                  <c:v>1.010549525714105</c:v>
                </c:pt>
                <c:pt idx="188">
                  <c:v>1.00923334586892</c:v>
                </c:pt>
                <c:pt idx="189">
                  <c:v>1.007883069006197</c:v>
                </c:pt>
                <c:pt idx="190">
                  <c:v>1.006610832522377</c:v>
                </c:pt>
                <c:pt idx="191">
                  <c:v>1.005441346973623</c:v>
                </c:pt>
                <c:pt idx="192">
                  <c:v>1.004105415074992</c:v>
                </c:pt>
                <c:pt idx="193">
                  <c:v>1.002418314105832</c:v>
                </c:pt>
                <c:pt idx="194">
                  <c:v>1.000622084997421</c:v>
                </c:pt>
                <c:pt idx="195">
                  <c:v>0.998683444898747</c:v>
                </c:pt>
                <c:pt idx="196">
                  <c:v>0.996531962548743</c:v>
                </c:pt>
                <c:pt idx="197">
                  <c:v>0.994478752223339</c:v>
                </c:pt>
                <c:pt idx="198">
                  <c:v>0.992565031512838</c:v>
                </c:pt>
                <c:pt idx="199">
                  <c:v>0.990519180799795</c:v>
                </c:pt>
                <c:pt idx="200">
                  <c:v>0.988325637618408</c:v>
                </c:pt>
                <c:pt idx="201">
                  <c:v>0.986327648218556</c:v>
                </c:pt>
                <c:pt idx="202">
                  <c:v>0.984181755305008</c:v>
                </c:pt>
                <c:pt idx="203">
                  <c:v>0.982080967858516</c:v>
                </c:pt>
                <c:pt idx="204">
                  <c:v>0.980023494343837</c:v>
                </c:pt>
                <c:pt idx="205">
                  <c:v>0.978291963452348</c:v>
                </c:pt>
                <c:pt idx="206">
                  <c:v>0.977536121571116</c:v>
                </c:pt>
                <c:pt idx="207">
                  <c:v>0.977069475495768</c:v>
                </c:pt>
                <c:pt idx="208">
                  <c:v>0.976809317811439</c:v>
                </c:pt>
                <c:pt idx="209">
                  <c:v>0.976639482921661</c:v>
                </c:pt>
                <c:pt idx="210">
                  <c:v>0.976346687154962</c:v>
                </c:pt>
                <c:pt idx="211">
                  <c:v>0.976209652583345</c:v>
                </c:pt>
                <c:pt idx="212">
                  <c:v>0.975954549088688</c:v>
                </c:pt>
                <c:pt idx="213">
                  <c:v>0.975707820106268</c:v>
                </c:pt>
                <c:pt idx="214">
                  <c:v>0.975571509818721</c:v>
                </c:pt>
                <c:pt idx="215">
                  <c:v>0.975581558546649</c:v>
                </c:pt>
                <c:pt idx="216">
                  <c:v>0.975749504813962</c:v>
                </c:pt>
                <c:pt idx="217">
                  <c:v>0.976102202895711</c:v>
                </c:pt>
                <c:pt idx="218">
                  <c:v>0.976437199655994</c:v>
                </c:pt>
                <c:pt idx="219">
                  <c:v>0.976959062393155</c:v>
                </c:pt>
                <c:pt idx="220">
                  <c:v>0.977427357736095</c:v>
                </c:pt>
                <c:pt idx="221">
                  <c:v>0.977770278512667</c:v>
                </c:pt>
                <c:pt idx="222">
                  <c:v>0.97824371226441</c:v>
                </c:pt>
                <c:pt idx="223">
                  <c:v>0.978646697316668</c:v>
                </c:pt>
                <c:pt idx="224">
                  <c:v>0.978811380305247</c:v>
                </c:pt>
                <c:pt idx="225">
                  <c:v>0.978952883638496</c:v>
                </c:pt>
                <c:pt idx="226">
                  <c:v>0.979517575467472</c:v>
                </c:pt>
                <c:pt idx="227">
                  <c:v>0.979845224101573</c:v>
                </c:pt>
                <c:pt idx="228">
                  <c:v>0.980189038896773</c:v>
                </c:pt>
                <c:pt idx="229">
                  <c:v>0.980712921967357</c:v>
                </c:pt>
                <c:pt idx="230">
                  <c:v>0.981015728440394</c:v>
                </c:pt>
                <c:pt idx="231">
                  <c:v>0.981411825546525</c:v>
                </c:pt>
                <c:pt idx="232">
                  <c:v>0.981757592982636</c:v>
                </c:pt>
                <c:pt idx="233">
                  <c:v>0.982213054265298</c:v>
                </c:pt>
                <c:pt idx="234">
                  <c:v>0.98230881107262</c:v>
                </c:pt>
                <c:pt idx="235">
                  <c:v>0.98227033859385</c:v>
                </c:pt>
                <c:pt idx="236">
                  <c:v>0.982247176883834</c:v>
                </c:pt>
                <c:pt idx="237">
                  <c:v>0.982494130077328</c:v>
                </c:pt>
                <c:pt idx="238">
                  <c:v>0.983007635681458</c:v>
                </c:pt>
                <c:pt idx="239">
                  <c:v>0.983730896949475</c:v>
                </c:pt>
                <c:pt idx="240">
                  <c:v>0.984544679108117</c:v>
                </c:pt>
                <c:pt idx="241">
                  <c:v>0.985439755052548</c:v>
                </c:pt>
                <c:pt idx="242">
                  <c:v>0.986256975390272</c:v>
                </c:pt>
                <c:pt idx="243">
                  <c:v>0.987135516582459</c:v>
                </c:pt>
                <c:pt idx="244">
                  <c:v>0.988139013331787</c:v>
                </c:pt>
                <c:pt idx="245">
                  <c:v>0.989496506330127</c:v>
                </c:pt>
                <c:pt idx="246">
                  <c:v>0.991238228756824</c:v>
                </c:pt>
                <c:pt idx="247">
                  <c:v>0.993088033140949</c:v>
                </c:pt>
                <c:pt idx="248">
                  <c:v>0.995092404994915</c:v>
                </c:pt>
                <c:pt idx="249">
                  <c:v>0.997200832169068</c:v>
                </c:pt>
                <c:pt idx="250">
                  <c:v>0.999482158692651</c:v>
                </c:pt>
                <c:pt idx="251">
                  <c:v>1.001770228183238</c:v>
                </c:pt>
                <c:pt idx="252">
                  <c:v>1.004396950324487</c:v>
                </c:pt>
                <c:pt idx="253">
                  <c:v>1.007079265066171</c:v>
                </c:pt>
                <c:pt idx="254">
                  <c:v>1.009748487525954</c:v>
                </c:pt>
                <c:pt idx="255">
                  <c:v>1.011646615934237</c:v>
                </c:pt>
                <c:pt idx="256">
                  <c:v>1.012719455273541</c:v>
                </c:pt>
                <c:pt idx="257">
                  <c:v>1.013637804083245</c:v>
                </c:pt>
                <c:pt idx="258">
                  <c:v>1.014791413848706</c:v>
                </c:pt>
                <c:pt idx="259">
                  <c:v>1.015880528532368</c:v>
                </c:pt>
                <c:pt idx="260">
                  <c:v>1.017137099160845</c:v>
                </c:pt>
                <c:pt idx="261">
                  <c:v>1.018202884730041</c:v>
                </c:pt>
                <c:pt idx="262">
                  <c:v>1.019068376501858</c:v>
                </c:pt>
                <c:pt idx="263">
                  <c:v>1.020009305495789</c:v>
                </c:pt>
                <c:pt idx="264">
                  <c:v>1.02076120963089</c:v>
                </c:pt>
              </c:numCache>
            </c:numRef>
          </c:val>
          <c:smooth val="0"/>
        </c:ser>
        <c:dLbls>
          <c:showLegendKey val="0"/>
          <c:showVal val="0"/>
          <c:showCatName val="0"/>
          <c:showSerName val="0"/>
          <c:showPercent val="0"/>
          <c:showBubbleSize val="0"/>
        </c:dLbls>
        <c:marker val="1"/>
        <c:smooth val="0"/>
        <c:axId val="2134409240"/>
        <c:axId val="2134413912"/>
      </c:lineChart>
      <c:catAx>
        <c:axId val="2134409240"/>
        <c:scaling>
          <c:orientation val="minMax"/>
        </c:scaling>
        <c:delete val="0"/>
        <c:axPos val="b"/>
        <c:majorTickMark val="out"/>
        <c:minorTickMark val="none"/>
        <c:tickLblPos val="nextTo"/>
        <c:txPr>
          <a:bodyPr rot="2700000" vert="horz"/>
          <a:lstStyle/>
          <a:p>
            <a:pPr>
              <a:defRPr/>
            </a:pPr>
            <a:endParaRPr lang="es-ES"/>
          </a:p>
        </c:txPr>
        <c:crossAx val="2134413912"/>
        <c:crosses val="autoZero"/>
        <c:auto val="1"/>
        <c:lblAlgn val="ctr"/>
        <c:lblOffset val="100"/>
        <c:noMultiLvlLbl val="0"/>
      </c:catAx>
      <c:valAx>
        <c:axId val="2134413912"/>
        <c:scaling>
          <c:orientation val="minMax"/>
          <c:min val="0.8"/>
        </c:scaling>
        <c:delete val="0"/>
        <c:axPos val="l"/>
        <c:numFmt formatCode="General" sourceLinked="1"/>
        <c:majorTickMark val="out"/>
        <c:minorTickMark val="none"/>
        <c:tickLblPos val="nextTo"/>
        <c:crossAx val="213440924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'FR (Comparacion) INDICES'!$E$1:$E$2</c:f>
              <c:strCache>
                <c:ptCount val="1"/>
                <c:pt idx="0">
                  <c:v>Fuerza Relativa CONST.&amp;INMOB.</c:v>
                </c:pt>
              </c:strCache>
            </c:strRef>
          </c:tx>
          <c:marker>
            <c:symbol val="none"/>
          </c:marker>
          <c:cat>
            <c:strRef>
              <c:f>'FR (Comparacion) INDICES'!$A$3:$A$2323</c:f>
              <c:strCache>
                <c:ptCount val="2243"/>
                <c:pt idx="0">
                  <c:v>2006</c:v>
                </c:pt>
                <c:pt idx="249">
                  <c:v>2007</c:v>
                </c:pt>
                <c:pt idx="496">
                  <c:v>2008</c:v>
                </c:pt>
                <c:pt idx="746">
                  <c:v>2009</c:v>
                </c:pt>
                <c:pt idx="996">
                  <c:v>2010</c:v>
                </c:pt>
                <c:pt idx="1246">
                  <c:v>2011</c:v>
                </c:pt>
                <c:pt idx="1498">
                  <c:v>2012</c:v>
                </c:pt>
                <c:pt idx="1745">
                  <c:v>2013</c:v>
                </c:pt>
                <c:pt idx="1993">
                  <c:v>2014</c:v>
                </c:pt>
                <c:pt idx="2242">
                  <c:v>2015</c:v>
                </c:pt>
              </c:strCache>
            </c:strRef>
          </c:cat>
          <c:val>
            <c:numRef>
              <c:f>'FR (Comparacion) INDICES'!$E$3:$E$2323</c:f>
              <c:numCache>
                <c:formatCode>General</c:formatCode>
                <c:ptCount val="2321"/>
                <c:pt idx="0">
                  <c:v>0.825034904031957</c:v>
                </c:pt>
                <c:pt idx="1">
                  <c:v>0.809677164700858</c:v>
                </c:pt>
                <c:pt idx="2">
                  <c:v>0.791929526896133</c:v>
                </c:pt>
                <c:pt idx="3">
                  <c:v>0.783070215461618</c:v>
                </c:pt>
                <c:pt idx="4">
                  <c:v>0.772317723283455</c:v>
                </c:pt>
                <c:pt idx="5">
                  <c:v>0.777104197094039</c:v>
                </c:pt>
                <c:pt idx="6">
                  <c:v>0.779230096630272</c:v>
                </c:pt>
                <c:pt idx="7">
                  <c:v>0.768962458871942</c:v>
                </c:pt>
                <c:pt idx="8">
                  <c:v>0.7748028165051</c:v>
                </c:pt>
                <c:pt idx="9">
                  <c:v>0.769849741080355</c:v>
                </c:pt>
                <c:pt idx="10">
                  <c:v>0.771674105345663</c:v>
                </c:pt>
                <c:pt idx="11">
                  <c:v>0.762276042459689</c:v>
                </c:pt>
                <c:pt idx="12">
                  <c:v>0.774846979480459</c:v>
                </c:pt>
                <c:pt idx="13">
                  <c:v>0.756639493865105</c:v>
                </c:pt>
                <c:pt idx="14">
                  <c:v>0.770016234159579</c:v>
                </c:pt>
                <c:pt idx="15">
                  <c:v>0.778808059575532</c:v>
                </c:pt>
                <c:pt idx="16">
                  <c:v>0.775418840630459</c:v>
                </c:pt>
                <c:pt idx="17">
                  <c:v>0.771062906325753</c:v>
                </c:pt>
                <c:pt idx="18">
                  <c:v>0.770678814803659</c:v>
                </c:pt>
                <c:pt idx="19">
                  <c:v>0.766174844384726</c:v>
                </c:pt>
                <c:pt idx="20">
                  <c:v>0.753711643825903</c:v>
                </c:pt>
                <c:pt idx="21">
                  <c:v>0.759043816652065</c:v>
                </c:pt>
                <c:pt idx="22">
                  <c:v>0.7585781989627</c:v>
                </c:pt>
                <c:pt idx="23">
                  <c:v>0.764999224526652</c:v>
                </c:pt>
                <c:pt idx="24">
                  <c:v>0.760469206602338</c:v>
                </c:pt>
                <c:pt idx="25">
                  <c:v>0.758998401071051</c:v>
                </c:pt>
                <c:pt idx="26">
                  <c:v>0.759182209980172</c:v>
                </c:pt>
                <c:pt idx="27">
                  <c:v>0.756894014296592</c:v>
                </c:pt>
                <c:pt idx="28">
                  <c:v>0.754169663344635</c:v>
                </c:pt>
                <c:pt idx="29">
                  <c:v>0.751834205673304</c:v>
                </c:pt>
                <c:pt idx="30">
                  <c:v>0.761305194710918</c:v>
                </c:pt>
                <c:pt idx="31">
                  <c:v>0.764817817714511</c:v>
                </c:pt>
                <c:pt idx="32">
                  <c:v>0.765779126715872</c:v>
                </c:pt>
                <c:pt idx="33">
                  <c:v>0.769172138529926</c:v>
                </c:pt>
                <c:pt idx="34">
                  <c:v>0.773673200963935</c:v>
                </c:pt>
                <c:pt idx="35">
                  <c:v>0.776321517398125</c:v>
                </c:pt>
                <c:pt idx="36">
                  <c:v>0.771050551409283</c:v>
                </c:pt>
                <c:pt idx="37">
                  <c:v>0.753947907308258</c:v>
                </c:pt>
                <c:pt idx="38">
                  <c:v>0.748781378179975</c:v>
                </c:pt>
                <c:pt idx="39">
                  <c:v>0.753821474572723</c:v>
                </c:pt>
                <c:pt idx="40">
                  <c:v>0.771725454257305</c:v>
                </c:pt>
                <c:pt idx="41">
                  <c:v>0.788111063217462</c:v>
                </c:pt>
                <c:pt idx="42">
                  <c:v>0.793357429569613</c:v>
                </c:pt>
                <c:pt idx="43">
                  <c:v>0.793545933597021</c:v>
                </c:pt>
                <c:pt idx="44">
                  <c:v>0.788436222433267</c:v>
                </c:pt>
                <c:pt idx="45">
                  <c:v>0.78799684190748</c:v>
                </c:pt>
                <c:pt idx="46">
                  <c:v>0.797852688013032</c:v>
                </c:pt>
                <c:pt idx="47">
                  <c:v>0.799347150722109</c:v>
                </c:pt>
                <c:pt idx="48">
                  <c:v>0.835423882165692</c:v>
                </c:pt>
                <c:pt idx="49">
                  <c:v>0.857888499730927</c:v>
                </c:pt>
                <c:pt idx="50">
                  <c:v>0.889353341698472</c:v>
                </c:pt>
                <c:pt idx="51">
                  <c:v>0.88630055063302</c:v>
                </c:pt>
                <c:pt idx="52">
                  <c:v>0.882579894697607</c:v>
                </c:pt>
                <c:pt idx="53">
                  <c:v>0.877300145318586</c:v>
                </c:pt>
                <c:pt idx="54">
                  <c:v>0.856510581338995</c:v>
                </c:pt>
                <c:pt idx="55">
                  <c:v>0.852141413213268</c:v>
                </c:pt>
                <c:pt idx="56">
                  <c:v>0.853660220676576</c:v>
                </c:pt>
                <c:pt idx="57">
                  <c:v>0.844413200510761</c:v>
                </c:pt>
                <c:pt idx="58">
                  <c:v>0.842313449382082</c:v>
                </c:pt>
                <c:pt idx="59">
                  <c:v>0.849071180830019</c:v>
                </c:pt>
                <c:pt idx="60">
                  <c:v>0.852380110708818</c:v>
                </c:pt>
                <c:pt idx="61">
                  <c:v>0.852715234593929</c:v>
                </c:pt>
                <c:pt idx="62">
                  <c:v>0.839168817702876</c:v>
                </c:pt>
                <c:pt idx="63">
                  <c:v>0.842430935384762</c:v>
                </c:pt>
                <c:pt idx="64">
                  <c:v>0.84452383298464</c:v>
                </c:pt>
                <c:pt idx="65">
                  <c:v>0.844925345314842</c:v>
                </c:pt>
                <c:pt idx="66">
                  <c:v>0.84210193768689</c:v>
                </c:pt>
                <c:pt idx="67">
                  <c:v>0.853512422549583</c:v>
                </c:pt>
                <c:pt idx="68">
                  <c:v>0.853579840875574</c:v>
                </c:pt>
                <c:pt idx="69">
                  <c:v>0.857913261299919</c:v>
                </c:pt>
                <c:pt idx="70">
                  <c:v>0.861512859318118</c:v>
                </c:pt>
                <c:pt idx="71">
                  <c:v>0.873156358822777</c:v>
                </c:pt>
                <c:pt idx="72">
                  <c:v>0.868102045016558</c:v>
                </c:pt>
                <c:pt idx="73">
                  <c:v>0.868852817223897</c:v>
                </c:pt>
                <c:pt idx="74">
                  <c:v>0.867084355594817</c:v>
                </c:pt>
                <c:pt idx="75">
                  <c:v>0.849660519765421</c:v>
                </c:pt>
                <c:pt idx="76">
                  <c:v>0.851227364277318</c:v>
                </c:pt>
                <c:pt idx="77">
                  <c:v>0.849957672791323</c:v>
                </c:pt>
                <c:pt idx="78">
                  <c:v>0.844535461515977</c:v>
                </c:pt>
                <c:pt idx="79">
                  <c:v>0.840677058610473</c:v>
                </c:pt>
                <c:pt idx="80">
                  <c:v>0.863755235560696</c:v>
                </c:pt>
                <c:pt idx="81">
                  <c:v>0.91711474625979</c:v>
                </c:pt>
                <c:pt idx="82">
                  <c:v>0.92005148663825</c:v>
                </c:pt>
                <c:pt idx="83">
                  <c:v>0.930360289976199</c:v>
                </c:pt>
                <c:pt idx="84">
                  <c:v>0.931270528732959</c:v>
                </c:pt>
                <c:pt idx="85">
                  <c:v>0.929121726429318</c:v>
                </c:pt>
                <c:pt idx="86">
                  <c:v>0.932724158143212</c:v>
                </c:pt>
                <c:pt idx="87">
                  <c:v>0.92514823247756</c:v>
                </c:pt>
                <c:pt idx="88">
                  <c:v>0.915218229685657</c:v>
                </c:pt>
                <c:pt idx="89">
                  <c:v>0.924977014634425</c:v>
                </c:pt>
                <c:pt idx="90">
                  <c:v>0.937952272560656</c:v>
                </c:pt>
                <c:pt idx="91">
                  <c:v>0.951994197327665</c:v>
                </c:pt>
                <c:pt idx="92">
                  <c:v>0.948589705915595</c:v>
                </c:pt>
                <c:pt idx="93">
                  <c:v>0.953253791156246</c:v>
                </c:pt>
                <c:pt idx="94">
                  <c:v>0.946293778656992</c:v>
                </c:pt>
                <c:pt idx="95">
                  <c:v>0.960835329766496</c:v>
                </c:pt>
                <c:pt idx="96">
                  <c:v>0.960282122886845</c:v>
                </c:pt>
                <c:pt idx="97">
                  <c:v>0.94734089185914</c:v>
                </c:pt>
                <c:pt idx="98">
                  <c:v>0.962025637759359</c:v>
                </c:pt>
                <c:pt idx="99">
                  <c:v>0.952019765576515</c:v>
                </c:pt>
                <c:pt idx="100">
                  <c:v>0.956645723026238</c:v>
                </c:pt>
                <c:pt idx="101">
                  <c:v>0.933536483927707</c:v>
                </c:pt>
                <c:pt idx="102">
                  <c:v>0.938615540661039</c:v>
                </c:pt>
                <c:pt idx="103">
                  <c:v>0.943859191837856</c:v>
                </c:pt>
                <c:pt idx="104">
                  <c:v>0.958650426935866</c:v>
                </c:pt>
                <c:pt idx="105">
                  <c:v>0.940327146682742</c:v>
                </c:pt>
                <c:pt idx="106">
                  <c:v>0.93750401637711</c:v>
                </c:pt>
                <c:pt idx="107">
                  <c:v>0.948886192110768</c:v>
                </c:pt>
                <c:pt idx="108">
                  <c:v>0.955666228257561</c:v>
                </c:pt>
                <c:pt idx="109">
                  <c:v>0.963773325122172</c:v>
                </c:pt>
                <c:pt idx="110">
                  <c:v>0.969016293638255</c:v>
                </c:pt>
                <c:pt idx="111">
                  <c:v>0.960706981415323</c:v>
                </c:pt>
                <c:pt idx="112">
                  <c:v>0.969573548707333</c:v>
                </c:pt>
                <c:pt idx="113">
                  <c:v>0.996465713091548</c:v>
                </c:pt>
                <c:pt idx="114">
                  <c:v>0.991914326911523</c:v>
                </c:pt>
                <c:pt idx="115">
                  <c:v>0.964108995209536</c:v>
                </c:pt>
                <c:pt idx="116">
                  <c:v>0.960392492766311</c:v>
                </c:pt>
                <c:pt idx="117">
                  <c:v>0.974119143423326</c:v>
                </c:pt>
                <c:pt idx="118">
                  <c:v>0.968327124740602</c:v>
                </c:pt>
                <c:pt idx="119">
                  <c:v>0.954115347565274</c:v>
                </c:pt>
                <c:pt idx="120">
                  <c:v>0.942228091444406</c:v>
                </c:pt>
                <c:pt idx="121">
                  <c:v>0.944881399727808</c:v>
                </c:pt>
                <c:pt idx="122">
                  <c:v>0.952772978693355</c:v>
                </c:pt>
                <c:pt idx="123">
                  <c:v>0.944344594535865</c:v>
                </c:pt>
                <c:pt idx="124">
                  <c:v>0.922502662838846</c:v>
                </c:pt>
                <c:pt idx="125">
                  <c:v>0.930820970639975</c:v>
                </c:pt>
                <c:pt idx="126">
                  <c:v>0.923617603090823</c:v>
                </c:pt>
                <c:pt idx="127">
                  <c:v>0.921910696516486</c:v>
                </c:pt>
                <c:pt idx="128">
                  <c:v>0.930674760646628</c:v>
                </c:pt>
                <c:pt idx="129">
                  <c:v>0.943143171528109</c:v>
                </c:pt>
                <c:pt idx="130">
                  <c:v>0.950733149806461</c:v>
                </c:pt>
                <c:pt idx="131">
                  <c:v>0.985195926478838</c:v>
                </c:pt>
                <c:pt idx="132">
                  <c:v>0.99633286130969</c:v>
                </c:pt>
                <c:pt idx="133">
                  <c:v>0.997531035822356</c:v>
                </c:pt>
                <c:pt idx="134">
                  <c:v>1.007632075489844</c:v>
                </c:pt>
                <c:pt idx="135">
                  <c:v>1.00435387615178</c:v>
                </c:pt>
                <c:pt idx="136">
                  <c:v>1.004462234990452</c:v>
                </c:pt>
                <c:pt idx="137">
                  <c:v>0.99027418966517</c:v>
                </c:pt>
                <c:pt idx="138">
                  <c:v>0.979609234366148</c:v>
                </c:pt>
                <c:pt idx="139">
                  <c:v>0.981835158142671</c:v>
                </c:pt>
                <c:pt idx="140">
                  <c:v>1.000644918553106</c:v>
                </c:pt>
                <c:pt idx="141">
                  <c:v>0.994996400305243</c:v>
                </c:pt>
                <c:pt idx="142">
                  <c:v>0.979131540198666</c:v>
                </c:pt>
                <c:pt idx="143">
                  <c:v>0.970361656892326</c:v>
                </c:pt>
                <c:pt idx="144">
                  <c:v>1.022478255905137</c:v>
                </c:pt>
                <c:pt idx="145">
                  <c:v>1.00379583845234</c:v>
                </c:pt>
                <c:pt idx="146">
                  <c:v>1.00569015334656</c:v>
                </c:pt>
                <c:pt idx="147">
                  <c:v>1.004684424100443</c:v>
                </c:pt>
                <c:pt idx="148">
                  <c:v>0.992983122894106</c:v>
                </c:pt>
                <c:pt idx="149">
                  <c:v>1.005080754220972</c:v>
                </c:pt>
                <c:pt idx="150">
                  <c:v>1.010734301474098</c:v>
                </c:pt>
                <c:pt idx="151">
                  <c:v>1.015523287031633</c:v>
                </c:pt>
                <c:pt idx="152">
                  <c:v>1.017531507263314</c:v>
                </c:pt>
                <c:pt idx="153">
                  <c:v>1.013480669255328</c:v>
                </c:pt>
                <c:pt idx="154">
                  <c:v>1.002223851644221</c:v>
                </c:pt>
                <c:pt idx="155">
                  <c:v>1.011343960554762</c:v>
                </c:pt>
                <c:pt idx="156">
                  <c:v>0.998206754248478</c:v>
                </c:pt>
                <c:pt idx="157">
                  <c:v>1.0112218207612</c:v>
                </c:pt>
                <c:pt idx="158">
                  <c:v>1.009597529929455</c:v>
                </c:pt>
                <c:pt idx="159">
                  <c:v>1.004349015153297</c:v>
                </c:pt>
                <c:pt idx="160">
                  <c:v>1.008196149505233</c:v>
                </c:pt>
                <c:pt idx="161">
                  <c:v>1.027815900107482</c:v>
                </c:pt>
                <c:pt idx="162">
                  <c:v>1.032838016049466</c:v>
                </c:pt>
                <c:pt idx="163">
                  <c:v>1.024402343479648</c:v>
                </c:pt>
                <c:pt idx="164">
                  <c:v>1.016729722654051</c:v>
                </c:pt>
                <c:pt idx="165">
                  <c:v>1.016817751830632</c:v>
                </c:pt>
                <c:pt idx="166">
                  <c:v>1.013088295816155</c:v>
                </c:pt>
                <c:pt idx="167">
                  <c:v>1.002213141497316</c:v>
                </c:pt>
                <c:pt idx="168">
                  <c:v>0.994283362650003</c:v>
                </c:pt>
                <c:pt idx="169">
                  <c:v>0.993566906616883</c:v>
                </c:pt>
                <c:pt idx="170">
                  <c:v>1.001261316891113</c:v>
                </c:pt>
                <c:pt idx="171">
                  <c:v>1.006873471733508</c:v>
                </c:pt>
                <c:pt idx="172">
                  <c:v>1.018335524413727</c:v>
                </c:pt>
                <c:pt idx="173">
                  <c:v>1.016188760343693</c:v>
                </c:pt>
                <c:pt idx="174">
                  <c:v>1.003363364893696</c:v>
                </c:pt>
                <c:pt idx="175">
                  <c:v>1.006646027265191</c:v>
                </c:pt>
                <c:pt idx="176">
                  <c:v>1.002269796750018</c:v>
                </c:pt>
                <c:pt idx="177">
                  <c:v>0.996495710484204</c:v>
                </c:pt>
                <c:pt idx="178">
                  <c:v>0.991330096917163</c:v>
                </c:pt>
                <c:pt idx="179">
                  <c:v>0.987733015375051</c:v>
                </c:pt>
                <c:pt idx="180">
                  <c:v>0.983304446157708</c:v>
                </c:pt>
                <c:pt idx="181">
                  <c:v>0.98983676065486</c:v>
                </c:pt>
                <c:pt idx="182">
                  <c:v>0.988020104789359</c:v>
                </c:pt>
                <c:pt idx="183">
                  <c:v>0.98310262274472</c:v>
                </c:pt>
                <c:pt idx="184">
                  <c:v>0.972181271194361</c:v>
                </c:pt>
                <c:pt idx="185">
                  <c:v>0.973110927243643</c:v>
                </c:pt>
                <c:pt idx="186">
                  <c:v>0.968939926533912</c:v>
                </c:pt>
                <c:pt idx="187">
                  <c:v>0.987331619952106</c:v>
                </c:pt>
                <c:pt idx="188">
                  <c:v>0.989614806031859</c:v>
                </c:pt>
                <c:pt idx="189">
                  <c:v>0.996108182798509</c:v>
                </c:pt>
                <c:pt idx="190">
                  <c:v>1.002368455931652</c:v>
                </c:pt>
                <c:pt idx="191">
                  <c:v>0.996712554111067</c:v>
                </c:pt>
                <c:pt idx="192">
                  <c:v>1.013928649886613</c:v>
                </c:pt>
                <c:pt idx="193">
                  <c:v>1.022869068231145</c:v>
                </c:pt>
                <c:pt idx="194">
                  <c:v>1.023627278451725</c:v>
                </c:pt>
                <c:pt idx="195">
                  <c:v>1.017783912460741</c:v>
                </c:pt>
                <c:pt idx="196">
                  <c:v>1.01455002435328</c:v>
                </c:pt>
                <c:pt idx="197">
                  <c:v>1.01476055630361</c:v>
                </c:pt>
                <c:pt idx="198">
                  <c:v>1.023244608493345</c:v>
                </c:pt>
                <c:pt idx="199">
                  <c:v>1.031844219518864</c:v>
                </c:pt>
                <c:pt idx="200">
                  <c:v>1.03020733498647</c:v>
                </c:pt>
                <c:pt idx="201">
                  <c:v>1.032413855193288</c:v>
                </c:pt>
                <c:pt idx="202">
                  <c:v>1.039885803954442</c:v>
                </c:pt>
                <c:pt idx="203">
                  <c:v>1.036650521124335</c:v>
                </c:pt>
                <c:pt idx="204">
                  <c:v>1.033728958161878</c:v>
                </c:pt>
                <c:pt idx="205">
                  <c:v>1.044644329120625</c:v>
                </c:pt>
                <c:pt idx="206">
                  <c:v>1.049469437501343</c:v>
                </c:pt>
                <c:pt idx="207">
                  <c:v>1.053182203042173</c:v>
                </c:pt>
                <c:pt idx="208">
                  <c:v>1.046206736325753</c:v>
                </c:pt>
                <c:pt idx="209">
                  <c:v>1.053385910238371</c:v>
                </c:pt>
                <c:pt idx="210">
                  <c:v>1.065319131062556</c:v>
                </c:pt>
                <c:pt idx="211">
                  <c:v>1.033893099494517</c:v>
                </c:pt>
                <c:pt idx="212">
                  <c:v>1.02038049112215</c:v>
                </c:pt>
                <c:pt idx="213">
                  <c:v>1.011908414378649</c:v>
                </c:pt>
                <c:pt idx="214">
                  <c:v>1.019556693698004</c:v>
                </c:pt>
                <c:pt idx="215">
                  <c:v>1.024627830959895</c:v>
                </c:pt>
                <c:pt idx="216">
                  <c:v>1.028473521885069</c:v>
                </c:pt>
                <c:pt idx="217">
                  <c:v>1.01384014057309</c:v>
                </c:pt>
                <c:pt idx="218">
                  <c:v>1.009250325082623</c:v>
                </c:pt>
                <c:pt idx="219">
                  <c:v>0.997067664448225</c:v>
                </c:pt>
                <c:pt idx="220">
                  <c:v>1.005194765620082</c:v>
                </c:pt>
                <c:pt idx="221">
                  <c:v>1.021665110925174</c:v>
                </c:pt>
                <c:pt idx="222">
                  <c:v>1.007492873118029</c:v>
                </c:pt>
                <c:pt idx="223">
                  <c:v>1.015115764138635</c:v>
                </c:pt>
                <c:pt idx="224">
                  <c:v>1.032039511126064</c:v>
                </c:pt>
                <c:pt idx="225">
                  <c:v>1.032688925455501</c:v>
                </c:pt>
                <c:pt idx="226">
                  <c:v>1.042074868024926</c:v>
                </c:pt>
                <c:pt idx="227">
                  <c:v>1.046784537267332</c:v>
                </c:pt>
                <c:pt idx="228">
                  <c:v>1.030884449161883</c:v>
                </c:pt>
                <c:pt idx="229">
                  <c:v>1.044966698858291</c:v>
                </c:pt>
                <c:pt idx="230">
                  <c:v>1.044141476639491</c:v>
                </c:pt>
                <c:pt idx="231">
                  <c:v>1.02732037763371</c:v>
                </c:pt>
                <c:pt idx="232">
                  <c:v>1.028509511345523</c:v>
                </c:pt>
                <c:pt idx="233">
                  <c:v>1.030809071009273</c:v>
                </c:pt>
                <c:pt idx="234">
                  <c:v>1.031762405249629</c:v>
                </c:pt>
                <c:pt idx="235">
                  <c:v>1.026471631260113</c:v>
                </c:pt>
                <c:pt idx="236">
                  <c:v>1.028913655669088</c:v>
                </c:pt>
                <c:pt idx="237">
                  <c:v>1.008936648096695</c:v>
                </c:pt>
                <c:pt idx="238">
                  <c:v>0.993887783471486</c:v>
                </c:pt>
                <c:pt idx="239">
                  <c:v>0.984903130199024</c:v>
                </c:pt>
                <c:pt idx="240">
                  <c:v>0.972025466677614</c:v>
                </c:pt>
                <c:pt idx="241">
                  <c:v>0.989334174936413</c:v>
                </c:pt>
                <c:pt idx="242">
                  <c:v>0.988311230650436</c:v>
                </c:pt>
                <c:pt idx="243">
                  <c:v>0.990897521591757</c:v>
                </c:pt>
                <c:pt idx="244">
                  <c:v>0.991760296008264</c:v>
                </c:pt>
                <c:pt idx="245">
                  <c:v>0.998204484858774</c:v>
                </c:pt>
                <c:pt idx="246">
                  <c:v>0.992693553916419</c:v>
                </c:pt>
                <c:pt idx="247">
                  <c:v>0.990089084297157</c:v>
                </c:pt>
                <c:pt idx="248">
                  <c:v>1.0</c:v>
                </c:pt>
                <c:pt idx="249">
                  <c:v>1.001497475821734</c:v>
                </c:pt>
                <c:pt idx="250">
                  <c:v>1.00090035287669</c:v>
                </c:pt>
                <c:pt idx="251">
                  <c:v>1.020781748016605</c:v>
                </c:pt>
                <c:pt idx="252">
                  <c:v>1.044939513116109</c:v>
                </c:pt>
                <c:pt idx="253">
                  <c:v>1.052578770171661</c:v>
                </c:pt>
                <c:pt idx="254">
                  <c:v>1.068902288930913</c:v>
                </c:pt>
                <c:pt idx="255">
                  <c:v>1.096893675009634</c:v>
                </c:pt>
                <c:pt idx="256">
                  <c:v>1.094819027054923</c:v>
                </c:pt>
                <c:pt idx="257">
                  <c:v>1.071203295342239</c:v>
                </c:pt>
                <c:pt idx="258">
                  <c:v>1.064359908000312</c:v>
                </c:pt>
                <c:pt idx="259">
                  <c:v>1.067469387164669</c:v>
                </c:pt>
                <c:pt idx="260">
                  <c:v>1.069934025113253</c:v>
                </c:pt>
                <c:pt idx="261">
                  <c:v>1.074787755096228</c:v>
                </c:pt>
                <c:pt idx="262">
                  <c:v>1.074352984787432</c:v>
                </c:pt>
                <c:pt idx="263">
                  <c:v>1.117844547683382</c:v>
                </c:pt>
                <c:pt idx="264">
                  <c:v>1.144926661668332</c:v>
                </c:pt>
                <c:pt idx="265">
                  <c:v>1.168125526765593</c:v>
                </c:pt>
                <c:pt idx="266">
                  <c:v>1.169346586323118</c:v>
                </c:pt>
                <c:pt idx="267">
                  <c:v>1.165040972128998</c:v>
                </c:pt>
                <c:pt idx="268">
                  <c:v>1.159392502483852</c:v>
                </c:pt>
                <c:pt idx="269">
                  <c:v>1.160621193075063</c:v>
                </c:pt>
                <c:pt idx="270">
                  <c:v>1.154993858961978</c:v>
                </c:pt>
                <c:pt idx="271">
                  <c:v>1.168679805764339</c:v>
                </c:pt>
                <c:pt idx="272">
                  <c:v>1.178948470429754</c:v>
                </c:pt>
                <c:pt idx="273">
                  <c:v>1.203420643748037</c:v>
                </c:pt>
                <c:pt idx="274">
                  <c:v>1.195684729631128</c:v>
                </c:pt>
                <c:pt idx="275">
                  <c:v>1.182219487363236</c:v>
                </c:pt>
                <c:pt idx="276">
                  <c:v>1.181740828972859</c:v>
                </c:pt>
                <c:pt idx="277">
                  <c:v>1.190450028347825</c:v>
                </c:pt>
                <c:pt idx="278">
                  <c:v>1.195793646972491</c:v>
                </c:pt>
                <c:pt idx="279">
                  <c:v>1.217762497241996</c:v>
                </c:pt>
                <c:pt idx="280">
                  <c:v>1.211452651008212</c:v>
                </c:pt>
                <c:pt idx="281">
                  <c:v>1.221893083850253</c:v>
                </c:pt>
                <c:pt idx="282">
                  <c:v>1.197861107124215</c:v>
                </c:pt>
                <c:pt idx="283">
                  <c:v>1.203510301117064</c:v>
                </c:pt>
                <c:pt idx="284">
                  <c:v>1.199970180269898</c:v>
                </c:pt>
                <c:pt idx="285">
                  <c:v>1.231100218423454</c:v>
                </c:pt>
                <c:pt idx="286">
                  <c:v>1.214779405427534</c:v>
                </c:pt>
                <c:pt idx="287">
                  <c:v>1.21653781832641</c:v>
                </c:pt>
                <c:pt idx="288">
                  <c:v>1.224802482657396</c:v>
                </c:pt>
                <c:pt idx="289">
                  <c:v>1.234117140632871</c:v>
                </c:pt>
                <c:pt idx="290">
                  <c:v>1.225272298145129</c:v>
                </c:pt>
                <c:pt idx="291">
                  <c:v>1.224544773834633</c:v>
                </c:pt>
                <c:pt idx="292">
                  <c:v>1.242773007269979</c:v>
                </c:pt>
                <c:pt idx="293">
                  <c:v>1.288379454821879</c:v>
                </c:pt>
                <c:pt idx="294">
                  <c:v>1.295963446980046</c:v>
                </c:pt>
                <c:pt idx="295">
                  <c:v>1.333665534781986</c:v>
                </c:pt>
                <c:pt idx="296">
                  <c:v>1.338784050285364</c:v>
                </c:pt>
                <c:pt idx="297">
                  <c:v>1.348767101088774</c:v>
                </c:pt>
                <c:pt idx="298">
                  <c:v>1.334610465086333</c:v>
                </c:pt>
                <c:pt idx="299">
                  <c:v>1.347235734573406</c:v>
                </c:pt>
                <c:pt idx="300">
                  <c:v>1.350102327135219</c:v>
                </c:pt>
                <c:pt idx="301">
                  <c:v>1.343749331902541</c:v>
                </c:pt>
                <c:pt idx="302">
                  <c:v>1.332778511635656</c:v>
                </c:pt>
                <c:pt idx="303">
                  <c:v>1.317804527196845</c:v>
                </c:pt>
                <c:pt idx="304">
                  <c:v>1.318847158606007</c:v>
                </c:pt>
                <c:pt idx="305">
                  <c:v>1.316436388651337</c:v>
                </c:pt>
                <c:pt idx="306">
                  <c:v>1.320092850686186</c:v>
                </c:pt>
                <c:pt idx="307">
                  <c:v>1.357759211576951</c:v>
                </c:pt>
                <c:pt idx="308">
                  <c:v>1.368297608522347</c:v>
                </c:pt>
                <c:pt idx="309">
                  <c:v>1.409139137873678</c:v>
                </c:pt>
                <c:pt idx="310">
                  <c:v>1.430404253434743</c:v>
                </c:pt>
                <c:pt idx="311">
                  <c:v>1.411493164750843</c:v>
                </c:pt>
                <c:pt idx="312">
                  <c:v>1.407021104145513</c:v>
                </c:pt>
                <c:pt idx="313">
                  <c:v>1.4019114951558</c:v>
                </c:pt>
                <c:pt idx="314">
                  <c:v>1.412013565747129</c:v>
                </c:pt>
                <c:pt idx="315">
                  <c:v>1.412044660549156</c:v>
                </c:pt>
                <c:pt idx="316">
                  <c:v>1.412670964262136</c:v>
                </c:pt>
                <c:pt idx="317">
                  <c:v>1.40602859309646</c:v>
                </c:pt>
                <c:pt idx="318">
                  <c:v>1.399492991400053</c:v>
                </c:pt>
                <c:pt idx="319">
                  <c:v>1.40476699430147</c:v>
                </c:pt>
                <c:pt idx="320">
                  <c:v>1.393524669440426</c:v>
                </c:pt>
                <c:pt idx="321">
                  <c:v>1.395968721272031</c:v>
                </c:pt>
                <c:pt idx="322">
                  <c:v>1.418579546868541</c:v>
                </c:pt>
                <c:pt idx="323">
                  <c:v>1.464918179780319</c:v>
                </c:pt>
                <c:pt idx="324">
                  <c:v>1.504206168231278</c:v>
                </c:pt>
                <c:pt idx="325">
                  <c:v>1.50687393781355</c:v>
                </c:pt>
                <c:pt idx="326">
                  <c:v>1.553669796842738</c:v>
                </c:pt>
                <c:pt idx="327">
                  <c:v>1.576222487868698</c:v>
                </c:pt>
                <c:pt idx="328">
                  <c:v>1.566513268812695</c:v>
                </c:pt>
                <c:pt idx="329">
                  <c:v>1.513737137400024</c:v>
                </c:pt>
                <c:pt idx="330">
                  <c:v>1.515355797386811</c:v>
                </c:pt>
                <c:pt idx="331">
                  <c:v>1.531792599498538</c:v>
                </c:pt>
                <c:pt idx="332">
                  <c:v>1.550608657802151</c:v>
                </c:pt>
                <c:pt idx="333">
                  <c:v>1.509749477723461</c:v>
                </c:pt>
                <c:pt idx="334">
                  <c:v>1.492220326514001</c:v>
                </c:pt>
                <c:pt idx="335">
                  <c:v>1.470196277183069</c:v>
                </c:pt>
                <c:pt idx="336">
                  <c:v>1.450684009867683</c:v>
                </c:pt>
                <c:pt idx="337">
                  <c:v>1.463955170550607</c:v>
                </c:pt>
                <c:pt idx="338">
                  <c:v>1.462542024278406</c:v>
                </c:pt>
                <c:pt idx="339">
                  <c:v>1.468364905012739</c:v>
                </c:pt>
                <c:pt idx="340">
                  <c:v>1.462383906220215</c:v>
                </c:pt>
                <c:pt idx="341">
                  <c:v>1.474048069988651</c:v>
                </c:pt>
                <c:pt idx="342">
                  <c:v>1.481888573412764</c:v>
                </c:pt>
                <c:pt idx="343">
                  <c:v>1.476094226887668</c:v>
                </c:pt>
                <c:pt idx="344">
                  <c:v>1.455035022784709</c:v>
                </c:pt>
                <c:pt idx="345">
                  <c:v>1.460258894668848</c:v>
                </c:pt>
                <c:pt idx="346">
                  <c:v>1.518867061500551</c:v>
                </c:pt>
                <c:pt idx="347">
                  <c:v>1.498889435871364</c:v>
                </c:pt>
                <c:pt idx="348">
                  <c:v>1.511746901809738</c:v>
                </c:pt>
                <c:pt idx="349">
                  <c:v>1.504928178365107</c:v>
                </c:pt>
                <c:pt idx="350">
                  <c:v>1.50211848522984</c:v>
                </c:pt>
                <c:pt idx="351">
                  <c:v>1.490330953646025</c:v>
                </c:pt>
                <c:pt idx="352">
                  <c:v>1.472921498581207</c:v>
                </c:pt>
                <c:pt idx="353">
                  <c:v>1.46480888296664</c:v>
                </c:pt>
                <c:pt idx="354">
                  <c:v>1.457462405861457</c:v>
                </c:pt>
                <c:pt idx="355">
                  <c:v>1.449347293252291</c:v>
                </c:pt>
                <c:pt idx="356">
                  <c:v>1.446201086557079</c:v>
                </c:pt>
                <c:pt idx="357">
                  <c:v>1.445863356573996</c:v>
                </c:pt>
                <c:pt idx="358">
                  <c:v>1.471238931198854</c:v>
                </c:pt>
                <c:pt idx="359">
                  <c:v>1.431000875773904</c:v>
                </c:pt>
                <c:pt idx="360">
                  <c:v>1.417034271731734</c:v>
                </c:pt>
                <c:pt idx="361">
                  <c:v>1.418942386445718</c:v>
                </c:pt>
                <c:pt idx="362">
                  <c:v>1.469073110933054</c:v>
                </c:pt>
                <c:pt idx="363">
                  <c:v>1.504110556775805</c:v>
                </c:pt>
                <c:pt idx="364">
                  <c:v>1.547872496216867</c:v>
                </c:pt>
                <c:pt idx="365">
                  <c:v>1.523237790479816</c:v>
                </c:pt>
                <c:pt idx="366">
                  <c:v>1.490533818767996</c:v>
                </c:pt>
                <c:pt idx="367">
                  <c:v>1.493939725555448</c:v>
                </c:pt>
                <c:pt idx="368">
                  <c:v>1.492407053062328</c:v>
                </c:pt>
                <c:pt idx="369">
                  <c:v>1.519020435394277</c:v>
                </c:pt>
                <c:pt idx="370">
                  <c:v>1.517598203072644</c:v>
                </c:pt>
                <c:pt idx="371">
                  <c:v>1.5255174132759</c:v>
                </c:pt>
                <c:pt idx="372">
                  <c:v>1.516376265138919</c:v>
                </c:pt>
                <c:pt idx="373">
                  <c:v>1.526036678650988</c:v>
                </c:pt>
                <c:pt idx="374">
                  <c:v>1.506782507059438</c:v>
                </c:pt>
                <c:pt idx="375">
                  <c:v>1.491636238527654</c:v>
                </c:pt>
                <c:pt idx="376">
                  <c:v>1.494968444478177</c:v>
                </c:pt>
                <c:pt idx="377">
                  <c:v>1.496825823121251</c:v>
                </c:pt>
                <c:pt idx="378">
                  <c:v>1.521590923024732</c:v>
                </c:pt>
                <c:pt idx="379">
                  <c:v>1.527350739275241</c:v>
                </c:pt>
                <c:pt idx="380">
                  <c:v>1.536150573599742</c:v>
                </c:pt>
                <c:pt idx="381">
                  <c:v>1.529902114465825</c:v>
                </c:pt>
                <c:pt idx="382">
                  <c:v>1.518742919053421</c:v>
                </c:pt>
                <c:pt idx="383">
                  <c:v>1.515744614477471</c:v>
                </c:pt>
                <c:pt idx="384">
                  <c:v>1.530627001068025</c:v>
                </c:pt>
                <c:pt idx="385">
                  <c:v>1.523332127691085</c:v>
                </c:pt>
                <c:pt idx="386">
                  <c:v>1.527516940777029</c:v>
                </c:pt>
                <c:pt idx="387">
                  <c:v>1.519375343097298</c:v>
                </c:pt>
                <c:pt idx="388">
                  <c:v>1.506440551847673</c:v>
                </c:pt>
                <c:pt idx="389">
                  <c:v>1.536572370384053</c:v>
                </c:pt>
                <c:pt idx="390">
                  <c:v>1.548164754675887</c:v>
                </c:pt>
                <c:pt idx="391">
                  <c:v>1.559167337335584</c:v>
                </c:pt>
                <c:pt idx="392">
                  <c:v>1.552740733360994</c:v>
                </c:pt>
                <c:pt idx="393">
                  <c:v>1.528436034584261</c:v>
                </c:pt>
                <c:pt idx="394">
                  <c:v>1.543806147286894</c:v>
                </c:pt>
                <c:pt idx="395">
                  <c:v>1.550854095747608</c:v>
                </c:pt>
                <c:pt idx="396">
                  <c:v>1.552471792863103</c:v>
                </c:pt>
                <c:pt idx="397">
                  <c:v>1.556543664097129</c:v>
                </c:pt>
                <c:pt idx="398">
                  <c:v>1.572638450707778</c:v>
                </c:pt>
                <c:pt idx="399">
                  <c:v>1.571014571116875</c:v>
                </c:pt>
                <c:pt idx="400">
                  <c:v>1.569195158957846</c:v>
                </c:pt>
                <c:pt idx="401">
                  <c:v>1.588181301765623</c:v>
                </c:pt>
                <c:pt idx="402">
                  <c:v>1.581655881068817</c:v>
                </c:pt>
                <c:pt idx="403">
                  <c:v>1.595041651581242</c:v>
                </c:pt>
                <c:pt idx="404">
                  <c:v>1.597794645973688</c:v>
                </c:pt>
                <c:pt idx="405">
                  <c:v>1.570957097938595</c:v>
                </c:pt>
                <c:pt idx="406">
                  <c:v>1.573265360278617</c:v>
                </c:pt>
                <c:pt idx="407">
                  <c:v>1.551702084505568</c:v>
                </c:pt>
                <c:pt idx="408">
                  <c:v>1.52469176547869</c:v>
                </c:pt>
                <c:pt idx="409">
                  <c:v>1.51597810574995</c:v>
                </c:pt>
                <c:pt idx="410">
                  <c:v>1.52483278444575</c:v>
                </c:pt>
                <c:pt idx="411">
                  <c:v>1.527804603585281</c:v>
                </c:pt>
                <c:pt idx="412">
                  <c:v>1.509452332260242</c:v>
                </c:pt>
                <c:pt idx="413">
                  <c:v>1.515743198755749</c:v>
                </c:pt>
                <c:pt idx="414">
                  <c:v>1.496191186946012</c:v>
                </c:pt>
                <c:pt idx="415">
                  <c:v>1.501962940108882</c:v>
                </c:pt>
                <c:pt idx="416">
                  <c:v>1.506906966964499</c:v>
                </c:pt>
                <c:pt idx="417">
                  <c:v>1.528088357571483</c:v>
                </c:pt>
                <c:pt idx="418">
                  <c:v>1.510409428914673</c:v>
                </c:pt>
                <c:pt idx="419">
                  <c:v>1.666272405054663</c:v>
                </c:pt>
                <c:pt idx="420">
                  <c:v>1.753665540080175</c:v>
                </c:pt>
                <c:pt idx="421">
                  <c:v>1.764034240904759</c:v>
                </c:pt>
                <c:pt idx="422">
                  <c:v>1.773044889444928</c:v>
                </c:pt>
                <c:pt idx="423">
                  <c:v>1.787075561625093</c:v>
                </c:pt>
                <c:pt idx="424">
                  <c:v>1.791647201719144</c:v>
                </c:pt>
                <c:pt idx="425">
                  <c:v>1.794485448518045</c:v>
                </c:pt>
                <c:pt idx="426">
                  <c:v>1.775050080905996</c:v>
                </c:pt>
                <c:pt idx="427">
                  <c:v>1.775708757935877</c:v>
                </c:pt>
                <c:pt idx="428">
                  <c:v>1.772605912229514</c:v>
                </c:pt>
                <c:pt idx="429">
                  <c:v>1.764860128903518</c:v>
                </c:pt>
                <c:pt idx="430">
                  <c:v>1.768437979380534</c:v>
                </c:pt>
                <c:pt idx="431">
                  <c:v>1.779163563926477</c:v>
                </c:pt>
                <c:pt idx="432">
                  <c:v>1.807279751604325</c:v>
                </c:pt>
                <c:pt idx="433">
                  <c:v>1.913770778297219</c:v>
                </c:pt>
                <c:pt idx="434">
                  <c:v>1.979147508116753</c:v>
                </c:pt>
                <c:pt idx="435">
                  <c:v>1.935555116221651</c:v>
                </c:pt>
                <c:pt idx="436">
                  <c:v>1.958935179731081</c:v>
                </c:pt>
                <c:pt idx="437">
                  <c:v>1.969270838068053</c:v>
                </c:pt>
                <c:pt idx="438">
                  <c:v>1.939560209062696</c:v>
                </c:pt>
                <c:pt idx="439">
                  <c:v>2.010856629105944</c:v>
                </c:pt>
                <c:pt idx="440">
                  <c:v>1.995494749405164</c:v>
                </c:pt>
                <c:pt idx="441">
                  <c:v>2.01338223781</c:v>
                </c:pt>
                <c:pt idx="442">
                  <c:v>2.022653973417248</c:v>
                </c:pt>
                <c:pt idx="443">
                  <c:v>2.089060195603204</c:v>
                </c:pt>
                <c:pt idx="444">
                  <c:v>2.207967438070066</c:v>
                </c:pt>
                <c:pt idx="445">
                  <c:v>2.171779042045024</c:v>
                </c:pt>
                <c:pt idx="446">
                  <c:v>2.132930132637262</c:v>
                </c:pt>
                <c:pt idx="447">
                  <c:v>2.148797680157585</c:v>
                </c:pt>
                <c:pt idx="448">
                  <c:v>2.14103052672798</c:v>
                </c:pt>
                <c:pt idx="449">
                  <c:v>2.131886766013823</c:v>
                </c:pt>
                <c:pt idx="450">
                  <c:v>2.11768165817333</c:v>
                </c:pt>
                <c:pt idx="451">
                  <c:v>2.078918076485062</c:v>
                </c:pt>
                <c:pt idx="452">
                  <c:v>2.039430223192425</c:v>
                </c:pt>
                <c:pt idx="453">
                  <c:v>2.011434491760857</c:v>
                </c:pt>
                <c:pt idx="454">
                  <c:v>1.999373494834998</c:v>
                </c:pt>
                <c:pt idx="455">
                  <c:v>2.025426702499873</c:v>
                </c:pt>
                <c:pt idx="456">
                  <c:v>2.033659972742667</c:v>
                </c:pt>
                <c:pt idx="457">
                  <c:v>2.023890579284545</c:v>
                </c:pt>
                <c:pt idx="458">
                  <c:v>2.018596491545856</c:v>
                </c:pt>
                <c:pt idx="459">
                  <c:v>2.014947266944917</c:v>
                </c:pt>
                <c:pt idx="460">
                  <c:v>1.991119671287583</c:v>
                </c:pt>
                <c:pt idx="461">
                  <c:v>2.007195887288603</c:v>
                </c:pt>
                <c:pt idx="462">
                  <c:v>2.025338438474282</c:v>
                </c:pt>
                <c:pt idx="463">
                  <c:v>1.984118917466968</c:v>
                </c:pt>
                <c:pt idx="464">
                  <c:v>2.036354565756877</c:v>
                </c:pt>
                <c:pt idx="465">
                  <c:v>2.040183377094612</c:v>
                </c:pt>
                <c:pt idx="466">
                  <c:v>2.048708777838719</c:v>
                </c:pt>
                <c:pt idx="467">
                  <c:v>2.07532744795296</c:v>
                </c:pt>
                <c:pt idx="468">
                  <c:v>2.067150699304516</c:v>
                </c:pt>
                <c:pt idx="469">
                  <c:v>2.037231532994652</c:v>
                </c:pt>
                <c:pt idx="470">
                  <c:v>2.062247368221462</c:v>
                </c:pt>
                <c:pt idx="471">
                  <c:v>2.061037018863792</c:v>
                </c:pt>
                <c:pt idx="472">
                  <c:v>2.045746790693419</c:v>
                </c:pt>
                <c:pt idx="473">
                  <c:v>2.042212869136474</c:v>
                </c:pt>
                <c:pt idx="474">
                  <c:v>1.993517558379472</c:v>
                </c:pt>
                <c:pt idx="475">
                  <c:v>2.007642665931147</c:v>
                </c:pt>
                <c:pt idx="476">
                  <c:v>2.037402464309209</c:v>
                </c:pt>
                <c:pt idx="477">
                  <c:v>2.019588308736835</c:v>
                </c:pt>
                <c:pt idx="478">
                  <c:v>2.056865201297545</c:v>
                </c:pt>
                <c:pt idx="479">
                  <c:v>2.006380820993365</c:v>
                </c:pt>
                <c:pt idx="480">
                  <c:v>1.996580698173722</c:v>
                </c:pt>
                <c:pt idx="481">
                  <c:v>1.954068447020127</c:v>
                </c:pt>
                <c:pt idx="482">
                  <c:v>1.93161945063957</c:v>
                </c:pt>
                <c:pt idx="483">
                  <c:v>1.949415139099918</c:v>
                </c:pt>
                <c:pt idx="484">
                  <c:v>1.959038758776935</c:v>
                </c:pt>
                <c:pt idx="485">
                  <c:v>1.931525688873294</c:v>
                </c:pt>
                <c:pt idx="486">
                  <c:v>1.898653451773016</c:v>
                </c:pt>
                <c:pt idx="487">
                  <c:v>1.868538868815014</c:v>
                </c:pt>
                <c:pt idx="488">
                  <c:v>1.880634711395213</c:v>
                </c:pt>
                <c:pt idx="489">
                  <c:v>1.873384866739544</c:v>
                </c:pt>
                <c:pt idx="490">
                  <c:v>1.871064489526637</c:v>
                </c:pt>
                <c:pt idx="491">
                  <c:v>1.838350766462404</c:v>
                </c:pt>
                <c:pt idx="492">
                  <c:v>1.841599550124904</c:v>
                </c:pt>
                <c:pt idx="493">
                  <c:v>1.844588786932744</c:v>
                </c:pt>
                <c:pt idx="494">
                  <c:v>1.853920640913125</c:v>
                </c:pt>
                <c:pt idx="495">
                  <c:v>1.899649751247693</c:v>
                </c:pt>
                <c:pt idx="496">
                  <c:v>1.895927538384265</c:v>
                </c:pt>
                <c:pt idx="497">
                  <c:v>1.883659991678006</c:v>
                </c:pt>
                <c:pt idx="498">
                  <c:v>1.899446806637495</c:v>
                </c:pt>
                <c:pt idx="499">
                  <c:v>1.866947990612558</c:v>
                </c:pt>
                <c:pt idx="500">
                  <c:v>1.857956413308394</c:v>
                </c:pt>
                <c:pt idx="501">
                  <c:v>1.838721525749606</c:v>
                </c:pt>
                <c:pt idx="502">
                  <c:v>1.800689732422954</c:v>
                </c:pt>
                <c:pt idx="503">
                  <c:v>1.815391943217149</c:v>
                </c:pt>
                <c:pt idx="504">
                  <c:v>1.819678194140209</c:v>
                </c:pt>
                <c:pt idx="505">
                  <c:v>1.838630267254643</c:v>
                </c:pt>
                <c:pt idx="506">
                  <c:v>1.820231386561133</c:v>
                </c:pt>
                <c:pt idx="507">
                  <c:v>1.787409383636744</c:v>
                </c:pt>
                <c:pt idx="508">
                  <c:v>1.790722553078265</c:v>
                </c:pt>
                <c:pt idx="509">
                  <c:v>1.804869587430292</c:v>
                </c:pt>
                <c:pt idx="510">
                  <c:v>1.753826250157055</c:v>
                </c:pt>
                <c:pt idx="511">
                  <c:v>1.728654683066778</c:v>
                </c:pt>
                <c:pt idx="512">
                  <c:v>1.73920778268326</c:v>
                </c:pt>
                <c:pt idx="513">
                  <c:v>1.739323883740395</c:v>
                </c:pt>
                <c:pt idx="514">
                  <c:v>1.690765523407114</c:v>
                </c:pt>
                <c:pt idx="515">
                  <c:v>1.725720734023896</c:v>
                </c:pt>
                <c:pt idx="516">
                  <c:v>1.762313859842106</c:v>
                </c:pt>
                <c:pt idx="517">
                  <c:v>1.767491218795973</c:v>
                </c:pt>
                <c:pt idx="518">
                  <c:v>1.900129261920476</c:v>
                </c:pt>
                <c:pt idx="519">
                  <c:v>2.007732640732601</c:v>
                </c:pt>
                <c:pt idx="520">
                  <c:v>2.026118353114831</c:v>
                </c:pt>
                <c:pt idx="521">
                  <c:v>2.019812191282636</c:v>
                </c:pt>
                <c:pt idx="522">
                  <c:v>2.01697207814677</c:v>
                </c:pt>
                <c:pt idx="523">
                  <c:v>2.016584720542815</c:v>
                </c:pt>
                <c:pt idx="524">
                  <c:v>2.001144557834778</c:v>
                </c:pt>
                <c:pt idx="525">
                  <c:v>1.97510990031577</c:v>
                </c:pt>
                <c:pt idx="526">
                  <c:v>1.971816462592418</c:v>
                </c:pt>
                <c:pt idx="527">
                  <c:v>1.986492692934985</c:v>
                </c:pt>
                <c:pt idx="528">
                  <c:v>1.974759885428928</c:v>
                </c:pt>
                <c:pt idx="529">
                  <c:v>1.965553909773885</c:v>
                </c:pt>
                <c:pt idx="530">
                  <c:v>1.997121921687879</c:v>
                </c:pt>
                <c:pt idx="531">
                  <c:v>2.004583549303554</c:v>
                </c:pt>
                <c:pt idx="532">
                  <c:v>2.010434550130513</c:v>
                </c:pt>
                <c:pt idx="533">
                  <c:v>2.011337061042296</c:v>
                </c:pt>
                <c:pt idx="534">
                  <c:v>2.043951266559473</c:v>
                </c:pt>
                <c:pt idx="535">
                  <c:v>2.0191710917665</c:v>
                </c:pt>
                <c:pt idx="536">
                  <c:v>2.019338196663129</c:v>
                </c:pt>
                <c:pt idx="537">
                  <c:v>2.044627732022846</c:v>
                </c:pt>
                <c:pt idx="538">
                  <c:v>2.059274364826875</c:v>
                </c:pt>
                <c:pt idx="539">
                  <c:v>2.05744903928024</c:v>
                </c:pt>
                <c:pt idx="540">
                  <c:v>2.009934412668829</c:v>
                </c:pt>
                <c:pt idx="541">
                  <c:v>1.975740475793898</c:v>
                </c:pt>
                <c:pt idx="542">
                  <c:v>1.952262130792501</c:v>
                </c:pt>
                <c:pt idx="543">
                  <c:v>1.887014554293686</c:v>
                </c:pt>
                <c:pt idx="544">
                  <c:v>1.885720738440736</c:v>
                </c:pt>
                <c:pt idx="545">
                  <c:v>1.847147922307104</c:v>
                </c:pt>
                <c:pt idx="546">
                  <c:v>1.842634167201197</c:v>
                </c:pt>
                <c:pt idx="547">
                  <c:v>1.832813787780303</c:v>
                </c:pt>
                <c:pt idx="548">
                  <c:v>1.857847091764213</c:v>
                </c:pt>
                <c:pt idx="549">
                  <c:v>1.81927585516257</c:v>
                </c:pt>
                <c:pt idx="550">
                  <c:v>1.803332590535916</c:v>
                </c:pt>
                <c:pt idx="551">
                  <c:v>1.824220861074373</c:v>
                </c:pt>
                <c:pt idx="552">
                  <c:v>1.81245475618464</c:v>
                </c:pt>
                <c:pt idx="553">
                  <c:v>1.792132032111948</c:v>
                </c:pt>
                <c:pt idx="554">
                  <c:v>1.775348368582506</c:v>
                </c:pt>
                <c:pt idx="555">
                  <c:v>1.78087624663671</c:v>
                </c:pt>
                <c:pt idx="556">
                  <c:v>1.769586757389725</c:v>
                </c:pt>
                <c:pt idx="557">
                  <c:v>1.756372727263292</c:v>
                </c:pt>
                <c:pt idx="558">
                  <c:v>1.733313186461026</c:v>
                </c:pt>
                <c:pt idx="559">
                  <c:v>1.728991442025981</c:v>
                </c:pt>
                <c:pt idx="560">
                  <c:v>1.732255282746822</c:v>
                </c:pt>
                <c:pt idx="561">
                  <c:v>1.74395684370233</c:v>
                </c:pt>
                <c:pt idx="562">
                  <c:v>1.732980150488577</c:v>
                </c:pt>
                <c:pt idx="563">
                  <c:v>1.744678374203822</c:v>
                </c:pt>
                <c:pt idx="564">
                  <c:v>1.75018536152211</c:v>
                </c:pt>
                <c:pt idx="565">
                  <c:v>1.734786400131161</c:v>
                </c:pt>
                <c:pt idx="566">
                  <c:v>1.733831525484056</c:v>
                </c:pt>
                <c:pt idx="567">
                  <c:v>1.730375371040188</c:v>
                </c:pt>
                <c:pt idx="568">
                  <c:v>1.744007597136039</c:v>
                </c:pt>
                <c:pt idx="569">
                  <c:v>1.762458709559227</c:v>
                </c:pt>
                <c:pt idx="570">
                  <c:v>1.789483244388623</c:v>
                </c:pt>
                <c:pt idx="571">
                  <c:v>1.778880262293612</c:v>
                </c:pt>
                <c:pt idx="572">
                  <c:v>1.823305634370427</c:v>
                </c:pt>
                <c:pt idx="573">
                  <c:v>1.813041272936378</c:v>
                </c:pt>
                <c:pt idx="574">
                  <c:v>1.815840975237635</c:v>
                </c:pt>
                <c:pt idx="575">
                  <c:v>1.846746024907706</c:v>
                </c:pt>
                <c:pt idx="576">
                  <c:v>1.834949206891393</c:v>
                </c:pt>
                <c:pt idx="577">
                  <c:v>1.829758661640799</c:v>
                </c:pt>
                <c:pt idx="578">
                  <c:v>1.837974030103633</c:v>
                </c:pt>
                <c:pt idx="579">
                  <c:v>1.857996870911271</c:v>
                </c:pt>
                <c:pt idx="580">
                  <c:v>1.846017724573653</c:v>
                </c:pt>
                <c:pt idx="581">
                  <c:v>1.825653513285421</c:v>
                </c:pt>
                <c:pt idx="582">
                  <c:v>1.819047839613392</c:v>
                </c:pt>
                <c:pt idx="583">
                  <c:v>1.809882092625134</c:v>
                </c:pt>
                <c:pt idx="584">
                  <c:v>1.806982293277382</c:v>
                </c:pt>
                <c:pt idx="585">
                  <c:v>1.789453457720304</c:v>
                </c:pt>
                <c:pt idx="586">
                  <c:v>1.787473357534607</c:v>
                </c:pt>
                <c:pt idx="587">
                  <c:v>1.776255403004628</c:v>
                </c:pt>
                <c:pt idx="588">
                  <c:v>1.768548641606662</c:v>
                </c:pt>
                <c:pt idx="589">
                  <c:v>1.753028551080118</c:v>
                </c:pt>
                <c:pt idx="590">
                  <c:v>1.750494591529413</c:v>
                </c:pt>
                <c:pt idx="591">
                  <c:v>1.730966311575164</c:v>
                </c:pt>
                <c:pt idx="592">
                  <c:v>1.706118799150904</c:v>
                </c:pt>
                <c:pt idx="593">
                  <c:v>1.684410023376226</c:v>
                </c:pt>
                <c:pt idx="594">
                  <c:v>1.681911195564835</c:v>
                </c:pt>
                <c:pt idx="595">
                  <c:v>1.662213275796052</c:v>
                </c:pt>
                <c:pt idx="596">
                  <c:v>1.645654794269281</c:v>
                </c:pt>
                <c:pt idx="597">
                  <c:v>1.630305897789731</c:v>
                </c:pt>
                <c:pt idx="598">
                  <c:v>1.629080949851368</c:v>
                </c:pt>
                <c:pt idx="599">
                  <c:v>1.621740148540994</c:v>
                </c:pt>
                <c:pt idx="600">
                  <c:v>1.648114960142323</c:v>
                </c:pt>
                <c:pt idx="601">
                  <c:v>1.659413643040891</c:v>
                </c:pt>
                <c:pt idx="602">
                  <c:v>1.66072352754262</c:v>
                </c:pt>
                <c:pt idx="603">
                  <c:v>1.64025471062098</c:v>
                </c:pt>
                <c:pt idx="604">
                  <c:v>1.601633884649549</c:v>
                </c:pt>
                <c:pt idx="605">
                  <c:v>1.591491111843165</c:v>
                </c:pt>
                <c:pt idx="606">
                  <c:v>1.570776134673852</c:v>
                </c:pt>
                <c:pt idx="607">
                  <c:v>1.553462099439313</c:v>
                </c:pt>
                <c:pt idx="608">
                  <c:v>1.536730053279681</c:v>
                </c:pt>
                <c:pt idx="609">
                  <c:v>1.496311734876375</c:v>
                </c:pt>
                <c:pt idx="610">
                  <c:v>1.511210733095231</c:v>
                </c:pt>
                <c:pt idx="611">
                  <c:v>1.514514370208525</c:v>
                </c:pt>
                <c:pt idx="612">
                  <c:v>1.48746233533279</c:v>
                </c:pt>
                <c:pt idx="613">
                  <c:v>1.450745284367056</c:v>
                </c:pt>
                <c:pt idx="614">
                  <c:v>1.444260535769912</c:v>
                </c:pt>
                <c:pt idx="615">
                  <c:v>1.455831381763885</c:v>
                </c:pt>
                <c:pt idx="616">
                  <c:v>1.431117858085146</c:v>
                </c:pt>
                <c:pt idx="617">
                  <c:v>1.414577902678284</c:v>
                </c:pt>
                <c:pt idx="618">
                  <c:v>1.39228283491278</c:v>
                </c:pt>
                <c:pt idx="619">
                  <c:v>1.409452112911648</c:v>
                </c:pt>
                <c:pt idx="620">
                  <c:v>1.41976449711927</c:v>
                </c:pt>
                <c:pt idx="621">
                  <c:v>1.41665408291807</c:v>
                </c:pt>
                <c:pt idx="622">
                  <c:v>1.433758804531029</c:v>
                </c:pt>
                <c:pt idx="623">
                  <c:v>1.481034503400479</c:v>
                </c:pt>
                <c:pt idx="624">
                  <c:v>1.484862983732614</c:v>
                </c:pt>
                <c:pt idx="625">
                  <c:v>1.484572973699286</c:v>
                </c:pt>
                <c:pt idx="626">
                  <c:v>1.487695208642731</c:v>
                </c:pt>
                <c:pt idx="627">
                  <c:v>1.462812970548265</c:v>
                </c:pt>
                <c:pt idx="628">
                  <c:v>1.465731897449992</c:v>
                </c:pt>
                <c:pt idx="629">
                  <c:v>1.459669115588417</c:v>
                </c:pt>
                <c:pt idx="630">
                  <c:v>1.489341921557904</c:v>
                </c:pt>
                <c:pt idx="631">
                  <c:v>1.472022155865009</c:v>
                </c:pt>
                <c:pt idx="632">
                  <c:v>1.465753946871644</c:v>
                </c:pt>
                <c:pt idx="633">
                  <c:v>1.467170903656372</c:v>
                </c:pt>
                <c:pt idx="634">
                  <c:v>1.440917410710331</c:v>
                </c:pt>
                <c:pt idx="635">
                  <c:v>1.440884137409831</c:v>
                </c:pt>
                <c:pt idx="636">
                  <c:v>1.439481785953879</c:v>
                </c:pt>
                <c:pt idx="637">
                  <c:v>1.472860814115396</c:v>
                </c:pt>
                <c:pt idx="638">
                  <c:v>1.520235396316825</c:v>
                </c:pt>
                <c:pt idx="639">
                  <c:v>1.53276200397389</c:v>
                </c:pt>
                <c:pt idx="640">
                  <c:v>1.560969345782505</c:v>
                </c:pt>
                <c:pt idx="641">
                  <c:v>1.528324025493999</c:v>
                </c:pt>
                <c:pt idx="642">
                  <c:v>1.471845052233371</c:v>
                </c:pt>
                <c:pt idx="643">
                  <c:v>1.452050155300724</c:v>
                </c:pt>
                <c:pt idx="644">
                  <c:v>1.462113474542475</c:v>
                </c:pt>
                <c:pt idx="645">
                  <c:v>1.437224730203108</c:v>
                </c:pt>
                <c:pt idx="646">
                  <c:v>1.414901305692076</c:v>
                </c:pt>
                <c:pt idx="647">
                  <c:v>1.396912204101024</c:v>
                </c:pt>
                <c:pt idx="648">
                  <c:v>1.387217003153337</c:v>
                </c:pt>
                <c:pt idx="649">
                  <c:v>1.391318853511135</c:v>
                </c:pt>
                <c:pt idx="650">
                  <c:v>1.409375623638248</c:v>
                </c:pt>
                <c:pt idx="651">
                  <c:v>1.399906490383215</c:v>
                </c:pt>
                <c:pt idx="652">
                  <c:v>1.338775108385448</c:v>
                </c:pt>
                <c:pt idx="653">
                  <c:v>1.407759440016334</c:v>
                </c:pt>
                <c:pt idx="654">
                  <c:v>1.407675147603679</c:v>
                </c:pt>
                <c:pt idx="655">
                  <c:v>1.420088810520402</c:v>
                </c:pt>
                <c:pt idx="656">
                  <c:v>1.40565557468062</c:v>
                </c:pt>
                <c:pt idx="657">
                  <c:v>1.400712130768367</c:v>
                </c:pt>
                <c:pt idx="658">
                  <c:v>1.368586077901244</c:v>
                </c:pt>
                <c:pt idx="659">
                  <c:v>1.362204427089648</c:v>
                </c:pt>
                <c:pt idx="660">
                  <c:v>1.363196492337353</c:v>
                </c:pt>
                <c:pt idx="661">
                  <c:v>1.346417146623508</c:v>
                </c:pt>
                <c:pt idx="662">
                  <c:v>1.341127185461204</c:v>
                </c:pt>
                <c:pt idx="663">
                  <c:v>1.346088180731435</c:v>
                </c:pt>
                <c:pt idx="664">
                  <c:v>1.331299102278938</c:v>
                </c:pt>
                <c:pt idx="665">
                  <c:v>1.332295674811531</c:v>
                </c:pt>
                <c:pt idx="666">
                  <c:v>1.348576516084387</c:v>
                </c:pt>
                <c:pt idx="667">
                  <c:v>1.358311518207535</c:v>
                </c:pt>
                <c:pt idx="668">
                  <c:v>1.344047880233021</c:v>
                </c:pt>
                <c:pt idx="669">
                  <c:v>1.334554689034564</c:v>
                </c:pt>
                <c:pt idx="670">
                  <c:v>1.348449929536433</c:v>
                </c:pt>
                <c:pt idx="671">
                  <c:v>1.337137236468724</c:v>
                </c:pt>
                <c:pt idx="672">
                  <c:v>1.321316212887162</c:v>
                </c:pt>
                <c:pt idx="673">
                  <c:v>1.285329788543227</c:v>
                </c:pt>
                <c:pt idx="674">
                  <c:v>1.256722770155137</c:v>
                </c:pt>
                <c:pt idx="675">
                  <c:v>1.274245602389404</c:v>
                </c:pt>
                <c:pt idx="676">
                  <c:v>1.268977787563029</c:v>
                </c:pt>
                <c:pt idx="677">
                  <c:v>1.255687028966595</c:v>
                </c:pt>
                <c:pt idx="678">
                  <c:v>1.257906759498475</c:v>
                </c:pt>
                <c:pt idx="679">
                  <c:v>1.26099290368183</c:v>
                </c:pt>
                <c:pt idx="680">
                  <c:v>1.240502496270413</c:v>
                </c:pt>
                <c:pt idx="681">
                  <c:v>1.254072851047813</c:v>
                </c:pt>
                <c:pt idx="682">
                  <c:v>1.260491206146652</c:v>
                </c:pt>
                <c:pt idx="683">
                  <c:v>1.184173824107112</c:v>
                </c:pt>
                <c:pt idx="684">
                  <c:v>1.169089313234713</c:v>
                </c:pt>
                <c:pt idx="685">
                  <c:v>1.177707128083691</c:v>
                </c:pt>
                <c:pt idx="686">
                  <c:v>1.22189757564555</c:v>
                </c:pt>
                <c:pt idx="687">
                  <c:v>1.208447170598992</c:v>
                </c:pt>
                <c:pt idx="688">
                  <c:v>1.243553592603853</c:v>
                </c:pt>
                <c:pt idx="689">
                  <c:v>1.21562532245838</c:v>
                </c:pt>
                <c:pt idx="690">
                  <c:v>1.225332333238591</c:v>
                </c:pt>
                <c:pt idx="691">
                  <c:v>1.158169530246061</c:v>
                </c:pt>
                <c:pt idx="692">
                  <c:v>1.091817978031832</c:v>
                </c:pt>
                <c:pt idx="693">
                  <c:v>1.066868244065098</c:v>
                </c:pt>
                <c:pt idx="694">
                  <c:v>1.0776426940029</c:v>
                </c:pt>
                <c:pt idx="695">
                  <c:v>1.070638284375996</c:v>
                </c:pt>
                <c:pt idx="696">
                  <c:v>1.078126669724575</c:v>
                </c:pt>
                <c:pt idx="697">
                  <c:v>1.064820327534069</c:v>
                </c:pt>
                <c:pt idx="698">
                  <c:v>1.05353534399728</c:v>
                </c:pt>
                <c:pt idx="699">
                  <c:v>1.07441191252928</c:v>
                </c:pt>
                <c:pt idx="700">
                  <c:v>1.047413346999279</c:v>
                </c:pt>
                <c:pt idx="701">
                  <c:v>1.017569693601685</c:v>
                </c:pt>
                <c:pt idx="702">
                  <c:v>1.01225901085226</c:v>
                </c:pt>
                <c:pt idx="703">
                  <c:v>0.99305771457336</c:v>
                </c:pt>
                <c:pt idx="704">
                  <c:v>0.965515939351131</c:v>
                </c:pt>
                <c:pt idx="705">
                  <c:v>0.952220168333209</c:v>
                </c:pt>
                <c:pt idx="706">
                  <c:v>0.934614431971521</c:v>
                </c:pt>
                <c:pt idx="707">
                  <c:v>0.969509175528929</c:v>
                </c:pt>
                <c:pt idx="708">
                  <c:v>0.983197627592221</c:v>
                </c:pt>
                <c:pt idx="709">
                  <c:v>1.00764604834794</c:v>
                </c:pt>
                <c:pt idx="710">
                  <c:v>0.987559438862191</c:v>
                </c:pt>
                <c:pt idx="711">
                  <c:v>0.996796661643322</c:v>
                </c:pt>
                <c:pt idx="712">
                  <c:v>1.014298067260277</c:v>
                </c:pt>
                <c:pt idx="713">
                  <c:v>1.040785474701982</c:v>
                </c:pt>
                <c:pt idx="714">
                  <c:v>1.019690227240271</c:v>
                </c:pt>
                <c:pt idx="715">
                  <c:v>1.004538514474181</c:v>
                </c:pt>
                <c:pt idx="716">
                  <c:v>1.013145222527018</c:v>
                </c:pt>
                <c:pt idx="717">
                  <c:v>1.03057963906433</c:v>
                </c:pt>
                <c:pt idx="718">
                  <c:v>1.028069066267032</c:v>
                </c:pt>
                <c:pt idx="719">
                  <c:v>1.069382899826442</c:v>
                </c:pt>
                <c:pt idx="720">
                  <c:v>1.083493588729161</c:v>
                </c:pt>
                <c:pt idx="721">
                  <c:v>1.06427227503732</c:v>
                </c:pt>
                <c:pt idx="722">
                  <c:v>1.061986610056755</c:v>
                </c:pt>
                <c:pt idx="723">
                  <c:v>1.058637872244443</c:v>
                </c:pt>
                <c:pt idx="724">
                  <c:v>1.065582430339762</c:v>
                </c:pt>
                <c:pt idx="725">
                  <c:v>1.066593745818203</c:v>
                </c:pt>
                <c:pt idx="726">
                  <c:v>1.103963984030979</c:v>
                </c:pt>
                <c:pt idx="727">
                  <c:v>1.111053972598248</c:v>
                </c:pt>
                <c:pt idx="728">
                  <c:v>1.103201201644447</c:v>
                </c:pt>
                <c:pt idx="729">
                  <c:v>1.091491269376528</c:v>
                </c:pt>
                <c:pt idx="730">
                  <c:v>1.086219408242522</c:v>
                </c:pt>
                <c:pt idx="731">
                  <c:v>1.094328436091053</c:v>
                </c:pt>
                <c:pt idx="732">
                  <c:v>1.064066088048765</c:v>
                </c:pt>
                <c:pt idx="733">
                  <c:v>1.072045683799093</c:v>
                </c:pt>
                <c:pt idx="734">
                  <c:v>1.062530554576766</c:v>
                </c:pt>
                <c:pt idx="735">
                  <c:v>1.075572101605021</c:v>
                </c:pt>
                <c:pt idx="736">
                  <c:v>1.056577851112856</c:v>
                </c:pt>
                <c:pt idx="737">
                  <c:v>1.089239119045408</c:v>
                </c:pt>
                <c:pt idx="738">
                  <c:v>1.088203860641302</c:v>
                </c:pt>
                <c:pt idx="739">
                  <c:v>1.074358726304229</c:v>
                </c:pt>
                <c:pt idx="740">
                  <c:v>1.075951893251428</c:v>
                </c:pt>
                <c:pt idx="741">
                  <c:v>1.07210718166805</c:v>
                </c:pt>
                <c:pt idx="742">
                  <c:v>1.071575764961952</c:v>
                </c:pt>
                <c:pt idx="743">
                  <c:v>1.057540275129358</c:v>
                </c:pt>
                <c:pt idx="744">
                  <c:v>1.05090738549599</c:v>
                </c:pt>
                <c:pt idx="745">
                  <c:v>1.090052797972746</c:v>
                </c:pt>
                <c:pt idx="746">
                  <c:v>1.01578231292517</c:v>
                </c:pt>
                <c:pt idx="747">
                  <c:v>1.048475121962806</c:v>
                </c:pt>
                <c:pt idx="748">
                  <c:v>1.024045951360981</c:v>
                </c:pt>
                <c:pt idx="749">
                  <c:v>1.036663439428779</c:v>
                </c:pt>
                <c:pt idx="750">
                  <c:v>1.040313090761481</c:v>
                </c:pt>
                <c:pt idx="751">
                  <c:v>1.05656576726914</c:v>
                </c:pt>
                <c:pt idx="752">
                  <c:v>1.070698172718167</c:v>
                </c:pt>
                <c:pt idx="753">
                  <c:v>1.097660864643664</c:v>
                </c:pt>
                <c:pt idx="754">
                  <c:v>1.112676619562676</c:v>
                </c:pt>
                <c:pt idx="755">
                  <c:v>1.121574344845025</c:v>
                </c:pt>
                <c:pt idx="756">
                  <c:v>1.137068207531728</c:v>
                </c:pt>
                <c:pt idx="757">
                  <c:v>1.147373192098593</c:v>
                </c:pt>
                <c:pt idx="758">
                  <c:v>1.174882245916797</c:v>
                </c:pt>
                <c:pt idx="759">
                  <c:v>1.163180421053569</c:v>
                </c:pt>
                <c:pt idx="760">
                  <c:v>1.149283307323786</c:v>
                </c:pt>
                <c:pt idx="761">
                  <c:v>1.153566416973322</c:v>
                </c:pt>
                <c:pt idx="762">
                  <c:v>1.134536906224142</c:v>
                </c:pt>
                <c:pt idx="763">
                  <c:v>1.130588095962253</c:v>
                </c:pt>
                <c:pt idx="764">
                  <c:v>1.123924490083256</c:v>
                </c:pt>
                <c:pt idx="765">
                  <c:v>1.133146369291936</c:v>
                </c:pt>
                <c:pt idx="766">
                  <c:v>1.138479237547745</c:v>
                </c:pt>
                <c:pt idx="767">
                  <c:v>1.136558268628266</c:v>
                </c:pt>
                <c:pt idx="768">
                  <c:v>1.121969507332546</c:v>
                </c:pt>
                <c:pt idx="769">
                  <c:v>1.121949572308185</c:v>
                </c:pt>
                <c:pt idx="770">
                  <c:v>1.124940000038065</c:v>
                </c:pt>
                <c:pt idx="771">
                  <c:v>1.095867320944548</c:v>
                </c:pt>
                <c:pt idx="772">
                  <c:v>1.105619907783784</c:v>
                </c:pt>
                <c:pt idx="773">
                  <c:v>1.133557216337388</c:v>
                </c:pt>
                <c:pt idx="774">
                  <c:v>1.158553356331133</c:v>
                </c:pt>
                <c:pt idx="775">
                  <c:v>1.150238441138548</c:v>
                </c:pt>
                <c:pt idx="776">
                  <c:v>1.175160282062731</c:v>
                </c:pt>
                <c:pt idx="777">
                  <c:v>1.167837135203551</c:v>
                </c:pt>
                <c:pt idx="778">
                  <c:v>1.186860248232844</c:v>
                </c:pt>
                <c:pt idx="779">
                  <c:v>1.179293885232787</c:v>
                </c:pt>
                <c:pt idx="780">
                  <c:v>1.155849857042212</c:v>
                </c:pt>
                <c:pt idx="781">
                  <c:v>1.162788005541128</c:v>
                </c:pt>
                <c:pt idx="782">
                  <c:v>1.185220729366603</c:v>
                </c:pt>
                <c:pt idx="783">
                  <c:v>1.176672425998867</c:v>
                </c:pt>
                <c:pt idx="784">
                  <c:v>1.180631998836885</c:v>
                </c:pt>
                <c:pt idx="785">
                  <c:v>1.192106291954841</c:v>
                </c:pt>
                <c:pt idx="786">
                  <c:v>1.212604415328845</c:v>
                </c:pt>
                <c:pt idx="787">
                  <c:v>1.219854171136242</c:v>
                </c:pt>
                <c:pt idx="788">
                  <c:v>1.179914948615656</c:v>
                </c:pt>
                <c:pt idx="789">
                  <c:v>1.173036673074034</c:v>
                </c:pt>
                <c:pt idx="790">
                  <c:v>1.196136029163374</c:v>
                </c:pt>
                <c:pt idx="791">
                  <c:v>1.207789247189721</c:v>
                </c:pt>
                <c:pt idx="792">
                  <c:v>1.182435271926404</c:v>
                </c:pt>
                <c:pt idx="793">
                  <c:v>1.147470610921512</c:v>
                </c:pt>
                <c:pt idx="794">
                  <c:v>1.151510659237938</c:v>
                </c:pt>
                <c:pt idx="795">
                  <c:v>1.122600909967112</c:v>
                </c:pt>
                <c:pt idx="796">
                  <c:v>1.13335133244565</c:v>
                </c:pt>
                <c:pt idx="797">
                  <c:v>1.12801942889947</c:v>
                </c:pt>
                <c:pt idx="798">
                  <c:v>1.103355902088802</c:v>
                </c:pt>
                <c:pt idx="799">
                  <c:v>1.085883218408375</c:v>
                </c:pt>
                <c:pt idx="800">
                  <c:v>1.099904536189336</c:v>
                </c:pt>
                <c:pt idx="801">
                  <c:v>1.080876107585587</c:v>
                </c:pt>
                <c:pt idx="802">
                  <c:v>1.091047606321833</c:v>
                </c:pt>
                <c:pt idx="803">
                  <c:v>1.093524539478607</c:v>
                </c:pt>
                <c:pt idx="804">
                  <c:v>1.067763889412386</c:v>
                </c:pt>
                <c:pt idx="805">
                  <c:v>1.091022958125589</c:v>
                </c:pt>
                <c:pt idx="806">
                  <c:v>1.082546726395021</c:v>
                </c:pt>
                <c:pt idx="807">
                  <c:v>1.088495404905951</c:v>
                </c:pt>
                <c:pt idx="808">
                  <c:v>1.094314140041364</c:v>
                </c:pt>
                <c:pt idx="809">
                  <c:v>1.116351326763542</c:v>
                </c:pt>
                <c:pt idx="810">
                  <c:v>1.122922659043752</c:v>
                </c:pt>
                <c:pt idx="811">
                  <c:v>1.114440495191388</c:v>
                </c:pt>
                <c:pt idx="812">
                  <c:v>1.109454038231076</c:v>
                </c:pt>
                <c:pt idx="813">
                  <c:v>1.115392816840509</c:v>
                </c:pt>
                <c:pt idx="814">
                  <c:v>1.115765632925578</c:v>
                </c:pt>
                <c:pt idx="815">
                  <c:v>1.145221348939491</c:v>
                </c:pt>
                <c:pt idx="816">
                  <c:v>1.179816120553307</c:v>
                </c:pt>
                <c:pt idx="817">
                  <c:v>1.204142437823185</c:v>
                </c:pt>
                <c:pt idx="818">
                  <c:v>1.22345501304428</c:v>
                </c:pt>
                <c:pt idx="819">
                  <c:v>1.259436799871347</c:v>
                </c:pt>
                <c:pt idx="820">
                  <c:v>1.253276215232183</c:v>
                </c:pt>
                <c:pt idx="821">
                  <c:v>1.24992043625588</c:v>
                </c:pt>
                <c:pt idx="822">
                  <c:v>1.2153887569137</c:v>
                </c:pt>
                <c:pt idx="823">
                  <c:v>1.217013267408569</c:v>
                </c:pt>
                <c:pt idx="824">
                  <c:v>1.214470327617248</c:v>
                </c:pt>
                <c:pt idx="825">
                  <c:v>1.239195450071745</c:v>
                </c:pt>
                <c:pt idx="826">
                  <c:v>1.256093583984683</c:v>
                </c:pt>
                <c:pt idx="827">
                  <c:v>1.252265201187146</c:v>
                </c:pt>
                <c:pt idx="828">
                  <c:v>1.26349638592121</c:v>
                </c:pt>
                <c:pt idx="829">
                  <c:v>1.299379543855589</c:v>
                </c:pt>
                <c:pt idx="830">
                  <c:v>1.301213793994272</c:v>
                </c:pt>
                <c:pt idx="831">
                  <c:v>1.33758275031904</c:v>
                </c:pt>
                <c:pt idx="832">
                  <c:v>1.355764060153164</c:v>
                </c:pt>
                <c:pt idx="833">
                  <c:v>1.34887023817561</c:v>
                </c:pt>
                <c:pt idx="834">
                  <c:v>1.299929770037304</c:v>
                </c:pt>
                <c:pt idx="835">
                  <c:v>1.286374394460829</c:v>
                </c:pt>
                <c:pt idx="836">
                  <c:v>1.287269685740122</c:v>
                </c:pt>
                <c:pt idx="837">
                  <c:v>1.275549131512963</c:v>
                </c:pt>
                <c:pt idx="838">
                  <c:v>1.268403079825281</c:v>
                </c:pt>
                <c:pt idx="839">
                  <c:v>1.291951600868142</c:v>
                </c:pt>
                <c:pt idx="840">
                  <c:v>1.279183141742387</c:v>
                </c:pt>
                <c:pt idx="841">
                  <c:v>1.280604403699763</c:v>
                </c:pt>
                <c:pt idx="842">
                  <c:v>1.302325398544042</c:v>
                </c:pt>
                <c:pt idx="843">
                  <c:v>1.291159180587233</c:v>
                </c:pt>
                <c:pt idx="844">
                  <c:v>1.345094440389396</c:v>
                </c:pt>
                <c:pt idx="845">
                  <c:v>1.439635660437316</c:v>
                </c:pt>
                <c:pt idx="846">
                  <c:v>1.423716235591735</c:v>
                </c:pt>
                <c:pt idx="847">
                  <c:v>1.403854026513557</c:v>
                </c:pt>
                <c:pt idx="848">
                  <c:v>1.398506847940973</c:v>
                </c:pt>
                <c:pt idx="849">
                  <c:v>1.387412970464013</c:v>
                </c:pt>
                <c:pt idx="850">
                  <c:v>1.387530749611974</c:v>
                </c:pt>
                <c:pt idx="851">
                  <c:v>1.391140478699534</c:v>
                </c:pt>
                <c:pt idx="852">
                  <c:v>1.383251791177638</c:v>
                </c:pt>
                <c:pt idx="853">
                  <c:v>1.355728356113536</c:v>
                </c:pt>
                <c:pt idx="854">
                  <c:v>1.36632922665875</c:v>
                </c:pt>
                <c:pt idx="855">
                  <c:v>1.362578917267989</c:v>
                </c:pt>
                <c:pt idx="856">
                  <c:v>1.374263838814</c:v>
                </c:pt>
                <c:pt idx="857">
                  <c:v>1.418357815925815</c:v>
                </c:pt>
                <c:pt idx="858">
                  <c:v>1.410334023161883</c:v>
                </c:pt>
                <c:pt idx="859">
                  <c:v>1.372693236002913</c:v>
                </c:pt>
                <c:pt idx="860">
                  <c:v>1.395702744746982</c:v>
                </c:pt>
                <c:pt idx="861">
                  <c:v>1.400383772106336</c:v>
                </c:pt>
                <c:pt idx="862">
                  <c:v>1.382234831713205</c:v>
                </c:pt>
                <c:pt idx="863">
                  <c:v>1.387254600116197</c:v>
                </c:pt>
                <c:pt idx="864">
                  <c:v>1.377104535822816</c:v>
                </c:pt>
                <c:pt idx="865">
                  <c:v>1.372826883593656</c:v>
                </c:pt>
                <c:pt idx="866">
                  <c:v>1.396717597641984</c:v>
                </c:pt>
                <c:pt idx="867">
                  <c:v>1.38666439630378</c:v>
                </c:pt>
                <c:pt idx="868">
                  <c:v>1.402061573399261</c:v>
                </c:pt>
                <c:pt idx="869">
                  <c:v>1.396788355556246</c:v>
                </c:pt>
                <c:pt idx="870">
                  <c:v>1.3682209902913</c:v>
                </c:pt>
                <c:pt idx="871">
                  <c:v>1.359540277434121</c:v>
                </c:pt>
                <c:pt idx="872">
                  <c:v>1.343129574889307</c:v>
                </c:pt>
                <c:pt idx="873">
                  <c:v>1.332882165400223</c:v>
                </c:pt>
                <c:pt idx="874">
                  <c:v>1.32574411318789</c:v>
                </c:pt>
                <c:pt idx="875">
                  <c:v>1.319161494548166</c:v>
                </c:pt>
                <c:pt idx="876">
                  <c:v>1.314859695304286</c:v>
                </c:pt>
                <c:pt idx="877">
                  <c:v>1.30661773034155</c:v>
                </c:pt>
                <c:pt idx="878">
                  <c:v>1.304047507163085</c:v>
                </c:pt>
                <c:pt idx="879">
                  <c:v>1.286600663413521</c:v>
                </c:pt>
                <c:pt idx="880">
                  <c:v>1.288732159618782</c:v>
                </c:pt>
                <c:pt idx="881">
                  <c:v>1.304926186079165</c:v>
                </c:pt>
                <c:pt idx="882">
                  <c:v>1.304656470576633</c:v>
                </c:pt>
                <c:pt idx="883">
                  <c:v>1.322717734604896</c:v>
                </c:pt>
                <c:pt idx="884">
                  <c:v>1.321455318359807</c:v>
                </c:pt>
                <c:pt idx="885">
                  <c:v>1.314496685354536</c:v>
                </c:pt>
                <c:pt idx="886">
                  <c:v>1.307761540188802</c:v>
                </c:pt>
                <c:pt idx="887">
                  <c:v>1.312149071160367</c:v>
                </c:pt>
                <c:pt idx="888">
                  <c:v>1.319905035194313</c:v>
                </c:pt>
                <c:pt idx="889">
                  <c:v>1.317504496336044</c:v>
                </c:pt>
                <c:pt idx="890">
                  <c:v>1.318088391508598</c:v>
                </c:pt>
                <c:pt idx="891">
                  <c:v>1.323734424400223</c:v>
                </c:pt>
                <c:pt idx="892">
                  <c:v>1.333154177795178</c:v>
                </c:pt>
                <c:pt idx="893">
                  <c:v>1.357945795815539</c:v>
                </c:pt>
                <c:pt idx="894">
                  <c:v>1.372771059349026</c:v>
                </c:pt>
                <c:pt idx="895">
                  <c:v>1.365447695393715</c:v>
                </c:pt>
                <c:pt idx="896">
                  <c:v>1.36916063021307</c:v>
                </c:pt>
                <c:pt idx="897">
                  <c:v>1.384715399115139</c:v>
                </c:pt>
                <c:pt idx="898">
                  <c:v>1.378707247060868</c:v>
                </c:pt>
                <c:pt idx="899">
                  <c:v>1.395988879808168</c:v>
                </c:pt>
                <c:pt idx="900">
                  <c:v>1.38361731425856</c:v>
                </c:pt>
                <c:pt idx="901">
                  <c:v>1.361114753700263</c:v>
                </c:pt>
                <c:pt idx="902">
                  <c:v>1.372909956831242</c:v>
                </c:pt>
                <c:pt idx="903">
                  <c:v>1.376144567524572</c:v>
                </c:pt>
                <c:pt idx="904">
                  <c:v>1.379650731116691</c:v>
                </c:pt>
                <c:pt idx="905">
                  <c:v>1.372157055006594</c:v>
                </c:pt>
                <c:pt idx="906">
                  <c:v>1.370785068302158</c:v>
                </c:pt>
                <c:pt idx="907">
                  <c:v>1.37633800403058</c:v>
                </c:pt>
                <c:pt idx="908">
                  <c:v>1.371457864171185</c:v>
                </c:pt>
                <c:pt idx="909">
                  <c:v>1.374707955836513</c:v>
                </c:pt>
                <c:pt idx="910">
                  <c:v>1.393745949750551</c:v>
                </c:pt>
                <c:pt idx="911">
                  <c:v>1.395707129407756</c:v>
                </c:pt>
                <c:pt idx="912">
                  <c:v>1.393199946711699</c:v>
                </c:pt>
                <c:pt idx="913">
                  <c:v>1.391887258767127</c:v>
                </c:pt>
                <c:pt idx="914">
                  <c:v>1.39987243479206</c:v>
                </c:pt>
                <c:pt idx="915">
                  <c:v>1.373307060512502</c:v>
                </c:pt>
                <c:pt idx="916">
                  <c:v>1.366994915302975</c:v>
                </c:pt>
                <c:pt idx="917">
                  <c:v>1.384013304742558</c:v>
                </c:pt>
                <c:pt idx="918">
                  <c:v>1.379674186929019</c:v>
                </c:pt>
                <c:pt idx="919">
                  <c:v>1.387444467788274</c:v>
                </c:pt>
                <c:pt idx="920">
                  <c:v>1.412340070648197</c:v>
                </c:pt>
                <c:pt idx="921">
                  <c:v>1.427767075417087</c:v>
                </c:pt>
                <c:pt idx="922">
                  <c:v>1.480274001747842</c:v>
                </c:pt>
                <c:pt idx="923">
                  <c:v>1.523056053252028</c:v>
                </c:pt>
                <c:pt idx="924">
                  <c:v>1.535228739318328</c:v>
                </c:pt>
                <c:pt idx="925">
                  <c:v>1.525039495980039</c:v>
                </c:pt>
                <c:pt idx="926">
                  <c:v>1.502696779695663</c:v>
                </c:pt>
                <c:pt idx="927">
                  <c:v>1.496325801215709</c:v>
                </c:pt>
                <c:pt idx="928">
                  <c:v>1.479145286880056</c:v>
                </c:pt>
                <c:pt idx="929">
                  <c:v>1.489954794464372</c:v>
                </c:pt>
                <c:pt idx="930">
                  <c:v>1.512752662070195</c:v>
                </c:pt>
                <c:pt idx="931">
                  <c:v>1.57925038238353</c:v>
                </c:pt>
                <c:pt idx="932">
                  <c:v>1.601144049157546</c:v>
                </c:pt>
                <c:pt idx="933">
                  <c:v>1.585055138583964</c:v>
                </c:pt>
                <c:pt idx="934">
                  <c:v>1.585957316441997</c:v>
                </c:pt>
                <c:pt idx="935">
                  <c:v>1.586991418550854</c:v>
                </c:pt>
                <c:pt idx="936">
                  <c:v>1.583855936202341</c:v>
                </c:pt>
                <c:pt idx="937">
                  <c:v>1.564211388094241</c:v>
                </c:pt>
                <c:pt idx="938">
                  <c:v>1.537767221595267</c:v>
                </c:pt>
                <c:pt idx="939">
                  <c:v>1.5488002322687</c:v>
                </c:pt>
                <c:pt idx="940">
                  <c:v>1.534380420532035</c:v>
                </c:pt>
                <c:pt idx="941">
                  <c:v>1.536192060703481</c:v>
                </c:pt>
                <c:pt idx="942">
                  <c:v>1.534504370825909</c:v>
                </c:pt>
                <c:pt idx="943">
                  <c:v>1.554491454214935</c:v>
                </c:pt>
                <c:pt idx="944">
                  <c:v>1.550926268445654</c:v>
                </c:pt>
                <c:pt idx="945">
                  <c:v>1.559696030024355</c:v>
                </c:pt>
                <c:pt idx="946">
                  <c:v>1.56944388004491</c:v>
                </c:pt>
                <c:pt idx="947">
                  <c:v>1.60526709294997</c:v>
                </c:pt>
                <c:pt idx="948">
                  <c:v>1.61144995061899</c:v>
                </c:pt>
                <c:pt idx="949">
                  <c:v>1.616164311184338</c:v>
                </c:pt>
                <c:pt idx="950">
                  <c:v>1.61130458580038</c:v>
                </c:pt>
                <c:pt idx="951">
                  <c:v>1.604825855406416</c:v>
                </c:pt>
                <c:pt idx="952">
                  <c:v>1.595649166073105</c:v>
                </c:pt>
                <c:pt idx="953">
                  <c:v>1.592866062894589</c:v>
                </c:pt>
                <c:pt idx="954">
                  <c:v>1.614211036997971</c:v>
                </c:pt>
                <c:pt idx="955">
                  <c:v>1.600335597015834</c:v>
                </c:pt>
                <c:pt idx="956">
                  <c:v>1.59407148846196</c:v>
                </c:pt>
                <c:pt idx="957">
                  <c:v>1.575788575790667</c:v>
                </c:pt>
                <c:pt idx="958">
                  <c:v>1.579690262661512</c:v>
                </c:pt>
                <c:pt idx="959">
                  <c:v>1.558456833756115</c:v>
                </c:pt>
                <c:pt idx="960">
                  <c:v>1.548152000493623</c:v>
                </c:pt>
                <c:pt idx="961">
                  <c:v>1.54539078989994</c:v>
                </c:pt>
                <c:pt idx="962">
                  <c:v>1.546883109453747</c:v>
                </c:pt>
                <c:pt idx="963">
                  <c:v>1.538790201824425</c:v>
                </c:pt>
                <c:pt idx="964">
                  <c:v>1.541583971793194</c:v>
                </c:pt>
                <c:pt idx="965">
                  <c:v>1.541291470120821</c:v>
                </c:pt>
                <c:pt idx="966">
                  <c:v>1.53935844789041</c:v>
                </c:pt>
                <c:pt idx="967">
                  <c:v>1.535421004234799</c:v>
                </c:pt>
                <c:pt idx="968">
                  <c:v>1.514500059586558</c:v>
                </c:pt>
                <c:pt idx="969">
                  <c:v>1.525492172599813</c:v>
                </c:pt>
                <c:pt idx="970">
                  <c:v>1.536216450698503</c:v>
                </c:pt>
                <c:pt idx="971">
                  <c:v>1.530344754402666</c:v>
                </c:pt>
                <c:pt idx="972">
                  <c:v>1.532024496894868</c:v>
                </c:pt>
                <c:pt idx="973">
                  <c:v>1.547118185849657</c:v>
                </c:pt>
                <c:pt idx="974">
                  <c:v>1.52130360893594</c:v>
                </c:pt>
                <c:pt idx="975">
                  <c:v>1.508655839047319</c:v>
                </c:pt>
                <c:pt idx="976">
                  <c:v>1.479305663456614</c:v>
                </c:pt>
                <c:pt idx="977">
                  <c:v>1.464003624895134</c:v>
                </c:pt>
                <c:pt idx="978">
                  <c:v>1.454931213123067</c:v>
                </c:pt>
                <c:pt idx="979">
                  <c:v>1.449244340953362</c:v>
                </c:pt>
                <c:pt idx="980">
                  <c:v>1.483927534782506</c:v>
                </c:pt>
                <c:pt idx="981">
                  <c:v>1.498008808737584</c:v>
                </c:pt>
                <c:pt idx="982">
                  <c:v>1.490143043392626</c:v>
                </c:pt>
                <c:pt idx="983">
                  <c:v>1.45838817134904</c:v>
                </c:pt>
                <c:pt idx="984">
                  <c:v>1.444013433013263</c:v>
                </c:pt>
                <c:pt idx="985">
                  <c:v>1.431838970292492</c:v>
                </c:pt>
                <c:pt idx="986">
                  <c:v>1.418695721951694</c:v>
                </c:pt>
                <c:pt idx="987">
                  <c:v>1.409167082076575</c:v>
                </c:pt>
                <c:pt idx="988">
                  <c:v>1.403111743787701</c:v>
                </c:pt>
                <c:pt idx="989">
                  <c:v>1.395677339740474</c:v>
                </c:pt>
                <c:pt idx="990">
                  <c:v>1.370180342817798</c:v>
                </c:pt>
                <c:pt idx="991">
                  <c:v>1.372743942813014</c:v>
                </c:pt>
                <c:pt idx="992">
                  <c:v>1.366589646599143</c:v>
                </c:pt>
                <c:pt idx="993">
                  <c:v>1.409548335359337</c:v>
                </c:pt>
                <c:pt idx="994">
                  <c:v>1.417907482106578</c:v>
                </c:pt>
                <c:pt idx="995">
                  <c:v>1.412242022573182</c:v>
                </c:pt>
                <c:pt idx="996">
                  <c:v>1.417533304351813</c:v>
                </c:pt>
                <c:pt idx="997">
                  <c:v>1.417185462424029</c:v>
                </c:pt>
                <c:pt idx="998">
                  <c:v>1.412924383447387</c:v>
                </c:pt>
                <c:pt idx="999">
                  <c:v>1.399174368925498</c:v>
                </c:pt>
                <c:pt idx="1000">
                  <c:v>1.393682592525903</c:v>
                </c:pt>
                <c:pt idx="1001">
                  <c:v>1.403238958091346</c:v>
                </c:pt>
                <c:pt idx="1002">
                  <c:v>1.398015876198803</c:v>
                </c:pt>
                <c:pt idx="1003">
                  <c:v>1.41680126276092</c:v>
                </c:pt>
                <c:pt idx="1004">
                  <c:v>1.415197325390862</c:v>
                </c:pt>
                <c:pt idx="1005">
                  <c:v>1.415159992503014</c:v>
                </c:pt>
                <c:pt idx="1006">
                  <c:v>1.415281985799341</c:v>
                </c:pt>
                <c:pt idx="1007">
                  <c:v>1.399479943485794</c:v>
                </c:pt>
                <c:pt idx="1008">
                  <c:v>1.401020207502498</c:v>
                </c:pt>
                <c:pt idx="1009">
                  <c:v>1.394472946650852</c:v>
                </c:pt>
                <c:pt idx="1010">
                  <c:v>1.40447852292668</c:v>
                </c:pt>
                <c:pt idx="1011">
                  <c:v>1.382121569790806</c:v>
                </c:pt>
                <c:pt idx="1012">
                  <c:v>1.373617191517646</c:v>
                </c:pt>
                <c:pt idx="1013">
                  <c:v>1.376532927997885</c:v>
                </c:pt>
                <c:pt idx="1014">
                  <c:v>1.37910782572199</c:v>
                </c:pt>
                <c:pt idx="1015">
                  <c:v>1.39246492876537</c:v>
                </c:pt>
                <c:pt idx="1016">
                  <c:v>1.379953195665237</c:v>
                </c:pt>
                <c:pt idx="1017">
                  <c:v>1.388938381145621</c:v>
                </c:pt>
                <c:pt idx="1018">
                  <c:v>1.374118906731658</c:v>
                </c:pt>
                <c:pt idx="1019">
                  <c:v>1.387388440052525</c:v>
                </c:pt>
                <c:pt idx="1020">
                  <c:v>1.39470175670221</c:v>
                </c:pt>
                <c:pt idx="1021">
                  <c:v>1.385190975472006</c:v>
                </c:pt>
                <c:pt idx="1022">
                  <c:v>1.400786907083307</c:v>
                </c:pt>
                <c:pt idx="1023">
                  <c:v>1.400131602687808</c:v>
                </c:pt>
                <c:pt idx="1024">
                  <c:v>1.39911440754182</c:v>
                </c:pt>
                <c:pt idx="1025">
                  <c:v>1.397980358913527</c:v>
                </c:pt>
                <c:pt idx="1026">
                  <c:v>1.403127002421354</c:v>
                </c:pt>
                <c:pt idx="1027">
                  <c:v>1.379415628486901</c:v>
                </c:pt>
                <c:pt idx="1028">
                  <c:v>1.3811548232554</c:v>
                </c:pt>
                <c:pt idx="1029">
                  <c:v>1.400595342956922</c:v>
                </c:pt>
                <c:pt idx="1030">
                  <c:v>1.406361945878467</c:v>
                </c:pt>
                <c:pt idx="1031">
                  <c:v>1.417974878081907</c:v>
                </c:pt>
                <c:pt idx="1032">
                  <c:v>1.424948671590911</c:v>
                </c:pt>
                <c:pt idx="1033">
                  <c:v>1.431473720522287</c:v>
                </c:pt>
                <c:pt idx="1034">
                  <c:v>1.442362946909096</c:v>
                </c:pt>
                <c:pt idx="1035">
                  <c:v>1.44022476654096</c:v>
                </c:pt>
                <c:pt idx="1036">
                  <c:v>1.534001103637482</c:v>
                </c:pt>
                <c:pt idx="1037">
                  <c:v>1.614364406689515</c:v>
                </c:pt>
                <c:pt idx="1038">
                  <c:v>1.589427019874049</c:v>
                </c:pt>
                <c:pt idx="1039">
                  <c:v>1.575263363517278</c:v>
                </c:pt>
                <c:pt idx="1040">
                  <c:v>1.582146606902219</c:v>
                </c:pt>
                <c:pt idx="1041">
                  <c:v>1.618166406717867</c:v>
                </c:pt>
                <c:pt idx="1042">
                  <c:v>1.653116243894953</c:v>
                </c:pt>
                <c:pt idx="1043">
                  <c:v>1.646923500869696</c:v>
                </c:pt>
                <c:pt idx="1044">
                  <c:v>1.629664509089651</c:v>
                </c:pt>
                <c:pt idx="1045">
                  <c:v>1.618790155659889</c:v>
                </c:pt>
                <c:pt idx="1046">
                  <c:v>1.621748155790505</c:v>
                </c:pt>
                <c:pt idx="1047">
                  <c:v>1.618147847546704</c:v>
                </c:pt>
                <c:pt idx="1048">
                  <c:v>1.642363850839021</c:v>
                </c:pt>
                <c:pt idx="1049">
                  <c:v>1.679295581247516</c:v>
                </c:pt>
                <c:pt idx="1050">
                  <c:v>1.702407793253738</c:v>
                </c:pt>
                <c:pt idx="1051">
                  <c:v>1.72402898464815</c:v>
                </c:pt>
                <c:pt idx="1052">
                  <c:v>1.755446024922388</c:v>
                </c:pt>
                <c:pt idx="1053">
                  <c:v>1.787344329632516</c:v>
                </c:pt>
                <c:pt idx="1054">
                  <c:v>1.818821017700646</c:v>
                </c:pt>
                <c:pt idx="1055">
                  <c:v>1.83691867606706</c:v>
                </c:pt>
                <c:pt idx="1056">
                  <c:v>1.873042889497796</c:v>
                </c:pt>
                <c:pt idx="1057">
                  <c:v>1.849547172839618</c:v>
                </c:pt>
                <c:pt idx="1058">
                  <c:v>1.788381393200693</c:v>
                </c:pt>
                <c:pt idx="1059">
                  <c:v>1.755013385082141</c:v>
                </c:pt>
                <c:pt idx="1060">
                  <c:v>1.767534009047486</c:v>
                </c:pt>
                <c:pt idx="1061">
                  <c:v>1.775956696780153</c:v>
                </c:pt>
                <c:pt idx="1062">
                  <c:v>1.771769830930706</c:v>
                </c:pt>
                <c:pt idx="1063">
                  <c:v>1.75435959165008</c:v>
                </c:pt>
                <c:pt idx="1064">
                  <c:v>1.766732035754765</c:v>
                </c:pt>
                <c:pt idx="1065">
                  <c:v>1.736962666875669</c:v>
                </c:pt>
                <c:pt idx="1066">
                  <c:v>1.743604933898174</c:v>
                </c:pt>
                <c:pt idx="1067">
                  <c:v>1.702621235359387</c:v>
                </c:pt>
                <c:pt idx="1068">
                  <c:v>1.704368603392579</c:v>
                </c:pt>
                <c:pt idx="1069">
                  <c:v>1.708150918120398</c:v>
                </c:pt>
                <c:pt idx="1070">
                  <c:v>1.714218989703363</c:v>
                </c:pt>
                <c:pt idx="1071">
                  <c:v>1.71244051151098</c:v>
                </c:pt>
                <c:pt idx="1072">
                  <c:v>1.708184804349075</c:v>
                </c:pt>
                <c:pt idx="1073">
                  <c:v>1.713015778115667</c:v>
                </c:pt>
                <c:pt idx="1074">
                  <c:v>1.713134668885635</c:v>
                </c:pt>
                <c:pt idx="1075">
                  <c:v>1.727114708536912</c:v>
                </c:pt>
                <c:pt idx="1076">
                  <c:v>1.728607583620054</c:v>
                </c:pt>
                <c:pt idx="1077">
                  <c:v>1.720275111558282</c:v>
                </c:pt>
                <c:pt idx="1078">
                  <c:v>1.726990254549383</c:v>
                </c:pt>
                <c:pt idx="1079">
                  <c:v>1.726280298242351</c:v>
                </c:pt>
                <c:pt idx="1080">
                  <c:v>1.728963390649765</c:v>
                </c:pt>
                <c:pt idx="1081">
                  <c:v>1.726801195259383</c:v>
                </c:pt>
                <c:pt idx="1082">
                  <c:v>1.709853387343241</c:v>
                </c:pt>
                <c:pt idx="1083">
                  <c:v>1.69958280055676</c:v>
                </c:pt>
                <c:pt idx="1084">
                  <c:v>1.675930088599628</c:v>
                </c:pt>
                <c:pt idx="1085">
                  <c:v>1.678152168267982</c:v>
                </c:pt>
                <c:pt idx="1086">
                  <c:v>1.684530230653392</c:v>
                </c:pt>
                <c:pt idx="1087">
                  <c:v>1.678004487348228</c:v>
                </c:pt>
                <c:pt idx="1088">
                  <c:v>1.666287150649868</c:v>
                </c:pt>
                <c:pt idx="1089">
                  <c:v>1.672285132427451</c:v>
                </c:pt>
                <c:pt idx="1090">
                  <c:v>1.659315300191966</c:v>
                </c:pt>
                <c:pt idx="1091">
                  <c:v>1.695316309781469</c:v>
                </c:pt>
                <c:pt idx="1092">
                  <c:v>1.692342779482938</c:v>
                </c:pt>
                <c:pt idx="1093">
                  <c:v>1.699974320477793</c:v>
                </c:pt>
                <c:pt idx="1094">
                  <c:v>1.696488796005361</c:v>
                </c:pt>
                <c:pt idx="1095">
                  <c:v>1.693028753104008</c:v>
                </c:pt>
                <c:pt idx="1096">
                  <c:v>1.677001179191106</c:v>
                </c:pt>
                <c:pt idx="1097">
                  <c:v>1.702013034808279</c:v>
                </c:pt>
                <c:pt idx="1098">
                  <c:v>1.70174498233786</c:v>
                </c:pt>
                <c:pt idx="1099">
                  <c:v>1.702246647549254</c:v>
                </c:pt>
                <c:pt idx="1100">
                  <c:v>1.710415347588802</c:v>
                </c:pt>
                <c:pt idx="1101">
                  <c:v>1.707848565129029</c:v>
                </c:pt>
                <c:pt idx="1102">
                  <c:v>1.70958855379788</c:v>
                </c:pt>
                <c:pt idx="1103">
                  <c:v>1.719258133237271</c:v>
                </c:pt>
                <c:pt idx="1104">
                  <c:v>1.717882620557785</c:v>
                </c:pt>
                <c:pt idx="1105">
                  <c:v>1.717935231642976</c:v>
                </c:pt>
                <c:pt idx="1106">
                  <c:v>1.690360436777858</c:v>
                </c:pt>
                <c:pt idx="1107">
                  <c:v>1.67005988843744</c:v>
                </c:pt>
                <c:pt idx="1108">
                  <c:v>1.659629454859415</c:v>
                </c:pt>
                <c:pt idx="1109">
                  <c:v>1.673247006974945</c:v>
                </c:pt>
                <c:pt idx="1110">
                  <c:v>1.679380383757906</c:v>
                </c:pt>
                <c:pt idx="1111">
                  <c:v>1.673234778004224</c:v>
                </c:pt>
                <c:pt idx="1112">
                  <c:v>1.652757648351896</c:v>
                </c:pt>
                <c:pt idx="1113">
                  <c:v>1.637372592662143</c:v>
                </c:pt>
                <c:pt idx="1114">
                  <c:v>1.646686422152052</c:v>
                </c:pt>
                <c:pt idx="1115">
                  <c:v>1.672019529157026</c:v>
                </c:pt>
                <c:pt idx="1116">
                  <c:v>1.682113683493551</c:v>
                </c:pt>
                <c:pt idx="1117">
                  <c:v>1.697852828856206</c:v>
                </c:pt>
                <c:pt idx="1118">
                  <c:v>1.701399565260829</c:v>
                </c:pt>
                <c:pt idx="1119">
                  <c:v>1.699279602247666</c:v>
                </c:pt>
                <c:pt idx="1120">
                  <c:v>1.708785351106563</c:v>
                </c:pt>
                <c:pt idx="1121">
                  <c:v>1.709863963408226</c:v>
                </c:pt>
                <c:pt idx="1122">
                  <c:v>1.699372458053652</c:v>
                </c:pt>
                <c:pt idx="1123">
                  <c:v>1.716365109122966</c:v>
                </c:pt>
                <c:pt idx="1124">
                  <c:v>1.709832382332889</c:v>
                </c:pt>
                <c:pt idx="1125">
                  <c:v>1.666780404098034</c:v>
                </c:pt>
                <c:pt idx="1126">
                  <c:v>1.662074688001763</c:v>
                </c:pt>
                <c:pt idx="1127">
                  <c:v>1.656689022845781</c:v>
                </c:pt>
                <c:pt idx="1128">
                  <c:v>1.690563931006057</c:v>
                </c:pt>
                <c:pt idx="1129">
                  <c:v>1.69786413079032</c:v>
                </c:pt>
                <c:pt idx="1130">
                  <c:v>1.709532712409869</c:v>
                </c:pt>
                <c:pt idx="1131">
                  <c:v>1.689015933475696</c:v>
                </c:pt>
                <c:pt idx="1132">
                  <c:v>1.694220744802799</c:v>
                </c:pt>
                <c:pt idx="1133">
                  <c:v>1.686781311118613</c:v>
                </c:pt>
                <c:pt idx="1134">
                  <c:v>1.731193397510721</c:v>
                </c:pt>
                <c:pt idx="1135">
                  <c:v>1.747731586368863</c:v>
                </c:pt>
                <c:pt idx="1136">
                  <c:v>1.762176132985545</c:v>
                </c:pt>
                <c:pt idx="1137">
                  <c:v>1.810163156924465</c:v>
                </c:pt>
                <c:pt idx="1138">
                  <c:v>1.82408706301619</c:v>
                </c:pt>
                <c:pt idx="1139">
                  <c:v>1.823750059427744</c:v>
                </c:pt>
                <c:pt idx="1140">
                  <c:v>1.770776148395945</c:v>
                </c:pt>
                <c:pt idx="1141">
                  <c:v>1.766914817488962</c:v>
                </c:pt>
                <c:pt idx="1142">
                  <c:v>1.7520408322608</c:v>
                </c:pt>
                <c:pt idx="1143">
                  <c:v>1.755435751081468</c:v>
                </c:pt>
                <c:pt idx="1144">
                  <c:v>1.773197240024439</c:v>
                </c:pt>
                <c:pt idx="1145">
                  <c:v>1.770121560077661</c:v>
                </c:pt>
                <c:pt idx="1146">
                  <c:v>1.755192959789335</c:v>
                </c:pt>
                <c:pt idx="1147">
                  <c:v>1.745799517428277</c:v>
                </c:pt>
                <c:pt idx="1148">
                  <c:v>1.736829096525689</c:v>
                </c:pt>
                <c:pt idx="1149">
                  <c:v>1.735965582890795</c:v>
                </c:pt>
                <c:pt idx="1150">
                  <c:v>1.7479336109806</c:v>
                </c:pt>
                <c:pt idx="1151">
                  <c:v>1.751719145855954</c:v>
                </c:pt>
                <c:pt idx="1152">
                  <c:v>1.740032519174284</c:v>
                </c:pt>
                <c:pt idx="1153">
                  <c:v>1.737831888674714</c:v>
                </c:pt>
                <c:pt idx="1154">
                  <c:v>1.738329811800138</c:v>
                </c:pt>
                <c:pt idx="1155">
                  <c:v>1.765370902375211</c:v>
                </c:pt>
                <c:pt idx="1156">
                  <c:v>1.751606913772818</c:v>
                </c:pt>
                <c:pt idx="1157">
                  <c:v>1.762243194614451</c:v>
                </c:pt>
                <c:pt idx="1158">
                  <c:v>1.758729569794285</c:v>
                </c:pt>
                <c:pt idx="1159">
                  <c:v>1.75794238564842</c:v>
                </c:pt>
                <c:pt idx="1160">
                  <c:v>1.75211740619789</c:v>
                </c:pt>
                <c:pt idx="1161">
                  <c:v>1.767916138619651</c:v>
                </c:pt>
                <c:pt idx="1162">
                  <c:v>1.779324337875631</c:v>
                </c:pt>
                <c:pt idx="1163">
                  <c:v>1.794914798016005</c:v>
                </c:pt>
                <c:pt idx="1164">
                  <c:v>1.777610073158443</c:v>
                </c:pt>
                <c:pt idx="1165">
                  <c:v>1.77500437727904</c:v>
                </c:pt>
                <c:pt idx="1166">
                  <c:v>1.772483407964004</c:v>
                </c:pt>
                <c:pt idx="1167">
                  <c:v>1.780425135776212</c:v>
                </c:pt>
                <c:pt idx="1168">
                  <c:v>1.77430133235104</c:v>
                </c:pt>
                <c:pt idx="1169">
                  <c:v>1.780080937806532</c:v>
                </c:pt>
                <c:pt idx="1170">
                  <c:v>1.780833341847421</c:v>
                </c:pt>
                <c:pt idx="1171">
                  <c:v>1.76658705624051</c:v>
                </c:pt>
                <c:pt idx="1172">
                  <c:v>1.756798476249049</c:v>
                </c:pt>
                <c:pt idx="1173">
                  <c:v>1.782209697533489</c:v>
                </c:pt>
                <c:pt idx="1174">
                  <c:v>1.780224463525455</c:v>
                </c:pt>
                <c:pt idx="1175">
                  <c:v>1.767221111347713</c:v>
                </c:pt>
                <c:pt idx="1176">
                  <c:v>1.788994521481037</c:v>
                </c:pt>
                <c:pt idx="1177">
                  <c:v>1.781124529549656</c:v>
                </c:pt>
                <c:pt idx="1178">
                  <c:v>1.761517144874294</c:v>
                </c:pt>
                <c:pt idx="1179">
                  <c:v>1.780517737093569</c:v>
                </c:pt>
                <c:pt idx="1180">
                  <c:v>1.784149254312437</c:v>
                </c:pt>
                <c:pt idx="1181">
                  <c:v>1.772623802220322</c:v>
                </c:pt>
                <c:pt idx="1182">
                  <c:v>1.757902329792194</c:v>
                </c:pt>
                <c:pt idx="1183">
                  <c:v>1.751420586952809</c:v>
                </c:pt>
                <c:pt idx="1184">
                  <c:v>1.764660517925085</c:v>
                </c:pt>
                <c:pt idx="1185">
                  <c:v>1.772205859896667</c:v>
                </c:pt>
                <c:pt idx="1186">
                  <c:v>1.792354223726666</c:v>
                </c:pt>
                <c:pt idx="1187">
                  <c:v>1.79062079232619</c:v>
                </c:pt>
                <c:pt idx="1188">
                  <c:v>1.781673622815459</c:v>
                </c:pt>
                <c:pt idx="1189">
                  <c:v>1.768707322305017</c:v>
                </c:pt>
                <c:pt idx="1190">
                  <c:v>1.781030040490549</c:v>
                </c:pt>
                <c:pt idx="1191">
                  <c:v>1.776818036279897</c:v>
                </c:pt>
                <c:pt idx="1192">
                  <c:v>1.781065798158115</c:v>
                </c:pt>
                <c:pt idx="1193">
                  <c:v>1.794268114252503</c:v>
                </c:pt>
                <c:pt idx="1194">
                  <c:v>1.794792561235084</c:v>
                </c:pt>
                <c:pt idx="1195">
                  <c:v>1.79835412623738</c:v>
                </c:pt>
                <c:pt idx="1196">
                  <c:v>1.818269826193045</c:v>
                </c:pt>
                <c:pt idx="1197">
                  <c:v>1.833546417984345</c:v>
                </c:pt>
                <c:pt idx="1198">
                  <c:v>1.838872058933056</c:v>
                </c:pt>
                <c:pt idx="1199">
                  <c:v>1.834450811084636</c:v>
                </c:pt>
                <c:pt idx="1200">
                  <c:v>1.833656354132839</c:v>
                </c:pt>
                <c:pt idx="1201">
                  <c:v>1.815162738346508</c:v>
                </c:pt>
                <c:pt idx="1202">
                  <c:v>1.818873523954936</c:v>
                </c:pt>
                <c:pt idx="1203">
                  <c:v>1.81553533831556</c:v>
                </c:pt>
                <c:pt idx="1204">
                  <c:v>1.818824394765159</c:v>
                </c:pt>
                <c:pt idx="1205">
                  <c:v>1.824590949165102</c:v>
                </c:pt>
                <c:pt idx="1206">
                  <c:v>1.860471265724559</c:v>
                </c:pt>
                <c:pt idx="1207">
                  <c:v>1.904521074651428</c:v>
                </c:pt>
                <c:pt idx="1208">
                  <c:v>1.925100276705344</c:v>
                </c:pt>
                <c:pt idx="1209">
                  <c:v>1.921863168303945</c:v>
                </c:pt>
                <c:pt idx="1210">
                  <c:v>1.927684631723368</c:v>
                </c:pt>
                <c:pt idx="1211">
                  <c:v>1.95635730278187</c:v>
                </c:pt>
                <c:pt idx="1212">
                  <c:v>1.991547720375488</c:v>
                </c:pt>
                <c:pt idx="1213">
                  <c:v>2.011568877852141</c:v>
                </c:pt>
                <c:pt idx="1214">
                  <c:v>1.976927537869506</c:v>
                </c:pt>
                <c:pt idx="1215">
                  <c:v>2.006225739053994</c:v>
                </c:pt>
                <c:pt idx="1216">
                  <c:v>2.039727457998316</c:v>
                </c:pt>
                <c:pt idx="1217">
                  <c:v>2.03279123687255</c:v>
                </c:pt>
                <c:pt idx="1218">
                  <c:v>2.033425279180511</c:v>
                </c:pt>
                <c:pt idx="1219">
                  <c:v>2.039701647947971</c:v>
                </c:pt>
                <c:pt idx="1220">
                  <c:v>2.034329566234</c:v>
                </c:pt>
                <c:pt idx="1221">
                  <c:v>2.078644838362436</c:v>
                </c:pt>
                <c:pt idx="1222">
                  <c:v>2.066946639521682</c:v>
                </c:pt>
                <c:pt idx="1223">
                  <c:v>2.070666228618512</c:v>
                </c:pt>
                <c:pt idx="1224">
                  <c:v>2.076629705131477</c:v>
                </c:pt>
                <c:pt idx="1225">
                  <c:v>2.096836538837868</c:v>
                </c:pt>
                <c:pt idx="1226">
                  <c:v>2.12556131278141</c:v>
                </c:pt>
                <c:pt idx="1227">
                  <c:v>2.161290666578672</c:v>
                </c:pt>
                <c:pt idx="1228">
                  <c:v>2.242181776566002</c:v>
                </c:pt>
                <c:pt idx="1229">
                  <c:v>2.325410649322015</c:v>
                </c:pt>
                <c:pt idx="1230">
                  <c:v>2.299517531048237</c:v>
                </c:pt>
                <c:pt idx="1231">
                  <c:v>2.309703516741569</c:v>
                </c:pt>
                <c:pt idx="1232">
                  <c:v>2.278930830264522</c:v>
                </c:pt>
                <c:pt idx="1233">
                  <c:v>2.27479061595526</c:v>
                </c:pt>
                <c:pt idx="1234">
                  <c:v>2.292115740800964</c:v>
                </c:pt>
                <c:pt idx="1235">
                  <c:v>2.313703370501749</c:v>
                </c:pt>
                <c:pt idx="1236">
                  <c:v>2.276224570281626</c:v>
                </c:pt>
                <c:pt idx="1237">
                  <c:v>2.273814170846401</c:v>
                </c:pt>
                <c:pt idx="1238">
                  <c:v>2.291800521800217</c:v>
                </c:pt>
                <c:pt idx="1239">
                  <c:v>2.287883064313931</c:v>
                </c:pt>
                <c:pt idx="1240">
                  <c:v>2.2568191297009</c:v>
                </c:pt>
                <c:pt idx="1241">
                  <c:v>2.248906566483944</c:v>
                </c:pt>
                <c:pt idx="1242">
                  <c:v>2.236102167581127</c:v>
                </c:pt>
                <c:pt idx="1243">
                  <c:v>2.224451695402673</c:v>
                </c:pt>
                <c:pt idx="1244">
                  <c:v>2.241876964590573</c:v>
                </c:pt>
                <c:pt idx="1245">
                  <c:v>2.209795897824712</c:v>
                </c:pt>
                <c:pt idx="1246">
                  <c:v>2.24420730792838</c:v>
                </c:pt>
                <c:pt idx="1247">
                  <c:v>2.272112666862236</c:v>
                </c:pt>
                <c:pt idx="1248">
                  <c:v>2.283116318394024</c:v>
                </c:pt>
                <c:pt idx="1249">
                  <c:v>2.337834995448038</c:v>
                </c:pt>
                <c:pt idx="1250">
                  <c:v>2.447772851828283</c:v>
                </c:pt>
                <c:pt idx="1251">
                  <c:v>2.484608743052318</c:v>
                </c:pt>
                <c:pt idx="1252">
                  <c:v>2.438211473346885</c:v>
                </c:pt>
                <c:pt idx="1253">
                  <c:v>2.42667857216798</c:v>
                </c:pt>
                <c:pt idx="1254">
                  <c:v>2.43980195638327</c:v>
                </c:pt>
                <c:pt idx="1255">
                  <c:v>2.431602288592625</c:v>
                </c:pt>
                <c:pt idx="1256">
                  <c:v>2.434992587518455</c:v>
                </c:pt>
                <c:pt idx="1257">
                  <c:v>2.4617960477432</c:v>
                </c:pt>
                <c:pt idx="1258">
                  <c:v>2.46002490888672</c:v>
                </c:pt>
                <c:pt idx="1259">
                  <c:v>2.43348985677202</c:v>
                </c:pt>
                <c:pt idx="1260">
                  <c:v>2.434458157904237</c:v>
                </c:pt>
                <c:pt idx="1261">
                  <c:v>2.391311604631031</c:v>
                </c:pt>
                <c:pt idx="1262">
                  <c:v>2.36033778018454</c:v>
                </c:pt>
                <c:pt idx="1263">
                  <c:v>2.367456754463232</c:v>
                </c:pt>
                <c:pt idx="1264">
                  <c:v>2.355030439956828</c:v>
                </c:pt>
                <c:pt idx="1265">
                  <c:v>2.349010654848445</c:v>
                </c:pt>
                <c:pt idx="1266">
                  <c:v>2.372829743898331</c:v>
                </c:pt>
                <c:pt idx="1267">
                  <c:v>2.341191690964422</c:v>
                </c:pt>
                <c:pt idx="1268">
                  <c:v>2.325901359611645</c:v>
                </c:pt>
                <c:pt idx="1269">
                  <c:v>2.290329064831565</c:v>
                </c:pt>
                <c:pt idx="1270">
                  <c:v>2.271024753377235</c:v>
                </c:pt>
                <c:pt idx="1271">
                  <c:v>2.307038136773767</c:v>
                </c:pt>
                <c:pt idx="1272">
                  <c:v>2.327678043484049</c:v>
                </c:pt>
                <c:pt idx="1273">
                  <c:v>2.274812870569525</c:v>
                </c:pt>
                <c:pt idx="1274">
                  <c:v>2.288979250970426</c:v>
                </c:pt>
                <c:pt idx="1275">
                  <c:v>2.292759313110141</c:v>
                </c:pt>
                <c:pt idx="1276">
                  <c:v>2.348207200190789</c:v>
                </c:pt>
                <c:pt idx="1277">
                  <c:v>2.35259793615568</c:v>
                </c:pt>
                <c:pt idx="1278">
                  <c:v>2.318833967046895</c:v>
                </c:pt>
                <c:pt idx="1279">
                  <c:v>2.288834118379778</c:v>
                </c:pt>
                <c:pt idx="1280">
                  <c:v>2.26771150567479</c:v>
                </c:pt>
                <c:pt idx="1281">
                  <c:v>2.18363056430874</c:v>
                </c:pt>
                <c:pt idx="1282">
                  <c:v>2.188270747608693</c:v>
                </c:pt>
                <c:pt idx="1283">
                  <c:v>2.161484110897569</c:v>
                </c:pt>
                <c:pt idx="1284">
                  <c:v>2.203019410095053</c:v>
                </c:pt>
                <c:pt idx="1285">
                  <c:v>2.251260832159514</c:v>
                </c:pt>
                <c:pt idx="1286">
                  <c:v>2.265184469872703</c:v>
                </c:pt>
                <c:pt idx="1287">
                  <c:v>2.22198309213159</c:v>
                </c:pt>
                <c:pt idx="1288">
                  <c:v>2.238747031665031</c:v>
                </c:pt>
                <c:pt idx="1289">
                  <c:v>2.30753713162334</c:v>
                </c:pt>
                <c:pt idx="1290">
                  <c:v>2.303929125979852</c:v>
                </c:pt>
                <c:pt idx="1291">
                  <c:v>2.277366033228751</c:v>
                </c:pt>
                <c:pt idx="1292">
                  <c:v>2.257498466877983</c:v>
                </c:pt>
                <c:pt idx="1293">
                  <c:v>2.235230097999521</c:v>
                </c:pt>
                <c:pt idx="1294">
                  <c:v>2.253308626300407</c:v>
                </c:pt>
                <c:pt idx="1295">
                  <c:v>2.2414790439102</c:v>
                </c:pt>
                <c:pt idx="1296">
                  <c:v>2.196103832446807</c:v>
                </c:pt>
                <c:pt idx="1297">
                  <c:v>2.192572444049282</c:v>
                </c:pt>
                <c:pt idx="1298">
                  <c:v>2.206282175356921</c:v>
                </c:pt>
                <c:pt idx="1299">
                  <c:v>2.223868688994256</c:v>
                </c:pt>
                <c:pt idx="1300">
                  <c:v>2.219867494706905</c:v>
                </c:pt>
                <c:pt idx="1301">
                  <c:v>2.228899905529787</c:v>
                </c:pt>
                <c:pt idx="1302">
                  <c:v>2.229638317543583</c:v>
                </c:pt>
                <c:pt idx="1303">
                  <c:v>2.214946316106046</c:v>
                </c:pt>
                <c:pt idx="1304">
                  <c:v>2.284062546432636</c:v>
                </c:pt>
                <c:pt idx="1305">
                  <c:v>2.277885860749565</c:v>
                </c:pt>
                <c:pt idx="1306">
                  <c:v>2.312015732127139</c:v>
                </c:pt>
                <c:pt idx="1307">
                  <c:v>2.330304963012547</c:v>
                </c:pt>
                <c:pt idx="1308">
                  <c:v>2.312744003733409</c:v>
                </c:pt>
                <c:pt idx="1309">
                  <c:v>2.334747406511368</c:v>
                </c:pt>
                <c:pt idx="1310">
                  <c:v>2.370825563798736</c:v>
                </c:pt>
                <c:pt idx="1311">
                  <c:v>2.366631017758052</c:v>
                </c:pt>
                <c:pt idx="1312">
                  <c:v>2.345482734509241</c:v>
                </c:pt>
                <c:pt idx="1313">
                  <c:v>2.367280016479615</c:v>
                </c:pt>
                <c:pt idx="1314">
                  <c:v>2.343993537650986</c:v>
                </c:pt>
                <c:pt idx="1315">
                  <c:v>2.360447752010092</c:v>
                </c:pt>
                <c:pt idx="1316">
                  <c:v>2.351812325401997</c:v>
                </c:pt>
                <c:pt idx="1317">
                  <c:v>2.326973936436355</c:v>
                </c:pt>
                <c:pt idx="1318">
                  <c:v>2.331118630990606</c:v>
                </c:pt>
                <c:pt idx="1319">
                  <c:v>2.302658411164472</c:v>
                </c:pt>
                <c:pt idx="1320">
                  <c:v>2.32811156615541</c:v>
                </c:pt>
                <c:pt idx="1321">
                  <c:v>2.32329755417316</c:v>
                </c:pt>
                <c:pt idx="1322">
                  <c:v>2.335320171537233</c:v>
                </c:pt>
                <c:pt idx="1323">
                  <c:v>2.329415080804024</c:v>
                </c:pt>
                <c:pt idx="1324">
                  <c:v>2.315550898829101</c:v>
                </c:pt>
                <c:pt idx="1325">
                  <c:v>2.31201289676089</c:v>
                </c:pt>
                <c:pt idx="1326">
                  <c:v>2.300783155086103</c:v>
                </c:pt>
                <c:pt idx="1327">
                  <c:v>2.281641319512941</c:v>
                </c:pt>
                <c:pt idx="1328">
                  <c:v>2.308708088919901</c:v>
                </c:pt>
                <c:pt idx="1329">
                  <c:v>2.293517238061526</c:v>
                </c:pt>
                <c:pt idx="1330">
                  <c:v>2.282773178109821</c:v>
                </c:pt>
                <c:pt idx="1331">
                  <c:v>2.271769040972175</c:v>
                </c:pt>
                <c:pt idx="1332">
                  <c:v>2.243223932787802</c:v>
                </c:pt>
                <c:pt idx="1333">
                  <c:v>2.211631867732588</c:v>
                </c:pt>
                <c:pt idx="1334">
                  <c:v>2.17792356719655</c:v>
                </c:pt>
                <c:pt idx="1335">
                  <c:v>2.148585602691186</c:v>
                </c:pt>
                <c:pt idx="1336">
                  <c:v>2.15322371626842</c:v>
                </c:pt>
                <c:pt idx="1337">
                  <c:v>2.174229386282854</c:v>
                </c:pt>
                <c:pt idx="1338">
                  <c:v>2.197654391729287</c:v>
                </c:pt>
                <c:pt idx="1339">
                  <c:v>2.261173814014286</c:v>
                </c:pt>
                <c:pt idx="1340">
                  <c:v>2.251439493883117</c:v>
                </c:pt>
                <c:pt idx="1341">
                  <c:v>2.268349625795391</c:v>
                </c:pt>
                <c:pt idx="1342">
                  <c:v>2.275884803026476</c:v>
                </c:pt>
                <c:pt idx="1343">
                  <c:v>2.288733257012258</c:v>
                </c:pt>
                <c:pt idx="1344">
                  <c:v>2.278979098377324</c:v>
                </c:pt>
                <c:pt idx="1345">
                  <c:v>2.28353898650123</c:v>
                </c:pt>
                <c:pt idx="1346">
                  <c:v>2.286489709162826</c:v>
                </c:pt>
                <c:pt idx="1347">
                  <c:v>2.302033339714186</c:v>
                </c:pt>
                <c:pt idx="1348">
                  <c:v>2.307323416817634</c:v>
                </c:pt>
                <c:pt idx="1349">
                  <c:v>2.309408825015295</c:v>
                </c:pt>
                <c:pt idx="1350">
                  <c:v>2.297241294479039</c:v>
                </c:pt>
                <c:pt idx="1351">
                  <c:v>2.292191124015753</c:v>
                </c:pt>
                <c:pt idx="1352">
                  <c:v>2.256969467957093</c:v>
                </c:pt>
                <c:pt idx="1353">
                  <c:v>2.244732199300248</c:v>
                </c:pt>
                <c:pt idx="1354">
                  <c:v>2.240142898905953</c:v>
                </c:pt>
                <c:pt idx="1355">
                  <c:v>2.23795421674377</c:v>
                </c:pt>
                <c:pt idx="1356">
                  <c:v>2.267312732626005</c:v>
                </c:pt>
                <c:pt idx="1357">
                  <c:v>2.243021313079586</c:v>
                </c:pt>
                <c:pt idx="1358">
                  <c:v>2.262402355766222</c:v>
                </c:pt>
                <c:pt idx="1359">
                  <c:v>2.227283252563004</c:v>
                </c:pt>
                <c:pt idx="1360">
                  <c:v>2.205587531873566</c:v>
                </c:pt>
                <c:pt idx="1361">
                  <c:v>2.222496285615955</c:v>
                </c:pt>
                <c:pt idx="1362">
                  <c:v>2.199503465700923</c:v>
                </c:pt>
                <c:pt idx="1363">
                  <c:v>2.22606195604384</c:v>
                </c:pt>
                <c:pt idx="1364">
                  <c:v>2.248481727414512</c:v>
                </c:pt>
                <c:pt idx="1365">
                  <c:v>2.25387657207866</c:v>
                </c:pt>
                <c:pt idx="1366">
                  <c:v>2.232896147063174</c:v>
                </c:pt>
                <c:pt idx="1367">
                  <c:v>2.242781027672346</c:v>
                </c:pt>
                <c:pt idx="1368">
                  <c:v>2.20773906894319</c:v>
                </c:pt>
                <c:pt idx="1369">
                  <c:v>2.191262961392792</c:v>
                </c:pt>
                <c:pt idx="1370">
                  <c:v>2.185858012379924</c:v>
                </c:pt>
                <c:pt idx="1371">
                  <c:v>2.146943215196267</c:v>
                </c:pt>
                <c:pt idx="1372">
                  <c:v>2.135063758582404</c:v>
                </c:pt>
                <c:pt idx="1373">
                  <c:v>2.13148572002606</c:v>
                </c:pt>
                <c:pt idx="1374">
                  <c:v>2.143955240596253</c:v>
                </c:pt>
                <c:pt idx="1375">
                  <c:v>2.142267713640313</c:v>
                </c:pt>
                <c:pt idx="1376">
                  <c:v>2.142331634533614</c:v>
                </c:pt>
                <c:pt idx="1377">
                  <c:v>2.176339458618421</c:v>
                </c:pt>
                <c:pt idx="1378">
                  <c:v>2.178776209047986</c:v>
                </c:pt>
                <c:pt idx="1379">
                  <c:v>2.144343947153629</c:v>
                </c:pt>
                <c:pt idx="1380">
                  <c:v>2.170237466437783</c:v>
                </c:pt>
                <c:pt idx="1381">
                  <c:v>2.167942647535067</c:v>
                </c:pt>
                <c:pt idx="1382">
                  <c:v>2.166152173482717</c:v>
                </c:pt>
                <c:pt idx="1383">
                  <c:v>2.13527269002245</c:v>
                </c:pt>
                <c:pt idx="1384">
                  <c:v>2.133286433352823</c:v>
                </c:pt>
                <c:pt idx="1385">
                  <c:v>2.14453174434642</c:v>
                </c:pt>
                <c:pt idx="1386">
                  <c:v>2.136479651118597</c:v>
                </c:pt>
                <c:pt idx="1387">
                  <c:v>2.150078767267896</c:v>
                </c:pt>
                <c:pt idx="1388">
                  <c:v>2.137998646872951</c:v>
                </c:pt>
                <c:pt idx="1389">
                  <c:v>2.09622548691788</c:v>
                </c:pt>
                <c:pt idx="1390">
                  <c:v>2.081298256469184</c:v>
                </c:pt>
                <c:pt idx="1391">
                  <c:v>2.071327583448925</c:v>
                </c:pt>
                <c:pt idx="1392">
                  <c:v>2.087174438398415</c:v>
                </c:pt>
                <c:pt idx="1393">
                  <c:v>2.097311671865133</c:v>
                </c:pt>
                <c:pt idx="1394">
                  <c:v>2.091275167785235</c:v>
                </c:pt>
                <c:pt idx="1395">
                  <c:v>2.074357486039384</c:v>
                </c:pt>
                <c:pt idx="1396">
                  <c:v>2.053566939891978</c:v>
                </c:pt>
                <c:pt idx="1397">
                  <c:v>2.037821976738011</c:v>
                </c:pt>
                <c:pt idx="1398">
                  <c:v>2.059355012293128</c:v>
                </c:pt>
                <c:pt idx="1399">
                  <c:v>1.981018303957623</c:v>
                </c:pt>
                <c:pt idx="1400">
                  <c:v>2.00032131710553</c:v>
                </c:pt>
                <c:pt idx="1401">
                  <c:v>2.006183686606796</c:v>
                </c:pt>
                <c:pt idx="1402">
                  <c:v>2.082805483780464</c:v>
                </c:pt>
                <c:pt idx="1403">
                  <c:v>2.112589538446482</c:v>
                </c:pt>
                <c:pt idx="1404">
                  <c:v>2.143916818212657</c:v>
                </c:pt>
                <c:pt idx="1405">
                  <c:v>2.121085571295384</c:v>
                </c:pt>
                <c:pt idx="1406">
                  <c:v>2.105956185380667</c:v>
                </c:pt>
                <c:pt idx="1407">
                  <c:v>2.100682590137663</c:v>
                </c:pt>
                <c:pt idx="1408">
                  <c:v>2.091378568354612</c:v>
                </c:pt>
                <c:pt idx="1409">
                  <c:v>2.050251350445583</c:v>
                </c:pt>
                <c:pt idx="1410">
                  <c:v>2.025960382169066</c:v>
                </c:pt>
                <c:pt idx="1411">
                  <c:v>2.009848686331301</c:v>
                </c:pt>
                <c:pt idx="1412">
                  <c:v>1.998900708230249</c:v>
                </c:pt>
                <c:pt idx="1413">
                  <c:v>1.993553888665066</c:v>
                </c:pt>
                <c:pt idx="1414">
                  <c:v>1.951777206031434</c:v>
                </c:pt>
                <c:pt idx="1415">
                  <c:v>1.965067696626396</c:v>
                </c:pt>
                <c:pt idx="1416">
                  <c:v>1.984725155630205</c:v>
                </c:pt>
                <c:pt idx="1417">
                  <c:v>2.022117209873064</c:v>
                </c:pt>
                <c:pt idx="1418">
                  <c:v>2.011586961120617</c:v>
                </c:pt>
                <c:pt idx="1419">
                  <c:v>1.978919290455709</c:v>
                </c:pt>
                <c:pt idx="1420">
                  <c:v>1.948431869213037</c:v>
                </c:pt>
                <c:pt idx="1421">
                  <c:v>1.928714919223644</c:v>
                </c:pt>
                <c:pt idx="1422">
                  <c:v>1.918000733495261</c:v>
                </c:pt>
                <c:pt idx="1423">
                  <c:v>1.865996640728758</c:v>
                </c:pt>
                <c:pt idx="1424">
                  <c:v>1.847260678000241</c:v>
                </c:pt>
                <c:pt idx="1425">
                  <c:v>1.819988605265217</c:v>
                </c:pt>
                <c:pt idx="1426">
                  <c:v>1.873165394044709</c:v>
                </c:pt>
                <c:pt idx="1427">
                  <c:v>1.921864063581319</c:v>
                </c:pt>
                <c:pt idx="1428">
                  <c:v>1.896513357813646</c:v>
                </c:pt>
                <c:pt idx="1429">
                  <c:v>1.861779785572649</c:v>
                </c:pt>
                <c:pt idx="1430">
                  <c:v>1.850937762543311</c:v>
                </c:pt>
                <c:pt idx="1431">
                  <c:v>1.845176029958575</c:v>
                </c:pt>
                <c:pt idx="1432">
                  <c:v>1.883914973404269</c:v>
                </c:pt>
                <c:pt idx="1433">
                  <c:v>1.895761920871256</c:v>
                </c:pt>
                <c:pt idx="1434">
                  <c:v>1.912938265301415</c:v>
                </c:pt>
                <c:pt idx="1435">
                  <c:v>1.936170223673883</c:v>
                </c:pt>
                <c:pt idx="1436">
                  <c:v>1.873467855273833</c:v>
                </c:pt>
                <c:pt idx="1437">
                  <c:v>1.865104035486521</c:v>
                </c:pt>
                <c:pt idx="1438">
                  <c:v>1.868667419051607</c:v>
                </c:pt>
                <c:pt idx="1439">
                  <c:v>1.819927197104755</c:v>
                </c:pt>
                <c:pt idx="1440">
                  <c:v>1.808116510855845</c:v>
                </c:pt>
                <c:pt idx="1441">
                  <c:v>1.814301128090193</c:v>
                </c:pt>
                <c:pt idx="1442">
                  <c:v>1.827053763211615</c:v>
                </c:pt>
                <c:pt idx="1443">
                  <c:v>1.900496743669133</c:v>
                </c:pt>
                <c:pt idx="1444">
                  <c:v>1.978191502869939</c:v>
                </c:pt>
                <c:pt idx="1445">
                  <c:v>2.018810655816527</c:v>
                </c:pt>
                <c:pt idx="1446">
                  <c:v>1.996546032690073</c:v>
                </c:pt>
                <c:pt idx="1447">
                  <c:v>1.96801493241891</c:v>
                </c:pt>
                <c:pt idx="1448">
                  <c:v>1.983461934741358</c:v>
                </c:pt>
                <c:pt idx="1449">
                  <c:v>1.996274790458497</c:v>
                </c:pt>
                <c:pt idx="1450">
                  <c:v>2.025381380898297</c:v>
                </c:pt>
                <c:pt idx="1451">
                  <c:v>2.047787510695834</c:v>
                </c:pt>
                <c:pt idx="1452">
                  <c:v>2.02229563103231</c:v>
                </c:pt>
                <c:pt idx="1453">
                  <c:v>2.01826743704446</c:v>
                </c:pt>
                <c:pt idx="1454">
                  <c:v>2.048725219026969</c:v>
                </c:pt>
                <c:pt idx="1455">
                  <c:v>2.026275567034229</c:v>
                </c:pt>
                <c:pt idx="1456">
                  <c:v>2.018109030679966</c:v>
                </c:pt>
                <c:pt idx="1457">
                  <c:v>2.03071149245486</c:v>
                </c:pt>
                <c:pt idx="1458">
                  <c:v>2.030897724967641</c:v>
                </c:pt>
                <c:pt idx="1459">
                  <c:v>1.996653557310478</c:v>
                </c:pt>
                <c:pt idx="1460">
                  <c:v>1.989474238125743</c:v>
                </c:pt>
                <c:pt idx="1461">
                  <c:v>1.986374606267327</c:v>
                </c:pt>
                <c:pt idx="1462">
                  <c:v>1.965843360304317</c:v>
                </c:pt>
                <c:pt idx="1463">
                  <c:v>1.98157764669323</c:v>
                </c:pt>
                <c:pt idx="1464">
                  <c:v>1.986146705386663</c:v>
                </c:pt>
                <c:pt idx="1465">
                  <c:v>1.984181945456285</c:v>
                </c:pt>
                <c:pt idx="1466">
                  <c:v>1.954823323905448</c:v>
                </c:pt>
                <c:pt idx="1467">
                  <c:v>1.955111847308651</c:v>
                </c:pt>
                <c:pt idx="1468">
                  <c:v>1.940260365661667</c:v>
                </c:pt>
                <c:pt idx="1469">
                  <c:v>1.926948185033749</c:v>
                </c:pt>
                <c:pt idx="1470">
                  <c:v>1.949894209073498</c:v>
                </c:pt>
                <c:pt idx="1471">
                  <c:v>1.913035175381441</c:v>
                </c:pt>
                <c:pt idx="1472">
                  <c:v>1.92479100724568</c:v>
                </c:pt>
                <c:pt idx="1473">
                  <c:v>1.90876294667269</c:v>
                </c:pt>
                <c:pt idx="1474">
                  <c:v>1.946878630539077</c:v>
                </c:pt>
                <c:pt idx="1475">
                  <c:v>1.921992881895756</c:v>
                </c:pt>
                <c:pt idx="1476">
                  <c:v>1.922758604779477</c:v>
                </c:pt>
                <c:pt idx="1477">
                  <c:v>1.93474531218336</c:v>
                </c:pt>
                <c:pt idx="1478">
                  <c:v>1.930731268977412</c:v>
                </c:pt>
                <c:pt idx="1479">
                  <c:v>1.939691838663455</c:v>
                </c:pt>
                <c:pt idx="1480">
                  <c:v>1.915192897365445</c:v>
                </c:pt>
                <c:pt idx="1481">
                  <c:v>1.908095133372569</c:v>
                </c:pt>
                <c:pt idx="1482">
                  <c:v>1.909372338917817</c:v>
                </c:pt>
                <c:pt idx="1483">
                  <c:v>1.874646389470627</c:v>
                </c:pt>
                <c:pt idx="1484">
                  <c:v>1.835088630465033</c:v>
                </c:pt>
                <c:pt idx="1485">
                  <c:v>1.83460751232726</c:v>
                </c:pt>
                <c:pt idx="1486">
                  <c:v>1.82292929844598</c:v>
                </c:pt>
                <c:pt idx="1487">
                  <c:v>1.825456381245464</c:v>
                </c:pt>
                <c:pt idx="1488">
                  <c:v>1.83139413994022</c:v>
                </c:pt>
                <c:pt idx="1489">
                  <c:v>1.839152670164785</c:v>
                </c:pt>
                <c:pt idx="1490">
                  <c:v>1.844880305232195</c:v>
                </c:pt>
                <c:pt idx="1491">
                  <c:v>1.855305761776837</c:v>
                </c:pt>
                <c:pt idx="1492">
                  <c:v>1.855961911850867</c:v>
                </c:pt>
                <c:pt idx="1493">
                  <c:v>1.848655168474282</c:v>
                </c:pt>
                <c:pt idx="1494">
                  <c:v>1.830645725508456</c:v>
                </c:pt>
                <c:pt idx="1495">
                  <c:v>1.816048966705117</c:v>
                </c:pt>
                <c:pt idx="1496">
                  <c:v>1.80185141462795</c:v>
                </c:pt>
                <c:pt idx="1497">
                  <c:v>1.769783395981981</c:v>
                </c:pt>
                <c:pt idx="1498">
                  <c:v>1.781510232411157</c:v>
                </c:pt>
                <c:pt idx="1499">
                  <c:v>1.80398188297532</c:v>
                </c:pt>
                <c:pt idx="1500">
                  <c:v>1.798217297266395</c:v>
                </c:pt>
                <c:pt idx="1501">
                  <c:v>1.806958667082712</c:v>
                </c:pt>
                <c:pt idx="1502">
                  <c:v>1.804887325418662</c:v>
                </c:pt>
                <c:pt idx="1503">
                  <c:v>1.802757451034294</c:v>
                </c:pt>
                <c:pt idx="1504">
                  <c:v>1.786874861951278</c:v>
                </c:pt>
                <c:pt idx="1505">
                  <c:v>1.781651741880485</c:v>
                </c:pt>
                <c:pt idx="1506">
                  <c:v>1.798405949199035</c:v>
                </c:pt>
                <c:pt idx="1507">
                  <c:v>1.826728731752884</c:v>
                </c:pt>
                <c:pt idx="1508">
                  <c:v>1.81589453557221</c:v>
                </c:pt>
                <c:pt idx="1509">
                  <c:v>1.825449638756619</c:v>
                </c:pt>
                <c:pt idx="1510">
                  <c:v>1.821242687474688</c:v>
                </c:pt>
                <c:pt idx="1511">
                  <c:v>1.843379065173963</c:v>
                </c:pt>
                <c:pt idx="1512">
                  <c:v>1.864691116545941</c:v>
                </c:pt>
                <c:pt idx="1513">
                  <c:v>1.870294381151772</c:v>
                </c:pt>
                <c:pt idx="1514">
                  <c:v>1.879270506431461</c:v>
                </c:pt>
                <c:pt idx="1515">
                  <c:v>1.884905030771623</c:v>
                </c:pt>
                <c:pt idx="1516">
                  <c:v>1.865242845755026</c:v>
                </c:pt>
                <c:pt idx="1517">
                  <c:v>1.840205703776812</c:v>
                </c:pt>
                <c:pt idx="1518">
                  <c:v>1.820770803699699</c:v>
                </c:pt>
                <c:pt idx="1519">
                  <c:v>1.809599472393977</c:v>
                </c:pt>
                <c:pt idx="1520">
                  <c:v>1.799921415430423</c:v>
                </c:pt>
                <c:pt idx="1521">
                  <c:v>1.788431599886593</c:v>
                </c:pt>
                <c:pt idx="1522">
                  <c:v>1.825998105909335</c:v>
                </c:pt>
                <c:pt idx="1523">
                  <c:v>1.816390854983856</c:v>
                </c:pt>
                <c:pt idx="1524">
                  <c:v>1.803696669385143</c:v>
                </c:pt>
                <c:pt idx="1525">
                  <c:v>1.811247496081072</c:v>
                </c:pt>
                <c:pt idx="1526">
                  <c:v>1.798797397517546</c:v>
                </c:pt>
                <c:pt idx="1527">
                  <c:v>1.78680961461595</c:v>
                </c:pt>
                <c:pt idx="1528">
                  <c:v>1.790953653595922</c:v>
                </c:pt>
                <c:pt idx="1529">
                  <c:v>1.801242475499292</c:v>
                </c:pt>
                <c:pt idx="1530">
                  <c:v>1.816359708014069</c:v>
                </c:pt>
                <c:pt idx="1531">
                  <c:v>1.841120317387927</c:v>
                </c:pt>
                <c:pt idx="1532">
                  <c:v>1.859382049623188</c:v>
                </c:pt>
                <c:pt idx="1533">
                  <c:v>1.870353588928839</c:v>
                </c:pt>
                <c:pt idx="1534">
                  <c:v>1.854352122672988</c:v>
                </c:pt>
                <c:pt idx="1535">
                  <c:v>1.858070247641301</c:v>
                </c:pt>
                <c:pt idx="1536">
                  <c:v>1.883466875148229</c:v>
                </c:pt>
                <c:pt idx="1537">
                  <c:v>1.868729312868656</c:v>
                </c:pt>
                <c:pt idx="1538">
                  <c:v>1.876029152966316</c:v>
                </c:pt>
                <c:pt idx="1539">
                  <c:v>1.886626281412637</c:v>
                </c:pt>
                <c:pt idx="1540">
                  <c:v>1.896864270980043</c:v>
                </c:pt>
                <c:pt idx="1541">
                  <c:v>1.925243019727774</c:v>
                </c:pt>
                <c:pt idx="1542">
                  <c:v>1.917103785896625</c:v>
                </c:pt>
                <c:pt idx="1543">
                  <c:v>1.905946280124285</c:v>
                </c:pt>
                <c:pt idx="1544">
                  <c:v>1.887350716409575</c:v>
                </c:pt>
                <c:pt idx="1545">
                  <c:v>1.895158781140089</c:v>
                </c:pt>
                <c:pt idx="1546">
                  <c:v>1.924096336445833</c:v>
                </c:pt>
                <c:pt idx="1547">
                  <c:v>1.943964266183396</c:v>
                </c:pt>
                <c:pt idx="1548">
                  <c:v>1.918106783652557</c:v>
                </c:pt>
                <c:pt idx="1549">
                  <c:v>1.927090608202022</c:v>
                </c:pt>
                <c:pt idx="1550">
                  <c:v>1.935502127980254</c:v>
                </c:pt>
                <c:pt idx="1551">
                  <c:v>1.955099427327932</c:v>
                </c:pt>
                <c:pt idx="1552">
                  <c:v>1.952406797371711</c:v>
                </c:pt>
                <c:pt idx="1553">
                  <c:v>1.920872887092857</c:v>
                </c:pt>
                <c:pt idx="1554">
                  <c:v>1.915771349563755</c:v>
                </c:pt>
                <c:pt idx="1555">
                  <c:v>1.913155417792896</c:v>
                </c:pt>
                <c:pt idx="1556">
                  <c:v>1.864256524833085</c:v>
                </c:pt>
                <c:pt idx="1557">
                  <c:v>1.836625057848176</c:v>
                </c:pt>
                <c:pt idx="1558">
                  <c:v>1.878425209083919</c:v>
                </c:pt>
                <c:pt idx="1559">
                  <c:v>1.888623723522997</c:v>
                </c:pt>
                <c:pt idx="1560">
                  <c:v>1.879106213704124</c:v>
                </c:pt>
                <c:pt idx="1561">
                  <c:v>1.847014163869756</c:v>
                </c:pt>
                <c:pt idx="1562">
                  <c:v>1.869084862857659</c:v>
                </c:pt>
                <c:pt idx="1563">
                  <c:v>1.866508564786661</c:v>
                </c:pt>
                <c:pt idx="1564">
                  <c:v>1.856094379103893</c:v>
                </c:pt>
                <c:pt idx="1565">
                  <c:v>1.850625502606162</c:v>
                </c:pt>
                <c:pt idx="1566">
                  <c:v>1.843363905688265</c:v>
                </c:pt>
                <c:pt idx="1567">
                  <c:v>1.815289949954614</c:v>
                </c:pt>
                <c:pt idx="1568">
                  <c:v>1.748597743872201</c:v>
                </c:pt>
                <c:pt idx="1569">
                  <c:v>1.747436794872556</c:v>
                </c:pt>
                <c:pt idx="1570">
                  <c:v>1.771375092505631</c:v>
                </c:pt>
                <c:pt idx="1571">
                  <c:v>1.761524626296837</c:v>
                </c:pt>
                <c:pt idx="1572">
                  <c:v>1.749432564701343</c:v>
                </c:pt>
                <c:pt idx="1573">
                  <c:v>1.777702178670841</c:v>
                </c:pt>
                <c:pt idx="1574">
                  <c:v>1.766456428271383</c:v>
                </c:pt>
                <c:pt idx="1575">
                  <c:v>1.72783467241571</c:v>
                </c:pt>
                <c:pt idx="1576">
                  <c:v>1.737870660132969</c:v>
                </c:pt>
                <c:pt idx="1577">
                  <c:v>1.749921838078379</c:v>
                </c:pt>
                <c:pt idx="1578">
                  <c:v>1.753468248166948</c:v>
                </c:pt>
                <c:pt idx="1579">
                  <c:v>1.78403602162594</c:v>
                </c:pt>
                <c:pt idx="1580">
                  <c:v>1.774051896557812</c:v>
                </c:pt>
                <c:pt idx="1581">
                  <c:v>1.776630664382348</c:v>
                </c:pt>
                <c:pt idx="1582">
                  <c:v>1.801110915578572</c:v>
                </c:pt>
                <c:pt idx="1583">
                  <c:v>1.826418715150344</c:v>
                </c:pt>
                <c:pt idx="1584">
                  <c:v>1.80027228459159</c:v>
                </c:pt>
                <c:pt idx="1585">
                  <c:v>1.795078255420871</c:v>
                </c:pt>
                <c:pt idx="1586">
                  <c:v>1.831074432308536</c:v>
                </c:pt>
                <c:pt idx="1587">
                  <c:v>1.827131051242739</c:v>
                </c:pt>
                <c:pt idx="1588">
                  <c:v>1.83500903344478</c:v>
                </c:pt>
                <c:pt idx="1589">
                  <c:v>1.813344605139016</c:v>
                </c:pt>
                <c:pt idx="1590">
                  <c:v>1.829216540446351</c:v>
                </c:pt>
                <c:pt idx="1591">
                  <c:v>1.801858560581591</c:v>
                </c:pt>
                <c:pt idx="1592">
                  <c:v>1.768980948604556</c:v>
                </c:pt>
                <c:pt idx="1593">
                  <c:v>1.747000715859439</c:v>
                </c:pt>
                <c:pt idx="1594">
                  <c:v>1.696892291010445</c:v>
                </c:pt>
                <c:pt idx="1595">
                  <c:v>1.703769859568126</c:v>
                </c:pt>
                <c:pt idx="1596">
                  <c:v>1.69396637992236</c:v>
                </c:pt>
                <c:pt idx="1597">
                  <c:v>1.743661892046343</c:v>
                </c:pt>
                <c:pt idx="1598">
                  <c:v>1.773985893514584</c:v>
                </c:pt>
                <c:pt idx="1599">
                  <c:v>1.782953110111724</c:v>
                </c:pt>
                <c:pt idx="1600">
                  <c:v>1.803936704971742</c:v>
                </c:pt>
                <c:pt idx="1601">
                  <c:v>1.830105427411877</c:v>
                </c:pt>
                <c:pt idx="1602">
                  <c:v>1.811155435764258</c:v>
                </c:pt>
                <c:pt idx="1603">
                  <c:v>1.803871143145361</c:v>
                </c:pt>
                <c:pt idx="1604">
                  <c:v>1.774153102460316</c:v>
                </c:pt>
                <c:pt idx="1605">
                  <c:v>1.765754942139644</c:v>
                </c:pt>
                <c:pt idx="1606">
                  <c:v>1.770110547644915</c:v>
                </c:pt>
                <c:pt idx="1607">
                  <c:v>1.775483355177977</c:v>
                </c:pt>
                <c:pt idx="1608">
                  <c:v>1.781120958548957</c:v>
                </c:pt>
                <c:pt idx="1609">
                  <c:v>1.781062965115637</c:v>
                </c:pt>
                <c:pt idx="1610">
                  <c:v>1.794477818049059</c:v>
                </c:pt>
                <c:pt idx="1611">
                  <c:v>1.785607238418999</c:v>
                </c:pt>
                <c:pt idx="1612">
                  <c:v>1.783713299018299</c:v>
                </c:pt>
                <c:pt idx="1613">
                  <c:v>1.76897693320697</c:v>
                </c:pt>
                <c:pt idx="1614">
                  <c:v>1.732351435790663</c:v>
                </c:pt>
                <c:pt idx="1615">
                  <c:v>1.74252570242616</c:v>
                </c:pt>
                <c:pt idx="1616">
                  <c:v>1.737053229482349</c:v>
                </c:pt>
                <c:pt idx="1617">
                  <c:v>1.699695527250504</c:v>
                </c:pt>
                <c:pt idx="1618">
                  <c:v>1.70691462885345</c:v>
                </c:pt>
                <c:pt idx="1619">
                  <c:v>1.69914307397663</c:v>
                </c:pt>
                <c:pt idx="1620">
                  <c:v>1.691377921962656</c:v>
                </c:pt>
                <c:pt idx="1621">
                  <c:v>1.678923490748062</c:v>
                </c:pt>
                <c:pt idx="1622">
                  <c:v>1.662240104217704</c:v>
                </c:pt>
                <c:pt idx="1623">
                  <c:v>1.67097196727209</c:v>
                </c:pt>
                <c:pt idx="1624">
                  <c:v>1.672507513458773</c:v>
                </c:pt>
                <c:pt idx="1625">
                  <c:v>1.664927198660186</c:v>
                </c:pt>
                <c:pt idx="1626">
                  <c:v>1.647968050237548</c:v>
                </c:pt>
                <c:pt idx="1627">
                  <c:v>1.651886798633862</c:v>
                </c:pt>
                <c:pt idx="1628">
                  <c:v>1.635142955285348</c:v>
                </c:pt>
                <c:pt idx="1629">
                  <c:v>1.631000238083378</c:v>
                </c:pt>
                <c:pt idx="1630">
                  <c:v>1.616017450776107</c:v>
                </c:pt>
                <c:pt idx="1631">
                  <c:v>1.540816999707252</c:v>
                </c:pt>
                <c:pt idx="1632">
                  <c:v>1.52194798307579</c:v>
                </c:pt>
                <c:pt idx="1633">
                  <c:v>1.54947765336107</c:v>
                </c:pt>
                <c:pt idx="1634">
                  <c:v>1.522650090542969</c:v>
                </c:pt>
                <c:pt idx="1635">
                  <c:v>1.510998224624994</c:v>
                </c:pt>
                <c:pt idx="1636">
                  <c:v>1.497416593308707</c:v>
                </c:pt>
                <c:pt idx="1637">
                  <c:v>1.502692666122629</c:v>
                </c:pt>
                <c:pt idx="1638">
                  <c:v>1.513242168292243</c:v>
                </c:pt>
                <c:pt idx="1639">
                  <c:v>1.494070358689726</c:v>
                </c:pt>
                <c:pt idx="1640">
                  <c:v>1.482305867176093</c:v>
                </c:pt>
                <c:pt idx="1641">
                  <c:v>1.500686766164738</c:v>
                </c:pt>
                <c:pt idx="1642">
                  <c:v>1.532992205810419</c:v>
                </c:pt>
                <c:pt idx="1643">
                  <c:v>1.535032815100955</c:v>
                </c:pt>
                <c:pt idx="1644">
                  <c:v>1.549326325350793</c:v>
                </c:pt>
                <c:pt idx="1645">
                  <c:v>1.54671813931643</c:v>
                </c:pt>
                <c:pt idx="1646">
                  <c:v>1.543437073513381</c:v>
                </c:pt>
                <c:pt idx="1647">
                  <c:v>1.505606586433344</c:v>
                </c:pt>
                <c:pt idx="1648">
                  <c:v>1.520523556835796</c:v>
                </c:pt>
                <c:pt idx="1649">
                  <c:v>1.532596134836915</c:v>
                </c:pt>
                <c:pt idx="1650">
                  <c:v>1.539159193343197</c:v>
                </c:pt>
                <c:pt idx="1651">
                  <c:v>1.541405086664603</c:v>
                </c:pt>
                <c:pt idx="1652">
                  <c:v>1.524339278187912</c:v>
                </c:pt>
                <c:pt idx="1653">
                  <c:v>1.520389573270414</c:v>
                </c:pt>
                <c:pt idx="1654">
                  <c:v>1.541511641106219</c:v>
                </c:pt>
                <c:pt idx="1655">
                  <c:v>1.550276869432182</c:v>
                </c:pt>
                <c:pt idx="1656">
                  <c:v>1.580180005579568</c:v>
                </c:pt>
                <c:pt idx="1657">
                  <c:v>1.59661557199987</c:v>
                </c:pt>
                <c:pt idx="1658">
                  <c:v>1.605084981585114</c:v>
                </c:pt>
                <c:pt idx="1659">
                  <c:v>1.585044340417763</c:v>
                </c:pt>
                <c:pt idx="1660">
                  <c:v>1.568176802832254</c:v>
                </c:pt>
                <c:pt idx="1661">
                  <c:v>1.580145483111137</c:v>
                </c:pt>
                <c:pt idx="1662">
                  <c:v>1.559735480974523</c:v>
                </c:pt>
                <c:pt idx="1663">
                  <c:v>1.562504990644046</c:v>
                </c:pt>
                <c:pt idx="1664">
                  <c:v>1.572088085786993</c:v>
                </c:pt>
                <c:pt idx="1665">
                  <c:v>1.59349759626747</c:v>
                </c:pt>
                <c:pt idx="1666">
                  <c:v>1.605612274486203</c:v>
                </c:pt>
                <c:pt idx="1667">
                  <c:v>1.640552081814755</c:v>
                </c:pt>
                <c:pt idx="1668">
                  <c:v>1.690861275700151</c:v>
                </c:pt>
                <c:pt idx="1669">
                  <c:v>1.71792537585104</c:v>
                </c:pt>
                <c:pt idx="1670">
                  <c:v>1.71279591200775</c:v>
                </c:pt>
                <c:pt idx="1671">
                  <c:v>1.700387648068361</c:v>
                </c:pt>
                <c:pt idx="1672">
                  <c:v>1.677568239735114</c:v>
                </c:pt>
                <c:pt idx="1673">
                  <c:v>1.701333633710961</c:v>
                </c:pt>
                <c:pt idx="1674">
                  <c:v>1.730449280356752</c:v>
                </c:pt>
                <c:pt idx="1675">
                  <c:v>1.735176175877892</c:v>
                </c:pt>
                <c:pt idx="1676">
                  <c:v>1.782379357401003</c:v>
                </c:pt>
                <c:pt idx="1677">
                  <c:v>1.816159087880696</c:v>
                </c:pt>
                <c:pt idx="1678">
                  <c:v>1.838357513178693</c:v>
                </c:pt>
                <c:pt idx="1679">
                  <c:v>1.808266711121053</c:v>
                </c:pt>
                <c:pt idx="1680">
                  <c:v>1.815633326125495</c:v>
                </c:pt>
                <c:pt idx="1681">
                  <c:v>1.800964271438696</c:v>
                </c:pt>
                <c:pt idx="1682">
                  <c:v>1.789272698391517</c:v>
                </c:pt>
                <c:pt idx="1683">
                  <c:v>1.77817408716532</c:v>
                </c:pt>
                <c:pt idx="1684">
                  <c:v>1.806723689834859</c:v>
                </c:pt>
                <c:pt idx="1685">
                  <c:v>1.798906815502444</c:v>
                </c:pt>
                <c:pt idx="1686">
                  <c:v>1.830475437152587</c:v>
                </c:pt>
                <c:pt idx="1687">
                  <c:v>1.836105656502508</c:v>
                </c:pt>
                <c:pt idx="1688">
                  <c:v>1.829895404918971</c:v>
                </c:pt>
                <c:pt idx="1689">
                  <c:v>1.814749696043547</c:v>
                </c:pt>
                <c:pt idx="1690">
                  <c:v>1.82218242517311</c:v>
                </c:pt>
                <c:pt idx="1691">
                  <c:v>1.82857265383004</c:v>
                </c:pt>
                <c:pt idx="1692">
                  <c:v>1.833885269698317</c:v>
                </c:pt>
                <c:pt idx="1693">
                  <c:v>1.843578667435367</c:v>
                </c:pt>
                <c:pt idx="1694">
                  <c:v>1.847814214719306</c:v>
                </c:pt>
                <c:pt idx="1695">
                  <c:v>1.842692519639749</c:v>
                </c:pt>
                <c:pt idx="1696">
                  <c:v>1.828891904366929</c:v>
                </c:pt>
                <c:pt idx="1697">
                  <c:v>1.811615435544252</c:v>
                </c:pt>
                <c:pt idx="1698">
                  <c:v>1.802236311940133</c:v>
                </c:pt>
                <c:pt idx="1699">
                  <c:v>1.816759977278705</c:v>
                </c:pt>
                <c:pt idx="1700">
                  <c:v>1.850809283595712</c:v>
                </c:pt>
                <c:pt idx="1701">
                  <c:v>1.86852530013883</c:v>
                </c:pt>
                <c:pt idx="1702">
                  <c:v>1.857391237244136</c:v>
                </c:pt>
                <c:pt idx="1703">
                  <c:v>1.854361249435409</c:v>
                </c:pt>
                <c:pt idx="1704">
                  <c:v>1.87432383209068</c:v>
                </c:pt>
                <c:pt idx="1705">
                  <c:v>1.861049244482281</c:v>
                </c:pt>
                <c:pt idx="1706">
                  <c:v>1.899200972732928</c:v>
                </c:pt>
                <c:pt idx="1707">
                  <c:v>1.893293614867622</c:v>
                </c:pt>
                <c:pt idx="1708">
                  <c:v>1.884499954890779</c:v>
                </c:pt>
                <c:pt idx="1709">
                  <c:v>1.88093763559066</c:v>
                </c:pt>
                <c:pt idx="1710">
                  <c:v>1.882971634177927</c:v>
                </c:pt>
                <c:pt idx="1711">
                  <c:v>1.884214966750995</c:v>
                </c:pt>
                <c:pt idx="1712">
                  <c:v>1.88264277252424</c:v>
                </c:pt>
                <c:pt idx="1713">
                  <c:v>1.876272557273883</c:v>
                </c:pt>
                <c:pt idx="1714">
                  <c:v>1.862015994864218</c:v>
                </c:pt>
                <c:pt idx="1715">
                  <c:v>1.887441816897097</c:v>
                </c:pt>
                <c:pt idx="1716">
                  <c:v>1.899214840509334</c:v>
                </c:pt>
                <c:pt idx="1717">
                  <c:v>1.889513761404236</c:v>
                </c:pt>
                <c:pt idx="1718">
                  <c:v>1.871873840588486</c:v>
                </c:pt>
                <c:pt idx="1719">
                  <c:v>1.859185356535149</c:v>
                </c:pt>
                <c:pt idx="1720">
                  <c:v>1.806515027326361</c:v>
                </c:pt>
                <c:pt idx="1721">
                  <c:v>1.764757421872259</c:v>
                </c:pt>
                <c:pt idx="1722">
                  <c:v>1.733546643785716</c:v>
                </c:pt>
                <c:pt idx="1723">
                  <c:v>1.744603441086618</c:v>
                </c:pt>
                <c:pt idx="1724">
                  <c:v>1.756870559715967</c:v>
                </c:pt>
                <c:pt idx="1725">
                  <c:v>1.733491997085984</c:v>
                </c:pt>
                <c:pt idx="1726">
                  <c:v>1.740165048237859</c:v>
                </c:pt>
                <c:pt idx="1727">
                  <c:v>1.747778567931312</c:v>
                </c:pt>
                <c:pt idx="1728">
                  <c:v>1.708624934449997</c:v>
                </c:pt>
                <c:pt idx="1729">
                  <c:v>1.715011135642268</c:v>
                </c:pt>
                <c:pt idx="1730">
                  <c:v>1.686324290483131</c:v>
                </c:pt>
                <c:pt idx="1731">
                  <c:v>1.652286295910227</c:v>
                </c:pt>
                <c:pt idx="1732">
                  <c:v>1.682106101498247</c:v>
                </c:pt>
                <c:pt idx="1733">
                  <c:v>1.649382482196956</c:v>
                </c:pt>
                <c:pt idx="1734">
                  <c:v>1.65280034035915</c:v>
                </c:pt>
                <c:pt idx="1735">
                  <c:v>1.663062825530302</c:v>
                </c:pt>
                <c:pt idx="1736">
                  <c:v>1.676751963292832</c:v>
                </c:pt>
                <c:pt idx="1737">
                  <c:v>1.704322722889852</c:v>
                </c:pt>
                <c:pt idx="1738">
                  <c:v>1.708806136269784</c:v>
                </c:pt>
                <c:pt idx="1739">
                  <c:v>1.698355003008231</c:v>
                </c:pt>
                <c:pt idx="1740">
                  <c:v>1.69368141529441</c:v>
                </c:pt>
                <c:pt idx="1741">
                  <c:v>1.704022177184522</c:v>
                </c:pt>
                <c:pt idx="1742">
                  <c:v>1.70235273356387</c:v>
                </c:pt>
                <c:pt idx="1743">
                  <c:v>1.696026545581558</c:v>
                </c:pt>
                <c:pt idx="1744">
                  <c:v>1.716742731349429</c:v>
                </c:pt>
                <c:pt idx="1745">
                  <c:v>1.732032176207597</c:v>
                </c:pt>
                <c:pt idx="1746">
                  <c:v>1.709922087222373</c:v>
                </c:pt>
                <c:pt idx="1747">
                  <c:v>1.703218961556503</c:v>
                </c:pt>
                <c:pt idx="1748">
                  <c:v>1.713041305656035</c:v>
                </c:pt>
                <c:pt idx="1749">
                  <c:v>1.69587481805808</c:v>
                </c:pt>
                <c:pt idx="1750">
                  <c:v>1.68398032069444</c:v>
                </c:pt>
                <c:pt idx="1751">
                  <c:v>1.67980483535365</c:v>
                </c:pt>
                <c:pt idx="1752">
                  <c:v>1.698755233276327</c:v>
                </c:pt>
                <c:pt idx="1753">
                  <c:v>1.69625446264732</c:v>
                </c:pt>
                <c:pt idx="1754">
                  <c:v>1.689130485586292</c:v>
                </c:pt>
                <c:pt idx="1755">
                  <c:v>1.667983102588683</c:v>
                </c:pt>
                <c:pt idx="1756">
                  <c:v>1.658378384631488</c:v>
                </c:pt>
                <c:pt idx="1757">
                  <c:v>1.659499608033654</c:v>
                </c:pt>
                <c:pt idx="1758">
                  <c:v>1.662350531605171</c:v>
                </c:pt>
                <c:pt idx="1759">
                  <c:v>1.709301728211267</c:v>
                </c:pt>
                <c:pt idx="1760">
                  <c:v>1.732706592154695</c:v>
                </c:pt>
                <c:pt idx="1761">
                  <c:v>1.732707265581284</c:v>
                </c:pt>
                <c:pt idx="1762">
                  <c:v>1.735486100752232</c:v>
                </c:pt>
                <c:pt idx="1763">
                  <c:v>1.726442305351681</c:v>
                </c:pt>
                <c:pt idx="1764">
                  <c:v>1.71254502584766</c:v>
                </c:pt>
                <c:pt idx="1765">
                  <c:v>1.713451285188155</c:v>
                </c:pt>
                <c:pt idx="1766">
                  <c:v>1.732166592676342</c:v>
                </c:pt>
                <c:pt idx="1767">
                  <c:v>1.745111329774805</c:v>
                </c:pt>
                <c:pt idx="1768">
                  <c:v>1.727802608994916</c:v>
                </c:pt>
                <c:pt idx="1769">
                  <c:v>1.730390135624468</c:v>
                </c:pt>
                <c:pt idx="1770">
                  <c:v>1.713111177147014</c:v>
                </c:pt>
                <c:pt idx="1771">
                  <c:v>1.69095029731168</c:v>
                </c:pt>
                <c:pt idx="1772">
                  <c:v>1.689657847439042</c:v>
                </c:pt>
                <c:pt idx="1773">
                  <c:v>1.685612339615074</c:v>
                </c:pt>
                <c:pt idx="1774">
                  <c:v>1.675677969328858</c:v>
                </c:pt>
                <c:pt idx="1775">
                  <c:v>1.674854274109647</c:v>
                </c:pt>
                <c:pt idx="1776">
                  <c:v>1.678089047235192</c:v>
                </c:pt>
                <c:pt idx="1777">
                  <c:v>1.669080529088116</c:v>
                </c:pt>
                <c:pt idx="1778">
                  <c:v>1.666858813571894</c:v>
                </c:pt>
                <c:pt idx="1779">
                  <c:v>1.692155944694376</c:v>
                </c:pt>
                <c:pt idx="1780">
                  <c:v>1.711493549705778</c:v>
                </c:pt>
                <c:pt idx="1781">
                  <c:v>1.700981037552042</c:v>
                </c:pt>
                <c:pt idx="1782">
                  <c:v>1.703601250668673</c:v>
                </c:pt>
                <c:pt idx="1783">
                  <c:v>1.718421539200783</c:v>
                </c:pt>
                <c:pt idx="1784">
                  <c:v>1.731306655002843</c:v>
                </c:pt>
                <c:pt idx="1785">
                  <c:v>1.742714605431193</c:v>
                </c:pt>
                <c:pt idx="1786">
                  <c:v>1.746374489109372</c:v>
                </c:pt>
                <c:pt idx="1787">
                  <c:v>1.74207808689811</c:v>
                </c:pt>
                <c:pt idx="1788">
                  <c:v>1.739315256400241</c:v>
                </c:pt>
                <c:pt idx="1789">
                  <c:v>1.753493693418076</c:v>
                </c:pt>
                <c:pt idx="1790">
                  <c:v>1.767956485728214</c:v>
                </c:pt>
                <c:pt idx="1791">
                  <c:v>1.759803119061007</c:v>
                </c:pt>
                <c:pt idx="1792">
                  <c:v>1.750202311238922</c:v>
                </c:pt>
                <c:pt idx="1793">
                  <c:v>1.733829612783636</c:v>
                </c:pt>
                <c:pt idx="1794">
                  <c:v>1.743456250251036</c:v>
                </c:pt>
                <c:pt idx="1795">
                  <c:v>1.755855335270213</c:v>
                </c:pt>
                <c:pt idx="1796">
                  <c:v>1.757368515321105</c:v>
                </c:pt>
                <c:pt idx="1797">
                  <c:v>1.769105827129013</c:v>
                </c:pt>
                <c:pt idx="1798">
                  <c:v>1.768333246671446</c:v>
                </c:pt>
                <c:pt idx="1799">
                  <c:v>1.760649084932244</c:v>
                </c:pt>
                <c:pt idx="1800">
                  <c:v>1.746264748899364</c:v>
                </c:pt>
                <c:pt idx="1801">
                  <c:v>1.748763748640837</c:v>
                </c:pt>
                <c:pt idx="1802">
                  <c:v>1.725477310762383</c:v>
                </c:pt>
                <c:pt idx="1803">
                  <c:v>1.73513817384168</c:v>
                </c:pt>
                <c:pt idx="1804">
                  <c:v>1.712981323028176</c:v>
                </c:pt>
                <c:pt idx="1805">
                  <c:v>1.693757150779569</c:v>
                </c:pt>
                <c:pt idx="1806">
                  <c:v>1.689166477330031</c:v>
                </c:pt>
                <c:pt idx="1807">
                  <c:v>1.686918296421808</c:v>
                </c:pt>
                <c:pt idx="1808">
                  <c:v>1.67774927334938</c:v>
                </c:pt>
                <c:pt idx="1809">
                  <c:v>1.673807801905897</c:v>
                </c:pt>
                <c:pt idx="1810">
                  <c:v>1.668297840379927</c:v>
                </c:pt>
                <c:pt idx="1811">
                  <c:v>1.677083172357145</c:v>
                </c:pt>
                <c:pt idx="1812">
                  <c:v>1.684626036010089</c:v>
                </c:pt>
                <c:pt idx="1813">
                  <c:v>1.678978048939797</c:v>
                </c:pt>
                <c:pt idx="1814">
                  <c:v>1.676886463621331</c:v>
                </c:pt>
                <c:pt idx="1815">
                  <c:v>1.680026373237522</c:v>
                </c:pt>
                <c:pt idx="1816">
                  <c:v>1.673658249902724</c:v>
                </c:pt>
                <c:pt idx="1817">
                  <c:v>1.682021432444404</c:v>
                </c:pt>
                <c:pt idx="1818">
                  <c:v>1.659578293007598</c:v>
                </c:pt>
                <c:pt idx="1819">
                  <c:v>1.644109735859657</c:v>
                </c:pt>
                <c:pt idx="1820">
                  <c:v>1.629429766121528</c:v>
                </c:pt>
                <c:pt idx="1821">
                  <c:v>1.628850026127852</c:v>
                </c:pt>
                <c:pt idx="1822">
                  <c:v>1.616170288712052</c:v>
                </c:pt>
                <c:pt idx="1823">
                  <c:v>1.618273776015269</c:v>
                </c:pt>
                <c:pt idx="1824">
                  <c:v>1.616278360611108</c:v>
                </c:pt>
                <c:pt idx="1825">
                  <c:v>1.611005806579244</c:v>
                </c:pt>
                <c:pt idx="1826">
                  <c:v>1.611961849328906</c:v>
                </c:pt>
                <c:pt idx="1827">
                  <c:v>1.625712520276781</c:v>
                </c:pt>
                <c:pt idx="1828">
                  <c:v>1.611895179609622</c:v>
                </c:pt>
                <c:pt idx="1829">
                  <c:v>1.595070963442259</c:v>
                </c:pt>
                <c:pt idx="1830">
                  <c:v>1.619089802252899</c:v>
                </c:pt>
                <c:pt idx="1831">
                  <c:v>1.643202340426318</c:v>
                </c:pt>
                <c:pt idx="1832">
                  <c:v>1.660489519913512</c:v>
                </c:pt>
                <c:pt idx="1833">
                  <c:v>1.65356157062813</c:v>
                </c:pt>
                <c:pt idx="1834">
                  <c:v>1.649843256224056</c:v>
                </c:pt>
                <c:pt idx="1835">
                  <c:v>1.6591220752044</c:v>
                </c:pt>
                <c:pt idx="1836">
                  <c:v>1.663537435174533</c:v>
                </c:pt>
                <c:pt idx="1837">
                  <c:v>1.63392877752273</c:v>
                </c:pt>
                <c:pt idx="1838">
                  <c:v>1.639474486027401</c:v>
                </c:pt>
                <c:pt idx="1839">
                  <c:v>1.638241575143152</c:v>
                </c:pt>
                <c:pt idx="1840">
                  <c:v>1.647883944179188</c:v>
                </c:pt>
                <c:pt idx="1841">
                  <c:v>1.645860824759316</c:v>
                </c:pt>
                <c:pt idx="1842">
                  <c:v>1.619274578103389</c:v>
                </c:pt>
                <c:pt idx="1843">
                  <c:v>1.626433195280852</c:v>
                </c:pt>
                <c:pt idx="1844">
                  <c:v>1.626030396257779</c:v>
                </c:pt>
                <c:pt idx="1845">
                  <c:v>1.610322898334336</c:v>
                </c:pt>
                <c:pt idx="1846">
                  <c:v>1.615866035223547</c:v>
                </c:pt>
                <c:pt idx="1847">
                  <c:v>1.585972547528591</c:v>
                </c:pt>
                <c:pt idx="1848">
                  <c:v>1.570011961577962</c:v>
                </c:pt>
                <c:pt idx="1849">
                  <c:v>1.540366181402425</c:v>
                </c:pt>
                <c:pt idx="1850">
                  <c:v>1.522858688254881</c:v>
                </c:pt>
                <c:pt idx="1851">
                  <c:v>1.514108828064994</c:v>
                </c:pt>
                <c:pt idx="1852">
                  <c:v>1.509916354017846</c:v>
                </c:pt>
                <c:pt idx="1853">
                  <c:v>1.494912607479068</c:v>
                </c:pt>
                <c:pt idx="1854">
                  <c:v>1.539428872176582</c:v>
                </c:pt>
                <c:pt idx="1855">
                  <c:v>1.528426610909096</c:v>
                </c:pt>
                <c:pt idx="1856">
                  <c:v>1.526967564029386</c:v>
                </c:pt>
                <c:pt idx="1857">
                  <c:v>1.554933724116298</c:v>
                </c:pt>
                <c:pt idx="1858">
                  <c:v>1.577357124809305</c:v>
                </c:pt>
                <c:pt idx="1859">
                  <c:v>1.548565840611978</c:v>
                </c:pt>
                <c:pt idx="1860">
                  <c:v>1.559688968266255</c:v>
                </c:pt>
                <c:pt idx="1861">
                  <c:v>1.562797133328603</c:v>
                </c:pt>
                <c:pt idx="1862">
                  <c:v>1.553178600871422</c:v>
                </c:pt>
                <c:pt idx="1863">
                  <c:v>1.557501001586597</c:v>
                </c:pt>
                <c:pt idx="1864">
                  <c:v>1.525819418191105</c:v>
                </c:pt>
                <c:pt idx="1865">
                  <c:v>1.489389541611786</c:v>
                </c:pt>
                <c:pt idx="1866">
                  <c:v>1.524495610867212</c:v>
                </c:pt>
                <c:pt idx="1867">
                  <c:v>1.509658725543193</c:v>
                </c:pt>
                <c:pt idx="1868">
                  <c:v>1.483799471816011</c:v>
                </c:pt>
                <c:pt idx="1869">
                  <c:v>1.444913741096978</c:v>
                </c:pt>
                <c:pt idx="1870">
                  <c:v>1.47791770541715</c:v>
                </c:pt>
                <c:pt idx="1871">
                  <c:v>1.463682777101071</c:v>
                </c:pt>
                <c:pt idx="1872">
                  <c:v>1.439325557974075</c:v>
                </c:pt>
                <c:pt idx="1873">
                  <c:v>1.421336207453987</c:v>
                </c:pt>
                <c:pt idx="1874">
                  <c:v>1.395688220085957</c:v>
                </c:pt>
                <c:pt idx="1875">
                  <c:v>1.387961482527682</c:v>
                </c:pt>
                <c:pt idx="1876">
                  <c:v>1.416741508823169</c:v>
                </c:pt>
                <c:pt idx="1877">
                  <c:v>1.404969331475689</c:v>
                </c:pt>
                <c:pt idx="1878">
                  <c:v>1.407308193691741</c:v>
                </c:pt>
                <c:pt idx="1879">
                  <c:v>1.396488567619095</c:v>
                </c:pt>
                <c:pt idx="1880">
                  <c:v>1.387650705740753</c:v>
                </c:pt>
                <c:pt idx="1881">
                  <c:v>1.381441543597537</c:v>
                </c:pt>
                <c:pt idx="1882">
                  <c:v>1.379981631426987</c:v>
                </c:pt>
                <c:pt idx="1883">
                  <c:v>1.384537993638526</c:v>
                </c:pt>
                <c:pt idx="1884">
                  <c:v>1.368636492112917</c:v>
                </c:pt>
                <c:pt idx="1885">
                  <c:v>1.358575223591211</c:v>
                </c:pt>
                <c:pt idx="1886">
                  <c:v>1.344492831626381</c:v>
                </c:pt>
                <c:pt idx="1887">
                  <c:v>1.345818291762405</c:v>
                </c:pt>
                <c:pt idx="1888">
                  <c:v>1.344981257481258</c:v>
                </c:pt>
                <c:pt idx="1889">
                  <c:v>1.335905696660923</c:v>
                </c:pt>
                <c:pt idx="1890">
                  <c:v>1.328492898884977</c:v>
                </c:pt>
                <c:pt idx="1891">
                  <c:v>1.331373007625096</c:v>
                </c:pt>
                <c:pt idx="1892">
                  <c:v>1.324952631268427</c:v>
                </c:pt>
                <c:pt idx="1893">
                  <c:v>1.321181298978678</c:v>
                </c:pt>
                <c:pt idx="1894">
                  <c:v>1.305085593464782</c:v>
                </c:pt>
                <c:pt idx="1895">
                  <c:v>1.30569604579666</c:v>
                </c:pt>
                <c:pt idx="1896">
                  <c:v>1.30360528980226</c:v>
                </c:pt>
                <c:pt idx="1897">
                  <c:v>1.263305310147348</c:v>
                </c:pt>
                <c:pt idx="1898">
                  <c:v>1.247716802843911</c:v>
                </c:pt>
                <c:pt idx="1899">
                  <c:v>1.242087806641085</c:v>
                </c:pt>
                <c:pt idx="1900">
                  <c:v>1.268445903081016</c:v>
                </c:pt>
                <c:pt idx="1901">
                  <c:v>1.260825525449481</c:v>
                </c:pt>
                <c:pt idx="1902">
                  <c:v>1.24338139972271</c:v>
                </c:pt>
                <c:pt idx="1903">
                  <c:v>1.23770611115507</c:v>
                </c:pt>
                <c:pt idx="1904">
                  <c:v>1.263710862430048</c:v>
                </c:pt>
                <c:pt idx="1905">
                  <c:v>1.250798474088673</c:v>
                </c:pt>
                <c:pt idx="1906">
                  <c:v>1.246667656670121</c:v>
                </c:pt>
                <c:pt idx="1907">
                  <c:v>1.26039481826639</c:v>
                </c:pt>
                <c:pt idx="1908">
                  <c:v>1.281250343289649</c:v>
                </c:pt>
                <c:pt idx="1909">
                  <c:v>1.271527035173337</c:v>
                </c:pt>
                <c:pt idx="1910">
                  <c:v>1.261551011686053</c:v>
                </c:pt>
                <c:pt idx="1911">
                  <c:v>1.258464324136969</c:v>
                </c:pt>
                <c:pt idx="1912">
                  <c:v>1.24461478851853</c:v>
                </c:pt>
                <c:pt idx="1913">
                  <c:v>1.244500807199533</c:v>
                </c:pt>
                <c:pt idx="1914">
                  <c:v>1.26324959266081</c:v>
                </c:pt>
                <c:pt idx="1915">
                  <c:v>1.261808027325183</c:v>
                </c:pt>
                <c:pt idx="1916">
                  <c:v>1.26178333939387</c:v>
                </c:pt>
                <c:pt idx="1917">
                  <c:v>1.31650550906579</c:v>
                </c:pt>
                <c:pt idx="1918">
                  <c:v>1.340318769938531</c:v>
                </c:pt>
                <c:pt idx="1919">
                  <c:v>1.317333685380382</c:v>
                </c:pt>
                <c:pt idx="1920">
                  <c:v>1.302598912088078</c:v>
                </c:pt>
                <c:pt idx="1921">
                  <c:v>1.317035728791544</c:v>
                </c:pt>
                <c:pt idx="1922">
                  <c:v>1.303765472766296</c:v>
                </c:pt>
                <c:pt idx="1923">
                  <c:v>1.304159051564876</c:v>
                </c:pt>
                <c:pt idx="1924">
                  <c:v>1.290683157961958</c:v>
                </c:pt>
                <c:pt idx="1925">
                  <c:v>1.273140846456768</c:v>
                </c:pt>
                <c:pt idx="1926">
                  <c:v>1.295180689066571</c:v>
                </c:pt>
                <c:pt idx="1927">
                  <c:v>1.317013965148251</c:v>
                </c:pt>
                <c:pt idx="1928">
                  <c:v>1.360933077498776</c:v>
                </c:pt>
                <c:pt idx="1929">
                  <c:v>1.37525610607226</c:v>
                </c:pt>
                <c:pt idx="1930">
                  <c:v>1.383143067028501</c:v>
                </c:pt>
                <c:pt idx="1931">
                  <c:v>1.38722935538068</c:v>
                </c:pt>
                <c:pt idx="1932">
                  <c:v>1.399562717764565</c:v>
                </c:pt>
                <c:pt idx="1933">
                  <c:v>1.405798033140578</c:v>
                </c:pt>
                <c:pt idx="1934">
                  <c:v>1.407746537203476</c:v>
                </c:pt>
                <c:pt idx="1935">
                  <c:v>1.412788471424045</c:v>
                </c:pt>
                <c:pt idx="1936">
                  <c:v>1.407109257642082</c:v>
                </c:pt>
                <c:pt idx="1937">
                  <c:v>1.38537540301568</c:v>
                </c:pt>
                <c:pt idx="1938">
                  <c:v>1.395063144156138</c:v>
                </c:pt>
                <c:pt idx="1939">
                  <c:v>1.390832282208717</c:v>
                </c:pt>
                <c:pt idx="1940">
                  <c:v>1.383064597932063</c:v>
                </c:pt>
                <c:pt idx="1941">
                  <c:v>1.386620234090363</c:v>
                </c:pt>
                <c:pt idx="1942">
                  <c:v>1.403605366430714</c:v>
                </c:pt>
                <c:pt idx="1943">
                  <c:v>1.413706806583996</c:v>
                </c:pt>
                <c:pt idx="1944">
                  <c:v>1.421024555853094</c:v>
                </c:pt>
                <c:pt idx="1945">
                  <c:v>1.431133407231199</c:v>
                </c:pt>
                <c:pt idx="1946">
                  <c:v>1.448248372279076</c:v>
                </c:pt>
                <c:pt idx="1947">
                  <c:v>1.436413041127372</c:v>
                </c:pt>
                <c:pt idx="1948">
                  <c:v>1.432605744333836</c:v>
                </c:pt>
                <c:pt idx="1949">
                  <c:v>1.422708381346875</c:v>
                </c:pt>
                <c:pt idx="1950">
                  <c:v>1.41993219103472</c:v>
                </c:pt>
                <c:pt idx="1951">
                  <c:v>1.407896483764565</c:v>
                </c:pt>
                <c:pt idx="1952">
                  <c:v>1.378472962383046</c:v>
                </c:pt>
                <c:pt idx="1953">
                  <c:v>1.3676485505972</c:v>
                </c:pt>
                <c:pt idx="1954">
                  <c:v>1.337143272241601</c:v>
                </c:pt>
                <c:pt idx="1955">
                  <c:v>1.302139876356552</c:v>
                </c:pt>
                <c:pt idx="1956">
                  <c:v>1.291667648496162</c:v>
                </c:pt>
                <c:pt idx="1957">
                  <c:v>1.307597858152225</c:v>
                </c:pt>
                <c:pt idx="1958">
                  <c:v>1.311576055390216</c:v>
                </c:pt>
                <c:pt idx="1959">
                  <c:v>1.325543745296126</c:v>
                </c:pt>
                <c:pt idx="1960">
                  <c:v>1.326648706364091</c:v>
                </c:pt>
                <c:pt idx="1961">
                  <c:v>1.325306896698063</c:v>
                </c:pt>
                <c:pt idx="1962">
                  <c:v>1.306626727521136</c:v>
                </c:pt>
                <c:pt idx="1963">
                  <c:v>1.290243426982186</c:v>
                </c:pt>
                <c:pt idx="1964">
                  <c:v>1.291165735789192</c:v>
                </c:pt>
                <c:pt idx="1965">
                  <c:v>1.293249201804109</c:v>
                </c:pt>
                <c:pt idx="1966">
                  <c:v>1.28071982174571</c:v>
                </c:pt>
                <c:pt idx="1967">
                  <c:v>1.277150662488773</c:v>
                </c:pt>
                <c:pt idx="1968">
                  <c:v>1.270757345900175</c:v>
                </c:pt>
                <c:pt idx="1969">
                  <c:v>1.25458422198068</c:v>
                </c:pt>
                <c:pt idx="1970">
                  <c:v>1.256748736453158</c:v>
                </c:pt>
                <c:pt idx="1971">
                  <c:v>1.273028651540811</c:v>
                </c:pt>
                <c:pt idx="1972">
                  <c:v>1.249040922066077</c:v>
                </c:pt>
                <c:pt idx="1973">
                  <c:v>1.264617525900126</c:v>
                </c:pt>
                <c:pt idx="1974">
                  <c:v>1.259887225940454</c:v>
                </c:pt>
                <c:pt idx="1975">
                  <c:v>1.257213452513557</c:v>
                </c:pt>
                <c:pt idx="1976">
                  <c:v>1.275112630094697</c:v>
                </c:pt>
                <c:pt idx="1977">
                  <c:v>1.283416663564376</c:v>
                </c:pt>
                <c:pt idx="1978">
                  <c:v>1.28678405224848</c:v>
                </c:pt>
                <c:pt idx="1979">
                  <c:v>1.266845884370334</c:v>
                </c:pt>
                <c:pt idx="1980">
                  <c:v>1.297496291838964</c:v>
                </c:pt>
                <c:pt idx="1981">
                  <c:v>1.305437227909934</c:v>
                </c:pt>
                <c:pt idx="1982">
                  <c:v>1.304004514439398</c:v>
                </c:pt>
                <c:pt idx="1983">
                  <c:v>1.285217570002445</c:v>
                </c:pt>
                <c:pt idx="1984">
                  <c:v>1.297620101605314</c:v>
                </c:pt>
                <c:pt idx="1985">
                  <c:v>1.305929622737269</c:v>
                </c:pt>
                <c:pt idx="1986">
                  <c:v>1.294893998046134</c:v>
                </c:pt>
                <c:pt idx="1987">
                  <c:v>1.291788065352228</c:v>
                </c:pt>
                <c:pt idx="1988">
                  <c:v>1.303895767873212</c:v>
                </c:pt>
                <c:pt idx="1989">
                  <c:v>1.302504439729399</c:v>
                </c:pt>
                <c:pt idx="1990">
                  <c:v>1.308099864409582</c:v>
                </c:pt>
                <c:pt idx="1991">
                  <c:v>1.28086133047821</c:v>
                </c:pt>
                <c:pt idx="1992">
                  <c:v>1.277041023901211</c:v>
                </c:pt>
                <c:pt idx="1993">
                  <c:v>1.285580026061531</c:v>
                </c:pt>
                <c:pt idx="1994">
                  <c:v>1.299842426693805</c:v>
                </c:pt>
                <c:pt idx="1995">
                  <c:v>1.309509717078995</c:v>
                </c:pt>
                <c:pt idx="1996">
                  <c:v>1.316842067440785</c:v>
                </c:pt>
                <c:pt idx="1997">
                  <c:v>1.322638591105051</c:v>
                </c:pt>
                <c:pt idx="1998">
                  <c:v>1.296078917653101</c:v>
                </c:pt>
                <c:pt idx="1999">
                  <c:v>1.303242765627231</c:v>
                </c:pt>
                <c:pt idx="2000">
                  <c:v>1.292626204093566</c:v>
                </c:pt>
                <c:pt idx="2001">
                  <c:v>1.267141566566664</c:v>
                </c:pt>
                <c:pt idx="2002">
                  <c:v>1.249316108818765</c:v>
                </c:pt>
                <c:pt idx="2003">
                  <c:v>1.239461464156236</c:v>
                </c:pt>
                <c:pt idx="2004">
                  <c:v>1.216695852356671</c:v>
                </c:pt>
                <c:pt idx="2005">
                  <c:v>1.219166719559756</c:v>
                </c:pt>
                <c:pt idx="2006">
                  <c:v>1.206812757199968</c:v>
                </c:pt>
                <c:pt idx="2007">
                  <c:v>1.199828652353463</c:v>
                </c:pt>
                <c:pt idx="2008">
                  <c:v>1.189270750810595</c:v>
                </c:pt>
                <c:pt idx="2009">
                  <c:v>1.208967241386498</c:v>
                </c:pt>
                <c:pt idx="2010">
                  <c:v>1.211240743270667</c:v>
                </c:pt>
                <c:pt idx="2011">
                  <c:v>1.214091011679657</c:v>
                </c:pt>
                <c:pt idx="2012">
                  <c:v>1.24472219332552</c:v>
                </c:pt>
                <c:pt idx="2013">
                  <c:v>1.238566821002125</c:v>
                </c:pt>
                <c:pt idx="2014">
                  <c:v>1.222697529288419</c:v>
                </c:pt>
                <c:pt idx="2015">
                  <c:v>1.203016444034613</c:v>
                </c:pt>
                <c:pt idx="2016">
                  <c:v>1.206042452305504</c:v>
                </c:pt>
                <c:pt idx="2017">
                  <c:v>1.221126589924166</c:v>
                </c:pt>
                <c:pt idx="2018">
                  <c:v>1.220612250285684</c:v>
                </c:pt>
                <c:pt idx="2019">
                  <c:v>1.20639850485223</c:v>
                </c:pt>
                <c:pt idx="2020">
                  <c:v>1.197411371138108</c:v>
                </c:pt>
                <c:pt idx="2021">
                  <c:v>1.196051491116644</c:v>
                </c:pt>
                <c:pt idx="2022">
                  <c:v>1.158138709261383</c:v>
                </c:pt>
                <c:pt idx="2023">
                  <c:v>1.137956485498681</c:v>
                </c:pt>
                <c:pt idx="2024">
                  <c:v>1.15534113245978</c:v>
                </c:pt>
                <c:pt idx="2025">
                  <c:v>1.154287555396743</c:v>
                </c:pt>
                <c:pt idx="2026">
                  <c:v>1.142147288689549</c:v>
                </c:pt>
                <c:pt idx="2027">
                  <c:v>1.155670314586764</c:v>
                </c:pt>
                <c:pt idx="2028">
                  <c:v>1.185513576696222</c:v>
                </c:pt>
                <c:pt idx="2029">
                  <c:v>1.211320531008345</c:v>
                </c:pt>
                <c:pt idx="2030">
                  <c:v>1.20624089910085</c:v>
                </c:pt>
                <c:pt idx="2031">
                  <c:v>1.211225876724064</c:v>
                </c:pt>
                <c:pt idx="2032">
                  <c:v>1.225675077082478</c:v>
                </c:pt>
                <c:pt idx="2033">
                  <c:v>1.24495521150012</c:v>
                </c:pt>
                <c:pt idx="2034">
                  <c:v>1.240825787368492</c:v>
                </c:pt>
                <c:pt idx="2035">
                  <c:v>1.227537896218776</c:v>
                </c:pt>
                <c:pt idx="2036">
                  <c:v>1.218340008882733</c:v>
                </c:pt>
                <c:pt idx="2037">
                  <c:v>1.218283672967945</c:v>
                </c:pt>
                <c:pt idx="2038">
                  <c:v>1.231401892508376</c:v>
                </c:pt>
                <c:pt idx="2039">
                  <c:v>1.245818585793901</c:v>
                </c:pt>
                <c:pt idx="2040">
                  <c:v>1.235050433756037</c:v>
                </c:pt>
                <c:pt idx="2041">
                  <c:v>1.222964045338689</c:v>
                </c:pt>
                <c:pt idx="2042">
                  <c:v>1.217415627692652</c:v>
                </c:pt>
                <c:pt idx="2043">
                  <c:v>1.24206377841762</c:v>
                </c:pt>
                <c:pt idx="2044">
                  <c:v>1.240287547083717</c:v>
                </c:pt>
                <c:pt idx="2045">
                  <c:v>1.236122183879463</c:v>
                </c:pt>
                <c:pt idx="2046">
                  <c:v>1.230866284482336</c:v>
                </c:pt>
                <c:pt idx="2047">
                  <c:v>1.258882110408285</c:v>
                </c:pt>
                <c:pt idx="2048">
                  <c:v>1.2879060362189</c:v>
                </c:pt>
                <c:pt idx="2049">
                  <c:v>1.279989695029007</c:v>
                </c:pt>
                <c:pt idx="2050">
                  <c:v>1.273488968529419</c:v>
                </c:pt>
                <c:pt idx="2051">
                  <c:v>1.250971279262105</c:v>
                </c:pt>
                <c:pt idx="2052">
                  <c:v>1.238188566399198</c:v>
                </c:pt>
                <c:pt idx="2053">
                  <c:v>1.238641914344867</c:v>
                </c:pt>
                <c:pt idx="2054">
                  <c:v>1.240445078049572</c:v>
                </c:pt>
                <c:pt idx="2055">
                  <c:v>1.234404599493793</c:v>
                </c:pt>
                <c:pt idx="2056">
                  <c:v>1.205948413874889</c:v>
                </c:pt>
                <c:pt idx="2057">
                  <c:v>1.206029880363058</c:v>
                </c:pt>
                <c:pt idx="2058">
                  <c:v>1.216559408145954</c:v>
                </c:pt>
                <c:pt idx="2059">
                  <c:v>1.218575986529351</c:v>
                </c:pt>
                <c:pt idx="2060">
                  <c:v>1.19825099430664</c:v>
                </c:pt>
                <c:pt idx="2061">
                  <c:v>1.18304463307404</c:v>
                </c:pt>
                <c:pt idx="2062">
                  <c:v>1.164791153856407</c:v>
                </c:pt>
                <c:pt idx="2063">
                  <c:v>1.164715034148055</c:v>
                </c:pt>
                <c:pt idx="2064">
                  <c:v>1.147788926952797</c:v>
                </c:pt>
                <c:pt idx="2065">
                  <c:v>1.148535678227532</c:v>
                </c:pt>
                <c:pt idx="2066">
                  <c:v>1.143784398837083</c:v>
                </c:pt>
                <c:pt idx="2067">
                  <c:v>1.139483447087373</c:v>
                </c:pt>
                <c:pt idx="2068">
                  <c:v>1.146912747405299</c:v>
                </c:pt>
                <c:pt idx="2069">
                  <c:v>1.152245568702758</c:v>
                </c:pt>
                <c:pt idx="2070">
                  <c:v>1.149344695789923</c:v>
                </c:pt>
                <c:pt idx="2071">
                  <c:v>1.145819181167525</c:v>
                </c:pt>
                <c:pt idx="2072">
                  <c:v>1.152554121594414</c:v>
                </c:pt>
                <c:pt idx="2073">
                  <c:v>1.153458243780936</c:v>
                </c:pt>
                <c:pt idx="2074">
                  <c:v>1.145664147123157</c:v>
                </c:pt>
                <c:pt idx="2075">
                  <c:v>1.142470227395553</c:v>
                </c:pt>
                <c:pt idx="2076">
                  <c:v>1.119845336103922</c:v>
                </c:pt>
                <c:pt idx="2077">
                  <c:v>1.13541454879587</c:v>
                </c:pt>
                <c:pt idx="2078">
                  <c:v>1.136107603870697</c:v>
                </c:pt>
                <c:pt idx="2079">
                  <c:v>1.130467585209504</c:v>
                </c:pt>
                <c:pt idx="2080">
                  <c:v>1.110927922096054</c:v>
                </c:pt>
                <c:pt idx="2081">
                  <c:v>1.113917771581476</c:v>
                </c:pt>
                <c:pt idx="2082">
                  <c:v>1.103690976219128</c:v>
                </c:pt>
                <c:pt idx="2083">
                  <c:v>1.097565361927997</c:v>
                </c:pt>
                <c:pt idx="2084">
                  <c:v>1.082744509754609</c:v>
                </c:pt>
                <c:pt idx="2085">
                  <c:v>1.091406121305551</c:v>
                </c:pt>
                <c:pt idx="2086">
                  <c:v>1.08208932914471</c:v>
                </c:pt>
                <c:pt idx="2087">
                  <c:v>1.090154931074843</c:v>
                </c:pt>
                <c:pt idx="2088">
                  <c:v>1.112170531368067</c:v>
                </c:pt>
                <c:pt idx="2089">
                  <c:v>1.142354593118374</c:v>
                </c:pt>
                <c:pt idx="2090">
                  <c:v>1.126826703324503</c:v>
                </c:pt>
                <c:pt idx="2091">
                  <c:v>1.11878402883188</c:v>
                </c:pt>
                <c:pt idx="2092">
                  <c:v>1.12134052806676</c:v>
                </c:pt>
                <c:pt idx="2093">
                  <c:v>1.132098309932265</c:v>
                </c:pt>
                <c:pt idx="2094">
                  <c:v>1.129715094001572</c:v>
                </c:pt>
                <c:pt idx="2095">
                  <c:v>1.111387860024659</c:v>
                </c:pt>
                <c:pt idx="2096">
                  <c:v>1.124926546042503</c:v>
                </c:pt>
                <c:pt idx="2097">
                  <c:v>1.111640683605962</c:v>
                </c:pt>
                <c:pt idx="2098">
                  <c:v>1.105129151715742</c:v>
                </c:pt>
                <c:pt idx="2099">
                  <c:v>1.090328469016788</c:v>
                </c:pt>
                <c:pt idx="2100">
                  <c:v>1.085813718531023</c:v>
                </c:pt>
                <c:pt idx="2101">
                  <c:v>1.073139918396961</c:v>
                </c:pt>
                <c:pt idx="2102">
                  <c:v>1.083836527858086</c:v>
                </c:pt>
                <c:pt idx="2103">
                  <c:v>1.06929845210299</c:v>
                </c:pt>
                <c:pt idx="2104">
                  <c:v>1.077479389082421</c:v>
                </c:pt>
                <c:pt idx="2105">
                  <c:v>1.057986692615245</c:v>
                </c:pt>
                <c:pt idx="2106">
                  <c:v>1.060238185036956</c:v>
                </c:pt>
                <c:pt idx="2107">
                  <c:v>1.041791559996439</c:v>
                </c:pt>
                <c:pt idx="2108">
                  <c:v>1.028768370154632</c:v>
                </c:pt>
                <c:pt idx="2109">
                  <c:v>1.025513917246013</c:v>
                </c:pt>
                <c:pt idx="2110">
                  <c:v>1.033987396113738</c:v>
                </c:pt>
                <c:pt idx="2111">
                  <c:v>1.026173337901575</c:v>
                </c:pt>
                <c:pt idx="2112">
                  <c:v>1.035629307367564</c:v>
                </c:pt>
                <c:pt idx="2113">
                  <c:v>1.023625675482429</c:v>
                </c:pt>
                <c:pt idx="2114">
                  <c:v>1.037950009669136</c:v>
                </c:pt>
                <c:pt idx="2115">
                  <c:v>1.024700829501244</c:v>
                </c:pt>
                <c:pt idx="2116">
                  <c:v>1.021901811703989</c:v>
                </c:pt>
                <c:pt idx="2117">
                  <c:v>1.015349120306977</c:v>
                </c:pt>
                <c:pt idx="2118">
                  <c:v>1.025539747224572</c:v>
                </c:pt>
                <c:pt idx="2119">
                  <c:v>1.034000656940484</c:v>
                </c:pt>
                <c:pt idx="2120">
                  <c:v>1.026019876794183</c:v>
                </c:pt>
                <c:pt idx="2121">
                  <c:v>1.034161583350353</c:v>
                </c:pt>
                <c:pt idx="2122">
                  <c:v>1.032862831506218</c:v>
                </c:pt>
                <c:pt idx="2123">
                  <c:v>1.061325165316638</c:v>
                </c:pt>
                <c:pt idx="2124">
                  <c:v>1.10880053704555</c:v>
                </c:pt>
                <c:pt idx="2125">
                  <c:v>1.135397022001017</c:v>
                </c:pt>
                <c:pt idx="2126">
                  <c:v>1.143393785349257</c:v>
                </c:pt>
                <c:pt idx="2127">
                  <c:v>1.152761555210801</c:v>
                </c:pt>
                <c:pt idx="2128">
                  <c:v>1.15727226105709</c:v>
                </c:pt>
                <c:pt idx="2129">
                  <c:v>1.140630602028595</c:v>
                </c:pt>
                <c:pt idx="2130">
                  <c:v>1.151257049437946</c:v>
                </c:pt>
                <c:pt idx="2131">
                  <c:v>1.144907377302359</c:v>
                </c:pt>
                <c:pt idx="2132">
                  <c:v>1.153973872552698</c:v>
                </c:pt>
                <c:pt idx="2133">
                  <c:v>1.155245485573366</c:v>
                </c:pt>
                <c:pt idx="2134">
                  <c:v>1.147820107667478</c:v>
                </c:pt>
                <c:pt idx="2135">
                  <c:v>1.13937892085112</c:v>
                </c:pt>
                <c:pt idx="2136">
                  <c:v>1.136582165322592</c:v>
                </c:pt>
                <c:pt idx="2137">
                  <c:v>1.1246914961498</c:v>
                </c:pt>
                <c:pt idx="2138">
                  <c:v>1.115682816609073</c:v>
                </c:pt>
                <c:pt idx="2139">
                  <c:v>1.10598216716317</c:v>
                </c:pt>
                <c:pt idx="2140">
                  <c:v>1.082818940579698</c:v>
                </c:pt>
                <c:pt idx="2141">
                  <c:v>1.085197260330369</c:v>
                </c:pt>
                <c:pt idx="2142">
                  <c:v>1.079016733656954</c:v>
                </c:pt>
                <c:pt idx="2143">
                  <c:v>1.06904645569004</c:v>
                </c:pt>
                <c:pt idx="2144">
                  <c:v>1.071061804692727</c:v>
                </c:pt>
                <c:pt idx="2145">
                  <c:v>1.07398116916731</c:v>
                </c:pt>
                <c:pt idx="2146">
                  <c:v>1.069457384084455</c:v>
                </c:pt>
                <c:pt idx="2147">
                  <c:v>1.070879138521822</c:v>
                </c:pt>
                <c:pt idx="2148">
                  <c:v>1.064744535851604</c:v>
                </c:pt>
                <c:pt idx="2149">
                  <c:v>1.06013526376586</c:v>
                </c:pt>
                <c:pt idx="2150">
                  <c:v>1.066026535058765</c:v>
                </c:pt>
                <c:pt idx="2151">
                  <c:v>1.063257543903731</c:v>
                </c:pt>
                <c:pt idx="2152">
                  <c:v>1.048647273518899</c:v>
                </c:pt>
                <c:pt idx="2153">
                  <c:v>1.037258670041856</c:v>
                </c:pt>
                <c:pt idx="2154">
                  <c:v>1.04527682447547</c:v>
                </c:pt>
                <c:pt idx="2155">
                  <c:v>1.047556147355477</c:v>
                </c:pt>
                <c:pt idx="2156">
                  <c:v>1.048147294262821</c:v>
                </c:pt>
                <c:pt idx="2157">
                  <c:v>1.0530223446168</c:v>
                </c:pt>
                <c:pt idx="2158">
                  <c:v>1.063208131232375</c:v>
                </c:pt>
                <c:pt idx="2159">
                  <c:v>1.079586952523811</c:v>
                </c:pt>
                <c:pt idx="2160">
                  <c:v>1.079145973821396</c:v>
                </c:pt>
                <c:pt idx="2161">
                  <c:v>1.075036565039162</c:v>
                </c:pt>
                <c:pt idx="2162">
                  <c:v>1.070130240584489</c:v>
                </c:pt>
                <c:pt idx="2163">
                  <c:v>1.075435586028944</c:v>
                </c:pt>
                <c:pt idx="2164">
                  <c:v>1.075760876800457</c:v>
                </c:pt>
                <c:pt idx="2165">
                  <c:v>1.077231750422962</c:v>
                </c:pt>
                <c:pt idx="2166">
                  <c:v>1.068111602952756</c:v>
                </c:pt>
                <c:pt idx="2167">
                  <c:v>1.066448343198787</c:v>
                </c:pt>
                <c:pt idx="2168">
                  <c:v>1.08456795321498</c:v>
                </c:pt>
                <c:pt idx="2169">
                  <c:v>1.097098547068554</c:v>
                </c:pt>
                <c:pt idx="2170">
                  <c:v>1.110219060142626</c:v>
                </c:pt>
                <c:pt idx="2171">
                  <c:v>1.105273291528908</c:v>
                </c:pt>
                <c:pt idx="2172">
                  <c:v>1.095145825312463</c:v>
                </c:pt>
                <c:pt idx="2173">
                  <c:v>1.112264189393108</c:v>
                </c:pt>
                <c:pt idx="2174">
                  <c:v>1.123066295937262</c:v>
                </c:pt>
                <c:pt idx="2175">
                  <c:v>1.117163638487171</c:v>
                </c:pt>
                <c:pt idx="2176">
                  <c:v>1.110765021852665</c:v>
                </c:pt>
                <c:pt idx="2177">
                  <c:v>1.102343415539299</c:v>
                </c:pt>
                <c:pt idx="2178">
                  <c:v>1.090715511302451</c:v>
                </c:pt>
                <c:pt idx="2179">
                  <c:v>1.094010583341532</c:v>
                </c:pt>
                <c:pt idx="2180">
                  <c:v>1.126534647446449</c:v>
                </c:pt>
                <c:pt idx="2181">
                  <c:v>1.155342871987365</c:v>
                </c:pt>
                <c:pt idx="2182">
                  <c:v>1.137387464293086</c:v>
                </c:pt>
                <c:pt idx="2183">
                  <c:v>1.165303636988471</c:v>
                </c:pt>
                <c:pt idx="2184">
                  <c:v>1.174240384603162</c:v>
                </c:pt>
                <c:pt idx="2185">
                  <c:v>1.169946112409886</c:v>
                </c:pt>
                <c:pt idx="2186">
                  <c:v>1.157698357885806</c:v>
                </c:pt>
                <c:pt idx="2187">
                  <c:v>1.170758141303386</c:v>
                </c:pt>
                <c:pt idx="2188">
                  <c:v>1.181600786421427</c:v>
                </c:pt>
                <c:pt idx="2189">
                  <c:v>1.182406455777854</c:v>
                </c:pt>
                <c:pt idx="2190">
                  <c:v>1.187230318438879</c:v>
                </c:pt>
                <c:pt idx="2191">
                  <c:v>1.174447529532587</c:v>
                </c:pt>
                <c:pt idx="2192">
                  <c:v>1.207963215769654</c:v>
                </c:pt>
                <c:pt idx="2193">
                  <c:v>1.202599176548589</c:v>
                </c:pt>
                <c:pt idx="2194">
                  <c:v>1.184704967716432</c:v>
                </c:pt>
                <c:pt idx="2195">
                  <c:v>1.191358501187292</c:v>
                </c:pt>
                <c:pt idx="2196">
                  <c:v>1.184469466037846</c:v>
                </c:pt>
                <c:pt idx="2197">
                  <c:v>1.183677911341905</c:v>
                </c:pt>
                <c:pt idx="2198">
                  <c:v>1.159203262967386</c:v>
                </c:pt>
                <c:pt idx="2199">
                  <c:v>1.164992140481412</c:v>
                </c:pt>
                <c:pt idx="2200">
                  <c:v>1.166383391517094</c:v>
                </c:pt>
                <c:pt idx="2201">
                  <c:v>1.171942734487431</c:v>
                </c:pt>
                <c:pt idx="2202">
                  <c:v>1.142051407064146</c:v>
                </c:pt>
                <c:pt idx="2203">
                  <c:v>1.155039530681617</c:v>
                </c:pt>
                <c:pt idx="2204">
                  <c:v>1.145987534211071</c:v>
                </c:pt>
                <c:pt idx="2205">
                  <c:v>1.147489207144427</c:v>
                </c:pt>
                <c:pt idx="2206">
                  <c:v>1.15229189369644</c:v>
                </c:pt>
                <c:pt idx="2207">
                  <c:v>1.149584802960692</c:v>
                </c:pt>
                <c:pt idx="2208">
                  <c:v>1.154653600502034</c:v>
                </c:pt>
                <c:pt idx="2209">
                  <c:v>1.124996589418809</c:v>
                </c:pt>
                <c:pt idx="2210">
                  <c:v>1.109304755384054</c:v>
                </c:pt>
                <c:pt idx="2211">
                  <c:v>1.119499154559917</c:v>
                </c:pt>
                <c:pt idx="2212">
                  <c:v>1.121564965832283</c:v>
                </c:pt>
                <c:pt idx="2213">
                  <c:v>1.127073268450322</c:v>
                </c:pt>
                <c:pt idx="2214">
                  <c:v>1.099829540852084</c:v>
                </c:pt>
                <c:pt idx="2215">
                  <c:v>1.103919114305468</c:v>
                </c:pt>
                <c:pt idx="2216">
                  <c:v>1.097765318301722</c:v>
                </c:pt>
                <c:pt idx="2217">
                  <c:v>1.100744176608449</c:v>
                </c:pt>
                <c:pt idx="2218">
                  <c:v>1.089662201045511</c:v>
                </c:pt>
                <c:pt idx="2219">
                  <c:v>1.093148730099798</c:v>
                </c:pt>
                <c:pt idx="2220">
                  <c:v>1.110470690631778</c:v>
                </c:pt>
                <c:pt idx="2221">
                  <c:v>1.112333232459472</c:v>
                </c:pt>
                <c:pt idx="2222">
                  <c:v>1.110117943903891</c:v>
                </c:pt>
                <c:pt idx="2223">
                  <c:v>1.111243298817654</c:v>
                </c:pt>
                <c:pt idx="2224">
                  <c:v>1.103579009647514</c:v>
                </c:pt>
                <c:pt idx="2225">
                  <c:v>1.111493810818092</c:v>
                </c:pt>
                <c:pt idx="2226">
                  <c:v>1.107953279685816</c:v>
                </c:pt>
                <c:pt idx="2227">
                  <c:v>1.107573499144779</c:v>
                </c:pt>
                <c:pt idx="2228">
                  <c:v>1.11935846689538</c:v>
                </c:pt>
                <c:pt idx="2229">
                  <c:v>1.129582613569346</c:v>
                </c:pt>
                <c:pt idx="2230">
                  <c:v>1.133499624595503</c:v>
                </c:pt>
                <c:pt idx="2231">
                  <c:v>1.135818384425459</c:v>
                </c:pt>
                <c:pt idx="2232">
                  <c:v>1.131580546723561</c:v>
                </c:pt>
                <c:pt idx="2233">
                  <c:v>1.120683204240483</c:v>
                </c:pt>
                <c:pt idx="2234">
                  <c:v>1.112650927456358</c:v>
                </c:pt>
                <c:pt idx="2235">
                  <c:v>1.100256231452877</c:v>
                </c:pt>
                <c:pt idx="2236">
                  <c:v>1.093186920112371</c:v>
                </c:pt>
                <c:pt idx="2237">
                  <c:v>1.088531415158342</c:v>
                </c:pt>
                <c:pt idx="2238">
                  <c:v>1.111689759557624</c:v>
                </c:pt>
                <c:pt idx="2239">
                  <c:v>1.12826395808809</c:v>
                </c:pt>
                <c:pt idx="2240">
                  <c:v>1.11373949807662</c:v>
                </c:pt>
                <c:pt idx="2241">
                  <c:v>1.101677869079782</c:v>
                </c:pt>
                <c:pt idx="2242">
                  <c:v>1.091200261319247</c:v>
                </c:pt>
                <c:pt idx="2243">
                  <c:v>1.104908232942407</c:v>
                </c:pt>
                <c:pt idx="2244">
                  <c:v>1.100752520759193</c:v>
                </c:pt>
                <c:pt idx="2245">
                  <c:v>1.100797400867701</c:v>
                </c:pt>
                <c:pt idx="2246">
                  <c:v>1.122594052621444</c:v>
                </c:pt>
                <c:pt idx="2247">
                  <c:v>1.097332131130988</c:v>
                </c:pt>
                <c:pt idx="2248">
                  <c:v>1.093085024047983</c:v>
                </c:pt>
                <c:pt idx="2249">
                  <c:v>1.076520195459267</c:v>
                </c:pt>
                <c:pt idx="2250">
                  <c:v>1.073908879003858</c:v>
                </c:pt>
                <c:pt idx="2251">
                  <c:v>1.079900627313546</c:v>
                </c:pt>
                <c:pt idx="2252">
                  <c:v>1.082610638817536</c:v>
                </c:pt>
                <c:pt idx="2253">
                  <c:v>1.083196195276022</c:v>
                </c:pt>
                <c:pt idx="2254">
                  <c:v>1.073961217063126</c:v>
                </c:pt>
                <c:pt idx="2255">
                  <c:v>1.060787526365959</c:v>
                </c:pt>
                <c:pt idx="2256">
                  <c:v>1.053261713409411</c:v>
                </c:pt>
                <c:pt idx="2257">
                  <c:v>1.057068798681826</c:v>
                </c:pt>
                <c:pt idx="2258">
                  <c:v>1.057796178051836</c:v>
                </c:pt>
                <c:pt idx="2259">
                  <c:v>1.033517740517963</c:v>
                </c:pt>
                <c:pt idx="2260">
                  <c:v>1.049184032554441</c:v>
                </c:pt>
                <c:pt idx="2261">
                  <c:v>1.042762267802876</c:v>
                </c:pt>
                <c:pt idx="2262">
                  <c:v>1.042235467304432</c:v>
                </c:pt>
                <c:pt idx="2263">
                  <c:v>1.051664433541522</c:v>
                </c:pt>
                <c:pt idx="2264">
                  <c:v>1.045563893989202</c:v>
                </c:pt>
                <c:pt idx="2265">
                  <c:v>1.036906636986284</c:v>
                </c:pt>
                <c:pt idx="2266">
                  <c:v>1.040019760080872</c:v>
                </c:pt>
                <c:pt idx="2267">
                  <c:v>1.03167899509183</c:v>
                </c:pt>
                <c:pt idx="2268">
                  <c:v>1.040540733408296</c:v>
                </c:pt>
                <c:pt idx="2269">
                  <c:v>1.056713657914945</c:v>
                </c:pt>
                <c:pt idx="2270">
                  <c:v>1.050840605247001</c:v>
                </c:pt>
                <c:pt idx="2271">
                  <c:v>1.064446881495491</c:v>
                </c:pt>
                <c:pt idx="2272">
                  <c:v>1.057919956779262</c:v>
                </c:pt>
                <c:pt idx="2273">
                  <c:v>1.059653038932413</c:v>
                </c:pt>
                <c:pt idx="2274">
                  <c:v>1.07740654729375</c:v>
                </c:pt>
                <c:pt idx="2275">
                  <c:v>1.077299194668482</c:v>
                </c:pt>
                <c:pt idx="2276">
                  <c:v>1.078166454210903</c:v>
                </c:pt>
                <c:pt idx="2277">
                  <c:v>1.075005207634392</c:v>
                </c:pt>
                <c:pt idx="2278">
                  <c:v>1.069952970558451</c:v>
                </c:pt>
                <c:pt idx="2279">
                  <c:v>1.088284543697005</c:v>
                </c:pt>
                <c:pt idx="2280">
                  <c:v>1.08125010975778</c:v>
                </c:pt>
                <c:pt idx="2281">
                  <c:v>1.088274387975408</c:v>
                </c:pt>
                <c:pt idx="2282">
                  <c:v>1.110792313205136</c:v>
                </c:pt>
                <c:pt idx="2283">
                  <c:v>1.141108759165946</c:v>
                </c:pt>
                <c:pt idx="2284">
                  <c:v>1.139282622058683</c:v>
                </c:pt>
                <c:pt idx="2285">
                  <c:v>1.145699359803664</c:v>
                </c:pt>
                <c:pt idx="2286">
                  <c:v>1.170846603157031</c:v>
                </c:pt>
                <c:pt idx="2287">
                  <c:v>1.205073696937773</c:v>
                </c:pt>
                <c:pt idx="2288">
                  <c:v>1.232859954053005</c:v>
                </c:pt>
                <c:pt idx="2289">
                  <c:v>1.215711458213322</c:v>
                </c:pt>
                <c:pt idx="2290">
                  <c:v>1.215102160074054</c:v>
                </c:pt>
                <c:pt idx="2291">
                  <c:v>1.21135449033901</c:v>
                </c:pt>
                <c:pt idx="2292">
                  <c:v>1.209252154733095</c:v>
                </c:pt>
                <c:pt idx="2293">
                  <c:v>1.209771569463062</c:v>
                </c:pt>
                <c:pt idx="2294">
                  <c:v>1.215637648640603</c:v>
                </c:pt>
                <c:pt idx="2295">
                  <c:v>1.209527441252568</c:v>
                </c:pt>
                <c:pt idx="2296">
                  <c:v>1.197577448120068</c:v>
                </c:pt>
                <c:pt idx="2297">
                  <c:v>1.175874048839046</c:v>
                </c:pt>
                <c:pt idx="2298">
                  <c:v>1.186580624267226</c:v>
                </c:pt>
                <c:pt idx="2299">
                  <c:v>1.167847564343992</c:v>
                </c:pt>
                <c:pt idx="2300">
                  <c:v>1.167966157057058</c:v>
                </c:pt>
                <c:pt idx="2301">
                  <c:v>1.1658709155395</c:v>
                </c:pt>
                <c:pt idx="2302">
                  <c:v>1.15630251062409</c:v>
                </c:pt>
                <c:pt idx="2303">
                  <c:v>1.152194420781741</c:v>
                </c:pt>
                <c:pt idx="2304">
                  <c:v>1.146604767675819</c:v>
                </c:pt>
                <c:pt idx="2305">
                  <c:v>1.125700497440447</c:v>
                </c:pt>
                <c:pt idx="2306">
                  <c:v>1.137041825307908</c:v>
                </c:pt>
                <c:pt idx="2307">
                  <c:v>1.125139764186096</c:v>
                </c:pt>
                <c:pt idx="2308">
                  <c:v>1.130018109526213</c:v>
                </c:pt>
                <c:pt idx="2309">
                  <c:v>1.124950902984297</c:v>
                </c:pt>
                <c:pt idx="2310">
                  <c:v>1.133853983722825</c:v>
                </c:pt>
                <c:pt idx="2311">
                  <c:v>1.127908431772944</c:v>
                </c:pt>
                <c:pt idx="2312">
                  <c:v>1.115472238801241</c:v>
                </c:pt>
                <c:pt idx="2313">
                  <c:v>1.116281014109628</c:v>
                </c:pt>
                <c:pt idx="2314">
                  <c:v>1.116166551422072</c:v>
                </c:pt>
                <c:pt idx="2315">
                  <c:v>1.111395020088533</c:v>
                </c:pt>
                <c:pt idx="2316">
                  <c:v>1.12384260065803</c:v>
                </c:pt>
                <c:pt idx="2317">
                  <c:v>1.119006296084608</c:v>
                </c:pt>
                <c:pt idx="2318">
                  <c:v>1.120113653735185</c:v>
                </c:pt>
                <c:pt idx="2319">
                  <c:v>1.122847987457938</c:v>
                </c:pt>
                <c:pt idx="2320">
                  <c:v>1.119292258413709</c:v>
                </c:pt>
              </c:numCache>
            </c:numRef>
          </c:val>
          <c:smooth val="0"/>
        </c:ser>
        <c:ser>
          <c:idx val="1"/>
          <c:order val="1"/>
          <c:tx>
            <c:strRef>
              <c:f>'FR (Comparacion) INDICES'!$F$1:$F$2</c:f>
              <c:strCache>
                <c:ptCount val="1"/>
                <c:pt idx="0">
                  <c:v>CONST.&amp;INMOB. - SMA 50 DÍAS</c:v>
                </c:pt>
              </c:strCache>
            </c:strRef>
          </c:tx>
          <c:marker>
            <c:symbol val="none"/>
          </c:marker>
          <c:cat>
            <c:strRef>
              <c:f>'FR (Comparacion) INDICES'!$A$3:$A$2323</c:f>
              <c:strCache>
                <c:ptCount val="2243"/>
                <c:pt idx="0">
                  <c:v>2006</c:v>
                </c:pt>
                <c:pt idx="249">
                  <c:v>2007</c:v>
                </c:pt>
                <c:pt idx="496">
                  <c:v>2008</c:v>
                </c:pt>
                <c:pt idx="746">
                  <c:v>2009</c:v>
                </c:pt>
                <c:pt idx="996">
                  <c:v>2010</c:v>
                </c:pt>
                <c:pt idx="1246">
                  <c:v>2011</c:v>
                </c:pt>
                <c:pt idx="1498">
                  <c:v>2012</c:v>
                </c:pt>
                <c:pt idx="1745">
                  <c:v>2013</c:v>
                </c:pt>
                <c:pt idx="1993">
                  <c:v>2014</c:v>
                </c:pt>
                <c:pt idx="2242">
                  <c:v>2015</c:v>
                </c:pt>
              </c:strCache>
            </c:strRef>
          </c:cat>
          <c:val>
            <c:numRef>
              <c:f>'FR (Comparacion) INDICES'!$F$3:$F$2323</c:f>
              <c:numCache>
                <c:formatCode>General</c:formatCode>
                <c:ptCount val="2321"/>
                <c:pt idx="49">
                  <c:v>0.775596224472784</c:v>
                </c:pt>
                <c:pt idx="50">
                  <c:v>0.776882593226114</c:v>
                </c:pt>
                <c:pt idx="51">
                  <c:v>0.778415060944757</c:v>
                </c:pt>
                <c:pt idx="52">
                  <c:v>0.780228068300787</c:v>
                </c:pt>
                <c:pt idx="53">
                  <c:v>0.782112666897926</c:v>
                </c:pt>
                <c:pt idx="54">
                  <c:v>0.783796524059037</c:v>
                </c:pt>
                <c:pt idx="55">
                  <c:v>0.785297268381422</c:v>
                </c:pt>
                <c:pt idx="56">
                  <c:v>0.786785870862348</c:v>
                </c:pt>
                <c:pt idx="57">
                  <c:v>0.788294885695124</c:v>
                </c:pt>
                <c:pt idx="58">
                  <c:v>0.789645098352664</c:v>
                </c:pt>
                <c:pt idx="59">
                  <c:v>0.791229527147657</c:v>
                </c:pt>
                <c:pt idx="60">
                  <c:v>0.79284364725492</c:v>
                </c:pt>
                <c:pt idx="61">
                  <c:v>0.794652431097605</c:v>
                </c:pt>
                <c:pt idx="62">
                  <c:v>0.795938867862053</c:v>
                </c:pt>
                <c:pt idx="63">
                  <c:v>0.797654696692447</c:v>
                </c:pt>
                <c:pt idx="64">
                  <c:v>0.799144848668948</c:v>
                </c:pt>
                <c:pt idx="65">
                  <c:v>0.800467194383734</c:v>
                </c:pt>
                <c:pt idx="66">
                  <c:v>0.801800856324863</c:v>
                </c:pt>
                <c:pt idx="67">
                  <c:v>0.803449846649339</c:v>
                </c:pt>
                <c:pt idx="68">
                  <c:v>0.805107867170778</c:v>
                </c:pt>
                <c:pt idx="69">
                  <c:v>0.806942635509082</c:v>
                </c:pt>
                <c:pt idx="70">
                  <c:v>0.809098659818926</c:v>
                </c:pt>
                <c:pt idx="71">
                  <c:v>0.81138091066234</c:v>
                </c:pt>
                <c:pt idx="72">
                  <c:v>0.813571387583417</c:v>
                </c:pt>
                <c:pt idx="73">
                  <c:v>0.815648459437362</c:v>
                </c:pt>
                <c:pt idx="74">
                  <c:v>0.817780762417212</c:v>
                </c:pt>
                <c:pt idx="75">
                  <c:v>0.819594004791099</c:v>
                </c:pt>
                <c:pt idx="76">
                  <c:v>0.821434907877042</c:v>
                </c:pt>
                <c:pt idx="77">
                  <c:v>0.823296181046937</c:v>
                </c:pt>
                <c:pt idx="78">
                  <c:v>0.825103497010363</c:v>
                </c:pt>
                <c:pt idx="79">
                  <c:v>0.826880354069107</c:v>
                </c:pt>
                <c:pt idx="80">
                  <c:v>0.828929354886102</c:v>
                </c:pt>
                <c:pt idx="81">
                  <c:v>0.831975293457008</c:v>
                </c:pt>
                <c:pt idx="82">
                  <c:v>0.835060740655456</c:v>
                </c:pt>
                <c:pt idx="83">
                  <c:v>0.838284503684381</c:v>
                </c:pt>
                <c:pt idx="84">
                  <c:v>0.841436450239762</c:v>
                </c:pt>
                <c:pt idx="85">
                  <c:v>0.844492454420385</c:v>
                </c:pt>
                <c:pt idx="86">
                  <c:v>0.847725926555064</c:v>
                </c:pt>
                <c:pt idx="87">
                  <c:v>0.85114993305845</c:v>
                </c:pt>
                <c:pt idx="88">
                  <c:v>0.854478670088563</c:v>
                </c:pt>
                <c:pt idx="89">
                  <c:v>0.857901780889797</c:v>
                </c:pt>
                <c:pt idx="90">
                  <c:v>0.861226317255864</c:v>
                </c:pt>
                <c:pt idx="91">
                  <c:v>0.864503979938068</c:v>
                </c:pt>
                <c:pt idx="92">
                  <c:v>0.867608625464988</c:v>
                </c:pt>
                <c:pt idx="93">
                  <c:v>0.870802782616172</c:v>
                </c:pt>
                <c:pt idx="94">
                  <c:v>0.873959933740647</c:v>
                </c:pt>
                <c:pt idx="95">
                  <c:v>0.877416703497827</c:v>
                </c:pt>
                <c:pt idx="96">
                  <c:v>0.880665292195304</c:v>
                </c:pt>
                <c:pt idx="97">
                  <c:v>0.883625167018044</c:v>
                </c:pt>
                <c:pt idx="98">
                  <c:v>0.886157202129918</c:v>
                </c:pt>
                <c:pt idx="99">
                  <c:v>0.88803982744683</c:v>
                </c:pt>
                <c:pt idx="100">
                  <c:v>0.889385675073385</c:v>
                </c:pt>
                <c:pt idx="101">
                  <c:v>0.890330393739279</c:v>
                </c:pt>
                <c:pt idx="102">
                  <c:v>0.891451106658547</c:v>
                </c:pt>
                <c:pt idx="103">
                  <c:v>0.892782287588933</c:v>
                </c:pt>
                <c:pt idx="104">
                  <c:v>0.89482508450087</c:v>
                </c:pt>
                <c:pt idx="105">
                  <c:v>0.89658879917026</c:v>
                </c:pt>
                <c:pt idx="106">
                  <c:v>0.898265675084271</c:v>
                </c:pt>
                <c:pt idx="107">
                  <c:v>0.900355134916271</c:v>
                </c:pt>
                <c:pt idx="108">
                  <c:v>0.90262219049378</c:v>
                </c:pt>
                <c:pt idx="109">
                  <c:v>0.904916233379623</c:v>
                </c:pt>
                <c:pt idx="110">
                  <c:v>0.907248957038212</c:v>
                </c:pt>
                <c:pt idx="111">
                  <c:v>0.90940879197464</c:v>
                </c:pt>
                <c:pt idx="112">
                  <c:v>0.912016886594729</c:v>
                </c:pt>
                <c:pt idx="113">
                  <c:v>0.915097582148864</c:v>
                </c:pt>
                <c:pt idx="114">
                  <c:v>0.918045392027402</c:v>
                </c:pt>
                <c:pt idx="115">
                  <c:v>0.920429065025296</c:v>
                </c:pt>
                <c:pt idx="116">
                  <c:v>0.922794876126884</c:v>
                </c:pt>
                <c:pt idx="117">
                  <c:v>0.925207010544359</c:v>
                </c:pt>
                <c:pt idx="118">
                  <c:v>0.92750195622166</c:v>
                </c:pt>
                <c:pt idx="119">
                  <c:v>0.929425997946967</c:v>
                </c:pt>
                <c:pt idx="120">
                  <c:v>0.931040302589493</c:v>
                </c:pt>
                <c:pt idx="121">
                  <c:v>0.932474803407593</c:v>
                </c:pt>
                <c:pt idx="122">
                  <c:v>0.934168222081129</c:v>
                </c:pt>
                <c:pt idx="123">
                  <c:v>0.935678057627368</c:v>
                </c:pt>
                <c:pt idx="124">
                  <c:v>0.936786423772249</c:v>
                </c:pt>
                <c:pt idx="125">
                  <c:v>0.93840963278974</c:v>
                </c:pt>
                <c:pt idx="126">
                  <c:v>0.93985743756601</c:v>
                </c:pt>
                <c:pt idx="127">
                  <c:v>0.941296498040513</c:v>
                </c:pt>
                <c:pt idx="128">
                  <c:v>0.943019284023127</c:v>
                </c:pt>
                <c:pt idx="129">
                  <c:v>0.945068606281479</c:v>
                </c:pt>
                <c:pt idx="130">
                  <c:v>0.946808164566394</c:v>
                </c:pt>
                <c:pt idx="131">
                  <c:v>0.948169788170775</c:v>
                </c:pt>
                <c:pt idx="132">
                  <c:v>0.949695415664204</c:v>
                </c:pt>
                <c:pt idx="133">
                  <c:v>0.951038830581127</c:v>
                </c:pt>
                <c:pt idx="134">
                  <c:v>0.952566061516265</c:v>
                </c:pt>
                <c:pt idx="135">
                  <c:v>0.954070704510714</c:v>
                </c:pt>
                <c:pt idx="136">
                  <c:v>0.955505466047659</c:v>
                </c:pt>
                <c:pt idx="137">
                  <c:v>0.956807985191411</c:v>
                </c:pt>
                <c:pt idx="138">
                  <c:v>0.958095805285021</c:v>
                </c:pt>
                <c:pt idx="139">
                  <c:v>0.959232968155186</c:v>
                </c:pt>
                <c:pt idx="140">
                  <c:v>0.960486821075035</c:v>
                </c:pt>
                <c:pt idx="141">
                  <c:v>0.961346865134587</c:v>
                </c:pt>
                <c:pt idx="142">
                  <c:v>0.961957701820248</c:v>
                </c:pt>
                <c:pt idx="143">
                  <c:v>0.96229985913497</c:v>
                </c:pt>
                <c:pt idx="144">
                  <c:v>0.963823548679933</c:v>
                </c:pt>
                <c:pt idx="145">
                  <c:v>0.964682758853649</c:v>
                </c:pt>
                <c:pt idx="146">
                  <c:v>0.965590919462844</c:v>
                </c:pt>
                <c:pt idx="147">
                  <c:v>0.96673779010767</c:v>
                </c:pt>
                <c:pt idx="148">
                  <c:v>0.967356939810365</c:v>
                </c:pt>
                <c:pt idx="149">
                  <c:v>0.968418159583254</c:v>
                </c:pt>
                <c:pt idx="150">
                  <c:v>0.969499931152211</c:v>
                </c:pt>
                <c:pt idx="151">
                  <c:v>0.97113966721429</c:v>
                </c:pt>
                <c:pt idx="152">
                  <c:v>0.972717986546335</c:v>
                </c:pt>
                <c:pt idx="153">
                  <c:v>0.974110416094684</c:v>
                </c:pt>
                <c:pt idx="154">
                  <c:v>0.974981884588851</c:v>
                </c:pt>
                <c:pt idx="155">
                  <c:v>0.976402220866292</c:v>
                </c:pt>
                <c:pt idx="156">
                  <c:v>0.977616275623719</c:v>
                </c:pt>
                <c:pt idx="157">
                  <c:v>0.978862988196728</c:v>
                </c:pt>
                <c:pt idx="158">
                  <c:v>0.979941614230166</c:v>
                </c:pt>
                <c:pt idx="159">
                  <c:v>0.980753128030788</c:v>
                </c:pt>
                <c:pt idx="160">
                  <c:v>0.981536725148128</c:v>
                </c:pt>
                <c:pt idx="161">
                  <c:v>0.982878903521971</c:v>
                </c:pt>
                <c:pt idx="162">
                  <c:v>0.984144192868814</c:v>
                </c:pt>
                <c:pt idx="163">
                  <c:v>0.984702925476576</c:v>
                </c:pt>
                <c:pt idx="164">
                  <c:v>0.985199233391426</c:v>
                </c:pt>
                <c:pt idx="165">
                  <c:v>0.986253408523848</c:v>
                </c:pt>
                <c:pt idx="166">
                  <c:v>0.987307324584845</c:v>
                </c:pt>
                <c:pt idx="167">
                  <c:v>0.987869204546325</c:v>
                </c:pt>
                <c:pt idx="168">
                  <c:v>0.988388329304513</c:v>
                </c:pt>
                <c:pt idx="169">
                  <c:v>0.989177360485545</c:v>
                </c:pt>
                <c:pt idx="170">
                  <c:v>0.990358024994479</c:v>
                </c:pt>
                <c:pt idx="171">
                  <c:v>0.991597866434593</c:v>
                </c:pt>
                <c:pt idx="172">
                  <c:v>0.992909117349001</c:v>
                </c:pt>
                <c:pt idx="173">
                  <c:v>0.994346000665157</c:v>
                </c:pt>
                <c:pt idx="174">
                  <c:v>0.995963214706254</c:v>
                </c:pt>
                <c:pt idx="175">
                  <c:v>0.997479715838758</c:v>
                </c:pt>
                <c:pt idx="176">
                  <c:v>0.999052759711942</c:v>
                </c:pt>
                <c:pt idx="177">
                  <c:v>1.000544459991297</c:v>
                </c:pt>
                <c:pt idx="178">
                  <c:v>1.001757566716707</c:v>
                </c:pt>
                <c:pt idx="179">
                  <c:v>1.002649363593646</c:v>
                </c:pt>
                <c:pt idx="180">
                  <c:v>1.003300789520671</c:v>
                </c:pt>
                <c:pt idx="181">
                  <c:v>1.003393606204192</c:v>
                </c:pt>
                <c:pt idx="182">
                  <c:v>1.003227351073785</c:v>
                </c:pt>
                <c:pt idx="183">
                  <c:v>1.002938782812232</c:v>
                </c:pt>
                <c:pt idx="184">
                  <c:v>1.002229766726323</c:v>
                </c:pt>
                <c:pt idx="185">
                  <c:v>1.00160490774816</c:v>
                </c:pt>
                <c:pt idx="186">
                  <c:v>1.000894461579029</c:v>
                </c:pt>
                <c:pt idx="187">
                  <c:v>1.000835610184768</c:v>
                </c:pt>
                <c:pt idx="188">
                  <c:v>1.001035721618082</c:v>
                </c:pt>
                <c:pt idx="189">
                  <c:v>1.001321182111199</c:v>
                </c:pt>
                <c:pt idx="190">
                  <c:v>1.00135565285877</c:v>
                </c:pt>
                <c:pt idx="191">
                  <c:v>1.001389975934886</c:v>
                </c:pt>
                <c:pt idx="192">
                  <c:v>1.002085918128645</c:v>
                </c:pt>
                <c:pt idx="193">
                  <c:v>1.003136066355422</c:v>
                </c:pt>
                <c:pt idx="194">
                  <c:v>1.003159046806354</c:v>
                </c:pt>
                <c:pt idx="195">
                  <c:v>1.003438808286522</c:v>
                </c:pt>
                <c:pt idx="196">
                  <c:v>1.003616005706656</c:v>
                </c:pt>
                <c:pt idx="197">
                  <c:v>1.00381752835072</c:v>
                </c:pt>
                <c:pt idx="198">
                  <c:v>1.004422758062704</c:v>
                </c:pt>
                <c:pt idx="199">
                  <c:v>1.004958027368662</c:v>
                </c:pt>
                <c:pt idx="200">
                  <c:v>1.005347488038909</c:v>
                </c:pt>
                <c:pt idx="201">
                  <c:v>1.005685299402143</c:v>
                </c:pt>
                <c:pt idx="202">
                  <c:v>1.006132385335965</c:v>
                </c:pt>
                <c:pt idx="203">
                  <c:v>1.006595782373346</c:v>
                </c:pt>
                <c:pt idx="204">
                  <c:v>1.007225884503699</c:v>
                </c:pt>
                <c:pt idx="205">
                  <c:v>1.007891891875016</c:v>
                </c:pt>
                <c:pt idx="206">
                  <c:v>1.008917145540073</c:v>
                </c:pt>
                <c:pt idx="207">
                  <c:v>1.009756353185693</c:v>
                </c:pt>
                <c:pt idx="208">
                  <c:v>1.010488537313619</c:v>
                </c:pt>
                <c:pt idx="209">
                  <c:v>1.01146927521532</c:v>
                </c:pt>
                <c:pt idx="210">
                  <c:v>1.012611734846466</c:v>
                </c:pt>
                <c:pt idx="211">
                  <c:v>1.012733278834207</c:v>
                </c:pt>
                <c:pt idx="212">
                  <c:v>1.012484128335661</c:v>
                </c:pt>
                <c:pt idx="213">
                  <c:v>1.012234249753641</c:v>
                </c:pt>
                <c:pt idx="214">
                  <c:v>1.01229078917452</c:v>
                </c:pt>
                <c:pt idx="215">
                  <c:v>1.012446990757105</c:v>
                </c:pt>
                <c:pt idx="216">
                  <c:v>1.012754695278483</c:v>
                </c:pt>
                <c:pt idx="217">
                  <c:v>1.012987235259999</c:v>
                </c:pt>
                <c:pt idx="218">
                  <c:v>1.013286574508651</c:v>
                </c:pt>
                <c:pt idx="219">
                  <c:v>1.013356589665278</c:v>
                </c:pt>
                <c:pt idx="220">
                  <c:v>1.013435258639857</c:v>
                </c:pt>
                <c:pt idx="221">
                  <c:v>1.013731091423691</c:v>
                </c:pt>
                <c:pt idx="222">
                  <c:v>1.013514238397776</c:v>
                </c:pt>
                <c:pt idx="223">
                  <c:v>1.013492778473676</c:v>
                </c:pt>
                <c:pt idx="224">
                  <c:v>1.014066301398323</c:v>
                </c:pt>
                <c:pt idx="225">
                  <c:v>1.01458715936213</c:v>
                </c:pt>
                <c:pt idx="226">
                  <c:v>1.015383260787627</c:v>
                </c:pt>
                <c:pt idx="227">
                  <c:v>1.01638903732329</c:v>
                </c:pt>
                <c:pt idx="228">
                  <c:v>1.017180124368184</c:v>
                </c:pt>
                <c:pt idx="229">
                  <c:v>1.018324798037849</c:v>
                </c:pt>
                <c:pt idx="230">
                  <c:v>1.019541538647485</c:v>
                </c:pt>
                <c:pt idx="231">
                  <c:v>1.020291210987062</c:v>
                </c:pt>
                <c:pt idx="232">
                  <c:v>1.021100999118185</c:v>
                </c:pt>
                <c:pt idx="233">
                  <c:v>1.022055128083476</c:v>
                </c:pt>
                <c:pt idx="234">
                  <c:v>1.023246750764581</c:v>
                </c:pt>
                <c:pt idx="235">
                  <c:v>1.024313964844911</c:v>
                </c:pt>
                <c:pt idx="236">
                  <c:v>1.025513439427614</c:v>
                </c:pt>
                <c:pt idx="237">
                  <c:v>1.025945539990506</c:v>
                </c:pt>
                <c:pt idx="238">
                  <c:v>1.026030999539299</c:v>
                </c:pt>
                <c:pt idx="239">
                  <c:v>1.025806898487309</c:v>
                </c:pt>
                <c:pt idx="240">
                  <c:v>1.025200038702228</c:v>
                </c:pt>
                <c:pt idx="241">
                  <c:v>1.025052471118735</c:v>
                </c:pt>
                <c:pt idx="242">
                  <c:v>1.024540122734011</c:v>
                </c:pt>
                <c:pt idx="243">
                  <c:v>1.023900691801223</c:v>
                </c:pt>
                <c:pt idx="244">
                  <c:v>1.023263352152354</c:v>
                </c:pt>
                <c:pt idx="245">
                  <c:v>1.022871763600315</c:v>
                </c:pt>
                <c:pt idx="246">
                  <c:v>1.022434634191578</c:v>
                </c:pt>
                <c:pt idx="247">
                  <c:v>1.021941204751449</c:v>
                </c:pt>
                <c:pt idx="248">
                  <c:v>1.021476312581582</c:v>
                </c:pt>
                <c:pt idx="249">
                  <c:v>1.020869377707639</c:v>
                </c:pt>
                <c:pt idx="250">
                  <c:v>1.020283238065444</c:v>
                </c:pt>
                <c:pt idx="251">
                  <c:v>1.02005059592191</c:v>
                </c:pt>
                <c:pt idx="252">
                  <c:v>1.020151670105143</c:v>
                </c:pt>
                <c:pt idx="253">
                  <c:v>1.02047023508609</c:v>
                </c:pt>
                <c:pt idx="254">
                  <c:v>1.021173701701471</c:v>
                </c:pt>
                <c:pt idx="255">
                  <c:v>1.022218688619251</c:v>
                </c:pt>
                <c:pt idx="256">
                  <c:v>1.023125680410323</c:v>
                </c:pt>
                <c:pt idx="257">
                  <c:v>1.023486102256324</c:v>
                </c:pt>
                <c:pt idx="258">
                  <c:v>1.023849165689815</c:v>
                </c:pt>
                <c:pt idx="259">
                  <c:v>1.024130835228341</c:v>
                </c:pt>
                <c:pt idx="260">
                  <c:v>1.024223133109355</c:v>
                </c:pt>
                <c:pt idx="261">
                  <c:v>1.02504102622139</c:v>
                </c:pt>
                <c:pt idx="262">
                  <c:v>1.026120476094695</c:v>
                </c:pt>
                <c:pt idx="263">
                  <c:v>1.02823919876079</c:v>
                </c:pt>
                <c:pt idx="264">
                  <c:v>1.030746598120196</c:v>
                </c:pt>
                <c:pt idx="265">
                  <c:v>1.03361655203631</c:v>
                </c:pt>
                <c:pt idx="266">
                  <c:v>1.036434013325071</c:v>
                </c:pt>
                <c:pt idx="267">
                  <c:v>1.03945802995619</c:v>
                </c:pt>
                <c:pt idx="268">
                  <c:v>1.042460873504214</c:v>
                </c:pt>
                <c:pt idx="269">
                  <c:v>1.045731944076751</c:v>
                </c:pt>
                <c:pt idx="270">
                  <c:v>1.048727925943589</c:v>
                </c:pt>
                <c:pt idx="271">
                  <c:v>1.051668219840372</c:v>
                </c:pt>
                <c:pt idx="272">
                  <c:v>1.055097331786606</c:v>
                </c:pt>
                <c:pt idx="273">
                  <c:v>1.058863429378795</c:v>
                </c:pt>
                <c:pt idx="274">
                  <c:v>1.062136333748896</c:v>
                </c:pt>
                <c:pt idx="275">
                  <c:v>1.06512694498705</c:v>
                </c:pt>
                <c:pt idx="276">
                  <c:v>1.067920264206009</c:v>
                </c:pt>
                <c:pt idx="277">
                  <c:v>1.070793574027619</c:v>
                </c:pt>
                <c:pt idx="278">
                  <c:v>1.074091757983831</c:v>
                </c:pt>
                <c:pt idx="279">
                  <c:v>1.077547673951505</c:v>
                </c:pt>
                <c:pt idx="280">
                  <c:v>1.08089389743888</c:v>
                </c:pt>
                <c:pt idx="281">
                  <c:v>1.08478535156321</c:v>
                </c:pt>
                <c:pt idx="282">
                  <c:v>1.088172383478784</c:v>
                </c:pt>
                <c:pt idx="283">
                  <c:v>1.09162640808094</c:v>
                </c:pt>
                <c:pt idx="284">
                  <c:v>1.094990563581346</c:v>
                </c:pt>
                <c:pt idx="285">
                  <c:v>1.099083135324612</c:v>
                </c:pt>
                <c:pt idx="286">
                  <c:v>1.102800450319781</c:v>
                </c:pt>
                <c:pt idx="287">
                  <c:v>1.106952473724376</c:v>
                </c:pt>
                <c:pt idx="288">
                  <c:v>1.111570767708094</c:v>
                </c:pt>
                <c:pt idx="289">
                  <c:v>1.116555047916771</c:v>
                </c:pt>
                <c:pt idx="290">
                  <c:v>1.121619984546121</c:v>
                </c:pt>
                <c:pt idx="291">
                  <c:v>1.126324196524085</c:v>
                </c:pt>
                <c:pt idx="292">
                  <c:v>1.131413432056476</c:v>
                </c:pt>
                <c:pt idx="293">
                  <c:v>1.137363070721078</c:v>
                </c:pt>
                <c:pt idx="294">
                  <c:v>1.143447133740514</c:v>
                </c:pt>
                <c:pt idx="295">
                  <c:v>1.150156354738978</c:v>
                </c:pt>
                <c:pt idx="296">
                  <c:v>1.157078164666357</c:v>
                </c:pt>
                <c:pt idx="297">
                  <c:v>1.164251725002189</c:v>
                </c:pt>
                <c:pt idx="298">
                  <c:v>1.170943934303916</c:v>
                </c:pt>
                <c:pt idx="299">
                  <c:v>1.17785869947895</c:v>
                </c:pt>
                <c:pt idx="300">
                  <c:v>1.18484273896412</c:v>
                </c:pt>
                <c:pt idx="301">
                  <c:v>1.191302090641839</c:v>
                </c:pt>
                <c:pt idx="302">
                  <c:v>1.19705887061223</c:v>
                </c:pt>
                <c:pt idx="303">
                  <c:v>1.202363385752734</c:v>
                </c:pt>
                <c:pt idx="304">
                  <c:v>1.207362283146236</c:v>
                </c:pt>
                <c:pt idx="305">
                  <c:v>1.21175313741907</c:v>
                </c:pt>
                <c:pt idx="306">
                  <c:v>1.216258613891695</c:v>
                </c:pt>
                <c:pt idx="307">
                  <c:v>1.221989732216389</c:v>
                </c:pt>
                <c:pt idx="308">
                  <c:v>1.22806848622683</c:v>
                </c:pt>
                <c:pt idx="309">
                  <c:v>1.23490188124101</c:v>
                </c:pt>
                <c:pt idx="310">
                  <c:v>1.24211128580744</c:v>
                </c:pt>
                <c:pt idx="311">
                  <c:v>1.248845394000532</c:v>
                </c:pt>
                <c:pt idx="312">
                  <c:v>1.255498756387694</c:v>
                </c:pt>
                <c:pt idx="313">
                  <c:v>1.261180095337142</c:v>
                </c:pt>
                <c:pt idx="314">
                  <c:v>1.266521833418718</c:v>
                </c:pt>
                <c:pt idx="315">
                  <c:v>1.27140021609439</c:v>
                </c:pt>
                <c:pt idx="316">
                  <c:v>1.27626670365317</c:v>
                </c:pt>
                <c:pt idx="317">
                  <c:v>1.281086456072519</c:v>
                </c:pt>
                <c:pt idx="318">
                  <c:v>1.285888465850843</c:v>
                </c:pt>
                <c:pt idx="319">
                  <c:v>1.290771381875371</c:v>
                </c:pt>
                <c:pt idx="320">
                  <c:v>1.29554199808494</c:v>
                </c:pt>
                <c:pt idx="321">
                  <c:v>1.300087776395094</c:v>
                </c:pt>
                <c:pt idx="322">
                  <c:v>1.30488039792387</c:v>
                </c:pt>
                <c:pt idx="323">
                  <c:v>1.310110348644515</c:v>
                </c:pt>
                <c:pt idx="324">
                  <c:v>1.316280777416519</c:v>
                </c:pt>
                <c:pt idx="325">
                  <c:v>1.322773866425525</c:v>
                </c:pt>
                <c:pt idx="326">
                  <c:v>1.330212445782922</c:v>
                </c:pt>
                <c:pt idx="327">
                  <c:v>1.337927894973339</c:v>
                </c:pt>
                <c:pt idx="328">
                  <c:v>1.345342287410144</c:v>
                </c:pt>
                <c:pt idx="329">
                  <c:v>1.351261780213304</c:v>
                </c:pt>
                <c:pt idx="330">
                  <c:v>1.357339843140876</c:v>
                </c:pt>
                <c:pt idx="331">
                  <c:v>1.363537833453842</c:v>
                </c:pt>
                <c:pt idx="332">
                  <c:v>1.370592784467401</c:v>
                </c:pt>
                <c:pt idx="333">
                  <c:v>1.376717567999528</c:v>
                </c:pt>
                <c:pt idx="334">
                  <c:v>1.38256257092441</c:v>
                </c:pt>
                <c:pt idx="335">
                  <c:v>1.387344492099603</c:v>
                </c:pt>
                <c:pt idx="336">
                  <c:v>1.392062584188406</c:v>
                </c:pt>
                <c:pt idx="337">
                  <c:v>1.39701093123289</c:v>
                </c:pt>
                <c:pt idx="338">
                  <c:v>1.40176572206531</c:v>
                </c:pt>
                <c:pt idx="339">
                  <c:v>1.406450677352907</c:v>
                </c:pt>
                <c:pt idx="340">
                  <c:v>1.411192909514409</c:v>
                </c:pt>
                <c:pt idx="341">
                  <c:v>1.416182975437489</c:v>
                </c:pt>
                <c:pt idx="342">
                  <c:v>1.420965286760345</c:v>
                </c:pt>
                <c:pt idx="343">
                  <c:v>1.424719582201661</c:v>
                </c:pt>
                <c:pt idx="344">
                  <c:v>1.427901013717754</c:v>
                </c:pt>
                <c:pt idx="345">
                  <c:v>1.430432880915492</c:v>
                </c:pt>
                <c:pt idx="346">
                  <c:v>1.434034541139795</c:v>
                </c:pt>
                <c:pt idx="347">
                  <c:v>1.437036987835447</c:v>
                </c:pt>
                <c:pt idx="348">
                  <c:v>1.440579716569915</c:v>
                </c:pt>
                <c:pt idx="349">
                  <c:v>1.443733565445749</c:v>
                </c:pt>
                <c:pt idx="350">
                  <c:v>1.446773888607642</c:v>
                </c:pt>
                <c:pt idx="351">
                  <c:v>1.449705521042511</c:v>
                </c:pt>
                <c:pt idx="352">
                  <c:v>1.452508380781422</c:v>
                </c:pt>
                <c:pt idx="353">
                  <c:v>1.455448467896818</c:v>
                </c:pt>
                <c:pt idx="354">
                  <c:v>1.458220772841926</c:v>
                </c:pt>
                <c:pt idx="355">
                  <c:v>1.460878990933946</c:v>
                </c:pt>
                <c:pt idx="356">
                  <c:v>1.463401155651363</c:v>
                </c:pt>
                <c:pt idx="357">
                  <c:v>1.465163238551305</c:v>
                </c:pt>
                <c:pt idx="358">
                  <c:v>1.467222065004835</c:v>
                </c:pt>
                <c:pt idx="359">
                  <c:v>1.46765929976284</c:v>
                </c:pt>
                <c:pt idx="360">
                  <c:v>1.46739190012878</c:v>
                </c:pt>
                <c:pt idx="361">
                  <c:v>1.467540884562677</c:v>
                </c:pt>
                <c:pt idx="362">
                  <c:v>1.468781924698427</c:v>
                </c:pt>
                <c:pt idx="363">
                  <c:v>1.470825905930828</c:v>
                </c:pt>
                <c:pt idx="364">
                  <c:v>1.473543084540222</c:v>
                </c:pt>
                <c:pt idx="365">
                  <c:v>1.475766947138836</c:v>
                </c:pt>
                <c:pt idx="366">
                  <c:v>1.477324204228953</c:v>
                </c:pt>
                <c:pt idx="367">
                  <c:v>1.479082426878132</c:v>
                </c:pt>
                <c:pt idx="368">
                  <c:v>1.480940708111378</c:v>
                </c:pt>
                <c:pt idx="369">
                  <c:v>1.483225776933234</c:v>
                </c:pt>
                <c:pt idx="370">
                  <c:v>1.485707247605879</c:v>
                </c:pt>
                <c:pt idx="371">
                  <c:v>1.488298221445956</c:v>
                </c:pt>
                <c:pt idx="372">
                  <c:v>1.490254155811364</c:v>
                </c:pt>
                <c:pt idx="373">
                  <c:v>1.491476525788777</c:v>
                </c:pt>
                <c:pt idx="374">
                  <c:v>1.49152805256534</c:v>
                </c:pt>
                <c:pt idx="375">
                  <c:v>1.491223298579622</c:v>
                </c:pt>
                <c:pt idx="376">
                  <c:v>1.490049271532331</c:v>
                </c:pt>
                <c:pt idx="377">
                  <c:v>1.488461338237382</c:v>
                </c:pt>
                <c:pt idx="378">
                  <c:v>1.487562891321623</c:v>
                </c:pt>
                <c:pt idx="379">
                  <c:v>1.487835163359127</c:v>
                </c:pt>
                <c:pt idx="380">
                  <c:v>1.488251058883386</c:v>
                </c:pt>
                <c:pt idx="381">
                  <c:v>1.488213249182732</c:v>
                </c:pt>
                <c:pt idx="382">
                  <c:v>1.487575934407757</c:v>
                </c:pt>
                <c:pt idx="383">
                  <c:v>1.487695837142837</c:v>
                </c:pt>
                <c:pt idx="384">
                  <c:v>1.488463970633918</c:v>
                </c:pt>
                <c:pt idx="385">
                  <c:v>1.489526687644078</c:v>
                </c:pt>
                <c:pt idx="386">
                  <c:v>1.491063346262265</c:v>
                </c:pt>
                <c:pt idx="387">
                  <c:v>1.492171749713199</c:v>
                </c:pt>
                <c:pt idx="388">
                  <c:v>1.493049720264584</c:v>
                </c:pt>
                <c:pt idx="389">
                  <c:v>1.49441386957201</c:v>
                </c:pt>
                <c:pt idx="390">
                  <c:v>1.496129486541124</c:v>
                </c:pt>
                <c:pt idx="391">
                  <c:v>1.497831871888062</c:v>
                </c:pt>
                <c:pt idx="392">
                  <c:v>1.499248915087027</c:v>
                </c:pt>
                <c:pt idx="393">
                  <c:v>1.500295751240958</c:v>
                </c:pt>
                <c:pt idx="394">
                  <c:v>1.502071173731002</c:v>
                </c:pt>
                <c:pt idx="395">
                  <c:v>1.503883077752577</c:v>
                </c:pt>
                <c:pt idx="396">
                  <c:v>1.504555172379828</c:v>
                </c:pt>
                <c:pt idx="397">
                  <c:v>1.505708256944344</c:v>
                </c:pt>
                <c:pt idx="398">
                  <c:v>1.506926087922305</c:v>
                </c:pt>
                <c:pt idx="399">
                  <c:v>1.50824781577734</c:v>
                </c:pt>
                <c:pt idx="400">
                  <c:v>1.5095893492519</c:v>
                </c:pt>
                <c:pt idx="401">
                  <c:v>1.511546356214292</c:v>
                </c:pt>
                <c:pt idx="402">
                  <c:v>1.513721043864044</c:v>
                </c:pt>
                <c:pt idx="403">
                  <c:v>1.516325699236337</c:v>
                </c:pt>
                <c:pt idx="404">
                  <c:v>1.519132344038581</c:v>
                </c:pt>
                <c:pt idx="405">
                  <c:v>1.521564540132307</c:v>
                </c:pt>
                <c:pt idx="406">
                  <c:v>1.524105825606738</c:v>
                </c:pt>
                <c:pt idx="407">
                  <c:v>1.52622260016537</c:v>
                </c:pt>
                <c:pt idx="408">
                  <c:v>1.527291656850966</c:v>
                </c:pt>
                <c:pt idx="409">
                  <c:v>1.528991201450487</c:v>
                </c:pt>
                <c:pt idx="410">
                  <c:v>1.531147171704768</c:v>
                </c:pt>
                <c:pt idx="411">
                  <c:v>1.533324416047559</c:v>
                </c:pt>
                <c:pt idx="412">
                  <c:v>1.534132000474102</c:v>
                </c:pt>
                <c:pt idx="413">
                  <c:v>1.534364653313701</c:v>
                </c:pt>
                <c:pt idx="414">
                  <c:v>1.533331027128284</c:v>
                </c:pt>
                <c:pt idx="415">
                  <c:v>1.532905530120865</c:v>
                </c:pt>
                <c:pt idx="416">
                  <c:v>1.533232993084795</c:v>
                </c:pt>
                <c:pt idx="417">
                  <c:v>1.533915965725116</c:v>
                </c:pt>
                <c:pt idx="418">
                  <c:v>1.534276013242163</c:v>
                </c:pt>
                <c:pt idx="419">
                  <c:v>1.537221052635371</c:v>
                </c:pt>
                <c:pt idx="420">
                  <c:v>1.541942399375521</c:v>
                </c:pt>
                <c:pt idx="421">
                  <c:v>1.546712735928099</c:v>
                </c:pt>
                <c:pt idx="422">
                  <c:v>1.551846108414219</c:v>
                </c:pt>
                <c:pt idx="423">
                  <c:v>1.557066886073701</c:v>
                </c:pt>
                <c:pt idx="424">
                  <c:v>1.562764179966896</c:v>
                </c:pt>
                <c:pt idx="425">
                  <c:v>1.568821164166704</c:v>
                </c:pt>
                <c:pt idx="426">
                  <c:v>1.57442279689526</c:v>
                </c:pt>
                <c:pt idx="427">
                  <c:v>1.580000455591552</c:v>
                </c:pt>
                <c:pt idx="428">
                  <c:v>1.585020755375648</c:v>
                </c:pt>
                <c:pt idx="429">
                  <c:v>1.589770943168213</c:v>
                </c:pt>
                <c:pt idx="430">
                  <c:v>1.594416691283829</c:v>
                </c:pt>
                <c:pt idx="431">
                  <c:v>1.599401920273042</c:v>
                </c:pt>
                <c:pt idx="432">
                  <c:v>1.60517265692406</c:v>
                </c:pt>
                <c:pt idx="433">
                  <c:v>1.613133180200455</c:v>
                </c:pt>
                <c:pt idx="434">
                  <c:v>1.62210359034143</c:v>
                </c:pt>
                <c:pt idx="435">
                  <c:v>1.630348050112041</c:v>
                </c:pt>
                <c:pt idx="436">
                  <c:v>1.638976414891122</c:v>
                </c:pt>
                <c:pt idx="437">
                  <c:v>1.647974324790537</c:v>
                </c:pt>
                <c:pt idx="438">
                  <c:v>1.656636717934837</c:v>
                </c:pt>
                <c:pt idx="439">
                  <c:v>1.666122403109275</c:v>
                </c:pt>
                <c:pt idx="440">
                  <c:v>1.675069003003861</c:v>
                </c:pt>
                <c:pt idx="441">
                  <c:v>1.68415330101335</c:v>
                </c:pt>
                <c:pt idx="442">
                  <c:v>1.693551565814475</c:v>
                </c:pt>
                <c:pt idx="443">
                  <c:v>1.704764049034854</c:v>
                </c:pt>
                <c:pt idx="444">
                  <c:v>1.718047274850517</c:v>
                </c:pt>
                <c:pt idx="445">
                  <c:v>1.730465773776465</c:v>
                </c:pt>
                <c:pt idx="446">
                  <c:v>1.742074940571949</c:v>
                </c:pt>
                <c:pt idx="447">
                  <c:v>1.753920020893157</c:v>
                </c:pt>
                <c:pt idx="448">
                  <c:v>1.765287862413562</c:v>
                </c:pt>
                <c:pt idx="449">
                  <c:v>1.7765053063115</c:v>
                </c:pt>
                <c:pt idx="450">
                  <c:v>1.78747503629581</c:v>
                </c:pt>
                <c:pt idx="451">
                  <c:v>1.7972897717902</c:v>
                </c:pt>
                <c:pt idx="452">
                  <c:v>1.806445258632671</c:v>
                </c:pt>
                <c:pt idx="453">
                  <c:v>1.814773115436263</c:v>
                </c:pt>
                <c:pt idx="454">
                  <c:v>1.822804692413489</c:v>
                </c:pt>
                <c:pt idx="455">
                  <c:v>1.831894084504715</c:v>
                </c:pt>
                <c:pt idx="456">
                  <c:v>1.841101976753996</c:v>
                </c:pt>
                <c:pt idx="457">
                  <c:v>1.850545746649575</c:v>
                </c:pt>
                <c:pt idx="458">
                  <c:v>1.860423841170918</c:v>
                </c:pt>
                <c:pt idx="459">
                  <c:v>1.870403224394818</c:v>
                </c:pt>
                <c:pt idx="460">
                  <c:v>1.879728962131654</c:v>
                </c:pt>
                <c:pt idx="461">
                  <c:v>1.88931678780572</c:v>
                </c:pt>
                <c:pt idx="462">
                  <c:v>1.899634509930001</c:v>
                </c:pt>
                <c:pt idx="463">
                  <c:v>1.909002024304226</c:v>
                </c:pt>
                <c:pt idx="464">
                  <c:v>1.919805291880443</c:v>
                </c:pt>
                <c:pt idx="465">
                  <c:v>1.930569700620158</c:v>
                </c:pt>
                <c:pt idx="466">
                  <c:v>1.941405736837642</c:v>
                </c:pt>
                <c:pt idx="467">
                  <c:v>1.952350518645272</c:v>
                </c:pt>
                <c:pt idx="468">
                  <c:v>1.963485344053068</c:v>
                </c:pt>
                <c:pt idx="469">
                  <c:v>1.970904526611868</c:v>
                </c:pt>
                <c:pt idx="470">
                  <c:v>1.977076163174694</c:v>
                </c:pt>
                <c:pt idx="471">
                  <c:v>1.983016218733875</c:v>
                </c:pt>
                <c:pt idx="472">
                  <c:v>1.988470256758845</c:v>
                </c:pt>
                <c:pt idx="473">
                  <c:v>1.993573002909072</c:v>
                </c:pt>
                <c:pt idx="474">
                  <c:v>1.997610410042278</c:v>
                </c:pt>
                <c:pt idx="475">
                  <c:v>2.001873554390541</c:v>
                </c:pt>
                <c:pt idx="476">
                  <c:v>2.007120602058605</c:v>
                </c:pt>
                <c:pt idx="477">
                  <c:v>2.011998193074624</c:v>
                </c:pt>
                <c:pt idx="478">
                  <c:v>2.017683378855985</c:v>
                </c:pt>
                <c:pt idx="479">
                  <c:v>2.022513792697782</c:v>
                </c:pt>
                <c:pt idx="480">
                  <c:v>2.027076647073645</c:v>
                </c:pt>
                <c:pt idx="481">
                  <c:v>2.030574744735518</c:v>
                </c:pt>
                <c:pt idx="482">
                  <c:v>2.033061538716223</c:v>
                </c:pt>
                <c:pt idx="483">
                  <c:v>2.033774425932277</c:v>
                </c:pt>
                <c:pt idx="484">
                  <c:v>2.033372250945481</c:v>
                </c:pt>
                <c:pt idx="485">
                  <c:v>2.033291662398514</c:v>
                </c:pt>
                <c:pt idx="486">
                  <c:v>2.032086027839353</c:v>
                </c:pt>
                <c:pt idx="487">
                  <c:v>2.030071388454291</c:v>
                </c:pt>
                <c:pt idx="488">
                  <c:v>2.028892878500942</c:v>
                </c:pt>
                <c:pt idx="489">
                  <c:v>2.026143443253614</c:v>
                </c:pt>
                <c:pt idx="490">
                  <c:v>2.023654838056044</c:v>
                </c:pt>
                <c:pt idx="491">
                  <c:v>2.020154208629091</c:v>
                </c:pt>
                <c:pt idx="492">
                  <c:v>2.016533120163245</c:v>
                </c:pt>
                <c:pt idx="493">
                  <c:v>2.011643691989836</c:v>
                </c:pt>
                <c:pt idx="494">
                  <c:v>2.004562756046696</c:v>
                </c:pt>
                <c:pt idx="495">
                  <c:v>1.99912017023075</c:v>
                </c:pt>
                <c:pt idx="496">
                  <c:v>1.994380118345691</c:v>
                </c:pt>
                <c:pt idx="497">
                  <c:v>1.9890773645761</c:v>
                </c:pt>
                <c:pt idx="498">
                  <c:v>1.984245690174289</c:v>
                </c:pt>
                <c:pt idx="499">
                  <c:v>1.978946914666264</c:v>
                </c:pt>
                <c:pt idx="500">
                  <c:v>1.973752409768966</c:v>
                </c:pt>
                <c:pt idx="501">
                  <c:v>1.968948478754257</c:v>
                </c:pt>
                <c:pt idx="502">
                  <c:v>1.964173668938867</c:v>
                </c:pt>
                <c:pt idx="503">
                  <c:v>1.960252817967993</c:v>
                </c:pt>
                <c:pt idx="504">
                  <c:v>1.956658911954097</c:v>
                </c:pt>
                <c:pt idx="505">
                  <c:v>1.952922983249193</c:v>
                </c:pt>
                <c:pt idx="506">
                  <c:v>1.948654411525562</c:v>
                </c:pt>
                <c:pt idx="507">
                  <c:v>1.943924787612606</c:v>
                </c:pt>
                <c:pt idx="508">
                  <c:v>1.939367308843254</c:v>
                </c:pt>
                <c:pt idx="509">
                  <c:v>1.935165755252962</c:v>
                </c:pt>
                <c:pt idx="510">
                  <c:v>1.930419886830351</c:v>
                </c:pt>
                <c:pt idx="511">
                  <c:v>1.924849062745915</c:v>
                </c:pt>
                <c:pt idx="512">
                  <c:v>1.919126449630095</c:v>
                </c:pt>
                <c:pt idx="513">
                  <c:v>1.914230548955563</c:v>
                </c:pt>
                <c:pt idx="514">
                  <c:v>1.907318768108568</c:v>
                </c:pt>
                <c:pt idx="515">
                  <c:v>1.901029515247153</c:v>
                </c:pt>
                <c:pt idx="516">
                  <c:v>1.895301616887221</c:v>
                </c:pt>
                <c:pt idx="517">
                  <c:v>1.889144892304081</c:v>
                </c:pt>
                <c:pt idx="518">
                  <c:v>1.8858044635564</c:v>
                </c:pt>
                <c:pt idx="519">
                  <c:v>1.885214485711159</c:v>
                </c:pt>
                <c:pt idx="520">
                  <c:v>1.884491905409026</c:v>
                </c:pt>
                <c:pt idx="521">
                  <c:v>1.883667408857403</c:v>
                </c:pt>
                <c:pt idx="522">
                  <c:v>1.88309191460647</c:v>
                </c:pt>
                <c:pt idx="523">
                  <c:v>1.882579351634597</c:v>
                </c:pt>
                <c:pt idx="524">
                  <c:v>1.882731891623703</c:v>
                </c:pt>
                <c:pt idx="525">
                  <c:v>1.882081236311395</c:v>
                </c:pt>
                <c:pt idx="526">
                  <c:v>1.88076951627706</c:v>
                </c:pt>
                <c:pt idx="527">
                  <c:v>1.880107603961022</c:v>
                </c:pt>
                <c:pt idx="528">
                  <c:v>1.87846549764365</c:v>
                </c:pt>
                <c:pt idx="529">
                  <c:v>1.87764895941926</c:v>
                </c:pt>
                <c:pt idx="530">
                  <c:v>1.877659783889544</c:v>
                </c:pt>
                <c:pt idx="531">
                  <c:v>1.878670085935212</c:v>
                </c:pt>
                <c:pt idx="532">
                  <c:v>1.880246387925031</c:v>
                </c:pt>
                <c:pt idx="533">
                  <c:v>1.881484826363879</c:v>
                </c:pt>
                <c:pt idx="534">
                  <c:v>1.883183076519529</c:v>
                </c:pt>
                <c:pt idx="535">
                  <c:v>1.884935984577393</c:v>
                </c:pt>
                <c:pt idx="536">
                  <c:v>1.887349679475196</c:v>
                </c:pt>
                <c:pt idx="537">
                  <c:v>1.890871456739352</c:v>
                </c:pt>
                <c:pt idx="538">
                  <c:v>1.894444249807986</c:v>
                </c:pt>
                <c:pt idx="539">
                  <c:v>1.8981255332588</c:v>
                </c:pt>
                <c:pt idx="540">
                  <c:v>1.900902931721644</c:v>
                </c:pt>
                <c:pt idx="541">
                  <c:v>1.903650725908273</c:v>
                </c:pt>
                <c:pt idx="542">
                  <c:v>1.905863977521625</c:v>
                </c:pt>
                <c:pt idx="543">
                  <c:v>1.906712492868844</c:v>
                </c:pt>
                <c:pt idx="544">
                  <c:v>1.907348494819397</c:v>
                </c:pt>
                <c:pt idx="545">
                  <c:v>1.906298458240585</c:v>
                </c:pt>
                <c:pt idx="546">
                  <c:v>1.905232590816923</c:v>
                </c:pt>
                <c:pt idx="547">
                  <c:v>1.904215666738969</c:v>
                </c:pt>
                <c:pt idx="548">
                  <c:v>1.903383672441504</c:v>
                </c:pt>
                <c:pt idx="549">
                  <c:v>1.902430229732504</c:v>
                </c:pt>
                <c:pt idx="550">
                  <c:v>1.901337753277055</c:v>
                </c:pt>
                <c:pt idx="551">
                  <c:v>1.90104773998355</c:v>
                </c:pt>
                <c:pt idx="552">
                  <c:v>1.901283040458784</c:v>
                </c:pt>
                <c:pt idx="553">
                  <c:v>1.90081784223668</c:v>
                </c:pt>
                <c:pt idx="554">
                  <c:v>1.899931245725526</c:v>
                </c:pt>
                <c:pt idx="555">
                  <c:v>1.898776165313167</c:v>
                </c:pt>
                <c:pt idx="556">
                  <c:v>1.897763272729739</c:v>
                </c:pt>
                <c:pt idx="557">
                  <c:v>1.89714253960227</c:v>
                </c:pt>
                <c:pt idx="558">
                  <c:v>1.895994352269926</c:v>
                </c:pt>
                <c:pt idx="559">
                  <c:v>1.89447678936184</c:v>
                </c:pt>
                <c:pt idx="560">
                  <c:v>1.894045370013635</c:v>
                </c:pt>
                <c:pt idx="561">
                  <c:v>1.894351413226346</c:v>
                </c:pt>
                <c:pt idx="562">
                  <c:v>1.894226860582452</c:v>
                </c:pt>
                <c:pt idx="563">
                  <c:v>1.894333950391721</c:v>
                </c:pt>
                <c:pt idx="564">
                  <c:v>1.895522347154021</c:v>
                </c:pt>
                <c:pt idx="565">
                  <c:v>1.895703660476166</c:v>
                </c:pt>
                <c:pt idx="566">
                  <c:v>1.895134013789005</c:v>
                </c:pt>
                <c:pt idx="567">
                  <c:v>1.894391696833889</c:v>
                </c:pt>
                <c:pt idx="568">
                  <c:v>1.8912692635382</c:v>
                </c:pt>
                <c:pt idx="569">
                  <c:v>1.886363784914732</c:v>
                </c:pt>
                <c:pt idx="570">
                  <c:v>1.881631082740208</c:v>
                </c:pt>
                <c:pt idx="571">
                  <c:v>1.876812444160428</c:v>
                </c:pt>
                <c:pt idx="572">
                  <c:v>1.872939115284901</c:v>
                </c:pt>
                <c:pt idx="573">
                  <c:v>1.868868246332772</c:v>
                </c:pt>
                <c:pt idx="574">
                  <c:v>1.865162174680829</c:v>
                </c:pt>
                <c:pt idx="575">
                  <c:v>1.862594897172667</c:v>
                </c:pt>
                <c:pt idx="576">
                  <c:v>1.859857552058647</c:v>
                </c:pt>
                <c:pt idx="577">
                  <c:v>1.856722871432763</c:v>
                </c:pt>
                <c:pt idx="578">
                  <c:v>1.853987154326257</c:v>
                </c:pt>
                <c:pt idx="579">
                  <c:v>1.851836013549005</c:v>
                </c:pt>
                <c:pt idx="580">
                  <c:v>1.84881392960672</c:v>
                </c:pt>
                <c:pt idx="581">
                  <c:v>1.845235328886358</c:v>
                </c:pt>
                <c:pt idx="582">
                  <c:v>1.841407594676015</c:v>
                </c:pt>
                <c:pt idx="583">
                  <c:v>1.837378495307672</c:v>
                </c:pt>
                <c:pt idx="584">
                  <c:v>1.83263911584203</c:v>
                </c:pt>
                <c:pt idx="585">
                  <c:v>1.828044763161106</c:v>
                </c:pt>
                <c:pt idx="586">
                  <c:v>1.823407466378536</c:v>
                </c:pt>
                <c:pt idx="587">
                  <c:v>1.818040019798171</c:v>
                </c:pt>
                <c:pt idx="588">
                  <c:v>1.812225505333767</c:v>
                </c:pt>
                <c:pt idx="589">
                  <c:v>1.806137095569765</c:v>
                </c:pt>
                <c:pt idx="590">
                  <c:v>1.800948299146976</c:v>
                </c:pt>
                <c:pt idx="591">
                  <c:v>1.796052815862602</c:v>
                </c:pt>
                <c:pt idx="592">
                  <c:v>1.79112994922977</c:v>
                </c:pt>
                <c:pt idx="593">
                  <c:v>1.787077858611421</c:v>
                </c:pt>
                <c:pt idx="594">
                  <c:v>1.783001667753903</c:v>
                </c:pt>
                <c:pt idx="595">
                  <c:v>1.779302974823682</c:v>
                </c:pt>
                <c:pt idx="596">
                  <c:v>1.775363387365043</c:v>
                </c:pt>
                <c:pt idx="597">
                  <c:v>1.771313229565232</c:v>
                </c:pt>
                <c:pt idx="598">
                  <c:v>1.766737906726975</c:v>
                </c:pt>
                <c:pt idx="599">
                  <c:v>1.762787192594543</c:v>
                </c:pt>
                <c:pt idx="600">
                  <c:v>1.759682839986672</c:v>
                </c:pt>
                <c:pt idx="601">
                  <c:v>1.756386695626002</c:v>
                </c:pt>
                <c:pt idx="602">
                  <c:v>1.753352071053162</c:v>
                </c:pt>
                <c:pt idx="603">
                  <c:v>1.750314524623342</c:v>
                </c:pt>
                <c:pt idx="604">
                  <c:v>1.746840234944683</c:v>
                </c:pt>
                <c:pt idx="605">
                  <c:v>1.743052532248812</c:v>
                </c:pt>
                <c:pt idx="606">
                  <c:v>1.739076319794495</c:v>
                </c:pt>
                <c:pt idx="607">
                  <c:v>1.735018107238015</c:v>
                </c:pt>
                <c:pt idx="608">
                  <c:v>1.731086444574388</c:v>
                </c:pt>
                <c:pt idx="609">
                  <c:v>1.726432850431397</c:v>
                </c:pt>
                <c:pt idx="610">
                  <c:v>1.722011959438365</c:v>
                </c:pt>
                <c:pt idx="611">
                  <c:v>1.717423109968489</c:v>
                </c:pt>
                <c:pt idx="612">
                  <c:v>1.712512753665373</c:v>
                </c:pt>
                <c:pt idx="613">
                  <c:v>1.706634091868638</c:v>
                </c:pt>
                <c:pt idx="614">
                  <c:v>1.700515595353593</c:v>
                </c:pt>
                <c:pt idx="615">
                  <c:v>1.694936494986248</c:v>
                </c:pt>
                <c:pt idx="616">
                  <c:v>1.68888222163827</c:v>
                </c:pt>
                <c:pt idx="617">
                  <c:v>1.682566272271032</c:v>
                </c:pt>
                <c:pt idx="618">
                  <c:v>1.675531777026567</c:v>
                </c:pt>
                <c:pt idx="619">
                  <c:v>1.668471645093616</c:v>
                </c:pt>
                <c:pt idx="620">
                  <c:v>1.661077270148228</c:v>
                </c:pt>
                <c:pt idx="621">
                  <c:v>1.653832746560718</c:v>
                </c:pt>
                <c:pt idx="622">
                  <c:v>1.646041809963929</c:v>
                </c:pt>
                <c:pt idx="623">
                  <c:v>1.639401674573212</c:v>
                </c:pt>
                <c:pt idx="624">
                  <c:v>1.632782114743111</c:v>
                </c:pt>
                <c:pt idx="625">
                  <c:v>1.625538653718943</c:v>
                </c:pt>
                <c:pt idx="626">
                  <c:v>1.618593573753969</c:v>
                </c:pt>
                <c:pt idx="627">
                  <c:v>1.611254659932119</c:v>
                </c:pt>
                <c:pt idx="628">
                  <c:v>1.603809817279046</c:v>
                </c:pt>
                <c:pt idx="629">
                  <c:v>1.595843262172589</c:v>
                </c:pt>
                <c:pt idx="630">
                  <c:v>1.588709746112274</c:v>
                </c:pt>
                <c:pt idx="631">
                  <c:v>1.581637118963865</c:v>
                </c:pt>
                <c:pt idx="632">
                  <c:v>1.574571241109031</c:v>
                </c:pt>
                <c:pt idx="633">
                  <c:v>1.567717017329655</c:v>
                </c:pt>
                <c:pt idx="634">
                  <c:v>1.560395719678314</c:v>
                </c:pt>
                <c:pt idx="635">
                  <c:v>1.553424333272104</c:v>
                </c:pt>
                <c:pt idx="636">
                  <c:v>1.54646450184049</c:v>
                </c:pt>
                <c:pt idx="637">
                  <c:v>1.540396610062705</c:v>
                </c:pt>
                <c:pt idx="638">
                  <c:v>1.535430345156908</c:v>
                </c:pt>
                <c:pt idx="639">
                  <c:v>1.531025014214783</c:v>
                </c:pt>
                <c:pt idx="640">
                  <c:v>1.527234509299845</c:v>
                </c:pt>
                <c:pt idx="641">
                  <c:v>1.523181663578222</c:v>
                </c:pt>
                <c:pt idx="642">
                  <c:v>1.518496188639872</c:v>
                </c:pt>
                <c:pt idx="643">
                  <c:v>1.513848991278362</c:v>
                </c:pt>
                <c:pt idx="644">
                  <c:v>1.509453036857915</c:v>
                </c:pt>
                <c:pt idx="645">
                  <c:v>1.504953265946056</c:v>
                </c:pt>
                <c:pt idx="646">
                  <c:v>1.500338196174512</c:v>
                </c:pt>
                <c:pt idx="647">
                  <c:v>1.495670322300738</c:v>
                </c:pt>
                <c:pt idx="648">
                  <c:v>1.490833043366777</c:v>
                </c:pt>
                <c:pt idx="649">
                  <c:v>1.48622461746618</c:v>
                </c:pt>
                <c:pt idx="650">
                  <c:v>1.481449830736099</c:v>
                </c:pt>
                <c:pt idx="651">
                  <c:v>1.476259687682945</c:v>
                </c:pt>
                <c:pt idx="652">
                  <c:v>1.469820719299802</c:v>
                </c:pt>
                <c:pt idx="653">
                  <c:v>1.465170813887709</c:v>
                </c:pt>
                <c:pt idx="654">
                  <c:v>1.461291639146791</c:v>
                </c:pt>
                <c:pt idx="655">
                  <c:v>1.457863593120336</c:v>
                </c:pt>
                <c:pt idx="656">
                  <c:v>1.454561181920472</c:v>
                </c:pt>
                <c:pt idx="657">
                  <c:v>1.451506182547053</c:v>
                </c:pt>
                <c:pt idx="658">
                  <c:v>1.448143303039484</c:v>
                </c:pt>
                <c:pt idx="659">
                  <c:v>1.445461156883749</c:v>
                </c:pt>
                <c:pt idx="660">
                  <c:v>1.442500872068592</c:v>
                </c:pt>
                <c:pt idx="661">
                  <c:v>1.439138927596892</c:v>
                </c:pt>
                <c:pt idx="662">
                  <c:v>1.436212224599459</c:v>
                </c:pt>
                <c:pt idx="663">
                  <c:v>1.434119082526747</c:v>
                </c:pt>
                <c:pt idx="664">
                  <c:v>1.431859853856928</c:v>
                </c:pt>
                <c:pt idx="665">
                  <c:v>1.429389139717881</c:v>
                </c:pt>
                <c:pt idx="666">
                  <c:v>1.427738312877865</c:v>
                </c:pt>
                <c:pt idx="667">
                  <c:v>1.42661298518845</c:v>
                </c:pt>
                <c:pt idx="668">
                  <c:v>1.425648286094855</c:v>
                </c:pt>
                <c:pt idx="669">
                  <c:v>1.424150337617313</c:v>
                </c:pt>
                <c:pt idx="670">
                  <c:v>1.422724046265656</c:v>
                </c:pt>
                <c:pt idx="671">
                  <c:v>1.421133709336669</c:v>
                </c:pt>
                <c:pt idx="672">
                  <c:v>1.418884857503792</c:v>
                </c:pt>
                <c:pt idx="673">
                  <c:v>1.414970763206647</c:v>
                </c:pt>
                <c:pt idx="674">
                  <c:v>1.410407958935098</c:v>
                </c:pt>
                <c:pt idx="675">
                  <c:v>1.4062014115089</c:v>
                </c:pt>
                <c:pt idx="676">
                  <c:v>1.401827063087306</c:v>
                </c:pt>
                <c:pt idx="677">
                  <c:v>1.397684544255673</c:v>
                </c:pt>
                <c:pt idx="678">
                  <c:v>1.393528041496642</c:v>
                </c:pt>
                <c:pt idx="679">
                  <c:v>1.38955451725851</c:v>
                </c:pt>
                <c:pt idx="680">
                  <c:v>1.384577728752761</c:v>
                </c:pt>
                <c:pt idx="681">
                  <c:v>1.380218742656417</c:v>
                </c:pt>
                <c:pt idx="682">
                  <c:v>1.376113487841917</c:v>
                </c:pt>
                <c:pt idx="683">
                  <c:v>1.370453546250932</c:v>
                </c:pt>
                <c:pt idx="684">
                  <c:v>1.36501698430142</c:v>
                </c:pt>
                <c:pt idx="685">
                  <c:v>1.359753444114897</c:v>
                </c:pt>
                <c:pt idx="686">
                  <c:v>1.35540175990873</c:v>
                </c:pt>
                <c:pt idx="687">
                  <c:v>1.350113487038403</c:v>
                </c:pt>
                <c:pt idx="688">
                  <c:v>1.344579850964143</c:v>
                </c:pt>
                <c:pt idx="689">
                  <c:v>1.338237117333833</c:v>
                </c:pt>
                <c:pt idx="690">
                  <c:v>1.331524377082955</c:v>
                </c:pt>
                <c:pt idx="691">
                  <c:v>1.324121287177996</c:v>
                </c:pt>
                <c:pt idx="692">
                  <c:v>1.316520745693965</c:v>
                </c:pt>
                <c:pt idx="693">
                  <c:v>1.308817107469252</c:v>
                </c:pt>
                <c:pt idx="694">
                  <c:v>1.301127691858461</c:v>
                </c:pt>
                <c:pt idx="695">
                  <c:v>1.293795962941919</c:v>
                </c:pt>
                <c:pt idx="696">
                  <c:v>1.287060470222569</c:v>
                </c:pt>
                <c:pt idx="697">
                  <c:v>1.280418632691229</c:v>
                </c:pt>
                <c:pt idx="698">
                  <c:v>1.273744999508108</c:v>
                </c:pt>
                <c:pt idx="699">
                  <c:v>1.267406860688471</c:v>
                </c:pt>
                <c:pt idx="700">
                  <c:v>1.260167615155692</c:v>
                </c:pt>
                <c:pt idx="701">
                  <c:v>1.252520879220061</c:v>
                </c:pt>
                <c:pt idx="702">
                  <c:v>1.245990557269397</c:v>
                </c:pt>
                <c:pt idx="703">
                  <c:v>1.237696522760538</c:v>
                </c:pt>
                <c:pt idx="704">
                  <c:v>1.228853338595487</c:v>
                </c:pt>
                <c:pt idx="705">
                  <c:v>1.219495965751743</c:v>
                </c:pt>
                <c:pt idx="706">
                  <c:v>1.210075142897561</c:v>
                </c:pt>
                <c:pt idx="707">
                  <c:v>1.201451083792772</c:v>
                </c:pt>
                <c:pt idx="708">
                  <c:v>1.193743314786592</c:v>
                </c:pt>
                <c:pt idx="709">
                  <c:v>1.186652147211757</c:v>
                </c:pt>
                <c:pt idx="710">
                  <c:v>1.179139406142254</c:v>
                </c:pt>
                <c:pt idx="711">
                  <c:v>1.17214699644265</c:v>
                </c:pt>
                <c:pt idx="712">
                  <c:v>1.165610414078632</c:v>
                </c:pt>
                <c:pt idx="713">
                  <c:v>1.159504359958043</c:v>
                </c:pt>
                <c:pt idx="714">
                  <c:v>1.15327218245727</c:v>
                </c:pt>
                <c:pt idx="715">
                  <c:v>1.146717039250523</c:v>
                </c:pt>
                <c:pt idx="716">
                  <c:v>1.140008413379375</c:v>
                </c:pt>
                <c:pt idx="717">
                  <c:v>1.133453775796511</c:v>
                </c:pt>
                <c:pt idx="718">
                  <c:v>1.127134199517191</c:v>
                </c:pt>
                <c:pt idx="719">
                  <c:v>1.121830763733029</c:v>
                </c:pt>
                <c:pt idx="720">
                  <c:v>1.116531636916883</c:v>
                </c:pt>
                <c:pt idx="721">
                  <c:v>1.111074337688255</c:v>
                </c:pt>
                <c:pt idx="722">
                  <c:v>1.105887745631647</c:v>
                </c:pt>
                <c:pt idx="723">
                  <c:v>1.101353907305671</c:v>
                </c:pt>
                <c:pt idx="724">
                  <c:v>1.097531100509364</c:v>
                </c:pt>
                <c:pt idx="725">
                  <c:v>1.09337806337794</c:v>
                </c:pt>
                <c:pt idx="726">
                  <c:v>1.090077787307299</c:v>
                </c:pt>
                <c:pt idx="727">
                  <c:v>1.087185126179932</c:v>
                </c:pt>
                <c:pt idx="728">
                  <c:v>1.084091015022852</c:v>
                </c:pt>
                <c:pt idx="729">
                  <c:v>1.080700982336745</c:v>
                </c:pt>
                <c:pt idx="730">
                  <c:v>1.077615320576188</c:v>
                </c:pt>
                <c:pt idx="731">
                  <c:v>1.074420432277052</c:v>
                </c:pt>
                <c:pt idx="732">
                  <c:v>1.070491929915095</c:v>
                </c:pt>
                <c:pt idx="733">
                  <c:v>1.068249367108934</c:v>
                </c:pt>
                <c:pt idx="734">
                  <c:v>1.066118191935775</c:v>
                </c:pt>
                <c:pt idx="735">
                  <c:v>1.064075491406202</c:v>
                </c:pt>
                <c:pt idx="736">
                  <c:v>1.060769096915548</c:v>
                </c:pt>
                <c:pt idx="737">
                  <c:v>1.058384935884477</c:v>
                </c:pt>
                <c:pt idx="738">
                  <c:v>1.055277941245225</c:v>
                </c:pt>
                <c:pt idx="739">
                  <c:v>1.052452609322142</c:v>
                </c:pt>
                <c:pt idx="740">
                  <c:v>1.049465000522399</c:v>
                </c:pt>
                <c:pt idx="741">
                  <c:v>1.047743753550839</c:v>
                </c:pt>
                <c:pt idx="742">
                  <c:v>1.047338909289441</c:v>
                </c:pt>
                <c:pt idx="743">
                  <c:v>1.047152349910726</c:v>
                </c:pt>
                <c:pt idx="744">
                  <c:v>1.046617643740588</c:v>
                </c:pt>
                <c:pt idx="745">
                  <c:v>1.047005934012523</c:v>
                </c:pt>
                <c:pt idx="746">
                  <c:v>1.045759046876535</c:v>
                </c:pt>
                <c:pt idx="747">
                  <c:v>1.04543214276511</c:v>
                </c:pt>
                <c:pt idx="748">
                  <c:v>1.044842354912384</c:v>
                </c:pt>
                <c:pt idx="749">
                  <c:v>1.044087385450374</c:v>
                </c:pt>
                <c:pt idx="750">
                  <c:v>1.043945380325618</c:v>
                </c:pt>
                <c:pt idx="751">
                  <c:v>1.044725301798967</c:v>
                </c:pt>
                <c:pt idx="752">
                  <c:v>1.045894085036285</c:v>
                </c:pt>
                <c:pt idx="753">
                  <c:v>1.047986148037691</c:v>
                </c:pt>
                <c:pt idx="754">
                  <c:v>1.050929361641922</c:v>
                </c:pt>
                <c:pt idx="755">
                  <c:v>1.054316445172158</c:v>
                </c:pt>
                <c:pt idx="756">
                  <c:v>1.058365520683362</c:v>
                </c:pt>
                <c:pt idx="757">
                  <c:v>1.061922801014756</c:v>
                </c:pt>
                <c:pt idx="758">
                  <c:v>1.065756493381248</c:v>
                </c:pt>
                <c:pt idx="759">
                  <c:v>1.06886718083536</c:v>
                </c:pt>
                <c:pt idx="760">
                  <c:v>1.072101658204592</c:v>
                </c:pt>
                <c:pt idx="761">
                  <c:v>1.075237053311192</c:v>
                </c:pt>
                <c:pt idx="762">
                  <c:v>1.077641830090469</c:v>
                </c:pt>
                <c:pt idx="763">
                  <c:v>1.079437882515675</c:v>
                </c:pt>
                <c:pt idx="764">
                  <c:v>1.081522567772534</c:v>
                </c:pt>
                <c:pt idx="765">
                  <c:v>1.08409472486889</c:v>
                </c:pt>
                <c:pt idx="766">
                  <c:v>1.086601405169304</c:v>
                </c:pt>
                <c:pt idx="767">
                  <c:v>1.088720977760583</c:v>
                </c:pt>
                <c:pt idx="768">
                  <c:v>1.090598986581893</c:v>
                </c:pt>
                <c:pt idx="769">
                  <c:v>1.091650320031528</c:v>
                </c:pt>
                <c:pt idx="770">
                  <c:v>1.092479248257706</c:v>
                </c:pt>
                <c:pt idx="771">
                  <c:v>1.09311114917585</c:v>
                </c:pt>
                <c:pt idx="772">
                  <c:v>1.093983815130391</c:v>
                </c:pt>
                <c:pt idx="773">
                  <c:v>1.09548220201225</c:v>
                </c:pt>
                <c:pt idx="774">
                  <c:v>1.097341620532077</c:v>
                </c:pt>
                <c:pt idx="775">
                  <c:v>1.099014514438484</c:v>
                </c:pt>
                <c:pt idx="776">
                  <c:v>1.100438440399119</c:v>
                </c:pt>
                <c:pt idx="777">
                  <c:v>1.101574103651225</c:v>
                </c:pt>
                <c:pt idx="778">
                  <c:v>1.103247284582993</c:v>
                </c:pt>
                <c:pt idx="779">
                  <c:v>1.105003336900119</c:v>
                </c:pt>
                <c:pt idx="780">
                  <c:v>1.106395945876112</c:v>
                </c:pt>
                <c:pt idx="781">
                  <c:v>1.107765137265114</c:v>
                </c:pt>
                <c:pt idx="782">
                  <c:v>1.110188230091471</c:v>
                </c:pt>
                <c:pt idx="783">
                  <c:v>1.112280764935466</c:v>
                </c:pt>
                <c:pt idx="784">
                  <c:v>1.114642793820669</c:v>
                </c:pt>
                <c:pt idx="785">
                  <c:v>1.116973477627665</c:v>
                </c:pt>
                <c:pt idx="786">
                  <c:v>1.120094008911985</c:v>
                </c:pt>
                <c:pt idx="787">
                  <c:v>1.122706309953801</c:v>
                </c:pt>
                <c:pt idx="788">
                  <c:v>1.124540531713289</c:v>
                </c:pt>
                <c:pt idx="789">
                  <c:v>1.126514090648685</c:v>
                </c:pt>
                <c:pt idx="790">
                  <c:v>1.128917773366924</c:v>
                </c:pt>
                <c:pt idx="791">
                  <c:v>1.131631414677357</c:v>
                </c:pt>
                <c:pt idx="792">
                  <c:v>1.133848604816646</c:v>
                </c:pt>
                <c:pt idx="793">
                  <c:v>1.135647211532489</c:v>
                </c:pt>
                <c:pt idx="794">
                  <c:v>1.137659277007328</c:v>
                </c:pt>
                <c:pt idx="795">
                  <c:v>1.138310239247216</c:v>
                </c:pt>
                <c:pt idx="796">
                  <c:v>1.140661619637625</c:v>
                </c:pt>
                <c:pt idx="797">
                  <c:v>1.142252505776358</c:v>
                </c:pt>
                <c:pt idx="798">
                  <c:v>1.143838704790915</c:v>
                </c:pt>
                <c:pt idx="799">
                  <c:v>1.144823100370507</c:v>
                </c:pt>
                <c:pt idx="800">
                  <c:v>1.146014929279064</c:v>
                </c:pt>
                <c:pt idx="801">
                  <c:v>1.146501136085393</c:v>
                </c:pt>
                <c:pt idx="802">
                  <c:v>1.146908124757466</c:v>
                </c:pt>
                <c:pt idx="803">
                  <c:v>1.146825398254165</c:v>
                </c:pt>
                <c:pt idx="804">
                  <c:v>1.14592714365116</c:v>
                </c:pt>
                <c:pt idx="805">
                  <c:v>1.14531611591677</c:v>
                </c:pt>
                <c:pt idx="806">
                  <c:v>1.144225686294036</c:v>
                </c:pt>
                <c:pt idx="807">
                  <c:v>1.143048130550183</c:v>
                </c:pt>
                <c:pt idx="808">
                  <c:v>1.141436768432674</c:v>
                </c:pt>
                <c:pt idx="809">
                  <c:v>1.140500186546874</c:v>
                </c:pt>
                <c:pt idx="810">
                  <c:v>1.139972973581273</c:v>
                </c:pt>
                <c:pt idx="811">
                  <c:v>1.139190455145635</c:v>
                </c:pt>
                <c:pt idx="812">
                  <c:v>1.138688797785773</c:v>
                </c:pt>
                <c:pt idx="813">
                  <c:v>1.138384892203338</c:v>
                </c:pt>
                <c:pt idx="814">
                  <c:v>1.138221715060185</c:v>
                </c:pt>
                <c:pt idx="815">
                  <c:v>1.138463214653136</c:v>
                </c:pt>
                <c:pt idx="816">
                  <c:v>1.139289952313247</c:v>
                </c:pt>
                <c:pt idx="817">
                  <c:v>1.140641635697146</c:v>
                </c:pt>
                <c:pt idx="818">
                  <c:v>1.14267134581138</c:v>
                </c:pt>
                <c:pt idx="819">
                  <c:v>1.145421090362644</c:v>
                </c:pt>
                <c:pt idx="820">
                  <c:v>1.147987814666526</c:v>
                </c:pt>
                <c:pt idx="821">
                  <c:v>1.151068876972753</c:v>
                </c:pt>
                <c:pt idx="822">
                  <c:v>1.153264253955351</c:v>
                </c:pt>
                <c:pt idx="823">
                  <c:v>1.154933374976774</c:v>
                </c:pt>
                <c:pt idx="824">
                  <c:v>1.156051714402497</c:v>
                </c:pt>
                <c:pt idx="825">
                  <c:v>1.157830854581161</c:v>
                </c:pt>
                <c:pt idx="826">
                  <c:v>1.1594495206196</c:v>
                </c:pt>
                <c:pt idx="827">
                  <c:v>1.161138081939272</c:v>
                </c:pt>
                <c:pt idx="828">
                  <c:v>1.162670804693039</c:v>
                </c:pt>
                <c:pt idx="829">
                  <c:v>1.165072517865495</c:v>
                </c:pt>
                <c:pt idx="830">
                  <c:v>1.167979796604536</c:v>
                </c:pt>
                <c:pt idx="831">
                  <c:v>1.171475691500095</c:v>
                </c:pt>
                <c:pt idx="832">
                  <c:v>1.174886558115826</c:v>
                </c:pt>
                <c:pt idx="833">
                  <c:v>1.17833051435936</c:v>
                </c:pt>
                <c:pt idx="834">
                  <c:v>1.180716469783369</c:v>
                </c:pt>
                <c:pt idx="835">
                  <c:v>1.182601831833488</c:v>
                </c:pt>
                <c:pt idx="836">
                  <c:v>1.184095137241714</c:v>
                </c:pt>
                <c:pt idx="837">
                  <c:v>1.185209036449248</c:v>
                </c:pt>
                <c:pt idx="838">
                  <c:v>1.186978799073441</c:v>
                </c:pt>
                <c:pt idx="839">
                  <c:v>1.189357097629323</c:v>
                </c:pt>
                <c:pt idx="840">
                  <c:v>1.191018039880903</c:v>
                </c:pt>
                <c:pt idx="841">
                  <c:v>1.192474343011104</c:v>
                </c:pt>
                <c:pt idx="842">
                  <c:v>1.194872145543457</c:v>
                </c:pt>
                <c:pt idx="843">
                  <c:v>1.197745916936771</c:v>
                </c:pt>
                <c:pt idx="844">
                  <c:v>1.2016175925598</c:v>
                </c:pt>
                <c:pt idx="845">
                  <c:v>1.207958287569205</c:v>
                </c:pt>
                <c:pt idx="846">
                  <c:v>1.213765585632126</c:v>
                </c:pt>
                <c:pt idx="847">
                  <c:v>1.219282277584408</c:v>
                </c:pt>
                <c:pt idx="848">
                  <c:v>1.225185296501451</c:v>
                </c:pt>
                <c:pt idx="849">
                  <c:v>1.231215891542564</c:v>
                </c:pt>
                <c:pt idx="850">
                  <c:v>1.236968415811017</c:v>
                </c:pt>
                <c:pt idx="851">
                  <c:v>1.243173703233296</c:v>
                </c:pt>
                <c:pt idx="852">
                  <c:v>1.249017786930412</c:v>
                </c:pt>
                <c:pt idx="853">
                  <c:v>1.254261863263111</c:v>
                </c:pt>
                <c:pt idx="854">
                  <c:v>1.260233170008038</c:v>
                </c:pt>
                <c:pt idx="855">
                  <c:v>1.265664289190886</c:v>
                </c:pt>
                <c:pt idx="856">
                  <c:v>1.271498631439266</c:v>
                </c:pt>
                <c:pt idx="857">
                  <c:v>1.278095879659663</c:v>
                </c:pt>
                <c:pt idx="858">
                  <c:v>1.284416277322073</c:v>
                </c:pt>
                <c:pt idx="859">
                  <c:v>1.289543115506861</c:v>
                </c:pt>
                <c:pt idx="860">
                  <c:v>1.294998717220925</c:v>
                </c:pt>
                <c:pt idx="861">
                  <c:v>1.300717582759224</c:v>
                </c:pt>
                <c:pt idx="862">
                  <c:v>1.306173198628867</c:v>
                </c:pt>
                <c:pt idx="863">
                  <c:v>1.311610434294381</c:v>
                </c:pt>
                <c:pt idx="864">
                  <c:v>1.316837212352325</c:v>
                </c:pt>
                <c:pt idx="865">
                  <c:v>1.321389323045409</c:v>
                </c:pt>
                <c:pt idx="866">
                  <c:v>1.325727352587182</c:v>
                </c:pt>
                <c:pt idx="867">
                  <c:v>1.329377791756794</c:v>
                </c:pt>
                <c:pt idx="868">
                  <c:v>1.332949922963894</c:v>
                </c:pt>
                <c:pt idx="869">
                  <c:v>1.335696954077592</c:v>
                </c:pt>
                <c:pt idx="870">
                  <c:v>1.337995849578774</c:v>
                </c:pt>
                <c:pt idx="871">
                  <c:v>1.340188246402339</c:v>
                </c:pt>
                <c:pt idx="872">
                  <c:v>1.342743062761851</c:v>
                </c:pt>
                <c:pt idx="873">
                  <c:v>1.345060440721684</c:v>
                </c:pt>
                <c:pt idx="874">
                  <c:v>1.347285916433097</c:v>
                </c:pt>
                <c:pt idx="875">
                  <c:v>1.348885237322625</c:v>
                </c:pt>
                <c:pt idx="876">
                  <c:v>1.350060559549018</c:v>
                </c:pt>
                <c:pt idx="877">
                  <c:v>1.351147610132105</c:v>
                </c:pt>
                <c:pt idx="878">
                  <c:v>1.351958632556943</c:v>
                </c:pt>
                <c:pt idx="879">
                  <c:v>1.351703054948101</c:v>
                </c:pt>
                <c:pt idx="880">
                  <c:v>1.351453422260592</c:v>
                </c:pt>
                <c:pt idx="881">
                  <c:v>1.350800290975795</c:v>
                </c:pt>
                <c:pt idx="882">
                  <c:v>1.349778139184264</c:v>
                </c:pt>
                <c:pt idx="883">
                  <c:v>1.349255089112849</c:v>
                </c:pt>
                <c:pt idx="884">
                  <c:v>1.349685600079299</c:v>
                </c:pt>
                <c:pt idx="885">
                  <c:v>1.350248045897173</c:v>
                </c:pt>
                <c:pt idx="886">
                  <c:v>1.350657882986147</c:v>
                </c:pt>
                <c:pt idx="887">
                  <c:v>1.351389881779095</c:v>
                </c:pt>
                <c:pt idx="888">
                  <c:v>1.352419920886476</c:v>
                </c:pt>
                <c:pt idx="889">
                  <c:v>1.352930978795833</c:v>
                </c:pt>
                <c:pt idx="890">
                  <c:v>1.353709083791158</c:v>
                </c:pt>
                <c:pt idx="891">
                  <c:v>1.354571684205167</c:v>
                </c:pt>
                <c:pt idx="892">
                  <c:v>1.35518825979019</c:v>
                </c:pt>
                <c:pt idx="893">
                  <c:v>1.356523992094756</c:v>
                </c:pt>
                <c:pt idx="894">
                  <c:v>1.357077524473949</c:v>
                </c:pt>
                <c:pt idx="895">
                  <c:v>1.355593765173076</c:v>
                </c:pt>
                <c:pt idx="896">
                  <c:v>1.354502653065503</c:v>
                </c:pt>
                <c:pt idx="897">
                  <c:v>1.354119880517535</c:v>
                </c:pt>
                <c:pt idx="898">
                  <c:v>1.353723888499933</c:v>
                </c:pt>
                <c:pt idx="899">
                  <c:v>1.353895406686816</c:v>
                </c:pt>
                <c:pt idx="900">
                  <c:v>1.353817137979748</c:v>
                </c:pt>
                <c:pt idx="901">
                  <c:v>1.353216623479762</c:v>
                </c:pt>
                <c:pt idx="902">
                  <c:v>1.353009786792834</c:v>
                </c:pt>
                <c:pt idx="903">
                  <c:v>1.353418111021055</c:v>
                </c:pt>
                <c:pt idx="904">
                  <c:v>1.353684541110214</c:v>
                </c:pt>
                <c:pt idx="905">
                  <c:v>1.353876103864986</c:v>
                </c:pt>
                <c:pt idx="906">
                  <c:v>1.35380652845475</c:v>
                </c:pt>
                <c:pt idx="907">
                  <c:v>1.352966132216844</c:v>
                </c:pt>
                <c:pt idx="908">
                  <c:v>1.352188609037031</c:v>
                </c:pt>
                <c:pt idx="909">
                  <c:v>1.352228903433702</c:v>
                </c:pt>
                <c:pt idx="910">
                  <c:v>1.352189767533774</c:v>
                </c:pt>
                <c:pt idx="911">
                  <c:v>1.352096234679802</c:v>
                </c:pt>
                <c:pt idx="912">
                  <c:v>1.352315536979772</c:v>
                </c:pt>
                <c:pt idx="913">
                  <c:v>1.352408190152791</c:v>
                </c:pt>
                <c:pt idx="914">
                  <c:v>1.352863548132175</c:v>
                </c:pt>
                <c:pt idx="915">
                  <c:v>1.352873151670552</c:v>
                </c:pt>
                <c:pt idx="916">
                  <c:v>1.352278698023772</c:v>
                </c:pt>
                <c:pt idx="917">
                  <c:v>1.352225676192548</c:v>
                </c:pt>
                <c:pt idx="918">
                  <c:v>1.351777928463143</c:v>
                </c:pt>
                <c:pt idx="919">
                  <c:v>1.351591050707783</c:v>
                </c:pt>
                <c:pt idx="920">
                  <c:v>1.352473432314921</c:v>
                </c:pt>
                <c:pt idx="921">
                  <c:v>1.353837968274581</c:v>
                </c:pt>
                <c:pt idx="922">
                  <c:v>1.356580856811751</c:v>
                </c:pt>
                <c:pt idx="923">
                  <c:v>1.360384334568788</c:v>
                </c:pt>
                <c:pt idx="924">
                  <c:v>1.364574027091396</c:v>
                </c:pt>
                <c:pt idx="925">
                  <c:v>1.368691587120034</c:v>
                </c:pt>
                <c:pt idx="926">
                  <c:v>1.372448328807862</c:v>
                </c:pt>
                <c:pt idx="927">
                  <c:v>1.376242490225345</c:v>
                </c:pt>
                <c:pt idx="928">
                  <c:v>1.379744445819684</c:v>
                </c:pt>
                <c:pt idx="929">
                  <c:v>1.383811528440701</c:v>
                </c:pt>
                <c:pt idx="930">
                  <c:v>1.388291938489729</c:v>
                </c:pt>
                <c:pt idx="931">
                  <c:v>1.393778422415817</c:v>
                </c:pt>
                <c:pt idx="932">
                  <c:v>1.399708173987435</c:v>
                </c:pt>
                <c:pt idx="933">
                  <c:v>1.404954922067017</c:v>
                </c:pt>
                <c:pt idx="934">
                  <c:v>1.41024496202866</c:v>
                </c:pt>
                <c:pt idx="935">
                  <c:v>1.415694856692586</c:v>
                </c:pt>
                <c:pt idx="936">
                  <c:v>1.421216744612857</c:v>
                </c:pt>
                <c:pt idx="937">
                  <c:v>1.426257990951535</c:v>
                </c:pt>
                <c:pt idx="938">
                  <c:v>1.430615234679554</c:v>
                </c:pt>
                <c:pt idx="939">
                  <c:v>1.435241149398207</c:v>
                </c:pt>
                <c:pt idx="940">
                  <c:v>1.439566989978676</c:v>
                </c:pt>
                <c:pt idx="941">
                  <c:v>1.443816142704741</c:v>
                </c:pt>
                <c:pt idx="942">
                  <c:v>1.447843146565356</c:v>
                </c:pt>
                <c:pt idx="943">
                  <c:v>1.451774059733344</c:v>
                </c:pt>
                <c:pt idx="944">
                  <c:v>1.455337163915276</c:v>
                </c:pt>
                <c:pt idx="945">
                  <c:v>1.459222130607889</c:v>
                </c:pt>
                <c:pt idx="946">
                  <c:v>1.463227795604526</c:v>
                </c:pt>
                <c:pt idx="947">
                  <c:v>1.467638829481223</c:v>
                </c:pt>
                <c:pt idx="948">
                  <c:v>1.472293683552385</c:v>
                </c:pt>
                <c:pt idx="949">
                  <c:v>1.476697192179908</c:v>
                </c:pt>
                <c:pt idx="950">
                  <c:v>1.481250937610745</c:v>
                </c:pt>
                <c:pt idx="951">
                  <c:v>1.486125159644868</c:v>
                </c:pt>
                <c:pt idx="952">
                  <c:v>1.490579943829705</c:v>
                </c:pt>
                <c:pt idx="953">
                  <c:v>1.494914373737105</c:v>
                </c:pt>
                <c:pt idx="954">
                  <c:v>1.499605579854731</c:v>
                </c:pt>
                <c:pt idx="955">
                  <c:v>1.504169150694916</c:v>
                </c:pt>
                <c:pt idx="956">
                  <c:v>1.508634879098112</c:v>
                </c:pt>
                <c:pt idx="957">
                  <c:v>1.512623890533313</c:v>
                </c:pt>
                <c:pt idx="958">
                  <c:v>1.51678853850312</c:v>
                </c:pt>
                <c:pt idx="959">
                  <c:v>1.520463516061512</c:v>
                </c:pt>
                <c:pt idx="960">
                  <c:v>1.523551637076373</c:v>
                </c:pt>
                <c:pt idx="961">
                  <c:v>1.526545310286217</c:v>
                </c:pt>
                <c:pt idx="962">
                  <c:v>1.529618973541058</c:v>
                </c:pt>
                <c:pt idx="963">
                  <c:v>1.532557032402204</c:v>
                </c:pt>
                <c:pt idx="964">
                  <c:v>1.535391263142227</c:v>
                </c:pt>
                <c:pt idx="965">
                  <c:v>1.538750951334393</c:v>
                </c:pt>
                <c:pt idx="966">
                  <c:v>1.542198221986141</c:v>
                </c:pt>
                <c:pt idx="967">
                  <c:v>1.545226375975987</c:v>
                </c:pt>
                <c:pt idx="968">
                  <c:v>1.547922893429137</c:v>
                </c:pt>
                <c:pt idx="969">
                  <c:v>1.550683847525368</c:v>
                </c:pt>
                <c:pt idx="970">
                  <c:v>1.553161375126375</c:v>
                </c:pt>
                <c:pt idx="971">
                  <c:v>1.555212928706086</c:v>
                </c:pt>
                <c:pt idx="972">
                  <c:v>1.556247938609026</c:v>
                </c:pt>
                <c:pt idx="973">
                  <c:v>1.556729181260979</c:v>
                </c:pt>
                <c:pt idx="974">
                  <c:v>1.556450678653331</c:v>
                </c:pt>
                <c:pt idx="975">
                  <c:v>1.556123005514677</c:v>
                </c:pt>
                <c:pt idx="976">
                  <c:v>1.555655183189896</c:v>
                </c:pt>
                <c:pt idx="977">
                  <c:v>1.555008739663484</c:v>
                </c:pt>
                <c:pt idx="978">
                  <c:v>1.554524458188344</c:v>
                </c:pt>
                <c:pt idx="979">
                  <c:v>1.553710249118124</c:v>
                </c:pt>
                <c:pt idx="980">
                  <c:v>1.55313374657237</c:v>
                </c:pt>
                <c:pt idx="981">
                  <c:v>1.551508915099451</c:v>
                </c:pt>
                <c:pt idx="982">
                  <c:v>1.549288894984153</c:v>
                </c:pt>
                <c:pt idx="983">
                  <c:v>1.546755555639455</c:v>
                </c:pt>
                <c:pt idx="984">
                  <c:v>1.54391667797088</c:v>
                </c:pt>
                <c:pt idx="985">
                  <c:v>1.540813629005713</c:v>
                </c:pt>
                <c:pt idx="986">
                  <c:v>1.5375104247207</c:v>
                </c:pt>
                <c:pt idx="987">
                  <c:v>1.534409538600347</c:v>
                </c:pt>
                <c:pt idx="988">
                  <c:v>1.531716429044196</c:v>
                </c:pt>
                <c:pt idx="989">
                  <c:v>1.528653971193631</c:v>
                </c:pt>
                <c:pt idx="990">
                  <c:v>1.525369969639346</c:v>
                </c:pt>
                <c:pt idx="991">
                  <c:v>1.522101007281537</c:v>
                </c:pt>
                <c:pt idx="992">
                  <c:v>1.518742712797002</c:v>
                </c:pt>
                <c:pt idx="993">
                  <c:v>1.515843850419889</c:v>
                </c:pt>
                <c:pt idx="994">
                  <c:v>1.513183474693108</c:v>
                </c:pt>
                <c:pt idx="995">
                  <c:v>1.510234394544084</c:v>
                </c:pt>
                <c:pt idx="996">
                  <c:v>1.507196183030223</c:v>
                </c:pt>
                <c:pt idx="997">
                  <c:v>1.503434550419704</c:v>
                </c:pt>
                <c:pt idx="998">
                  <c:v>1.499464039076271</c:v>
                </c:pt>
                <c:pt idx="999">
                  <c:v>1.495124240231095</c:v>
                </c:pt>
                <c:pt idx="1000">
                  <c:v>1.490771800365605</c:v>
                </c:pt>
                <c:pt idx="1001">
                  <c:v>1.486740062419304</c:v>
                </c:pt>
                <c:pt idx="1002">
                  <c:v>1.482787396621818</c:v>
                </c:pt>
                <c:pt idx="1003">
                  <c:v>1.479266100619145</c:v>
                </c:pt>
                <c:pt idx="1004">
                  <c:v>1.475285826387002</c:v>
                </c:pt>
                <c:pt idx="1005">
                  <c:v>1.471582314296746</c:v>
                </c:pt>
                <c:pt idx="1006">
                  <c:v>1.468006524243493</c:v>
                </c:pt>
                <c:pt idx="1007">
                  <c:v>1.464480351597396</c:v>
                </c:pt>
                <c:pt idx="1008">
                  <c:v>1.460906950494216</c:v>
                </c:pt>
                <c:pt idx="1009">
                  <c:v>1.457627272752111</c:v>
                </c:pt>
                <c:pt idx="1010">
                  <c:v>1.454753803200772</c:v>
                </c:pt>
                <c:pt idx="1011">
                  <c:v>1.451488418798589</c:v>
                </c:pt>
                <c:pt idx="1012">
                  <c:v>1.448023100439868</c:v>
                </c:pt>
                <c:pt idx="1013">
                  <c:v>1.444777954963337</c:v>
                </c:pt>
                <c:pt idx="1014">
                  <c:v>1.441528432041913</c:v>
                </c:pt>
                <c:pt idx="1015">
                  <c:v>1.438551901214804</c:v>
                </c:pt>
                <c:pt idx="1016">
                  <c:v>1.4353637961703</c:v>
                </c:pt>
                <c:pt idx="1017">
                  <c:v>1.432434143708516</c:v>
                </c:pt>
                <c:pt idx="1018">
                  <c:v>1.429626520651418</c:v>
                </c:pt>
                <c:pt idx="1019">
                  <c:v>1.426864446000472</c:v>
                </c:pt>
                <c:pt idx="1020">
                  <c:v>1.424034152120546</c:v>
                </c:pt>
                <c:pt idx="1021">
                  <c:v>1.421131076541933</c:v>
                </c:pt>
                <c:pt idx="1022">
                  <c:v>1.418506324745701</c:v>
                </c:pt>
                <c:pt idx="1023">
                  <c:v>1.415566593082465</c:v>
                </c:pt>
                <c:pt idx="1024">
                  <c:v>1.413122809054582</c:v>
                </c:pt>
                <c:pt idx="1025">
                  <c:v>1.410909299451907</c:v>
                </c:pt>
                <c:pt idx="1026">
                  <c:v>1.409385726231201</c:v>
                </c:pt>
                <c:pt idx="1027">
                  <c:v>1.407693966303037</c:v>
                </c:pt>
                <c:pt idx="1028">
                  <c:v>1.406218438505683</c:v>
                </c:pt>
                <c:pt idx="1029">
                  <c:v>1.405245458545755</c:v>
                </c:pt>
                <c:pt idx="1030">
                  <c:v>1.403694146767674</c:v>
                </c:pt>
                <c:pt idx="1031">
                  <c:v>1.40209346815456</c:v>
                </c:pt>
                <c:pt idx="1032">
                  <c:v>1.400789580718526</c:v>
                </c:pt>
                <c:pt idx="1033">
                  <c:v>1.400251291701991</c:v>
                </c:pt>
                <c:pt idx="1034">
                  <c:v>1.400218281979908</c:v>
                </c:pt>
                <c:pt idx="1035">
                  <c:v>1.400385997904878</c:v>
                </c:pt>
                <c:pt idx="1036">
                  <c:v>1.402692105538593</c:v>
                </c:pt>
                <c:pt idx="1037">
                  <c:v>1.406796052030852</c:v>
                </c:pt>
                <c:pt idx="1038">
                  <c:v>1.410522357552579</c:v>
                </c:pt>
                <c:pt idx="1039">
                  <c:v>1.414114078028115</c:v>
                </c:pt>
                <c:pt idx="1040">
                  <c:v>1.418353403309803</c:v>
                </c:pt>
                <c:pt idx="1041">
                  <c:v>1.4232618525879</c:v>
                </c:pt>
                <c:pt idx="1042">
                  <c:v>1.428992384533816</c:v>
                </c:pt>
                <c:pt idx="1043">
                  <c:v>1.433739887844023</c:v>
                </c:pt>
                <c:pt idx="1044">
                  <c:v>1.437975028383685</c:v>
                </c:pt>
                <c:pt idx="1045">
                  <c:v>1.442105991045419</c:v>
                </c:pt>
                <c:pt idx="1046">
                  <c:v>1.446190288074193</c:v>
                </c:pt>
                <c:pt idx="1047">
                  <c:v>1.450209535776647</c:v>
                </c:pt>
                <c:pt idx="1048">
                  <c:v>1.454798325124479</c:v>
                </c:pt>
                <c:pt idx="1049">
                  <c:v>1.46040074937092</c:v>
                </c:pt>
                <c:pt idx="1050">
                  <c:v>1.466575253385476</c:v>
                </c:pt>
                <c:pt idx="1051">
                  <c:v>1.472991053916612</c:v>
                </c:pt>
                <c:pt idx="1052">
                  <c:v>1.480139656891084</c:v>
                </c:pt>
                <c:pt idx="1053">
                  <c:v>1.487550518228516</c:v>
                </c:pt>
                <c:pt idx="1054">
                  <c:v>1.495622992074712</c:v>
                </c:pt>
                <c:pt idx="1055">
                  <c:v>1.504058165745992</c:v>
                </c:pt>
                <c:pt idx="1056">
                  <c:v>1.513213383819962</c:v>
                </c:pt>
                <c:pt idx="1057">
                  <c:v>1.522214728407039</c:v>
                </c:pt>
                <c:pt idx="1058">
                  <c:v>1.529961952121002</c:v>
                </c:pt>
                <c:pt idx="1059">
                  <c:v>1.537172760889628</c:v>
                </c:pt>
                <c:pt idx="1060">
                  <c:v>1.544433870612044</c:v>
                </c:pt>
                <c:pt idx="1061">
                  <c:v>1.552310573151831</c:v>
                </c:pt>
                <c:pt idx="1062">
                  <c:v>1.560273625940092</c:v>
                </c:pt>
                <c:pt idx="1063">
                  <c:v>1.567830159213136</c:v>
                </c:pt>
                <c:pt idx="1064">
                  <c:v>1.575582643413792</c:v>
                </c:pt>
                <c:pt idx="1065">
                  <c:v>1.582472598175998</c:v>
                </c:pt>
                <c:pt idx="1066">
                  <c:v>1.589745632940656</c:v>
                </c:pt>
                <c:pt idx="1067">
                  <c:v>1.596019290024932</c:v>
                </c:pt>
                <c:pt idx="1068">
                  <c:v>1.60262428395815</c:v>
                </c:pt>
                <c:pt idx="1069">
                  <c:v>1.609039533519508</c:v>
                </c:pt>
                <c:pt idx="1070">
                  <c:v>1.615429878179531</c:v>
                </c:pt>
                <c:pt idx="1071">
                  <c:v>1.62197486890031</c:v>
                </c:pt>
                <c:pt idx="1072">
                  <c:v>1.628122826845625</c:v>
                </c:pt>
                <c:pt idx="1073">
                  <c:v>1.634380510354183</c:v>
                </c:pt>
                <c:pt idx="1074">
                  <c:v>1.640660915581058</c:v>
                </c:pt>
                <c:pt idx="1075">
                  <c:v>1.647243602573527</c:v>
                </c:pt>
                <c:pt idx="1076">
                  <c:v>1.6537532141975</c:v>
                </c:pt>
                <c:pt idx="1077">
                  <c:v>1.660570403858928</c:v>
                </c:pt>
                <c:pt idx="1078">
                  <c:v>1.667487112484808</c:v>
                </c:pt>
                <c:pt idx="1079">
                  <c:v>1.674000811590516</c:v>
                </c:pt>
                <c:pt idx="1080">
                  <c:v>1.680452840485942</c:v>
                </c:pt>
                <c:pt idx="1081">
                  <c:v>1.686629366829492</c:v>
                </c:pt>
                <c:pt idx="1082">
                  <c:v>1.692327461144538</c:v>
                </c:pt>
                <c:pt idx="1083">
                  <c:v>1.697689642745227</c:v>
                </c:pt>
                <c:pt idx="1084">
                  <c:v>1.702360985579038</c:v>
                </c:pt>
                <c:pt idx="1085">
                  <c:v>1.707119533613579</c:v>
                </c:pt>
                <c:pt idx="1086">
                  <c:v>1.710130116153897</c:v>
                </c:pt>
                <c:pt idx="1087">
                  <c:v>1.711402917767071</c:v>
                </c:pt>
                <c:pt idx="1088">
                  <c:v>1.712940120382588</c:v>
                </c:pt>
                <c:pt idx="1089">
                  <c:v>1.714880555760791</c:v>
                </c:pt>
                <c:pt idx="1090">
                  <c:v>1.716423929626586</c:v>
                </c:pt>
                <c:pt idx="1091">
                  <c:v>1.717966927687858</c:v>
                </c:pt>
                <c:pt idx="1092">
                  <c:v>1.718751458399618</c:v>
                </c:pt>
                <c:pt idx="1093">
                  <c:v>1.71981247479178</c:v>
                </c:pt>
                <c:pt idx="1094">
                  <c:v>1.721148960530094</c:v>
                </c:pt>
                <c:pt idx="1095">
                  <c:v>1.722633732478976</c:v>
                </c:pt>
                <c:pt idx="1096">
                  <c:v>1.723738792946988</c:v>
                </c:pt>
                <c:pt idx="1097">
                  <c:v>1.72541609669222</c:v>
                </c:pt>
                <c:pt idx="1098">
                  <c:v>1.726603719322196</c:v>
                </c:pt>
                <c:pt idx="1099">
                  <c:v>1.727062740648231</c:v>
                </c:pt>
                <c:pt idx="1100">
                  <c:v>1.727222891734933</c:v>
                </c:pt>
                <c:pt idx="1101">
                  <c:v>1.72689928334455</c:v>
                </c:pt>
                <c:pt idx="1102">
                  <c:v>1.72598213392206</c:v>
                </c:pt>
                <c:pt idx="1103">
                  <c:v>1.724620409994155</c:v>
                </c:pt>
                <c:pt idx="1104">
                  <c:v>1.722601642051299</c:v>
                </c:pt>
                <c:pt idx="1105">
                  <c:v>1.720221973162817</c:v>
                </c:pt>
                <c:pt idx="1106">
                  <c:v>1.716568324108418</c:v>
                </c:pt>
                <c:pt idx="1107">
                  <c:v>1.712978578420374</c:v>
                </c:pt>
                <c:pt idx="1108">
                  <c:v>1.71040353965355</c:v>
                </c:pt>
                <c:pt idx="1109">
                  <c:v>1.708768212091405</c:v>
                </c:pt>
                <c:pt idx="1110">
                  <c:v>1.707005139585614</c:v>
                </c:pt>
                <c:pt idx="1111">
                  <c:v>1.704950701210095</c:v>
                </c:pt>
                <c:pt idx="1112">
                  <c:v>1.702570457558519</c:v>
                </c:pt>
                <c:pt idx="1113">
                  <c:v>1.70023071757876</c:v>
                </c:pt>
                <c:pt idx="1114">
                  <c:v>1.697829805306706</c:v>
                </c:pt>
                <c:pt idx="1115">
                  <c:v>1.696530942552333</c:v>
                </c:pt>
                <c:pt idx="1116">
                  <c:v>1.69530111754424</c:v>
                </c:pt>
                <c:pt idx="1117">
                  <c:v>1.695205749414176</c:v>
                </c:pt>
                <c:pt idx="1118">
                  <c:v>1.695146368651541</c:v>
                </c:pt>
                <c:pt idx="1119">
                  <c:v>1.694968942334087</c:v>
                </c:pt>
                <c:pt idx="1120">
                  <c:v>1.694860269562151</c:v>
                </c:pt>
                <c:pt idx="1121">
                  <c:v>1.694808738600096</c:v>
                </c:pt>
                <c:pt idx="1122">
                  <c:v>1.694632491674187</c:v>
                </c:pt>
                <c:pt idx="1123">
                  <c:v>1.694699478294333</c:v>
                </c:pt>
                <c:pt idx="1124">
                  <c:v>1.694633432563278</c:v>
                </c:pt>
                <c:pt idx="1125">
                  <c:v>1.6934267464745</c:v>
                </c:pt>
                <c:pt idx="1126">
                  <c:v>1.692096088562134</c:v>
                </c:pt>
                <c:pt idx="1127">
                  <c:v>1.690824366787885</c:v>
                </c:pt>
                <c:pt idx="1128">
                  <c:v>1.690095840317018</c:v>
                </c:pt>
                <c:pt idx="1129">
                  <c:v>1.689527516967978</c:v>
                </c:pt>
                <c:pt idx="1130">
                  <c:v>1.68913890340318</c:v>
                </c:pt>
                <c:pt idx="1131">
                  <c:v>1.688383198167506</c:v>
                </c:pt>
                <c:pt idx="1132">
                  <c:v>1.688070545316697</c:v>
                </c:pt>
                <c:pt idx="1133">
                  <c:v>1.687814515527934</c:v>
                </c:pt>
                <c:pt idx="1134">
                  <c:v>1.688919781706156</c:v>
                </c:pt>
                <c:pt idx="1135">
                  <c:v>1.690311370068174</c:v>
                </c:pt>
                <c:pt idx="1136">
                  <c:v>1.691864288114817</c:v>
                </c:pt>
                <c:pt idx="1137">
                  <c:v>1.694507461506342</c:v>
                </c:pt>
                <c:pt idx="1138">
                  <c:v>1.697663459753668</c:v>
                </c:pt>
                <c:pt idx="1139">
                  <c:v>1.700692758293674</c:v>
                </c:pt>
                <c:pt idx="1140">
                  <c:v>1.702921975257753</c:v>
                </c:pt>
                <c:pt idx="1141">
                  <c:v>1.704353945411903</c:v>
                </c:pt>
                <c:pt idx="1142">
                  <c:v>1.705547906467461</c:v>
                </c:pt>
                <c:pt idx="1143">
                  <c:v>1.706657135079534</c:v>
                </c:pt>
                <c:pt idx="1144">
                  <c:v>1.708191303959915</c:v>
                </c:pt>
                <c:pt idx="1145">
                  <c:v>1.709733160099388</c:v>
                </c:pt>
                <c:pt idx="1146">
                  <c:v>1.711296995711353</c:v>
                </c:pt>
                <c:pt idx="1147">
                  <c:v>1.712172725363753</c:v>
                </c:pt>
                <c:pt idx="1148">
                  <c:v>1.712874407647509</c:v>
                </c:pt>
                <c:pt idx="1149">
                  <c:v>1.713548786354341</c:v>
                </c:pt>
                <c:pt idx="1150">
                  <c:v>1.714299151622176</c:v>
                </c:pt>
                <c:pt idx="1151">
                  <c:v>1.715176563236715</c:v>
                </c:pt>
                <c:pt idx="1152">
                  <c:v>1.715785442544243</c:v>
                </c:pt>
                <c:pt idx="1153">
                  <c:v>1.716156917652992</c:v>
                </c:pt>
                <c:pt idx="1154">
                  <c:v>1.71656586147784</c:v>
                </c:pt>
                <c:pt idx="1155">
                  <c:v>1.717514574892484</c:v>
                </c:pt>
                <c:pt idx="1156">
                  <c:v>1.718739504432383</c:v>
                </c:pt>
                <c:pt idx="1157">
                  <c:v>1.720583170555923</c:v>
                </c:pt>
                <c:pt idx="1158">
                  <c:v>1.722565172854621</c:v>
                </c:pt>
                <c:pt idx="1159">
                  <c:v>1.72425908042809</c:v>
                </c:pt>
                <c:pt idx="1160">
                  <c:v>1.72571382087689</c:v>
                </c:pt>
                <c:pt idx="1161">
                  <c:v>1.727607448089199</c:v>
                </c:pt>
                <c:pt idx="1162">
                  <c:v>1.730138781879673</c:v>
                </c:pt>
                <c:pt idx="1163">
                  <c:v>1.733289625986751</c:v>
                </c:pt>
                <c:pt idx="1164">
                  <c:v>1.735908099006878</c:v>
                </c:pt>
                <c:pt idx="1165">
                  <c:v>1.737967795969319</c:v>
                </c:pt>
                <c:pt idx="1166">
                  <c:v>1.739775190458728</c:v>
                </c:pt>
                <c:pt idx="1167">
                  <c:v>1.741426636597128</c:v>
                </c:pt>
                <c:pt idx="1168">
                  <c:v>1.742884671938932</c:v>
                </c:pt>
                <c:pt idx="1169">
                  <c:v>1.74450069865011</c:v>
                </c:pt>
                <c:pt idx="1170">
                  <c:v>1.745941658464927</c:v>
                </c:pt>
                <c:pt idx="1171">
                  <c:v>1.747076120321572</c:v>
                </c:pt>
                <c:pt idx="1172">
                  <c:v>1.74822464068548</c:v>
                </c:pt>
                <c:pt idx="1173">
                  <c:v>1.749541532453691</c:v>
                </c:pt>
                <c:pt idx="1174">
                  <c:v>1.750949374077542</c:v>
                </c:pt>
                <c:pt idx="1175">
                  <c:v>1.752958188222535</c:v>
                </c:pt>
                <c:pt idx="1176">
                  <c:v>1.75549658489212</c:v>
                </c:pt>
                <c:pt idx="1177">
                  <c:v>1.757985295026198</c:v>
                </c:pt>
                <c:pt idx="1178">
                  <c:v>1.759404359303563</c:v>
                </c:pt>
                <c:pt idx="1179">
                  <c:v>1.761057431429628</c:v>
                </c:pt>
                <c:pt idx="1180">
                  <c:v>1.76254976226768</c:v>
                </c:pt>
                <c:pt idx="1181">
                  <c:v>1.764221919642572</c:v>
                </c:pt>
                <c:pt idx="1182">
                  <c:v>1.765495551342359</c:v>
                </c:pt>
                <c:pt idx="1183">
                  <c:v>1.766788336859043</c:v>
                </c:pt>
                <c:pt idx="1184">
                  <c:v>1.76745767926733</c:v>
                </c:pt>
                <c:pt idx="1185">
                  <c:v>1.767947164737887</c:v>
                </c:pt>
                <c:pt idx="1186">
                  <c:v>1.768550726552709</c:v>
                </c:pt>
                <c:pt idx="1187">
                  <c:v>1.768159879260743</c:v>
                </c:pt>
                <c:pt idx="1188">
                  <c:v>1.767311610456729</c:v>
                </c:pt>
                <c:pt idx="1189">
                  <c:v>1.766210755714275</c:v>
                </c:pt>
                <c:pt idx="1190">
                  <c:v>1.766415833556167</c:v>
                </c:pt>
                <c:pt idx="1191">
                  <c:v>1.766613897931985</c:v>
                </c:pt>
                <c:pt idx="1192">
                  <c:v>1.767194397249931</c:v>
                </c:pt>
                <c:pt idx="1193">
                  <c:v>1.767971044513352</c:v>
                </c:pt>
                <c:pt idx="1194">
                  <c:v>1.768402950937565</c:v>
                </c:pt>
                <c:pt idx="1195">
                  <c:v>1.76896760226076</c:v>
                </c:pt>
                <c:pt idx="1196">
                  <c:v>1.770229139588834</c:v>
                </c:pt>
                <c:pt idx="1197">
                  <c:v>1.771984077599956</c:v>
                </c:pt>
                <c:pt idx="1198">
                  <c:v>1.774024936848103</c:v>
                </c:pt>
                <c:pt idx="1199">
                  <c:v>1.77599464141198</c:v>
                </c:pt>
                <c:pt idx="1200">
                  <c:v>1.777709096275024</c:v>
                </c:pt>
                <c:pt idx="1201">
                  <c:v>1.778977968124836</c:v>
                </c:pt>
                <c:pt idx="1202">
                  <c:v>1.780554788220448</c:v>
                </c:pt>
                <c:pt idx="1203">
                  <c:v>1.782108857213265</c:v>
                </c:pt>
                <c:pt idx="1204">
                  <c:v>1.783718748872566</c:v>
                </c:pt>
                <c:pt idx="1205">
                  <c:v>1.784903149808364</c:v>
                </c:pt>
                <c:pt idx="1206">
                  <c:v>1.787080436847398</c:v>
                </c:pt>
                <c:pt idx="1207">
                  <c:v>1.789925994448138</c:v>
                </c:pt>
                <c:pt idx="1208">
                  <c:v>1.79325340858636</c:v>
                </c:pt>
                <c:pt idx="1209">
                  <c:v>1.79653182423947</c:v>
                </c:pt>
                <c:pt idx="1210">
                  <c:v>1.800043168749979</c:v>
                </c:pt>
                <c:pt idx="1211">
                  <c:v>1.803811992033223</c:v>
                </c:pt>
                <c:pt idx="1212">
                  <c:v>1.80805645968322</c:v>
                </c:pt>
                <c:pt idx="1213">
                  <c:v>1.812389541279943</c:v>
                </c:pt>
                <c:pt idx="1214">
                  <c:v>1.816375890574164</c:v>
                </c:pt>
                <c:pt idx="1215">
                  <c:v>1.821000317809663</c:v>
                </c:pt>
                <c:pt idx="1216">
                  <c:v>1.826345198810349</c:v>
                </c:pt>
                <c:pt idx="1217">
                  <c:v>1.831392520832276</c:v>
                </c:pt>
                <c:pt idx="1218">
                  <c:v>1.836574999768866</c:v>
                </c:pt>
                <c:pt idx="1219">
                  <c:v>1.841767413971694</c:v>
                </c:pt>
                <c:pt idx="1220">
                  <c:v>1.846837338459426</c:v>
                </c:pt>
                <c:pt idx="1221">
                  <c:v>1.853078494101864</c:v>
                </c:pt>
                <c:pt idx="1222">
                  <c:v>1.859281457367317</c:v>
                </c:pt>
                <c:pt idx="1223">
                  <c:v>1.865050587989018</c:v>
                </c:pt>
                <c:pt idx="1224">
                  <c:v>1.870978692821138</c:v>
                </c:pt>
                <c:pt idx="1225">
                  <c:v>1.877571001370941</c:v>
                </c:pt>
                <c:pt idx="1226">
                  <c:v>1.884302337196948</c:v>
                </c:pt>
                <c:pt idx="1227">
                  <c:v>1.891905659937529</c:v>
                </c:pt>
                <c:pt idx="1228">
                  <c:v>1.901518952571363</c:v>
                </c:pt>
                <c:pt idx="1229">
                  <c:v>1.912416810815932</c:v>
                </c:pt>
                <c:pt idx="1230">
                  <c:v>1.922724176350648</c:v>
                </c:pt>
                <c:pt idx="1231">
                  <c:v>1.933465770641073</c:v>
                </c:pt>
                <c:pt idx="1232">
                  <c:v>1.94388634065052</c:v>
                </c:pt>
                <c:pt idx="1233">
                  <c:v>1.954353741230569</c:v>
                </c:pt>
                <c:pt idx="1234">
                  <c:v>1.964902845688086</c:v>
                </c:pt>
                <c:pt idx="1235">
                  <c:v>1.975732795900188</c:v>
                </c:pt>
                <c:pt idx="1236">
                  <c:v>1.985410202831287</c:v>
                </c:pt>
                <c:pt idx="1237">
                  <c:v>1.995074070401692</c:v>
                </c:pt>
                <c:pt idx="1238">
                  <c:v>2.005276608381386</c:v>
                </c:pt>
                <c:pt idx="1239">
                  <c:v>2.015660123221565</c:v>
                </c:pt>
                <c:pt idx="1240">
                  <c:v>2.025175905005772</c:v>
                </c:pt>
                <c:pt idx="1241">
                  <c:v>2.034617675609853</c:v>
                </c:pt>
                <c:pt idx="1242">
                  <c:v>2.043718402998312</c:v>
                </c:pt>
                <c:pt idx="1243">
                  <c:v>2.052322074621316</c:v>
                </c:pt>
                <c:pt idx="1244">
                  <c:v>2.061263762688426</c:v>
                </c:pt>
                <c:pt idx="1245">
                  <c:v>2.069492598120173</c:v>
                </c:pt>
                <c:pt idx="1246">
                  <c:v>2.07801134775488</c:v>
                </c:pt>
                <c:pt idx="1247">
                  <c:v>2.086782672732437</c:v>
                </c:pt>
                <c:pt idx="1248">
                  <c:v>2.095667557921656</c:v>
                </c:pt>
                <c:pt idx="1249">
                  <c:v>2.105735241608925</c:v>
                </c:pt>
                <c:pt idx="1250">
                  <c:v>2.118017571562834</c:v>
                </c:pt>
                <c:pt idx="1251">
                  <c:v>2.13140649165695</c:v>
                </c:pt>
                <c:pt idx="1252">
                  <c:v>2.143793250644789</c:v>
                </c:pt>
                <c:pt idx="1253">
                  <c:v>2.156016115321838</c:v>
                </c:pt>
                <c:pt idx="1254">
                  <c:v>2.1684356665542</c:v>
                </c:pt>
                <c:pt idx="1255">
                  <c:v>2.18057589334275</c:v>
                </c:pt>
                <c:pt idx="1256">
                  <c:v>2.192066319778628</c:v>
                </c:pt>
                <c:pt idx="1257">
                  <c:v>2.203211819240464</c:v>
                </c:pt>
                <c:pt idx="1258">
                  <c:v>2.213910311884092</c:v>
                </c:pt>
                <c:pt idx="1259">
                  <c:v>2.224142845653453</c:v>
                </c:pt>
                <c:pt idx="1260">
                  <c:v>2.23427831617707</c:v>
                </c:pt>
                <c:pt idx="1261">
                  <c:v>2.242977402214054</c:v>
                </c:pt>
                <c:pt idx="1262">
                  <c:v>2.250353203410235</c:v>
                </c:pt>
                <c:pt idx="1263">
                  <c:v>2.257470960942456</c:v>
                </c:pt>
                <c:pt idx="1264">
                  <c:v>2.265033018984203</c:v>
                </c:pt>
                <c:pt idx="1265">
                  <c:v>2.271888717300092</c:v>
                </c:pt>
                <c:pt idx="1266">
                  <c:v>2.278550763018092</c:v>
                </c:pt>
                <c:pt idx="1267">
                  <c:v>2.28471877209993</c:v>
                </c:pt>
                <c:pt idx="1268">
                  <c:v>2.290568293708552</c:v>
                </c:pt>
                <c:pt idx="1269">
                  <c:v>2.295580842046224</c:v>
                </c:pt>
                <c:pt idx="1270">
                  <c:v>2.300314745789089</c:v>
                </c:pt>
                <c:pt idx="1271">
                  <c:v>2.304882611757316</c:v>
                </c:pt>
                <c:pt idx="1272">
                  <c:v>2.310097239836563</c:v>
                </c:pt>
                <c:pt idx="1273">
                  <c:v>2.314180172675583</c:v>
                </c:pt>
                <c:pt idx="1274">
                  <c:v>2.318427163592362</c:v>
                </c:pt>
                <c:pt idx="1275">
                  <c:v>2.322345619077807</c:v>
                </c:pt>
                <c:pt idx="1276">
                  <c:v>2.326798536825995</c:v>
                </c:pt>
                <c:pt idx="1277">
                  <c:v>2.330624682217535</c:v>
                </c:pt>
                <c:pt idx="1278">
                  <c:v>2.332157726027153</c:v>
                </c:pt>
                <c:pt idx="1279">
                  <c:v>2.331426195408308</c:v>
                </c:pt>
                <c:pt idx="1280">
                  <c:v>2.330790074900839</c:v>
                </c:pt>
                <c:pt idx="1281">
                  <c:v>2.328268615852183</c:v>
                </c:pt>
                <c:pt idx="1282">
                  <c:v>2.326455414199067</c:v>
                </c:pt>
                <c:pt idx="1283">
                  <c:v>2.324189284097913</c:v>
                </c:pt>
                <c:pt idx="1284">
                  <c:v>2.322407357483795</c:v>
                </c:pt>
                <c:pt idx="1285">
                  <c:v>2.32115850671695</c:v>
                </c:pt>
                <c:pt idx="1286">
                  <c:v>2.320937704708772</c:v>
                </c:pt>
                <c:pt idx="1287">
                  <c:v>2.319901083134475</c:v>
                </c:pt>
                <c:pt idx="1288">
                  <c:v>2.318840013331771</c:v>
                </c:pt>
                <c:pt idx="1289">
                  <c:v>2.31923309467796</c:v>
                </c:pt>
                <c:pt idx="1290">
                  <c:v>2.320175294603539</c:v>
                </c:pt>
                <c:pt idx="1291">
                  <c:v>2.320744483938435</c:v>
                </c:pt>
                <c:pt idx="1292">
                  <c:v>2.321172409924371</c:v>
                </c:pt>
                <c:pt idx="1293">
                  <c:v>2.321387977976309</c:v>
                </c:pt>
                <c:pt idx="1294">
                  <c:v>2.321616611210505</c:v>
                </c:pt>
                <c:pt idx="1295">
                  <c:v>2.322250274132215</c:v>
                </c:pt>
                <c:pt idx="1296">
                  <c:v>2.321288204622583</c:v>
                </c:pt>
                <c:pt idx="1297">
                  <c:v>2.319697400166325</c:v>
                </c:pt>
                <c:pt idx="1298">
                  <c:v>2.318160717305582</c:v>
                </c:pt>
                <c:pt idx="1299">
                  <c:v>2.315881391176507</c:v>
                </c:pt>
                <c:pt idx="1300">
                  <c:v>2.31132328403408</c:v>
                </c:pt>
                <c:pt idx="1301">
                  <c:v>2.306209107283629</c:v>
                </c:pt>
                <c:pt idx="1302">
                  <c:v>2.302037644167563</c:v>
                </c:pt>
                <c:pt idx="1303">
                  <c:v>2.297802999046324</c:v>
                </c:pt>
                <c:pt idx="1304">
                  <c:v>2.294688210847311</c:v>
                </c:pt>
                <c:pt idx="1305">
                  <c:v>2.29161388229045</c:v>
                </c:pt>
                <c:pt idx="1306">
                  <c:v>2.289154345182623</c:v>
                </c:pt>
                <c:pt idx="1307">
                  <c:v>2.28652452348801</c:v>
                </c:pt>
                <c:pt idx="1308">
                  <c:v>2.283578905384944</c:v>
                </c:pt>
                <c:pt idx="1309">
                  <c:v>2.281604056379731</c:v>
                </c:pt>
                <c:pt idx="1310">
                  <c:v>2.280331404497621</c:v>
                </c:pt>
                <c:pt idx="1311">
                  <c:v>2.279837792760162</c:v>
                </c:pt>
                <c:pt idx="1312">
                  <c:v>2.279540691846655</c:v>
                </c:pt>
                <c:pt idx="1313">
                  <c:v>2.279537157086983</c:v>
                </c:pt>
                <c:pt idx="1314">
                  <c:v>2.279316419040866</c:v>
                </c:pt>
                <c:pt idx="1315">
                  <c:v>2.279545160984099</c:v>
                </c:pt>
                <c:pt idx="1316">
                  <c:v>2.279124812614172</c:v>
                </c:pt>
                <c:pt idx="1317">
                  <c:v>2.278840457523611</c:v>
                </c:pt>
                <c:pt idx="1318">
                  <c:v>2.27894480295119</c:v>
                </c:pt>
                <c:pt idx="1319">
                  <c:v>2.27919138987785</c:v>
                </c:pt>
                <c:pt idx="1320">
                  <c:v>2.280333126133412</c:v>
                </c:pt>
                <c:pt idx="1321">
                  <c:v>2.2806583144814</c:v>
                </c:pt>
                <c:pt idx="1322">
                  <c:v>2.280811157042463</c:v>
                </c:pt>
                <c:pt idx="1323">
                  <c:v>2.281903201247153</c:v>
                </c:pt>
                <c:pt idx="1324">
                  <c:v>2.282434634204327</c:v>
                </c:pt>
                <c:pt idx="1325">
                  <c:v>2.282819705877342</c:v>
                </c:pt>
                <c:pt idx="1326">
                  <c:v>2.281871224975249</c:v>
                </c:pt>
                <c:pt idx="1327">
                  <c:v>2.280452092642394</c:v>
                </c:pt>
                <c:pt idx="1328">
                  <c:v>2.280249575079854</c:v>
                </c:pt>
                <c:pt idx="1329">
                  <c:v>2.280343237473489</c:v>
                </c:pt>
                <c:pt idx="1330">
                  <c:v>2.280644470922189</c:v>
                </c:pt>
                <c:pt idx="1331">
                  <c:v>2.282407240455457</c:v>
                </c:pt>
                <c:pt idx="1332">
                  <c:v>2.28350630415904</c:v>
                </c:pt>
                <c:pt idx="1333">
                  <c:v>2.28450925929574</c:v>
                </c:pt>
                <c:pt idx="1334">
                  <c:v>2.28400734243777</c:v>
                </c:pt>
                <c:pt idx="1335">
                  <c:v>2.281953837848404</c:v>
                </c:pt>
                <c:pt idx="1336">
                  <c:v>2.279714622776318</c:v>
                </c:pt>
                <c:pt idx="1337">
                  <c:v>2.278759548659343</c:v>
                </c:pt>
                <c:pt idx="1338">
                  <c:v>2.277937695860629</c:v>
                </c:pt>
                <c:pt idx="1339">
                  <c:v>2.277010429508448</c:v>
                </c:pt>
                <c:pt idx="1340">
                  <c:v>2.275960636866513</c:v>
                </c:pt>
                <c:pt idx="1341">
                  <c:v>2.275780308717846</c:v>
                </c:pt>
                <c:pt idx="1342">
                  <c:v>2.276148035440816</c:v>
                </c:pt>
                <c:pt idx="1343">
                  <c:v>2.27721809862107</c:v>
                </c:pt>
                <c:pt idx="1344">
                  <c:v>2.277731508062608</c:v>
                </c:pt>
                <c:pt idx="1345">
                  <c:v>2.278572706914429</c:v>
                </c:pt>
                <c:pt idx="1346">
                  <c:v>2.280380424448749</c:v>
                </c:pt>
                <c:pt idx="1347">
                  <c:v>2.282569642362047</c:v>
                </c:pt>
                <c:pt idx="1348">
                  <c:v>2.284590467191262</c:v>
                </c:pt>
                <c:pt idx="1349">
                  <c:v>2.286301269911682</c:v>
                </c:pt>
                <c:pt idx="1350">
                  <c:v>2.287848745907125</c:v>
                </c:pt>
                <c:pt idx="1351">
                  <c:v>2.289114570276844</c:v>
                </c:pt>
                <c:pt idx="1352">
                  <c:v>2.289661193285115</c:v>
                </c:pt>
                <c:pt idx="1353">
                  <c:v>2.290256910948999</c:v>
                </c:pt>
                <c:pt idx="1354">
                  <c:v>2.289378517998465</c:v>
                </c:pt>
                <c:pt idx="1355">
                  <c:v>2.288579885118349</c:v>
                </c:pt>
                <c:pt idx="1356">
                  <c:v>2.287685825128326</c:v>
                </c:pt>
                <c:pt idx="1357">
                  <c:v>2.285940152129668</c:v>
                </c:pt>
                <c:pt idx="1358">
                  <c:v>2.284933319170323</c:v>
                </c:pt>
                <c:pt idx="1359">
                  <c:v>2.282784036091356</c:v>
                </c:pt>
                <c:pt idx="1360">
                  <c:v>2.279479275452853</c:v>
                </c:pt>
                <c:pt idx="1361">
                  <c:v>2.276596580810011</c:v>
                </c:pt>
                <c:pt idx="1362">
                  <c:v>2.273676995433845</c:v>
                </c:pt>
                <c:pt idx="1363">
                  <c:v>2.270852634225129</c:v>
                </c:pt>
                <c:pt idx="1364">
                  <c:v>2.2689423980204</c:v>
                </c:pt>
                <c:pt idx="1365">
                  <c:v>2.266810974421772</c:v>
                </c:pt>
                <c:pt idx="1366">
                  <c:v>2.264432650854995</c:v>
                </c:pt>
                <c:pt idx="1367">
                  <c:v>2.262748792679715</c:v>
                </c:pt>
                <c:pt idx="1368">
                  <c:v>2.260281201438766</c:v>
                </c:pt>
                <c:pt idx="1369">
                  <c:v>2.258053292443333</c:v>
                </c:pt>
                <c:pt idx="1370">
                  <c:v>2.255208221367823</c:v>
                </c:pt>
                <c:pt idx="1371">
                  <c:v>2.251681134588286</c:v>
                </c:pt>
                <c:pt idx="1372">
                  <c:v>2.247676006329189</c:v>
                </c:pt>
                <c:pt idx="1373">
                  <c:v>2.24371741911363</c:v>
                </c:pt>
                <c:pt idx="1374">
                  <c:v>2.240285505948973</c:v>
                </c:pt>
                <c:pt idx="1375">
                  <c:v>2.236890602286561</c:v>
                </c:pt>
                <c:pt idx="1376">
                  <c:v>2.233721571875511</c:v>
                </c:pt>
                <c:pt idx="1377">
                  <c:v>2.231615534657621</c:v>
                </c:pt>
                <c:pt idx="1378">
                  <c:v>2.229016897060182</c:v>
                </c:pt>
                <c:pt idx="1379">
                  <c:v>2.226033431242024</c:v>
                </c:pt>
                <c:pt idx="1380">
                  <c:v>2.223782717008583</c:v>
                </c:pt>
                <c:pt idx="1381">
                  <c:v>2.221706189139841</c:v>
                </c:pt>
                <c:pt idx="1382">
                  <c:v>2.22016475395374</c:v>
                </c:pt>
                <c:pt idx="1383">
                  <c:v>2.218637570399536</c:v>
                </c:pt>
                <c:pt idx="1384">
                  <c:v>2.217744827722662</c:v>
                </c:pt>
                <c:pt idx="1385">
                  <c:v>2.217663750555767</c:v>
                </c:pt>
                <c:pt idx="1386">
                  <c:v>2.21732886925277</c:v>
                </c:pt>
                <c:pt idx="1387">
                  <c:v>2.216845856872471</c:v>
                </c:pt>
                <c:pt idx="1388">
                  <c:v>2.215652741975345</c:v>
                </c:pt>
                <c:pt idx="1389">
                  <c:v>2.212353775433416</c:v>
                </c:pt>
                <c:pt idx="1390">
                  <c:v>2.208950950685137</c:v>
                </c:pt>
                <c:pt idx="1391">
                  <c:v>2.205010509838209</c:v>
                </c:pt>
                <c:pt idx="1392">
                  <c:v>2.201236302545647</c:v>
                </c:pt>
                <c:pt idx="1393">
                  <c:v>2.197407870842705</c:v>
                </c:pt>
                <c:pt idx="1394">
                  <c:v>2.193653792230863</c:v>
                </c:pt>
                <c:pt idx="1395">
                  <c:v>2.189470162221626</c:v>
                </c:pt>
                <c:pt idx="1396">
                  <c:v>2.18481170683621</c:v>
                </c:pt>
                <c:pt idx="1397">
                  <c:v>2.179527479576686</c:v>
                </c:pt>
                <c:pt idx="1398">
                  <c:v>2.174568111486196</c:v>
                </c:pt>
                <c:pt idx="1399">
                  <c:v>2.168000301065042</c:v>
                </c:pt>
                <c:pt idx="1400">
                  <c:v>2.162061901517572</c:v>
                </c:pt>
                <c:pt idx="1401">
                  <c:v>2.156341752769393</c:v>
                </c:pt>
                <c:pt idx="1402">
                  <c:v>2.15285847308586</c:v>
                </c:pt>
                <c:pt idx="1403">
                  <c:v>2.150215619868785</c:v>
                </c:pt>
                <c:pt idx="1404">
                  <c:v>2.14829109825492</c:v>
                </c:pt>
                <c:pt idx="1405">
                  <c:v>2.145953725345951</c:v>
                </c:pt>
                <c:pt idx="1406">
                  <c:v>2.142726594401045</c:v>
                </c:pt>
                <c:pt idx="1407">
                  <c:v>2.139879819942206</c:v>
                </c:pt>
                <c:pt idx="1408">
                  <c:v>2.136459344193974</c:v>
                </c:pt>
                <c:pt idx="1409">
                  <c:v>2.132918706151625</c:v>
                </c:pt>
                <c:pt idx="1410">
                  <c:v>2.129326163157535</c:v>
                </c:pt>
                <c:pt idx="1411">
                  <c:v>2.125073211171842</c:v>
                </c:pt>
                <c:pt idx="1412">
                  <c:v>2.12106115602243</c:v>
                </c:pt>
                <c:pt idx="1413">
                  <c:v>2.116410994674853</c:v>
                </c:pt>
                <c:pt idx="1414">
                  <c:v>2.110476904247192</c:v>
                </c:pt>
                <c:pt idx="1415">
                  <c:v>2.104700726738146</c:v>
                </c:pt>
                <c:pt idx="1416">
                  <c:v>2.099737306909487</c:v>
                </c:pt>
                <c:pt idx="1417">
                  <c:v>2.095324030553501</c:v>
                </c:pt>
                <c:pt idx="1418">
                  <c:v>2.091400988397049</c:v>
                </c:pt>
                <c:pt idx="1419">
                  <c:v>2.087154114978308</c:v>
                </c:pt>
                <c:pt idx="1420">
                  <c:v>2.08240559211497</c:v>
                </c:pt>
                <c:pt idx="1421">
                  <c:v>2.078041026195518</c:v>
                </c:pt>
                <c:pt idx="1422">
                  <c:v>2.073699765693775</c:v>
                </c:pt>
                <c:pt idx="1423">
                  <c:v>2.068389984107828</c:v>
                </c:pt>
                <c:pt idx="1424">
                  <c:v>2.062456092855908</c:v>
                </c:pt>
                <c:pt idx="1425">
                  <c:v>2.056010510688406</c:v>
                </c:pt>
                <c:pt idx="1426">
                  <c:v>2.050627185878628</c:v>
                </c:pt>
                <c:pt idx="1427">
                  <c:v>2.045537677977886</c:v>
                </c:pt>
                <c:pt idx="1428">
                  <c:v>2.039892420953199</c:v>
                </c:pt>
                <c:pt idx="1429">
                  <c:v>2.03424113772158</c:v>
                </c:pt>
                <c:pt idx="1430">
                  <c:v>2.027855143643691</c:v>
                </c:pt>
                <c:pt idx="1431">
                  <c:v>2.021399811292161</c:v>
                </c:pt>
                <c:pt idx="1432">
                  <c:v>2.015755067290593</c:v>
                </c:pt>
                <c:pt idx="1433">
                  <c:v>2.010964851907568</c:v>
                </c:pt>
                <c:pt idx="1434">
                  <c:v>2.00655788854654</c:v>
                </c:pt>
                <c:pt idx="1435">
                  <c:v>2.00239065813309</c:v>
                </c:pt>
                <c:pt idx="1436">
                  <c:v>1.997130422216195</c:v>
                </c:pt>
                <c:pt idx="1437">
                  <c:v>1.991430927580567</c:v>
                </c:pt>
                <c:pt idx="1438">
                  <c:v>1.98604430302414</c:v>
                </c:pt>
                <c:pt idx="1439">
                  <c:v>1.980518337227878</c:v>
                </c:pt>
                <c:pt idx="1440">
                  <c:v>1.975054702315611</c:v>
                </c:pt>
                <c:pt idx="1441">
                  <c:v>1.969914173208437</c:v>
                </c:pt>
                <c:pt idx="1442">
                  <c:v>1.964711759704701</c:v>
                </c:pt>
                <c:pt idx="1443">
                  <c:v>1.960775461140781</c:v>
                </c:pt>
                <c:pt idx="1444">
                  <c:v>1.958513787842475</c:v>
                </c:pt>
                <c:pt idx="1445">
                  <c:v>1.957402851238017</c:v>
                </c:pt>
                <c:pt idx="1446">
                  <c:v>1.956262433093979</c:v>
                </c:pt>
                <c:pt idx="1447">
                  <c:v>1.954866292207597</c:v>
                </c:pt>
                <c:pt idx="1448">
                  <c:v>1.953348430656561</c:v>
                </c:pt>
                <c:pt idx="1449">
                  <c:v>1.953653560386579</c:v>
                </c:pt>
                <c:pt idx="1450">
                  <c:v>1.954154761662434</c:v>
                </c:pt>
                <c:pt idx="1451">
                  <c:v>1.954986838144215</c:v>
                </c:pt>
                <c:pt idx="1452">
                  <c:v>1.953776641089252</c:v>
                </c:pt>
                <c:pt idx="1453">
                  <c:v>1.951890199061211</c:v>
                </c:pt>
                <c:pt idx="1454">
                  <c:v>1.949986367077497</c:v>
                </c:pt>
                <c:pt idx="1455">
                  <c:v>1.948090166992274</c:v>
                </c:pt>
                <c:pt idx="1456">
                  <c:v>1.94633322389826</c:v>
                </c:pt>
                <c:pt idx="1457">
                  <c:v>1.944933801944604</c:v>
                </c:pt>
                <c:pt idx="1458">
                  <c:v>1.943724185076865</c:v>
                </c:pt>
                <c:pt idx="1459">
                  <c:v>1.942652229214163</c:v>
                </c:pt>
                <c:pt idx="1460">
                  <c:v>1.941922506333296</c:v>
                </c:pt>
                <c:pt idx="1461">
                  <c:v>1.941453024732017</c:v>
                </c:pt>
                <c:pt idx="1462">
                  <c:v>1.940791877773498</c:v>
                </c:pt>
                <c:pt idx="1463">
                  <c:v>1.940552352934061</c:v>
                </c:pt>
                <c:pt idx="1464">
                  <c:v>1.941239742921166</c:v>
                </c:pt>
                <c:pt idx="1465">
                  <c:v>1.941622027897764</c:v>
                </c:pt>
                <c:pt idx="1466">
                  <c:v>1.941023991263269</c:v>
                </c:pt>
                <c:pt idx="1467">
                  <c:v>1.93968388401198</c:v>
                </c:pt>
                <c:pt idx="1468">
                  <c:v>1.938257352102801</c:v>
                </c:pt>
                <c:pt idx="1469">
                  <c:v>1.937217929994362</c:v>
                </c:pt>
                <c:pt idx="1470">
                  <c:v>1.937247176791572</c:v>
                </c:pt>
                <c:pt idx="1471">
                  <c:v>1.936933581914728</c:v>
                </c:pt>
                <c:pt idx="1472">
                  <c:v>1.937069387389736</c:v>
                </c:pt>
                <c:pt idx="1473">
                  <c:v>1.937924713508614</c:v>
                </c:pt>
                <c:pt idx="1474">
                  <c:v>1.939917072559391</c:v>
                </c:pt>
                <c:pt idx="1475">
                  <c:v>1.941957158092002</c:v>
                </c:pt>
                <c:pt idx="1476">
                  <c:v>1.942949022306697</c:v>
                </c:pt>
                <c:pt idx="1477">
                  <c:v>1.943206647278738</c:v>
                </c:pt>
                <c:pt idx="1478">
                  <c:v>1.943891005502014</c:v>
                </c:pt>
                <c:pt idx="1479">
                  <c:v>1.945449246563829</c:v>
                </c:pt>
                <c:pt idx="1480">
                  <c:v>1.946734349260272</c:v>
                </c:pt>
                <c:pt idx="1481">
                  <c:v>1.947992731328553</c:v>
                </c:pt>
                <c:pt idx="1482">
                  <c:v>1.948501878638823</c:v>
                </c:pt>
                <c:pt idx="1483">
                  <c:v>1.948079568010811</c:v>
                </c:pt>
                <c:pt idx="1484">
                  <c:v>1.946522575314083</c:v>
                </c:pt>
                <c:pt idx="1485">
                  <c:v>1.944491321087151</c:v>
                </c:pt>
                <c:pt idx="1486">
                  <c:v>1.943480549950594</c:v>
                </c:pt>
                <c:pt idx="1487">
                  <c:v>1.942687596865773</c:v>
                </c:pt>
                <c:pt idx="1488">
                  <c:v>1.941942131283545</c:v>
                </c:pt>
                <c:pt idx="1489">
                  <c:v>1.942326640744745</c:v>
                </c:pt>
                <c:pt idx="1490">
                  <c:v>1.943061916632272</c:v>
                </c:pt>
                <c:pt idx="1491">
                  <c:v>1.943882009306005</c:v>
                </c:pt>
                <c:pt idx="1492">
                  <c:v>1.94446017227879</c:v>
                </c:pt>
                <c:pt idx="1493">
                  <c:v>1.943423340774893</c:v>
                </c:pt>
                <c:pt idx="1494">
                  <c:v>1.940472425227663</c:v>
                </c:pt>
                <c:pt idx="1495">
                  <c:v>1.936417191445435</c:v>
                </c:pt>
                <c:pt idx="1496">
                  <c:v>1.932523299084192</c:v>
                </c:pt>
                <c:pt idx="1497">
                  <c:v>1.928558668355454</c:v>
                </c:pt>
                <c:pt idx="1498">
                  <c:v>1.92451963430885</c:v>
                </c:pt>
                <c:pt idx="1499">
                  <c:v>1.920673776159186</c:v>
                </c:pt>
                <c:pt idx="1500">
                  <c:v>1.916130494486548</c:v>
                </c:pt>
                <c:pt idx="1501">
                  <c:v>1.911313917614285</c:v>
                </c:pt>
                <c:pt idx="1502">
                  <c:v>1.906965751502012</c:v>
                </c:pt>
                <c:pt idx="1503">
                  <c:v>1.902655551781809</c:v>
                </c:pt>
                <c:pt idx="1504">
                  <c:v>1.897418544640295</c:v>
                </c:pt>
                <c:pt idx="1505">
                  <c:v>1.89252606813722</c:v>
                </c:pt>
                <c:pt idx="1506">
                  <c:v>1.888132006507602</c:v>
                </c:pt>
                <c:pt idx="1507">
                  <c:v>1.884052351293562</c:v>
                </c:pt>
                <c:pt idx="1508">
                  <c:v>1.879752287505654</c:v>
                </c:pt>
                <c:pt idx="1509">
                  <c:v>1.876328209134577</c:v>
                </c:pt>
                <c:pt idx="1510">
                  <c:v>1.872963578121556</c:v>
                </c:pt>
                <c:pt idx="1511">
                  <c:v>1.870103667299689</c:v>
                </c:pt>
                <c:pt idx="1512">
                  <c:v>1.868080622424521</c:v>
                </c:pt>
                <c:pt idx="1513">
                  <c:v>1.865854957113692</c:v>
                </c:pt>
                <c:pt idx="1514">
                  <c:v>1.863717433134588</c:v>
                </c:pt>
                <c:pt idx="1515">
                  <c:v>1.861731894840895</c:v>
                </c:pt>
                <c:pt idx="1516">
                  <c:v>1.859940285277887</c:v>
                </c:pt>
                <c:pt idx="1517">
                  <c:v>1.85764216240725</c:v>
                </c:pt>
                <c:pt idx="1518">
                  <c:v>1.855252371168011</c:v>
                </c:pt>
                <c:pt idx="1519">
                  <c:v>1.852905396915215</c:v>
                </c:pt>
                <c:pt idx="1520">
                  <c:v>1.849905941042354</c:v>
                </c:pt>
                <c:pt idx="1521">
                  <c:v>1.847413869532457</c:v>
                </c:pt>
                <c:pt idx="1522">
                  <c:v>1.84543801150573</c:v>
                </c:pt>
                <c:pt idx="1523">
                  <c:v>1.843590569671953</c:v>
                </c:pt>
                <c:pt idx="1524">
                  <c:v>1.840726930448874</c:v>
                </c:pt>
                <c:pt idx="1525">
                  <c:v>1.838512022732581</c:v>
                </c:pt>
                <c:pt idx="1526">
                  <c:v>1.836032798587342</c:v>
                </c:pt>
                <c:pt idx="1527">
                  <c:v>1.833074084635994</c:v>
                </c:pt>
                <c:pt idx="1528">
                  <c:v>1.830278532328364</c:v>
                </c:pt>
                <c:pt idx="1529">
                  <c:v>1.827509545065081</c:v>
                </c:pt>
                <c:pt idx="1530">
                  <c:v>1.825532881278053</c:v>
                </c:pt>
                <c:pt idx="1531">
                  <c:v>1.82419338495836</c:v>
                </c:pt>
                <c:pt idx="1532">
                  <c:v>1.823193579172467</c:v>
                </c:pt>
                <c:pt idx="1533">
                  <c:v>1.823107723161632</c:v>
                </c:pt>
                <c:pt idx="1534">
                  <c:v>1.823492993005791</c:v>
                </c:pt>
                <c:pt idx="1535">
                  <c:v>1.823962247712072</c:v>
                </c:pt>
                <c:pt idx="1536">
                  <c:v>1.825172999246117</c:v>
                </c:pt>
                <c:pt idx="1537">
                  <c:v>1.826038457878581</c:v>
                </c:pt>
                <c:pt idx="1538">
                  <c:v>1.826931158139103</c:v>
                </c:pt>
                <c:pt idx="1539">
                  <c:v>1.827880630364059</c:v>
                </c:pt>
                <c:pt idx="1540">
                  <c:v>1.828920309679016</c:v>
                </c:pt>
                <c:pt idx="1541">
                  <c:v>1.830319054838035</c:v>
                </c:pt>
                <c:pt idx="1542">
                  <c:v>1.831541892318951</c:v>
                </c:pt>
                <c:pt idx="1543">
                  <c:v>1.83268771455195</c:v>
                </c:pt>
                <c:pt idx="1544">
                  <c:v>1.833821814369973</c:v>
                </c:pt>
                <c:pt idx="1545">
                  <c:v>1.835404010658672</c:v>
                </c:pt>
                <c:pt idx="1546">
                  <c:v>1.83784890909503</c:v>
                </c:pt>
                <c:pt idx="1547">
                  <c:v>1.841332526499058</c:v>
                </c:pt>
                <c:pt idx="1548">
                  <c:v>1.844064457523886</c:v>
                </c:pt>
                <c:pt idx="1549">
                  <c:v>1.84652663202842</c:v>
                </c:pt>
                <c:pt idx="1550">
                  <c:v>1.849272328642697</c:v>
                </c:pt>
                <c:pt idx="1551">
                  <c:v>1.852235143847602</c:v>
                </c:pt>
                <c:pt idx="1552">
                  <c:v>1.855185533286662</c:v>
                </c:pt>
                <c:pt idx="1553">
                  <c:v>1.857547842007834</c:v>
                </c:pt>
                <c:pt idx="1554">
                  <c:v>1.860125771760084</c:v>
                </c:pt>
                <c:pt idx="1555">
                  <c:v>1.862755845278332</c:v>
                </c:pt>
                <c:pt idx="1556">
                  <c:v>1.864072856791013</c:v>
                </c:pt>
                <c:pt idx="1557">
                  <c:v>1.864270783312919</c:v>
                </c:pt>
                <c:pt idx="1558">
                  <c:v>1.865521396783153</c:v>
                </c:pt>
                <c:pt idx="1559">
                  <c:v>1.86678487847848</c:v>
                </c:pt>
                <c:pt idx="1560">
                  <c:v>1.86794214900307</c:v>
                </c:pt>
                <c:pt idx="1561">
                  <c:v>1.868014850976985</c:v>
                </c:pt>
                <c:pt idx="1562">
                  <c:v>1.86810272590322</c:v>
                </c:pt>
                <c:pt idx="1563">
                  <c:v>1.868027009575917</c:v>
                </c:pt>
                <c:pt idx="1564">
                  <c:v>1.867563487029366</c:v>
                </c:pt>
                <c:pt idx="1565">
                  <c:v>1.866877896466057</c:v>
                </c:pt>
                <c:pt idx="1566">
                  <c:v>1.866440317664721</c:v>
                </c:pt>
                <c:pt idx="1567">
                  <c:v>1.865942002588278</c:v>
                </c:pt>
                <c:pt idx="1568">
                  <c:v>1.864498541391727</c:v>
                </c:pt>
                <c:pt idx="1569">
                  <c:v>1.8632552878413</c:v>
                </c:pt>
                <c:pt idx="1570">
                  <c:v>1.862684361382803</c:v>
                </c:pt>
                <c:pt idx="1571">
                  <c:v>1.862146221911008</c:v>
                </c:pt>
                <c:pt idx="1572">
                  <c:v>1.860614911086848</c:v>
                </c:pt>
                <c:pt idx="1573">
                  <c:v>1.859841137560588</c:v>
                </c:pt>
                <c:pt idx="1574">
                  <c:v>1.859096332738312</c:v>
                </c:pt>
                <c:pt idx="1575">
                  <c:v>1.857428076265006</c:v>
                </c:pt>
                <c:pt idx="1576">
                  <c:v>1.856209541517314</c:v>
                </c:pt>
                <c:pt idx="1577">
                  <c:v>1.855471785986562</c:v>
                </c:pt>
                <c:pt idx="1578">
                  <c:v>1.854722077877983</c:v>
                </c:pt>
                <c:pt idx="1579">
                  <c:v>1.854377948800516</c:v>
                </c:pt>
                <c:pt idx="1580">
                  <c:v>1.853531792571391</c:v>
                </c:pt>
                <c:pt idx="1581">
                  <c:v>1.85224199951128</c:v>
                </c:pt>
                <c:pt idx="1582">
                  <c:v>1.851076576830387</c:v>
                </c:pt>
                <c:pt idx="1583">
                  <c:v>1.850197879354817</c:v>
                </c:pt>
                <c:pt idx="1584">
                  <c:v>1.849116282593189</c:v>
                </c:pt>
                <c:pt idx="1585">
                  <c:v>1.847856442748781</c:v>
                </c:pt>
                <c:pt idx="1586">
                  <c:v>1.846808593891987</c:v>
                </c:pt>
                <c:pt idx="1587">
                  <c:v>1.845976628659468</c:v>
                </c:pt>
                <c:pt idx="1588">
                  <c:v>1.845156226269038</c:v>
                </c:pt>
                <c:pt idx="1589">
                  <c:v>1.843690592743566</c:v>
                </c:pt>
                <c:pt idx="1590">
                  <c:v>1.842337638132892</c:v>
                </c:pt>
                <c:pt idx="1591">
                  <c:v>1.839869948949969</c:v>
                </c:pt>
                <c:pt idx="1592">
                  <c:v>1.836907492204127</c:v>
                </c:pt>
                <c:pt idx="1593">
                  <c:v>1.83372858091883</c:v>
                </c:pt>
                <c:pt idx="1594">
                  <c:v>1.829919412410847</c:v>
                </c:pt>
                <c:pt idx="1595">
                  <c:v>1.826091633979408</c:v>
                </c:pt>
                <c:pt idx="1596">
                  <c:v>1.821489034848938</c:v>
                </c:pt>
                <c:pt idx="1597">
                  <c:v>1.817482987366197</c:v>
                </c:pt>
                <c:pt idx="1598">
                  <c:v>1.814600569563438</c:v>
                </c:pt>
                <c:pt idx="1599">
                  <c:v>1.811717819601632</c:v>
                </c:pt>
                <c:pt idx="1600">
                  <c:v>1.809086511141462</c:v>
                </c:pt>
                <c:pt idx="1601">
                  <c:v>1.80658663114314</c:v>
                </c:pt>
                <c:pt idx="1602">
                  <c:v>1.803761603910991</c:v>
                </c:pt>
                <c:pt idx="1603">
                  <c:v>1.801421569032041</c:v>
                </c:pt>
                <c:pt idx="1604">
                  <c:v>1.798589204089972</c:v>
                </c:pt>
                <c:pt idx="1605">
                  <c:v>1.795641194576907</c:v>
                </c:pt>
                <c:pt idx="1606">
                  <c:v>1.793758275033144</c:v>
                </c:pt>
                <c:pt idx="1607">
                  <c:v>1.79253544097974</c:v>
                </c:pt>
                <c:pt idx="1608">
                  <c:v>1.790589355969041</c:v>
                </c:pt>
                <c:pt idx="1609">
                  <c:v>1.788438140800894</c:v>
                </c:pt>
                <c:pt idx="1610">
                  <c:v>1.786745572887793</c:v>
                </c:pt>
                <c:pt idx="1611">
                  <c:v>1.785517434378778</c:v>
                </c:pt>
                <c:pt idx="1612">
                  <c:v>1.78381000310199</c:v>
                </c:pt>
                <c:pt idx="1613">
                  <c:v>1.781859370470397</c:v>
                </c:pt>
                <c:pt idx="1614">
                  <c:v>1.779384511604132</c:v>
                </c:pt>
                <c:pt idx="1615">
                  <c:v>1.777222515600532</c:v>
                </c:pt>
                <c:pt idx="1616">
                  <c:v>1.775096302076414</c:v>
                </c:pt>
                <c:pt idx="1617">
                  <c:v>1.772784413622332</c:v>
                </c:pt>
                <c:pt idx="1618">
                  <c:v>1.771950751321956</c:v>
                </c:pt>
                <c:pt idx="1619">
                  <c:v>1.770984876904038</c:v>
                </c:pt>
                <c:pt idx="1620">
                  <c:v>1.769384933493178</c:v>
                </c:pt>
                <c:pt idx="1621">
                  <c:v>1.767732910782203</c:v>
                </c:pt>
                <c:pt idx="1622">
                  <c:v>1.76598906157253</c:v>
                </c:pt>
                <c:pt idx="1623">
                  <c:v>1.763854457344555</c:v>
                </c:pt>
                <c:pt idx="1624">
                  <c:v>1.761975479048303</c:v>
                </c:pt>
                <c:pt idx="1625">
                  <c:v>1.760717329573192</c:v>
                </c:pt>
                <c:pt idx="1626">
                  <c:v>1.758919277375283</c:v>
                </c:pt>
                <c:pt idx="1627">
                  <c:v>1.756958576586393</c:v>
                </c:pt>
                <c:pt idx="1628">
                  <c:v>1.754592070728761</c:v>
                </c:pt>
                <c:pt idx="1629">
                  <c:v>1.75153135505791</c:v>
                </c:pt>
                <c:pt idx="1630">
                  <c:v>1.748370666142276</c:v>
                </c:pt>
                <c:pt idx="1631">
                  <c:v>1.743654392848774</c:v>
                </c:pt>
                <c:pt idx="1632">
                  <c:v>1.738071134198718</c:v>
                </c:pt>
                <c:pt idx="1633">
                  <c:v>1.732532312962932</c:v>
                </c:pt>
                <c:pt idx="1634">
                  <c:v>1.72697986908196</c:v>
                </c:pt>
                <c:pt idx="1635">
                  <c:v>1.721298268466042</c:v>
                </c:pt>
                <c:pt idx="1636">
                  <c:v>1.714625111686046</c:v>
                </c:pt>
                <c:pt idx="1637">
                  <c:v>1.708136343983644</c:v>
                </c:pt>
                <c:pt idx="1638">
                  <c:v>1.701701006680593</c:v>
                </c:pt>
                <c:pt idx="1639">
                  <c:v>1.695315521751607</c:v>
                </c:pt>
                <c:pt idx="1640">
                  <c:v>1.688377308286202</c:v>
                </c:pt>
                <c:pt idx="1641">
                  <c:v>1.682353872397865</c:v>
                </c:pt>
                <c:pt idx="1642">
                  <c:v>1.677634097541982</c:v>
                </c:pt>
                <c:pt idx="1643">
                  <c:v>1.673394739526812</c:v>
                </c:pt>
                <c:pt idx="1644">
                  <c:v>1.67044342021362</c:v>
                </c:pt>
                <c:pt idx="1645">
                  <c:v>1.667302385808585</c:v>
                </c:pt>
                <c:pt idx="1646">
                  <c:v>1.664291799680406</c:v>
                </c:pt>
                <c:pt idx="1647">
                  <c:v>1.659530693568145</c:v>
                </c:pt>
                <c:pt idx="1648">
                  <c:v>1.65446144683457</c:v>
                </c:pt>
                <c:pt idx="1649">
                  <c:v>1.649454307329074</c:v>
                </c:pt>
                <c:pt idx="1650">
                  <c:v>1.644158757096503</c:v>
                </c:pt>
                <c:pt idx="1651">
                  <c:v>1.638384750281557</c:v>
                </c:pt>
                <c:pt idx="1652">
                  <c:v>1.63264842713003</c:v>
                </c:pt>
                <c:pt idx="1653">
                  <c:v>1.626978795732531</c:v>
                </c:pt>
                <c:pt idx="1654">
                  <c:v>1.62232596650545</c:v>
                </c:pt>
                <c:pt idx="1655">
                  <c:v>1.618016405051301</c:v>
                </c:pt>
                <c:pt idx="1656">
                  <c:v>1.614217794209994</c:v>
                </c:pt>
                <c:pt idx="1657">
                  <c:v>1.610640438546432</c:v>
                </c:pt>
                <c:pt idx="1658">
                  <c:v>1.607119719007155</c:v>
                </c:pt>
                <c:pt idx="1659">
                  <c:v>1.603199346513197</c:v>
                </c:pt>
                <c:pt idx="1660">
                  <c:v>1.598673326208861</c:v>
                </c:pt>
                <c:pt idx="1661">
                  <c:v>1.594564091102704</c:v>
                </c:pt>
                <c:pt idx="1662">
                  <c:v>1.590084534741829</c:v>
                </c:pt>
                <c:pt idx="1663">
                  <c:v>1.58595509589057</c:v>
                </c:pt>
                <c:pt idx="1664">
                  <c:v>1.582749828890497</c:v>
                </c:pt>
                <c:pt idx="1665">
                  <c:v>1.579769266767323</c:v>
                </c:pt>
                <c:pt idx="1666">
                  <c:v>1.5771404476674</c:v>
                </c:pt>
                <c:pt idx="1667">
                  <c:v>1.575957578758685</c:v>
                </c:pt>
                <c:pt idx="1668">
                  <c:v>1.575636511695619</c:v>
                </c:pt>
                <c:pt idx="1669">
                  <c:v>1.576012157733108</c:v>
                </c:pt>
                <c:pt idx="1670">
                  <c:v>1.576440517534009</c:v>
                </c:pt>
                <c:pt idx="1671">
                  <c:v>1.576869800680416</c:v>
                </c:pt>
                <c:pt idx="1672">
                  <c:v>1.577176363390763</c:v>
                </c:pt>
                <c:pt idx="1673">
                  <c:v>1.577783596719541</c:v>
                </c:pt>
                <c:pt idx="1674">
                  <c:v>1.578942432057501</c:v>
                </c:pt>
                <c:pt idx="1675">
                  <c:v>1.580347411601855</c:v>
                </c:pt>
                <c:pt idx="1676">
                  <c:v>1.583035637745124</c:v>
                </c:pt>
                <c:pt idx="1677">
                  <c:v>1.58632108353006</c:v>
                </c:pt>
                <c:pt idx="1678">
                  <c:v>1.590385374687927</c:v>
                </c:pt>
                <c:pt idx="1679">
                  <c:v>1.593930704148681</c:v>
                </c:pt>
                <c:pt idx="1680">
                  <c:v>1.597923021655668</c:v>
                </c:pt>
                <c:pt idx="1681">
                  <c:v>1.603125967090297</c:v>
                </c:pt>
                <c:pt idx="1682">
                  <c:v>1.608472461396612</c:v>
                </c:pt>
                <c:pt idx="1683">
                  <c:v>1.613046390072697</c:v>
                </c:pt>
                <c:pt idx="1684">
                  <c:v>1.618727862058534</c:v>
                </c:pt>
                <c:pt idx="1685">
                  <c:v>1.624486033876083</c:v>
                </c:pt>
                <c:pt idx="1686">
                  <c:v>1.631147210752961</c:v>
                </c:pt>
                <c:pt idx="1687">
                  <c:v>1.637815470560559</c:v>
                </c:pt>
                <c:pt idx="1688">
                  <c:v>1.644148535293094</c:v>
                </c:pt>
                <c:pt idx="1689">
                  <c:v>1.65056212204017</c:v>
                </c:pt>
                <c:pt idx="1690">
                  <c:v>1.65735965320011</c:v>
                </c:pt>
                <c:pt idx="1691">
                  <c:v>1.663917370953416</c:v>
                </c:pt>
                <c:pt idx="1692">
                  <c:v>1.669935232231174</c:v>
                </c:pt>
                <c:pt idx="1693">
                  <c:v>1.676106149277862</c:v>
                </c:pt>
                <c:pt idx="1694">
                  <c:v>1.682075907065233</c:v>
                </c:pt>
                <c:pt idx="1695">
                  <c:v>1.687995394671699</c:v>
                </c:pt>
                <c:pt idx="1696">
                  <c:v>1.69370449128877</c:v>
                </c:pt>
                <c:pt idx="1697">
                  <c:v>1.699824668270988</c:v>
                </c:pt>
                <c:pt idx="1698">
                  <c:v>1.705458923373075</c:v>
                </c:pt>
                <c:pt idx="1699">
                  <c:v>1.71114220022191</c:v>
                </c:pt>
                <c:pt idx="1700">
                  <c:v>1.717375202026961</c:v>
                </c:pt>
                <c:pt idx="1701">
                  <c:v>1.723917606296445</c:v>
                </c:pt>
                <c:pt idx="1702">
                  <c:v>1.730578645477569</c:v>
                </c:pt>
                <c:pt idx="1703">
                  <c:v>1.73725807900087</c:v>
                </c:pt>
                <c:pt idx="1704">
                  <c:v>1.74391432282056</c:v>
                </c:pt>
                <c:pt idx="1705">
                  <c:v>1.750129770321561</c:v>
                </c:pt>
                <c:pt idx="1706">
                  <c:v>1.756510189664628</c:v>
                </c:pt>
                <c:pt idx="1707">
                  <c:v>1.762443750521983</c:v>
                </c:pt>
                <c:pt idx="1708">
                  <c:v>1.768032049988097</c:v>
                </c:pt>
                <c:pt idx="1709">
                  <c:v>1.773949915891554</c:v>
                </c:pt>
                <c:pt idx="1710">
                  <c:v>1.780245812518468</c:v>
                </c:pt>
                <c:pt idx="1711">
                  <c:v>1.786327202191264</c:v>
                </c:pt>
                <c:pt idx="1712">
                  <c:v>1.79278534802226</c:v>
                </c:pt>
                <c:pt idx="1713">
                  <c:v>1.799060699354856</c:v>
                </c:pt>
                <c:pt idx="1714">
                  <c:v>1.804859257536401</c:v>
                </c:pt>
                <c:pt idx="1715">
                  <c:v>1.810738141948993</c:v>
                </c:pt>
                <c:pt idx="1716">
                  <c:v>1.816610193269456</c:v>
                </c:pt>
                <c:pt idx="1717">
                  <c:v>1.821589426861245</c:v>
                </c:pt>
                <c:pt idx="1718">
                  <c:v>1.825209678159012</c:v>
                </c:pt>
                <c:pt idx="1719">
                  <c:v>1.828034877772694</c:v>
                </c:pt>
                <c:pt idx="1720">
                  <c:v>1.829909260079067</c:v>
                </c:pt>
                <c:pt idx="1721">
                  <c:v>1.831196655555144</c:v>
                </c:pt>
                <c:pt idx="1722">
                  <c:v>1.832316223636156</c:v>
                </c:pt>
                <c:pt idx="1723">
                  <c:v>1.83318161978367</c:v>
                </c:pt>
                <c:pt idx="1724">
                  <c:v>1.833710045370854</c:v>
                </c:pt>
                <c:pt idx="1725">
                  <c:v>1.833676361795016</c:v>
                </c:pt>
                <c:pt idx="1726">
                  <c:v>1.832832075611753</c:v>
                </c:pt>
                <c:pt idx="1727">
                  <c:v>1.831464465212765</c:v>
                </c:pt>
                <c:pt idx="1728">
                  <c:v>1.828869813638192</c:v>
                </c:pt>
                <c:pt idx="1729">
                  <c:v>1.827004702128616</c:v>
                </c:pt>
                <c:pt idx="1730">
                  <c:v>1.82441852141577</c:v>
                </c:pt>
                <c:pt idx="1731">
                  <c:v>1.821444961905199</c:v>
                </c:pt>
                <c:pt idx="1732">
                  <c:v>1.819301629967334</c:v>
                </c:pt>
                <c:pt idx="1733">
                  <c:v>1.816725797867967</c:v>
                </c:pt>
                <c:pt idx="1734">
                  <c:v>1.813647330878452</c:v>
                </c:pt>
                <c:pt idx="1735">
                  <c:v>1.81093045107901</c:v>
                </c:pt>
                <c:pt idx="1736">
                  <c:v>1.807855981601814</c:v>
                </c:pt>
                <c:pt idx="1737">
                  <c:v>1.805220322929562</c:v>
                </c:pt>
                <c:pt idx="1738">
                  <c:v>1.802798537556578</c:v>
                </c:pt>
                <c:pt idx="1739">
                  <c:v>1.800470643695871</c:v>
                </c:pt>
                <c:pt idx="1740">
                  <c:v>1.797900623498297</c:v>
                </c:pt>
                <c:pt idx="1741">
                  <c:v>1.795409613965387</c:v>
                </c:pt>
                <c:pt idx="1742">
                  <c:v>1.792778963242698</c:v>
                </c:pt>
                <c:pt idx="1743">
                  <c:v>1.789827920805622</c:v>
                </c:pt>
                <c:pt idx="1744">
                  <c:v>1.787206491138224</c:v>
                </c:pt>
                <c:pt idx="1745">
                  <c:v>1.784993284269581</c:v>
                </c:pt>
                <c:pt idx="1746">
                  <c:v>1.78261388792669</c:v>
                </c:pt>
                <c:pt idx="1747">
                  <c:v>1.780445958446935</c:v>
                </c:pt>
                <c:pt idx="1748">
                  <c:v>1.778662058321253</c:v>
                </c:pt>
                <c:pt idx="1749">
                  <c:v>1.776244355136841</c:v>
                </c:pt>
                <c:pt idx="1750">
                  <c:v>1.772907775878816</c:v>
                </c:pt>
                <c:pt idx="1751">
                  <c:v>1.769133366583112</c:v>
                </c:pt>
                <c:pt idx="1752">
                  <c:v>1.765960646503756</c:v>
                </c:pt>
                <c:pt idx="1753">
                  <c:v>1.762798510767994</c:v>
                </c:pt>
                <c:pt idx="1754">
                  <c:v>1.759094643837906</c:v>
                </c:pt>
                <c:pt idx="1755">
                  <c:v>1.755233321000034</c:v>
                </c:pt>
                <c:pt idx="1756">
                  <c:v>1.750416869238005</c:v>
                </c:pt>
                <c:pt idx="1757">
                  <c:v>1.745740989101326</c:v>
                </c:pt>
                <c:pt idx="1758">
                  <c:v>1.741298000635614</c:v>
                </c:pt>
                <c:pt idx="1759">
                  <c:v>1.737865282488026</c:v>
                </c:pt>
                <c:pt idx="1760">
                  <c:v>1.734859981647562</c:v>
                </c:pt>
                <c:pt idx="1761">
                  <c:v>1.731829827624167</c:v>
                </c:pt>
                <c:pt idx="1762">
                  <c:v>1.728886694188727</c:v>
                </c:pt>
                <c:pt idx="1763">
                  <c:v>1.725890089150283</c:v>
                </c:pt>
                <c:pt idx="1764">
                  <c:v>1.722900669769952</c:v>
                </c:pt>
                <c:pt idx="1765">
                  <c:v>1.719420859135773</c:v>
                </c:pt>
                <c:pt idx="1766">
                  <c:v>1.716079894179113</c:v>
                </c:pt>
                <c:pt idx="1767">
                  <c:v>1.713191845546524</c:v>
                </c:pt>
                <c:pt idx="1768">
                  <c:v>1.710310420914653</c:v>
                </c:pt>
                <c:pt idx="1769">
                  <c:v>1.707734516496439</c:v>
                </c:pt>
                <c:pt idx="1770">
                  <c:v>1.705866439492852</c:v>
                </c:pt>
                <c:pt idx="1771">
                  <c:v>1.704390297001641</c:v>
                </c:pt>
                <c:pt idx="1772">
                  <c:v>1.703512521074707</c:v>
                </c:pt>
                <c:pt idx="1773">
                  <c:v>1.702332699045276</c:v>
                </c:pt>
                <c:pt idx="1774">
                  <c:v>1.700708847237534</c:v>
                </c:pt>
                <c:pt idx="1775">
                  <c:v>1.699536092778007</c:v>
                </c:pt>
                <c:pt idx="1776">
                  <c:v>1.698294572757954</c:v>
                </c:pt>
                <c:pt idx="1777">
                  <c:v>1.69672061198109</c:v>
                </c:pt>
                <c:pt idx="1778">
                  <c:v>1.695885289563528</c:v>
                </c:pt>
                <c:pt idx="1779">
                  <c:v>1.69542818574457</c:v>
                </c:pt>
                <c:pt idx="1780">
                  <c:v>1.695931570929023</c:v>
                </c:pt>
                <c:pt idx="1781">
                  <c:v>1.69690546576186</c:v>
                </c:pt>
                <c:pt idx="1782">
                  <c:v>1.697335368745268</c:v>
                </c:pt>
                <c:pt idx="1783">
                  <c:v>1.698716149885345</c:v>
                </c:pt>
                <c:pt idx="1784">
                  <c:v>1.700286276178218</c:v>
                </c:pt>
                <c:pt idx="1785">
                  <c:v>1.701879311776236</c:v>
                </c:pt>
                <c:pt idx="1786">
                  <c:v>1.703271762292567</c:v>
                </c:pt>
                <c:pt idx="1787">
                  <c:v>1.704026869572732</c:v>
                </c:pt>
                <c:pt idx="1788">
                  <c:v>1.704637051975341</c:v>
                </c:pt>
                <c:pt idx="1789">
                  <c:v>1.705739825783538</c:v>
                </c:pt>
                <c:pt idx="1790">
                  <c:v>1.707225327192214</c:v>
                </c:pt>
                <c:pt idx="1791">
                  <c:v>1.708340946029744</c:v>
                </c:pt>
                <c:pt idx="1792">
                  <c:v>1.709297937583245</c:v>
                </c:pt>
                <c:pt idx="1793">
                  <c:v>1.710053998927286</c:v>
                </c:pt>
                <c:pt idx="1794">
                  <c:v>1.710588269305318</c:v>
                </c:pt>
                <c:pt idx="1795">
                  <c:v>1.711064732486571</c:v>
                </c:pt>
                <c:pt idx="1796">
                  <c:v>1.712013661048546</c:v>
                </c:pt>
                <c:pt idx="1797">
                  <c:v>1.713331398359996</c:v>
                </c:pt>
                <c:pt idx="1798">
                  <c:v>1.714437237180304</c:v>
                </c:pt>
                <c:pt idx="1799">
                  <c:v>1.715732722517787</c:v>
                </c:pt>
                <c:pt idx="1800">
                  <c:v>1.716978411081886</c:v>
                </c:pt>
                <c:pt idx="1801">
                  <c:v>1.71835758934763</c:v>
                </c:pt>
                <c:pt idx="1802">
                  <c:v>1.718892030897351</c:v>
                </c:pt>
                <c:pt idx="1803">
                  <c:v>1.719669705121238</c:v>
                </c:pt>
                <c:pt idx="1804">
                  <c:v>1.720146721870075</c:v>
                </c:pt>
                <c:pt idx="1805">
                  <c:v>1.720662202833893</c:v>
                </c:pt>
                <c:pt idx="1806">
                  <c:v>1.721277964687864</c:v>
                </c:pt>
                <c:pt idx="1807">
                  <c:v>1.721826338455627</c:v>
                </c:pt>
                <c:pt idx="1808">
                  <c:v>1.722134313290511</c:v>
                </c:pt>
                <c:pt idx="1809">
                  <c:v>1.721424434764404</c:v>
                </c:pt>
                <c:pt idx="1810">
                  <c:v>1.720136259728908</c:v>
                </c:pt>
                <c:pt idx="1811">
                  <c:v>1.719023777864426</c:v>
                </c:pt>
                <c:pt idx="1812">
                  <c:v>1.718006576569583</c:v>
                </c:pt>
                <c:pt idx="1813">
                  <c:v>1.717057291441345</c:v>
                </c:pt>
                <c:pt idx="1814">
                  <c:v>1.716344120196819</c:v>
                </c:pt>
                <c:pt idx="1815">
                  <c:v>1.715675621957806</c:v>
                </c:pt>
                <c:pt idx="1816">
                  <c:v>1.714505455102334</c:v>
                </c:pt>
                <c:pt idx="1817">
                  <c:v>1.713243657155726</c:v>
                </c:pt>
                <c:pt idx="1818">
                  <c:v>1.71187917083598</c:v>
                </c:pt>
                <c:pt idx="1819">
                  <c:v>1.710153562840683</c:v>
                </c:pt>
                <c:pt idx="1820">
                  <c:v>1.708479934620174</c:v>
                </c:pt>
                <c:pt idx="1821">
                  <c:v>1.707237929196497</c:v>
                </c:pt>
                <c:pt idx="1822">
                  <c:v>1.705768178021957</c:v>
                </c:pt>
                <c:pt idx="1823">
                  <c:v>1.704421406749961</c:v>
                </c:pt>
                <c:pt idx="1824">
                  <c:v>1.703233414575606</c:v>
                </c:pt>
                <c:pt idx="1825">
                  <c:v>1.701956445224998</c:v>
                </c:pt>
                <c:pt idx="1826">
                  <c:v>1.700633901266873</c:v>
                </c:pt>
                <c:pt idx="1827">
                  <c:v>1.699766541090645</c:v>
                </c:pt>
                <c:pt idx="1828">
                  <c:v>1.6986672684114</c:v>
                </c:pt>
                <c:pt idx="1829">
                  <c:v>1.696725568786358</c:v>
                </c:pt>
                <c:pt idx="1830">
                  <c:v>1.6948774938373</c:v>
                </c:pt>
                <c:pt idx="1831">
                  <c:v>1.693721919894785</c:v>
                </c:pt>
                <c:pt idx="1832">
                  <c:v>1.692859685279682</c:v>
                </c:pt>
                <c:pt idx="1833">
                  <c:v>1.69156248590823</c:v>
                </c:pt>
                <c:pt idx="1834">
                  <c:v>1.689933217932653</c:v>
                </c:pt>
                <c:pt idx="1835">
                  <c:v>1.688261367328117</c:v>
                </c:pt>
                <c:pt idx="1836">
                  <c:v>1.68660462624942</c:v>
                </c:pt>
                <c:pt idx="1837">
                  <c:v>1.684441640061913</c:v>
                </c:pt>
                <c:pt idx="1838">
                  <c:v>1.682444824654455</c:v>
                </c:pt>
                <c:pt idx="1839">
                  <c:v>1.680139782288957</c:v>
                </c:pt>
                <c:pt idx="1840">
                  <c:v>1.677738331457977</c:v>
                </c:pt>
                <c:pt idx="1841">
                  <c:v>1.675459485571943</c:v>
                </c:pt>
                <c:pt idx="1842">
                  <c:v>1.672840930909232</c:v>
                </c:pt>
                <c:pt idx="1843">
                  <c:v>1.670693002559177</c:v>
                </c:pt>
                <c:pt idx="1844">
                  <c:v>1.668344485479312</c:v>
                </c:pt>
                <c:pt idx="1845">
                  <c:v>1.665433836740594</c:v>
                </c:pt>
                <c:pt idx="1846">
                  <c:v>1.662603787138643</c:v>
                </c:pt>
                <c:pt idx="1847">
                  <c:v>1.658941121546634</c:v>
                </c:pt>
                <c:pt idx="1848">
                  <c:v>1.654974695844765</c:v>
                </c:pt>
                <c:pt idx="1849">
                  <c:v>1.650569037774168</c:v>
                </c:pt>
                <c:pt idx="1850">
                  <c:v>1.646100916561278</c:v>
                </c:pt>
                <c:pt idx="1851">
                  <c:v>1.641407818149762</c:v>
                </c:pt>
                <c:pt idx="1852">
                  <c:v>1.637096599014871</c:v>
                </c:pt>
                <c:pt idx="1853">
                  <c:v>1.632292087687619</c:v>
                </c:pt>
                <c:pt idx="1854">
                  <c:v>1.628821038670587</c:v>
                </c:pt>
                <c:pt idx="1855">
                  <c:v>1.625514427873178</c:v>
                </c:pt>
                <c:pt idx="1856">
                  <c:v>1.622270449607165</c:v>
                </c:pt>
                <c:pt idx="1857">
                  <c:v>1.619630758161055</c:v>
                </c:pt>
                <c:pt idx="1858">
                  <c:v>1.617622915190254</c:v>
                </c:pt>
                <c:pt idx="1859">
                  <c:v>1.615118075964376</c:v>
                </c:pt>
                <c:pt idx="1860">
                  <c:v>1.612945898522102</c:v>
                </c:pt>
                <c:pt idx="1861">
                  <c:v>1.610660177741531</c:v>
                </c:pt>
                <c:pt idx="1862">
                  <c:v>1.608031229038758</c:v>
                </c:pt>
                <c:pt idx="1863">
                  <c:v>1.605601688091694</c:v>
                </c:pt>
                <c:pt idx="1864">
                  <c:v>1.602580347183089</c:v>
                </c:pt>
                <c:pt idx="1865">
                  <c:v>1.598767610550575</c:v>
                </c:pt>
                <c:pt idx="1866">
                  <c:v>1.595784357769864</c:v>
                </c:pt>
                <c:pt idx="1867">
                  <c:v>1.59233710363184</c:v>
                </c:pt>
                <c:pt idx="1868">
                  <c:v>1.588821527208008</c:v>
                </c:pt>
                <c:pt idx="1869">
                  <c:v>1.584837607312755</c:v>
                </c:pt>
                <c:pt idx="1870">
                  <c:v>1.581807366098667</c:v>
                </c:pt>
                <c:pt idx="1871">
                  <c:v>1.578504021118131</c:v>
                </c:pt>
                <c:pt idx="1872">
                  <c:v>1.574967126503372</c:v>
                </c:pt>
                <c:pt idx="1873">
                  <c:v>1.571028375132146</c:v>
                </c:pt>
                <c:pt idx="1874">
                  <c:v>1.566616572321643</c:v>
                </c:pt>
                <c:pt idx="1875">
                  <c:v>1.562155685840612</c:v>
                </c:pt>
                <c:pt idx="1876">
                  <c:v>1.558251279030497</c:v>
                </c:pt>
                <c:pt idx="1877">
                  <c:v>1.553836415254475</c:v>
                </c:pt>
                <c:pt idx="1878">
                  <c:v>1.549744675536117</c:v>
                </c:pt>
                <c:pt idx="1879">
                  <c:v>1.545773027619654</c:v>
                </c:pt>
                <c:pt idx="1880">
                  <c:v>1.541144245689411</c:v>
                </c:pt>
                <c:pt idx="1881">
                  <c:v>1.535909029752836</c:v>
                </c:pt>
                <c:pt idx="1882">
                  <c:v>1.530298871983105</c:v>
                </c:pt>
                <c:pt idx="1883">
                  <c:v>1.524918400443313</c:v>
                </c:pt>
                <c:pt idx="1884">
                  <c:v>1.519294265161091</c:v>
                </c:pt>
                <c:pt idx="1885">
                  <c:v>1.513283328128827</c:v>
                </c:pt>
                <c:pt idx="1886">
                  <c:v>1.506902436057864</c:v>
                </c:pt>
                <c:pt idx="1887">
                  <c:v>1.501140226342657</c:v>
                </c:pt>
                <c:pt idx="1888">
                  <c:v>1.495250361771734</c:v>
                </c:pt>
                <c:pt idx="1889">
                  <c:v>1.48920364420209</c:v>
                </c:pt>
                <c:pt idx="1890">
                  <c:v>1.482815823296205</c:v>
                </c:pt>
                <c:pt idx="1891">
                  <c:v>1.476526066953521</c:v>
                </c:pt>
                <c:pt idx="1892">
                  <c:v>1.470639628016821</c:v>
                </c:pt>
                <c:pt idx="1893">
                  <c:v>1.464534590090778</c:v>
                </c:pt>
                <c:pt idx="1894">
                  <c:v>1.458115694034919</c:v>
                </c:pt>
                <c:pt idx="1895">
                  <c:v>1.452023156984165</c:v>
                </c:pt>
                <c:pt idx="1896">
                  <c:v>1.445777942075739</c:v>
                </c:pt>
                <c:pt idx="1897">
                  <c:v>1.439324597328115</c:v>
                </c:pt>
                <c:pt idx="1898">
                  <c:v>1.432878694153433</c:v>
                </c:pt>
                <c:pt idx="1899">
                  <c:v>1.426913126658207</c:v>
                </c:pt>
                <c:pt idx="1900">
                  <c:v>1.421824870954729</c:v>
                </c:pt>
                <c:pt idx="1901">
                  <c:v>1.416759204902419</c:v>
                </c:pt>
                <c:pt idx="1902">
                  <c:v>1.411428505816516</c:v>
                </c:pt>
                <c:pt idx="1903">
                  <c:v>1.406284375890036</c:v>
                </c:pt>
                <c:pt idx="1904">
                  <c:v>1.400770015695106</c:v>
                </c:pt>
                <c:pt idx="1905">
                  <c:v>1.395217452958697</c:v>
                </c:pt>
                <c:pt idx="1906">
                  <c:v>1.389611454811512</c:v>
                </c:pt>
                <c:pt idx="1907">
                  <c:v>1.383720676694514</c:v>
                </c:pt>
                <c:pt idx="1908">
                  <c:v>1.377798541064121</c:v>
                </c:pt>
                <c:pt idx="1909">
                  <c:v>1.372257764955348</c:v>
                </c:pt>
                <c:pt idx="1910">
                  <c:v>1.366295005823743</c:v>
                </c:pt>
                <c:pt idx="1911">
                  <c:v>1.360208349639911</c:v>
                </c:pt>
                <c:pt idx="1912">
                  <c:v>1.354037073392853</c:v>
                </c:pt>
                <c:pt idx="1913">
                  <c:v>1.347777069505112</c:v>
                </c:pt>
                <c:pt idx="1914">
                  <c:v>1.342525672994506</c:v>
                </c:pt>
                <c:pt idx="1915">
                  <c:v>1.337974042708774</c:v>
                </c:pt>
                <c:pt idx="1916">
                  <c:v>1.332719797279307</c:v>
                </c:pt>
                <c:pt idx="1917">
                  <c:v>1.328856732949759</c:v>
                </c:pt>
                <c:pt idx="1918">
                  <c:v>1.32598711891221</c:v>
                </c:pt>
                <c:pt idx="1919">
                  <c:v>1.323435517797878</c:v>
                </c:pt>
                <c:pt idx="1920">
                  <c:v>1.319929141931296</c:v>
                </c:pt>
                <c:pt idx="1921">
                  <c:v>1.316996200965106</c:v>
                </c:pt>
                <c:pt idx="1922">
                  <c:v>1.31428499926095</c:v>
                </c:pt>
                <c:pt idx="1923">
                  <c:v>1.311941456143168</c:v>
                </c:pt>
                <c:pt idx="1924">
                  <c:v>1.309841354900688</c:v>
                </c:pt>
                <c:pt idx="1925">
                  <c:v>1.30754494217927</c:v>
                </c:pt>
                <c:pt idx="1926">
                  <c:v>1.305113725784138</c:v>
                </c:pt>
                <c:pt idx="1927">
                  <c:v>1.303354618457589</c:v>
                </c:pt>
                <c:pt idx="1928">
                  <c:v>1.302427116133729</c:v>
                </c:pt>
                <c:pt idx="1929">
                  <c:v>1.302002466902793</c:v>
                </c:pt>
                <c:pt idx="1930">
                  <c:v>1.301912314128548</c:v>
                </c:pt>
                <c:pt idx="1931">
                  <c:v>1.302028070364211</c:v>
                </c:pt>
                <c:pt idx="1932">
                  <c:v>1.302419692090962</c:v>
                </c:pt>
                <c:pt idx="1933">
                  <c:v>1.302844892881004</c:v>
                </c:pt>
                <c:pt idx="1934">
                  <c:v>1.303627093782815</c:v>
                </c:pt>
                <c:pt idx="1935">
                  <c:v>1.304711358739472</c:v>
                </c:pt>
                <c:pt idx="1936">
                  <c:v>1.305963687259785</c:v>
                </c:pt>
                <c:pt idx="1937">
                  <c:v>1.306754829484851</c:v>
                </c:pt>
                <c:pt idx="1938">
                  <c:v>1.307756467218348</c:v>
                </c:pt>
                <c:pt idx="1939">
                  <c:v>1.308854998929305</c:v>
                </c:pt>
                <c:pt idx="1940">
                  <c:v>1.309946432910246</c:v>
                </c:pt>
                <c:pt idx="1941">
                  <c:v>1.311051377439551</c:v>
                </c:pt>
                <c:pt idx="1942">
                  <c:v>1.312624432142797</c:v>
                </c:pt>
                <c:pt idx="1943">
                  <c:v>1.314474942294904</c:v>
                </c:pt>
                <c:pt idx="1944">
                  <c:v>1.316793721542669</c:v>
                </c:pt>
                <c:pt idx="1945">
                  <c:v>1.319302468771361</c:v>
                </c:pt>
                <c:pt idx="1946">
                  <c:v>1.322195330420897</c:v>
                </c:pt>
                <c:pt idx="1947">
                  <c:v>1.325657485040497</c:v>
                </c:pt>
                <c:pt idx="1948">
                  <c:v>1.329355263870296</c:v>
                </c:pt>
                <c:pt idx="1949">
                  <c:v>1.332967675364412</c:v>
                </c:pt>
                <c:pt idx="1950">
                  <c:v>1.335997401123486</c:v>
                </c:pt>
                <c:pt idx="1951">
                  <c:v>1.338938820289787</c:v>
                </c:pt>
                <c:pt idx="1952">
                  <c:v>1.341640651542994</c:v>
                </c:pt>
                <c:pt idx="1953">
                  <c:v>1.344239500331836</c:v>
                </c:pt>
                <c:pt idx="1954">
                  <c:v>1.345708148528067</c:v>
                </c:pt>
                <c:pt idx="1955">
                  <c:v>1.346734976573425</c:v>
                </c:pt>
                <c:pt idx="1956">
                  <c:v>1.347634976409946</c:v>
                </c:pt>
                <c:pt idx="1957">
                  <c:v>1.348579037207663</c:v>
                </c:pt>
                <c:pt idx="1958">
                  <c:v>1.349185551449674</c:v>
                </c:pt>
                <c:pt idx="1959">
                  <c:v>1.35026588565213</c:v>
                </c:pt>
                <c:pt idx="1960">
                  <c:v>1.35156783954569</c:v>
                </c:pt>
                <c:pt idx="1961">
                  <c:v>1.352904690996912</c:v>
                </c:pt>
                <c:pt idx="1962">
                  <c:v>1.354144929776964</c:v>
                </c:pt>
                <c:pt idx="1963">
                  <c:v>1.355059782172617</c:v>
                </c:pt>
                <c:pt idx="1964">
                  <c:v>1.355618105035185</c:v>
                </c:pt>
                <c:pt idx="1965">
                  <c:v>1.356246928524764</c:v>
                </c:pt>
                <c:pt idx="1966">
                  <c:v>1.3566256581718</c:v>
                </c:pt>
                <c:pt idx="1967">
                  <c:v>1.35583856124026</c:v>
                </c:pt>
                <c:pt idx="1968">
                  <c:v>1.354447332759493</c:v>
                </c:pt>
                <c:pt idx="1969">
                  <c:v>1.353192343491499</c:v>
                </c:pt>
                <c:pt idx="1970">
                  <c:v>1.352275339978801</c:v>
                </c:pt>
                <c:pt idx="1971">
                  <c:v>1.351395198433786</c:v>
                </c:pt>
                <c:pt idx="1972">
                  <c:v>1.350300707419781</c:v>
                </c:pt>
                <c:pt idx="1973">
                  <c:v>1.349509876906486</c:v>
                </c:pt>
                <c:pt idx="1974">
                  <c:v>1.348893958266057</c:v>
                </c:pt>
                <c:pt idx="1975">
                  <c:v>1.348575410387192</c:v>
                </c:pt>
                <c:pt idx="1976">
                  <c:v>1.348174049207755</c:v>
                </c:pt>
                <c:pt idx="1977">
                  <c:v>1.347502103176077</c:v>
                </c:pt>
                <c:pt idx="1978">
                  <c:v>1.346019122671072</c:v>
                </c:pt>
                <c:pt idx="1979">
                  <c:v>1.343850918237033</c:v>
                </c:pt>
                <c:pt idx="1980">
                  <c:v>1.342137982733242</c:v>
                </c:pt>
                <c:pt idx="1981">
                  <c:v>1.340502140183827</c:v>
                </c:pt>
                <c:pt idx="1982">
                  <c:v>1.338590976117324</c:v>
                </c:pt>
                <c:pt idx="1983">
                  <c:v>1.336179366854562</c:v>
                </c:pt>
                <c:pt idx="1984">
                  <c:v>1.333976838142598</c:v>
                </c:pt>
                <c:pt idx="1985">
                  <c:v>1.331839661168862</c:v>
                </c:pt>
                <c:pt idx="1986">
                  <c:v>1.329595355976944</c:v>
                </c:pt>
                <c:pt idx="1987">
                  <c:v>1.327723609223674</c:v>
                </c:pt>
                <c:pt idx="1988">
                  <c:v>1.325900261698016</c:v>
                </c:pt>
                <c:pt idx="1989">
                  <c:v>1.32413370484843</c:v>
                </c:pt>
                <c:pt idx="1990">
                  <c:v>1.32263441017798</c:v>
                </c:pt>
                <c:pt idx="1991">
                  <c:v>1.320519232105737</c:v>
                </c:pt>
                <c:pt idx="1992">
                  <c:v>1.317987945255147</c:v>
                </c:pt>
                <c:pt idx="1993">
                  <c:v>1.315425409644698</c:v>
                </c:pt>
                <c:pt idx="1994">
                  <c:v>1.313001767061512</c:v>
                </c:pt>
                <c:pt idx="1995">
                  <c:v>1.310569293258468</c:v>
                </c:pt>
                <c:pt idx="1996">
                  <c:v>1.307941167161702</c:v>
                </c:pt>
                <c:pt idx="1997">
                  <c:v>1.305665678161255</c:v>
                </c:pt>
                <c:pt idx="1998">
                  <c:v>1.302935141627641</c:v>
                </c:pt>
                <c:pt idx="1999">
                  <c:v>1.300545829313248</c:v>
                </c:pt>
                <c:pt idx="2000">
                  <c:v>1.297999709574425</c:v>
                </c:pt>
                <c:pt idx="2001">
                  <c:v>1.295184611230467</c:v>
                </c:pt>
                <c:pt idx="2002">
                  <c:v>1.292601474159181</c:v>
                </c:pt>
                <c:pt idx="2003">
                  <c:v>1.290037732430362</c:v>
                </c:pt>
                <c:pt idx="2004">
                  <c:v>1.287628784032663</c:v>
                </c:pt>
                <c:pt idx="2005">
                  <c:v>1.285969320896728</c:v>
                </c:pt>
                <c:pt idx="2006">
                  <c:v>1.284272223070804</c:v>
                </c:pt>
                <c:pt idx="2007">
                  <c:v>1.282116838954829</c:v>
                </c:pt>
                <c:pt idx="2008">
                  <c:v>1.279670732863236</c:v>
                </c:pt>
                <c:pt idx="2009">
                  <c:v>1.277339202785044</c:v>
                </c:pt>
                <c:pt idx="2010">
                  <c:v>1.275031043523175</c:v>
                </c:pt>
                <c:pt idx="2011">
                  <c:v>1.272806725822807</c:v>
                </c:pt>
                <c:pt idx="2012">
                  <c:v>1.271568635138895</c:v>
                </c:pt>
                <c:pt idx="2013">
                  <c:v>1.270535103019293</c:v>
                </c:pt>
                <c:pt idx="2014">
                  <c:v>1.269165738889278</c:v>
                </c:pt>
                <c:pt idx="2015">
                  <c:v>1.267361083733888</c:v>
                </c:pt>
                <c:pt idx="2016">
                  <c:v>1.265867536345084</c:v>
                </c:pt>
                <c:pt idx="2017">
                  <c:v>1.264747054893792</c:v>
                </c:pt>
                <c:pt idx="2018">
                  <c:v>1.263744152981502</c:v>
                </c:pt>
                <c:pt idx="2019">
                  <c:v>1.262780438638933</c:v>
                </c:pt>
                <c:pt idx="2020">
                  <c:v>1.261593691332632</c:v>
                </c:pt>
                <c:pt idx="2021">
                  <c:v>1.260054148124148</c:v>
                </c:pt>
                <c:pt idx="2022">
                  <c:v>1.258236103868054</c:v>
                </c:pt>
                <c:pt idx="2023">
                  <c:v>1.255702883060025</c:v>
                </c:pt>
                <c:pt idx="2024">
                  <c:v>1.253611961190412</c:v>
                </c:pt>
                <c:pt idx="2025">
                  <c:v>1.251553443248076</c:v>
                </c:pt>
                <c:pt idx="2026">
                  <c:v>1.248894136419973</c:v>
                </c:pt>
                <c:pt idx="2027">
                  <c:v>1.246339209440421</c:v>
                </c:pt>
                <c:pt idx="2028">
                  <c:v>1.244313799929376</c:v>
                </c:pt>
                <c:pt idx="2029">
                  <c:v>1.243203292862136</c:v>
                </c:pt>
                <c:pt idx="2030">
                  <c:v>1.241378185007373</c:v>
                </c:pt>
                <c:pt idx="2031">
                  <c:v>1.239493957983656</c:v>
                </c:pt>
                <c:pt idx="2032">
                  <c:v>1.237927369236518</c:v>
                </c:pt>
                <c:pt idx="2033">
                  <c:v>1.237122122066471</c:v>
                </c:pt>
                <c:pt idx="2034">
                  <c:v>1.235986235781735</c:v>
                </c:pt>
                <c:pt idx="2035">
                  <c:v>1.234418401251365</c:v>
                </c:pt>
                <c:pt idx="2036">
                  <c:v>1.232887321468097</c:v>
                </c:pt>
                <c:pt idx="2037">
                  <c:v>1.231417233620411</c:v>
                </c:pt>
                <c:pt idx="2038">
                  <c:v>1.229967356113115</c:v>
                </c:pt>
                <c:pt idx="2039">
                  <c:v>1.228833639034405</c:v>
                </c:pt>
                <c:pt idx="2040">
                  <c:v>1.227372650421334</c:v>
                </c:pt>
                <c:pt idx="2041">
                  <c:v>1.226214704718543</c:v>
                </c:pt>
                <c:pt idx="2042">
                  <c:v>1.225022196794372</c:v>
                </c:pt>
                <c:pt idx="2043">
                  <c:v>1.224151871841494</c:v>
                </c:pt>
                <c:pt idx="2044">
                  <c:v>1.222960774249292</c:v>
                </c:pt>
                <c:pt idx="2045">
                  <c:v>1.221493023585301</c:v>
                </c:pt>
                <c:pt idx="2046">
                  <c:v>1.219773507926133</c:v>
                </c:pt>
                <c:pt idx="2047">
                  <c:v>1.218498378312197</c:v>
                </c:pt>
                <c:pt idx="2048">
                  <c:v>1.218334920683513</c:v>
                </c:pt>
                <c:pt idx="2049">
                  <c:v>1.217869859271549</c:v>
                </c:pt>
                <c:pt idx="2050">
                  <c:v>1.217487114560266</c:v>
                </c:pt>
                <c:pt idx="2051">
                  <c:v>1.217163708814174</c:v>
                </c:pt>
                <c:pt idx="2052">
                  <c:v>1.216941157965783</c:v>
                </c:pt>
                <c:pt idx="2053">
                  <c:v>1.216924766969556</c:v>
                </c:pt>
                <c:pt idx="2054">
                  <c:v>1.217399751483414</c:v>
                </c:pt>
                <c:pt idx="2055">
                  <c:v>1.217704509082095</c:v>
                </c:pt>
                <c:pt idx="2056">
                  <c:v>1.217687222215593</c:v>
                </c:pt>
                <c:pt idx="2057">
                  <c:v>1.217811246775785</c:v>
                </c:pt>
                <c:pt idx="2058">
                  <c:v>1.218357019922492</c:v>
                </c:pt>
                <c:pt idx="2059">
                  <c:v>1.21854919482535</c:v>
                </c:pt>
                <c:pt idx="2060">
                  <c:v>1.218289399846068</c:v>
                </c:pt>
                <c:pt idx="2061">
                  <c:v>1.217668472273956</c:v>
                </c:pt>
                <c:pt idx="2062">
                  <c:v>1.216069851484574</c:v>
                </c:pt>
                <c:pt idx="2063">
                  <c:v>1.214592815747493</c:v>
                </c:pt>
                <c:pt idx="2064">
                  <c:v>1.21309464370078</c:v>
                </c:pt>
                <c:pt idx="2065">
                  <c:v>1.212005028384639</c:v>
                </c:pt>
                <c:pt idx="2066">
                  <c:v>1.21075986731527</c:v>
                </c:pt>
                <c:pt idx="2067">
                  <c:v>1.209127004458534</c:v>
                </c:pt>
                <c:pt idx="2068">
                  <c:v>1.207653014400927</c:v>
                </c:pt>
                <c:pt idx="2069">
                  <c:v>1.206569955677937</c:v>
                </c:pt>
                <c:pt idx="2070">
                  <c:v>1.205608622170973</c:v>
                </c:pt>
                <c:pt idx="2071">
                  <c:v>1.204603975971991</c:v>
                </c:pt>
                <c:pt idx="2072">
                  <c:v>1.204492284218652</c:v>
                </c:pt>
                <c:pt idx="2073">
                  <c:v>1.204802319384297</c:v>
                </c:pt>
                <c:pt idx="2074">
                  <c:v>1.204608779677564</c:v>
                </c:pt>
                <c:pt idx="2075">
                  <c:v>1.20437243311754</c:v>
                </c:pt>
                <c:pt idx="2076">
                  <c:v>1.203926394065828</c:v>
                </c:pt>
                <c:pt idx="2077">
                  <c:v>1.20352127875001</c:v>
                </c:pt>
                <c:pt idx="2078">
                  <c:v>1.2025331592935</c:v>
                </c:pt>
                <c:pt idx="2079">
                  <c:v>1.200916100377523</c:v>
                </c:pt>
                <c:pt idx="2080">
                  <c:v>1.199009840837427</c:v>
                </c:pt>
                <c:pt idx="2081">
                  <c:v>1.197063678734575</c:v>
                </c:pt>
                <c:pt idx="2082">
                  <c:v>1.194623996717308</c:v>
                </c:pt>
                <c:pt idx="2083">
                  <c:v>1.191676199725866</c:v>
                </c:pt>
                <c:pt idx="2084">
                  <c:v>1.188514574173588</c:v>
                </c:pt>
                <c:pt idx="2085">
                  <c:v>1.185791938675324</c:v>
                </c:pt>
                <c:pt idx="2086">
                  <c:v>1.183066925080563</c:v>
                </c:pt>
                <c:pt idx="2087">
                  <c:v>1.180504350242701</c:v>
                </c:pt>
                <c:pt idx="2088">
                  <c:v>1.178119723019895</c:v>
                </c:pt>
                <c:pt idx="2089">
                  <c:v>1.176050443166384</c:v>
                </c:pt>
                <c:pt idx="2090">
                  <c:v>1.173885968557754</c:v>
                </c:pt>
                <c:pt idx="2091">
                  <c:v>1.171802368227618</c:v>
                </c:pt>
                <c:pt idx="2092">
                  <c:v>1.1698808662351</c:v>
                </c:pt>
                <c:pt idx="2093">
                  <c:v>1.167681556865393</c:v>
                </c:pt>
                <c:pt idx="2094">
                  <c:v>1.16547010780375</c:v>
                </c:pt>
                <c:pt idx="2095">
                  <c:v>1.162975421326654</c:v>
                </c:pt>
                <c:pt idx="2096">
                  <c:v>1.160856626557857</c:v>
                </c:pt>
                <c:pt idx="2097">
                  <c:v>1.15791179802181</c:v>
                </c:pt>
                <c:pt idx="2098">
                  <c:v>1.154256260331747</c:v>
                </c:pt>
                <c:pt idx="2099">
                  <c:v>1.150463035811503</c:v>
                </c:pt>
                <c:pt idx="2100">
                  <c:v>1.146709530811535</c:v>
                </c:pt>
                <c:pt idx="2101">
                  <c:v>1.143152903594232</c:v>
                </c:pt>
                <c:pt idx="2102">
                  <c:v>1.14006586282341</c:v>
                </c:pt>
                <c:pt idx="2103">
                  <c:v>1.136678993578572</c:v>
                </c:pt>
                <c:pt idx="2104">
                  <c:v>1.133419679799229</c:v>
                </c:pt>
                <c:pt idx="2105">
                  <c:v>1.129891321661658</c:v>
                </c:pt>
                <c:pt idx="2106">
                  <c:v>1.1269771170849</c:v>
                </c:pt>
                <c:pt idx="2107">
                  <c:v>1.123692350677567</c:v>
                </c:pt>
                <c:pt idx="2108">
                  <c:v>1.119936529917741</c:v>
                </c:pt>
                <c:pt idx="2109">
                  <c:v>1.116075288532074</c:v>
                </c:pt>
                <c:pt idx="2110">
                  <c:v>1.112790016568216</c:v>
                </c:pt>
                <c:pt idx="2111">
                  <c:v>1.109652590664767</c:v>
                </c:pt>
                <c:pt idx="2112">
                  <c:v>1.10706935373499</c:v>
                </c:pt>
                <c:pt idx="2113">
                  <c:v>1.104247566561677</c:v>
                </c:pt>
                <c:pt idx="2114">
                  <c:v>1.102050788216004</c:v>
                </c:pt>
                <c:pt idx="2115">
                  <c:v>1.099574091241478</c:v>
                </c:pt>
                <c:pt idx="2116">
                  <c:v>1.097136439498816</c:v>
                </c:pt>
                <c:pt idx="2117">
                  <c:v>1.094653752963209</c:v>
                </c:pt>
                <c:pt idx="2118">
                  <c:v>1.092226292959594</c:v>
                </c:pt>
                <c:pt idx="2119">
                  <c:v>1.089861394724348</c:v>
                </c:pt>
                <c:pt idx="2120">
                  <c:v>1.087394898344434</c:v>
                </c:pt>
                <c:pt idx="2121">
                  <c:v>1.08516174638809</c:v>
                </c:pt>
                <c:pt idx="2122">
                  <c:v>1.082767920586326</c:v>
                </c:pt>
                <c:pt idx="2123">
                  <c:v>1.08092525901704</c:v>
                </c:pt>
                <c:pt idx="2124">
                  <c:v>1.080187986815488</c:v>
                </c:pt>
                <c:pt idx="2125">
                  <c:v>1.080046522707597</c:v>
                </c:pt>
                <c:pt idx="2126">
                  <c:v>1.080517491692504</c:v>
                </c:pt>
                <c:pt idx="2127">
                  <c:v>1.080864431820803</c:v>
                </c:pt>
                <c:pt idx="2128">
                  <c:v>1.081287724964531</c:v>
                </c:pt>
                <c:pt idx="2129">
                  <c:v>1.081490985300912</c:v>
                </c:pt>
                <c:pt idx="2130">
                  <c:v>1.08229756784775</c:v>
                </c:pt>
                <c:pt idx="2131">
                  <c:v>1.082917359962168</c:v>
                </c:pt>
                <c:pt idx="2132">
                  <c:v>1.083923017888839</c:v>
                </c:pt>
                <c:pt idx="2133">
                  <c:v>1.085076620361747</c:v>
                </c:pt>
                <c:pt idx="2134">
                  <c:v>1.086378132320004</c:v>
                </c:pt>
                <c:pt idx="2135">
                  <c:v>1.087337588310915</c:v>
                </c:pt>
                <c:pt idx="2136">
                  <c:v>1.088427445034473</c:v>
                </c:pt>
                <c:pt idx="2137">
                  <c:v>1.089118176335972</c:v>
                </c:pt>
                <c:pt idx="2138">
                  <c:v>1.089188422040792</c:v>
                </c:pt>
                <c:pt idx="2139">
                  <c:v>1.088460973521688</c:v>
                </c:pt>
                <c:pt idx="2140">
                  <c:v>1.087580818266792</c:v>
                </c:pt>
                <c:pt idx="2141">
                  <c:v>1.086909082896762</c:v>
                </c:pt>
                <c:pt idx="2142">
                  <c:v>1.086062607008566</c:v>
                </c:pt>
                <c:pt idx="2143">
                  <c:v>1.084801569923722</c:v>
                </c:pt>
                <c:pt idx="2144">
                  <c:v>1.083628504137545</c:v>
                </c:pt>
                <c:pt idx="2145">
                  <c:v>1.082880370320398</c:v>
                </c:pt>
                <c:pt idx="2146">
                  <c:v>1.081770987081237</c:v>
                </c:pt>
                <c:pt idx="2147">
                  <c:v>1.080955756179554</c:v>
                </c:pt>
                <c:pt idx="2148">
                  <c:v>1.080148063862271</c:v>
                </c:pt>
                <c:pt idx="2149">
                  <c:v>1.079544199757253</c:v>
                </c:pt>
                <c:pt idx="2150">
                  <c:v>1.079148456087808</c:v>
                </c:pt>
                <c:pt idx="2151">
                  <c:v>1.078950808597943</c:v>
                </c:pt>
                <c:pt idx="2152">
                  <c:v>1.07824702351116</c:v>
                </c:pt>
                <c:pt idx="2153">
                  <c:v>1.077606227869937</c:v>
                </c:pt>
                <c:pt idx="2154">
                  <c:v>1.076962176577797</c:v>
                </c:pt>
                <c:pt idx="2155">
                  <c:v>1.076753565672602</c:v>
                </c:pt>
                <c:pt idx="2156">
                  <c:v>1.076511747857119</c:v>
                </c:pt>
                <c:pt idx="2157">
                  <c:v>1.076736363549526</c:v>
                </c:pt>
                <c:pt idx="2158">
                  <c:v>1.077425158771081</c:v>
                </c:pt>
                <c:pt idx="2159">
                  <c:v>1.078506619476637</c:v>
                </c:pt>
                <c:pt idx="2160">
                  <c:v>1.07940979103079</c:v>
                </c:pt>
                <c:pt idx="2161">
                  <c:v>1.080387055573542</c:v>
                </c:pt>
                <c:pt idx="2162">
                  <c:v>1.081077074237881</c:v>
                </c:pt>
                <c:pt idx="2163">
                  <c:v>1.082113272448811</c:v>
                </c:pt>
                <c:pt idx="2164">
                  <c:v>1.082869489791437</c:v>
                </c:pt>
                <c:pt idx="2165">
                  <c:v>1.083920108209872</c:v>
                </c:pt>
                <c:pt idx="2166">
                  <c:v>1.084844304034847</c:v>
                </c:pt>
                <c:pt idx="2167">
                  <c:v>1.085866288492683</c:v>
                </c:pt>
                <c:pt idx="2168">
                  <c:v>1.087046852612491</c:v>
                </c:pt>
                <c:pt idx="2169">
                  <c:v>1.088308810415053</c:v>
                </c:pt>
                <c:pt idx="2170">
                  <c:v>1.089992794082022</c:v>
                </c:pt>
                <c:pt idx="2171">
                  <c:v>1.091415028245593</c:v>
                </c:pt>
                <c:pt idx="2172">
                  <c:v>1.092660688121718</c:v>
                </c:pt>
                <c:pt idx="2173">
                  <c:v>1.093679468603247</c:v>
                </c:pt>
                <c:pt idx="2174">
                  <c:v>1.093964783781081</c:v>
                </c:pt>
                <c:pt idx="2175">
                  <c:v>1.093600116110804</c:v>
                </c:pt>
                <c:pt idx="2176">
                  <c:v>1.092947540840872</c:v>
                </c:pt>
                <c:pt idx="2177">
                  <c:v>1.091939178047443</c:v>
                </c:pt>
                <c:pt idx="2178">
                  <c:v>1.09060804305235</c:v>
                </c:pt>
                <c:pt idx="2179">
                  <c:v>1.089675642678608</c:v>
                </c:pt>
                <c:pt idx="2180">
                  <c:v>1.089181194638778</c:v>
                </c:pt>
                <c:pt idx="2181">
                  <c:v>1.089389904532479</c:v>
                </c:pt>
                <c:pt idx="2182">
                  <c:v>1.089058176367286</c:v>
                </c:pt>
                <c:pt idx="2183">
                  <c:v>1.089259339395588</c:v>
                </c:pt>
                <c:pt idx="2184">
                  <c:v>1.089787744934302</c:v>
                </c:pt>
                <c:pt idx="2185">
                  <c:v>1.090399088765477</c:v>
                </c:pt>
                <c:pt idx="2186">
                  <c:v>1.090821412616742</c:v>
                </c:pt>
                <c:pt idx="2187">
                  <c:v>1.091742745519814</c:v>
                </c:pt>
                <c:pt idx="2188">
                  <c:v>1.093061104916061</c:v>
                </c:pt>
                <c:pt idx="2189">
                  <c:v>1.094589590688354</c:v>
                </c:pt>
                <c:pt idx="2190">
                  <c:v>1.096677818245538</c:v>
                </c:pt>
                <c:pt idx="2191">
                  <c:v>1.098462823629582</c:v>
                </c:pt>
                <c:pt idx="2192">
                  <c:v>1.101041753271836</c:v>
                </c:pt>
                <c:pt idx="2193">
                  <c:v>1.103712807689007</c:v>
                </c:pt>
                <c:pt idx="2194">
                  <c:v>1.105985670949481</c:v>
                </c:pt>
                <c:pt idx="2195">
                  <c:v>1.108333217589881</c:v>
                </c:pt>
                <c:pt idx="2196">
                  <c:v>1.110633459228949</c:v>
                </c:pt>
                <c:pt idx="2197">
                  <c:v>1.11288943468535</c:v>
                </c:pt>
                <c:pt idx="2198">
                  <c:v>1.114778609227666</c:v>
                </c:pt>
                <c:pt idx="2199">
                  <c:v>1.116875746761977</c:v>
                </c:pt>
                <c:pt idx="2200">
                  <c:v>1.118882883891143</c:v>
                </c:pt>
                <c:pt idx="2201">
                  <c:v>1.121056587702817</c:v>
                </c:pt>
                <c:pt idx="2202">
                  <c:v>1.122924670373722</c:v>
                </c:pt>
                <c:pt idx="2203">
                  <c:v>1.125280287586518</c:v>
                </c:pt>
                <c:pt idx="2204">
                  <c:v>1.12729450178123</c:v>
                </c:pt>
                <c:pt idx="2205">
                  <c:v>1.129293162977009</c:v>
                </c:pt>
                <c:pt idx="2206">
                  <c:v>1.131376054965681</c:v>
                </c:pt>
                <c:pt idx="2207">
                  <c:v>1.133307304132559</c:v>
                </c:pt>
                <c:pt idx="2208">
                  <c:v>1.135136213517952</c:v>
                </c:pt>
                <c:pt idx="2209">
                  <c:v>1.136044406255852</c:v>
                </c:pt>
                <c:pt idx="2210">
                  <c:v>1.136647581887105</c:v>
                </c:pt>
                <c:pt idx="2211">
                  <c:v>1.13753683367752</c:v>
                </c:pt>
                <c:pt idx="2212">
                  <c:v>1.138565528182476</c:v>
                </c:pt>
                <c:pt idx="2213">
                  <c:v>1.139598281830904</c:v>
                </c:pt>
                <c:pt idx="2214">
                  <c:v>1.140079655111937</c:v>
                </c:pt>
                <c:pt idx="2215">
                  <c:v>1.140613402389586</c:v>
                </c:pt>
                <c:pt idx="2216">
                  <c:v>1.141206476696566</c:v>
                </c:pt>
                <c:pt idx="2217">
                  <c:v>1.141892393364759</c:v>
                </c:pt>
                <c:pt idx="2218">
                  <c:v>1.14199427832137</c:v>
                </c:pt>
                <c:pt idx="2219">
                  <c:v>1.141915281981995</c:v>
                </c:pt>
                <c:pt idx="2220">
                  <c:v>1.141920314591778</c:v>
                </c:pt>
                <c:pt idx="2221">
                  <c:v>1.14206151341039</c:v>
                </c:pt>
                <c:pt idx="2222">
                  <c:v>1.142360955782218</c:v>
                </c:pt>
                <c:pt idx="2223">
                  <c:v>1.142340537970708</c:v>
                </c:pt>
                <c:pt idx="2224">
                  <c:v>1.141950792244913</c:v>
                </c:pt>
                <c:pt idx="2225">
                  <c:v>1.141837395691532</c:v>
                </c:pt>
                <c:pt idx="2226">
                  <c:v>1.141781160848195</c:v>
                </c:pt>
                <c:pt idx="2227">
                  <c:v>1.141885762520304</c:v>
                </c:pt>
                <c:pt idx="2228">
                  <c:v>1.142458621632163</c:v>
                </c:pt>
                <c:pt idx="2229">
                  <c:v>1.14317006223672</c:v>
                </c:pt>
                <c:pt idx="2230">
                  <c:v>1.1433093617797</c:v>
                </c:pt>
                <c:pt idx="2231">
                  <c:v>1.142918872028462</c:v>
                </c:pt>
                <c:pt idx="2232">
                  <c:v>1.142802733677072</c:v>
                </c:pt>
                <c:pt idx="2233">
                  <c:v>1.141910325022112</c:v>
                </c:pt>
                <c:pt idx="2234">
                  <c:v>1.140678535879176</c:v>
                </c:pt>
                <c:pt idx="2235">
                  <c:v>1.139284738260036</c:v>
                </c:pt>
                <c:pt idx="2236">
                  <c:v>1.137994509504567</c:v>
                </c:pt>
                <c:pt idx="2237">
                  <c:v>1.136349974981666</c:v>
                </c:pt>
                <c:pt idx="2238">
                  <c:v>1.13495175444439</c:v>
                </c:pt>
                <c:pt idx="2239">
                  <c:v>1.133868904490595</c:v>
                </c:pt>
                <c:pt idx="2240">
                  <c:v>1.132399088083349</c:v>
                </c:pt>
                <c:pt idx="2241">
                  <c:v>1.130943694874293</c:v>
                </c:pt>
                <c:pt idx="2242">
                  <c:v>1.128608435785285</c:v>
                </c:pt>
                <c:pt idx="2243">
                  <c:v>1.126654616913161</c:v>
                </c:pt>
                <c:pt idx="2244">
                  <c:v>1.124975567974017</c:v>
                </c:pt>
                <c:pt idx="2245">
                  <c:v>1.123164345967625</c:v>
                </c:pt>
                <c:pt idx="2246">
                  <c:v>1.121926837699297</c:v>
                </c:pt>
                <c:pt idx="2247">
                  <c:v>1.120199922095079</c:v>
                </c:pt>
                <c:pt idx="2248">
                  <c:v>1.118877557316691</c:v>
                </c:pt>
                <c:pt idx="2249">
                  <c:v>1.117108118416248</c:v>
                </c:pt>
                <c:pt idx="2250">
                  <c:v>1.115258628165983</c:v>
                </c:pt>
                <c:pt idx="2251">
                  <c:v>1.113417786022506</c:v>
                </c:pt>
                <c:pt idx="2252">
                  <c:v>1.112228970657573</c:v>
                </c:pt>
                <c:pt idx="2253">
                  <c:v>1.110792103949461</c:v>
                </c:pt>
                <c:pt idx="2254">
                  <c:v>1.109351577606503</c:v>
                </c:pt>
                <c:pt idx="2255">
                  <c:v>1.107617543990933</c:v>
                </c:pt>
                <c:pt idx="2256">
                  <c:v>1.105636940385193</c:v>
                </c:pt>
                <c:pt idx="2257">
                  <c:v>1.103786620299615</c:v>
                </c:pt>
                <c:pt idx="2258">
                  <c:v>1.101849471850611</c:v>
                </c:pt>
                <c:pt idx="2259">
                  <c:v>1.100019894872594</c:v>
                </c:pt>
                <c:pt idx="2260">
                  <c:v>1.098817480416002</c:v>
                </c:pt>
                <c:pt idx="2261">
                  <c:v>1.097282742680862</c:v>
                </c:pt>
                <c:pt idx="2262">
                  <c:v>1.095696152710304</c:v>
                </c:pt>
                <c:pt idx="2263">
                  <c:v>1.094187976012128</c:v>
                </c:pt>
                <c:pt idx="2264">
                  <c:v>1.093102663074871</c:v>
                </c:pt>
                <c:pt idx="2265">
                  <c:v>1.091762413528487</c:v>
                </c:pt>
                <c:pt idx="2266">
                  <c:v>1.09060750236407</c:v>
                </c:pt>
                <c:pt idx="2267">
                  <c:v>1.089226198733738</c:v>
                </c:pt>
                <c:pt idx="2268">
                  <c:v>1.088243769380994</c:v>
                </c:pt>
                <c:pt idx="2269">
                  <c:v>1.087515067937297</c:v>
                </c:pt>
                <c:pt idx="2270">
                  <c:v>1.086322466229601</c:v>
                </c:pt>
                <c:pt idx="2271">
                  <c:v>1.085364739210322</c:v>
                </c:pt>
                <c:pt idx="2272">
                  <c:v>1.084320779467829</c:v>
                </c:pt>
                <c:pt idx="2273">
                  <c:v>1.083288974270124</c:v>
                </c:pt>
                <c:pt idx="2274">
                  <c:v>1.082765525023049</c:v>
                </c:pt>
                <c:pt idx="2275">
                  <c:v>1.082081632700056</c:v>
                </c:pt>
                <c:pt idx="2276">
                  <c:v>1.081485896190558</c:v>
                </c:pt>
                <c:pt idx="2277">
                  <c:v>1.08083453036035</c:v>
                </c:pt>
                <c:pt idx="2278">
                  <c:v>1.079846420433612</c:v>
                </c:pt>
                <c:pt idx="2279">
                  <c:v>1.079020459036165</c:v>
                </c:pt>
                <c:pt idx="2280">
                  <c:v>1.077975468739411</c:v>
                </c:pt>
                <c:pt idx="2281">
                  <c:v>1.077024588810409</c:v>
                </c:pt>
                <c:pt idx="2282">
                  <c:v>1.076608824140041</c:v>
                </c:pt>
                <c:pt idx="2283">
                  <c:v>1.07701733523855</c:v>
                </c:pt>
                <c:pt idx="2284">
                  <c:v>1.077549969130597</c:v>
                </c:pt>
                <c:pt idx="2285">
                  <c:v>1.078458831697612</c:v>
                </c:pt>
                <c:pt idx="2286">
                  <c:v>1.080012025358506</c:v>
                </c:pt>
                <c:pt idx="2287">
                  <c:v>1.082342870994094</c:v>
                </c:pt>
                <c:pt idx="2288">
                  <c:v>1.084766274884002</c:v>
                </c:pt>
                <c:pt idx="2289">
                  <c:v>1.086515224886506</c:v>
                </c:pt>
                <c:pt idx="2290">
                  <c:v>1.088542478126455</c:v>
                </c:pt>
                <c:pt idx="2291">
                  <c:v>1.090736010551639</c:v>
                </c:pt>
                <c:pt idx="2292">
                  <c:v>1.093097048419916</c:v>
                </c:pt>
                <c:pt idx="2293">
                  <c:v>1.09519431515033</c:v>
                </c:pt>
                <c:pt idx="2294">
                  <c:v>1.097492017707958</c:v>
                </c:pt>
                <c:pt idx="2295">
                  <c:v>1.099666618515655</c:v>
                </c:pt>
                <c:pt idx="2296">
                  <c:v>1.101166286425628</c:v>
                </c:pt>
                <c:pt idx="2297">
                  <c:v>1.10273712477979</c:v>
                </c:pt>
                <c:pt idx="2298">
                  <c:v>1.104607036784174</c:v>
                </c:pt>
                <c:pt idx="2299">
                  <c:v>1.106433584161868</c:v>
                </c:pt>
                <c:pt idx="2300">
                  <c:v>1.108314729722932</c:v>
                </c:pt>
                <c:pt idx="2301">
                  <c:v>1.110034135487451</c:v>
                </c:pt>
                <c:pt idx="2302">
                  <c:v>1.111507972923582</c:v>
                </c:pt>
                <c:pt idx="2303">
                  <c:v>1.112887937433697</c:v>
                </c:pt>
                <c:pt idx="2304">
                  <c:v>1.114340808445951</c:v>
                </c:pt>
                <c:pt idx="2305">
                  <c:v>1.11563906786744</c:v>
                </c:pt>
                <c:pt idx="2306">
                  <c:v>1.11731467010541</c:v>
                </c:pt>
                <c:pt idx="2307">
                  <c:v>1.118676089415496</c:v>
                </c:pt>
                <c:pt idx="2308">
                  <c:v>1.120120528044983</c:v>
                </c:pt>
                <c:pt idx="2309">
                  <c:v>1.12194919129431</c:v>
                </c:pt>
                <c:pt idx="2310">
                  <c:v>1.123642590317677</c:v>
                </c:pt>
                <c:pt idx="2311">
                  <c:v>1.125345513597079</c:v>
                </c:pt>
                <c:pt idx="2312">
                  <c:v>1.126810249027015</c:v>
                </c:pt>
                <c:pt idx="2313">
                  <c:v>1.128102580638377</c:v>
                </c:pt>
                <c:pt idx="2314">
                  <c:v>1.129514633787035</c:v>
                </c:pt>
                <c:pt idx="2315">
                  <c:v>1.13100440144908</c:v>
                </c:pt>
                <c:pt idx="2316">
                  <c:v>1.132680858260623</c:v>
                </c:pt>
                <c:pt idx="2317">
                  <c:v>1.134427404280478</c:v>
                </c:pt>
                <c:pt idx="2318">
                  <c:v>1.136018862687016</c:v>
                </c:pt>
                <c:pt idx="2319">
                  <c:v>1.137341549277876</c:v>
                </c:pt>
                <c:pt idx="2320">
                  <c:v>1.13871058234121</c:v>
                </c:pt>
              </c:numCache>
            </c:numRef>
          </c:val>
          <c:smooth val="0"/>
        </c:ser>
        <c:dLbls>
          <c:showLegendKey val="0"/>
          <c:showVal val="0"/>
          <c:showCatName val="0"/>
          <c:showSerName val="0"/>
          <c:showPercent val="0"/>
          <c:showBubbleSize val="0"/>
        </c:dLbls>
        <c:marker val="1"/>
        <c:smooth val="0"/>
        <c:axId val="2113329832"/>
        <c:axId val="2105891688"/>
      </c:lineChart>
      <c:catAx>
        <c:axId val="2113329832"/>
        <c:scaling>
          <c:orientation val="minMax"/>
        </c:scaling>
        <c:delete val="0"/>
        <c:axPos val="b"/>
        <c:majorTickMark val="out"/>
        <c:minorTickMark val="none"/>
        <c:tickLblPos val="nextTo"/>
        <c:txPr>
          <a:bodyPr rot="2700000" vert="horz"/>
          <a:lstStyle/>
          <a:p>
            <a:pPr>
              <a:defRPr/>
            </a:pPr>
            <a:endParaRPr lang="es-ES"/>
          </a:p>
        </c:txPr>
        <c:crossAx val="2105891688"/>
        <c:crosses val="autoZero"/>
        <c:auto val="1"/>
        <c:lblAlgn val="ctr"/>
        <c:lblOffset val="100"/>
        <c:noMultiLvlLbl val="0"/>
      </c:catAx>
      <c:valAx>
        <c:axId val="2105891688"/>
        <c:scaling>
          <c:orientation val="minMax"/>
          <c:min val="0.6"/>
        </c:scaling>
        <c:delete val="0"/>
        <c:axPos val="l"/>
        <c:numFmt formatCode="General" sourceLinked="1"/>
        <c:majorTickMark val="out"/>
        <c:minorTickMark val="none"/>
        <c:tickLblPos val="nextTo"/>
        <c:crossAx val="2113329832"/>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'FR (Comparacion) INDICES'!$G$1:$G$2</c:f>
              <c:strCache>
                <c:ptCount val="1"/>
                <c:pt idx="0">
                  <c:v>Fuerza Relativa COMMODITIES</c:v>
                </c:pt>
              </c:strCache>
            </c:strRef>
          </c:tx>
          <c:marker>
            <c:symbol val="none"/>
          </c:marker>
          <c:cat>
            <c:strRef>
              <c:f>'FR (Comparacion) INDICES'!$A$3:$A$2323</c:f>
              <c:strCache>
                <c:ptCount val="2243"/>
                <c:pt idx="0">
                  <c:v>2006</c:v>
                </c:pt>
                <c:pt idx="249">
                  <c:v>2007</c:v>
                </c:pt>
                <c:pt idx="496">
                  <c:v>2008</c:v>
                </c:pt>
                <c:pt idx="746">
                  <c:v>2009</c:v>
                </c:pt>
                <c:pt idx="996">
                  <c:v>2010</c:v>
                </c:pt>
                <c:pt idx="1246">
                  <c:v>2011</c:v>
                </c:pt>
                <c:pt idx="1498">
                  <c:v>2012</c:v>
                </c:pt>
                <c:pt idx="1745">
                  <c:v>2013</c:v>
                </c:pt>
                <c:pt idx="1993">
                  <c:v>2014</c:v>
                </c:pt>
                <c:pt idx="2242">
                  <c:v>2015</c:v>
                </c:pt>
              </c:strCache>
            </c:strRef>
          </c:cat>
          <c:val>
            <c:numRef>
              <c:f>'FR (Comparacion) INDICES'!$G$3:$G$2323</c:f>
              <c:numCache>
                <c:formatCode>General</c:formatCode>
                <c:ptCount val="2321"/>
                <c:pt idx="0">
                  <c:v>0.94797546303266</c:v>
                </c:pt>
                <c:pt idx="1">
                  <c:v>0.948810697347727</c:v>
                </c:pt>
                <c:pt idx="2">
                  <c:v>0.953068745724861</c:v>
                </c:pt>
                <c:pt idx="3">
                  <c:v>0.940389213407458</c:v>
                </c:pt>
                <c:pt idx="4">
                  <c:v>0.952821730046936</c:v>
                </c:pt>
                <c:pt idx="5">
                  <c:v>0.938243349315551</c:v>
                </c:pt>
                <c:pt idx="6">
                  <c:v>0.939531265687919</c:v>
                </c:pt>
                <c:pt idx="7">
                  <c:v>0.934429953208939</c:v>
                </c:pt>
                <c:pt idx="8">
                  <c:v>0.930830290722552</c:v>
                </c:pt>
                <c:pt idx="9">
                  <c:v>0.926736153222833</c:v>
                </c:pt>
                <c:pt idx="10">
                  <c:v>0.923856284915795</c:v>
                </c:pt>
                <c:pt idx="11">
                  <c:v>0.918952799812812</c:v>
                </c:pt>
                <c:pt idx="12">
                  <c:v>0.919457523433742</c:v>
                </c:pt>
                <c:pt idx="13">
                  <c:v>0.921315463762137</c:v>
                </c:pt>
                <c:pt idx="14">
                  <c:v>0.916286981173221</c:v>
                </c:pt>
                <c:pt idx="15">
                  <c:v>0.919068233676117</c:v>
                </c:pt>
                <c:pt idx="16">
                  <c:v>0.921308833199102</c:v>
                </c:pt>
                <c:pt idx="17">
                  <c:v>0.916746365653631</c:v>
                </c:pt>
                <c:pt idx="18">
                  <c:v>0.9149209438603</c:v>
                </c:pt>
                <c:pt idx="19">
                  <c:v>0.920470148115229</c:v>
                </c:pt>
                <c:pt idx="20">
                  <c:v>0.920904617159173</c:v>
                </c:pt>
                <c:pt idx="21">
                  <c:v>0.92074115963264</c:v>
                </c:pt>
                <c:pt idx="22">
                  <c:v>0.924845758949</c:v>
                </c:pt>
                <c:pt idx="23">
                  <c:v>0.92265723792569</c:v>
                </c:pt>
                <c:pt idx="24">
                  <c:v>0.919134550947451</c:v>
                </c:pt>
                <c:pt idx="25">
                  <c:v>0.919563535356063</c:v>
                </c:pt>
                <c:pt idx="26">
                  <c:v>0.926407921450366</c:v>
                </c:pt>
                <c:pt idx="27">
                  <c:v>0.921687425893726</c:v>
                </c:pt>
                <c:pt idx="28">
                  <c:v>0.926391737003566</c:v>
                </c:pt>
                <c:pt idx="29">
                  <c:v>0.926542442212056</c:v>
                </c:pt>
                <c:pt idx="30">
                  <c:v>0.927110970400306</c:v>
                </c:pt>
                <c:pt idx="31">
                  <c:v>0.926843394251617</c:v>
                </c:pt>
                <c:pt idx="32">
                  <c:v>0.929290519247724</c:v>
                </c:pt>
                <c:pt idx="33">
                  <c:v>0.935266838676895</c:v>
                </c:pt>
                <c:pt idx="34">
                  <c:v>0.933355673893015</c:v>
                </c:pt>
                <c:pt idx="35">
                  <c:v>0.936100979522708</c:v>
                </c:pt>
                <c:pt idx="36">
                  <c:v>0.940265295203711</c:v>
                </c:pt>
                <c:pt idx="37">
                  <c:v>0.936689812547288</c:v>
                </c:pt>
                <c:pt idx="38">
                  <c:v>0.952834401779684</c:v>
                </c:pt>
                <c:pt idx="39">
                  <c:v>0.961629275718784</c:v>
                </c:pt>
                <c:pt idx="40">
                  <c:v>0.968460268132969</c:v>
                </c:pt>
                <c:pt idx="41">
                  <c:v>0.951506296271341</c:v>
                </c:pt>
                <c:pt idx="42">
                  <c:v>0.94095554894819</c:v>
                </c:pt>
                <c:pt idx="43">
                  <c:v>0.944075104032824</c:v>
                </c:pt>
                <c:pt idx="44">
                  <c:v>0.943577189166813</c:v>
                </c:pt>
                <c:pt idx="45">
                  <c:v>0.948631015023154</c:v>
                </c:pt>
                <c:pt idx="46">
                  <c:v>0.948561690620885</c:v>
                </c:pt>
                <c:pt idx="47">
                  <c:v>0.953761996928598</c:v>
                </c:pt>
                <c:pt idx="48">
                  <c:v>0.953110066806362</c:v>
                </c:pt>
                <c:pt idx="49">
                  <c:v>0.954008057594332</c:v>
                </c:pt>
                <c:pt idx="50">
                  <c:v>0.96657670166899</c:v>
                </c:pt>
                <c:pt idx="51">
                  <c:v>0.972178419455296</c:v>
                </c:pt>
                <c:pt idx="52">
                  <c:v>0.97179774848018</c:v>
                </c:pt>
                <c:pt idx="53">
                  <c:v>0.973862542122502</c:v>
                </c:pt>
                <c:pt idx="54">
                  <c:v>0.972707299623826</c:v>
                </c:pt>
                <c:pt idx="55">
                  <c:v>0.970385463567031</c:v>
                </c:pt>
                <c:pt idx="56">
                  <c:v>0.966957434370124</c:v>
                </c:pt>
                <c:pt idx="57">
                  <c:v>0.963444136614868</c:v>
                </c:pt>
                <c:pt idx="58">
                  <c:v>0.968529573846987</c:v>
                </c:pt>
                <c:pt idx="59">
                  <c:v>0.96115817946952</c:v>
                </c:pt>
                <c:pt idx="60">
                  <c:v>0.967571227490695</c:v>
                </c:pt>
                <c:pt idx="61">
                  <c:v>0.963290601183642</c:v>
                </c:pt>
                <c:pt idx="62">
                  <c:v>0.959908123067262</c:v>
                </c:pt>
                <c:pt idx="63">
                  <c:v>0.961530684506872</c:v>
                </c:pt>
                <c:pt idx="64">
                  <c:v>0.95767511245649</c:v>
                </c:pt>
                <c:pt idx="65">
                  <c:v>0.958613968667152</c:v>
                </c:pt>
                <c:pt idx="66">
                  <c:v>0.961738455994898</c:v>
                </c:pt>
                <c:pt idx="67">
                  <c:v>0.960716130726816</c:v>
                </c:pt>
                <c:pt idx="68">
                  <c:v>0.962432599177544</c:v>
                </c:pt>
                <c:pt idx="69">
                  <c:v>0.961117531694334</c:v>
                </c:pt>
                <c:pt idx="70">
                  <c:v>0.963362387833751</c:v>
                </c:pt>
                <c:pt idx="71">
                  <c:v>0.96421963491956</c:v>
                </c:pt>
                <c:pt idx="72">
                  <c:v>0.961277059516904</c:v>
                </c:pt>
                <c:pt idx="73">
                  <c:v>0.951891360389406</c:v>
                </c:pt>
                <c:pt idx="74">
                  <c:v>0.94869190740074</c:v>
                </c:pt>
                <c:pt idx="75">
                  <c:v>0.949862719459946</c:v>
                </c:pt>
                <c:pt idx="76">
                  <c:v>0.952478214942842</c:v>
                </c:pt>
                <c:pt idx="77">
                  <c:v>0.955956023419082</c:v>
                </c:pt>
                <c:pt idx="78">
                  <c:v>0.956144693011946</c:v>
                </c:pt>
                <c:pt idx="79">
                  <c:v>0.95235843432446</c:v>
                </c:pt>
                <c:pt idx="80">
                  <c:v>0.955856372812586</c:v>
                </c:pt>
                <c:pt idx="81">
                  <c:v>0.95426531775654</c:v>
                </c:pt>
                <c:pt idx="82">
                  <c:v>0.947345553648643</c:v>
                </c:pt>
                <c:pt idx="83">
                  <c:v>0.946792728792311</c:v>
                </c:pt>
                <c:pt idx="84">
                  <c:v>0.942577228003372</c:v>
                </c:pt>
                <c:pt idx="85">
                  <c:v>0.947914361096137</c:v>
                </c:pt>
                <c:pt idx="86">
                  <c:v>0.955704996842043</c:v>
                </c:pt>
                <c:pt idx="87">
                  <c:v>0.960286856209539</c:v>
                </c:pt>
                <c:pt idx="88">
                  <c:v>0.966626317748842</c:v>
                </c:pt>
                <c:pt idx="89">
                  <c:v>0.966059650978978</c:v>
                </c:pt>
                <c:pt idx="90">
                  <c:v>0.965217815001636</c:v>
                </c:pt>
                <c:pt idx="91">
                  <c:v>0.96625042247566</c:v>
                </c:pt>
                <c:pt idx="92">
                  <c:v>0.962745541264495</c:v>
                </c:pt>
                <c:pt idx="93">
                  <c:v>0.957563641331572</c:v>
                </c:pt>
                <c:pt idx="94">
                  <c:v>0.958425483454587</c:v>
                </c:pt>
                <c:pt idx="95">
                  <c:v>0.964423837688601</c:v>
                </c:pt>
                <c:pt idx="96">
                  <c:v>0.962088516543962</c:v>
                </c:pt>
                <c:pt idx="97">
                  <c:v>0.956085625439158</c:v>
                </c:pt>
                <c:pt idx="98">
                  <c:v>0.952277159681096</c:v>
                </c:pt>
                <c:pt idx="99">
                  <c:v>0.94651257011042</c:v>
                </c:pt>
                <c:pt idx="100">
                  <c:v>0.946636545475938</c:v>
                </c:pt>
                <c:pt idx="101">
                  <c:v>0.945247939677264</c:v>
                </c:pt>
                <c:pt idx="102">
                  <c:v>0.944502084324099</c:v>
                </c:pt>
                <c:pt idx="103">
                  <c:v>0.946361920542902</c:v>
                </c:pt>
                <c:pt idx="104">
                  <c:v>0.946352442625322</c:v>
                </c:pt>
                <c:pt idx="105">
                  <c:v>0.936597071677815</c:v>
                </c:pt>
                <c:pt idx="106">
                  <c:v>0.938192406076877</c:v>
                </c:pt>
                <c:pt idx="107">
                  <c:v>0.937260150480219</c:v>
                </c:pt>
                <c:pt idx="108">
                  <c:v>0.940680269449401</c:v>
                </c:pt>
                <c:pt idx="109">
                  <c:v>0.947200985339331</c:v>
                </c:pt>
                <c:pt idx="110">
                  <c:v>0.949882980155938</c:v>
                </c:pt>
                <c:pt idx="111">
                  <c:v>0.946072909301088</c:v>
                </c:pt>
                <c:pt idx="112">
                  <c:v>0.947009588709026</c:v>
                </c:pt>
                <c:pt idx="113">
                  <c:v>0.951338296189036</c:v>
                </c:pt>
                <c:pt idx="114">
                  <c:v>0.94485821284095</c:v>
                </c:pt>
                <c:pt idx="115">
                  <c:v>0.942038506683485</c:v>
                </c:pt>
                <c:pt idx="116">
                  <c:v>0.952521599269384</c:v>
                </c:pt>
                <c:pt idx="117">
                  <c:v>0.953904827109287</c:v>
                </c:pt>
                <c:pt idx="118">
                  <c:v>0.959602147701712</c:v>
                </c:pt>
                <c:pt idx="119">
                  <c:v>0.960887395774774</c:v>
                </c:pt>
                <c:pt idx="120">
                  <c:v>0.963261074548743</c:v>
                </c:pt>
                <c:pt idx="121">
                  <c:v>0.96493733364917</c:v>
                </c:pt>
                <c:pt idx="122">
                  <c:v>0.975206091924447</c:v>
                </c:pt>
                <c:pt idx="123">
                  <c:v>0.976550616499411</c:v>
                </c:pt>
                <c:pt idx="124">
                  <c:v>0.971423422981455</c:v>
                </c:pt>
                <c:pt idx="125">
                  <c:v>0.977695882447014</c:v>
                </c:pt>
                <c:pt idx="126">
                  <c:v>0.971409049095002</c:v>
                </c:pt>
                <c:pt idx="127">
                  <c:v>0.965679167862374</c:v>
                </c:pt>
                <c:pt idx="128">
                  <c:v>0.967911269713321</c:v>
                </c:pt>
                <c:pt idx="129">
                  <c:v>0.967477545544814</c:v>
                </c:pt>
                <c:pt idx="130">
                  <c:v>0.967173162210433</c:v>
                </c:pt>
                <c:pt idx="131">
                  <c:v>0.965686479599114</c:v>
                </c:pt>
                <c:pt idx="132">
                  <c:v>0.965227802921728</c:v>
                </c:pt>
                <c:pt idx="133">
                  <c:v>0.967493082520343</c:v>
                </c:pt>
                <c:pt idx="134">
                  <c:v>0.969989094287291</c:v>
                </c:pt>
                <c:pt idx="135">
                  <c:v>0.969775384968828</c:v>
                </c:pt>
                <c:pt idx="136">
                  <c:v>0.975707243655581</c:v>
                </c:pt>
                <c:pt idx="137">
                  <c:v>0.971002775273567</c:v>
                </c:pt>
                <c:pt idx="138">
                  <c:v>0.970457582588864</c:v>
                </c:pt>
                <c:pt idx="139">
                  <c:v>0.977952915500345</c:v>
                </c:pt>
                <c:pt idx="140">
                  <c:v>0.979994501068433</c:v>
                </c:pt>
                <c:pt idx="141">
                  <c:v>0.97071129105055</c:v>
                </c:pt>
                <c:pt idx="142">
                  <c:v>0.967968475822817</c:v>
                </c:pt>
                <c:pt idx="143">
                  <c:v>0.960995000169934</c:v>
                </c:pt>
                <c:pt idx="144">
                  <c:v>0.960729461656128</c:v>
                </c:pt>
                <c:pt idx="145">
                  <c:v>0.966918831961728</c:v>
                </c:pt>
                <c:pt idx="146">
                  <c:v>0.97289987647643</c:v>
                </c:pt>
                <c:pt idx="147">
                  <c:v>0.968253697650069</c:v>
                </c:pt>
                <c:pt idx="148">
                  <c:v>0.964097478052367</c:v>
                </c:pt>
                <c:pt idx="149">
                  <c:v>0.96411968935031</c:v>
                </c:pt>
                <c:pt idx="150">
                  <c:v>0.950767783590969</c:v>
                </c:pt>
                <c:pt idx="151">
                  <c:v>0.952764795144158</c:v>
                </c:pt>
                <c:pt idx="152">
                  <c:v>0.961441818403825</c:v>
                </c:pt>
                <c:pt idx="153">
                  <c:v>0.971392135570636</c:v>
                </c:pt>
                <c:pt idx="154">
                  <c:v>0.975846706453439</c:v>
                </c:pt>
                <c:pt idx="155">
                  <c:v>0.975008741385242</c:v>
                </c:pt>
                <c:pt idx="156">
                  <c:v>0.969439366169138</c:v>
                </c:pt>
                <c:pt idx="157">
                  <c:v>0.969919516916779</c:v>
                </c:pt>
                <c:pt idx="158">
                  <c:v>0.965121689061979</c:v>
                </c:pt>
                <c:pt idx="159">
                  <c:v>0.965601273251435</c:v>
                </c:pt>
                <c:pt idx="160">
                  <c:v>0.966807465559864</c:v>
                </c:pt>
                <c:pt idx="161">
                  <c:v>0.967177367258048</c:v>
                </c:pt>
                <c:pt idx="162">
                  <c:v>0.965368721612472</c:v>
                </c:pt>
                <c:pt idx="163">
                  <c:v>0.965488346470079</c:v>
                </c:pt>
                <c:pt idx="164">
                  <c:v>0.961759111455029</c:v>
                </c:pt>
                <c:pt idx="165">
                  <c:v>0.959957053212342</c:v>
                </c:pt>
                <c:pt idx="166">
                  <c:v>0.962899883149238</c:v>
                </c:pt>
                <c:pt idx="167">
                  <c:v>0.96141558918618</c:v>
                </c:pt>
                <c:pt idx="168">
                  <c:v>0.962771832609897</c:v>
                </c:pt>
                <c:pt idx="169">
                  <c:v>0.968921510282351</c:v>
                </c:pt>
                <c:pt idx="170">
                  <c:v>0.966984190405274</c:v>
                </c:pt>
                <c:pt idx="171">
                  <c:v>0.966004485625937</c:v>
                </c:pt>
                <c:pt idx="172">
                  <c:v>0.964936349569148</c:v>
                </c:pt>
                <c:pt idx="173">
                  <c:v>0.964207071308156</c:v>
                </c:pt>
                <c:pt idx="174">
                  <c:v>0.967230397320228</c:v>
                </c:pt>
                <c:pt idx="175">
                  <c:v>0.966391890559437</c:v>
                </c:pt>
                <c:pt idx="176">
                  <c:v>0.962583804995643</c:v>
                </c:pt>
                <c:pt idx="177">
                  <c:v>0.962883782447857</c:v>
                </c:pt>
                <c:pt idx="178">
                  <c:v>0.970089149044921</c:v>
                </c:pt>
                <c:pt idx="179">
                  <c:v>0.966793097486403</c:v>
                </c:pt>
                <c:pt idx="180">
                  <c:v>0.967688872856147</c:v>
                </c:pt>
                <c:pt idx="181">
                  <c:v>0.964170115084928</c:v>
                </c:pt>
                <c:pt idx="182">
                  <c:v>0.969060524950423</c:v>
                </c:pt>
                <c:pt idx="183">
                  <c:v>0.965901643729353</c:v>
                </c:pt>
                <c:pt idx="184">
                  <c:v>0.960863063485654</c:v>
                </c:pt>
                <c:pt idx="185">
                  <c:v>0.965863312924044</c:v>
                </c:pt>
                <c:pt idx="186">
                  <c:v>0.966887973003849</c:v>
                </c:pt>
                <c:pt idx="187">
                  <c:v>0.968697393225376</c:v>
                </c:pt>
                <c:pt idx="188">
                  <c:v>0.96395308007072</c:v>
                </c:pt>
                <c:pt idx="189">
                  <c:v>0.963453082565281</c:v>
                </c:pt>
                <c:pt idx="190">
                  <c:v>0.968471387489493</c:v>
                </c:pt>
                <c:pt idx="191">
                  <c:v>0.968812621594287</c:v>
                </c:pt>
                <c:pt idx="192">
                  <c:v>0.972057508385126</c:v>
                </c:pt>
                <c:pt idx="193">
                  <c:v>0.975099608837709</c:v>
                </c:pt>
                <c:pt idx="194">
                  <c:v>0.976115880039605</c:v>
                </c:pt>
                <c:pt idx="195">
                  <c:v>0.967757161894766</c:v>
                </c:pt>
                <c:pt idx="196">
                  <c:v>0.964931276230689</c:v>
                </c:pt>
                <c:pt idx="197">
                  <c:v>0.968055360467273</c:v>
                </c:pt>
                <c:pt idx="198">
                  <c:v>0.965023540828824</c:v>
                </c:pt>
                <c:pt idx="199">
                  <c:v>0.967316471533332</c:v>
                </c:pt>
                <c:pt idx="200">
                  <c:v>0.966461884067525</c:v>
                </c:pt>
                <c:pt idx="201">
                  <c:v>0.967479630123536</c:v>
                </c:pt>
                <c:pt idx="202">
                  <c:v>0.966991393890588</c:v>
                </c:pt>
                <c:pt idx="203">
                  <c:v>0.976103477102876</c:v>
                </c:pt>
                <c:pt idx="204">
                  <c:v>0.976222282935725</c:v>
                </c:pt>
                <c:pt idx="205">
                  <c:v>0.974148205044091</c:v>
                </c:pt>
                <c:pt idx="206">
                  <c:v>0.975454504460653</c:v>
                </c:pt>
                <c:pt idx="207">
                  <c:v>0.971418832105305</c:v>
                </c:pt>
                <c:pt idx="208">
                  <c:v>0.978303201458329</c:v>
                </c:pt>
                <c:pt idx="209">
                  <c:v>0.975214588067229</c:v>
                </c:pt>
                <c:pt idx="210">
                  <c:v>0.978793392609435</c:v>
                </c:pt>
                <c:pt idx="211">
                  <c:v>0.975167020223091</c:v>
                </c:pt>
                <c:pt idx="212">
                  <c:v>0.985037858369063</c:v>
                </c:pt>
                <c:pt idx="213">
                  <c:v>0.986435562762322</c:v>
                </c:pt>
                <c:pt idx="214">
                  <c:v>0.977261482734685</c:v>
                </c:pt>
                <c:pt idx="215">
                  <c:v>0.970911504493626</c:v>
                </c:pt>
                <c:pt idx="216">
                  <c:v>0.962927439225008</c:v>
                </c:pt>
                <c:pt idx="217">
                  <c:v>0.962241809170817</c:v>
                </c:pt>
                <c:pt idx="218">
                  <c:v>0.947521830710886</c:v>
                </c:pt>
                <c:pt idx="219">
                  <c:v>0.941070912965354</c:v>
                </c:pt>
                <c:pt idx="220">
                  <c:v>0.937259452400494</c:v>
                </c:pt>
                <c:pt idx="221">
                  <c:v>0.951510439589671</c:v>
                </c:pt>
                <c:pt idx="222">
                  <c:v>0.951159276960618</c:v>
                </c:pt>
                <c:pt idx="223">
                  <c:v>0.949949063381834</c:v>
                </c:pt>
                <c:pt idx="224">
                  <c:v>0.942181648676097</c:v>
                </c:pt>
                <c:pt idx="225">
                  <c:v>0.942575911552148</c:v>
                </c:pt>
                <c:pt idx="226">
                  <c:v>0.956516683506668</c:v>
                </c:pt>
                <c:pt idx="227">
                  <c:v>0.955082347435097</c:v>
                </c:pt>
                <c:pt idx="228">
                  <c:v>0.950523769066206</c:v>
                </c:pt>
                <c:pt idx="229">
                  <c:v>0.961091499223338</c:v>
                </c:pt>
                <c:pt idx="230">
                  <c:v>0.964575408079416</c:v>
                </c:pt>
                <c:pt idx="231">
                  <c:v>0.954875978507663</c:v>
                </c:pt>
                <c:pt idx="232">
                  <c:v>0.955082147915298</c:v>
                </c:pt>
                <c:pt idx="233">
                  <c:v>0.970441221725675</c:v>
                </c:pt>
                <c:pt idx="234">
                  <c:v>0.964935690808431</c:v>
                </c:pt>
                <c:pt idx="235">
                  <c:v>0.959183571645691</c:v>
                </c:pt>
                <c:pt idx="236">
                  <c:v>0.962420749723009</c:v>
                </c:pt>
                <c:pt idx="237">
                  <c:v>0.977572944443451</c:v>
                </c:pt>
                <c:pt idx="238">
                  <c:v>0.98181690278811</c:v>
                </c:pt>
                <c:pt idx="239">
                  <c:v>0.982785198388858</c:v>
                </c:pt>
                <c:pt idx="240">
                  <c:v>0.983332089357287</c:v>
                </c:pt>
                <c:pt idx="241">
                  <c:v>0.985735201293778</c:v>
                </c:pt>
                <c:pt idx="242">
                  <c:v>0.999179709507596</c:v>
                </c:pt>
                <c:pt idx="243">
                  <c:v>1.001860504128701</c:v>
                </c:pt>
                <c:pt idx="244">
                  <c:v>0.999970654737384</c:v>
                </c:pt>
                <c:pt idx="245">
                  <c:v>1.006993390621287</c:v>
                </c:pt>
                <c:pt idx="246">
                  <c:v>1.006162982295111</c:v>
                </c:pt>
                <c:pt idx="247">
                  <c:v>1.00176632018237</c:v>
                </c:pt>
                <c:pt idx="248">
                  <c:v>1.0</c:v>
                </c:pt>
                <c:pt idx="249">
                  <c:v>0.993897795322907</c:v>
                </c:pt>
                <c:pt idx="250">
                  <c:v>0.986930574501449</c:v>
                </c:pt>
                <c:pt idx="251">
                  <c:v>0.978045922036955</c:v>
                </c:pt>
                <c:pt idx="252">
                  <c:v>0.97386177919965</c:v>
                </c:pt>
                <c:pt idx="253">
                  <c:v>0.969550815984599</c:v>
                </c:pt>
                <c:pt idx="254">
                  <c:v>0.967536506598235</c:v>
                </c:pt>
                <c:pt idx="255">
                  <c:v>0.974322250791455</c:v>
                </c:pt>
                <c:pt idx="256">
                  <c:v>0.976597309708318</c:v>
                </c:pt>
                <c:pt idx="257">
                  <c:v>0.973355037665797</c:v>
                </c:pt>
                <c:pt idx="258">
                  <c:v>0.965261599192375</c:v>
                </c:pt>
                <c:pt idx="259">
                  <c:v>0.956944575036706</c:v>
                </c:pt>
                <c:pt idx="260">
                  <c:v>0.951456289800613</c:v>
                </c:pt>
                <c:pt idx="261">
                  <c:v>0.942995455302883</c:v>
                </c:pt>
                <c:pt idx="262">
                  <c:v>0.935291758160909</c:v>
                </c:pt>
                <c:pt idx="263">
                  <c:v>0.931828643931896</c:v>
                </c:pt>
                <c:pt idx="264">
                  <c:v>0.936663833029913</c:v>
                </c:pt>
                <c:pt idx="265">
                  <c:v>0.935696066492918</c:v>
                </c:pt>
                <c:pt idx="266">
                  <c:v>0.939424018620848</c:v>
                </c:pt>
                <c:pt idx="267">
                  <c:v>0.939591740310413</c:v>
                </c:pt>
                <c:pt idx="268">
                  <c:v>0.943035688868022</c:v>
                </c:pt>
                <c:pt idx="269">
                  <c:v>0.944635467262995</c:v>
                </c:pt>
                <c:pt idx="270">
                  <c:v>0.947781489571288</c:v>
                </c:pt>
                <c:pt idx="271">
                  <c:v>0.955737361380524</c:v>
                </c:pt>
                <c:pt idx="272">
                  <c:v>0.95573915789274</c:v>
                </c:pt>
                <c:pt idx="273">
                  <c:v>0.962639859397686</c:v>
                </c:pt>
                <c:pt idx="274">
                  <c:v>0.970275591550941</c:v>
                </c:pt>
                <c:pt idx="275">
                  <c:v>0.986031607453107</c:v>
                </c:pt>
                <c:pt idx="276">
                  <c:v>0.995784679927319</c:v>
                </c:pt>
                <c:pt idx="277">
                  <c:v>1.000268575773472</c:v>
                </c:pt>
                <c:pt idx="278">
                  <c:v>0.998663184615665</c:v>
                </c:pt>
                <c:pt idx="279">
                  <c:v>0.995106571246008</c:v>
                </c:pt>
                <c:pt idx="280">
                  <c:v>0.986495279585788</c:v>
                </c:pt>
                <c:pt idx="281">
                  <c:v>0.972665070774624</c:v>
                </c:pt>
                <c:pt idx="282">
                  <c:v>0.971411165983674</c:v>
                </c:pt>
                <c:pt idx="283">
                  <c:v>0.974671262176061</c:v>
                </c:pt>
                <c:pt idx="284">
                  <c:v>0.986691036049663</c:v>
                </c:pt>
                <c:pt idx="285">
                  <c:v>0.997877635010648</c:v>
                </c:pt>
                <c:pt idx="286">
                  <c:v>0.996158010406904</c:v>
                </c:pt>
                <c:pt idx="287">
                  <c:v>0.989789512511126</c:v>
                </c:pt>
                <c:pt idx="288">
                  <c:v>0.983933677899294</c:v>
                </c:pt>
                <c:pt idx="289">
                  <c:v>0.989881027613683</c:v>
                </c:pt>
                <c:pt idx="290">
                  <c:v>0.967618714308883</c:v>
                </c:pt>
                <c:pt idx="291">
                  <c:v>0.959409869355588</c:v>
                </c:pt>
                <c:pt idx="292">
                  <c:v>0.962928440970747</c:v>
                </c:pt>
                <c:pt idx="293">
                  <c:v>0.958332916967045</c:v>
                </c:pt>
                <c:pt idx="294">
                  <c:v>0.956715888822101</c:v>
                </c:pt>
                <c:pt idx="295">
                  <c:v>0.960029601689992</c:v>
                </c:pt>
                <c:pt idx="296">
                  <c:v>0.960343830356583</c:v>
                </c:pt>
                <c:pt idx="297">
                  <c:v>0.960420027534922</c:v>
                </c:pt>
                <c:pt idx="298">
                  <c:v>0.961200169628003</c:v>
                </c:pt>
                <c:pt idx="299">
                  <c:v>0.96504597776773</c:v>
                </c:pt>
                <c:pt idx="300">
                  <c:v>0.967202328398517</c:v>
                </c:pt>
                <c:pt idx="301">
                  <c:v>0.963426879621079</c:v>
                </c:pt>
                <c:pt idx="302">
                  <c:v>0.970102710009726</c:v>
                </c:pt>
                <c:pt idx="303">
                  <c:v>0.967509189995985</c:v>
                </c:pt>
                <c:pt idx="304">
                  <c:v>0.969247505254011</c:v>
                </c:pt>
                <c:pt idx="305">
                  <c:v>0.963104685525571</c:v>
                </c:pt>
                <c:pt idx="306">
                  <c:v>0.96679477460047</c:v>
                </c:pt>
                <c:pt idx="307">
                  <c:v>0.965166315602773</c:v>
                </c:pt>
                <c:pt idx="308">
                  <c:v>0.959696016557951</c:v>
                </c:pt>
                <c:pt idx="309">
                  <c:v>0.953571145926157</c:v>
                </c:pt>
                <c:pt idx="310">
                  <c:v>0.955674590653957</c:v>
                </c:pt>
                <c:pt idx="311">
                  <c:v>0.958085678137409</c:v>
                </c:pt>
                <c:pt idx="312">
                  <c:v>0.958904034758644</c:v>
                </c:pt>
                <c:pt idx="313">
                  <c:v>0.966101821718475</c:v>
                </c:pt>
                <c:pt idx="314">
                  <c:v>0.967216335785606</c:v>
                </c:pt>
                <c:pt idx="315">
                  <c:v>0.982404847221841</c:v>
                </c:pt>
                <c:pt idx="316">
                  <c:v>0.98889120301299</c:v>
                </c:pt>
                <c:pt idx="317">
                  <c:v>0.988860481982773</c:v>
                </c:pt>
                <c:pt idx="318">
                  <c:v>0.990943081364327</c:v>
                </c:pt>
                <c:pt idx="319">
                  <c:v>0.992684123568132</c:v>
                </c:pt>
                <c:pt idx="320">
                  <c:v>0.988242566385104</c:v>
                </c:pt>
                <c:pt idx="321">
                  <c:v>0.985945649724293</c:v>
                </c:pt>
                <c:pt idx="322">
                  <c:v>0.992411933929075</c:v>
                </c:pt>
                <c:pt idx="323">
                  <c:v>0.997005726750344</c:v>
                </c:pt>
                <c:pt idx="324">
                  <c:v>0.993045836192811</c:v>
                </c:pt>
                <c:pt idx="325">
                  <c:v>0.98958123927443</c:v>
                </c:pt>
                <c:pt idx="326">
                  <c:v>0.986899602128541</c:v>
                </c:pt>
                <c:pt idx="327">
                  <c:v>0.981288495173299</c:v>
                </c:pt>
                <c:pt idx="328">
                  <c:v>0.977557015294942</c:v>
                </c:pt>
                <c:pt idx="329">
                  <c:v>0.968560264215511</c:v>
                </c:pt>
                <c:pt idx="330">
                  <c:v>0.968196318753216</c:v>
                </c:pt>
                <c:pt idx="331">
                  <c:v>0.963163249493838</c:v>
                </c:pt>
                <c:pt idx="332">
                  <c:v>0.960184650346797</c:v>
                </c:pt>
                <c:pt idx="333">
                  <c:v>0.961086373080645</c:v>
                </c:pt>
                <c:pt idx="334">
                  <c:v>0.957004398390909</c:v>
                </c:pt>
                <c:pt idx="335">
                  <c:v>0.94420441425322</c:v>
                </c:pt>
                <c:pt idx="336">
                  <c:v>0.941235365138077</c:v>
                </c:pt>
                <c:pt idx="337">
                  <c:v>0.939004409739773</c:v>
                </c:pt>
                <c:pt idx="338">
                  <c:v>0.940853239246903</c:v>
                </c:pt>
                <c:pt idx="339">
                  <c:v>0.943193249859867</c:v>
                </c:pt>
                <c:pt idx="340">
                  <c:v>0.940178309944948</c:v>
                </c:pt>
                <c:pt idx="341">
                  <c:v>0.940093275133692</c:v>
                </c:pt>
                <c:pt idx="342">
                  <c:v>0.940183522067844</c:v>
                </c:pt>
                <c:pt idx="343">
                  <c:v>0.928691318315874</c:v>
                </c:pt>
                <c:pt idx="344">
                  <c:v>0.921105145463952</c:v>
                </c:pt>
                <c:pt idx="345">
                  <c:v>0.913836042381998</c:v>
                </c:pt>
                <c:pt idx="346">
                  <c:v>0.916837725327991</c:v>
                </c:pt>
                <c:pt idx="347">
                  <c:v>0.920646122257855</c:v>
                </c:pt>
                <c:pt idx="348">
                  <c:v>0.916488212514006</c:v>
                </c:pt>
                <c:pt idx="349">
                  <c:v>0.924014286452976</c:v>
                </c:pt>
                <c:pt idx="350">
                  <c:v>0.925436662798795</c:v>
                </c:pt>
                <c:pt idx="351">
                  <c:v>0.922373334352436</c:v>
                </c:pt>
                <c:pt idx="352">
                  <c:v>0.924249073330408</c:v>
                </c:pt>
                <c:pt idx="353">
                  <c:v>0.921120219787256</c:v>
                </c:pt>
                <c:pt idx="354">
                  <c:v>0.920419019594374</c:v>
                </c:pt>
                <c:pt idx="355">
                  <c:v>0.926296194984166</c:v>
                </c:pt>
                <c:pt idx="356">
                  <c:v>0.917989218770521</c:v>
                </c:pt>
                <c:pt idx="357">
                  <c:v>0.914344727578595</c:v>
                </c:pt>
                <c:pt idx="358">
                  <c:v>0.917903590285045</c:v>
                </c:pt>
                <c:pt idx="359">
                  <c:v>0.915557758505346</c:v>
                </c:pt>
                <c:pt idx="360">
                  <c:v>0.915096200717192</c:v>
                </c:pt>
                <c:pt idx="361">
                  <c:v>0.923700347863405</c:v>
                </c:pt>
                <c:pt idx="362">
                  <c:v>0.913244339636221</c:v>
                </c:pt>
                <c:pt idx="363">
                  <c:v>0.908226036729278</c:v>
                </c:pt>
                <c:pt idx="364">
                  <c:v>0.907356362985502</c:v>
                </c:pt>
                <c:pt idx="365">
                  <c:v>0.905692720383995</c:v>
                </c:pt>
                <c:pt idx="366">
                  <c:v>0.901989263380372</c:v>
                </c:pt>
                <c:pt idx="367">
                  <c:v>0.901671084802547</c:v>
                </c:pt>
                <c:pt idx="368">
                  <c:v>0.911299051078341</c:v>
                </c:pt>
                <c:pt idx="369">
                  <c:v>0.915396887554569</c:v>
                </c:pt>
                <c:pt idx="370">
                  <c:v>0.922261240011064</c:v>
                </c:pt>
                <c:pt idx="371">
                  <c:v>0.923218695860518</c:v>
                </c:pt>
                <c:pt idx="372">
                  <c:v>0.935771239423255</c:v>
                </c:pt>
                <c:pt idx="373">
                  <c:v>0.938006869615123</c:v>
                </c:pt>
                <c:pt idx="374">
                  <c:v>0.932350136606865</c:v>
                </c:pt>
                <c:pt idx="375">
                  <c:v>0.923146493415349</c:v>
                </c:pt>
                <c:pt idx="376">
                  <c:v>0.925580522789144</c:v>
                </c:pt>
                <c:pt idx="377">
                  <c:v>0.931784716257296</c:v>
                </c:pt>
                <c:pt idx="378">
                  <c:v>0.93519978792987</c:v>
                </c:pt>
                <c:pt idx="379">
                  <c:v>0.939126350235211</c:v>
                </c:pt>
                <c:pt idx="380">
                  <c:v>0.950857025496582</c:v>
                </c:pt>
                <c:pt idx="381">
                  <c:v>0.948861774468207</c:v>
                </c:pt>
                <c:pt idx="382">
                  <c:v>0.953129730205743</c:v>
                </c:pt>
                <c:pt idx="383">
                  <c:v>0.969312816719418</c:v>
                </c:pt>
                <c:pt idx="384">
                  <c:v>0.982963929266208</c:v>
                </c:pt>
                <c:pt idx="385">
                  <c:v>0.977995750553602</c:v>
                </c:pt>
                <c:pt idx="386">
                  <c:v>0.981220622588333</c:v>
                </c:pt>
                <c:pt idx="387">
                  <c:v>0.989057127036899</c:v>
                </c:pt>
                <c:pt idx="388">
                  <c:v>0.990769520135919</c:v>
                </c:pt>
                <c:pt idx="389">
                  <c:v>1.009176837498757</c:v>
                </c:pt>
                <c:pt idx="390">
                  <c:v>1.010476150367927</c:v>
                </c:pt>
                <c:pt idx="391">
                  <c:v>1.003671340298528</c:v>
                </c:pt>
                <c:pt idx="392">
                  <c:v>1.009191767199406</c:v>
                </c:pt>
                <c:pt idx="393">
                  <c:v>1.013036242492695</c:v>
                </c:pt>
                <c:pt idx="394">
                  <c:v>1.006175247340689</c:v>
                </c:pt>
                <c:pt idx="395">
                  <c:v>1.014065690605924</c:v>
                </c:pt>
                <c:pt idx="396">
                  <c:v>1.018883957992528</c:v>
                </c:pt>
                <c:pt idx="397">
                  <c:v>1.015044663987622</c:v>
                </c:pt>
                <c:pt idx="398">
                  <c:v>1.008855137068246</c:v>
                </c:pt>
                <c:pt idx="399">
                  <c:v>1.003337326163648</c:v>
                </c:pt>
                <c:pt idx="400">
                  <c:v>0.997008320826203</c:v>
                </c:pt>
                <c:pt idx="401">
                  <c:v>1.009584234306049</c:v>
                </c:pt>
                <c:pt idx="402">
                  <c:v>1.009715807692091</c:v>
                </c:pt>
                <c:pt idx="403">
                  <c:v>1.01133390987322</c:v>
                </c:pt>
                <c:pt idx="404">
                  <c:v>1.011670751915984</c:v>
                </c:pt>
                <c:pt idx="405">
                  <c:v>1.009825636820878</c:v>
                </c:pt>
                <c:pt idx="406">
                  <c:v>1.017474217543443</c:v>
                </c:pt>
                <c:pt idx="407">
                  <c:v>1.020144332055325</c:v>
                </c:pt>
                <c:pt idx="408">
                  <c:v>1.016596912313596</c:v>
                </c:pt>
                <c:pt idx="409">
                  <c:v>1.007651276697399</c:v>
                </c:pt>
                <c:pt idx="410">
                  <c:v>0.995152471833975</c:v>
                </c:pt>
                <c:pt idx="411">
                  <c:v>0.994833149626514</c:v>
                </c:pt>
                <c:pt idx="412">
                  <c:v>0.990747649148214</c:v>
                </c:pt>
                <c:pt idx="413">
                  <c:v>0.987202118961566</c:v>
                </c:pt>
                <c:pt idx="414">
                  <c:v>0.974710012403228</c:v>
                </c:pt>
                <c:pt idx="415">
                  <c:v>0.987648342715292</c:v>
                </c:pt>
                <c:pt idx="416">
                  <c:v>0.996398939499767</c:v>
                </c:pt>
                <c:pt idx="417">
                  <c:v>1.001595936239506</c:v>
                </c:pt>
                <c:pt idx="418">
                  <c:v>0.998747812506956</c:v>
                </c:pt>
                <c:pt idx="419">
                  <c:v>0.997921986713374</c:v>
                </c:pt>
                <c:pt idx="420">
                  <c:v>0.993969899103293</c:v>
                </c:pt>
                <c:pt idx="421">
                  <c:v>0.996236937063592</c:v>
                </c:pt>
                <c:pt idx="422">
                  <c:v>0.992420195555465</c:v>
                </c:pt>
                <c:pt idx="423">
                  <c:v>0.997320379350342</c:v>
                </c:pt>
                <c:pt idx="424">
                  <c:v>1.004789741643558</c:v>
                </c:pt>
                <c:pt idx="425">
                  <c:v>1.002949038219739</c:v>
                </c:pt>
                <c:pt idx="426">
                  <c:v>0.995145324593087</c:v>
                </c:pt>
                <c:pt idx="427">
                  <c:v>1.004580559204622</c:v>
                </c:pt>
                <c:pt idx="428">
                  <c:v>1.008337711796511</c:v>
                </c:pt>
                <c:pt idx="429">
                  <c:v>1.010707490292126</c:v>
                </c:pt>
                <c:pt idx="430">
                  <c:v>1.020391095767434</c:v>
                </c:pt>
                <c:pt idx="431">
                  <c:v>1.021421443632926</c:v>
                </c:pt>
                <c:pt idx="432">
                  <c:v>1.043470481344011</c:v>
                </c:pt>
                <c:pt idx="433">
                  <c:v>1.043437325234849</c:v>
                </c:pt>
                <c:pt idx="434">
                  <c:v>1.04167100278189</c:v>
                </c:pt>
                <c:pt idx="435">
                  <c:v>1.043352456358193</c:v>
                </c:pt>
                <c:pt idx="436">
                  <c:v>1.050894556389662</c:v>
                </c:pt>
                <c:pt idx="437">
                  <c:v>1.055123345120891</c:v>
                </c:pt>
                <c:pt idx="438">
                  <c:v>1.059668614145917</c:v>
                </c:pt>
                <c:pt idx="439">
                  <c:v>1.064418380201651</c:v>
                </c:pt>
                <c:pt idx="440">
                  <c:v>1.069171645906862</c:v>
                </c:pt>
                <c:pt idx="441">
                  <c:v>1.070051301966777</c:v>
                </c:pt>
                <c:pt idx="442">
                  <c:v>1.073307051117731</c:v>
                </c:pt>
                <c:pt idx="443">
                  <c:v>1.061749780652175</c:v>
                </c:pt>
                <c:pt idx="444">
                  <c:v>1.070422272738701</c:v>
                </c:pt>
                <c:pt idx="445">
                  <c:v>1.071393195562193</c:v>
                </c:pt>
                <c:pt idx="446">
                  <c:v>1.063450649123872</c:v>
                </c:pt>
                <c:pt idx="447">
                  <c:v>1.065549607867546</c:v>
                </c:pt>
                <c:pt idx="448">
                  <c:v>1.063145777612683</c:v>
                </c:pt>
                <c:pt idx="449">
                  <c:v>1.062406775185755</c:v>
                </c:pt>
                <c:pt idx="450">
                  <c:v>1.065956241397592</c:v>
                </c:pt>
                <c:pt idx="451">
                  <c:v>1.08712939433807</c:v>
                </c:pt>
                <c:pt idx="452">
                  <c:v>1.083183741321947</c:v>
                </c:pt>
                <c:pt idx="453">
                  <c:v>1.073591958835256</c:v>
                </c:pt>
                <c:pt idx="454">
                  <c:v>1.065178963687427</c:v>
                </c:pt>
                <c:pt idx="455">
                  <c:v>1.059964794598941</c:v>
                </c:pt>
                <c:pt idx="456">
                  <c:v>1.054595528451685</c:v>
                </c:pt>
                <c:pt idx="457">
                  <c:v>1.04898474304496</c:v>
                </c:pt>
                <c:pt idx="458">
                  <c:v>1.053919228933471</c:v>
                </c:pt>
                <c:pt idx="459">
                  <c:v>1.055647201818153</c:v>
                </c:pt>
                <c:pt idx="460">
                  <c:v>1.0553488817005</c:v>
                </c:pt>
                <c:pt idx="461">
                  <c:v>1.060971113083827</c:v>
                </c:pt>
                <c:pt idx="462">
                  <c:v>1.062398724672966</c:v>
                </c:pt>
                <c:pt idx="463">
                  <c:v>1.05667752945844</c:v>
                </c:pt>
                <c:pt idx="464">
                  <c:v>1.052482591588017</c:v>
                </c:pt>
                <c:pt idx="465">
                  <c:v>1.055640480763597</c:v>
                </c:pt>
                <c:pt idx="466">
                  <c:v>1.061417524777715</c:v>
                </c:pt>
                <c:pt idx="467">
                  <c:v>1.067559590500566</c:v>
                </c:pt>
                <c:pt idx="468">
                  <c:v>1.077269601299144</c:v>
                </c:pt>
                <c:pt idx="469">
                  <c:v>1.074157881471681</c:v>
                </c:pt>
                <c:pt idx="470">
                  <c:v>1.075942761592093</c:v>
                </c:pt>
                <c:pt idx="471">
                  <c:v>1.076006539370937</c:v>
                </c:pt>
                <c:pt idx="472">
                  <c:v>1.085922832880812</c:v>
                </c:pt>
                <c:pt idx="473">
                  <c:v>1.084282781307903</c:v>
                </c:pt>
                <c:pt idx="474">
                  <c:v>1.095861723944689</c:v>
                </c:pt>
                <c:pt idx="475">
                  <c:v>1.111481284867125</c:v>
                </c:pt>
                <c:pt idx="476">
                  <c:v>1.119235704647386</c:v>
                </c:pt>
                <c:pt idx="477">
                  <c:v>1.113779891936286</c:v>
                </c:pt>
                <c:pt idx="478">
                  <c:v>1.10705915466886</c:v>
                </c:pt>
                <c:pt idx="479">
                  <c:v>1.10241841800214</c:v>
                </c:pt>
                <c:pt idx="480">
                  <c:v>1.102039181061522</c:v>
                </c:pt>
                <c:pt idx="481">
                  <c:v>1.106196511536843</c:v>
                </c:pt>
                <c:pt idx="482">
                  <c:v>1.114573035528637</c:v>
                </c:pt>
                <c:pt idx="483">
                  <c:v>1.11951821234415</c:v>
                </c:pt>
                <c:pt idx="484">
                  <c:v>1.116683044131146</c:v>
                </c:pt>
                <c:pt idx="485">
                  <c:v>1.109556837695444</c:v>
                </c:pt>
                <c:pt idx="486">
                  <c:v>1.105075689528288</c:v>
                </c:pt>
                <c:pt idx="487">
                  <c:v>1.10489248820191</c:v>
                </c:pt>
                <c:pt idx="488">
                  <c:v>1.104301340123701</c:v>
                </c:pt>
                <c:pt idx="489">
                  <c:v>1.101899694478423</c:v>
                </c:pt>
                <c:pt idx="490">
                  <c:v>1.119218538677222</c:v>
                </c:pt>
                <c:pt idx="491">
                  <c:v>1.130481890731504</c:v>
                </c:pt>
                <c:pt idx="492">
                  <c:v>1.124589037671195</c:v>
                </c:pt>
                <c:pt idx="493">
                  <c:v>1.14439487997234</c:v>
                </c:pt>
                <c:pt idx="494">
                  <c:v>1.157548330791973</c:v>
                </c:pt>
                <c:pt idx="495">
                  <c:v>1.159352532954806</c:v>
                </c:pt>
                <c:pt idx="496">
                  <c:v>1.160786558290184</c:v>
                </c:pt>
                <c:pt idx="497">
                  <c:v>1.171954879270875</c:v>
                </c:pt>
                <c:pt idx="498">
                  <c:v>1.180965347522082</c:v>
                </c:pt>
                <c:pt idx="499">
                  <c:v>1.183660155248448</c:v>
                </c:pt>
                <c:pt idx="500">
                  <c:v>1.188318313212039</c:v>
                </c:pt>
                <c:pt idx="501">
                  <c:v>1.183709850393245</c:v>
                </c:pt>
                <c:pt idx="502">
                  <c:v>1.175101574070201</c:v>
                </c:pt>
                <c:pt idx="503">
                  <c:v>1.17258266922352</c:v>
                </c:pt>
                <c:pt idx="504">
                  <c:v>1.174785948267737</c:v>
                </c:pt>
                <c:pt idx="505">
                  <c:v>1.175721366843942</c:v>
                </c:pt>
                <c:pt idx="506">
                  <c:v>1.171592080795318</c:v>
                </c:pt>
                <c:pt idx="507">
                  <c:v>1.173509586193809</c:v>
                </c:pt>
                <c:pt idx="508">
                  <c:v>1.160612914080903</c:v>
                </c:pt>
                <c:pt idx="509">
                  <c:v>1.17511026511008</c:v>
                </c:pt>
                <c:pt idx="510">
                  <c:v>1.167140972483981</c:v>
                </c:pt>
                <c:pt idx="511">
                  <c:v>1.166040235013865</c:v>
                </c:pt>
                <c:pt idx="512">
                  <c:v>1.166205631184343</c:v>
                </c:pt>
                <c:pt idx="513">
                  <c:v>1.180822422790218</c:v>
                </c:pt>
                <c:pt idx="514">
                  <c:v>1.189700546461241</c:v>
                </c:pt>
                <c:pt idx="515">
                  <c:v>1.185965238506721</c:v>
                </c:pt>
                <c:pt idx="516">
                  <c:v>1.186925619799222</c:v>
                </c:pt>
                <c:pt idx="517">
                  <c:v>1.203778446116007</c:v>
                </c:pt>
                <c:pt idx="518">
                  <c:v>1.207172348398016</c:v>
                </c:pt>
                <c:pt idx="519">
                  <c:v>1.203244909929497</c:v>
                </c:pt>
                <c:pt idx="520">
                  <c:v>1.210091804611738</c:v>
                </c:pt>
                <c:pt idx="521">
                  <c:v>1.209493749970401</c:v>
                </c:pt>
                <c:pt idx="522">
                  <c:v>1.20750416969515</c:v>
                </c:pt>
                <c:pt idx="523">
                  <c:v>1.212371664764727</c:v>
                </c:pt>
                <c:pt idx="524">
                  <c:v>1.22175871134684</c:v>
                </c:pt>
                <c:pt idx="525">
                  <c:v>1.217434037697798</c:v>
                </c:pt>
                <c:pt idx="526">
                  <c:v>1.214746225704867</c:v>
                </c:pt>
                <c:pt idx="527">
                  <c:v>1.211666482020876</c:v>
                </c:pt>
                <c:pt idx="528">
                  <c:v>1.202274182084351</c:v>
                </c:pt>
                <c:pt idx="529">
                  <c:v>1.210269863629531</c:v>
                </c:pt>
                <c:pt idx="530">
                  <c:v>1.207029581022497</c:v>
                </c:pt>
                <c:pt idx="531">
                  <c:v>1.207707878421904</c:v>
                </c:pt>
                <c:pt idx="532">
                  <c:v>1.206035029023616</c:v>
                </c:pt>
                <c:pt idx="533">
                  <c:v>1.200322400794259</c:v>
                </c:pt>
                <c:pt idx="534">
                  <c:v>1.190626503259552</c:v>
                </c:pt>
                <c:pt idx="535">
                  <c:v>1.181407313109407</c:v>
                </c:pt>
                <c:pt idx="536">
                  <c:v>1.177394142116193</c:v>
                </c:pt>
                <c:pt idx="537">
                  <c:v>1.165934453836498</c:v>
                </c:pt>
                <c:pt idx="538">
                  <c:v>1.157239167026517</c:v>
                </c:pt>
                <c:pt idx="539">
                  <c:v>1.157529312689826</c:v>
                </c:pt>
                <c:pt idx="540">
                  <c:v>1.162452397757397</c:v>
                </c:pt>
                <c:pt idx="541">
                  <c:v>1.163504552415646</c:v>
                </c:pt>
                <c:pt idx="542">
                  <c:v>1.164665310897827</c:v>
                </c:pt>
                <c:pt idx="543">
                  <c:v>1.169896919706703</c:v>
                </c:pt>
                <c:pt idx="544">
                  <c:v>1.182242128438146</c:v>
                </c:pt>
                <c:pt idx="545">
                  <c:v>1.186290192675471</c:v>
                </c:pt>
                <c:pt idx="546">
                  <c:v>1.194415391955814</c:v>
                </c:pt>
                <c:pt idx="547">
                  <c:v>1.1893607465162</c:v>
                </c:pt>
                <c:pt idx="548">
                  <c:v>1.191786578628464</c:v>
                </c:pt>
                <c:pt idx="549">
                  <c:v>1.190804357760639</c:v>
                </c:pt>
                <c:pt idx="550">
                  <c:v>1.183797300089805</c:v>
                </c:pt>
                <c:pt idx="551">
                  <c:v>1.1906425117335</c:v>
                </c:pt>
                <c:pt idx="552">
                  <c:v>1.193481373090438</c:v>
                </c:pt>
                <c:pt idx="553">
                  <c:v>1.190201753072867</c:v>
                </c:pt>
                <c:pt idx="554">
                  <c:v>1.194850781229997</c:v>
                </c:pt>
                <c:pt idx="555">
                  <c:v>1.194847717497967</c:v>
                </c:pt>
                <c:pt idx="556">
                  <c:v>1.205758304347224</c:v>
                </c:pt>
                <c:pt idx="557">
                  <c:v>1.190938426233297</c:v>
                </c:pt>
                <c:pt idx="558">
                  <c:v>1.190952377342419</c:v>
                </c:pt>
                <c:pt idx="559">
                  <c:v>1.18202253806349</c:v>
                </c:pt>
                <c:pt idx="560">
                  <c:v>1.183504998171821</c:v>
                </c:pt>
                <c:pt idx="561">
                  <c:v>1.164524133564136</c:v>
                </c:pt>
                <c:pt idx="562">
                  <c:v>1.167654489121923</c:v>
                </c:pt>
                <c:pt idx="563">
                  <c:v>1.173900471113938</c:v>
                </c:pt>
                <c:pt idx="564">
                  <c:v>1.175908339449725</c:v>
                </c:pt>
                <c:pt idx="565">
                  <c:v>1.175541471670561</c:v>
                </c:pt>
                <c:pt idx="566">
                  <c:v>1.169240485524672</c:v>
                </c:pt>
                <c:pt idx="567">
                  <c:v>1.176200365264023</c:v>
                </c:pt>
                <c:pt idx="568">
                  <c:v>1.169218316864894</c:v>
                </c:pt>
                <c:pt idx="569">
                  <c:v>1.162871622309301</c:v>
                </c:pt>
                <c:pt idx="570">
                  <c:v>1.157168424038884</c:v>
                </c:pt>
                <c:pt idx="571">
                  <c:v>1.164015573353653</c:v>
                </c:pt>
                <c:pt idx="572">
                  <c:v>1.162419582998178</c:v>
                </c:pt>
                <c:pt idx="573">
                  <c:v>1.175367333244642</c:v>
                </c:pt>
                <c:pt idx="574">
                  <c:v>1.171137699488116</c:v>
                </c:pt>
                <c:pt idx="575">
                  <c:v>1.173550971983801</c:v>
                </c:pt>
                <c:pt idx="576">
                  <c:v>1.170753350571083</c:v>
                </c:pt>
                <c:pt idx="577">
                  <c:v>1.169623040040694</c:v>
                </c:pt>
                <c:pt idx="578">
                  <c:v>1.165544701596318</c:v>
                </c:pt>
                <c:pt idx="579">
                  <c:v>1.159940788635516</c:v>
                </c:pt>
                <c:pt idx="580">
                  <c:v>1.161388421591023</c:v>
                </c:pt>
                <c:pt idx="581">
                  <c:v>1.147443738564664</c:v>
                </c:pt>
                <c:pt idx="582">
                  <c:v>1.15413289672818</c:v>
                </c:pt>
                <c:pt idx="583">
                  <c:v>1.153643409227619</c:v>
                </c:pt>
                <c:pt idx="584">
                  <c:v>1.157008247088489</c:v>
                </c:pt>
                <c:pt idx="585">
                  <c:v>1.161265374271389</c:v>
                </c:pt>
                <c:pt idx="586">
                  <c:v>1.171158081995944</c:v>
                </c:pt>
                <c:pt idx="587">
                  <c:v>1.173885924871917</c:v>
                </c:pt>
                <c:pt idx="588">
                  <c:v>1.168067380674014</c:v>
                </c:pt>
                <c:pt idx="589">
                  <c:v>1.170510072484491</c:v>
                </c:pt>
                <c:pt idx="590">
                  <c:v>1.172733907358741</c:v>
                </c:pt>
                <c:pt idx="591">
                  <c:v>1.173166405574936</c:v>
                </c:pt>
                <c:pt idx="592">
                  <c:v>1.177538779412734</c:v>
                </c:pt>
                <c:pt idx="593">
                  <c:v>1.179764569426597</c:v>
                </c:pt>
                <c:pt idx="594">
                  <c:v>1.17385902361197</c:v>
                </c:pt>
                <c:pt idx="595">
                  <c:v>1.171412270016885</c:v>
                </c:pt>
                <c:pt idx="596">
                  <c:v>1.16769362794872</c:v>
                </c:pt>
                <c:pt idx="597">
                  <c:v>1.157206460465323</c:v>
                </c:pt>
                <c:pt idx="598">
                  <c:v>1.166768881421006</c:v>
                </c:pt>
                <c:pt idx="599">
                  <c:v>1.177787969762105</c:v>
                </c:pt>
                <c:pt idx="600">
                  <c:v>1.158614663636888</c:v>
                </c:pt>
                <c:pt idx="601">
                  <c:v>1.172732309404103</c:v>
                </c:pt>
                <c:pt idx="602">
                  <c:v>1.174721981158828</c:v>
                </c:pt>
                <c:pt idx="603">
                  <c:v>1.191340691858872</c:v>
                </c:pt>
                <c:pt idx="604">
                  <c:v>1.235337373837067</c:v>
                </c:pt>
                <c:pt idx="605">
                  <c:v>1.232552282008334</c:v>
                </c:pt>
                <c:pt idx="606">
                  <c:v>1.254975256250878</c:v>
                </c:pt>
                <c:pt idx="607">
                  <c:v>1.260698350806903</c:v>
                </c:pt>
                <c:pt idx="608">
                  <c:v>1.261433035802066</c:v>
                </c:pt>
                <c:pt idx="609">
                  <c:v>1.255678295545787</c:v>
                </c:pt>
                <c:pt idx="610">
                  <c:v>1.260006858791053</c:v>
                </c:pt>
                <c:pt idx="611">
                  <c:v>1.263477960125407</c:v>
                </c:pt>
                <c:pt idx="612">
                  <c:v>1.291674524614714</c:v>
                </c:pt>
                <c:pt idx="613">
                  <c:v>1.318807859672308</c:v>
                </c:pt>
                <c:pt idx="614">
                  <c:v>1.306359952567837</c:v>
                </c:pt>
                <c:pt idx="615">
                  <c:v>1.306198940156117</c:v>
                </c:pt>
                <c:pt idx="616">
                  <c:v>1.335681319676618</c:v>
                </c:pt>
                <c:pt idx="617">
                  <c:v>1.351087006480673</c:v>
                </c:pt>
                <c:pt idx="618">
                  <c:v>1.326893914162379</c:v>
                </c:pt>
                <c:pt idx="619">
                  <c:v>1.32707532514991</c:v>
                </c:pt>
                <c:pt idx="620">
                  <c:v>1.330297401640474</c:v>
                </c:pt>
                <c:pt idx="621">
                  <c:v>1.336192094339113</c:v>
                </c:pt>
                <c:pt idx="622">
                  <c:v>1.325181525986637</c:v>
                </c:pt>
                <c:pt idx="623">
                  <c:v>1.313056754935219</c:v>
                </c:pt>
                <c:pt idx="624">
                  <c:v>1.296575399815792</c:v>
                </c:pt>
                <c:pt idx="625">
                  <c:v>1.291463880675509</c:v>
                </c:pt>
                <c:pt idx="626">
                  <c:v>1.301178895527907</c:v>
                </c:pt>
                <c:pt idx="627">
                  <c:v>1.306335407778656</c:v>
                </c:pt>
                <c:pt idx="628">
                  <c:v>1.307035171963865</c:v>
                </c:pt>
                <c:pt idx="629">
                  <c:v>1.315752550360776</c:v>
                </c:pt>
                <c:pt idx="630">
                  <c:v>1.297946685161409</c:v>
                </c:pt>
                <c:pt idx="631">
                  <c:v>1.324506027019066</c:v>
                </c:pt>
                <c:pt idx="632">
                  <c:v>1.312057798255935</c:v>
                </c:pt>
                <c:pt idx="633">
                  <c:v>1.288233602369311</c:v>
                </c:pt>
                <c:pt idx="634">
                  <c:v>1.259243299177314</c:v>
                </c:pt>
                <c:pt idx="635">
                  <c:v>1.25518796694533</c:v>
                </c:pt>
                <c:pt idx="636">
                  <c:v>1.234732320485292</c:v>
                </c:pt>
                <c:pt idx="637">
                  <c:v>1.218983554207359</c:v>
                </c:pt>
                <c:pt idx="638">
                  <c:v>1.227654995228453</c:v>
                </c:pt>
                <c:pt idx="639">
                  <c:v>1.232505747629937</c:v>
                </c:pt>
                <c:pt idx="640">
                  <c:v>1.23564487785184</c:v>
                </c:pt>
                <c:pt idx="641">
                  <c:v>1.23944272437414</c:v>
                </c:pt>
                <c:pt idx="642">
                  <c:v>1.274421205629694</c:v>
                </c:pt>
                <c:pt idx="643">
                  <c:v>1.276696001984877</c:v>
                </c:pt>
                <c:pt idx="644">
                  <c:v>1.27218118893297</c:v>
                </c:pt>
                <c:pt idx="645">
                  <c:v>1.250680463055827</c:v>
                </c:pt>
                <c:pt idx="646">
                  <c:v>1.242063180208881</c:v>
                </c:pt>
                <c:pt idx="647">
                  <c:v>1.22930474503789</c:v>
                </c:pt>
                <c:pt idx="648">
                  <c:v>1.23155394941322</c:v>
                </c:pt>
                <c:pt idx="649">
                  <c:v>1.212163185583373</c:v>
                </c:pt>
                <c:pt idx="650">
                  <c:v>1.203052512732472</c:v>
                </c:pt>
                <c:pt idx="651">
                  <c:v>1.193629006079839</c:v>
                </c:pt>
                <c:pt idx="652">
                  <c:v>1.196554543869458</c:v>
                </c:pt>
                <c:pt idx="653">
                  <c:v>1.197632900595022</c:v>
                </c:pt>
                <c:pt idx="654">
                  <c:v>1.184519135989671</c:v>
                </c:pt>
                <c:pt idx="655">
                  <c:v>1.192234208199658</c:v>
                </c:pt>
                <c:pt idx="656">
                  <c:v>1.191296223787315</c:v>
                </c:pt>
                <c:pt idx="657">
                  <c:v>1.200022397150068</c:v>
                </c:pt>
                <c:pt idx="658">
                  <c:v>1.208679357484148</c:v>
                </c:pt>
                <c:pt idx="659">
                  <c:v>1.216046311994186</c:v>
                </c:pt>
                <c:pt idx="660">
                  <c:v>1.219468356923332</c:v>
                </c:pt>
                <c:pt idx="661">
                  <c:v>1.220410790142969</c:v>
                </c:pt>
                <c:pt idx="662">
                  <c:v>1.213348933926837</c:v>
                </c:pt>
                <c:pt idx="663">
                  <c:v>1.211408970600781</c:v>
                </c:pt>
                <c:pt idx="664">
                  <c:v>1.200563207708079</c:v>
                </c:pt>
                <c:pt idx="665">
                  <c:v>1.182344025283079</c:v>
                </c:pt>
                <c:pt idx="666">
                  <c:v>1.179317200304648</c:v>
                </c:pt>
                <c:pt idx="667">
                  <c:v>1.171431648264682</c:v>
                </c:pt>
                <c:pt idx="668">
                  <c:v>1.165218702909303</c:v>
                </c:pt>
                <c:pt idx="669">
                  <c:v>1.137056975254146</c:v>
                </c:pt>
                <c:pt idx="670">
                  <c:v>1.110301725982494</c:v>
                </c:pt>
                <c:pt idx="671">
                  <c:v>1.107306482593734</c:v>
                </c:pt>
                <c:pt idx="672">
                  <c:v>1.117885595751131</c:v>
                </c:pt>
                <c:pt idx="673">
                  <c:v>1.136501648624449</c:v>
                </c:pt>
                <c:pt idx="674">
                  <c:v>1.127288839329265</c:v>
                </c:pt>
                <c:pt idx="675">
                  <c:v>1.113244519359922</c:v>
                </c:pt>
                <c:pt idx="676">
                  <c:v>1.108704303022775</c:v>
                </c:pt>
                <c:pt idx="677">
                  <c:v>1.135727241313448</c:v>
                </c:pt>
                <c:pt idx="678">
                  <c:v>1.133020244924173</c:v>
                </c:pt>
                <c:pt idx="679">
                  <c:v>1.142588546055276</c:v>
                </c:pt>
                <c:pt idx="680">
                  <c:v>1.144112751010684</c:v>
                </c:pt>
                <c:pt idx="681">
                  <c:v>1.128922944197478</c:v>
                </c:pt>
                <c:pt idx="682">
                  <c:v>1.120843461961206</c:v>
                </c:pt>
                <c:pt idx="683">
                  <c:v>1.131757679478388</c:v>
                </c:pt>
                <c:pt idx="684">
                  <c:v>1.102784107669019</c:v>
                </c:pt>
                <c:pt idx="685">
                  <c:v>1.074050163364407</c:v>
                </c:pt>
                <c:pt idx="686">
                  <c:v>1.046105225373923</c:v>
                </c:pt>
                <c:pt idx="687">
                  <c:v>1.034068951614384</c:v>
                </c:pt>
                <c:pt idx="688">
                  <c:v>1.020353305722574</c:v>
                </c:pt>
                <c:pt idx="689">
                  <c:v>1.030605348464998</c:v>
                </c:pt>
                <c:pt idx="690">
                  <c:v>1.03822320334826</c:v>
                </c:pt>
                <c:pt idx="691">
                  <c:v>1.07043167864452</c:v>
                </c:pt>
                <c:pt idx="692">
                  <c:v>1.071785241484903</c:v>
                </c:pt>
                <c:pt idx="693">
                  <c:v>1.069356221910423</c:v>
                </c:pt>
                <c:pt idx="694">
                  <c:v>1.070275136095852</c:v>
                </c:pt>
                <c:pt idx="695">
                  <c:v>1.065640028778468</c:v>
                </c:pt>
                <c:pt idx="696">
                  <c:v>1.063781629207295</c:v>
                </c:pt>
                <c:pt idx="697">
                  <c:v>1.071013627616542</c:v>
                </c:pt>
                <c:pt idx="698">
                  <c:v>1.062211210993812</c:v>
                </c:pt>
                <c:pt idx="699">
                  <c:v>1.054643693713659</c:v>
                </c:pt>
                <c:pt idx="700">
                  <c:v>1.030074817713202</c:v>
                </c:pt>
                <c:pt idx="701">
                  <c:v>1.016108255673102</c:v>
                </c:pt>
                <c:pt idx="702">
                  <c:v>1.005202677342408</c:v>
                </c:pt>
                <c:pt idx="703">
                  <c:v>0.988816438876631</c:v>
                </c:pt>
                <c:pt idx="704">
                  <c:v>1.013733128067648</c:v>
                </c:pt>
                <c:pt idx="705">
                  <c:v>1.024459086771857</c:v>
                </c:pt>
                <c:pt idx="706">
                  <c:v>1.029695922690276</c:v>
                </c:pt>
                <c:pt idx="707">
                  <c:v>1.061022758113257</c:v>
                </c:pt>
                <c:pt idx="708">
                  <c:v>1.050371680556941</c:v>
                </c:pt>
                <c:pt idx="709">
                  <c:v>1.029775347370479</c:v>
                </c:pt>
                <c:pt idx="710">
                  <c:v>1.034628221930974</c:v>
                </c:pt>
                <c:pt idx="711">
                  <c:v>1.045568109667006</c:v>
                </c:pt>
                <c:pt idx="712">
                  <c:v>1.030376576534468</c:v>
                </c:pt>
                <c:pt idx="713">
                  <c:v>1.000430425859146</c:v>
                </c:pt>
                <c:pt idx="714">
                  <c:v>1.021708540805181</c:v>
                </c:pt>
                <c:pt idx="715">
                  <c:v>1.029569513221691</c:v>
                </c:pt>
                <c:pt idx="716">
                  <c:v>1.02440296642144</c:v>
                </c:pt>
                <c:pt idx="717">
                  <c:v>1.020127518592291</c:v>
                </c:pt>
                <c:pt idx="718">
                  <c:v>1.003087633439628</c:v>
                </c:pt>
                <c:pt idx="719">
                  <c:v>0.991574073804116</c:v>
                </c:pt>
                <c:pt idx="720">
                  <c:v>0.983602254336601</c:v>
                </c:pt>
                <c:pt idx="721">
                  <c:v>0.975934234521087</c:v>
                </c:pt>
                <c:pt idx="722">
                  <c:v>0.967477066976654</c:v>
                </c:pt>
                <c:pt idx="723">
                  <c:v>0.981941243977867</c:v>
                </c:pt>
                <c:pt idx="724">
                  <c:v>0.990979039751175</c:v>
                </c:pt>
                <c:pt idx="725">
                  <c:v>0.997508583853296</c:v>
                </c:pt>
                <c:pt idx="726">
                  <c:v>0.976306050065966</c:v>
                </c:pt>
                <c:pt idx="727">
                  <c:v>0.956448661189998</c:v>
                </c:pt>
                <c:pt idx="728">
                  <c:v>0.94978576172884</c:v>
                </c:pt>
                <c:pt idx="729">
                  <c:v>0.955373386411539</c:v>
                </c:pt>
                <c:pt idx="730">
                  <c:v>0.955863409332775</c:v>
                </c:pt>
                <c:pt idx="731">
                  <c:v>0.958217056514543</c:v>
                </c:pt>
                <c:pt idx="732">
                  <c:v>0.965447904789514</c:v>
                </c:pt>
                <c:pt idx="733">
                  <c:v>0.973166178769899</c:v>
                </c:pt>
                <c:pt idx="734">
                  <c:v>0.971061776341778</c:v>
                </c:pt>
                <c:pt idx="735">
                  <c:v>0.963085499731284</c:v>
                </c:pt>
                <c:pt idx="736">
                  <c:v>0.963239317344421</c:v>
                </c:pt>
                <c:pt idx="737">
                  <c:v>0.968985733428858</c:v>
                </c:pt>
                <c:pt idx="738">
                  <c:v>0.969127372924136</c:v>
                </c:pt>
                <c:pt idx="739">
                  <c:v>0.972829744172399</c:v>
                </c:pt>
                <c:pt idx="740">
                  <c:v>0.960242512281285</c:v>
                </c:pt>
                <c:pt idx="741">
                  <c:v>0.969172649250858</c:v>
                </c:pt>
                <c:pt idx="742">
                  <c:v>0.970431235206958</c:v>
                </c:pt>
                <c:pt idx="743">
                  <c:v>0.975764723300735</c:v>
                </c:pt>
                <c:pt idx="744">
                  <c:v>0.972791076322522</c:v>
                </c:pt>
                <c:pt idx="745">
                  <c:v>0.972583515435212</c:v>
                </c:pt>
                <c:pt idx="746">
                  <c:v>1.000835616297801</c:v>
                </c:pt>
                <c:pt idx="747">
                  <c:v>1.011101451186417</c:v>
                </c:pt>
                <c:pt idx="748">
                  <c:v>1.028753545771452</c:v>
                </c:pt>
                <c:pt idx="749">
                  <c:v>1.015890112549921</c:v>
                </c:pt>
                <c:pt idx="750">
                  <c:v>1.016358976195141</c:v>
                </c:pt>
                <c:pt idx="751">
                  <c:v>1.013348367512892</c:v>
                </c:pt>
                <c:pt idx="752">
                  <c:v>0.990406122058666</c:v>
                </c:pt>
                <c:pt idx="753">
                  <c:v>0.990743942045086</c:v>
                </c:pt>
                <c:pt idx="754">
                  <c:v>0.98913891957202</c:v>
                </c:pt>
                <c:pt idx="755">
                  <c:v>0.995759465206235</c:v>
                </c:pt>
                <c:pt idx="756">
                  <c:v>0.999367266676085</c:v>
                </c:pt>
                <c:pt idx="757">
                  <c:v>0.997053879119113</c:v>
                </c:pt>
                <c:pt idx="758">
                  <c:v>1.000171703711944</c:v>
                </c:pt>
                <c:pt idx="759">
                  <c:v>1.001685201999573</c:v>
                </c:pt>
                <c:pt idx="760">
                  <c:v>1.006516955391354</c:v>
                </c:pt>
                <c:pt idx="761">
                  <c:v>1.00100684308599</c:v>
                </c:pt>
                <c:pt idx="762">
                  <c:v>0.997627739620764</c:v>
                </c:pt>
                <c:pt idx="763">
                  <c:v>0.995984326044711</c:v>
                </c:pt>
                <c:pt idx="764">
                  <c:v>1.001060633050524</c:v>
                </c:pt>
                <c:pt idx="765">
                  <c:v>0.994960393622738</c:v>
                </c:pt>
                <c:pt idx="766">
                  <c:v>0.994652196662977</c:v>
                </c:pt>
                <c:pt idx="767">
                  <c:v>0.992235783452445</c:v>
                </c:pt>
                <c:pt idx="768">
                  <c:v>1.007584804970461</c:v>
                </c:pt>
                <c:pt idx="769">
                  <c:v>1.017744820519945</c:v>
                </c:pt>
                <c:pt idx="770">
                  <c:v>1.040285335267036</c:v>
                </c:pt>
                <c:pt idx="771">
                  <c:v>1.050029589141122</c:v>
                </c:pt>
                <c:pt idx="772">
                  <c:v>1.068854700119276</c:v>
                </c:pt>
                <c:pt idx="773">
                  <c:v>1.056564989631181</c:v>
                </c:pt>
                <c:pt idx="774">
                  <c:v>1.05090063708199</c:v>
                </c:pt>
                <c:pt idx="775">
                  <c:v>1.046914075642099</c:v>
                </c:pt>
                <c:pt idx="776">
                  <c:v>1.054124826621183</c:v>
                </c:pt>
                <c:pt idx="777">
                  <c:v>1.058801989239388</c:v>
                </c:pt>
                <c:pt idx="778">
                  <c:v>1.048527527377375</c:v>
                </c:pt>
                <c:pt idx="779">
                  <c:v>1.046022060243438</c:v>
                </c:pt>
                <c:pt idx="780">
                  <c:v>1.046355907831409</c:v>
                </c:pt>
                <c:pt idx="781">
                  <c:v>1.04189301300776</c:v>
                </c:pt>
                <c:pt idx="782">
                  <c:v>1.028141420974796</c:v>
                </c:pt>
                <c:pt idx="783">
                  <c:v>1.012734959932176</c:v>
                </c:pt>
                <c:pt idx="784">
                  <c:v>1.007174909801415</c:v>
                </c:pt>
                <c:pt idx="785">
                  <c:v>1.008335743617779</c:v>
                </c:pt>
                <c:pt idx="786">
                  <c:v>1.000080611611232</c:v>
                </c:pt>
                <c:pt idx="787">
                  <c:v>0.989905432417729</c:v>
                </c:pt>
                <c:pt idx="788">
                  <c:v>0.999363759349469</c:v>
                </c:pt>
                <c:pt idx="789">
                  <c:v>0.994567149668807</c:v>
                </c:pt>
                <c:pt idx="790">
                  <c:v>0.985147224766879</c:v>
                </c:pt>
                <c:pt idx="791">
                  <c:v>0.989237698183515</c:v>
                </c:pt>
                <c:pt idx="792">
                  <c:v>0.99782205970684</c:v>
                </c:pt>
                <c:pt idx="793">
                  <c:v>1.01272204979063</c:v>
                </c:pt>
                <c:pt idx="794">
                  <c:v>1.014001754234252</c:v>
                </c:pt>
                <c:pt idx="795">
                  <c:v>1.005793200040063</c:v>
                </c:pt>
                <c:pt idx="796">
                  <c:v>0.999117225355022</c:v>
                </c:pt>
                <c:pt idx="797">
                  <c:v>1.00542193324064</c:v>
                </c:pt>
                <c:pt idx="798">
                  <c:v>1.009477668616</c:v>
                </c:pt>
                <c:pt idx="799">
                  <c:v>1.007663388896983</c:v>
                </c:pt>
                <c:pt idx="800">
                  <c:v>1.017796867875928</c:v>
                </c:pt>
                <c:pt idx="801">
                  <c:v>1.030772619708481</c:v>
                </c:pt>
                <c:pt idx="802">
                  <c:v>1.047798892912795</c:v>
                </c:pt>
                <c:pt idx="803">
                  <c:v>1.049305820864366</c:v>
                </c:pt>
                <c:pt idx="804">
                  <c:v>1.059008408402749</c:v>
                </c:pt>
                <c:pt idx="805">
                  <c:v>1.060535875158478</c:v>
                </c:pt>
                <c:pt idx="806">
                  <c:v>1.053843832045207</c:v>
                </c:pt>
                <c:pt idx="807">
                  <c:v>1.036114019116521</c:v>
                </c:pt>
                <c:pt idx="808">
                  <c:v>1.039387415341805</c:v>
                </c:pt>
                <c:pt idx="809">
                  <c:v>1.061651182395524</c:v>
                </c:pt>
                <c:pt idx="810">
                  <c:v>1.070651185775817</c:v>
                </c:pt>
                <c:pt idx="811">
                  <c:v>1.075903006205571</c:v>
                </c:pt>
                <c:pt idx="812">
                  <c:v>1.077394157285711</c:v>
                </c:pt>
                <c:pt idx="813">
                  <c:v>1.076825932876192</c:v>
                </c:pt>
                <c:pt idx="814">
                  <c:v>1.067110597320688</c:v>
                </c:pt>
                <c:pt idx="815">
                  <c:v>1.079751829910204</c:v>
                </c:pt>
                <c:pt idx="816">
                  <c:v>1.091817971485031</c:v>
                </c:pt>
                <c:pt idx="817">
                  <c:v>1.087666748673437</c:v>
                </c:pt>
                <c:pt idx="818">
                  <c:v>1.085571159208383</c:v>
                </c:pt>
                <c:pt idx="819">
                  <c:v>1.098429359131472</c:v>
                </c:pt>
                <c:pt idx="820">
                  <c:v>1.096357843135423</c:v>
                </c:pt>
                <c:pt idx="821">
                  <c:v>1.091813715765304</c:v>
                </c:pt>
                <c:pt idx="822">
                  <c:v>1.093533665670854</c:v>
                </c:pt>
                <c:pt idx="823">
                  <c:v>1.09029318633785</c:v>
                </c:pt>
                <c:pt idx="824">
                  <c:v>1.092772409388377</c:v>
                </c:pt>
                <c:pt idx="825">
                  <c:v>1.084529900690443</c:v>
                </c:pt>
                <c:pt idx="826">
                  <c:v>1.079933064127091</c:v>
                </c:pt>
                <c:pt idx="827">
                  <c:v>1.081811502172654</c:v>
                </c:pt>
                <c:pt idx="828">
                  <c:v>1.084366940342742</c:v>
                </c:pt>
                <c:pt idx="829">
                  <c:v>1.078529207043493</c:v>
                </c:pt>
                <c:pt idx="830">
                  <c:v>1.091448726428838</c:v>
                </c:pt>
                <c:pt idx="831">
                  <c:v>1.091803043612039</c:v>
                </c:pt>
                <c:pt idx="832">
                  <c:v>1.092699518027264</c:v>
                </c:pt>
                <c:pt idx="833">
                  <c:v>1.083693338686925</c:v>
                </c:pt>
                <c:pt idx="834">
                  <c:v>1.102249457790966</c:v>
                </c:pt>
                <c:pt idx="835">
                  <c:v>1.099101279374546</c:v>
                </c:pt>
                <c:pt idx="836">
                  <c:v>1.10189986674541</c:v>
                </c:pt>
                <c:pt idx="837">
                  <c:v>1.090443608338138</c:v>
                </c:pt>
                <c:pt idx="838">
                  <c:v>1.09687512098555</c:v>
                </c:pt>
                <c:pt idx="839">
                  <c:v>1.105524902712048</c:v>
                </c:pt>
                <c:pt idx="840">
                  <c:v>1.122746406033151</c:v>
                </c:pt>
                <c:pt idx="841">
                  <c:v>1.129008758287632</c:v>
                </c:pt>
                <c:pt idx="842">
                  <c:v>1.126768144519944</c:v>
                </c:pt>
                <c:pt idx="843">
                  <c:v>1.13309972595262</c:v>
                </c:pt>
                <c:pt idx="844">
                  <c:v>1.143721464790765</c:v>
                </c:pt>
                <c:pt idx="845">
                  <c:v>1.143279215750149</c:v>
                </c:pt>
                <c:pt idx="846">
                  <c:v>1.123430852770223</c:v>
                </c:pt>
                <c:pt idx="847">
                  <c:v>1.125387217456166</c:v>
                </c:pt>
                <c:pt idx="848">
                  <c:v>1.11815363139393</c:v>
                </c:pt>
                <c:pt idx="849">
                  <c:v>1.118603027490334</c:v>
                </c:pt>
                <c:pt idx="850">
                  <c:v>1.113711090139065</c:v>
                </c:pt>
                <c:pt idx="851">
                  <c:v>1.115179827458415</c:v>
                </c:pt>
                <c:pt idx="852">
                  <c:v>1.120787886049673</c:v>
                </c:pt>
                <c:pt idx="853">
                  <c:v>1.129143011339013</c:v>
                </c:pt>
                <c:pt idx="854">
                  <c:v>1.132488457301782</c:v>
                </c:pt>
                <c:pt idx="855">
                  <c:v>1.134949189112535</c:v>
                </c:pt>
                <c:pt idx="856">
                  <c:v>1.134479244589217</c:v>
                </c:pt>
                <c:pt idx="857">
                  <c:v>1.125263168557101</c:v>
                </c:pt>
                <c:pt idx="858">
                  <c:v>1.121266755193468</c:v>
                </c:pt>
                <c:pt idx="859">
                  <c:v>1.102649782423418</c:v>
                </c:pt>
                <c:pt idx="860">
                  <c:v>1.08971713674906</c:v>
                </c:pt>
                <c:pt idx="861">
                  <c:v>1.071890302993229</c:v>
                </c:pt>
                <c:pt idx="862">
                  <c:v>1.079677049404759</c:v>
                </c:pt>
                <c:pt idx="863">
                  <c:v>1.083589342897972</c:v>
                </c:pt>
                <c:pt idx="864">
                  <c:v>1.074355164429674</c:v>
                </c:pt>
                <c:pt idx="865">
                  <c:v>1.070435756556036</c:v>
                </c:pt>
                <c:pt idx="866">
                  <c:v>1.073523110981317</c:v>
                </c:pt>
                <c:pt idx="867">
                  <c:v>1.071904519736855</c:v>
                </c:pt>
                <c:pt idx="868">
                  <c:v>1.073249635600795</c:v>
                </c:pt>
                <c:pt idx="869">
                  <c:v>1.065649486297381</c:v>
                </c:pt>
                <c:pt idx="870">
                  <c:v>1.070418825747599</c:v>
                </c:pt>
                <c:pt idx="871">
                  <c:v>1.076533117345045</c:v>
                </c:pt>
                <c:pt idx="872">
                  <c:v>1.080435254916547</c:v>
                </c:pt>
                <c:pt idx="873">
                  <c:v>1.07844017693331</c:v>
                </c:pt>
                <c:pt idx="874">
                  <c:v>1.076874888104193</c:v>
                </c:pt>
                <c:pt idx="875">
                  <c:v>1.077264117262197</c:v>
                </c:pt>
                <c:pt idx="876">
                  <c:v>1.083590467016587</c:v>
                </c:pt>
                <c:pt idx="877">
                  <c:v>1.074950272337854</c:v>
                </c:pt>
                <c:pt idx="878">
                  <c:v>1.070232625539131</c:v>
                </c:pt>
                <c:pt idx="879">
                  <c:v>1.054617982531907</c:v>
                </c:pt>
                <c:pt idx="880">
                  <c:v>1.053544586583541</c:v>
                </c:pt>
                <c:pt idx="881">
                  <c:v>1.063300159985236</c:v>
                </c:pt>
                <c:pt idx="882">
                  <c:v>1.075108847596108</c:v>
                </c:pt>
                <c:pt idx="883">
                  <c:v>1.073250959064508</c:v>
                </c:pt>
                <c:pt idx="884">
                  <c:v>1.066354097118185</c:v>
                </c:pt>
                <c:pt idx="885">
                  <c:v>1.071501395339649</c:v>
                </c:pt>
                <c:pt idx="886">
                  <c:v>1.069752970597011</c:v>
                </c:pt>
                <c:pt idx="887">
                  <c:v>1.060997995243526</c:v>
                </c:pt>
                <c:pt idx="888">
                  <c:v>1.068082232322361</c:v>
                </c:pt>
                <c:pt idx="889">
                  <c:v>1.070243483409387</c:v>
                </c:pt>
                <c:pt idx="890">
                  <c:v>1.073035053295007</c:v>
                </c:pt>
                <c:pt idx="891">
                  <c:v>1.073850350257269</c:v>
                </c:pt>
                <c:pt idx="892">
                  <c:v>1.085656604029412</c:v>
                </c:pt>
                <c:pt idx="893">
                  <c:v>1.089776079086715</c:v>
                </c:pt>
                <c:pt idx="894">
                  <c:v>1.101144072882531</c:v>
                </c:pt>
                <c:pt idx="895">
                  <c:v>1.095258849037286</c:v>
                </c:pt>
                <c:pt idx="896">
                  <c:v>1.096359658854021</c:v>
                </c:pt>
                <c:pt idx="897">
                  <c:v>1.087504822295364</c:v>
                </c:pt>
                <c:pt idx="898">
                  <c:v>1.07732338479825</c:v>
                </c:pt>
                <c:pt idx="899">
                  <c:v>1.071693024403732</c:v>
                </c:pt>
                <c:pt idx="900">
                  <c:v>1.075191408153691</c:v>
                </c:pt>
                <c:pt idx="901">
                  <c:v>1.070876589079518</c:v>
                </c:pt>
                <c:pt idx="902">
                  <c:v>1.07044725628718</c:v>
                </c:pt>
                <c:pt idx="903">
                  <c:v>1.083148073526442</c:v>
                </c:pt>
                <c:pt idx="904">
                  <c:v>1.082469790968005</c:v>
                </c:pt>
                <c:pt idx="905">
                  <c:v>1.084071453871445</c:v>
                </c:pt>
                <c:pt idx="906">
                  <c:v>1.09151775666248</c:v>
                </c:pt>
                <c:pt idx="907">
                  <c:v>1.091534487105904</c:v>
                </c:pt>
                <c:pt idx="908">
                  <c:v>1.084751109096248</c:v>
                </c:pt>
                <c:pt idx="909">
                  <c:v>1.091534514031459</c:v>
                </c:pt>
                <c:pt idx="910">
                  <c:v>1.087508333049105</c:v>
                </c:pt>
                <c:pt idx="911">
                  <c:v>1.082543768367104</c:v>
                </c:pt>
                <c:pt idx="912">
                  <c:v>1.080928299835505</c:v>
                </c:pt>
                <c:pt idx="913">
                  <c:v>1.072901536573671</c:v>
                </c:pt>
                <c:pt idx="914">
                  <c:v>1.08065623305725</c:v>
                </c:pt>
                <c:pt idx="915">
                  <c:v>1.085556068702027</c:v>
                </c:pt>
                <c:pt idx="916">
                  <c:v>1.085721903204472</c:v>
                </c:pt>
                <c:pt idx="917">
                  <c:v>1.082201301632684</c:v>
                </c:pt>
                <c:pt idx="918">
                  <c:v>1.092347366772169</c:v>
                </c:pt>
                <c:pt idx="919">
                  <c:v>1.094818471205352</c:v>
                </c:pt>
                <c:pt idx="920">
                  <c:v>1.095812322741261</c:v>
                </c:pt>
                <c:pt idx="921">
                  <c:v>1.102761660909163</c:v>
                </c:pt>
                <c:pt idx="922">
                  <c:v>1.100444629715416</c:v>
                </c:pt>
                <c:pt idx="923">
                  <c:v>1.097582324048189</c:v>
                </c:pt>
                <c:pt idx="924">
                  <c:v>1.101585262715344</c:v>
                </c:pt>
                <c:pt idx="925">
                  <c:v>1.101346578627557</c:v>
                </c:pt>
                <c:pt idx="926">
                  <c:v>1.104731010479591</c:v>
                </c:pt>
                <c:pt idx="927">
                  <c:v>1.09764640040208</c:v>
                </c:pt>
                <c:pt idx="928">
                  <c:v>1.11034653041487</c:v>
                </c:pt>
                <c:pt idx="929">
                  <c:v>1.116185342696074</c:v>
                </c:pt>
                <c:pt idx="930">
                  <c:v>1.11406044820565</c:v>
                </c:pt>
                <c:pt idx="931">
                  <c:v>1.119067249181861</c:v>
                </c:pt>
                <c:pt idx="932">
                  <c:v>1.11716204335538</c:v>
                </c:pt>
                <c:pt idx="933">
                  <c:v>1.120271934987021</c:v>
                </c:pt>
                <c:pt idx="934">
                  <c:v>1.121622157768019</c:v>
                </c:pt>
                <c:pt idx="935">
                  <c:v>1.120363853443773</c:v>
                </c:pt>
                <c:pt idx="936">
                  <c:v>1.12489382785957</c:v>
                </c:pt>
                <c:pt idx="937">
                  <c:v>1.126016741879012</c:v>
                </c:pt>
                <c:pt idx="938">
                  <c:v>1.132479798907639</c:v>
                </c:pt>
                <c:pt idx="939">
                  <c:v>1.134087564014825</c:v>
                </c:pt>
                <c:pt idx="940">
                  <c:v>1.133435779821822</c:v>
                </c:pt>
                <c:pt idx="941">
                  <c:v>1.134358099063687</c:v>
                </c:pt>
                <c:pt idx="942">
                  <c:v>1.126690597709397</c:v>
                </c:pt>
                <c:pt idx="943">
                  <c:v>1.120650587602734</c:v>
                </c:pt>
                <c:pt idx="944">
                  <c:v>1.124162418374325</c:v>
                </c:pt>
                <c:pt idx="945">
                  <c:v>1.125401212940423</c:v>
                </c:pt>
                <c:pt idx="946">
                  <c:v>1.127584062956801</c:v>
                </c:pt>
                <c:pt idx="947">
                  <c:v>1.116901391174218</c:v>
                </c:pt>
                <c:pt idx="948">
                  <c:v>1.121884398061312</c:v>
                </c:pt>
                <c:pt idx="949">
                  <c:v>1.12108957885367</c:v>
                </c:pt>
                <c:pt idx="950">
                  <c:v>1.111277571122014</c:v>
                </c:pt>
                <c:pt idx="951">
                  <c:v>1.116526781427621</c:v>
                </c:pt>
                <c:pt idx="952">
                  <c:v>1.115553108387918</c:v>
                </c:pt>
                <c:pt idx="953">
                  <c:v>1.127524041206124</c:v>
                </c:pt>
                <c:pt idx="954">
                  <c:v>1.117749480155392</c:v>
                </c:pt>
                <c:pt idx="955">
                  <c:v>1.119886024803145</c:v>
                </c:pt>
                <c:pt idx="956">
                  <c:v>1.113992077090397</c:v>
                </c:pt>
                <c:pt idx="957">
                  <c:v>1.11855997060067</c:v>
                </c:pt>
                <c:pt idx="958">
                  <c:v>1.12021909444226</c:v>
                </c:pt>
                <c:pt idx="959">
                  <c:v>1.127537210639238</c:v>
                </c:pt>
                <c:pt idx="960">
                  <c:v>1.132235023109176</c:v>
                </c:pt>
                <c:pt idx="961">
                  <c:v>1.133462128315443</c:v>
                </c:pt>
                <c:pt idx="962">
                  <c:v>1.124814932169213</c:v>
                </c:pt>
                <c:pt idx="963">
                  <c:v>1.130999115689205</c:v>
                </c:pt>
                <c:pt idx="964">
                  <c:v>1.125613899870755</c:v>
                </c:pt>
                <c:pt idx="965">
                  <c:v>1.124283442268154</c:v>
                </c:pt>
                <c:pt idx="966">
                  <c:v>1.126315658058925</c:v>
                </c:pt>
                <c:pt idx="967">
                  <c:v>1.126084148565489</c:v>
                </c:pt>
                <c:pt idx="968">
                  <c:v>1.129523408632974</c:v>
                </c:pt>
                <c:pt idx="969">
                  <c:v>1.136890282642438</c:v>
                </c:pt>
                <c:pt idx="970">
                  <c:v>1.127144564167293</c:v>
                </c:pt>
                <c:pt idx="971">
                  <c:v>1.127737680916474</c:v>
                </c:pt>
                <c:pt idx="972">
                  <c:v>1.12346564073884</c:v>
                </c:pt>
                <c:pt idx="973">
                  <c:v>1.122142463213356</c:v>
                </c:pt>
                <c:pt idx="974">
                  <c:v>1.127358619388348</c:v>
                </c:pt>
                <c:pt idx="975">
                  <c:v>1.123246983319904</c:v>
                </c:pt>
                <c:pt idx="976">
                  <c:v>1.13191593967597</c:v>
                </c:pt>
                <c:pt idx="977">
                  <c:v>1.136055294604978</c:v>
                </c:pt>
                <c:pt idx="978">
                  <c:v>1.131231266773166</c:v>
                </c:pt>
                <c:pt idx="979">
                  <c:v>1.125300733642314</c:v>
                </c:pt>
                <c:pt idx="980">
                  <c:v>1.125025414721708</c:v>
                </c:pt>
                <c:pt idx="981">
                  <c:v>1.122782653294337</c:v>
                </c:pt>
                <c:pt idx="982">
                  <c:v>1.111752241393981</c:v>
                </c:pt>
                <c:pt idx="983">
                  <c:v>1.11347502865259</c:v>
                </c:pt>
                <c:pt idx="984">
                  <c:v>1.116707815225082</c:v>
                </c:pt>
                <c:pt idx="985">
                  <c:v>1.118800954827647</c:v>
                </c:pt>
                <c:pt idx="986">
                  <c:v>1.120087037234285</c:v>
                </c:pt>
                <c:pt idx="987">
                  <c:v>1.118638485411646</c:v>
                </c:pt>
                <c:pt idx="988">
                  <c:v>1.116529063318879</c:v>
                </c:pt>
                <c:pt idx="989">
                  <c:v>1.12105358591293</c:v>
                </c:pt>
                <c:pt idx="990">
                  <c:v>1.118130022661995</c:v>
                </c:pt>
                <c:pt idx="991">
                  <c:v>1.117580763675695</c:v>
                </c:pt>
                <c:pt idx="992">
                  <c:v>1.115454176648301</c:v>
                </c:pt>
                <c:pt idx="993">
                  <c:v>1.109888449803823</c:v>
                </c:pt>
                <c:pt idx="994">
                  <c:v>1.103255770616199</c:v>
                </c:pt>
                <c:pt idx="995">
                  <c:v>1.099223826986964</c:v>
                </c:pt>
                <c:pt idx="996">
                  <c:v>1.098839505531806</c:v>
                </c:pt>
                <c:pt idx="997">
                  <c:v>1.099179989062106</c:v>
                </c:pt>
                <c:pt idx="998">
                  <c:v>1.101994886203326</c:v>
                </c:pt>
                <c:pt idx="999">
                  <c:v>1.113535682491715</c:v>
                </c:pt>
                <c:pt idx="1000">
                  <c:v>1.125415906681261</c:v>
                </c:pt>
                <c:pt idx="1001">
                  <c:v>1.130264221654643</c:v>
                </c:pt>
                <c:pt idx="1002">
                  <c:v>1.130231084517097</c:v>
                </c:pt>
                <c:pt idx="1003">
                  <c:v>1.127806670984025</c:v>
                </c:pt>
                <c:pt idx="1004">
                  <c:v>1.137049924732997</c:v>
                </c:pt>
                <c:pt idx="1005">
                  <c:v>1.134747147098539</c:v>
                </c:pt>
                <c:pt idx="1006">
                  <c:v>1.136292040699231</c:v>
                </c:pt>
                <c:pt idx="1007">
                  <c:v>1.134613902599496</c:v>
                </c:pt>
                <c:pt idx="1008">
                  <c:v>1.134364553098772</c:v>
                </c:pt>
                <c:pt idx="1009">
                  <c:v>1.125473601572659</c:v>
                </c:pt>
                <c:pt idx="1010">
                  <c:v>1.123623773979977</c:v>
                </c:pt>
                <c:pt idx="1011">
                  <c:v>1.125534400451085</c:v>
                </c:pt>
                <c:pt idx="1012">
                  <c:v>1.124984282165514</c:v>
                </c:pt>
                <c:pt idx="1013">
                  <c:v>1.128931566599478</c:v>
                </c:pt>
                <c:pt idx="1014">
                  <c:v>1.127719384337533</c:v>
                </c:pt>
                <c:pt idx="1015">
                  <c:v>1.133152811710907</c:v>
                </c:pt>
                <c:pt idx="1016">
                  <c:v>1.138264304897704</c:v>
                </c:pt>
                <c:pt idx="1017">
                  <c:v>1.136939523979928</c:v>
                </c:pt>
                <c:pt idx="1018">
                  <c:v>1.124239311020049</c:v>
                </c:pt>
                <c:pt idx="1019">
                  <c:v>1.120628084756415</c:v>
                </c:pt>
                <c:pt idx="1020">
                  <c:v>1.120458227324819</c:v>
                </c:pt>
                <c:pt idx="1021">
                  <c:v>1.114861913710028</c:v>
                </c:pt>
                <c:pt idx="1022">
                  <c:v>1.12181658925892</c:v>
                </c:pt>
                <c:pt idx="1023">
                  <c:v>1.11755254180011</c:v>
                </c:pt>
                <c:pt idx="1024">
                  <c:v>1.114136944124089</c:v>
                </c:pt>
                <c:pt idx="1025">
                  <c:v>1.113491173816269</c:v>
                </c:pt>
                <c:pt idx="1026">
                  <c:v>1.115505105228818</c:v>
                </c:pt>
                <c:pt idx="1027">
                  <c:v>1.121056162347348</c:v>
                </c:pt>
                <c:pt idx="1028">
                  <c:v>1.120773577516272</c:v>
                </c:pt>
                <c:pt idx="1029">
                  <c:v>1.122259038953771</c:v>
                </c:pt>
                <c:pt idx="1030">
                  <c:v>1.119278032795412</c:v>
                </c:pt>
                <c:pt idx="1031">
                  <c:v>1.125450400325548</c:v>
                </c:pt>
                <c:pt idx="1032">
                  <c:v>1.121886307901301</c:v>
                </c:pt>
                <c:pt idx="1033">
                  <c:v>1.125367635879794</c:v>
                </c:pt>
                <c:pt idx="1034">
                  <c:v>1.119087491099506</c:v>
                </c:pt>
                <c:pt idx="1035">
                  <c:v>1.119379072894192</c:v>
                </c:pt>
                <c:pt idx="1036">
                  <c:v>1.110808217472109</c:v>
                </c:pt>
                <c:pt idx="1037">
                  <c:v>1.091607736640223</c:v>
                </c:pt>
                <c:pt idx="1038">
                  <c:v>1.078726428028527</c:v>
                </c:pt>
                <c:pt idx="1039">
                  <c:v>1.101611473141491</c:v>
                </c:pt>
                <c:pt idx="1040">
                  <c:v>1.10545265711586</c:v>
                </c:pt>
                <c:pt idx="1041">
                  <c:v>1.099807703697854</c:v>
                </c:pt>
                <c:pt idx="1042">
                  <c:v>1.103689159819996</c:v>
                </c:pt>
                <c:pt idx="1043">
                  <c:v>1.102393354130517</c:v>
                </c:pt>
                <c:pt idx="1044">
                  <c:v>1.104558372756149</c:v>
                </c:pt>
                <c:pt idx="1045">
                  <c:v>1.111632080809686</c:v>
                </c:pt>
                <c:pt idx="1046">
                  <c:v>1.107892617966508</c:v>
                </c:pt>
                <c:pt idx="1047">
                  <c:v>1.111356684740292</c:v>
                </c:pt>
                <c:pt idx="1048">
                  <c:v>1.112191298644628</c:v>
                </c:pt>
                <c:pt idx="1049">
                  <c:v>1.112837818467966</c:v>
                </c:pt>
                <c:pt idx="1050">
                  <c:v>1.107422333619855</c:v>
                </c:pt>
                <c:pt idx="1051">
                  <c:v>1.1072552124627</c:v>
                </c:pt>
                <c:pt idx="1052">
                  <c:v>1.102862195406831</c:v>
                </c:pt>
                <c:pt idx="1053">
                  <c:v>1.105043552996146</c:v>
                </c:pt>
                <c:pt idx="1054">
                  <c:v>1.102389211987886</c:v>
                </c:pt>
                <c:pt idx="1055">
                  <c:v>1.100954381273972</c:v>
                </c:pt>
                <c:pt idx="1056">
                  <c:v>1.096422675796534</c:v>
                </c:pt>
                <c:pt idx="1057">
                  <c:v>1.108710140129027</c:v>
                </c:pt>
                <c:pt idx="1058">
                  <c:v>1.10713373666897</c:v>
                </c:pt>
                <c:pt idx="1059">
                  <c:v>1.111509801996589</c:v>
                </c:pt>
                <c:pt idx="1060">
                  <c:v>1.116601440973229</c:v>
                </c:pt>
                <c:pt idx="1061">
                  <c:v>1.117917459724347</c:v>
                </c:pt>
                <c:pt idx="1062">
                  <c:v>1.115153892412338</c:v>
                </c:pt>
                <c:pt idx="1063">
                  <c:v>1.112733682234731</c:v>
                </c:pt>
                <c:pt idx="1064">
                  <c:v>1.104802480815452</c:v>
                </c:pt>
                <c:pt idx="1065">
                  <c:v>1.102870653394989</c:v>
                </c:pt>
                <c:pt idx="1066">
                  <c:v>1.103579004626185</c:v>
                </c:pt>
                <c:pt idx="1067">
                  <c:v>1.113120870492012</c:v>
                </c:pt>
                <c:pt idx="1068">
                  <c:v>1.106920507591302</c:v>
                </c:pt>
                <c:pt idx="1069">
                  <c:v>1.10351423713412</c:v>
                </c:pt>
                <c:pt idx="1070">
                  <c:v>1.107379738808032</c:v>
                </c:pt>
                <c:pt idx="1071">
                  <c:v>1.113561627178157</c:v>
                </c:pt>
                <c:pt idx="1072">
                  <c:v>1.115558596055126</c:v>
                </c:pt>
                <c:pt idx="1073">
                  <c:v>1.111467781858362</c:v>
                </c:pt>
                <c:pt idx="1074">
                  <c:v>1.108936980450551</c:v>
                </c:pt>
                <c:pt idx="1075">
                  <c:v>1.106364259221612</c:v>
                </c:pt>
                <c:pt idx="1076">
                  <c:v>1.103999800161186</c:v>
                </c:pt>
                <c:pt idx="1077">
                  <c:v>1.10097105907359</c:v>
                </c:pt>
                <c:pt idx="1078">
                  <c:v>1.097088571300941</c:v>
                </c:pt>
                <c:pt idx="1079">
                  <c:v>1.0983073885116</c:v>
                </c:pt>
                <c:pt idx="1080">
                  <c:v>1.098865751099751</c:v>
                </c:pt>
                <c:pt idx="1081">
                  <c:v>1.098107800384513</c:v>
                </c:pt>
                <c:pt idx="1082">
                  <c:v>1.092333799239906</c:v>
                </c:pt>
                <c:pt idx="1083">
                  <c:v>1.0873454617225</c:v>
                </c:pt>
                <c:pt idx="1084">
                  <c:v>1.098792601960333</c:v>
                </c:pt>
                <c:pt idx="1085">
                  <c:v>1.096097377304596</c:v>
                </c:pt>
                <c:pt idx="1086">
                  <c:v>1.09550641884624</c:v>
                </c:pt>
                <c:pt idx="1087">
                  <c:v>1.102654003241091</c:v>
                </c:pt>
                <c:pt idx="1088">
                  <c:v>1.102486626127573</c:v>
                </c:pt>
                <c:pt idx="1089">
                  <c:v>1.093575779485615</c:v>
                </c:pt>
                <c:pt idx="1090">
                  <c:v>1.096325579066983</c:v>
                </c:pt>
                <c:pt idx="1091">
                  <c:v>1.087659602283457</c:v>
                </c:pt>
                <c:pt idx="1092">
                  <c:v>1.087833709807801</c:v>
                </c:pt>
                <c:pt idx="1093">
                  <c:v>1.09087879768001</c:v>
                </c:pt>
                <c:pt idx="1094">
                  <c:v>1.098187508460581</c:v>
                </c:pt>
                <c:pt idx="1095">
                  <c:v>1.098402533799054</c:v>
                </c:pt>
                <c:pt idx="1096">
                  <c:v>1.095565702806876</c:v>
                </c:pt>
                <c:pt idx="1097">
                  <c:v>1.10223112101135</c:v>
                </c:pt>
                <c:pt idx="1098">
                  <c:v>1.10448532006645</c:v>
                </c:pt>
                <c:pt idx="1099">
                  <c:v>1.10247197093385</c:v>
                </c:pt>
                <c:pt idx="1100">
                  <c:v>1.091509096326201</c:v>
                </c:pt>
                <c:pt idx="1101">
                  <c:v>1.090595919540215</c:v>
                </c:pt>
                <c:pt idx="1102">
                  <c:v>1.087200028375955</c:v>
                </c:pt>
                <c:pt idx="1103">
                  <c:v>1.08638083880932</c:v>
                </c:pt>
                <c:pt idx="1104">
                  <c:v>1.086359349530741</c:v>
                </c:pt>
                <c:pt idx="1105">
                  <c:v>1.081886626097557</c:v>
                </c:pt>
                <c:pt idx="1106">
                  <c:v>1.085500011144122</c:v>
                </c:pt>
                <c:pt idx="1107">
                  <c:v>1.085389320478438</c:v>
                </c:pt>
                <c:pt idx="1108">
                  <c:v>1.085282471449774</c:v>
                </c:pt>
                <c:pt idx="1109">
                  <c:v>1.083262590473094</c:v>
                </c:pt>
                <c:pt idx="1110">
                  <c:v>1.093238770638719</c:v>
                </c:pt>
                <c:pt idx="1111">
                  <c:v>1.089579282446602</c:v>
                </c:pt>
                <c:pt idx="1112">
                  <c:v>1.084450363407226</c:v>
                </c:pt>
                <c:pt idx="1113">
                  <c:v>1.086920487825353</c:v>
                </c:pt>
                <c:pt idx="1114">
                  <c:v>1.079134321107603</c:v>
                </c:pt>
                <c:pt idx="1115">
                  <c:v>1.076303486631331</c:v>
                </c:pt>
                <c:pt idx="1116">
                  <c:v>1.076426572926993</c:v>
                </c:pt>
                <c:pt idx="1117">
                  <c:v>1.075807756494111</c:v>
                </c:pt>
                <c:pt idx="1118">
                  <c:v>1.074876353467583</c:v>
                </c:pt>
                <c:pt idx="1119">
                  <c:v>1.071546237924211</c:v>
                </c:pt>
                <c:pt idx="1120">
                  <c:v>1.072567024738703</c:v>
                </c:pt>
                <c:pt idx="1121">
                  <c:v>1.073402171885042</c:v>
                </c:pt>
                <c:pt idx="1122">
                  <c:v>1.070167263240781</c:v>
                </c:pt>
                <c:pt idx="1123">
                  <c:v>1.067199469445892</c:v>
                </c:pt>
                <c:pt idx="1124">
                  <c:v>1.058885701826044</c:v>
                </c:pt>
                <c:pt idx="1125">
                  <c:v>1.064170674922277</c:v>
                </c:pt>
                <c:pt idx="1126">
                  <c:v>1.064367604148083</c:v>
                </c:pt>
                <c:pt idx="1127">
                  <c:v>1.051935602149465</c:v>
                </c:pt>
                <c:pt idx="1128">
                  <c:v>1.043836882403493</c:v>
                </c:pt>
                <c:pt idx="1129">
                  <c:v>1.038154234092788</c:v>
                </c:pt>
                <c:pt idx="1130">
                  <c:v>1.027024435421452</c:v>
                </c:pt>
                <c:pt idx="1131">
                  <c:v>1.024749533057846</c:v>
                </c:pt>
                <c:pt idx="1132">
                  <c:v>1.02068593092985</c:v>
                </c:pt>
                <c:pt idx="1133">
                  <c:v>1.018809916279877</c:v>
                </c:pt>
                <c:pt idx="1134">
                  <c:v>1.023003209647093</c:v>
                </c:pt>
                <c:pt idx="1135">
                  <c:v>1.029771614723888</c:v>
                </c:pt>
                <c:pt idx="1136">
                  <c:v>1.033266266050609</c:v>
                </c:pt>
                <c:pt idx="1137">
                  <c:v>1.03410413691945</c:v>
                </c:pt>
                <c:pt idx="1138">
                  <c:v>1.031710763057363</c:v>
                </c:pt>
                <c:pt idx="1139">
                  <c:v>1.030032886796522</c:v>
                </c:pt>
                <c:pt idx="1140">
                  <c:v>1.039118169249666</c:v>
                </c:pt>
                <c:pt idx="1141">
                  <c:v>1.040459223761253</c:v>
                </c:pt>
                <c:pt idx="1142">
                  <c:v>1.033092363006638</c:v>
                </c:pt>
                <c:pt idx="1143">
                  <c:v>1.030311102706261</c:v>
                </c:pt>
                <c:pt idx="1144">
                  <c:v>1.029738207535437</c:v>
                </c:pt>
                <c:pt idx="1145">
                  <c:v>1.035222228951918</c:v>
                </c:pt>
                <c:pt idx="1146">
                  <c:v>1.034690613851642</c:v>
                </c:pt>
                <c:pt idx="1147">
                  <c:v>1.031562450510597</c:v>
                </c:pt>
                <c:pt idx="1148">
                  <c:v>1.038671888680711</c:v>
                </c:pt>
                <c:pt idx="1149">
                  <c:v>1.035108231372115</c:v>
                </c:pt>
                <c:pt idx="1150">
                  <c:v>1.034268074061572</c:v>
                </c:pt>
                <c:pt idx="1151">
                  <c:v>1.028102670292644</c:v>
                </c:pt>
                <c:pt idx="1152">
                  <c:v>1.022446921150074</c:v>
                </c:pt>
                <c:pt idx="1153">
                  <c:v>1.036109754754693</c:v>
                </c:pt>
                <c:pt idx="1154">
                  <c:v>1.037726819859453</c:v>
                </c:pt>
                <c:pt idx="1155">
                  <c:v>1.034754076175886</c:v>
                </c:pt>
                <c:pt idx="1156">
                  <c:v>1.040183368747106</c:v>
                </c:pt>
                <c:pt idx="1157">
                  <c:v>1.035759154444787</c:v>
                </c:pt>
                <c:pt idx="1158">
                  <c:v>1.033590383764881</c:v>
                </c:pt>
                <c:pt idx="1159">
                  <c:v>1.028399378783238</c:v>
                </c:pt>
                <c:pt idx="1160">
                  <c:v>1.027401872506929</c:v>
                </c:pt>
                <c:pt idx="1161">
                  <c:v>1.031676794604703</c:v>
                </c:pt>
                <c:pt idx="1162">
                  <c:v>1.029010239668408</c:v>
                </c:pt>
                <c:pt idx="1163">
                  <c:v>1.02867837698552</c:v>
                </c:pt>
                <c:pt idx="1164">
                  <c:v>1.032526670962446</c:v>
                </c:pt>
                <c:pt idx="1165">
                  <c:v>1.038373022475833</c:v>
                </c:pt>
                <c:pt idx="1166">
                  <c:v>1.045559712747541</c:v>
                </c:pt>
                <c:pt idx="1167">
                  <c:v>1.04623080747572</c:v>
                </c:pt>
                <c:pt idx="1168">
                  <c:v>1.04192244806472</c:v>
                </c:pt>
                <c:pt idx="1169">
                  <c:v>1.046556283936257</c:v>
                </c:pt>
                <c:pt idx="1170">
                  <c:v>1.045222575273047</c:v>
                </c:pt>
                <c:pt idx="1171">
                  <c:v>1.036179192023872</c:v>
                </c:pt>
                <c:pt idx="1172">
                  <c:v>1.039465578129099</c:v>
                </c:pt>
                <c:pt idx="1173">
                  <c:v>1.038587293986101</c:v>
                </c:pt>
                <c:pt idx="1174">
                  <c:v>1.032092556103957</c:v>
                </c:pt>
                <c:pt idx="1175">
                  <c:v>1.032953189190874</c:v>
                </c:pt>
                <c:pt idx="1176">
                  <c:v>1.035872189060271</c:v>
                </c:pt>
                <c:pt idx="1177">
                  <c:v>1.04045689605135</c:v>
                </c:pt>
                <c:pt idx="1178">
                  <c:v>1.056230791018969</c:v>
                </c:pt>
                <c:pt idx="1179">
                  <c:v>1.05015453892013</c:v>
                </c:pt>
                <c:pt idx="1180">
                  <c:v>1.051724336422948</c:v>
                </c:pt>
                <c:pt idx="1181">
                  <c:v>1.05218852941305</c:v>
                </c:pt>
                <c:pt idx="1182">
                  <c:v>1.052428792158617</c:v>
                </c:pt>
                <c:pt idx="1183">
                  <c:v>1.062928941770376</c:v>
                </c:pt>
                <c:pt idx="1184">
                  <c:v>1.057668083717161</c:v>
                </c:pt>
                <c:pt idx="1185">
                  <c:v>1.051323760763605</c:v>
                </c:pt>
                <c:pt idx="1186">
                  <c:v>1.046653351822991</c:v>
                </c:pt>
                <c:pt idx="1187">
                  <c:v>1.052410474991799</c:v>
                </c:pt>
                <c:pt idx="1188">
                  <c:v>1.049361398956844</c:v>
                </c:pt>
                <c:pt idx="1189">
                  <c:v>1.051577978777556</c:v>
                </c:pt>
                <c:pt idx="1190">
                  <c:v>1.049272430084375</c:v>
                </c:pt>
                <c:pt idx="1191">
                  <c:v>1.05872741892925</c:v>
                </c:pt>
                <c:pt idx="1192">
                  <c:v>1.058748617454582</c:v>
                </c:pt>
                <c:pt idx="1193">
                  <c:v>1.055965969568259</c:v>
                </c:pt>
                <c:pt idx="1194">
                  <c:v>1.049279174015425</c:v>
                </c:pt>
                <c:pt idx="1195">
                  <c:v>1.048751449892938</c:v>
                </c:pt>
                <c:pt idx="1196">
                  <c:v>1.047850613618934</c:v>
                </c:pt>
                <c:pt idx="1197">
                  <c:v>1.058495288113428</c:v>
                </c:pt>
                <c:pt idx="1198">
                  <c:v>1.055665000685321</c:v>
                </c:pt>
                <c:pt idx="1199">
                  <c:v>1.057826094370549</c:v>
                </c:pt>
                <c:pt idx="1200">
                  <c:v>1.064704823800255</c:v>
                </c:pt>
                <c:pt idx="1201">
                  <c:v>1.063366829895348</c:v>
                </c:pt>
                <c:pt idx="1202">
                  <c:v>1.064088932642508</c:v>
                </c:pt>
                <c:pt idx="1203">
                  <c:v>1.072506849323434</c:v>
                </c:pt>
                <c:pt idx="1204">
                  <c:v>1.08060974479931</c:v>
                </c:pt>
                <c:pt idx="1205">
                  <c:v>1.077827150254404</c:v>
                </c:pt>
                <c:pt idx="1206">
                  <c:v>1.072477097980246</c:v>
                </c:pt>
                <c:pt idx="1207">
                  <c:v>1.075701757304962</c:v>
                </c:pt>
                <c:pt idx="1208">
                  <c:v>1.090370158356046</c:v>
                </c:pt>
                <c:pt idx="1209">
                  <c:v>1.094332368206909</c:v>
                </c:pt>
                <c:pt idx="1210">
                  <c:v>1.096342301934872</c:v>
                </c:pt>
                <c:pt idx="1211">
                  <c:v>1.09185283665665</c:v>
                </c:pt>
                <c:pt idx="1212">
                  <c:v>1.085613808262724</c:v>
                </c:pt>
                <c:pt idx="1213">
                  <c:v>1.078943996623062</c:v>
                </c:pt>
                <c:pt idx="1214">
                  <c:v>1.078678340458014</c:v>
                </c:pt>
                <c:pt idx="1215">
                  <c:v>1.079484996091314</c:v>
                </c:pt>
                <c:pt idx="1216">
                  <c:v>1.08143449562493</c:v>
                </c:pt>
                <c:pt idx="1217">
                  <c:v>1.077099304595534</c:v>
                </c:pt>
                <c:pt idx="1218">
                  <c:v>1.080026567331204</c:v>
                </c:pt>
                <c:pt idx="1219">
                  <c:v>1.074075465281455</c:v>
                </c:pt>
                <c:pt idx="1220">
                  <c:v>1.073080727839563</c:v>
                </c:pt>
                <c:pt idx="1221">
                  <c:v>1.064646205471242</c:v>
                </c:pt>
                <c:pt idx="1222">
                  <c:v>1.063229883282999</c:v>
                </c:pt>
                <c:pt idx="1223">
                  <c:v>1.067774547820503</c:v>
                </c:pt>
                <c:pt idx="1224">
                  <c:v>1.058005166478211</c:v>
                </c:pt>
                <c:pt idx="1225">
                  <c:v>1.058455015003674</c:v>
                </c:pt>
                <c:pt idx="1226">
                  <c:v>1.060644177663593</c:v>
                </c:pt>
                <c:pt idx="1227">
                  <c:v>1.060277612509082</c:v>
                </c:pt>
                <c:pt idx="1228">
                  <c:v>1.063293095430561</c:v>
                </c:pt>
                <c:pt idx="1229">
                  <c:v>1.062872691193714</c:v>
                </c:pt>
                <c:pt idx="1230">
                  <c:v>1.057926290025282</c:v>
                </c:pt>
                <c:pt idx="1231">
                  <c:v>1.057758763445654</c:v>
                </c:pt>
                <c:pt idx="1232">
                  <c:v>1.054337321793753</c:v>
                </c:pt>
                <c:pt idx="1233">
                  <c:v>1.062451461108698</c:v>
                </c:pt>
                <c:pt idx="1234">
                  <c:v>1.066115186452279</c:v>
                </c:pt>
                <c:pt idx="1235">
                  <c:v>1.064306348705388</c:v>
                </c:pt>
                <c:pt idx="1236">
                  <c:v>1.058858988537714</c:v>
                </c:pt>
                <c:pt idx="1237">
                  <c:v>1.060946243907148</c:v>
                </c:pt>
                <c:pt idx="1238">
                  <c:v>1.06365401135179</c:v>
                </c:pt>
                <c:pt idx="1239">
                  <c:v>1.067772299123731</c:v>
                </c:pt>
                <c:pt idx="1240">
                  <c:v>1.06595864000077</c:v>
                </c:pt>
                <c:pt idx="1241">
                  <c:v>1.063487368626608</c:v>
                </c:pt>
                <c:pt idx="1242">
                  <c:v>1.059210334678427</c:v>
                </c:pt>
                <c:pt idx="1243">
                  <c:v>1.056116129493924</c:v>
                </c:pt>
                <c:pt idx="1244">
                  <c:v>1.065158174793708</c:v>
                </c:pt>
                <c:pt idx="1245">
                  <c:v>1.067277696014962</c:v>
                </c:pt>
                <c:pt idx="1246">
                  <c:v>1.074733432792975</c:v>
                </c:pt>
                <c:pt idx="1247">
                  <c:v>1.079211822346374</c:v>
                </c:pt>
                <c:pt idx="1248">
                  <c:v>1.07884111284843</c:v>
                </c:pt>
                <c:pt idx="1249">
                  <c:v>1.068407305793149</c:v>
                </c:pt>
                <c:pt idx="1250">
                  <c:v>1.05634132221181</c:v>
                </c:pt>
                <c:pt idx="1251">
                  <c:v>1.051934761344787</c:v>
                </c:pt>
                <c:pt idx="1252">
                  <c:v>1.048779260703337</c:v>
                </c:pt>
                <c:pt idx="1253">
                  <c:v>1.049942020126611</c:v>
                </c:pt>
                <c:pt idx="1254">
                  <c:v>1.059688235582333</c:v>
                </c:pt>
                <c:pt idx="1255">
                  <c:v>1.06224602877673</c:v>
                </c:pt>
                <c:pt idx="1256">
                  <c:v>1.05672863832258</c:v>
                </c:pt>
                <c:pt idx="1257">
                  <c:v>1.058030857697618</c:v>
                </c:pt>
                <c:pt idx="1258">
                  <c:v>1.050318603225507</c:v>
                </c:pt>
                <c:pt idx="1259">
                  <c:v>1.050106798915012</c:v>
                </c:pt>
                <c:pt idx="1260">
                  <c:v>1.058273908948607</c:v>
                </c:pt>
                <c:pt idx="1261">
                  <c:v>1.066737620707712</c:v>
                </c:pt>
                <c:pt idx="1262">
                  <c:v>1.060662610224239</c:v>
                </c:pt>
                <c:pt idx="1263">
                  <c:v>1.062528856881031</c:v>
                </c:pt>
                <c:pt idx="1264">
                  <c:v>1.067264373584798</c:v>
                </c:pt>
                <c:pt idx="1265">
                  <c:v>1.063462942388738</c:v>
                </c:pt>
                <c:pt idx="1266">
                  <c:v>1.071194800159039</c:v>
                </c:pt>
                <c:pt idx="1267">
                  <c:v>1.070924728340719</c:v>
                </c:pt>
                <c:pt idx="1268">
                  <c:v>1.07889020387914</c:v>
                </c:pt>
                <c:pt idx="1269">
                  <c:v>1.080680026153168</c:v>
                </c:pt>
                <c:pt idx="1270">
                  <c:v>1.097462193185663</c:v>
                </c:pt>
                <c:pt idx="1271">
                  <c:v>1.084989285856655</c:v>
                </c:pt>
                <c:pt idx="1272">
                  <c:v>1.09102158094168</c:v>
                </c:pt>
                <c:pt idx="1273">
                  <c:v>1.091250474987883</c:v>
                </c:pt>
                <c:pt idx="1274">
                  <c:v>1.072589569571435</c:v>
                </c:pt>
                <c:pt idx="1275">
                  <c:v>1.077796171941331</c:v>
                </c:pt>
                <c:pt idx="1276">
                  <c:v>1.07854974535826</c:v>
                </c:pt>
                <c:pt idx="1277">
                  <c:v>1.069542713459036</c:v>
                </c:pt>
                <c:pt idx="1278">
                  <c:v>1.072650465641704</c:v>
                </c:pt>
                <c:pt idx="1279">
                  <c:v>1.080122525752672</c:v>
                </c:pt>
                <c:pt idx="1280">
                  <c:v>1.079249569273816</c:v>
                </c:pt>
                <c:pt idx="1281">
                  <c:v>1.085900883769785</c:v>
                </c:pt>
                <c:pt idx="1282">
                  <c:v>1.075610708848675</c:v>
                </c:pt>
                <c:pt idx="1283">
                  <c:v>1.082176876463731</c:v>
                </c:pt>
                <c:pt idx="1284">
                  <c:v>1.069007086380117</c:v>
                </c:pt>
                <c:pt idx="1285">
                  <c:v>1.055725363445916</c:v>
                </c:pt>
                <c:pt idx="1286">
                  <c:v>1.059405018343715</c:v>
                </c:pt>
                <c:pt idx="1287">
                  <c:v>1.060885232781441</c:v>
                </c:pt>
                <c:pt idx="1288">
                  <c:v>1.065084188350345</c:v>
                </c:pt>
                <c:pt idx="1289">
                  <c:v>1.057706420027449</c:v>
                </c:pt>
                <c:pt idx="1290">
                  <c:v>1.062623275250858</c:v>
                </c:pt>
                <c:pt idx="1291">
                  <c:v>1.062612084640616</c:v>
                </c:pt>
                <c:pt idx="1292">
                  <c:v>1.058142634667676</c:v>
                </c:pt>
                <c:pt idx="1293">
                  <c:v>1.055990636865364</c:v>
                </c:pt>
                <c:pt idx="1294">
                  <c:v>1.051023683292441</c:v>
                </c:pt>
                <c:pt idx="1295">
                  <c:v>1.052786359810188</c:v>
                </c:pt>
                <c:pt idx="1296">
                  <c:v>1.055162605817824</c:v>
                </c:pt>
                <c:pt idx="1297">
                  <c:v>1.057938511211913</c:v>
                </c:pt>
                <c:pt idx="1298">
                  <c:v>1.059161015492618</c:v>
                </c:pt>
                <c:pt idx="1299">
                  <c:v>1.064672411988997</c:v>
                </c:pt>
                <c:pt idx="1300">
                  <c:v>1.085041886908014</c:v>
                </c:pt>
                <c:pt idx="1301">
                  <c:v>1.093505448999497</c:v>
                </c:pt>
                <c:pt idx="1302">
                  <c:v>1.083863636867532</c:v>
                </c:pt>
                <c:pt idx="1303">
                  <c:v>1.076700904646604</c:v>
                </c:pt>
                <c:pt idx="1304">
                  <c:v>1.075831142818793</c:v>
                </c:pt>
                <c:pt idx="1305">
                  <c:v>1.077390846308193</c:v>
                </c:pt>
                <c:pt idx="1306">
                  <c:v>1.079264980669016</c:v>
                </c:pt>
                <c:pt idx="1307">
                  <c:v>1.075198057349694</c:v>
                </c:pt>
                <c:pt idx="1308">
                  <c:v>1.072508288726288</c:v>
                </c:pt>
                <c:pt idx="1309">
                  <c:v>1.072381762564586</c:v>
                </c:pt>
                <c:pt idx="1310">
                  <c:v>1.076669286453298</c:v>
                </c:pt>
                <c:pt idx="1311">
                  <c:v>1.084398017391715</c:v>
                </c:pt>
                <c:pt idx="1312">
                  <c:v>1.096676171633341</c:v>
                </c:pt>
                <c:pt idx="1313">
                  <c:v>1.095751584437638</c:v>
                </c:pt>
                <c:pt idx="1314">
                  <c:v>1.093540392845015</c:v>
                </c:pt>
                <c:pt idx="1315">
                  <c:v>1.088850842547983</c:v>
                </c:pt>
                <c:pt idx="1316">
                  <c:v>1.086382458275964</c:v>
                </c:pt>
                <c:pt idx="1317">
                  <c:v>1.089770381585474</c:v>
                </c:pt>
                <c:pt idx="1318">
                  <c:v>1.091959409872924</c:v>
                </c:pt>
                <c:pt idx="1319">
                  <c:v>1.092343701106091</c:v>
                </c:pt>
                <c:pt idx="1320">
                  <c:v>1.084373992879895</c:v>
                </c:pt>
                <c:pt idx="1321">
                  <c:v>1.085054299668537</c:v>
                </c:pt>
                <c:pt idx="1322">
                  <c:v>1.083187345033357</c:v>
                </c:pt>
                <c:pt idx="1323">
                  <c:v>1.087371768448336</c:v>
                </c:pt>
                <c:pt idx="1324">
                  <c:v>1.088589718834313</c:v>
                </c:pt>
                <c:pt idx="1325">
                  <c:v>1.087231369211866</c:v>
                </c:pt>
                <c:pt idx="1326">
                  <c:v>1.096220151848391</c:v>
                </c:pt>
                <c:pt idx="1327">
                  <c:v>1.0949745378773</c:v>
                </c:pt>
                <c:pt idx="1328">
                  <c:v>1.090942183569112</c:v>
                </c:pt>
                <c:pt idx="1329">
                  <c:v>1.101525413079573</c:v>
                </c:pt>
                <c:pt idx="1330">
                  <c:v>1.098313680708932</c:v>
                </c:pt>
                <c:pt idx="1331">
                  <c:v>1.09403853974099</c:v>
                </c:pt>
                <c:pt idx="1332">
                  <c:v>1.086689109959526</c:v>
                </c:pt>
                <c:pt idx="1333">
                  <c:v>1.086969840738182</c:v>
                </c:pt>
                <c:pt idx="1334">
                  <c:v>1.080711893702063</c:v>
                </c:pt>
                <c:pt idx="1335">
                  <c:v>1.082761037940214</c:v>
                </c:pt>
                <c:pt idx="1336">
                  <c:v>1.083809891227663</c:v>
                </c:pt>
                <c:pt idx="1337">
                  <c:v>1.077652124865562</c:v>
                </c:pt>
                <c:pt idx="1338">
                  <c:v>1.076675439619081</c:v>
                </c:pt>
                <c:pt idx="1339">
                  <c:v>1.073850851998358</c:v>
                </c:pt>
                <c:pt idx="1340">
                  <c:v>1.08120341791615</c:v>
                </c:pt>
                <c:pt idx="1341">
                  <c:v>1.074573044080314</c:v>
                </c:pt>
                <c:pt idx="1342">
                  <c:v>1.072866506352324</c:v>
                </c:pt>
                <c:pt idx="1343">
                  <c:v>1.066231370785472</c:v>
                </c:pt>
                <c:pt idx="1344">
                  <c:v>1.062589075310088</c:v>
                </c:pt>
                <c:pt idx="1345">
                  <c:v>1.06245726341202</c:v>
                </c:pt>
                <c:pt idx="1346">
                  <c:v>1.060225309985976</c:v>
                </c:pt>
                <c:pt idx="1347">
                  <c:v>1.065918725151386</c:v>
                </c:pt>
                <c:pt idx="1348">
                  <c:v>1.067481743318831</c:v>
                </c:pt>
                <c:pt idx="1349">
                  <c:v>1.069052962566863</c:v>
                </c:pt>
                <c:pt idx="1350">
                  <c:v>1.075775449939694</c:v>
                </c:pt>
                <c:pt idx="1351">
                  <c:v>1.077238695443028</c:v>
                </c:pt>
                <c:pt idx="1352">
                  <c:v>1.07761325913975</c:v>
                </c:pt>
                <c:pt idx="1353">
                  <c:v>1.07673355601724</c:v>
                </c:pt>
                <c:pt idx="1354">
                  <c:v>1.073421836733941</c:v>
                </c:pt>
                <c:pt idx="1355">
                  <c:v>1.071621160732304</c:v>
                </c:pt>
                <c:pt idx="1356">
                  <c:v>1.069179700714437</c:v>
                </c:pt>
                <c:pt idx="1357">
                  <c:v>1.076687537919752</c:v>
                </c:pt>
                <c:pt idx="1358">
                  <c:v>1.078384576652062</c:v>
                </c:pt>
                <c:pt idx="1359">
                  <c:v>1.075394506013395</c:v>
                </c:pt>
                <c:pt idx="1360">
                  <c:v>1.064936621701109</c:v>
                </c:pt>
                <c:pt idx="1361">
                  <c:v>1.063036589400161</c:v>
                </c:pt>
                <c:pt idx="1362">
                  <c:v>1.063909270397286</c:v>
                </c:pt>
                <c:pt idx="1363">
                  <c:v>1.066630601567618</c:v>
                </c:pt>
                <c:pt idx="1364">
                  <c:v>1.04785821857026</c:v>
                </c:pt>
                <c:pt idx="1365">
                  <c:v>1.058076829800545</c:v>
                </c:pt>
                <c:pt idx="1366">
                  <c:v>1.073420685441942</c:v>
                </c:pt>
                <c:pt idx="1367">
                  <c:v>1.084043129694107</c:v>
                </c:pt>
                <c:pt idx="1368">
                  <c:v>1.091284122277886</c:v>
                </c:pt>
                <c:pt idx="1369">
                  <c:v>1.088575151218467</c:v>
                </c:pt>
                <c:pt idx="1370">
                  <c:v>1.09300858271686</c:v>
                </c:pt>
                <c:pt idx="1371">
                  <c:v>1.096675947592286</c:v>
                </c:pt>
                <c:pt idx="1372">
                  <c:v>1.102415794210802</c:v>
                </c:pt>
                <c:pt idx="1373">
                  <c:v>1.105474896615715</c:v>
                </c:pt>
                <c:pt idx="1374">
                  <c:v>1.103371601573083</c:v>
                </c:pt>
                <c:pt idx="1375">
                  <c:v>1.109776467882257</c:v>
                </c:pt>
                <c:pt idx="1376">
                  <c:v>1.10936024063527</c:v>
                </c:pt>
                <c:pt idx="1377">
                  <c:v>1.10816619541037</c:v>
                </c:pt>
                <c:pt idx="1378">
                  <c:v>1.104802644697134</c:v>
                </c:pt>
                <c:pt idx="1379">
                  <c:v>1.106202400861541</c:v>
                </c:pt>
                <c:pt idx="1380">
                  <c:v>1.097083684615046</c:v>
                </c:pt>
                <c:pt idx="1381">
                  <c:v>1.105202276657487</c:v>
                </c:pt>
                <c:pt idx="1382">
                  <c:v>1.102510753698636</c:v>
                </c:pt>
                <c:pt idx="1383">
                  <c:v>1.10802495853261</c:v>
                </c:pt>
                <c:pt idx="1384">
                  <c:v>1.097935251907916</c:v>
                </c:pt>
                <c:pt idx="1385">
                  <c:v>1.09229680250703</c:v>
                </c:pt>
                <c:pt idx="1386">
                  <c:v>1.091569423359678</c:v>
                </c:pt>
                <c:pt idx="1387">
                  <c:v>1.092241830129049</c:v>
                </c:pt>
                <c:pt idx="1388">
                  <c:v>1.102232616412251</c:v>
                </c:pt>
                <c:pt idx="1389">
                  <c:v>1.090558620491141</c:v>
                </c:pt>
                <c:pt idx="1390">
                  <c:v>1.088780854308002</c:v>
                </c:pt>
                <c:pt idx="1391">
                  <c:v>1.093848064749867</c:v>
                </c:pt>
                <c:pt idx="1392">
                  <c:v>1.100118091868122</c:v>
                </c:pt>
                <c:pt idx="1393">
                  <c:v>1.10716032702325</c:v>
                </c:pt>
                <c:pt idx="1394">
                  <c:v>1.109092388312206</c:v>
                </c:pt>
                <c:pt idx="1395">
                  <c:v>1.096502507935286</c:v>
                </c:pt>
                <c:pt idx="1396">
                  <c:v>1.098864771558349</c:v>
                </c:pt>
                <c:pt idx="1397">
                  <c:v>1.099717312269758</c:v>
                </c:pt>
                <c:pt idx="1398">
                  <c:v>1.096699460637029</c:v>
                </c:pt>
                <c:pt idx="1399">
                  <c:v>1.096084547933942</c:v>
                </c:pt>
                <c:pt idx="1400">
                  <c:v>1.110255957661041</c:v>
                </c:pt>
                <c:pt idx="1401">
                  <c:v>1.112825783236919</c:v>
                </c:pt>
                <c:pt idx="1402">
                  <c:v>1.103475523177512</c:v>
                </c:pt>
                <c:pt idx="1403">
                  <c:v>1.096842675820949</c:v>
                </c:pt>
                <c:pt idx="1404">
                  <c:v>1.083047519097642</c:v>
                </c:pt>
                <c:pt idx="1405">
                  <c:v>1.082287267006947</c:v>
                </c:pt>
                <c:pt idx="1406">
                  <c:v>1.080265586966476</c:v>
                </c:pt>
                <c:pt idx="1407">
                  <c:v>1.080690634284094</c:v>
                </c:pt>
                <c:pt idx="1408">
                  <c:v>1.071905886128732</c:v>
                </c:pt>
                <c:pt idx="1409">
                  <c:v>1.066112194190291</c:v>
                </c:pt>
                <c:pt idx="1410">
                  <c:v>1.059483495135359</c:v>
                </c:pt>
                <c:pt idx="1411">
                  <c:v>1.054651068375341</c:v>
                </c:pt>
                <c:pt idx="1412">
                  <c:v>1.060786952158968</c:v>
                </c:pt>
                <c:pt idx="1413">
                  <c:v>1.066798682874954</c:v>
                </c:pt>
                <c:pt idx="1414">
                  <c:v>1.073268506559334</c:v>
                </c:pt>
                <c:pt idx="1415">
                  <c:v>1.061947525874334</c:v>
                </c:pt>
                <c:pt idx="1416">
                  <c:v>1.049895441849582</c:v>
                </c:pt>
                <c:pt idx="1417">
                  <c:v>1.04015793100317</c:v>
                </c:pt>
                <c:pt idx="1418">
                  <c:v>1.044085323385446</c:v>
                </c:pt>
                <c:pt idx="1419">
                  <c:v>1.053184689518432</c:v>
                </c:pt>
                <c:pt idx="1420">
                  <c:v>1.064913177462353</c:v>
                </c:pt>
                <c:pt idx="1421">
                  <c:v>1.057878963848454</c:v>
                </c:pt>
                <c:pt idx="1422">
                  <c:v>1.054417458161303</c:v>
                </c:pt>
                <c:pt idx="1423">
                  <c:v>1.041410235729891</c:v>
                </c:pt>
                <c:pt idx="1424">
                  <c:v>1.037211329473231</c:v>
                </c:pt>
                <c:pt idx="1425">
                  <c:v>1.035175876917125</c:v>
                </c:pt>
                <c:pt idx="1426">
                  <c:v>1.029087075624236</c:v>
                </c:pt>
                <c:pt idx="1427">
                  <c:v>1.024028574921184</c:v>
                </c:pt>
                <c:pt idx="1428">
                  <c:v>1.026550243910043</c:v>
                </c:pt>
                <c:pt idx="1429">
                  <c:v>1.014511195714024</c:v>
                </c:pt>
                <c:pt idx="1430">
                  <c:v>0.995129392587378</c:v>
                </c:pt>
                <c:pt idx="1431">
                  <c:v>0.995201665260746</c:v>
                </c:pt>
                <c:pt idx="1432">
                  <c:v>1.006509776600059</c:v>
                </c:pt>
                <c:pt idx="1433">
                  <c:v>1.015092909226524</c:v>
                </c:pt>
                <c:pt idx="1434">
                  <c:v>1.007108466593052</c:v>
                </c:pt>
                <c:pt idx="1435">
                  <c:v>1.009009193755854</c:v>
                </c:pt>
                <c:pt idx="1436">
                  <c:v>1.00769688717104</c:v>
                </c:pt>
                <c:pt idx="1437">
                  <c:v>0.998593748837644</c:v>
                </c:pt>
                <c:pt idx="1438">
                  <c:v>0.997262575873954</c:v>
                </c:pt>
                <c:pt idx="1439">
                  <c:v>1.00809840286756</c:v>
                </c:pt>
                <c:pt idx="1440">
                  <c:v>1.01773767160854</c:v>
                </c:pt>
                <c:pt idx="1441">
                  <c:v>1.031215005055957</c:v>
                </c:pt>
                <c:pt idx="1442">
                  <c:v>1.038008639088487</c:v>
                </c:pt>
                <c:pt idx="1443">
                  <c:v>1.05047119378495</c:v>
                </c:pt>
                <c:pt idx="1444">
                  <c:v>1.047589146866073</c:v>
                </c:pt>
                <c:pt idx="1445">
                  <c:v>1.052027719809623</c:v>
                </c:pt>
                <c:pt idx="1446">
                  <c:v>1.05134848172628</c:v>
                </c:pt>
                <c:pt idx="1447">
                  <c:v>1.048915072607752</c:v>
                </c:pt>
                <c:pt idx="1448">
                  <c:v>1.045529814078828</c:v>
                </c:pt>
                <c:pt idx="1449">
                  <c:v>1.039866686526598</c:v>
                </c:pt>
                <c:pt idx="1450">
                  <c:v>1.036513914031096</c:v>
                </c:pt>
                <c:pt idx="1451">
                  <c:v>1.048931893500935</c:v>
                </c:pt>
                <c:pt idx="1452">
                  <c:v>1.044294840575005</c:v>
                </c:pt>
                <c:pt idx="1453">
                  <c:v>1.046997268739085</c:v>
                </c:pt>
                <c:pt idx="1454">
                  <c:v>1.057334102417984</c:v>
                </c:pt>
                <c:pt idx="1455">
                  <c:v>1.066998409152044</c:v>
                </c:pt>
                <c:pt idx="1456">
                  <c:v>1.05971744545668</c:v>
                </c:pt>
                <c:pt idx="1457">
                  <c:v>1.058656343858368</c:v>
                </c:pt>
                <c:pt idx="1458">
                  <c:v>1.059407891007572</c:v>
                </c:pt>
                <c:pt idx="1459">
                  <c:v>1.061674137610715</c:v>
                </c:pt>
                <c:pt idx="1460">
                  <c:v>1.063811430401757</c:v>
                </c:pt>
                <c:pt idx="1461">
                  <c:v>1.058679015956734</c:v>
                </c:pt>
                <c:pt idx="1462">
                  <c:v>1.05166271323854</c:v>
                </c:pt>
                <c:pt idx="1463">
                  <c:v>1.053528862831813</c:v>
                </c:pt>
                <c:pt idx="1464">
                  <c:v>1.055901185410742</c:v>
                </c:pt>
                <c:pt idx="1465">
                  <c:v>1.053773336718399</c:v>
                </c:pt>
                <c:pt idx="1466">
                  <c:v>1.052902412343225</c:v>
                </c:pt>
                <c:pt idx="1467">
                  <c:v>1.048762749772425</c:v>
                </c:pt>
                <c:pt idx="1468">
                  <c:v>1.049962851460469</c:v>
                </c:pt>
                <c:pt idx="1469">
                  <c:v>1.043764118083887</c:v>
                </c:pt>
                <c:pt idx="1470">
                  <c:v>1.052573680496863</c:v>
                </c:pt>
                <c:pt idx="1471">
                  <c:v>1.046053236006122</c:v>
                </c:pt>
                <c:pt idx="1472">
                  <c:v>1.044357681402323</c:v>
                </c:pt>
                <c:pt idx="1473">
                  <c:v>1.037143984671675</c:v>
                </c:pt>
                <c:pt idx="1474">
                  <c:v>1.040627011827387</c:v>
                </c:pt>
                <c:pt idx="1475">
                  <c:v>1.034382730440123</c:v>
                </c:pt>
                <c:pt idx="1476">
                  <c:v>1.03411104051338</c:v>
                </c:pt>
                <c:pt idx="1477">
                  <c:v>1.03465311738931</c:v>
                </c:pt>
                <c:pt idx="1478">
                  <c:v>1.036488324286981</c:v>
                </c:pt>
                <c:pt idx="1479">
                  <c:v>1.035732081338984</c:v>
                </c:pt>
                <c:pt idx="1480">
                  <c:v>1.036149012225125</c:v>
                </c:pt>
                <c:pt idx="1481">
                  <c:v>1.038720657000237</c:v>
                </c:pt>
                <c:pt idx="1482">
                  <c:v>1.044211815390116</c:v>
                </c:pt>
                <c:pt idx="1483">
                  <c:v>1.039662312761902</c:v>
                </c:pt>
                <c:pt idx="1484">
                  <c:v>1.050401211915828</c:v>
                </c:pt>
                <c:pt idx="1485">
                  <c:v>1.045335621198979</c:v>
                </c:pt>
                <c:pt idx="1486">
                  <c:v>1.051018090198214</c:v>
                </c:pt>
                <c:pt idx="1487">
                  <c:v>1.050908897667942</c:v>
                </c:pt>
                <c:pt idx="1488">
                  <c:v>1.06077915654687</c:v>
                </c:pt>
                <c:pt idx="1489">
                  <c:v>1.063249201581451</c:v>
                </c:pt>
                <c:pt idx="1490">
                  <c:v>1.068892028373469</c:v>
                </c:pt>
                <c:pt idx="1491">
                  <c:v>1.065389145074747</c:v>
                </c:pt>
                <c:pt idx="1492">
                  <c:v>1.064375014444838</c:v>
                </c:pt>
                <c:pt idx="1493">
                  <c:v>1.064589851473232</c:v>
                </c:pt>
                <c:pt idx="1494">
                  <c:v>1.058826745942203</c:v>
                </c:pt>
                <c:pt idx="1495">
                  <c:v>1.054697102573657</c:v>
                </c:pt>
                <c:pt idx="1496">
                  <c:v>1.056220300123803</c:v>
                </c:pt>
                <c:pt idx="1497">
                  <c:v>1.055444711242119</c:v>
                </c:pt>
                <c:pt idx="1498">
                  <c:v>1.05017096907165</c:v>
                </c:pt>
                <c:pt idx="1499">
                  <c:v>1.051419403932978</c:v>
                </c:pt>
                <c:pt idx="1500">
                  <c:v>1.054925299896144</c:v>
                </c:pt>
                <c:pt idx="1501">
                  <c:v>1.057976955327102</c:v>
                </c:pt>
                <c:pt idx="1502">
                  <c:v>1.057004912554624</c:v>
                </c:pt>
                <c:pt idx="1503">
                  <c:v>1.056997927322155</c:v>
                </c:pt>
                <c:pt idx="1504">
                  <c:v>1.063260871114151</c:v>
                </c:pt>
                <c:pt idx="1505">
                  <c:v>1.063442154877798</c:v>
                </c:pt>
                <c:pt idx="1506">
                  <c:v>1.069606995729484</c:v>
                </c:pt>
                <c:pt idx="1507">
                  <c:v>1.067801604167182</c:v>
                </c:pt>
                <c:pt idx="1508">
                  <c:v>1.063261834302002</c:v>
                </c:pt>
                <c:pt idx="1509">
                  <c:v>1.071264928839121</c:v>
                </c:pt>
                <c:pt idx="1510">
                  <c:v>1.075322158231293</c:v>
                </c:pt>
                <c:pt idx="1511">
                  <c:v>1.0752628753153</c:v>
                </c:pt>
                <c:pt idx="1512">
                  <c:v>1.080619573756705</c:v>
                </c:pt>
                <c:pt idx="1513">
                  <c:v>1.071870779060893</c:v>
                </c:pt>
                <c:pt idx="1514">
                  <c:v>1.073674005293351</c:v>
                </c:pt>
                <c:pt idx="1515">
                  <c:v>1.078242254007137</c:v>
                </c:pt>
                <c:pt idx="1516">
                  <c:v>1.076411501025531</c:v>
                </c:pt>
                <c:pt idx="1517">
                  <c:v>1.078453137507906</c:v>
                </c:pt>
                <c:pt idx="1518">
                  <c:v>1.083521496552433</c:v>
                </c:pt>
                <c:pt idx="1519">
                  <c:v>1.088459674400429</c:v>
                </c:pt>
                <c:pt idx="1520">
                  <c:v>1.089442306716595</c:v>
                </c:pt>
                <c:pt idx="1521">
                  <c:v>1.094597971127405</c:v>
                </c:pt>
                <c:pt idx="1522">
                  <c:v>1.093026323296174</c:v>
                </c:pt>
                <c:pt idx="1523">
                  <c:v>1.100752566710487</c:v>
                </c:pt>
                <c:pt idx="1524">
                  <c:v>1.096578799827081</c:v>
                </c:pt>
                <c:pt idx="1525">
                  <c:v>1.099684972726827</c:v>
                </c:pt>
                <c:pt idx="1526">
                  <c:v>1.112347577140426</c:v>
                </c:pt>
                <c:pt idx="1527">
                  <c:v>1.113669964448167</c:v>
                </c:pt>
                <c:pt idx="1528">
                  <c:v>1.112219192072521</c:v>
                </c:pt>
                <c:pt idx="1529">
                  <c:v>1.111671053563126</c:v>
                </c:pt>
                <c:pt idx="1530">
                  <c:v>1.113902341408418</c:v>
                </c:pt>
                <c:pt idx="1531">
                  <c:v>1.100977674531293</c:v>
                </c:pt>
                <c:pt idx="1532">
                  <c:v>1.093815546715842</c:v>
                </c:pt>
                <c:pt idx="1533">
                  <c:v>1.093598895914094</c:v>
                </c:pt>
                <c:pt idx="1534">
                  <c:v>1.087824495528726</c:v>
                </c:pt>
                <c:pt idx="1535">
                  <c:v>1.0864379215124</c:v>
                </c:pt>
                <c:pt idx="1536">
                  <c:v>1.085221955885147</c:v>
                </c:pt>
                <c:pt idx="1537">
                  <c:v>1.087839651253888</c:v>
                </c:pt>
                <c:pt idx="1538">
                  <c:v>1.08241031845765</c:v>
                </c:pt>
                <c:pt idx="1539">
                  <c:v>1.075657097251986</c:v>
                </c:pt>
                <c:pt idx="1540">
                  <c:v>1.078399619366452</c:v>
                </c:pt>
                <c:pt idx="1541">
                  <c:v>1.081882488653597</c:v>
                </c:pt>
                <c:pt idx="1542">
                  <c:v>1.081066167465852</c:v>
                </c:pt>
                <c:pt idx="1543">
                  <c:v>1.07609376324501</c:v>
                </c:pt>
                <c:pt idx="1544">
                  <c:v>1.072254729748416</c:v>
                </c:pt>
                <c:pt idx="1545">
                  <c:v>1.068659858518971</c:v>
                </c:pt>
                <c:pt idx="1546">
                  <c:v>1.064606623374265</c:v>
                </c:pt>
                <c:pt idx="1547">
                  <c:v>1.059937455644655</c:v>
                </c:pt>
                <c:pt idx="1548">
                  <c:v>1.055786828658008</c:v>
                </c:pt>
                <c:pt idx="1549">
                  <c:v>1.050203521524043</c:v>
                </c:pt>
                <c:pt idx="1550">
                  <c:v>1.040843027758547</c:v>
                </c:pt>
                <c:pt idx="1551">
                  <c:v>1.038610829248017</c:v>
                </c:pt>
                <c:pt idx="1552">
                  <c:v>1.047274620803677</c:v>
                </c:pt>
                <c:pt idx="1553">
                  <c:v>1.051187990815432</c:v>
                </c:pt>
                <c:pt idx="1554">
                  <c:v>1.051282079065877</c:v>
                </c:pt>
                <c:pt idx="1555">
                  <c:v>1.053163429900658</c:v>
                </c:pt>
                <c:pt idx="1556">
                  <c:v>1.050810110090207</c:v>
                </c:pt>
                <c:pt idx="1557">
                  <c:v>1.054433048898248</c:v>
                </c:pt>
                <c:pt idx="1558">
                  <c:v>1.049382710750775</c:v>
                </c:pt>
                <c:pt idx="1559">
                  <c:v>1.053496526234208</c:v>
                </c:pt>
                <c:pt idx="1560">
                  <c:v>1.04960338286674</c:v>
                </c:pt>
                <c:pt idx="1561">
                  <c:v>1.0527667211963</c:v>
                </c:pt>
                <c:pt idx="1562">
                  <c:v>1.045785328982775</c:v>
                </c:pt>
                <c:pt idx="1563">
                  <c:v>1.037010877633703</c:v>
                </c:pt>
                <c:pt idx="1564">
                  <c:v>1.036371502473694</c:v>
                </c:pt>
                <c:pt idx="1565">
                  <c:v>1.036844875051596</c:v>
                </c:pt>
                <c:pt idx="1566">
                  <c:v>1.035019868803504</c:v>
                </c:pt>
                <c:pt idx="1567">
                  <c:v>1.032842895350627</c:v>
                </c:pt>
                <c:pt idx="1568">
                  <c:v>1.031386026504009</c:v>
                </c:pt>
                <c:pt idx="1569">
                  <c:v>1.026793111008922</c:v>
                </c:pt>
                <c:pt idx="1570">
                  <c:v>1.026642720886524</c:v>
                </c:pt>
                <c:pt idx="1571">
                  <c:v>1.026626426269758</c:v>
                </c:pt>
                <c:pt idx="1572">
                  <c:v>1.03599259026193</c:v>
                </c:pt>
                <c:pt idx="1573">
                  <c:v>1.027972210614292</c:v>
                </c:pt>
                <c:pt idx="1574">
                  <c:v>1.032532719746608</c:v>
                </c:pt>
                <c:pt idx="1575">
                  <c:v>1.034145664709335</c:v>
                </c:pt>
                <c:pt idx="1576">
                  <c:v>1.033700748600808</c:v>
                </c:pt>
                <c:pt idx="1577">
                  <c:v>1.023548324940036</c:v>
                </c:pt>
                <c:pt idx="1578">
                  <c:v>1.026732886459983</c:v>
                </c:pt>
                <c:pt idx="1579">
                  <c:v>1.028243671994898</c:v>
                </c:pt>
                <c:pt idx="1580">
                  <c:v>1.034389853441475</c:v>
                </c:pt>
                <c:pt idx="1581">
                  <c:v>1.030622376404287</c:v>
                </c:pt>
                <c:pt idx="1582">
                  <c:v>1.034423903351392</c:v>
                </c:pt>
                <c:pt idx="1583">
                  <c:v>1.035250643061577</c:v>
                </c:pt>
                <c:pt idx="1584">
                  <c:v>1.032399654501599</c:v>
                </c:pt>
                <c:pt idx="1585">
                  <c:v>1.030777131625912</c:v>
                </c:pt>
                <c:pt idx="1586">
                  <c:v>1.030824654884112</c:v>
                </c:pt>
                <c:pt idx="1587">
                  <c:v>1.02837574749133</c:v>
                </c:pt>
                <c:pt idx="1588">
                  <c:v>1.025644655421436</c:v>
                </c:pt>
                <c:pt idx="1589">
                  <c:v>1.024964953958597</c:v>
                </c:pt>
                <c:pt idx="1590">
                  <c:v>1.020888456984563</c:v>
                </c:pt>
                <c:pt idx="1591">
                  <c:v>1.016440834062301</c:v>
                </c:pt>
                <c:pt idx="1592">
                  <c:v>1.013953981462614</c:v>
                </c:pt>
                <c:pt idx="1593">
                  <c:v>1.004804001023716</c:v>
                </c:pt>
                <c:pt idx="1594">
                  <c:v>1.009139577928386</c:v>
                </c:pt>
                <c:pt idx="1595">
                  <c:v>1.009225401661011</c:v>
                </c:pt>
                <c:pt idx="1596">
                  <c:v>1.009951163466912</c:v>
                </c:pt>
                <c:pt idx="1597">
                  <c:v>1.011717142482442</c:v>
                </c:pt>
                <c:pt idx="1598">
                  <c:v>1.019314035249394</c:v>
                </c:pt>
                <c:pt idx="1599">
                  <c:v>1.015916162389655</c:v>
                </c:pt>
                <c:pt idx="1600">
                  <c:v>1.010842555976021</c:v>
                </c:pt>
                <c:pt idx="1601">
                  <c:v>1.006740552440482</c:v>
                </c:pt>
                <c:pt idx="1602">
                  <c:v>1.013804565509519</c:v>
                </c:pt>
                <c:pt idx="1603">
                  <c:v>1.015416071119246</c:v>
                </c:pt>
                <c:pt idx="1604">
                  <c:v>1.005328575640356</c:v>
                </c:pt>
                <c:pt idx="1605">
                  <c:v>1.00264531649662</c:v>
                </c:pt>
                <c:pt idx="1606">
                  <c:v>1.009469228159106</c:v>
                </c:pt>
                <c:pt idx="1607">
                  <c:v>1.021542713439572</c:v>
                </c:pt>
                <c:pt idx="1608">
                  <c:v>1.027403117674133</c:v>
                </c:pt>
                <c:pt idx="1609">
                  <c:v>1.032315765465842</c:v>
                </c:pt>
                <c:pt idx="1610">
                  <c:v>1.033317401327234</c:v>
                </c:pt>
                <c:pt idx="1611">
                  <c:v>1.026749379177401</c:v>
                </c:pt>
                <c:pt idx="1612">
                  <c:v>1.02464685468498</c:v>
                </c:pt>
                <c:pt idx="1613">
                  <c:v>1.030798380970674</c:v>
                </c:pt>
                <c:pt idx="1614">
                  <c:v>1.03679765067175</c:v>
                </c:pt>
                <c:pt idx="1615">
                  <c:v>1.038632545393806</c:v>
                </c:pt>
                <c:pt idx="1616">
                  <c:v>1.035504301837178</c:v>
                </c:pt>
                <c:pt idx="1617">
                  <c:v>1.036064338887927</c:v>
                </c:pt>
                <c:pt idx="1618">
                  <c:v>1.025495812411056</c:v>
                </c:pt>
                <c:pt idx="1619">
                  <c:v>1.028773507422624</c:v>
                </c:pt>
                <c:pt idx="1620">
                  <c:v>1.024947394502402</c:v>
                </c:pt>
                <c:pt idx="1621">
                  <c:v>1.027465689858009</c:v>
                </c:pt>
                <c:pt idx="1622">
                  <c:v>1.023706530322856</c:v>
                </c:pt>
                <c:pt idx="1623">
                  <c:v>1.025178721323875</c:v>
                </c:pt>
                <c:pt idx="1624">
                  <c:v>1.037335481161354</c:v>
                </c:pt>
                <c:pt idx="1625">
                  <c:v>1.035095446774519</c:v>
                </c:pt>
                <c:pt idx="1626">
                  <c:v>1.034321734035473</c:v>
                </c:pt>
                <c:pt idx="1627">
                  <c:v>1.039374623972115</c:v>
                </c:pt>
                <c:pt idx="1628">
                  <c:v>1.0354012137559</c:v>
                </c:pt>
                <c:pt idx="1629">
                  <c:v>1.031820688942924</c:v>
                </c:pt>
                <c:pt idx="1630">
                  <c:v>1.035099125508435</c:v>
                </c:pt>
                <c:pt idx="1631">
                  <c:v>1.039601569933942</c:v>
                </c:pt>
                <c:pt idx="1632">
                  <c:v>1.036711211715631</c:v>
                </c:pt>
                <c:pt idx="1633">
                  <c:v>1.037097920241427</c:v>
                </c:pt>
                <c:pt idx="1634">
                  <c:v>1.045554580522204</c:v>
                </c:pt>
                <c:pt idx="1635">
                  <c:v>1.04817636556703</c:v>
                </c:pt>
                <c:pt idx="1636">
                  <c:v>1.05195428108858</c:v>
                </c:pt>
                <c:pt idx="1637">
                  <c:v>1.049312783983221</c:v>
                </c:pt>
                <c:pt idx="1638">
                  <c:v>1.045468869695035</c:v>
                </c:pt>
                <c:pt idx="1639">
                  <c:v>1.038654790876179</c:v>
                </c:pt>
                <c:pt idx="1640">
                  <c:v>1.028064024368931</c:v>
                </c:pt>
                <c:pt idx="1641">
                  <c:v>1.03698857876469</c:v>
                </c:pt>
                <c:pt idx="1642">
                  <c:v>1.051133635128315</c:v>
                </c:pt>
                <c:pt idx="1643">
                  <c:v>1.043227106887343</c:v>
                </c:pt>
                <c:pt idx="1644">
                  <c:v>1.039490864706828</c:v>
                </c:pt>
                <c:pt idx="1645">
                  <c:v>1.03409751527046</c:v>
                </c:pt>
                <c:pt idx="1646">
                  <c:v>1.032032540283427</c:v>
                </c:pt>
                <c:pt idx="1647">
                  <c:v>1.04442508461512</c:v>
                </c:pt>
                <c:pt idx="1648">
                  <c:v>1.039493005678747</c:v>
                </c:pt>
                <c:pt idx="1649">
                  <c:v>1.041404446452174</c:v>
                </c:pt>
                <c:pt idx="1650">
                  <c:v>1.04290688956897</c:v>
                </c:pt>
                <c:pt idx="1651">
                  <c:v>1.047896434376819</c:v>
                </c:pt>
                <c:pt idx="1652">
                  <c:v>1.048931203740518</c:v>
                </c:pt>
                <c:pt idx="1653">
                  <c:v>1.053569433997013</c:v>
                </c:pt>
                <c:pt idx="1654">
                  <c:v>1.051841487385068</c:v>
                </c:pt>
                <c:pt idx="1655">
                  <c:v>1.050224195669267</c:v>
                </c:pt>
                <c:pt idx="1656">
                  <c:v>1.053399136879839</c:v>
                </c:pt>
                <c:pt idx="1657">
                  <c:v>1.054150894794212</c:v>
                </c:pt>
                <c:pt idx="1658">
                  <c:v>1.045803407334655</c:v>
                </c:pt>
                <c:pt idx="1659">
                  <c:v>1.044404667212747</c:v>
                </c:pt>
                <c:pt idx="1660">
                  <c:v>1.044825875710299</c:v>
                </c:pt>
                <c:pt idx="1661">
                  <c:v>1.030919399300163</c:v>
                </c:pt>
                <c:pt idx="1662">
                  <c:v>1.026392716343621</c:v>
                </c:pt>
                <c:pt idx="1663">
                  <c:v>1.029712971826311</c:v>
                </c:pt>
                <c:pt idx="1664">
                  <c:v>1.032197798336647</c:v>
                </c:pt>
                <c:pt idx="1665">
                  <c:v>1.029615613680805</c:v>
                </c:pt>
                <c:pt idx="1666">
                  <c:v>1.039448205430788</c:v>
                </c:pt>
                <c:pt idx="1667">
                  <c:v>1.033458639436343</c:v>
                </c:pt>
                <c:pt idx="1668">
                  <c:v>1.034474871597888</c:v>
                </c:pt>
                <c:pt idx="1669">
                  <c:v>1.03606547151003</c:v>
                </c:pt>
                <c:pt idx="1670">
                  <c:v>1.03667426089544</c:v>
                </c:pt>
                <c:pt idx="1671">
                  <c:v>1.038705999543943</c:v>
                </c:pt>
                <c:pt idx="1672">
                  <c:v>1.041662254933196</c:v>
                </c:pt>
                <c:pt idx="1673">
                  <c:v>1.035627443601038</c:v>
                </c:pt>
                <c:pt idx="1674">
                  <c:v>1.037444982484024</c:v>
                </c:pt>
                <c:pt idx="1675">
                  <c:v>1.036350888830848</c:v>
                </c:pt>
                <c:pt idx="1676">
                  <c:v>1.041604591374672</c:v>
                </c:pt>
                <c:pt idx="1677">
                  <c:v>1.047452692314361</c:v>
                </c:pt>
                <c:pt idx="1678">
                  <c:v>1.04184991415887</c:v>
                </c:pt>
                <c:pt idx="1679">
                  <c:v>1.037657519796688</c:v>
                </c:pt>
                <c:pt idx="1680">
                  <c:v>1.037312711293668</c:v>
                </c:pt>
                <c:pt idx="1681">
                  <c:v>1.035940680070383</c:v>
                </c:pt>
                <c:pt idx="1682">
                  <c:v>1.038281331434138</c:v>
                </c:pt>
                <c:pt idx="1683">
                  <c:v>1.036550026581279</c:v>
                </c:pt>
                <c:pt idx="1684">
                  <c:v>1.033507392698769</c:v>
                </c:pt>
                <c:pt idx="1685">
                  <c:v>1.035439576293843</c:v>
                </c:pt>
                <c:pt idx="1686">
                  <c:v>1.023248928112267</c:v>
                </c:pt>
                <c:pt idx="1687">
                  <c:v>1.018538915122186</c:v>
                </c:pt>
                <c:pt idx="1688">
                  <c:v>1.024474468053459</c:v>
                </c:pt>
                <c:pt idx="1689">
                  <c:v>1.022529261618201</c:v>
                </c:pt>
                <c:pt idx="1690">
                  <c:v>1.026732695080541</c:v>
                </c:pt>
                <c:pt idx="1691">
                  <c:v>1.025799940716333</c:v>
                </c:pt>
                <c:pt idx="1692">
                  <c:v>1.024818785598837</c:v>
                </c:pt>
                <c:pt idx="1693">
                  <c:v>1.025074138132435</c:v>
                </c:pt>
                <c:pt idx="1694">
                  <c:v>1.027427350851688</c:v>
                </c:pt>
                <c:pt idx="1695">
                  <c:v>1.024228232997747</c:v>
                </c:pt>
                <c:pt idx="1696">
                  <c:v>1.022471712540879</c:v>
                </c:pt>
                <c:pt idx="1697">
                  <c:v>1.021749782434186</c:v>
                </c:pt>
                <c:pt idx="1698">
                  <c:v>1.0231196652909</c:v>
                </c:pt>
                <c:pt idx="1699">
                  <c:v>1.020479621425067</c:v>
                </c:pt>
                <c:pt idx="1700">
                  <c:v>1.010528850378837</c:v>
                </c:pt>
                <c:pt idx="1701">
                  <c:v>1.010227040149684</c:v>
                </c:pt>
                <c:pt idx="1702">
                  <c:v>1.010128463263911</c:v>
                </c:pt>
                <c:pt idx="1703">
                  <c:v>1.009975086359224</c:v>
                </c:pt>
                <c:pt idx="1704">
                  <c:v>1.009973535337225</c:v>
                </c:pt>
                <c:pt idx="1705">
                  <c:v>1.010447347683474</c:v>
                </c:pt>
                <c:pt idx="1706">
                  <c:v>1.010892093424221</c:v>
                </c:pt>
                <c:pt idx="1707">
                  <c:v>1.012647573145459</c:v>
                </c:pt>
                <c:pt idx="1708">
                  <c:v>1.016570825235602</c:v>
                </c:pt>
                <c:pt idx="1709">
                  <c:v>1.015040504253723</c:v>
                </c:pt>
                <c:pt idx="1710">
                  <c:v>1.017843321591325</c:v>
                </c:pt>
                <c:pt idx="1711">
                  <c:v>1.018126631469033</c:v>
                </c:pt>
                <c:pt idx="1712">
                  <c:v>1.019494845870516</c:v>
                </c:pt>
                <c:pt idx="1713">
                  <c:v>1.019583884248479</c:v>
                </c:pt>
                <c:pt idx="1714">
                  <c:v>1.015157051644888</c:v>
                </c:pt>
                <c:pt idx="1715">
                  <c:v>1.022193393357801</c:v>
                </c:pt>
                <c:pt idx="1716">
                  <c:v>1.025071323366076</c:v>
                </c:pt>
                <c:pt idx="1717">
                  <c:v>1.026748350418703</c:v>
                </c:pt>
                <c:pt idx="1718">
                  <c:v>1.016032384640213</c:v>
                </c:pt>
                <c:pt idx="1719">
                  <c:v>1.009600026668754</c:v>
                </c:pt>
                <c:pt idx="1720">
                  <c:v>1.005113374711458</c:v>
                </c:pt>
                <c:pt idx="1721">
                  <c:v>0.999137378467757</c:v>
                </c:pt>
                <c:pt idx="1722">
                  <c:v>0.993856736709618</c:v>
                </c:pt>
                <c:pt idx="1723">
                  <c:v>0.99008569285512</c:v>
                </c:pt>
                <c:pt idx="1724">
                  <c:v>0.99476452824078</c:v>
                </c:pt>
                <c:pt idx="1725">
                  <c:v>1.000185749151206</c:v>
                </c:pt>
                <c:pt idx="1726">
                  <c:v>0.99764275200948</c:v>
                </c:pt>
                <c:pt idx="1727">
                  <c:v>0.988170058307539</c:v>
                </c:pt>
                <c:pt idx="1728">
                  <c:v>0.991362100144981</c:v>
                </c:pt>
                <c:pt idx="1729">
                  <c:v>0.982624291642713</c:v>
                </c:pt>
                <c:pt idx="1730">
                  <c:v>0.976680033937882</c:v>
                </c:pt>
                <c:pt idx="1731">
                  <c:v>0.970352832055075</c:v>
                </c:pt>
                <c:pt idx="1732">
                  <c:v>0.98154627114785</c:v>
                </c:pt>
                <c:pt idx="1733">
                  <c:v>0.987354648725415</c:v>
                </c:pt>
                <c:pt idx="1734">
                  <c:v>0.982176762215407</c:v>
                </c:pt>
                <c:pt idx="1735">
                  <c:v>0.982647375912611</c:v>
                </c:pt>
                <c:pt idx="1736">
                  <c:v>0.98350555979109</c:v>
                </c:pt>
                <c:pt idx="1737">
                  <c:v>0.980133080402063</c:v>
                </c:pt>
                <c:pt idx="1738">
                  <c:v>0.982829248421608</c:v>
                </c:pt>
                <c:pt idx="1739">
                  <c:v>0.984733283343718</c:v>
                </c:pt>
                <c:pt idx="1740">
                  <c:v>0.987147914959739</c:v>
                </c:pt>
                <c:pt idx="1741">
                  <c:v>0.983424651151956</c:v>
                </c:pt>
                <c:pt idx="1742">
                  <c:v>0.986365486885947</c:v>
                </c:pt>
                <c:pt idx="1743">
                  <c:v>0.984458493421818</c:v>
                </c:pt>
                <c:pt idx="1744">
                  <c:v>0.984693527639831</c:v>
                </c:pt>
                <c:pt idx="1745">
                  <c:v>0.997398743450297</c:v>
                </c:pt>
                <c:pt idx="1746">
                  <c:v>0.995159744720603</c:v>
                </c:pt>
                <c:pt idx="1747">
                  <c:v>0.996063583853145</c:v>
                </c:pt>
                <c:pt idx="1748">
                  <c:v>0.997076601054824</c:v>
                </c:pt>
                <c:pt idx="1749">
                  <c:v>1.000721980036491</c:v>
                </c:pt>
                <c:pt idx="1750">
                  <c:v>1.005004074633554</c:v>
                </c:pt>
                <c:pt idx="1751">
                  <c:v>1.009172415540264</c:v>
                </c:pt>
                <c:pt idx="1752">
                  <c:v>1.00424046610432</c:v>
                </c:pt>
                <c:pt idx="1753">
                  <c:v>0.998637047744855</c:v>
                </c:pt>
                <c:pt idx="1754">
                  <c:v>0.991262880296831</c:v>
                </c:pt>
                <c:pt idx="1755">
                  <c:v>0.987013720551537</c:v>
                </c:pt>
                <c:pt idx="1756">
                  <c:v>0.989993684179147</c:v>
                </c:pt>
                <c:pt idx="1757">
                  <c:v>0.991964358665769</c:v>
                </c:pt>
                <c:pt idx="1758">
                  <c:v>0.990549462298135</c:v>
                </c:pt>
                <c:pt idx="1759">
                  <c:v>0.991412412138071</c:v>
                </c:pt>
                <c:pt idx="1760">
                  <c:v>0.990022507439115</c:v>
                </c:pt>
                <c:pt idx="1761">
                  <c:v>0.986205405212599</c:v>
                </c:pt>
                <c:pt idx="1762">
                  <c:v>0.985009074377934</c:v>
                </c:pt>
                <c:pt idx="1763">
                  <c:v>0.981982330871493</c:v>
                </c:pt>
                <c:pt idx="1764">
                  <c:v>0.983629520572966</c:v>
                </c:pt>
                <c:pt idx="1765">
                  <c:v>0.976665050465549</c:v>
                </c:pt>
                <c:pt idx="1766">
                  <c:v>0.972626508628312</c:v>
                </c:pt>
                <c:pt idx="1767">
                  <c:v>0.973971112010002</c:v>
                </c:pt>
                <c:pt idx="1768">
                  <c:v>0.97216253718289</c:v>
                </c:pt>
                <c:pt idx="1769">
                  <c:v>0.971319636789324</c:v>
                </c:pt>
                <c:pt idx="1770">
                  <c:v>0.9747497512414</c:v>
                </c:pt>
                <c:pt idx="1771">
                  <c:v>0.97556395768169</c:v>
                </c:pt>
                <c:pt idx="1772">
                  <c:v>0.976664086619842</c:v>
                </c:pt>
                <c:pt idx="1773">
                  <c:v>0.978345925628992</c:v>
                </c:pt>
                <c:pt idx="1774">
                  <c:v>0.976416622692728</c:v>
                </c:pt>
                <c:pt idx="1775">
                  <c:v>0.980900205584077</c:v>
                </c:pt>
                <c:pt idx="1776">
                  <c:v>0.978555785111417</c:v>
                </c:pt>
                <c:pt idx="1777">
                  <c:v>0.98022198335571</c:v>
                </c:pt>
                <c:pt idx="1778">
                  <c:v>0.98484961531827</c:v>
                </c:pt>
                <c:pt idx="1779">
                  <c:v>0.981442021954425</c:v>
                </c:pt>
                <c:pt idx="1780">
                  <c:v>0.979812713297338</c:v>
                </c:pt>
                <c:pt idx="1781">
                  <c:v>0.970721555498269</c:v>
                </c:pt>
                <c:pt idx="1782">
                  <c:v>0.968184261722378</c:v>
                </c:pt>
                <c:pt idx="1783">
                  <c:v>0.959764129896845</c:v>
                </c:pt>
                <c:pt idx="1784">
                  <c:v>0.960335219370127</c:v>
                </c:pt>
                <c:pt idx="1785">
                  <c:v>0.960611806127485</c:v>
                </c:pt>
                <c:pt idx="1786">
                  <c:v>0.961607656619197</c:v>
                </c:pt>
                <c:pt idx="1787">
                  <c:v>0.959290563588719</c:v>
                </c:pt>
                <c:pt idx="1788">
                  <c:v>0.957001563754075</c:v>
                </c:pt>
                <c:pt idx="1789">
                  <c:v>0.960032090399338</c:v>
                </c:pt>
                <c:pt idx="1790">
                  <c:v>0.954186628889743</c:v>
                </c:pt>
                <c:pt idx="1791">
                  <c:v>0.952147513007951</c:v>
                </c:pt>
                <c:pt idx="1792">
                  <c:v>0.956644563496804</c:v>
                </c:pt>
                <c:pt idx="1793">
                  <c:v>0.956253059226628</c:v>
                </c:pt>
                <c:pt idx="1794">
                  <c:v>0.9521281541514</c:v>
                </c:pt>
                <c:pt idx="1795">
                  <c:v>0.941415511691922</c:v>
                </c:pt>
                <c:pt idx="1796">
                  <c:v>0.943604589623255</c:v>
                </c:pt>
                <c:pt idx="1797">
                  <c:v>0.937907805254515</c:v>
                </c:pt>
                <c:pt idx="1798">
                  <c:v>0.934518580346582</c:v>
                </c:pt>
                <c:pt idx="1799">
                  <c:v>0.94236858271132</c:v>
                </c:pt>
                <c:pt idx="1800">
                  <c:v>0.940607516338183</c:v>
                </c:pt>
                <c:pt idx="1801">
                  <c:v>0.932151388576491</c:v>
                </c:pt>
                <c:pt idx="1802">
                  <c:v>0.934074599794969</c:v>
                </c:pt>
                <c:pt idx="1803">
                  <c:v>0.932229133893801</c:v>
                </c:pt>
                <c:pt idx="1804">
                  <c:v>0.931915248187421</c:v>
                </c:pt>
                <c:pt idx="1805">
                  <c:v>0.9323366123751</c:v>
                </c:pt>
                <c:pt idx="1806">
                  <c:v>0.935438425808204</c:v>
                </c:pt>
                <c:pt idx="1807">
                  <c:v>0.931396967271736</c:v>
                </c:pt>
                <c:pt idx="1808">
                  <c:v>0.934689702329149</c:v>
                </c:pt>
                <c:pt idx="1809">
                  <c:v>0.934069460277852</c:v>
                </c:pt>
                <c:pt idx="1810">
                  <c:v>0.944223334065147</c:v>
                </c:pt>
                <c:pt idx="1811">
                  <c:v>0.945750205230005</c:v>
                </c:pt>
                <c:pt idx="1812">
                  <c:v>0.942033220254128</c:v>
                </c:pt>
                <c:pt idx="1813">
                  <c:v>0.945562548240171</c:v>
                </c:pt>
                <c:pt idx="1814">
                  <c:v>0.941662423060959</c:v>
                </c:pt>
                <c:pt idx="1815">
                  <c:v>0.93752182795471</c:v>
                </c:pt>
                <c:pt idx="1816">
                  <c:v>0.93842642037943</c:v>
                </c:pt>
                <c:pt idx="1817">
                  <c:v>0.930758190802551</c:v>
                </c:pt>
                <c:pt idx="1818">
                  <c:v>0.930695090880758</c:v>
                </c:pt>
                <c:pt idx="1819">
                  <c:v>0.927283756097078</c:v>
                </c:pt>
                <c:pt idx="1820">
                  <c:v>0.926285495029446</c:v>
                </c:pt>
                <c:pt idx="1821">
                  <c:v>0.929544446379841</c:v>
                </c:pt>
                <c:pt idx="1822">
                  <c:v>0.927296352853406</c:v>
                </c:pt>
                <c:pt idx="1823">
                  <c:v>0.922239142471072</c:v>
                </c:pt>
                <c:pt idx="1824">
                  <c:v>0.925259538679837</c:v>
                </c:pt>
                <c:pt idx="1825">
                  <c:v>0.92626360993109</c:v>
                </c:pt>
                <c:pt idx="1826">
                  <c:v>0.924275565842841</c:v>
                </c:pt>
                <c:pt idx="1827">
                  <c:v>0.928398625723324</c:v>
                </c:pt>
                <c:pt idx="1828">
                  <c:v>0.930660961356824</c:v>
                </c:pt>
                <c:pt idx="1829">
                  <c:v>0.932382497617999</c:v>
                </c:pt>
                <c:pt idx="1830">
                  <c:v>0.938396068183064</c:v>
                </c:pt>
                <c:pt idx="1831">
                  <c:v>0.938479720863873</c:v>
                </c:pt>
                <c:pt idx="1832">
                  <c:v>0.939300111243008</c:v>
                </c:pt>
                <c:pt idx="1833">
                  <c:v>0.942881909054013</c:v>
                </c:pt>
                <c:pt idx="1834">
                  <c:v>0.940730045488458</c:v>
                </c:pt>
                <c:pt idx="1835">
                  <c:v>0.933960268150631</c:v>
                </c:pt>
                <c:pt idx="1836">
                  <c:v>0.927989141223415</c:v>
                </c:pt>
                <c:pt idx="1837">
                  <c:v>0.931501263128198</c:v>
                </c:pt>
                <c:pt idx="1838">
                  <c:v>0.930358643479089</c:v>
                </c:pt>
                <c:pt idx="1839">
                  <c:v>0.924574298319722</c:v>
                </c:pt>
                <c:pt idx="1840">
                  <c:v>0.920621697423212</c:v>
                </c:pt>
                <c:pt idx="1841">
                  <c:v>0.922811162782787</c:v>
                </c:pt>
                <c:pt idx="1842">
                  <c:v>0.920968066017786</c:v>
                </c:pt>
                <c:pt idx="1843">
                  <c:v>0.919865679687404</c:v>
                </c:pt>
                <c:pt idx="1844">
                  <c:v>0.922861949356407</c:v>
                </c:pt>
                <c:pt idx="1845">
                  <c:v>0.922488721009596</c:v>
                </c:pt>
                <c:pt idx="1846">
                  <c:v>0.913580706273365</c:v>
                </c:pt>
                <c:pt idx="1847">
                  <c:v>0.917200701210575</c:v>
                </c:pt>
                <c:pt idx="1848">
                  <c:v>0.92348335649127</c:v>
                </c:pt>
                <c:pt idx="1849">
                  <c:v>0.918463343685043</c:v>
                </c:pt>
                <c:pt idx="1850">
                  <c:v>0.921641615545357</c:v>
                </c:pt>
                <c:pt idx="1851">
                  <c:v>0.923533845778283</c:v>
                </c:pt>
                <c:pt idx="1852">
                  <c:v>0.925330398051838</c:v>
                </c:pt>
                <c:pt idx="1853">
                  <c:v>0.929121445199918</c:v>
                </c:pt>
                <c:pt idx="1854">
                  <c:v>0.919751226739411</c:v>
                </c:pt>
                <c:pt idx="1855">
                  <c:v>0.917776769426685</c:v>
                </c:pt>
                <c:pt idx="1856">
                  <c:v>0.909560463352264</c:v>
                </c:pt>
                <c:pt idx="1857">
                  <c:v>0.910933539630861</c:v>
                </c:pt>
                <c:pt idx="1858">
                  <c:v>0.917721843273434</c:v>
                </c:pt>
                <c:pt idx="1859">
                  <c:v>0.914298287910517</c:v>
                </c:pt>
                <c:pt idx="1860">
                  <c:v>0.909414398936712</c:v>
                </c:pt>
                <c:pt idx="1861">
                  <c:v>0.907116756822586</c:v>
                </c:pt>
                <c:pt idx="1862">
                  <c:v>0.90953238239382</c:v>
                </c:pt>
                <c:pt idx="1863">
                  <c:v>0.907488418052445</c:v>
                </c:pt>
                <c:pt idx="1864">
                  <c:v>0.900436346204971</c:v>
                </c:pt>
                <c:pt idx="1865">
                  <c:v>0.899822786434772</c:v>
                </c:pt>
                <c:pt idx="1866">
                  <c:v>0.899973725916296</c:v>
                </c:pt>
                <c:pt idx="1867">
                  <c:v>0.906912082309629</c:v>
                </c:pt>
                <c:pt idx="1868">
                  <c:v>0.908398468705616</c:v>
                </c:pt>
                <c:pt idx="1869">
                  <c:v>0.904552257491989</c:v>
                </c:pt>
                <c:pt idx="1870">
                  <c:v>0.902610076358119</c:v>
                </c:pt>
                <c:pt idx="1871">
                  <c:v>0.906690058189896</c:v>
                </c:pt>
                <c:pt idx="1872">
                  <c:v>0.911373379682271</c:v>
                </c:pt>
                <c:pt idx="1873">
                  <c:v>0.90735720053613</c:v>
                </c:pt>
                <c:pt idx="1874">
                  <c:v>0.906547394896711</c:v>
                </c:pt>
                <c:pt idx="1875">
                  <c:v>0.901152684760652</c:v>
                </c:pt>
                <c:pt idx="1876">
                  <c:v>0.891736552432787</c:v>
                </c:pt>
                <c:pt idx="1877">
                  <c:v>0.89181820250193</c:v>
                </c:pt>
                <c:pt idx="1878">
                  <c:v>0.895364169885453</c:v>
                </c:pt>
                <c:pt idx="1879">
                  <c:v>0.904695536210092</c:v>
                </c:pt>
                <c:pt idx="1880">
                  <c:v>0.908284960921185</c:v>
                </c:pt>
                <c:pt idx="1881">
                  <c:v>0.931045404661545</c:v>
                </c:pt>
                <c:pt idx="1882">
                  <c:v>0.933532978391734</c:v>
                </c:pt>
                <c:pt idx="1883">
                  <c:v>0.921120105405073</c:v>
                </c:pt>
                <c:pt idx="1884">
                  <c:v>0.927057536699604</c:v>
                </c:pt>
                <c:pt idx="1885">
                  <c:v>0.919226072074583</c:v>
                </c:pt>
                <c:pt idx="1886">
                  <c:v>0.927925252220553</c:v>
                </c:pt>
                <c:pt idx="1887">
                  <c:v>0.925164537339547</c:v>
                </c:pt>
                <c:pt idx="1888">
                  <c:v>0.921783846783847</c:v>
                </c:pt>
                <c:pt idx="1889">
                  <c:v>0.925180374326841</c:v>
                </c:pt>
                <c:pt idx="1890">
                  <c:v>0.897214644824196</c:v>
                </c:pt>
                <c:pt idx="1891">
                  <c:v>0.891202592977495</c:v>
                </c:pt>
                <c:pt idx="1892">
                  <c:v>0.91028552811502</c:v>
                </c:pt>
                <c:pt idx="1893">
                  <c:v>0.902935448915598</c:v>
                </c:pt>
                <c:pt idx="1894">
                  <c:v>0.90208578664218</c:v>
                </c:pt>
                <c:pt idx="1895">
                  <c:v>0.888361749204328</c:v>
                </c:pt>
                <c:pt idx="1896">
                  <c:v>0.883393376945871</c:v>
                </c:pt>
                <c:pt idx="1897">
                  <c:v>0.888910662026048</c:v>
                </c:pt>
                <c:pt idx="1898">
                  <c:v>0.897454128992668</c:v>
                </c:pt>
                <c:pt idx="1899">
                  <c:v>0.905990789010643</c:v>
                </c:pt>
                <c:pt idx="1900">
                  <c:v>0.905196392788225</c:v>
                </c:pt>
                <c:pt idx="1901">
                  <c:v>0.915743215493338</c:v>
                </c:pt>
                <c:pt idx="1902">
                  <c:v>0.908557697359744</c:v>
                </c:pt>
                <c:pt idx="1903">
                  <c:v>0.91326837733603</c:v>
                </c:pt>
                <c:pt idx="1904">
                  <c:v>0.922148218180477</c:v>
                </c:pt>
                <c:pt idx="1905">
                  <c:v>0.922772282149975</c:v>
                </c:pt>
                <c:pt idx="1906">
                  <c:v>0.929286376197441</c:v>
                </c:pt>
                <c:pt idx="1907">
                  <c:v>0.929776663073932</c:v>
                </c:pt>
                <c:pt idx="1908">
                  <c:v>0.927084729377904</c:v>
                </c:pt>
                <c:pt idx="1909">
                  <c:v>0.917399778260851</c:v>
                </c:pt>
                <c:pt idx="1910">
                  <c:v>0.91479099905676</c:v>
                </c:pt>
                <c:pt idx="1911">
                  <c:v>0.921140779102691</c:v>
                </c:pt>
                <c:pt idx="1912">
                  <c:v>0.922319464584618</c:v>
                </c:pt>
                <c:pt idx="1913">
                  <c:v>0.92805770617937</c:v>
                </c:pt>
                <c:pt idx="1914">
                  <c:v>0.929861560020544</c:v>
                </c:pt>
                <c:pt idx="1915">
                  <c:v>0.929591227643535</c:v>
                </c:pt>
                <c:pt idx="1916">
                  <c:v>0.941136877448418</c:v>
                </c:pt>
                <c:pt idx="1917">
                  <c:v>0.932718620855567</c:v>
                </c:pt>
                <c:pt idx="1918">
                  <c:v>0.948723638632202</c:v>
                </c:pt>
                <c:pt idx="1919">
                  <c:v>0.947216315531413</c:v>
                </c:pt>
                <c:pt idx="1920">
                  <c:v>0.942720538109837</c:v>
                </c:pt>
                <c:pt idx="1921">
                  <c:v>0.936429449236382</c:v>
                </c:pt>
                <c:pt idx="1922">
                  <c:v>0.937195087536811</c:v>
                </c:pt>
                <c:pt idx="1923">
                  <c:v>0.934792477665772</c:v>
                </c:pt>
                <c:pt idx="1924">
                  <c:v>0.931357574399792</c:v>
                </c:pt>
                <c:pt idx="1925">
                  <c:v>0.937557865874904</c:v>
                </c:pt>
                <c:pt idx="1926">
                  <c:v>0.941024146323535</c:v>
                </c:pt>
                <c:pt idx="1927">
                  <c:v>0.942735280829078</c:v>
                </c:pt>
                <c:pt idx="1928">
                  <c:v>0.938657710403904</c:v>
                </c:pt>
                <c:pt idx="1929">
                  <c:v>0.936429405611857</c:v>
                </c:pt>
                <c:pt idx="1930">
                  <c:v>0.928093432510838</c:v>
                </c:pt>
                <c:pt idx="1931">
                  <c:v>0.924369933153548</c:v>
                </c:pt>
                <c:pt idx="1932">
                  <c:v>0.912358299309119</c:v>
                </c:pt>
                <c:pt idx="1933">
                  <c:v>0.910355332973746</c:v>
                </c:pt>
                <c:pt idx="1934">
                  <c:v>0.917121835114155</c:v>
                </c:pt>
                <c:pt idx="1935">
                  <c:v>0.912835942401182</c:v>
                </c:pt>
                <c:pt idx="1936">
                  <c:v>0.908773521291052</c:v>
                </c:pt>
                <c:pt idx="1937">
                  <c:v>0.900445859265442</c:v>
                </c:pt>
                <c:pt idx="1938">
                  <c:v>0.903214480675807</c:v>
                </c:pt>
                <c:pt idx="1939">
                  <c:v>0.907032023684183</c:v>
                </c:pt>
                <c:pt idx="1940">
                  <c:v>0.907671612396802</c:v>
                </c:pt>
                <c:pt idx="1941">
                  <c:v>0.905111078467351</c:v>
                </c:pt>
                <c:pt idx="1942">
                  <c:v>0.90951732929366</c:v>
                </c:pt>
                <c:pt idx="1943">
                  <c:v>0.913469048260493</c:v>
                </c:pt>
                <c:pt idx="1944">
                  <c:v>0.913296059308624</c:v>
                </c:pt>
                <c:pt idx="1945">
                  <c:v>0.915031843402303</c:v>
                </c:pt>
                <c:pt idx="1946">
                  <c:v>0.908891532256719</c:v>
                </c:pt>
                <c:pt idx="1947">
                  <c:v>0.920541396452318</c:v>
                </c:pt>
                <c:pt idx="1948">
                  <c:v>0.919034287241264</c:v>
                </c:pt>
                <c:pt idx="1949">
                  <c:v>0.914830809303362</c:v>
                </c:pt>
                <c:pt idx="1950">
                  <c:v>0.9175695335328</c:v>
                </c:pt>
                <c:pt idx="1951">
                  <c:v>0.9108767470754</c:v>
                </c:pt>
                <c:pt idx="1952">
                  <c:v>0.911458277421904</c:v>
                </c:pt>
                <c:pt idx="1953">
                  <c:v>0.914509524457637</c:v>
                </c:pt>
                <c:pt idx="1954">
                  <c:v>0.91376214368643</c:v>
                </c:pt>
                <c:pt idx="1955">
                  <c:v>0.918372631548212</c:v>
                </c:pt>
                <c:pt idx="1956">
                  <c:v>0.919998739843187</c:v>
                </c:pt>
                <c:pt idx="1957">
                  <c:v>0.919794581069887</c:v>
                </c:pt>
                <c:pt idx="1958">
                  <c:v>0.909236150195716</c:v>
                </c:pt>
                <c:pt idx="1959">
                  <c:v>0.911331026286686</c:v>
                </c:pt>
                <c:pt idx="1960">
                  <c:v>0.902478886976847</c:v>
                </c:pt>
                <c:pt idx="1961">
                  <c:v>0.903629378914696</c:v>
                </c:pt>
                <c:pt idx="1962">
                  <c:v>0.904656124957132</c:v>
                </c:pt>
                <c:pt idx="1963">
                  <c:v>0.909144121130761</c:v>
                </c:pt>
                <c:pt idx="1964">
                  <c:v>0.914520032810901</c:v>
                </c:pt>
                <c:pt idx="1965">
                  <c:v>0.908719327231097</c:v>
                </c:pt>
                <c:pt idx="1966">
                  <c:v>0.90419397158978</c:v>
                </c:pt>
                <c:pt idx="1967">
                  <c:v>0.906118400711009</c:v>
                </c:pt>
                <c:pt idx="1968">
                  <c:v>0.896961847584003</c:v>
                </c:pt>
                <c:pt idx="1969">
                  <c:v>0.896677332704392</c:v>
                </c:pt>
                <c:pt idx="1970">
                  <c:v>0.89890387681407</c:v>
                </c:pt>
                <c:pt idx="1971">
                  <c:v>0.897996281561231</c:v>
                </c:pt>
                <c:pt idx="1972">
                  <c:v>0.898139272684278</c:v>
                </c:pt>
                <c:pt idx="1973">
                  <c:v>0.902084641336545</c:v>
                </c:pt>
                <c:pt idx="1974">
                  <c:v>0.90155597439256</c:v>
                </c:pt>
                <c:pt idx="1975">
                  <c:v>0.900558664030101</c:v>
                </c:pt>
                <c:pt idx="1976">
                  <c:v>0.89956154497683</c:v>
                </c:pt>
                <c:pt idx="1977">
                  <c:v>0.903698686085389</c:v>
                </c:pt>
                <c:pt idx="1978">
                  <c:v>0.896418499702765</c:v>
                </c:pt>
                <c:pt idx="1979">
                  <c:v>0.894887711182823</c:v>
                </c:pt>
                <c:pt idx="1980">
                  <c:v>0.890585798885348</c:v>
                </c:pt>
                <c:pt idx="1981">
                  <c:v>0.8923585022769</c:v>
                </c:pt>
                <c:pt idx="1982">
                  <c:v>0.888765492753849</c:v>
                </c:pt>
                <c:pt idx="1983">
                  <c:v>0.894620706333228</c:v>
                </c:pt>
                <c:pt idx="1984">
                  <c:v>0.893477597006269</c:v>
                </c:pt>
                <c:pt idx="1985">
                  <c:v>0.892103568524511</c:v>
                </c:pt>
                <c:pt idx="1986">
                  <c:v>0.88941583772319</c:v>
                </c:pt>
                <c:pt idx="1987">
                  <c:v>0.897332939352603</c:v>
                </c:pt>
                <c:pt idx="1988">
                  <c:v>0.901588110897339</c:v>
                </c:pt>
                <c:pt idx="1989">
                  <c:v>0.902678358022063</c:v>
                </c:pt>
                <c:pt idx="1990">
                  <c:v>0.904094075057358</c:v>
                </c:pt>
                <c:pt idx="1991">
                  <c:v>0.902254306895848</c:v>
                </c:pt>
                <c:pt idx="1992">
                  <c:v>0.894233729862118</c:v>
                </c:pt>
                <c:pt idx="1993">
                  <c:v>0.89353588495247</c:v>
                </c:pt>
                <c:pt idx="1994">
                  <c:v>0.893794293834742</c:v>
                </c:pt>
                <c:pt idx="1995">
                  <c:v>0.89547221926777</c:v>
                </c:pt>
                <c:pt idx="1996">
                  <c:v>0.895393504391507</c:v>
                </c:pt>
                <c:pt idx="1997">
                  <c:v>0.898356450031804</c:v>
                </c:pt>
                <c:pt idx="1998">
                  <c:v>0.900209211448964</c:v>
                </c:pt>
                <c:pt idx="1999">
                  <c:v>0.90589314780253</c:v>
                </c:pt>
                <c:pt idx="2000">
                  <c:v>0.906820795064443</c:v>
                </c:pt>
                <c:pt idx="2001">
                  <c:v>0.915236923471835</c:v>
                </c:pt>
                <c:pt idx="2002">
                  <c:v>0.920702320969823</c:v>
                </c:pt>
                <c:pt idx="2003">
                  <c:v>0.913589614581666</c:v>
                </c:pt>
                <c:pt idx="2004">
                  <c:v>0.905576846817104</c:v>
                </c:pt>
                <c:pt idx="2005">
                  <c:v>0.902945792449688</c:v>
                </c:pt>
                <c:pt idx="2006">
                  <c:v>0.901572732883251</c:v>
                </c:pt>
                <c:pt idx="2007">
                  <c:v>0.898238416466671</c:v>
                </c:pt>
                <c:pt idx="2008">
                  <c:v>0.893569419829414</c:v>
                </c:pt>
                <c:pt idx="2009">
                  <c:v>0.899246105806444</c:v>
                </c:pt>
                <c:pt idx="2010">
                  <c:v>0.901169813710852</c:v>
                </c:pt>
                <c:pt idx="2011">
                  <c:v>0.896933269056551</c:v>
                </c:pt>
                <c:pt idx="2012">
                  <c:v>0.897671390761772</c:v>
                </c:pt>
                <c:pt idx="2013">
                  <c:v>0.882810910461255</c:v>
                </c:pt>
                <c:pt idx="2014">
                  <c:v>0.888474024935643</c:v>
                </c:pt>
                <c:pt idx="2015">
                  <c:v>0.889628490773051</c:v>
                </c:pt>
                <c:pt idx="2016">
                  <c:v>0.905814615208295</c:v>
                </c:pt>
                <c:pt idx="2017">
                  <c:v>0.924295276261562</c:v>
                </c:pt>
                <c:pt idx="2018">
                  <c:v>0.929546917614184</c:v>
                </c:pt>
                <c:pt idx="2019">
                  <c:v>0.927244959557102</c:v>
                </c:pt>
                <c:pt idx="2020">
                  <c:v>0.935712441345397</c:v>
                </c:pt>
                <c:pt idx="2021">
                  <c:v>0.946813702561143</c:v>
                </c:pt>
                <c:pt idx="2022">
                  <c:v>0.943689215369489</c:v>
                </c:pt>
                <c:pt idx="2023">
                  <c:v>0.941241938007985</c:v>
                </c:pt>
                <c:pt idx="2024">
                  <c:v>0.943761576160671</c:v>
                </c:pt>
                <c:pt idx="2025">
                  <c:v>0.935267244347027</c:v>
                </c:pt>
                <c:pt idx="2026">
                  <c:v>0.933123960227333</c:v>
                </c:pt>
                <c:pt idx="2027">
                  <c:v>0.933876882490725</c:v>
                </c:pt>
                <c:pt idx="2028">
                  <c:v>0.928961696106553</c:v>
                </c:pt>
                <c:pt idx="2029">
                  <c:v>0.926480518710613</c:v>
                </c:pt>
                <c:pt idx="2030">
                  <c:v>0.93131126839992</c:v>
                </c:pt>
                <c:pt idx="2031">
                  <c:v>0.934160075051262</c:v>
                </c:pt>
                <c:pt idx="2032">
                  <c:v>0.933431538896042</c:v>
                </c:pt>
                <c:pt idx="2033">
                  <c:v>0.942052396242347</c:v>
                </c:pt>
                <c:pt idx="2034">
                  <c:v>0.946651339450775</c:v>
                </c:pt>
                <c:pt idx="2035">
                  <c:v>0.941323366956655</c:v>
                </c:pt>
                <c:pt idx="2036">
                  <c:v>0.942653183271843</c:v>
                </c:pt>
                <c:pt idx="2037">
                  <c:v>0.955397575815967</c:v>
                </c:pt>
                <c:pt idx="2038">
                  <c:v>0.945516732419346</c:v>
                </c:pt>
                <c:pt idx="2039">
                  <c:v>0.939493622139915</c:v>
                </c:pt>
                <c:pt idx="2040">
                  <c:v>0.936180395201771</c:v>
                </c:pt>
                <c:pt idx="2041">
                  <c:v>0.927019161845849</c:v>
                </c:pt>
                <c:pt idx="2042">
                  <c:v>0.918942915353632</c:v>
                </c:pt>
                <c:pt idx="2043">
                  <c:v>0.92252086203487</c:v>
                </c:pt>
                <c:pt idx="2044">
                  <c:v>0.91897890494433</c:v>
                </c:pt>
                <c:pt idx="2045">
                  <c:v>0.915383854898588</c:v>
                </c:pt>
                <c:pt idx="2046">
                  <c:v>0.917054023007279</c:v>
                </c:pt>
                <c:pt idx="2047">
                  <c:v>0.916230694544332</c:v>
                </c:pt>
                <c:pt idx="2048">
                  <c:v>0.913505761824178</c:v>
                </c:pt>
                <c:pt idx="2049">
                  <c:v>0.909702141199021</c:v>
                </c:pt>
                <c:pt idx="2050">
                  <c:v>0.912022358381838</c:v>
                </c:pt>
                <c:pt idx="2051">
                  <c:v>0.912003514810508</c:v>
                </c:pt>
                <c:pt idx="2052">
                  <c:v>0.910646289102544</c:v>
                </c:pt>
                <c:pt idx="2053">
                  <c:v>0.905509523946947</c:v>
                </c:pt>
                <c:pt idx="2054">
                  <c:v>0.905501371087215</c:v>
                </c:pt>
                <c:pt idx="2055">
                  <c:v>0.908049087631532</c:v>
                </c:pt>
                <c:pt idx="2056">
                  <c:v>0.910421451395065</c:v>
                </c:pt>
                <c:pt idx="2057">
                  <c:v>0.908752290110398</c:v>
                </c:pt>
                <c:pt idx="2058">
                  <c:v>0.912565194675929</c:v>
                </c:pt>
                <c:pt idx="2059">
                  <c:v>0.903682577392642</c:v>
                </c:pt>
                <c:pt idx="2060">
                  <c:v>0.890469451422228</c:v>
                </c:pt>
                <c:pt idx="2061">
                  <c:v>0.89887284455919</c:v>
                </c:pt>
                <c:pt idx="2062">
                  <c:v>0.903771065712782</c:v>
                </c:pt>
                <c:pt idx="2063">
                  <c:v>0.901825995283284</c:v>
                </c:pt>
                <c:pt idx="2064">
                  <c:v>0.902163145611512</c:v>
                </c:pt>
                <c:pt idx="2065">
                  <c:v>0.900512622418492</c:v>
                </c:pt>
                <c:pt idx="2066">
                  <c:v>0.896532372850189</c:v>
                </c:pt>
                <c:pt idx="2067">
                  <c:v>0.900362503137587</c:v>
                </c:pt>
                <c:pt idx="2068">
                  <c:v>0.896378816068869</c:v>
                </c:pt>
                <c:pt idx="2069">
                  <c:v>0.903746717021742</c:v>
                </c:pt>
                <c:pt idx="2070">
                  <c:v>0.904115091798281</c:v>
                </c:pt>
                <c:pt idx="2071">
                  <c:v>0.903478656166298</c:v>
                </c:pt>
                <c:pt idx="2072">
                  <c:v>0.907817928345134</c:v>
                </c:pt>
                <c:pt idx="2073">
                  <c:v>0.905645554007876</c:v>
                </c:pt>
                <c:pt idx="2074">
                  <c:v>0.890806114045624</c:v>
                </c:pt>
                <c:pt idx="2075">
                  <c:v>0.886054232112067</c:v>
                </c:pt>
                <c:pt idx="2076">
                  <c:v>0.892882437483358</c:v>
                </c:pt>
                <c:pt idx="2077">
                  <c:v>0.887552479725058</c:v>
                </c:pt>
                <c:pt idx="2078">
                  <c:v>0.884333927054462</c:v>
                </c:pt>
                <c:pt idx="2079">
                  <c:v>0.883631254166103</c:v>
                </c:pt>
                <c:pt idx="2080">
                  <c:v>0.885390935064077</c:v>
                </c:pt>
                <c:pt idx="2081">
                  <c:v>0.886306215777046</c:v>
                </c:pt>
                <c:pt idx="2082">
                  <c:v>0.883033875998895</c:v>
                </c:pt>
                <c:pt idx="2083">
                  <c:v>0.888646467552954</c:v>
                </c:pt>
                <c:pt idx="2084">
                  <c:v>0.887721085297377</c:v>
                </c:pt>
                <c:pt idx="2085">
                  <c:v>0.890418706542663</c:v>
                </c:pt>
                <c:pt idx="2086">
                  <c:v>0.883893899473044</c:v>
                </c:pt>
                <c:pt idx="2087">
                  <c:v>0.879450382402482</c:v>
                </c:pt>
                <c:pt idx="2088">
                  <c:v>0.875786348911741</c:v>
                </c:pt>
                <c:pt idx="2089">
                  <c:v>0.866029345459698</c:v>
                </c:pt>
                <c:pt idx="2090">
                  <c:v>0.870137357339257</c:v>
                </c:pt>
                <c:pt idx="2091">
                  <c:v>0.867853298219396</c:v>
                </c:pt>
                <c:pt idx="2092">
                  <c:v>0.876501102422906</c:v>
                </c:pt>
                <c:pt idx="2093">
                  <c:v>0.879979236746887</c:v>
                </c:pt>
                <c:pt idx="2094">
                  <c:v>0.880888586657763</c:v>
                </c:pt>
                <c:pt idx="2095">
                  <c:v>0.880312630491944</c:v>
                </c:pt>
                <c:pt idx="2096">
                  <c:v>0.867223166315129</c:v>
                </c:pt>
                <c:pt idx="2097">
                  <c:v>0.868868101755016</c:v>
                </c:pt>
                <c:pt idx="2098">
                  <c:v>0.873833061459636</c:v>
                </c:pt>
                <c:pt idx="2099">
                  <c:v>0.883873207793799</c:v>
                </c:pt>
                <c:pt idx="2100">
                  <c:v>0.885914166486268</c:v>
                </c:pt>
                <c:pt idx="2101">
                  <c:v>0.883936557841444</c:v>
                </c:pt>
                <c:pt idx="2102">
                  <c:v>0.879828149547828</c:v>
                </c:pt>
                <c:pt idx="2103">
                  <c:v>0.878565220987269</c:v>
                </c:pt>
                <c:pt idx="2104">
                  <c:v>0.880846244218577</c:v>
                </c:pt>
                <c:pt idx="2105">
                  <c:v>0.87361428528837</c:v>
                </c:pt>
                <c:pt idx="2106">
                  <c:v>0.873026827203116</c:v>
                </c:pt>
                <c:pt idx="2107">
                  <c:v>0.870824501637216</c:v>
                </c:pt>
                <c:pt idx="2108">
                  <c:v>0.874165159224553</c:v>
                </c:pt>
                <c:pt idx="2109">
                  <c:v>0.87435246685447</c:v>
                </c:pt>
                <c:pt idx="2110">
                  <c:v>0.876862080753326</c:v>
                </c:pt>
                <c:pt idx="2111">
                  <c:v>0.871888983457694</c:v>
                </c:pt>
                <c:pt idx="2112">
                  <c:v>0.86741941968773</c:v>
                </c:pt>
                <c:pt idx="2113">
                  <c:v>0.865820986328641</c:v>
                </c:pt>
                <c:pt idx="2114">
                  <c:v>0.867430626839929</c:v>
                </c:pt>
                <c:pt idx="2115">
                  <c:v>0.86653525135879</c:v>
                </c:pt>
                <c:pt idx="2116">
                  <c:v>0.862184647516024</c:v>
                </c:pt>
                <c:pt idx="2117">
                  <c:v>0.862412651871507</c:v>
                </c:pt>
                <c:pt idx="2118">
                  <c:v>0.869559612764061</c:v>
                </c:pt>
                <c:pt idx="2119">
                  <c:v>0.87829315853332</c:v>
                </c:pt>
                <c:pt idx="2120">
                  <c:v>0.880932378062327</c:v>
                </c:pt>
                <c:pt idx="2121">
                  <c:v>0.881909293092777</c:v>
                </c:pt>
                <c:pt idx="2122">
                  <c:v>0.875205265512792</c:v>
                </c:pt>
                <c:pt idx="2123">
                  <c:v>0.87390356414663</c:v>
                </c:pt>
                <c:pt idx="2124">
                  <c:v>0.870419644836359</c:v>
                </c:pt>
                <c:pt idx="2125">
                  <c:v>0.867973731663508</c:v>
                </c:pt>
                <c:pt idx="2126">
                  <c:v>0.868338161258661</c:v>
                </c:pt>
                <c:pt idx="2127">
                  <c:v>0.863208933182977</c:v>
                </c:pt>
                <c:pt idx="2128">
                  <c:v>0.868319652209097</c:v>
                </c:pt>
                <c:pt idx="2129">
                  <c:v>0.864199035491413</c:v>
                </c:pt>
                <c:pt idx="2130">
                  <c:v>0.860901821131205</c:v>
                </c:pt>
                <c:pt idx="2131">
                  <c:v>0.864227378765464</c:v>
                </c:pt>
                <c:pt idx="2132">
                  <c:v>0.863785719827581</c:v>
                </c:pt>
                <c:pt idx="2133">
                  <c:v>0.865151089423664</c:v>
                </c:pt>
                <c:pt idx="2134">
                  <c:v>0.86848016010155</c:v>
                </c:pt>
                <c:pt idx="2135">
                  <c:v>0.87058358800365</c:v>
                </c:pt>
                <c:pt idx="2136">
                  <c:v>0.871499381022147</c:v>
                </c:pt>
                <c:pt idx="2137">
                  <c:v>0.864630477396138</c:v>
                </c:pt>
                <c:pt idx="2138">
                  <c:v>0.861846711436267</c:v>
                </c:pt>
                <c:pt idx="2139">
                  <c:v>0.86175848646668</c:v>
                </c:pt>
                <c:pt idx="2140">
                  <c:v>0.861717040621492</c:v>
                </c:pt>
                <c:pt idx="2141">
                  <c:v>0.860926517823583</c:v>
                </c:pt>
                <c:pt idx="2142">
                  <c:v>0.863992502704523</c:v>
                </c:pt>
                <c:pt idx="2143">
                  <c:v>0.869989674700825</c:v>
                </c:pt>
                <c:pt idx="2144">
                  <c:v>0.861510891728777</c:v>
                </c:pt>
                <c:pt idx="2145">
                  <c:v>0.862647594123351</c:v>
                </c:pt>
                <c:pt idx="2146">
                  <c:v>0.873013358462694</c:v>
                </c:pt>
                <c:pt idx="2147">
                  <c:v>0.884291876292989</c:v>
                </c:pt>
                <c:pt idx="2148">
                  <c:v>0.881785058867638</c:v>
                </c:pt>
                <c:pt idx="2149">
                  <c:v>0.877142618047355</c:v>
                </c:pt>
                <c:pt idx="2150">
                  <c:v>0.877948796553589</c:v>
                </c:pt>
                <c:pt idx="2151">
                  <c:v>0.880037163534751</c:v>
                </c:pt>
                <c:pt idx="2152">
                  <c:v>0.886170271867568</c:v>
                </c:pt>
                <c:pt idx="2153">
                  <c:v>0.886573345110217</c:v>
                </c:pt>
                <c:pt idx="2154">
                  <c:v>0.888896793224932</c:v>
                </c:pt>
                <c:pt idx="2155">
                  <c:v>0.892582654168582</c:v>
                </c:pt>
                <c:pt idx="2156">
                  <c:v>0.891289675123253</c:v>
                </c:pt>
                <c:pt idx="2157">
                  <c:v>0.881395241141759</c:v>
                </c:pt>
                <c:pt idx="2158">
                  <c:v>0.876955268433298</c:v>
                </c:pt>
                <c:pt idx="2159">
                  <c:v>0.878496785420735</c:v>
                </c:pt>
                <c:pt idx="2160">
                  <c:v>0.877635525933717</c:v>
                </c:pt>
                <c:pt idx="2161">
                  <c:v>0.876712626041805</c:v>
                </c:pt>
                <c:pt idx="2162">
                  <c:v>0.873149690584281</c:v>
                </c:pt>
                <c:pt idx="2163">
                  <c:v>0.871522249527327</c:v>
                </c:pt>
                <c:pt idx="2164">
                  <c:v>0.871626871013056</c:v>
                </c:pt>
                <c:pt idx="2165">
                  <c:v>0.876463435329539</c:v>
                </c:pt>
                <c:pt idx="2166">
                  <c:v>0.869697273286041</c:v>
                </c:pt>
                <c:pt idx="2167">
                  <c:v>0.866472390088747</c:v>
                </c:pt>
                <c:pt idx="2168">
                  <c:v>0.859326736273866</c:v>
                </c:pt>
                <c:pt idx="2169">
                  <c:v>0.864579402580729</c:v>
                </c:pt>
                <c:pt idx="2170">
                  <c:v>0.865119474291947</c:v>
                </c:pt>
                <c:pt idx="2171">
                  <c:v>0.86392071096734</c:v>
                </c:pt>
                <c:pt idx="2172">
                  <c:v>0.861945467764728</c:v>
                </c:pt>
                <c:pt idx="2173">
                  <c:v>0.862054842507882</c:v>
                </c:pt>
                <c:pt idx="2174">
                  <c:v>0.866304215326583</c:v>
                </c:pt>
                <c:pt idx="2175">
                  <c:v>0.865875250516387</c:v>
                </c:pt>
                <c:pt idx="2176">
                  <c:v>0.86756339134052</c:v>
                </c:pt>
                <c:pt idx="2177">
                  <c:v>0.872286738250102</c:v>
                </c:pt>
                <c:pt idx="2178">
                  <c:v>0.867817445717782</c:v>
                </c:pt>
                <c:pt idx="2179">
                  <c:v>0.860853757370252</c:v>
                </c:pt>
                <c:pt idx="2180">
                  <c:v>0.854082081067199</c:v>
                </c:pt>
                <c:pt idx="2181">
                  <c:v>0.860797763938971</c:v>
                </c:pt>
                <c:pt idx="2182">
                  <c:v>0.855077453106406</c:v>
                </c:pt>
                <c:pt idx="2183">
                  <c:v>0.847996000687825</c:v>
                </c:pt>
                <c:pt idx="2184">
                  <c:v>0.846281021150886</c:v>
                </c:pt>
                <c:pt idx="2185">
                  <c:v>0.848240597907202</c:v>
                </c:pt>
                <c:pt idx="2186">
                  <c:v>0.843941362368137</c:v>
                </c:pt>
                <c:pt idx="2187">
                  <c:v>0.838215971091187</c:v>
                </c:pt>
                <c:pt idx="2188">
                  <c:v>0.828982107253846</c:v>
                </c:pt>
                <c:pt idx="2189">
                  <c:v>0.832289757058147</c:v>
                </c:pt>
                <c:pt idx="2190">
                  <c:v>0.831843729698463</c:v>
                </c:pt>
                <c:pt idx="2191">
                  <c:v>0.835688970177579</c:v>
                </c:pt>
                <c:pt idx="2192">
                  <c:v>0.834418314258197</c:v>
                </c:pt>
                <c:pt idx="2193">
                  <c:v>0.829196513386741</c:v>
                </c:pt>
                <c:pt idx="2194">
                  <c:v>0.834336012649888</c:v>
                </c:pt>
                <c:pt idx="2195">
                  <c:v>0.831696278068868</c:v>
                </c:pt>
                <c:pt idx="2196">
                  <c:v>0.837914779108911</c:v>
                </c:pt>
                <c:pt idx="2197">
                  <c:v>0.840164549842383</c:v>
                </c:pt>
                <c:pt idx="2198">
                  <c:v>0.840887386727409</c:v>
                </c:pt>
                <c:pt idx="2199">
                  <c:v>0.84153201148563</c:v>
                </c:pt>
                <c:pt idx="2200">
                  <c:v>0.834030285692209</c:v>
                </c:pt>
                <c:pt idx="2201">
                  <c:v>0.830560787998049</c:v>
                </c:pt>
                <c:pt idx="2202">
                  <c:v>0.834238325903448</c:v>
                </c:pt>
                <c:pt idx="2203">
                  <c:v>0.829098211372194</c:v>
                </c:pt>
                <c:pt idx="2204">
                  <c:v>0.829612299687575</c:v>
                </c:pt>
                <c:pt idx="2205">
                  <c:v>0.831292148044948</c:v>
                </c:pt>
                <c:pt idx="2206">
                  <c:v>0.832485912687339</c:v>
                </c:pt>
                <c:pt idx="2207">
                  <c:v>0.828535677951246</c:v>
                </c:pt>
                <c:pt idx="2208">
                  <c:v>0.824195515517141</c:v>
                </c:pt>
                <c:pt idx="2209">
                  <c:v>0.82138958425079</c:v>
                </c:pt>
                <c:pt idx="2210">
                  <c:v>0.82662477910858</c:v>
                </c:pt>
                <c:pt idx="2211">
                  <c:v>0.830821673879524</c:v>
                </c:pt>
                <c:pt idx="2212">
                  <c:v>0.825058382545334</c:v>
                </c:pt>
                <c:pt idx="2213">
                  <c:v>0.826716652549138</c:v>
                </c:pt>
                <c:pt idx="2214">
                  <c:v>0.832907269317907</c:v>
                </c:pt>
                <c:pt idx="2215">
                  <c:v>0.838356623280793</c:v>
                </c:pt>
                <c:pt idx="2216">
                  <c:v>0.841909810332895</c:v>
                </c:pt>
                <c:pt idx="2217">
                  <c:v>0.835172899776211</c:v>
                </c:pt>
                <c:pt idx="2218">
                  <c:v>0.83206484339473</c:v>
                </c:pt>
                <c:pt idx="2219">
                  <c:v>0.832891436146088</c:v>
                </c:pt>
                <c:pt idx="2220">
                  <c:v>0.830377047347883</c:v>
                </c:pt>
                <c:pt idx="2221">
                  <c:v>0.828251979566029</c:v>
                </c:pt>
                <c:pt idx="2222">
                  <c:v>0.828479633153231</c:v>
                </c:pt>
                <c:pt idx="2223">
                  <c:v>0.825858650317934</c:v>
                </c:pt>
                <c:pt idx="2224">
                  <c:v>0.829948602818803</c:v>
                </c:pt>
                <c:pt idx="2225">
                  <c:v>0.825490032923393</c:v>
                </c:pt>
                <c:pt idx="2226">
                  <c:v>0.822944293071487</c:v>
                </c:pt>
                <c:pt idx="2227">
                  <c:v>0.821949903739706</c:v>
                </c:pt>
                <c:pt idx="2228">
                  <c:v>0.809416703998143</c:v>
                </c:pt>
                <c:pt idx="2229">
                  <c:v>0.809098984453098</c:v>
                </c:pt>
                <c:pt idx="2230">
                  <c:v>0.807327685391308</c:v>
                </c:pt>
                <c:pt idx="2231">
                  <c:v>0.810286408302499</c:v>
                </c:pt>
                <c:pt idx="2232">
                  <c:v>0.812515593712615</c:v>
                </c:pt>
                <c:pt idx="2233">
                  <c:v>0.816637789241722</c:v>
                </c:pt>
                <c:pt idx="2234">
                  <c:v>0.828087703014414</c:v>
                </c:pt>
                <c:pt idx="2235">
                  <c:v>0.82195837675813</c:v>
                </c:pt>
                <c:pt idx="2236">
                  <c:v>0.820815364489888</c:v>
                </c:pt>
                <c:pt idx="2237">
                  <c:v>0.81689619575687</c:v>
                </c:pt>
                <c:pt idx="2238">
                  <c:v>0.815092834995567</c:v>
                </c:pt>
                <c:pt idx="2239">
                  <c:v>0.819055201211999</c:v>
                </c:pt>
                <c:pt idx="2240">
                  <c:v>0.817477006226369</c:v>
                </c:pt>
                <c:pt idx="2241">
                  <c:v>0.819063889590013</c:v>
                </c:pt>
                <c:pt idx="2242">
                  <c:v>0.823610287420012</c:v>
                </c:pt>
                <c:pt idx="2243">
                  <c:v>0.819117026761025</c:v>
                </c:pt>
                <c:pt idx="2244">
                  <c:v>0.817901362057278</c:v>
                </c:pt>
                <c:pt idx="2245">
                  <c:v>0.818489426461846</c:v>
                </c:pt>
                <c:pt idx="2246">
                  <c:v>0.817757815407837</c:v>
                </c:pt>
                <c:pt idx="2247">
                  <c:v>0.824099663314616</c:v>
                </c:pt>
                <c:pt idx="2248">
                  <c:v>0.824529763166327</c:v>
                </c:pt>
                <c:pt idx="2249">
                  <c:v>0.822684863262758</c:v>
                </c:pt>
                <c:pt idx="2250">
                  <c:v>0.822960585505386</c:v>
                </c:pt>
                <c:pt idx="2251">
                  <c:v>0.822775275882549</c:v>
                </c:pt>
                <c:pt idx="2252">
                  <c:v>0.825047380537906</c:v>
                </c:pt>
                <c:pt idx="2253">
                  <c:v>0.820734577861203</c:v>
                </c:pt>
                <c:pt idx="2254">
                  <c:v>0.823055184618282</c:v>
                </c:pt>
                <c:pt idx="2255">
                  <c:v>0.833668501993146</c:v>
                </c:pt>
                <c:pt idx="2256">
                  <c:v>0.836021193137091</c:v>
                </c:pt>
                <c:pt idx="2257">
                  <c:v>0.835812206840359</c:v>
                </c:pt>
                <c:pt idx="2258">
                  <c:v>0.843863807397494</c:v>
                </c:pt>
                <c:pt idx="2259">
                  <c:v>0.849231682874323</c:v>
                </c:pt>
                <c:pt idx="2260">
                  <c:v>0.842040072045008</c:v>
                </c:pt>
                <c:pt idx="2261">
                  <c:v>0.845496377793872</c:v>
                </c:pt>
                <c:pt idx="2262">
                  <c:v>0.839559645614701</c:v>
                </c:pt>
                <c:pt idx="2263">
                  <c:v>0.836898823634216</c:v>
                </c:pt>
                <c:pt idx="2264">
                  <c:v>0.838699197540339</c:v>
                </c:pt>
                <c:pt idx="2265">
                  <c:v>0.840227810552704</c:v>
                </c:pt>
                <c:pt idx="2266">
                  <c:v>0.835789352653849</c:v>
                </c:pt>
                <c:pt idx="2267">
                  <c:v>0.836457178347562</c:v>
                </c:pt>
                <c:pt idx="2268">
                  <c:v>0.833230199596912</c:v>
                </c:pt>
                <c:pt idx="2269">
                  <c:v>0.837197434680868</c:v>
                </c:pt>
                <c:pt idx="2270">
                  <c:v>0.83568591250645</c:v>
                </c:pt>
                <c:pt idx="2271">
                  <c:v>0.841236720153126</c:v>
                </c:pt>
                <c:pt idx="2272">
                  <c:v>0.843781734267272</c:v>
                </c:pt>
                <c:pt idx="2273">
                  <c:v>0.842263476205104</c:v>
                </c:pt>
                <c:pt idx="2274">
                  <c:v>0.846682560406714</c:v>
                </c:pt>
                <c:pt idx="2275">
                  <c:v>0.845528172067372</c:v>
                </c:pt>
                <c:pt idx="2276">
                  <c:v>0.847106672812619</c:v>
                </c:pt>
                <c:pt idx="2277">
                  <c:v>0.847389523040778</c:v>
                </c:pt>
                <c:pt idx="2278">
                  <c:v>0.849190186564614</c:v>
                </c:pt>
                <c:pt idx="2279">
                  <c:v>0.838235954270014</c:v>
                </c:pt>
                <c:pt idx="2280">
                  <c:v>0.841382571718869</c:v>
                </c:pt>
                <c:pt idx="2281">
                  <c:v>0.840253634342569</c:v>
                </c:pt>
                <c:pt idx="2282">
                  <c:v>0.836993108191726</c:v>
                </c:pt>
                <c:pt idx="2283">
                  <c:v>0.839459104489125</c:v>
                </c:pt>
                <c:pt idx="2284">
                  <c:v>0.83330879242069</c:v>
                </c:pt>
                <c:pt idx="2285">
                  <c:v>0.83469303454981</c:v>
                </c:pt>
                <c:pt idx="2286">
                  <c:v>0.832892179420075</c:v>
                </c:pt>
                <c:pt idx="2287">
                  <c:v>0.827817015809161</c:v>
                </c:pt>
                <c:pt idx="2288">
                  <c:v>0.82877250899744</c:v>
                </c:pt>
                <c:pt idx="2289">
                  <c:v>0.830592984742049</c:v>
                </c:pt>
                <c:pt idx="2290">
                  <c:v>0.831467681630838</c:v>
                </c:pt>
                <c:pt idx="2291">
                  <c:v>0.835000552469643</c:v>
                </c:pt>
                <c:pt idx="2292">
                  <c:v>0.830035332918677</c:v>
                </c:pt>
                <c:pt idx="2293">
                  <c:v>0.823431196085316</c:v>
                </c:pt>
                <c:pt idx="2294">
                  <c:v>0.824411736743588</c:v>
                </c:pt>
                <c:pt idx="2295">
                  <c:v>0.801984165687252</c:v>
                </c:pt>
                <c:pt idx="2296">
                  <c:v>0.806182130405397</c:v>
                </c:pt>
                <c:pt idx="2297">
                  <c:v>0.816255419210903</c:v>
                </c:pt>
                <c:pt idx="2298">
                  <c:v>0.818912842748636</c:v>
                </c:pt>
                <c:pt idx="2299">
                  <c:v>0.817811985961684</c:v>
                </c:pt>
                <c:pt idx="2300">
                  <c:v>0.818060568645397</c:v>
                </c:pt>
                <c:pt idx="2301">
                  <c:v>0.814355183324066</c:v>
                </c:pt>
                <c:pt idx="2302">
                  <c:v>0.815527659446294</c:v>
                </c:pt>
                <c:pt idx="2303">
                  <c:v>0.818630807383377</c:v>
                </c:pt>
                <c:pt idx="2304">
                  <c:v>0.816509353397402</c:v>
                </c:pt>
                <c:pt idx="2305">
                  <c:v>0.816613673202316</c:v>
                </c:pt>
                <c:pt idx="2306">
                  <c:v>0.812455729858141</c:v>
                </c:pt>
                <c:pt idx="2307">
                  <c:v>0.808583744690217</c:v>
                </c:pt>
                <c:pt idx="2308">
                  <c:v>0.802698344523061</c:v>
                </c:pt>
                <c:pt idx="2309">
                  <c:v>0.803373215473776</c:v>
                </c:pt>
                <c:pt idx="2310">
                  <c:v>0.801313334379616</c:v>
                </c:pt>
                <c:pt idx="2311">
                  <c:v>0.795563273297003</c:v>
                </c:pt>
                <c:pt idx="2312">
                  <c:v>0.805166233989351</c:v>
                </c:pt>
                <c:pt idx="2313">
                  <c:v>0.801021992547059</c:v>
                </c:pt>
                <c:pt idx="2314">
                  <c:v>0.80438238652541</c:v>
                </c:pt>
                <c:pt idx="2315">
                  <c:v>0.818153555626116</c:v>
                </c:pt>
                <c:pt idx="2316">
                  <c:v>0.812421915053533</c:v>
                </c:pt>
                <c:pt idx="2317">
                  <c:v>0.800356365253492</c:v>
                </c:pt>
                <c:pt idx="2318">
                  <c:v>0.802467419815917</c:v>
                </c:pt>
                <c:pt idx="2319">
                  <c:v>0.807283235447576</c:v>
                </c:pt>
                <c:pt idx="2320">
                  <c:v>0.812928576096029</c:v>
                </c:pt>
              </c:numCache>
            </c:numRef>
          </c:val>
          <c:smooth val="0"/>
        </c:ser>
        <c:ser>
          <c:idx val="1"/>
          <c:order val="1"/>
          <c:tx>
            <c:strRef>
              <c:f>'FR (Comparacion) INDICES'!$H$1:$H$2</c:f>
              <c:strCache>
                <c:ptCount val="1"/>
                <c:pt idx="0">
                  <c:v>COMMODITIES - SMA 50 DÍAS</c:v>
                </c:pt>
              </c:strCache>
            </c:strRef>
          </c:tx>
          <c:marker>
            <c:symbol val="none"/>
          </c:marker>
          <c:cat>
            <c:strRef>
              <c:f>'FR (Comparacion) INDICES'!$A$3:$A$2323</c:f>
              <c:strCache>
                <c:ptCount val="2243"/>
                <c:pt idx="0">
                  <c:v>2006</c:v>
                </c:pt>
                <c:pt idx="249">
                  <c:v>2007</c:v>
                </c:pt>
                <c:pt idx="496">
                  <c:v>2008</c:v>
                </c:pt>
                <c:pt idx="746">
                  <c:v>2009</c:v>
                </c:pt>
                <c:pt idx="996">
                  <c:v>2010</c:v>
                </c:pt>
                <c:pt idx="1246">
                  <c:v>2011</c:v>
                </c:pt>
                <c:pt idx="1498">
                  <c:v>2012</c:v>
                </c:pt>
                <c:pt idx="1745">
                  <c:v>2013</c:v>
                </c:pt>
                <c:pt idx="1993">
                  <c:v>2014</c:v>
                </c:pt>
                <c:pt idx="2242">
                  <c:v>2015</c:v>
                </c:pt>
              </c:strCache>
            </c:strRef>
          </c:cat>
          <c:val>
            <c:numRef>
              <c:f>'FR (Comparacion) INDICES'!$H$3:$H$2323</c:f>
              <c:numCache>
                <c:formatCode>General</c:formatCode>
                <c:ptCount val="2321"/>
                <c:pt idx="49">
                  <c:v>0.934402624412329</c:v>
                </c:pt>
                <c:pt idx="50">
                  <c:v>0.934774649185055</c:v>
                </c:pt>
                <c:pt idx="51">
                  <c:v>0.935242003627207</c:v>
                </c:pt>
                <c:pt idx="52">
                  <c:v>0.935616583682313</c:v>
                </c:pt>
                <c:pt idx="53">
                  <c:v>0.936286050256614</c:v>
                </c:pt>
                <c:pt idx="54">
                  <c:v>0.936683761648152</c:v>
                </c:pt>
                <c:pt idx="55">
                  <c:v>0.937326603933182</c:v>
                </c:pt>
                <c:pt idx="56">
                  <c:v>0.937875127306826</c:v>
                </c:pt>
                <c:pt idx="57">
                  <c:v>0.938455410974944</c:v>
                </c:pt>
                <c:pt idx="58">
                  <c:v>0.939209396637433</c:v>
                </c:pt>
                <c:pt idx="59">
                  <c:v>0.939897837162367</c:v>
                </c:pt>
                <c:pt idx="60">
                  <c:v>0.940772136013865</c:v>
                </c:pt>
                <c:pt idx="61">
                  <c:v>0.941658892041281</c:v>
                </c:pt>
                <c:pt idx="62">
                  <c:v>0.942467904033952</c:v>
                </c:pt>
                <c:pt idx="63">
                  <c:v>0.943272208448846</c:v>
                </c:pt>
                <c:pt idx="64">
                  <c:v>0.944099971074512</c:v>
                </c:pt>
                <c:pt idx="65">
                  <c:v>0.944890885774333</c:v>
                </c:pt>
                <c:pt idx="66">
                  <c:v>0.945699478230249</c:v>
                </c:pt>
                <c:pt idx="67">
                  <c:v>0.946578873531712</c:v>
                </c:pt>
                <c:pt idx="68">
                  <c:v>0.947529106638057</c:v>
                </c:pt>
                <c:pt idx="69">
                  <c:v>0.948342054309639</c:v>
                </c:pt>
                <c:pt idx="70">
                  <c:v>0.949191209723131</c:v>
                </c:pt>
                <c:pt idx="71">
                  <c:v>0.950060779228869</c:v>
                </c:pt>
                <c:pt idx="72">
                  <c:v>0.950789405240227</c:v>
                </c:pt>
                <c:pt idx="73">
                  <c:v>0.951374087689501</c:v>
                </c:pt>
                <c:pt idx="74">
                  <c:v>0.951965234818567</c:v>
                </c:pt>
                <c:pt idx="75">
                  <c:v>0.952571218500645</c:v>
                </c:pt>
                <c:pt idx="76">
                  <c:v>0.953092624370495</c:v>
                </c:pt>
                <c:pt idx="77">
                  <c:v>0.953777996321002</c:v>
                </c:pt>
                <c:pt idx="78">
                  <c:v>0.954373055441169</c:v>
                </c:pt>
                <c:pt idx="79">
                  <c:v>0.954889375283417</c:v>
                </c:pt>
                <c:pt idx="80">
                  <c:v>0.955464283331663</c:v>
                </c:pt>
                <c:pt idx="81">
                  <c:v>0.956012721801761</c:v>
                </c:pt>
                <c:pt idx="82">
                  <c:v>0.95637382248978</c:v>
                </c:pt>
                <c:pt idx="83">
                  <c:v>0.956604340292088</c:v>
                </c:pt>
                <c:pt idx="84">
                  <c:v>0.956788771374295</c:v>
                </c:pt>
                <c:pt idx="85">
                  <c:v>0.957025039005763</c:v>
                </c:pt>
                <c:pt idx="86">
                  <c:v>0.95733383303853</c:v>
                </c:pt>
                <c:pt idx="87">
                  <c:v>0.957805773911775</c:v>
                </c:pt>
                <c:pt idx="88">
                  <c:v>0.958081612231159</c:v>
                </c:pt>
                <c:pt idx="89">
                  <c:v>0.958170219736363</c:v>
                </c:pt>
                <c:pt idx="90">
                  <c:v>0.958105370673736</c:v>
                </c:pt>
                <c:pt idx="91">
                  <c:v>0.958400253197822</c:v>
                </c:pt>
                <c:pt idx="92">
                  <c:v>0.958836053044148</c:v>
                </c:pt>
                <c:pt idx="93">
                  <c:v>0.959105823790123</c:v>
                </c:pt>
                <c:pt idx="94">
                  <c:v>0.959402789675879</c:v>
                </c:pt>
                <c:pt idx="95">
                  <c:v>0.959718646129188</c:v>
                </c:pt>
                <c:pt idx="96">
                  <c:v>0.959989182647649</c:v>
                </c:pt>
                <c:pt idx="97">
                  <c:v>0.960035655217861</c:v>
                </c:pt>
                <c:pt idx="98">
                  <c:v>0.960018997075356</c:v>
                </c:pt>
                <c:pt idx="99">
                  <c:v>0.959869087325677</c:v>
                </c:pt>
                <c:pt idx="100">
                  <c:v>0.959470284201816</c:v>
                </c:pt>
                <c:pt idx="101">
                  <c:v>0.958931674606256</c:v>
                </c:pt>
                <c:pt idx="102">
                  <c:v>0.958385761323134</c:v>
                </c:pt>
                <c:pt idx="103">
                  <c:v>0.957835748891542</c:v>
                </c:pt>
                <c:pt idx="104">
                  <c:v>0.957308651751572</c:v>
                </c:pt>
                <c:pt idx="105">
                  <c:v>0.956632883913787</c:v>
                </c:pt>
                <c:pt idx="106">
                  <c:v>0.956057583347922</c:v>
                </c:pt>
                <c:pt idx="107">
                  <c:v>0.95553390362523</c:v>
                </c:pt>
                <c:pt idx="108">
                  <c:v>0.954976917537278</c:v>
                </c:pt>
                <c:pt idx="109">
                  <c:v>0.954697773654674</c:v>
                </c:pt>
                <c:pt idx="110">
                  <c:v>0.954344008707979</c:v>
                </c:pt>
                <c:pt idx="111">
                  <c:v>0.953999654870328</c:v>
                </c:pt>
                <c:pt idx="112">
                  <c:v>0.953741684183163</c:v>
                </c:pt>
                <c:pt idx="113">
                  <c:v>0.953537836416806</c:v>
                </c:pt>
                <c:pt idx="114">
                  <c:v>0.953281498424495</c:v>
                </c:pt>
                <c:pt idx="115">
                  <c:v>0.952949989184822</c:v>
                </c:pt>
                <c:pt idx="116">
                  <c:v>0.952765652050312</c:v>
                </c:pt>
                <c:pt idx="117">
                  <c:v>0.952629425977961</c:v>
                </c:pt>
                <c:pt idx="118">
                  <c:v>0.952572816948445</c:v>
                </c:pt>
                <c:pt idx="119">
                  <c:v>0.952568214230053</c:v>
                </c:pt>
                <c:pt idx="120">
                  <c:v>0.952566187964353</c:v>
                </c:pt>
                <c:pt idx="121">
                  <c:v>0.952580541938945</c:v>
                </c:pt>
                <c:pt idx="122">
                  <c:v>0.952859122587096</c:v>
                </c:pt>
                <c:pt idx="123">
                  <c:v>0.953352307709296</c:v>
                </c:pt>
                <c:pt idx="124">
                  <c:v>0.953806938020911</c:v>
                </c:pt>
                <c:pt idx="125">
                  <c:v>0.954363601280652</c:v>
                </c:pt>
                <c:pt idx="126">
                  <c:v>0.954742217963695</c:v>
                </c:pt>
                <c:pt idx="127">
                  <c:v>0.954936680852561</c:v>
                </c:pt>
                <c:pt idx="128">
                  <c:v>0.955172012386589</c:v>
                </c:pt>
                <c:pt idx="129">
                  <c:v>0.955474394610996</c:v>
                </c:pt>
                <c:pt idx="130">
                  <c:v>0.955700730398953</c:v>
                </c:pt>
                <c:pt idx="131">
                  <c:v>0.955929153635804</c:v>
                </c:pt>
                <c:pt idx="132">
                  <c:v>0.956286798621266</c:v>
                </c:pt>
                <c:pt idx="133">
                  <c:v>0.956700805695826</c:v>
                </c:pt>
                <c:pt idx="134">
                  <c:v>0.957249043021505</c:v>
                </c:pt>
                <c:pt idx="135">
                  <c:v>0.957686263498959</c:v>
                </c:pt>
                <c:pt idx="136">
                  <c:v>0.958086308435229</c:v>
                </c:pt>
                <c:pt idx="137">
                  <c:v>0.95830062681651</c:v>
                </c:pt>
                <c:pt idx="138">
                  <c:v>0.95837725211331</c:v>
                </c:pt>
                <c:pt idx="139">
                  <c:v>0.958615117403738</c:v>
                </c:pt>
                <c:pt idx="140">
                  <c:v>0.958910651125074</c:v>
                </c:pt>
                <c:pt idx="141">
                  <c:v>0.958999868496572</c:v>
                </c:pt>
                <c:pt idx="142">
                  <c:v>0.959104327187738</c:v>
                </c:pt>
                <c:pt idx="143">
                  <c:v>0.959172954364505</c:v>
                </c:pt>
                <c:pt idx="144">
                  <c:v>0.959219033928536</c:v>
                </c:pt>
                <c:pt idx="145">
                  <c:v>0.959268933813998</c:v>
                </c:pt>
                <c:pt idx="146">
                  <c:v>0.959485161012648</c:v>
                </c:pt>
                <c:pt idx="147">
                  <c:v>0.959728522456866</c:v>
                </c:pt>
                <c:pt idx="148">
                  <c:v>0.959964928824291</c:v>
                </c:pt>
                <c:pt idx="149">
                  <c:v>0.960317071209089</c:v>
                </c:pt>
                <c:pt idx="150">
                  <c:v>0.96039969597139</c:v>
                </c:pt>
                <c:pt idx="151">
                  <c:v>0.960550033080728</c:v>
                </c:pt>
                <c:pt idx="152">
                  <c:v>0.960888827762322</c:v>
                </c:pt>
                <c:pt idx="153">
                  <c:v>0.961389432062877</c:v>
                </c:pt>
                <c:pt idx="154">
                  <c:v>0.961979317339439</c:v>
                </c:pt>
                <c:pt idx="155">
                  <c:v>0.962747550733588</c:v>
                </c:pt>
                <c:pt idx="156">
                  <c:v>0.963372489935433</c:v>
                </c:pt>
                <c:pt idx="157">
                  <c:v>0.964025677264164</c:v>
                </c:pt>
                <c:pt idx="158">
                  <c:v>0.964514505656416</c:v>
                </c:pt>
                <c:pt idx="159">
                  <c:v>0.964882511414658</c:v>
                </c:pt>
                <c:pt idx="160">
                  <c:v>0.965221001122737</c:v>
                </c:pt>
                <c:pt idx="161">
                  <c:v>0.965643090281876</c:v>
                </c:pt>
                <c:pt idx="162">
                  <c:v>0.966010272939945</c:v>
                </c:pt>
                <c:pt idx="163">
                  <c:v>0.966293273945566</c:v>
                </c:pt>
                <c:pt idx="164">
                  <c:v>0.966631291917847</c:v>
                </c:pt>
                <c:pt idx="165">
                  <c:v>0.966989662848425</c:v>
                </c:pt>
                <c:pt idx="166">
                  <c:v>0.967197228526022</c:v>
                </c:pt>
                <c:pt idx="167">
                  <c:v>0.96734744376756</c:v>
                </c:pt>
                <c:pt idx="168">
                  <c:v>0.967410837465723</c:v>
                </c:pt>
                <c:pt idx="169">
                  <c:v>0.967571519755875</c:v>
                </c:pt>
                <c:pt idx="170">
                  <c:v>0.967645982073005</c:v>
                </c:pt>
                <c:pt idx="171">
                  <c:v>0.967667325112541</c:v>
                </c:pt>
                <c:pt idx="172">
                  <c:v>0.967461930265434</c:v>
                </c:pt>
                <c:pt idx="173">
                  <c:v>0.96721505936161</c:v>
                </c:pt>
                <c:pt idx="174">
                  <c:v>0.967131198848385</c:v>
                </c:pt>
                <c:pt idx="175">
                  <c:v>0.966905119010633</c:v>
                </c:pt>
                <c:pt idx="176">
                  <c:v>0.966728614128646</c:v>
                </c:pt>
                <c:pt idx="177">
                  <c:v>0.966672706420356</c:v>
                </c:pt>
                <c:pt idx="178">
                  <c:v>0.966716264006988</c:v>
                </c:pt>
                <c:pt idx="179">
                  <c:v>0.96670257504582</c:v>
                </c:pt>
                <c:pt idx="180">
                  <c:v>0.966712889258734</c:v>
                </c:pt>
                <c:pt idx="181">
                  <c:v>0.96668256196845</c:v>
                </c:pt>
                <c:pt idx="182">
                  <c:v>0.966759216409024</c:v>
                </c:pt>
                <c:pt idx="183">
                  <c:v>0.966727387633204</c:v>
                </c:pt>
                <c:pt idx="184">
                  <c:v>0.966544867017171</c:v>
                </c:pt>
                <c:pt idx="185">
                  <c:v>0.966466625576276</c:v>
                </c:pt>
                <c:pt idx="186">
                  <c:v>0.966290240163241</c:v>
                </c:pt>
                <c:pt idx="187">
                  <c:v>0.966244132522277</c:v>
                </c:pt>
                <c:pt idx="188">
                  <c:v>0.966114042471914</c:v>
                </c:pt>
                <c:pt idx="189">
                  <c:v>0.965824045813213</c:v>
                </c:pt>
                <c:pt idx="190">
                  <c:v>0.965593583541634</c:v>
                </c:pt>
                <c:pt idx="191">
                  <c:v>0.965555610152509</c:v>
                </c:pt>
                <c:pt idx="192">
                  <c:v>0.965637390803755</c:v>
                </c:pt>
                <c:pt idx="193">
                  <c:v>0.965919482977111</c:v>
                </c:pt>
                <c:pt idx="194">
                  <c:v>0.96622721134478</c:v>
                </c:pt>
                <c:pt idx="195">
                  <c:v>0.966243977943441</c:v>
                </c:pt>
                <c:pt idx="196">
                  <c:v>0.966084605938526</c:v>
                </c:pt>
                <c:pt idx="197">
                  <c:v>0.96608063919487</c:v>
                </c:pt>
                <c:pt idx="198">
                  <c:v>0.966099160450399</c:v>
                </c:pt>
                <c:pt idx="199">
                  <c:v>0.96616309609406</c:v>
                </c:pt>
                <c:pt idx="200">
                  <c:v>0.966476978103591</c:v>
                </c:pt>
                <c:pt idx="201">
                  <c:v>0.966771274803179</c:v>
                </c:pt>
                <c:pt idx="202">
                  <c:v>0.966882266312914</c:v>
                </c:pt>
                <c:pt idx="203">
                  <c:v>0.966976493143559</c:v>
                </c:pt>
                <c:pt idx="204">
                  <c:v>0.966984004673204</c:v>
                </c:pt>
                <c:pt idx="205">
                  <c:v>0.966966793946381</c:v>
                </c:pt>
                <c:pt idx="206">
                  <c:v>0.967087096712211</c:v>
                </c:pt>
                <c:pt idx="207">
                  <c:v>0.967117083015982</c:v>
                </c:pt>
                <c:pt idx="208">
                  <c:v>0.967380713263909</c:v>
                </c:pt>
                <c:pt idx="209">
                  <c:v>0.967572979560225</c:v>
                </c:pt>
                <c:pt idx="210">
                  <c:v>0.967812698101216</c:v>
                </c:pt>
                <c:pt idx="211">
                  <c:v>0.967972491160517</c:v>
                </c:pt>
                <c:pt idx="212">
                  <c:v>0.968365873895649</c:v>
                </c:pt>
                <c:pt idx="213">
                  <c:v>0.968784818221494</c:v>
                </c:pt>
                <c:pt idx="214">
                  <c:v>0.969094865647087</c:v>
                </c:pt>
                <c:pt idx="215">
                  <c:v>0.969313954672712</c:v>
                </c:pt>
                <c:pt idx="216">
                  <c:v>0.969314505794228</c:v>
                </c:pt>
                <c:pt idx="217">
                  <c:v>0.969331030193921</c:v>
                </c:pt>
                <c:pt idx="218">
                  <c:v>0.96902603015594</c:v>
                </c:pt>
                <c:pt idx="219">
                  <c:v>0.9684690182096</c:v>
                </c:pt>
                <c:pt idx="220">
                  <c:v>0.967874523449505</c:v>
                </c:pt>
                <c:pt idx="221">
                  <c:v>0.967584642528779</c:v>
                </c:pt>
                <c:pt idx="222">
                  <c:v>0.967309101076609</c:v>
                </c:pt>
                <c:pt idx="223">
                  <c:v>0.967023940918083</c:v>
                </c:pt>
                <c:pt idx="224">
                  <c:v>0.9665229659452</c:v>
                </c:pt>
                <c:pt idx="225">
                  <c:v>0.966046646365054</c:v>
                </c:pt>
                <c:pt idx="226">
                  <c:v>0.965925303935275</c:v>
                </c:pt>
                <c:pt idx="227">
                  <c:v>0.965769275235019</c:v>
                </c:pt>
                <c:pt idx="228">
                  <c:v>0.965377967635445</c:v>
                </c:pt>
                <c:pt idx="229">
                  <c:v>0.965263935670184</c:v>
                </c:pt>
                <c:pt idx="230">
                  <c:v>0.965201666374649</c:v>
                </c:pt>
                <c:pt idx="231">
                  <c:v>0.965015783643104</c:v>
                </c:pt>
                <c:pt idx="232">
                  <c:v>0.964736216102401</c:v>
                </c:pt>
                <c:pt idx="233">
                  <c:v>0.964827007662328</c:v>
                </c:pt>
                <c:pt idx="234">
                  <c:v>0.964908460208783</c:v>
                </c:pt>
                <c:pt idx="235">
                  <c:v>0.964774865383216</c:v>
                </c:pt>
                <c:pt idx="236">
                  <c:v>0.9646855209176</c:v>
                </c:pt>
                <c:pt idx="237">
                  <c:v>0.964863031941961</c:v>
                </c:pt>
                <c:pt idx="238">
                  <c:v>0.965220308396309</c:v>
                </c:pt>
                <c:pt idx="239">
                  <c:v>0.96560695071278</c:v>
                </c:pt>
                <c:pt idx="240">
                  <c:v>0.965904164750136</c:v>
                </c:pt>
                <c:pt idx="241">
                  <c:v>0.966242616344126</c:v>
                </c:pt>
                <c:pt idx="242">
                  <c:v>0.966785060366575</c:v>
                </c:pt>
                <c:pt idx="243">
                  <c:v>0.967320278272395</c:v>
                </c:pt>
                <c:pt idx="244">
                  <c:v>0.967797373766351</c:v>
                </c:pt>
                <c:pt idx="245">
                  <c:v>0.968582098340881</c:v>
                </c:pt>
                <c:pt idx="246">
                  <c:v>0.96940673246217</c:v>
                </c:pt>
                <c:pt idx="247">
                  <c:v>0.970080951656472</c:v>
                </c:pt>
                <c:pt idx="248">
                  <c:v>0.970780480839895</c:v>
                </c:pt>
                <c:pt idx="249">
                  <c:v>0.971312107315687</c:v>
                </c:pt>
                <c:pt idx="250">
                  <c:v>0.971721481124365</c:v>
                </c:pt>
                <c:pt idx="251">
                  <c:v>0.971932806962634</c:v>
                </c:pt>
                <c:pt idx="252">
                  <c:v>0.972070214668815</c:v>
                </c:pt>
                <c:pt idx="253">
                  <c:v>0.971939161446449</c:v>
                </c:pt>
                <c:pt idx="254">
                  <c:v>0.9717654459197</c:v>
                </c:pt>
                <c:pt idx="255">
                  <c:v>0.971768926834647</c:v>
                </c:pt>
                <c:pt idx="256">
                  <c:v>0.9717917829396</c:v>
                </c:pt>
                <c:pt idx="257">
                  <c:v>0.97183050705081</c:v>
                </c:pt>
                <c:pt idx="258">
                  <c:v>0.971569675005491</c:v>
                </c:pt>
                <c:pt idx="259">
                  <c:v>0.97120427474488</c:v>
                </c:pt>
                <c:pt idx="260">
                  <c:v>0.970657532688704</c:v>
                </c:pt>
                <c:pt idx="261">
                  <c:v>0.9700141013903</c:v>
                </c:pt>
                <c:pt idx="262">
                  <c:v>0.969019179386137</c:v>
                </c:pt>
                <c:pt idx="263">
                  <c:v>0.967927041009528</c:v>
                </c:pt>
                <c:pt idx="264">
                  <c:v>0.967115088015433</c:v>
                </c:pt>
                <c:pt idx="265">
                  <c:v>0.966410779255418</c:v>
                </c:pt>
                <c:pt idx="266">
                  <c:v>0.965940710843335</c:v>
                </c:pt>
                <c:pt idx="267">
                  <c:v>0.965487709466127</c:v>
                </c:pt>
                <c:pt idx="268">
                  <c:v>0.96539798662927</c:v>
                </c:pt>
                <c:pt idx="269">
                  <c:v>0.965469277715223</c:v>
                </c:pt>
                <c:pt idx="270">
                  <c:v>0.965679718458639</c:v>
                </c:pt>
                <c:pt idx="271">
                  <c:v>0.965764256894456</c:v>
                </c:pt>
                <c:pt idx="272">
                  <c:v>0.965855854513098</c:v>
                </c:pt>
                <c:pt idx="273">
                  <c:v>0.966109670433415</c:v>
                </c:pt>
                <c:pt idx="274">
                  <c:v>0.966671549290912</c:v>
                </c:pt>
                <c:pt idx="275">
                  <c:v>0.967540663208931</c:v>
                </c:pt>
                <c:pt idx="276">
                  <c:v>0.968326023137344</c:v>
                </c:pt>
                <c:pt idx="277">
                  <c:v>0.969229747704112</c:v>
                </c:pt>
                <c:pt idx="278">
                  <c:v>0.970192536015101</c:v>
                </c:pt>
                <c:pt idx="279">
                  <c:v>0.970872837455554</c:v>
                </c:pt>
                <c:pt idx="280">
                  <c:v>0.971311234885682</c:v>
                </c:pt>
                <c:pt idx="281">
                  <c:v>0.971667016731021</c:v>
                </c:pt>
                <c:pt idx="282">
                  <c:v>0.971993597092389</c:v>
                </c:pt>
                <c:pt idx="283">
                  <c:v>0.972078197901396</c:v>
                </c:pt>
                <c:pt idx="284">
                  <c:v>0.972513304806221</c:v>
                </c:pt>
                <c:pt idx="285">
                  <c:v>0.97328718607352</c:v>
                </c:pt>
                <c:pt idx="286">
                  <c:v>0.973961931287198</c:v>
                </c:pt>
                <c:pt idx="287">
                  <c:v>0.974206262648551</c:v>
                </c:pt>
                <c:pt idx="288">
                  <c:v>0.974248598150775</c:v>
                </c:pt>
                <c:pt idx="289">
                  <c:v>0.974390514735272</c:v>
                </c:pt>
                <c:pt idx="290">
                  <c:v>0.974076247234304</c:v>
                </c:pt>
                <c:pt idx="291">
                  <c:v>0.97354974059554</c:v>
                </c:pt>
                <c:pt idx="292">
                  <c:v>0.972824715224803</c:v>
                </c:pt>
                <c:pt idx="293">
                  <c:v>0.97195416348157</c:v>
                </c:pt>
                <c:pt idx="294">
                  <c:v>0.971089068163264</c:v>
                </c:pt>
                <c:pt idx="295">
                  <c:v>0.970149792384638</c:v>
                </c:pt>
                <c:pt idx="296">
                  <c:v>0.969233409345868</c:v>
                </c:pt>
                <c:pt idx="297">
                  <c:v>0.968406483492919</c:v>
                </c:pt>
                <c:pt idx="298">
                  <c:v>0.967630486885479</c:v>
                </c:pt>
                <c:pt idx="299">
                  <c:v>0.967053450534375</c:v>
                </c:pt>
                <c:pt idx="300">
                  <c:v>0.966658885612316</c:v>
                </c:pt>
                <c:pt idx="301">
                  <c:v>0.966366504763999</c:v>
                </c:pt>
                <c:pt idx="302">
                  <c:v>0.966291323380201</c:v>
                </c:pt>
                <c:pt idx="303">
                  <c:v>0.966250490860428</c:v>
                </c:pt>
                <c:pt idx="304">
                  <c:v>0.966284710833544</c:v>
                </c:pt>
                <c:pt idx="305">
                  <c:v>0.966060359528227</c:v>
                </c:pt>
                <c:pt idx="306">
                  <c:v>0.965864308826069</c:v>
                </c:pt>
                <c:pt idx="307">
                  <c:v>0.965700534384809</c:v>
                </c:pt>
                <c:pt idx="308">
                  <c:v>0.96558922273212</c:v>
                </c:pt>
                <c:pt idx="309">
                  <c:v>0.965521754149909</c:v>
                </c:pt>
                <c:pt idx="310">
                  <c:v>0.965606120166976</c:v>
                </c:pt>
                <c:pt idx="311">
                  <c:v>0.965907924623667</c:v>
                </c:pt>
                <c:pt idx="312">
                  <c:v>0.966380170155621</c:v>
                </c:pt>
                <c:pt idx="313">
                  <c:v>0.967065633711353</c:v>
                </c:pt>
                <c:pt idx="314">
                  <c:v>0.967676683766467</c:v>
                </c:pt>
                <c:pt idx="315">
                  <c:v>0.968610859381045</c:v>
                </c:pt>
                <c:pt idx="316">
                  <c:v>0.969600203068888</c:v>
                </c:pt>
                <c:pt idx="317">
                  <c:v>0.970585577902335</c:v>
                </c:pt>
                <c:pt idx="318">
                  <c:v>0.971543725752261</c:v>
                </c:pt>
                <c:pt idx="319">
                  <c:v>0.972504698878364</c:v>
                </c:pt>
                <c:pt idx="320">
                  <c:v>0.97331392041464</c:v>
                </c:pt>
                <c:pt idx="321">
                  <c:v>0.973918086181516</c:v>
                </c:pt>
                <c:pt idx="322">
                  <c:v>0.974651541702243</c:v>
                </c:pt>
                <c:pt idx="323">
                  <c:v>0.975338859049296</c:v>
                </c:pt>
                <c:pt idx="324">
                  <c:v>0.975794263942133</c:v>
                </c:pt>
                <c:pt idx="325">
                  <c:v>0.975865256578559</c:v>
                </c:pt>
                <c:pt idx="326">
                  <c:v>0.975687555022584</c:v>
                </c:pt>
                <c:pt idx="327">
                  <c:v>0.97530795341058</c:v>
                </c:pt>
                <c:pt idx="328">
                  <c:v>0.974885830024166</c:v>
                </c:pt>
                <c:pt idx="329">
                  <c:v>0.974354903883556</c:v>
                </c:pt>
                <c:pt idx="330">
                  <c:v>0.973988924666905</c:v>
                </c:pt>
                <c:pt idx="331">
                  <c:v>0.973798888241289</c:v>
                </c:pt>
                <c:pt idx="332">
                  <c:v>0.973574357928551</c:v>
                </c:pt>
                <c:pt idx="333">
                  <c:v>0.973302660146643</c:v>
                </c:pt>
                <c:pt idx="334">
                  <c:v>0.972708927393468</c:v>
                </c:pt>
                <c:pt idx="335">
                  <c:v>0.97163546297832</c:v>
                </c:pt>
                <c:pt idx="336">
                  <c:v>0.970537010072943</c:v>
                </c:pt>
                <c:pt idx="337">
                  <c:v>0.969521308017516</c:v>
                </c:pt>
                <c:pt idx="338">
                  <c:v>0.968659699244468</c:v>
                </c:pt>
                <c:pt idx="339">
                  <c:v>0.967725943689392</c:v>
                </c:pt>
                <c:pt idx="340">
                  <c:v>0.967177135602113</c:v>
                </c:pt>
                <c:pt idx="341">
                  <c:v>0.966790803717675</c:v>
                </c:pt>
                <c:pt idx="342">
                  <c:v>0.966335905339617</c:v>
                </c:pt>
                <c:pt idx="343">
                  <c:v>0.965743073366593</c:v>
                </c:pt>
                <c:pt idx="344">
                  <c:v>0.965030858499431</c:v>
                </c:pt>
                <c:pt idx="345">
                  <c:v>0.964106987313271</c:v>
                </c:pt>
                <c:pt idx="346">
                  <c:v>0.963236865212699</c:v>
                </c:pt>
                <c:pt idx="347">
                  <c:v>0.962441387107158</c:v>
                </c:pt>
                <c:pt idx="348">
                  <c:v>0.961547147964877</c:v>
                </c:pt>
                <c:pt idx="349">
                  <c:v>0.960726514138583</c:v>
                </c:pt>
                <c:pt idx="350">
                  <c:v>0.959891200826588</c:v>
                </c:pt>
                <c:pt idx="351">
                  <c:v>0.959070129921215</c:v>
                </c:pt>
                <c:pt idx="352">
                  <c:v>0.958153057187629</c:v>
                </c:pt>
                <c:pt idx="353">
                  <c:v>0.957225277783454</c:v>
                </c:pt>
                <c:pt idx="354">
                  <c:v>0.956248708070261</c:v>
                </c:pt>
                <c:pt idx="355">
                  <c:v>0.955512538259433</c:v>
                </c:pt>
                <c:pt idx="356">
                  <c:v>0.954536427142834</c:v>
                </c:pt>
                <c:pt idx="357">
                  <c:v>0.953519995382351</c:v>
                </c:pt>
                <c:pt idx="358">
                  <c:v>0.952684146856893</c:v>
                </c:pt>
                <c:pt idx="359">
                  <c:v>0.951923879108476</c:v>
                </c:pt>
                <c:pt idx="360">
                  <c:v>0.951112311309741</c:v>
                </c:pt>
                <c:pt idx="361">
                  <c:v>0.950424604704261</c:v>
                </c:pt>
                <c:pt idx="362">
                  <c:v>0.949511410801813</c:v>
                </c:pt>
                <c:pt idx="363">
                  <c:v>0.948353895102029</c:v>
                </c:pt>
                <c:pt idx="364">
                  <c:v>0.947156695646026</c:v>
                </c:pt>
                <c:pt idx="365">
                  <c:v>0.94562245310927</c:v>
                </c:pt>
                <c:pt idx="366">
                  <c:v>0.943884414316617</c:v>
                </c:pt>
                <c:pt idx="367">
                  <c:v>0.942140626373013</c:v>
                </c:pt>
                <c:pt idx="368">
                  <c:v>0.940547745767293</c:v>
                </c:pt>
                <c:pt idx="369">
                  <c:v>0.939002001047022</c:v>
                </c:pt>
                <c:pt idx="370">
                  <c:v>0.937682374519541</c:v>
                </c:pt>
                <c:pt idx="371">
                  <c:v>0.936427835442266</c:v>
                </c:pt>
                <c:pt idx="372">
                  <c:v>0.935295021552149</c:v>
                </c:pt>
                <c:pt idx="373">
                  <c:v>0.934115044409445</c:v>
                </c:pt>
                <c:pt idx="374">
                  <c:v>0.932901130417726</c:v>
                </c:pt>
                <c:pt idx="375">
                  <c:v>0.931572435500544</c:v>
                </c:pt>
                <c:pt idx="376">
                  <c:v>0.930346053913756</c:v>
                </c:pt>
                <c:pt idx="377">
                  <c:v>0.929355978335436</c:v>
                </c:pt>
                <c:pt idx="378">
                  <c:v>0.928508833788135</c:v>
                </c:pt>
                <c:pt idx="379">
                  <c:v>0.927920155508529</c:v>
                </c:pt>
                <c:pt idx="380">
                  <c:v>0.927573369643396</c:v>
                </c:pt>
                <c:pt idx="381">
                  <c:v>0.927287340142884</c:v>
                </c:pt>
                <c:pt idx="382">
                  <c:v>0.927146241740063</c:v>
                </c:pt>
                <c:pt idx="383">
                  <c:v>0.927310770612838</c:v>
                </c:pt>
                <c:pt idx="384">
                  <c:v>0.927829961230344</c:v>
                </c:pt>
                <c:pt idx="385">
                  <c:v>0.928505787956352</c:v>
                </c:pt>
                <c:pt idx="386">
                  <c:v>0.929305493105357</c:v>
                </c:pt>
                <c:pt idx="387">
                  <c:v>0.930306547451299</c:v>
                </c:pt>
                <c:pt idx="388">
                  <c:v>0.93130487306908</c:v>
                </c:pt>
                <c:pt idx="389">
                  <c:v>0.932624544821858</c:v>
                </c:pt>
                <c:pt idx="390">
                  <c:v>0.934030501630317</c:v>
                </c:pt>
                <c:pt idx="391">
                  <c:v>0.935302062933614</c:v>
                </c:pt>
                <c:pt idx="392">
                  <c:v>0.936682227836245</c:v>
                </c:pt>
                <c:pt idx="393">
                  <c:v>0.938369126319781</c:v>
                </c:pt>
                <c:pt idx="394">
                  <c:v>0.940070528357316</c:v>
                </c:pt>
                <c:pt idx="395">
                  <c:v>0.942075121321794</c:v>
                </c:pt>
                <c:pt idx="396">
                  <c:v>0.944116045975085</c:v>
                </c:pt>
                <c:pt idx="397">
                  <c:v>0.94600401680968</c:v>
                </c:pt>
                <c:pt idx="398">
                  <c:v>0.947851355300765</c:v>
                </c:pt>
                <c:pt idx="399">
                  <c:v>0.949437816094978</c:v>
                </c:pt>
                <c:pt idx="400">
                  <c:v>0.950869249255527</c:v>
                </c:pt>
                <c:pt idx="401">
                  <c:v>0.952613467254599</c:v>
                </c:pt>
                <c:pt idx="402">
                  <c:v>0.954322801941833</c:v>
                </c:pt>
                <c:pt idx="403">
                  <c:v>0.956127075743552</c:v>
                </c:pt>
                <c:pt idx="404">
                  <c:v>0.957952110389984</c:v>
                </c:pt>
                <c:pt idx="405">
                  <c:v>0.959622699226718</c:v>
                </c:pt>
                <c:pt idx="406">
                  <c:v>0.961612399202177</c:v>
                </c:pt>
                <c:pt idx="407">
                  <c:v>0.963728391291711</c:v>
                </c:pt>
                <c:pt idx="408">
                  <c:v>0.965702257732283</c:v>
                </c:pt>
                <c:pt idx="409">
                  <c:v>0.967544128096124</c:v>
                </c:pt>
                <c:pt idx="410">
                  <c:v>0.969145253518459</c:v>
                </c:pt>
                <c:pt idx="411">
                  <c:v>0.970567909553721</c:v>
                </c:pt>
                <c:pt idx="412">
                  <c:v>0.972117975743961</c:v>
                </c:pt>
                <c:pt idx="413">
                  <c:v>0.973697497388607</c:v>
                </c:pt>
                <c:pt idx="414">
                  <c:v>0.975044570376962</c:v>
                </c:pt>
                <c:pt idx="415">
                  <c:v>0.976683682823588</c:v>
                </c:pt>
                <c:pt idx="416">
                  <c:v>0.978571876345976</c:v>
                </c:pt>
                <c:pt idx="417">
                  <c:v>0.980570373374715</c:v>
                </c:pt>
                <c:pt idx="418">
                  <c:v>0.982319348603287</c:v>
                </c:pt>
                <c:pt idx="419">
                  <c:v>0.983969850586463</c:v>
                </c:pt>
                <c:pt idx="420">
                  <c:v>0.985404023768308</c:v>
                </c:pt>
                <c:pt idx="421">
                  <c:v>0.986864388592369</c:v>
                </c:pt>
                <c:pt idx="422">
                  <c:v>0.987997367715013</c:v>
                </c:pt>
                <c:pt idx="423">
                  <c:v>0.989183637909718</c:v>
                </c:pt>
                <c:pt idx="424">
                  <c:v>0.990632430010451</c:v>
                </c:pt>
                <c:pt idx="425">
                  <c:v>0.992228480906539</c:v>
                </c:pt>
                <c:pt idx="426">
                  <c:v>0.993619776942618</c:v>
                </c:pt>
                <c:pt idx="427">
                  <c:v>0.995075693801565</c:v>
                </c:pt>
                <c:pt idx="428">
                  <c:v>0.996538452278897</c:v>
                </c:pt>
                <c:pt idx="429">
                  <c:v>0.997970075080036</c:v>
                </c:pt>
                <c:pt idx="430">
                  <c:v>0.999360756485453</c:v>
                </c:pt>
                <c:pt idx="431">
                  <c:v>1.000811949868748</c:v>
                </c:pt>
                <c:pt idx="432">
                  <c:v>1.002618764891513</c:v>
                </c:pt>
                <c:pt idx="433">
                  <c:v>1.004101255061821</c:v>
                </c:pt>
                <c:pt idx="434">
                  <c:v>1.005275396532135</c:v>
                </c:pt>
                <c:pt idx="435">
                  <c:v>1.006582530648227</c:v>
                </c:pt>
                <c:pt idx="436">
                  <c:v>1.007976009324253</c:v>
                </c:pt>
                <c:pt idx="437">
                  <c:v>1.009297333685933</c:v>
                </c:pt>
                <c:pt idx="438">
                  <c:v>1.010675315566133</c:v>
                </c:pt>
                <c:pt idx="439">
                  <c:v>1.011780146420191</c:v>
                </c:pt>
                <c:pt idx="440">
                  <c:v>1.01295405633097</c:v>
                </c:pt>
                <c:pt idx="441">
                  <c:v>1.014281655564335</c:v>
                </c:pt>
                <c:pt idx="442">
                  <c:v>1.015563961242701</c:v>
                </c:pt>
                <c:pt idx="443">
                  <c:v>1.016538232005891</c:v>
                </c:pt>
                <c:pt idx="444">
                  <c:v>1.017823172513851</c:v>
                </c:pt>
                <c:pt idx="445">
                  <c:v>1.018969722612977</c:v>
                </c:pt>
                <c:pt idx="446">
                  <c:v>1.019861056435603</c:v>
                </c:pt>
                <c:pt idx="447">
                  <c:v>1.020871155313202</c:v>
                </c:pt>
                <c:pt idx="448">
                  <c:v>1.021956968124091</c:v>
                </c:pt>
                <c:pt idx="449">
                  <c:v>1.023138357104533</c:v>
                </c:pt>
                <c:pt idx="450">
                  <c:v>1.024517315515961</c:v>
                </c:pt>
                <c:pt idx="451">
                  <c:v>1.026068218716601</c:v>
                </c:pt>
                <c:pt idx="452">
                  <c:v>1.027537577389198</c:v>
                </c:pt>
                <c:pt idx="453">
                  <c:v>1.028782738368439</c:v>
                </c:pt>
                <c:pt idx="454">
                  <c:v>1.029852902603868</c:v>
                </c:pt>
                <c:pt idx="455">
                  <c:v>1.030855685759429</c:v>
                </c:pt>
                <c:pt idx="456">
                  <c:v>1.031598111977594</c:v>
                </c:pt>
                <c:pt idx="457">
                  <c:v>1.032174920197387</c:v>
                </c:pt>
                <c:pt idx="458">
                  <c:v>1.032921366529784</c:v>
                </c:pt>
                <c:pt idx="459">
                  <c:v>1.033881285032199</c:v>
                </c:pt>
                <c:pt idx="460">
                  <c:v>1.03508521322953</c:v>
                </c:pt>
                <c:pt idx="461">
                  <c:v>1.036407972498676</c:v>
                </c:pt>
                <c:pt idx="462">
                  <c:v>1.037840994009171</c:v>
                </c:pt>
                <c:pt idx="463">
                  <c:v>1.039230502219109</c:v>
                </c:pt>
                <c:pt idx="464">
                  <c:v>1.040785953802804</c:v>
                </c:pt>
                <c:pt idx="465">
                  <c:v>1.042145796563771</c:v>
                </c:pt>
                <c:pt idx="466">
                  <c:v>1.043446168269329</c:v>
                </c:pt>
                <c:pt idx="467">
                  <c:v>1.044765441354551</c:v>
                </c:pt>
                <c:pt idx="468">
                  <c:v>1.046335877130394</c:v>
                </c:pt>
                <c:pt idx="469">
                  <c:v>1.04786059502556</c:v>
                </c:pt>
                <c:pt idx="470">
                  <c:v>1.049500052275336</c:v>
                </c:pt>
                <c:pt idx="471">
                  <c:v>1.051095444321483</c:v>
                </c:pt>
                <c:pt idx="472">
                  <c:v>1.05296549706799</c:v>
                </c:pt>
                <c:pt idx="473">
                  <c:v>1.054704745107141</c:v>
                </c:pt>
                <c:pt idx="474">
                  <c:v>1.056526184753164</c:v>
                </c:pt>
                <c:pt idx="475">
                  <c:v>1.058696829686112</c:v>
                </c:pt>
                <c:pt idx="476">
                  <c:v>1.061178637287198</c:v>
                </c:pt>
                <c:pt idx="477">
                  <c:v>1.063362623941831</c:v>
                </c:pt>
                <c:pt idx="478">
                  <c:v>1.065337052799278</c:v>
                </c:pt>
                <c:pt idx="479">
                  <c:v>1.067171271353478</c:v>
                </c:pt>
                <c:pt idx="480">
                  <c:v>1.06880423305936</c:v>
                </c:pt>
                <c:pt idx="481">
                  <c:v>1.070499734417438</c:v>
                </c:pt>
                <c:pt idx="482">
                  <c:v>1.071921785501131</c:v>
                </c:pt>
                <c:pt idx="483">
                  <c:v>1.073443403243317</c:v>
                </c:pt>
                <c:pt idx="484">
                  <c:v>1.074943644070302</c:v>
                </c:pt>
                <c:pt idx="485">
                  <c:v>1.076267731697047</c:v>
                </c:pt>
                <c:pt idx="486">
                  <c:v>1.077351354359819</c:v>
                </c:pt>
                <c:pt idx="487">
                  <c:v>1.07834673722144</c:v>
                </c:pt>
                <c:pt idx="488">
                  <c:v>1.079239391740995</c:v>
                </c:pt>
                <c:pt idx="489">
                  <c:v>1.079989018026531</c:v>
                </c:pt>
                <c:pt idx="490">
                  <c:v>1.080989955881938</c:v>
                </c:pt>
                <c:pt idx="491">
                  <c:v>1.082198567657233</c:v>
                </c:pt>
                <c:pt idx="492">
                  <c:v>1.083224207388302</c:v>
                </c:pt>
                <c:pt idx="493">
                  <c:v>1.084877109374705</c:v>
                </c:pt>
                <c:pt idx="494">
                  <c:v>1.08661963053577</c:v>
                </c:pt>
                <c:pt idx="495">
                  <c:v>1.088378817283623</c:v>
                </c:pt>
                <c:pt idx="496">
                  <c:v>1.090325535466949</c:v>
                </c:pt>
                <c:pt idx="497">
                  <c:v>1.092453640895016</c:v>
                </c:pt>
                <c:pt idx="498">
                  <c:v>1.094810032293203</c:v>
                </c:pt>
                <c:pt idx="499">
                  <c:v>1.097235099894458</c:v>
                </c:pt>
                <c:pt idx="500">
                  <c:v>1.099682341330746</c:v>
                </c:pt>
                <c:pt idx="501">
                  <c:v>1.10161395045185</c:v>
                </c:pt>
                <c:pt idx="502">
                  <c:v>1.103452307106815</c:v>
                </c:pt>
                <c:pt idx="503">
                  <c:v>1.10543212131458</c:v>
                </c:pt>
                <c:pt idx="504">
                  <c:v>1.107624261006187</c:v>
                </c:pt>
                <c:pt idx="505">
                  <c:v>1.109939392451087</c:v>
                </c:pt>
                <c:pt idx="506">
                  <c:v>1.112279323497959</c:v>
                </c:pt>
                <c:pt idx="507">
                  <c:v>1.114769820360936</c:v>
                </c:pt>
                <c:pt idx="508">
                  <c:v>1.116903694063885</c:v>
                </c:pt>
                <c:pt idx="509">
                  <c:v>1.119292955329723</c:v>
                </c:pt>
                <c:pt idx="510">
                  <c:v>1.121528797145393</c:v>
                </c:pt>
                <c:pt idx="511">
                  <c:v>1.123630179583994</c:v>
                </c:pt>
                <c:pt idx="512">
                  <c:v>1.125706317714221</c:v>
                </c:pt>
                <c:pt idx="513">
                  <c:v>1.128189215580857</c:v>
                </c:pt>
                <c:pt idx="514">
                  <c:v>1.130933574678321</c:v>
                </c:pt>
                <c:pt idx="515">
                  <c:v>1.133540069833184</c:v>
                </c:pt>
                <c:pt idx="516">
                  <c:v>1.136050231733614</c:v>
                </c:pt>
                <c:pt idx="517">
                  <c:v>1.138774608845923</c:v>
                </c:pt>
                <c:pt idx="518">
                  <c:v>1.1413726637879</c:v>
                </c:pt>
                <c:pt idx="519">
                  <c:v>1.143954404357057</c:v>
                </c:pt>
                <c:pt idx="520">
                  <c:v>1.14663738521745</c:v>
                </c:pt>
                <c:pt idx="521">
                  <c:v>1.149307129429439</c:v>
                </c:pt>
                <c:pt idx="522">
                  <c:v>1.151738756165726</c:v>
                </c:pt>
                <c:pt idx="523">
                  <c:v>1.154300533834862</c:v>
                </c:pt>
                <c:pt idx="524">
                  <c:v>1.156818473582905</c:v>
                </c:pt>
                <c:pt idx="525">
                  <c:v>1.158937528639518</c:v>
                </c:pt>
                <c:pt idx="526">
                  <c:v>1.160847739060668</c:v>
                </c:pt>
                <c:pt idx="527">
                  <c:v>1.162805470862359</c:v>
                </c:pt>
                <c:pt idx="528">
                  <c:v>1.164709771410669</c:v>
                </c:pt>
                <c:pt idx="529">
                  <c:v>1.166866800323217</c:v>
                </c:pt>
                <c:pt idx="530">
                  <c:v>1.168966608322437</c:v>
                </c:pt>
                <c:pt idx="531">
                  <c:v>1.170996835660138</c:v>
                </c:pt>
                <c:pt idx="532">
                  <c:v>1.172826075530038</c:v>
                </c:pt>
                <c:pt idx="533">
                  <c:v>1.17444215929904</c:v>
                </c:pt>
                <c:pt idx="534">
                  <c:v>1.175921028481608</c:v>
                </c:pt>
                <c:pt idx="535">
                  <c:v>1.177358037989887</c:v>
                </c:pt>
                <c:pt idx="536">
                  <c:v>1.178804407041645</c:v>
                </c:pt>
                <c:pt idx="537">
                  <c:v>1.180025246354337</c:v>
                </c:pt>
                <c:pt idx="538">
                  <c:v>1.181084002892393</c:v>
                </c:pt>
                <c:pt idx="539">
                  <c:v>1.182196595256622</c:v>
                </c:pt>
                <c:pt idx="540">
                  <c:v>1.183061272438225</c:v>
                </c:pt>
                <c:pt idx="541">
                  <c:v>1.183721725671908</c:v>
                </c:pt>
                <c:pt idx="542">
                  <c:v>1.184523251136441</c:v>
                </c:pt>
                <c:pt idx="543">
                  <c:v>1.185033291931128</c:v>
                </c:pt>
                <c:pt idx="544">
                  <c:v>1.185527167884052</c:v>
                </c:pt>
                <c:pt idx="545">
                  <c:v>1.186065921078465</c:v>
                </c:pt>
                <c:pt idx="546">
                  <c:v>1.186738497751777</c:v>
                </c:pt>
                <c:pt idx="547">
                  <c:v>1.187086615096684</c:v>
                </c:pt>
                <c:pt idx="548">
                  <c:v>1.187303039718812</c:v>
                </c:pt>
                <c:pt idx="549">
                  <c:v>1.187445923769056</c:v>
                </c:pt>
                <c:pt idx="550">
                  <c:v>1.187355503506611</c:v>
                </c:pt>
                <c:pt idx="551">
                  <c:v>1.187494156733416</c:v>
                </c:pt>
                <c:pt idx="552">
                  <c:v>1.187861752713821</c:v>
                </c:pt>
                <c:pt idx="553">
                  <c:v>1.188214134390807</c:v>
                </c:pt>
                <c:pt idx="554">
                  <c:v>1.188615431050053</c:v>
                </c:pt>
                <c:pt idx="555">
                  <c:v>1.188997958063133</c:v>
                </c:pt>
                <c:pt idx="556">
                  <c:v>1.189681282534171</c:v>
                </c:pt>
                <c:pt idx="557">
                  <c:v>1.190029859334961</c:v>
                </c:pt>
                <c:pt idx="558">
                  <c:v>1.190636648600191</c:v>
                </c:pt>
                <c:pt idx="559">
                  <c:v>1.190774894059259</c:v>
                </c:pt>
                <c:pt idx="560">
                  <c:v>1.191102174573016</c:v>
                </c:pt>
                <c:pt idx="561">
                  <c:v>1.191071852544022</c:v>
                </c:pt>
                <c:pt idx="562">
                  <c:v>1.191100829702773</c:v>
                </c:pt>
                <c:pt idx="563">
                  <c:v>1.190962390669247</c:v>
                </c:pt>
                <c:pt idx="564">
                  <c:v>1.190686546529017</c:v>
                </c:pt>
                <c:pt idx="565">
                  <c:v>1.190478071192294</c:v>
                </c:pt>
                <c:pt idx="566">
                  <c:v>1.190124368506803</c:v>
                </c:pt>
                <c:pt idx="567">
                  <c:v>1.189572806889763</c:v>
                </c:pt>
                <c:pt idx="568">
                  <c:v>1.188813726259101</c:v>
                </c:pt>
                <c:pt idx="569">
                  <c:v>1.188006260506697</c:v>
                </c:pt>
                <c:pt idx="570">
                  <c:v>1.18694779289524</c:v>
                </c:pt>
                <c:pt idx="571">
                  <c:v>1.186038229362905</c:v>
                </c:pt>
                <c:pt idx="572">
                  <c:v>1.185136537628966</c:v>
                </c:pt>
                <c:pt idx="573">
                  <c:v>1.184396450998564</c:v>
                </c:pt>
                <c:pt idx="574">
                  <c:v>1.18338403076139</c:v>
                </c:pt>
                <c:pt idx="575">
                  <c:v>1.182506369447109</c:v>
                </c:pt>
                <c:pt idx="576">
                  <c:v>1.181626511944434</c:v>
                </c:pt>
                <c:pt idx="577">
                  <c:v>1.18078564310483</c:v>
                </c:pt>
                <c:pt idx="578">
                  <c:v>1.180051053495069</c:v>
                </c:pt>
                <c:pt idx="579">
                  <c:v>1.179044471995189</c:v>
                </c:pt>
                <c:pt idx="580">
                  <c:v>1.17813164880656</c:v>
                </c:pt>
                <c:pt idx="581">
                  <c:v>1.176926366009415</c:v>
                </c:pt>
                <c:pt idx="582">
                  <c:v>1.175888323363506</c:v>
                </c:pt>
                <c:pt idx="583">
                  <c:v>1.174954743532173</c:v>
                </c:pt>
                <c:pt idx="584">
                  <c:v>1.174282378408752</c:v>
                </c:pt>
                <c:pt idx="585">
                  <c:v>1.173879539631992</c:v>
                </c:pt>
                <c:pt idx="586">
                  <c:v>1.173754818429587</c:v>
                </c:pt>
                <c:pt idx="587">
                  <c:v>1.173913847850295</c:v>
                </c:pt>
                <c:pt idx="588">
                  <c:v>1.174130412123245</c:v>
                </c:pt>
                <c:pt idx="589">
                  <c:v>1.174390027319138</c:v>
                </c:pt>
                <c:pt idx="590">
                  <c:v>1.174595657511165</c:v>
                </c:pt>
                <c:pt idx="591">
                  <c:v>1.174788894574351</c:v>
                </c:pt>
                <c:pt idx="592">
                  <c:v>1.175046363944649</c:v>
                </c:pt>
                <c:pt idx="593">
                  <c:v>1.175243716939047</c:v>
                </c:pt>
                <c:pt idx="594">
                  <c:v>1.175076054842523</c:v>
                </c:pt>
                <c:pt idx="595">
                  <c:v>1.174778496389351</c:v>
                </c:pt>
                <c:pt idx="596">
                  <c:v>1.17424406110921</c:v>
                </c:pt>
                <c:pt idx="597">
                  <c:v>1.173600975388192</c:v>
                </c:pt>
                <c:pt idx="598">
                  <c:v>1.173100621444043</c:v>
                </c:pt>
                <c:pt idx="599">
                  <c:v>1.172840293684072</c:v>
                </c:pt>
                <c:pt idx="600">
                  <c:v>1.172336640955014</c:v>
                </c:pt>
                <c:pt idx="601">
                  <c:v>1.171978436908426</c:v>
                </c:pt>
                <c:pt idx="602">
                  <c:v>1.171603249069794</c:v>
                </c:pt>
                <c:pt idx="603">
                  <c:v>1.171626027845514</c:v>
                </c:pt>
                <c:pt idx="604">
                  <c:v>1.172435759697656</c:v>
                </c:pt>
                <c:pt idx="605">
                  <c:v>1.173189850987863</c:v>
                </c:pt>
                <c:pt idx="606">
                  <c:v>1.174174190025936</c:v>
                </c:pt>
                <c:pt idx="607">
                  <c:v>1.175569388517408</c:v>
                </c:pt>
                <c:pt idx="608">
                  <c:v>1.176979001686601</c:v>
                </c:pt>
                <c:pt idx="609">
                  <c:v>1.178452116836247</c:v>
                </c:pt>
                <c:pt idx="610">
                  <c:v>1.179982154048632</c:v>
                </c:pt>
                <c:pt idx="611">
                  <c:v>1.181961230579857</c:v>
                </c:pt>
                <c:pt idx="612">
                  <c:v>1.184441631289713</c:v>
                </c:pt>
                <c:pt idx="613">
                  <c:v>1.18733977906088</c:v>
                </c:pt>
                <c:pt idx="614">
                  <c:v>1.189948811323243</c:v>
                </c:pt>
                <c:pt idx="615">
                  <c:v>1.192561960692954</c:v>
                </c:pt>
                <c:pt idx="616">
                  <c:v>1.195890777375993</c:v>
                </c:pt>
                <c:pt idx="617">
                  <c:v>1.199388510200326</c:v>
                </c:pt>
                <c:pt idx="618">
                  <c:v>1.202542022146275</c:v>
                </c:pt>
                <c:pt idx="619">
                  <c:v>1.205826096203088</c:v>
                </c:pt>
                <c:pt idx="620">
                  <c:v>1.209288675755119</c:v>
                </c:pt>
                <c:pt idx="621">
                  <c:v>1.212732206174828</c:v>
                </c:pt>
                <c:pt idx="622">
                  <c:v>1.215987445034598</c:v>
                </c:pt>
                <c:pt idx="623">
                  <c:v>1.218741233468409</c:v>
                </c:pt>
                <c:pt idx="624">
                  <c:v>1.221249987474963</c:v>
                </c:pt>
                <c:pt idx="625">
                  <c:v>1.223608245648797</c:v>
                </c:pt>
                <c:pt idx="626">
                  <c:v>1.226216756547933</c:v>
                </c:pt>
                <c:pt idx="627">
                  <c:v>1.228951003902693</c:v>
                </c:pt>
                <c:pt idx="628">
                  <c:v>1.231780813310043</c:v>
                </c:pt>
                <c:pt idx="629">
                  <c:v>1.234897048544548</c:v>
                </c:pt>
                <c:pt idx="630">
                  <c:v>1.237628213815956</c:v>
                </c:pt>
                <c:pt idx="631">
                  <c:v>1.241169459585044</c:v>
                </c:pt>
                <c:pt idx="632">
                  <c:v>1.2443279576156</c:v>
                </c:pt>
                <c:pt idx="633">
                  <c:v>1.247019761478433</c:v>
                </c:pt>
                <c:pt idx="634">
                  <c:v>1.24906446252021</c:v>
                </c:pt>
                <c:pt idx="635">
                  <c:v>1.250942914373689</c:v>
                </c:pt>
                <c:pt idx="636">
                  <c:v>1.252214399143476</c:v>
                </c:pt>
                <c:pt idx="637">
                  <c:v>1.253116351730185</c:v>
                </c:pt>
                <c:pt idx="638">
                  <c:v>1.254308104021273</c:v>
                </c:pt>
                <c:pt idx="639">
                  <c:v>1.255548017524182</c:v>
                </c:pt>
                <c:pt idx="640">
                  <c:v>1.256806236934044</c:v>
                </c:pt>
                <c:pt idx="641">
                  <c:v>1.258131763310028</c:v>
                </c:pt>
                <c:pt idx="642">
                  <c:v>1.260069411834368</c:v>
                </c:pt>
                <c:pt idx="643">
                  <c:v>1.262008040485533</c:v>
                </c:pt>
                <c:pt idx="644">
                  <c:v>1.263974483791953</c:v>
                </c:pt>
                <c:pt idx="645">
                  <c:v>1.265559847652732</c:v>
                </c:pt>
                <c:pt idx="646">
                  <c:v>1.267047238697935</c:v>
                </c:pt>
                <c:pt idx="647">
                  <c:v>1.268489204389387</c:v>
                </c:pt>
                <c:pt idx="648">
                  <c:v>1.269784905749231</c:v>
                </c:pt>
                <c:pt idx="649">
                  <c:v>1.270472410065656</c:v>
                </c:pt>
                <c:pt idx="650">
                  <c:v>1.271361167047568</c:v>
                </c:pt>
                <c:pt idx="651">
                  <c:v>1.271779100981082</c:v>
                </c:pt>
                <c:pt idx="652">
                  <c:v>1.272215752235295</c:v>
                </c:pt>
                <c:pt idx="653">
                  <c:v>1.272341596410018</c:v>
                </c:pt>
                <c:pt idx="654">
                  <c:v>1.27132523165307</c:v>
                </c:pt>
                <c:pt idx="655">
                  <c:v>1.270518870176897</c:v>
                </c:pt>
                <c:pt idx="656">
                  <c:v>1.269245289527625</c:v>
                </c:pt>
                <c:pt idx="657">
                  <c:v>1.268031770454489</c:v>
                </c:pt>
                <c:pt idx="658">
                  <c:v>1.26697669688813</c:v>
                </c:pt>
                <c:pt idx="659">
                  <c:v>1.266184057217099</c:v>
                </c:pt>
                <c:pt idx="660">
                  <c:v>1.265373287179744</c:v>
                </c:pt>
                <c:pt idx="661">
                  <c:v>1.264511943780095</c:v>
                </c:pt>
                <c:pt idx="662">
                  <c:v>1.262945431966338</c:v>
                </c:pt>
                <c:pt idx="663">
                  <c:v>1.260797454184907</c:v>
                </c:pt>
                <c:pt idx="664">
                  <c:v>1.258681519287712</c:v>
                </c:pt>
                <c:pt idx="665">
                  <c:v>1.256204420990251</c:v>
                </c:pt>
                <c:pt idx="666">
                  <c:v>1.253077138602812</c:v>
                </c:pt>
                <c:pt idx="667">
                  <c:v>1.249484031438492</c:v>
                </c:pt>
                <c:pt idx="668">
                  <c:v>1.24625052721343</c:v>
                </c:pt>
                <c:pt idx="669">
                  <c:v>1.242450160215515</c:v>
                </c:pt>
                <c:pt idx="670">
                  <c:v>1.238050246702355</c:v>
                </c:pt>
                <c:pt idx="671">
                  <c:v>1.233472534467448</c:v>
                </c:pt>
                <c:pt idx="672">
                  <c:v>1.229326615862738</c:v>
                </c:pt>
                <c:pt idx="673">
                  <c:v>1.225795513736522</c:v>
                </c:pt>
                <c:pt idx="674">
                  <c:v>1.222409782526792</c:v>
                </c:pt>
                <c:pt idx="675">
                  <c:v>1.21884539530048</c:v>
                </c:pt>
                <c:pt idx="676">
                  <c:v>1.214995903450378</c:v>
                </c:pt>
                <c:pt idx="677">
                  <c:v>1.211583740121073</c:v>
                </c:pt>
                <c:pt idx="678">
                  <c:v>1.208103441580279</c:v>
                </c:pt>
                <c:pt idx="679">
                  <c:v>1.20464016149417</c:v>
                </c:pt>
                <c:pt idx="680">
                  <c:v>1.201563482811155</c:v>
                </c:pt>
                <c:pt idx="681">
                  <c:v>1.197651821154723</c:v>
                </c:pt>
                <c:pt idx="682">
                  <c:v>1.193827534428828</c:v>
                </c:pt>
                <c:pt idx="683">
                  <c:v>1.19069801597101</c:v>
                </c:pt>
                <c:pt idx="684">
                  <c:v>1.187568832140844</c:v>
                </c:pt>
                <c:pt idx="685">
                  <c:v>1.183946076069226</c:v>
                </c:pt>
                <c:pt idx="686">
                  <c:v>1.180173534166998</c:v>
                </c:pt>
                <c:pt idx="687">
                  <c:v>1.176475242115139</c:v>
                </c:pt>
                <c:pt idx="688">
                  <c:v>1.172329208325021</c:v>
                </c:pt>
                <c:pt idx="689">
                  <c:v>1.168291200341723</c:v>
                </c:pt>
                <c:pt idx="690">
                  <c:v>1.164342766851651</c:v>
                </c:pt>
                <c:pt idx="691">
                  <c:v>1.160962545937059</c:v>
                </c:pt>
                <c:pt idx="692">
                  <c:v>1.156909826654163</c:v>
                </c:pt>
                <c:pt idx="693">
                  <c:v>1.152763031052674</c:v>
                </c:pt>
                <c:pt idx="694">
                  <c:v>1.148724909995932</c:v>
                </c:pt>
                <c:pt idx="695">
                  <c:v>1.145024101310384</c:v>
                </c:pt>
                <c:pt idx="696">
                  <c:v>1.141458470290353</c:v>
                </c:pt>
                <c:pt idx="697">
                  <c:v>1.138292647941926</c:v>
                </c:pt>
                <c:pt idx="698">
                  <c:v>1.134905793173537</c:v>
                </c:pt>
                <c:pt idx="699">
                  <c:v>1.131755403336143</c:v>
                </c:pt>
                <c:pt idx="700">
                  <c:v>1.128295849435757</c:v>
                </c:pt>
                <c:pt idx="701">
                  <c:v>1.124745434427623</c:v>
                </c:pt>
                <c:pt idx="702">
                  <c:v>1.120918397097082</c:v>
                </c:pt>
                <c:pt idx="703">
                  <c:v>1.116742067862714</c:v>
                </c:pt>
                <c:pt idx="704">
                  <c:v>1.113326347704274</c:v>
                </c:pt>
                <c:pt idx="705">
                  <c:v>1.109970845275718</c:v>
                </c:pt>
                <c:pt idx="706">
                  <c:v>1.106738839253777</c:v>
                </c:pt>
                <c:pt idx="707">
                  <c:v>1.103958846473041</c:v>
                </c:pt>
                <c:pt idx="708">
                  <c:v>1.100792692934496</c:v>
                </c:pt>
                <c:pt idx="709">
                  <c:v>1.097067273642022</c:v>
                </c:pt>
                <c:pt idx="710">
                  <c:v>1.093370470942175</c:v>
                </c:pt>
                <c:pt idx="711">
                  <c:v>1.089873617332656</c:v>
                </c:pt>
                <c:pt idx="712">
                  <c:v>1.086214170184808</c:v>
                </c:pt>
                <c:pt idx="713">
                  <c:v>1.081994599289976</c:v>
                </c:pt>
                <c:pt idx="714">
                  <c:v>1.078417505951918</c:v>
                </c:pt>
                <c:pt idx="715">
                  <c:v>1.07536201571069</c:v>
                </c:pt>
                <c:pt idx="716">
                  <c:v>1.072263731033026</c:v>
                </c:pt>
                <c:pt idx="717">
                  <c:v>1.069237648439578</c:v>
                </c:pt>
                <c:pt idx="718">
                  <c:v>1.065995027050184</c:v>
                </c:pt>
                <c:pt idx="719">
                  <c:v>1.063085369021184</c:v>
                </c:pt>
                <c:pt idx="720">
                  <c:v>1.060551379588266</c:v>
                </c:pt>
                <c:pt idx="721">
                  <c:v>1.057923934626813</c:v>
                </c:pt>
                <c:pt idx="722">
                  <c:v>1.054915764051324</c:v>
                </c:pt>
                <c:pt idx="723">
                  <c:v>1.051824555958392</c:v>
                </c:pt>
                <c:pt idx="724">
                  <c:v>1.04909835996683</c:v>
                </c:pt>
                <c:pt idx="725">
                  <c:v>1.046783641256698</c:v>
                </c:pt>
                <c:pt idx="726">
                  <c:v>1.044135676197561</c:v>
                </c:pt>
                <c:pt idx="727">
                  <c:v>1.040550104595092</c:v>
                </c:pt>
                <c:pt idx="728">
                  <c:v>1.036885414931186</c:v>
                </c:pt>
                <c:pt idx="729">
                  <c:v>1.033141111738311</c:v>
                </c:pt>
                <c:pt idx="730">
                  <c:v>1.029376124904753</c:v>
                </c:pt>
                <c:pt idx="731">
                  <c:v>1.025962007151094</c:v>
                </c:pt>
                <c:pt idx="732">
                  <c:v>1.02285409600766</c:v>
                </c:pt>
                <c:pt idx="733">
                  <c:v>1.01968226599349</c:v>
                </c:pt>
                <c:pt idx="734">
                  <c:v>1.017047819366946</c:v>
                </c:pt>
                <c:pt idx="735">
                  <c:v>1.014828526094283</c:v>
                </c:pt>
                <c:pt idx="736">
                  <c:v>1.013171207933693</c:v>
                </c:pt>
                <c:pt idx="737">
                  <c:v>1.011869543569983</c:v>
                </c:pt>
                <c:pt idx="738">
                  <c:v>1.010845024914014</c:v>
                </c:pt>
                <c:pt idx="739">
                  <c:v>1.009689512828162</c:v>
                </c:pt>
                <c:pt idx="740">
                  <c:v>1.008129899006823</c:v>
                </c:pt>
                <c:pt idx="741">
                  <c:v>1.00610471841895</c:v>
                </c:pt>
                <c:pt idx="742">
                  <c:v>1.004077638293391</c:v>
                </c:pt>
                <c:pt idx="743">
                  <c:v>1.002205808321197</c:v>
                </c:pt>
                <c:pt idx="744">
                  <c:v>1.00025612712573</c:v>
                </c:pt>
                <c:pt idx="745">
                  <c:v>0.998394996858865</c:v>
                </c:pt>
                <c:pt idx="746">
                  <c:v>0.997136076600675</c:v>
                </c:pt>
                <c:pt idx="747">
                  <c:v>0.995937833072073</c:v>
                </c:pt>
                <c:pt idx="748">
                  <c:v>0.995268679767625</c:v>
                </c:pt>
                <c:pt idx="749">
                  <c:v>0.994493608144351</c:v>
                </c:pt>
                <c:pt idx="750">
                  <c:v>0.99421929131399</c:v>
                </c:pt>
                <c:pt idx="751">
                  <c:v>0.994164093550785</c:v>
                </c:pt>
                <c:pt idx="752">
                  <c:v>0.99386816244511</c:v>
                </c:pt>
                <c:pt idx="753">
                  <c:v>0.993906712508479</c:v>
                </c:pt>
                <c:pt idx="754">
                  <c:v>0.993414828338567</c:v>
                </c:pt>
                <c:pt idx="755">
                  <c:v>0.992840835907254</c:v>
                </c:pt>
                <c:pt idx="756">
                  <c:v>0.99223426278697</c:v>
                </c:pt>
                <c:pt idx="757">
                  <c:v>0.990954885207088</c:v>
                </c:pt>
                <c:pt idx="758">
                  <c:v>0.989950885670187</c:v>
                </c:pt>
                <c:pt idx="759">
                  <c:v>0.989389082762769</c:v>
                </c:pt>
                <c:pt idx="760">
                  <c:v>0.988826857431977</c:v>
                </c:pt>
                <c:pt idx="761">
                  <c:v>0.987935632100357</c:v>
                </c:pt>
                <c:pt idx="762">
                  <c:v>0.987280655362083</c:v>
                </c:pt>
                <c:pt idx="763">
                  <c:v>0.987191733365794</c:v>
                </c:pt>
                <c:pt idx="764">
                  <c:v>0.986778775210701</c:v>
                </c:pt>
                <c:pt idx="765">
                  <c:v>0.986086592818722</c:v>
                </c:pt>
                <c:pt idx="766">
                  <c:v>0.985491577423553</c:v>
                </c:pt>
                <c:pt idx="767">
                  <c:v>0.984933742720756</c:v>
                </c:pt>
                <c:pt idx="768">
                  <c:v>0.985023686151372</c:v>
                </c:pt>
                <c:pt idx="769">
                  <c:v>0.985547101085689</c:v>
                </c:pt>
                <c:pt idx="770">
                  <c:v>0.986680762704298</c:v>
                </c:pt>
                <c:pt idx="771">
                  <c:v>0.988162669796698</c:v>
                </c:pt>
                <c:pt idx="772">
                  <c:v>0.990190222459551</c:v>
                </c:pt>
                <c:pt idx="773">
                  <c:v>0.991682697372617</c:v>
                </c:pt>
                <c:pt idx="774">
                  <c:v>0.992881129319234</c:v>
                </c:pt>
                <c:pt idx="775">
                  <c:v>0.99386923915501</c:v>
                </c:pt>
                <c:pt idx="776">
                  <c:v>0.995425614686114</c:v>
                </c:pt>
                <c:pt idx="777">
                  <c:v>0.997472681247102</c:v>
                </c:pt>
                <c:pt idx="778">
                  <c:v>0.999447516560073</c:v>
                </c:pt>
                <c:pt idx="779">
                  <c:v>1.001260490036711</c:v>
                </c:pt>
                <c:pt idx="780">
                  <c:v>1.003070340006683</c:v>
                </c:pt>
                <c:pt idx="781">
                  <c:v>1.004743859136547</c:v>
                </c:pt>
                <c:pt idx="782">
                  <c:v>1.005997729460253</c:v>
                </c:pt>
                <c:pt idx="783">
                  <c:v>1.006789105083499</c:v>
                </c:pt>
                <c:pt idx="784">
                  <c:v>1.007511367752691</c:v>
                </c:pt>
                <c:pt idx="785">
                  <c:v>1.008416372630421</c:v>
                </c:pt>
                <c:pt idx="786">
                  <c:v>1.009153198515757</c:v>
                </c:pt>
                <c:pt idx="787">
                  <c:v>1.009571592495535</c:v>
                </c:pt>
                <c:pt idx="788">
                  <c:v>1.010176320224042</c:v>
                </c:pt>
                <c:pt idx="789">
                  <c:v>1.01061106833397</c:v>
                </c:pt>
                <c:pt idx="790">
                  <c:v>1.011109162583682</c:v>
                </c:pt>
                <c:pt idx="791">
                  <c:v>1.011510463562334</c:v>
                </c:pt>
                <c:pt idx="792">
                  <c:v>1.012058280052332</c:v>
                </c:pt>
                <c:pt idx="793">
                  <c:v>1.01279742658213</c:v>
                </c:pt>
                <c:pt idx="794">
                  <c:v>1.013621640140365</c:v>
                </c:pt>
                <c:pt idx="795">
                  <c:v>1.014285833832462</c:v>
                </c:pt>
                <c:pt idx="796">
                  <c:v>1.014251466013606</c:v>
                </c:pt>
                <c:pt idx="797">
                  <c:v>1.014137875654691</c:v>
                </c:pt>
                <c:pt idx="798">
                  <c:v>1.013752358111581</c:v>
                </c:pt>
                <c:pt idx="799">
                  <c:v>1.013587823638523</c:v>
                </c:pt>
                <c:pt idx="800">
                  <c:v>1.013616581472139</c:v>
                </c:pt>
                <c:pt idx="801">
                  <c:v>1.01396506651605</c:v>
                </c:pt>
                <c:pt idx="802">
                  <c:v>1.015112921933133</c:v>
                </c:pt>
                <c:pt idx="803">
                  <c:v>1.016284159509519</c:v>
                </c:pt>
                <c:pt idx="804">
                  <c:v>1.017681549286133</c:v>
                </c:pt>
                <c:pt idx="805">
                  <c:v>1.018977077485178</c:v>
                </c:pt>
                <c:pt idx="806">
                  <c:v>1.020066608792561</c:v>
                </c:pt>
                <c:pt idx="807">
                  <c:v>1.020847811592509</c:v>
                </c:pt>
                <c:pt idx="808">
                  <c:v>1.021632125825106</c:v>
                </c:pt>
                <c:pt idx="809">
                  <c:v>1.022831445433025</c:v>
                </c:pt>
                <c:pt idx="810">
                  <c:v>1.024114130040714</c:v>
                </c:pt>
                <c:pt idx="811">
                  <c:v>1.025612053303106</c:v>
                </c:pt>
                <c:pt idx="812">
                  <c:v>1.027207381656405</c:v>
                </c:pt>
                <c:pt idx="813">
                  <c:v>1.028824213793035</c:v>
                </c:pt>
                <c:pt idx="814">
                  <c:v>1.030145213078438</c:v>
                </c:pt>
                <c:pt idx="815">
                  <c:v>1.031841041804187</c:v>
                </c:pt>
                <c:pt idx="816">
                  <c:v>1.033784357300628</c:v>
                </c:pt>
                <c:pt idx="817">
                  <c:v>1.035692976605048</c:v>
                </c:pt>
                <c:pt idx="818">
                  <c:v>1.037252703689806</c:v>
                </c:pt>
                <c:pt idx="819">
                  <c:v>1.038866394462037</c:v>
                </c:pt>
                <c:pt idx="820">
                  <c:v>1.039987844619405</c:v>
                </c:pt>
                <c:pt idx="821">
                  <c:v>1.040823527151888</c:v>
                </c:pt>
                <c:pt idx="822">
                  <c:v>1.04131710646292</c:v>
                </c:pt>
                <c:pt idx="823">
                  <c:v>1.041991670397053</c:v>
                </c:pt>
                <c:pt idx="824">
                  <c:v>1.042829105843181</c:v>
                </c:pt>
                <c:pt idx="825">
                  <c:v>1.043581422344148</c:v>
                </c:pt>
                <c:pt idx="826">
                  <c:v>1.044097587094266</c:v>
                </c:pt>
                <c:pt idx="827">
                  <c:v>1.044557777352931</c:v>
                </c:pt>
                <c:pt idx="828">
                  <c:v>1.045274565612238</c:v>
                </c:pt>
                <c:pt idx="829">
                  <c:v>1.045924708548239</c:v>
                </c:pt>
                <c:pt idx="830">
                  <c:v>1.046826564920188</c:v>
                </c:pt>
                <c:pt idx="831">
                  <c:v>1.047824765532274</c:v>
                </c:pt>
                <c:pt idx="832">
                  <c:v>1.049115927473323</c:v>
                </c:pt>
                <c:pt idx="833">
                  <c:v>1.050535095048418</c:v>
                </c:pt>
                <c:pt idx="834">
                  <c:v>1.052436586008209</c:v>
                </c:pt>
                <c:pt idx="835">
                  <c:v>1.054251896723345</c:v>
                </c:pt>
                <c:pt idx="836">
                  <c:v>1.056288281826028</c:v>
                </c:pt>
                <c:pt idx="837">
                  <c:v>1.058299045344437</c:v>
                </c:pt>
                <c:pt idx="838">
                  <c:v>1.060249272577158</c:v>
                </c:pt>
                <c:pt idx="839">
                  <c:v>1.062468427638023</c:v>
                </c:pt>
                <c:pt idx="840">
                  <c:v>1.065220411263348</c:v>
                </c:pt>
                <c:pt idx="841">
                  <c:v>1.068015832465431</c:v>
                </c:pt>
                <c:pt idx="842">
                  <c:v>1.070594754161693</c:v>
                </c:pt>
                <c:pt idx="843">
                  <c:v>1.073002307684932</c:v>
                </c:pt>
                <c:pt idx="844">
                  <c:v>1.075596701896063</c:v>
                </c:pt>
                <c:pt idx="845">
                  <c:v>1.078346422210265</c:v>
                </c:pt>
                <c:pt idx="846">
                  <c:v>1.080832694758569</c:v>
                </c:pt>
                <c:pt idx="847">
                  <c:v>1.083232000442879</c:v>
                </c:pt>
                <c:pt idx="848">
                  <c:v>1.085405519698438</c:v>
                </c:pt>
                <c:pt idx="849">
                  <c:v>1.087624312470305</c:v>
                </c:pt>
                <c:pt idx="850">
                  <c:v>1.089542596915567</c:v>
                </c:pt>
                <c:pt idx="851">
                  <c:v>1.091230741070566</c:v>
                </c:pt>
                <c:pt idx="852">
                  <c:v>1.092690520933304</c:v>
                </c:pt>
                <c:pt idx="853">
                  <c:v>1.094287264742797</c:v>
                </c:pt>
                <c:pt idx="854">
                  <c:v>1.095756865720777</c:v>
                </c:pt>
                <c:pt idx="855">
                  <c:v>1.097245131999858</c:v>
                </c:pt>
                <c:pt idx="856">
                  <c:v>1.098857840250738</c:v>
                </c:pt>
                <c:pt idx="857">
                  <c:v>1.10064082323955</c:v>
                </c:pt>
                <c:pt idx="858">
                  <c:v>1.102278410036583</c:v>
                </c:pt>
                <c:pt idx="859">
                  <c:v>1.103098382037141</c:v>
                </c:pt>
                <c:pt idx="860">
                  <c:v>1.103479701056606</c:v>
                </c:pt>
                <c:pt idx="861">
                  <c:v>1.103399446992359</c:v>
                </c:pt>
                <c:pt idx="862">
                  <c:v>1.10344510483474</c:v>
                </c:pt>
                <c:pt idx="863">
                  <c:v>1.103580373035176</c:v>
                </c:pt>
                <c:pt idx="864">
                  <c:v>1.103725264377356</c:v>
                </c:pt>
                <c:pt idx="865">
                  <c:v>1.103538942910272</c:v>
                </c:pt>
                <c:pt idx="866">
                  <c:v>1.103173045700198</c:v>
                </c:pt>
                <c:pt idx="867">
                  <c:v>1.102857801121466</c:v>
                </c:pt>
                <c:pt idx="868">
                  <c:v>1.102611370649314</c:v>
                </c:pt>
                <c:pt idx="869">
                  <c:v>1.101955773192633</c:v>
                </c:pt>
                <c:pt idx="870">
                  <c:v>1.101436992844876</c:v>
                </c:pt>
                <c:pt idx="871">
                  <c:v>1.101131380876471</c:v>
                </c:pt>
                <c:pt idx="872">
                  <c:v>1.100869412661385</c:v>
                </c:pt>
                <c:pt idx="873">
                  <c:v>1.100632352473294</c:v>
                </c:pt>
                <c:pt idx="874">
                  <c:v>1.100314402047611</c:v>
                </c:pt>
                <c:pt idx="875">
                  <c:v>1.100169086379046</c:v>
                </c:pt>
                <c:pt idx="876">
                  <c:v>1.100242234436835</c:v>
                </c:pt>
                <c:pt idx="877">
                  <c:v>1.100105009840139</c:v>
                </c:pt>
                <c:pt idx="878">
                  <c:v>1.099822323544067</c:v>
                </c:pt>
                <c:pt idx="879">
                  <c:v>1.099344099053836</c:v>
                </c:pt>
                <c:pt idx="880">
                  <c:v>1.09858601625693</c:v>
                </c:pt>
                <c:pt idx="881">
                  <c:v>1.098015958584394</c:v>
                </c:pt>
                <c:pt idx="882">
                  <c:v>1.097664145175771</c:v>
                </c:pt>
                <c:pt idx="883">
                  <c:v>1.097455297583322</c:v>
                </c:pt>
                <c:pt idx="884">
                  <c:v>1.096737390369866</c:v>
                </c:pt>
                <c:pt idx="885">
                  <c:v>1.096185392689168</c:v>
                </c:pt>
                <c:pt idx="886">
                  <c:v>1.0955424547662</c:v>
                </c:pt>
                <c:pt idx="887">
                  <c:v>1.094953542504308</c:v>
                </c:pt>
                <c:pt idx="888">
                  <c:v>1.094377684731044</c:v>
                </c:pt>
                <c:pt idx="889">
                  <c:v>1.093672056344991</c:v>
                </c:pt>
                <c:pt idx="890">
                  <c:v>1.092677829290228</c:v>
                </c:pt>
                <c:pt idx="891">
                  <c:v>1.091574661129621</c:v>
                </c:pt>
                <c:pt idx="892">
                  <c:v>1.09075243031981</c:v>
                </c:pt>
                <c:pt idx="893">
                  <c:v>1.089885957382492</c:v>
                </c:pt>
                <c:pt idx="894">
                  <c:v>1.089034409544328</c:v>
                </c:pt>
                <c:pt idx="895">
                  <c:v>1.08807400221007</c:v>
                </c:pt>
                <c:pt idx="896">
                  <c:v>1.087532578331746</c:v>
                </c:pt>
                <c:pt idx="897">
                  <c:v>1.08677493042853</c:v>
                </c:pt>
                <c:pt idx="898">
                  <c:v>1.085958325496617</c:v>
                </c:pt>
                <c:pt idx="899">
                  <c:v>1.085020125434885</c:v>
                </c:pt>
                <c:pt idx="900">
                  <c:v>1.084249731795177</c:v>
                </c:pt>
                <c:pt idx="901">
                  <c:v>1.083363667027599</c:v>
                </c:pt>
                <c:pt idx="902">
                  <c:v>1.082356854432349</c:v>
                </c:pt>
                <c:pt idx="903">
                  <c:v>1.081436955676098</c:v>
                </c:pt>
                <c:pt idx="904">
                  <c:v>1.080436582349422</c:v>
                </c:pt>
                <c:pt idx="905">
                  <c:v>1.079419027644601</c:v>
                </c:pt>
                <c:pt idx="906">
                  <c:v>1.078559797886066</c:v>
                </c:pt>
                <c:pt idx="907">
                  <c:v>1.077885224257042</c:v>
                </c:pt>
                <c:pt idx="908">
                  <c:v>1.077154911335098</c:v>
                </c:pt>
                <c:pt idx="909">
                  <c:v>1.076932605967259</c:v>
                </c:pt>
                <c:pt idx="910">
                  <c:v>1.07688842989326</c:v>
                </c:pt>
                <c:pt idx="911">
                  <c:v>1.077101499200737</c:v>
                </c:pt>
                <c:pt idx="912">
                  <c:v>1.077126524209352</c:v>
                </c:pt>
                <c:pt idx="913">
                  <c:v>1.076912768082866</c:v>
                </c:pt>
                <c:pt idx="914">
                  <c:v>1.077038789455417</c:v>
                </c:pt>
                <c:pt idx="915">
                  <c:v>1.077341195698337</c:v>
                </c:pt>
                <c:pt idx="916">
                  <c:v>1.0775851715428</c:v>
                </c:pt>
                <c:pt idx="917">
                  <c:v>1.077791107180717</c:v>
                </c:pt>
                <c:pt idx="918">
                  <c:v>1.078173061804144</c:v>
                </c:pt>
                <c:pt idx="919">
                  <c:v>1.078756441502304</c:v>
                </c:pt>
                <c:pt idx="920">
                  <c:v>1.079264311442177</c:v>
                </c:pt>
                <c:pt idx="921">
                  <c:v>1.079788882313459</c:v>
                </c:pt>
                <c:pt idx="922">
                  <c:v>1.080189069809436</c:v>
                </c:pt>
                <c:pt idx="923">
                  <c:v>1.080571912751734</c:v>
                </c:pt>
                <c:pt idx="924">
                  <c:v>1.081066120243957</c:v>
                </c:pt>
                <c:pt idx="925">
                  <c:v>1.081547769471264</c:v>
                </c:pt>
                <c:pt idx="926">
                  <c:v>1.081970580340524</c:v>
                </c:pt>
                <c:pt idx="927">
                  <c:v>1.082424502901809</c:v>
                </c:pt>
                <c:pt idx="928">
                  <c:v>1.083226780999323</c:v>
                </c:pt>
                <c:pt idx="929">
                  <c:v>1.084458128202607</c:v>
                </c:pt>
                <c:pt idx="930">
                  <c:v>1.085668445435049</c:v>
                </c:pt>
                <c:pt idx="931">
                  <c:v>1.086783787218982</c:v>
                </c:pt>
                <c:pt idx="932">
                  <c:v>1.087624851134167</c:v>
                </c:pt>
                <c:pt idx="933">
                  <c:v>1.088565270652617</c:v>
                </c:pt>
                <c:pt idx="934">
                  <c:v>1.089670631865614</c:v>
                </c:pt>
                <c:pt idx="935">
                  <c:v>1.090647881027696</c:v>
                </c:pt>
                <c:pt idx="936">
                  <c:v>1.091750698172947</c:v>
                </c:pt>
                <c:pt idx="937">
                  <c:v>1.093051073105657</c:v>
                </c:pt>
                <c:pt idx="938">
                  <c:v>1.094339024437363</c:v>
                </c:pt>
                <c:pt idx="939">
                  <c:v>1.095615906049472</c:v>
                </c:pt>
                <c:pt idx="940">
                  <c:v>1.096823920580008</c:v>
                </c:pt>
                <c:pt idx="941">
                  <c:v>1.098034075556136</c:v>
                </c:pt>
                <c:pt idx="942">
                  <c:v>1.098854755429736</c:v>
                </c:pt>
                <c:pt idx="943">
                  <c:v>1.099472245600056</c:v>
                </c:pt>
                <c:pt idx="944">
                  <c:v>1.099932612509892</c:v>
                </c:pt>
                <c:pt idx="945">
                  <c:v>1.100535459787955</c:v>
                </c:pt>
                <c:pt idx="946">
                  <c:v>1.101159947870011</c:v>
                </c:pt>
                <c:pt idx="947">
                  <c:v>1.101747879247588</c:v>
                </c:pt>
                <c:pt idx="948">
                  <c:v>1.102639099512849</c:v>
                </c:pt>
                <c:pt idx="949">
                  <c:v>1.103627030601848</c:v>
                </c:pt>
                <c:pt idx="950">
                  <c:v>1.104348753861214</c:v>
                </c:pt>
                <c:pt idx="951">
                  <c:v>1.105261757708176</c:v>
                </c:pt>
                <c:pt idx="952">
                  <c:v>1.106163874750191</c:v>
                </c:pt>
                <c:pt idx="953">
                  <c:v>1.107051394103785</c:v>
                </c:pt>
                <c:pt idx="954">
                  <c:v>1.107756987887533</c:v>
                </c:pt>
                <c:pt idx="955">
                  <c:v>1.108473279306167</c:v>
                </c:pt>
                <c:pt idx="956">
                  <c:v>1.108922765714725</c:v>
                </c:pt>
                <c:pt idx="957">
                  <c:v>1.10946327538462</c:v>
                </c:pt>
                <c:pt idx="958">
                  <c:v>1.110172635091541</c:v>
                </c:pt>
                <c:pt idx="959">
                  <c:v>1.110892689023696</c:v>
                </c:pt>
                <c:pt idx="960">
                  <c:v>1.111787222824897</c:v>
                </c:pt>
                <c:pt idx="961">
                  <c:v>1.112805590023864</c:v>
                </c:pt>
                <c:pt idx="962">
                  <c:v>1.113683322670538</c:v>
                </c:pt>
                <c:pt idx="963">
                  <c:v>1.11484527425285</c:v>
                </c:pt>
                <c:pt idx="964">
                  <c:v>1.11574442758912</c:v>
                </c:pt>
                <c:pt idx="965">
                  <c:v>1.116518975060442</c:v>
                </c:pt>
                <c:pt idx="966">
                  <c:v>1.117330850157531</c:v>
                </c:pt>
                <c:pt idx="967">
                  <c:v>1.118208507096187</c:v>
                </c:pt>
                <c:pt idx="968">
                  <c:v>1.118952027933403</c:v>
                </c:pt>
                <c:pt idx="969">
                  <c:v>1.119793464162145</c:v>
                </c:pt>
                <c:pt idx="970">
                  <c:v>1.120420108990666</c:v>
                </c:pt>
                <c:pt idx="971">
                  <c:v>1.120919629390812</c:v>
                </c:pt>
                <c:pt idx="972">
                  <c:v>1.12138004961128</c:v>
                </c:pt>
                <c:pt idx="973">
                  <c:v>1.121871252394584</c:v>
                </c:pt>
                <c:pt idx="974">
                  <c:v>1.122386719528044</c:v>
                </c:pt>
                <c:pt idx="975">
                  <c:v>1.122824727621891</c:v>
                </c:pt>
                <c:pt idx="976">
                  <c:v>1.123368426205818</c:v>
                </c:pt>
                <c:pt idx="977">
                  <c:v>1.124136604089876</c:v>
                </c:pt>
                <c:pt idx="978">
                  <c:v>1.124554298817042</c:v>
                </c:pt>
                <c:pt idx="979">
                  <c:v>1.124736606635967</c:v>
                </c:pt>
                <c:pt idx="980">
                  <c:v>1.124955905966288</c:v>
                </c:pt>
                <c:pt idx="981">
                  <c:v>1.125030214048537</c:v>
                </c:pt>
                <c:pt idx="982">
                  <c:v>1.124922018009309</c:v>
                </c:pt>
                <c:pt idx="983">
                  <c:v>1.124786079882621</c:v>
                </c:pt>
                <c:pt idx="984">
                  <c:v>1.124687793031762</c:v>
                </c:pt>
                <c:pt idx="985">
                  <c:v>1.12465653505944</c:v>
                </c:pt>
                <c:pt idx="986">
                  <c:v>1.124560399246934</c:v>
                </c:pt>
                <c:pt idx="987">
                  <c:v>1.124412834117587</c:v>
                </c:pt>
                <c:pt idx="988">
                  <c:v>1.124093819405811</c:v>
                </c:pt>
                <c:pt idx="989">
                  <c:v>1.123833139843773</c:v>
                </c:pt>
                <c:pt idx="990">
                  <c:v>1.123527024700577</c:v>
                </c:pt>
                <c:pt idx="991">
                  <c:v>1.123191477992817</c:v>
                </c:pt>
                <c:pt idx="992">
                  <c:v>1.122966749571595</c:v>
                </c:pt>
                <c:pt idx="993">
                  <c:v>1.122751506815617</c:v>
                </c:pt>
                <c:pt idx="994">
                  <c:v>1.122333373860454</c:v>
                </c:pt>
                <c:pt idx="995">
                  <c:v>1.121809826141385</c:v>
                </c:pt>
                <c:pt idx="996">
                  <c:v>1.121234934992885</c:v>
                </c:pt>
                <c:pt idx="997">
                  <c:v>1.120880506950643</c:v>
                </c:pt>
                <c:pt idx="998">
                  <c:v>1.120482716713483</c:v>
                </c:pt>
                <c:pt idx="999">
                  <c:v>1.120331638786244</c:v>
                </c:pt>
                <c:pt idx="1000">
                  <c:v>1.120614405497429</c:v>
                </c:pt>
                <c:pt idx="1001">
                  <c:v>1.12088915430197</c:v>
                </c:pt>
                <c:pt idx="1002">
                  <c:v>1.121182713824553</c:v>
                </c:pt>
                <c:pt idx="1003">
                  <c:v>1.121188366420111</c:v>
                </c:pt>
                <c:pt idx="1004">
                  <c:v>1.121574375311664</c:v>
                </c:pt>
                <c:pt idx="1005">
                  <c:v>1.121871597757571</c:v>
                </c:pt>
                <c:pt idx="1006">
                  <c:v>1.122317597029748</c:v>
                </c:pt>
                <c:pt idx="1007">
                  <c:v>1.122638675669725</c:v>
                </c:pt>
                <c:pt idx="1008">
                  <c:v>1.122921584842855</c:v>
                </c:pt>
                <c:pt idx="1009">
                  <c:v>1.122880312661523</c:v>
                </c:pt>
                <c:pt idx="1010">
                  <c:v>1.122708087678939</c:v>
                </c:pt>
                <c:pt idx="1011">
                  <c:v>1.122549533121652</c:v>
                </c:pt>
                <c:pt idx="1012">
                  <c:v>1.122552920121578</c:v>
                </c:pt>
                <c:pt idx="1013">
                  <c:v>1.122511569139784</c:v>
                </c:pt>
                <c:pt idx="1014">
                  <c:v>1.122553678829119</c:v>
                </c:pt>
                <c:pt idx="1015">
                  <c:v>1.122731066217974</c:v>
                </c:pt>
                <c:pt idx="1016">
                  <c:v>1.12297003915475</c:v>
                </c:pt>
                <c:pt idx="1017">
                  <c:v>1.123187146663039</c:v>
                </c:pt>
                <c:pt idx="1018">
                  <c:v>1.12308146471078</c:v>
                </c:pt>
                <c:pt idx="1019">
                  <c:v>1.12275622075306</c:v>
                </c:pt>
                <c:pt idx="1020">
                  <c:v>1.12262249401621</c:v>
                </c:pt>
                <c:pt idx="1021">
                  <c:v>1.122364978672081</c:v>
                </c:pt>
                <c:pt idx="1022">
                  <c:v>1.122331997642483</c:v>
                </c:pt>
                <c:pt idx="1023">
                  <c:v>1.122240199214217</c:v>
                </c:pt>
                <c:pt idx="1024">
                  <c:v>1.121975765708932</c:v>
                </c:pt>
                <c:pt idx="1025">
                  <c:v>1.12178064951886</c:v>
                </c:pt>
                <c:pt idx="1026">
                  <c:v>1.121452432829916</c:v>
                </c:pt>
                <c:pt idx="1027">
                  <c:v>1.121152450184764</c:v>
                </c:pt>
                <c:pt idx="1028">
                  <c:v>1.120943296399626</c:v>
                </c:pt>
                <c:pt idx="1029">
                  <c:v>1.120882462505855</c:v>
                </c:pt>
                <c:pt idx="1030">
                  <c:v>1.120767514867329</c:v>
                </c:pt>
                <c:pt idx="1031">
                  <c:v>1.120820869807954</c:v>
                </c:pt>
                <c:pt idx="1032">
                  <c:v>1.1210235511381</c:v>
                </c:pt>
                <c:pt idx="1033">
                  <c:v>1.121261403282644</c:v>
                </c:pt>
                <c:pt idx="1034">
                  <c:v>1.121308996800133</c:v>
                </c:pt>
                <c:pt idx="1035">
                  <c:v>1.121320559161464</c:v>
                </c:pt>
                <c:pt idx="1036">
                  <c:v>1.12113498276622</c:v>
                </c:pt>
                <c:pt idx="1037">
                  <c:v>1.120594367790791</c:v>
                </c:pt>
                <c:pt idx="1038">
                  <c:v>1.119838315084985</c:v>
                </c:pt>
                <c:pt idx="1039">
                  <c:v>1.119449472829556</c:v>
                </c:pt>
                <c:pt idx="1040">
                  <c:v>1.119195925518633</c:v>
                </c:pt>
                <c:pt idx="1041">
                  <c:v>1.118840464319076</c:v>
                </c:pt>
                <c:pt idx="1042">
                  <c:v>1.11860516398251</c:v>
                </c:pt>
                <c:pt idx="1043">
                  <c:v>1.118455262069044</c:v>
                </c:pt>
                <c:pt idx="1044">
                  <c:v>1.118481314111843</c:v>
                </c:pt>
                <c:pt idx="1045">
                  <c:v>1.118729479188297</c:v>
                </c:pt>
                <c:pt idx="1046">
                  <c:v>1.118910541436992</c:v>
                </c:pt>
                <c:pt idx="1047">
                  <c:v>1.119154075350555</c:v>
                </c:pt>
                <c:pt idx="1048">
                  <c:v>1.119358003599381</c:v>
                </c:pt>
                <c:pt idx="1049">
                  <c:v>1.119344046318906</c:v>
                </c:pt>
                <c:pt idx="1050">
                  <c:v>1.118984174857678</c:v>
                </c:pt>
                <c:pt idx="1051">
                  <c:v>1.118523994673839</c:v>
                </c:pt>
                <c:pt idx="1052">
                  <c:v>1.117976616891634</c:v>
                </c:pt>
                <c:pt idx="1053">
                  <c:v>1.117521354531876</c:v>
                </c:pt>
                <c:pt idx="1054">
                  <c:v>1.116828140276974</c:v>
                </c:pt>
                <c:pt idx="1055">
                  <c:v>1.116152284960482</c:v>
                </c:pt>
                <c:pt idx="1056">
                  <c:v>1.115354897662429</c:v>
                </c:pt>
                <c:pt idx="1057">
                  <c:v>1.114836822413019</c:v>
                </c:pt>
                <c:pt idx="1058">
                  <c:v>1.114292206084423</c:v>
                </c:pt>
                <c:pt idx="1059">
                  <c:v>1.114012930092902</c:v>
                </c:pt>
                <c:pt idx="1060">
                  <c:v>1.113872483432767</c:v>
                </c:pt>
                <c:pt idx="1061">
                  <c:v>1.113720144618232</c:v>
                </c:pt>
                <c:pt idx="1062">
                  <c:v>1.113523536823168</c:v>
                </c:pt>
                <c:pt idx="1063">
                  <c:v>1.113199579135874</c:v>
                </c:pt>
                <c:pt idx="1064">
                  <c:v>1.112741241065432</c:v>
                </c:pt>
                <c:pt idx="1065">
                  <c:v>1.112135597899114</c:v>
                </c:pt>
                <c:pt idx="1066">
                  <c:v>1.111441891893683</c:v>
                </c:pt>
                <c:pt idx="1067">
                  <c:v>1.110965518823925</c:v>
                </c:pt>
                <c:pt idx="1068">
                  <c:v>1.11061914275535</c:v>
                </c:pt>
                <c:pt idx="1069">
                  <c:v>1.110276865802904</c:v>
                </c:pt>
                <c:pt idx="1070">
                  <c:v>1.110015296032569</c:v>
                </c:pt>
                <c:pt idx="1071">
                  <c:v>1.109989290301931</c:v>
                </c:pt>
                <c:pt idx="1072">
                  <c:v>1.109864130437855</c:v>
                </c:pt>
                <c:pt idx="1073">
                  <c:v>1.10974243523902</c:v>
                </c:pt>
                <c:pt idx="1074">
                  <c:v>1.10963843596555</c:v>
                </c:pt>
                <c:pt idx="1075">
                  <c:v>1.109495897673657</c:v>
                </c:pt>
                <c:pt idx="1076">
                  <c:v>1.109265791572304</c:v>
                </c:pt>
                <c:pt idx="1077">
                  <c:v>1.108864089506829</c:v>
                </c:pt>
                <c:pt idx="1078">
                  <c:v>1.108390389382522</c:v>
                </c:pt>
                <c:pt idx="1079">
                  <c:v>1.107911356373679</c:v>
                </c:pt>
                <c:pt idx="1080">
                  <c:v>1.107503110739766</c:v>
                </c:pt>
                <c:pt idx="1081">
                  <c:v>1.106956258740945</c:v>
                </c:pt>
                <c:pt idx="1082">
                  <c:v>1.106365208567717</c:v>
                </c:pt>
                <c:pt idx="1083">
                  <c:v>1.105604765084571</c:v>
                </c:pt>
                <c:pt idx="1084">
                  <c:v>1.105198867301788</c:v>
                </c:pt>
                <c:pt idx="1085">
                  <c:v>1.104733233389996</c:v>
                </c:pt>
                <c:pt idx="1086">
                  <c:v>1.104427197417478</c:v>
                </c:pt>
                <c:pt idx="1087">
                  <c:v>1.104648122749496</c:v>
                </c:pt>
                <c:pt idx="1088">
                  <c:v>1.105123326711476</c:v>
                </c:pt>
                <c:pt idx="1089">
                  <c:v>1.104962612838359</c:v>
                </c:pt>
                <c:pt idx="1090">
                  <c:v>1.104780071277381</c:v>
                </c:pt>
                <c:pt idx="1091">
                  <c:v>1.104537109249093</c:v>
                </c:pt>
                <c:pt idx="1092">
                  <c:v>1.10422000024885</c:v>
                </c:pt>
                <c:pt idx="1093">
                  <c:v>1.10398970911984</c:v>
                </c:pt>
                <c:pt idx="1094">
                  <c:v>1.103862291833928</c:v>
                </c:pt>
                <c:pt idx="1095">
                  <c:v>1.103597700893716</c:v>
                </c:pt>
                <c:pt idx="1096">
                  <c:v>1.103351162590523</c:v>
                </c:pt>
                <c:pt idx="1097">
                  <c:v>1.103168651315944</c:v>
                </c:pt>
                <c:pt idx="1098">
                  <c:v>1.103014531744381</c:v>
                </c:pt>
                <c:pt idx="1099">
                  <c:v>1.102807214793698</c:v>
                </c:pt>
                <c:pt idx="1100">
                  <c:v>1.102488950047825</c:v>
                </c:pt>
                <c:pt idx="1101">
                  <c:v>1.102155764189376</c:v>
                </c:pt>
                <c:pt idx="1102">
                  <c:v>1.101842520848758</c:v>
                </c:pt>
                <c:pt idx="1103">
                  <c:v>1.101469266565021</c:v>
                </c:pt>
                <c:pt idx="1104">
                  <c:v>1.101148669315879</c:v>
                </c:pt>
                <c:pt idx="1105">
                  <c:v>1.10076731421235</c:v>
                </c:pt>
                <c:pt idx="1106">
                  <c:v>1.100548860919302</c:v>
                </c:pt>
                <c:pt idx="1107">
                  <c:v>1.10008244452629</c:v>
                </c:pt>
                <c:pt idx="1108">
                  <c:v>1.099645419221906</c:v>
                </c:pt>
                <c:pt idx="1109">
                  <c:v>1.099080474991436</c:v>
                </c:pt>
                <c:pt idx="1110">
                  <c:v>1.098613221584746</c:v>
                </c:pt>
                <c:pt idx="1111">
                  <c:v>1.098046458039191</c:v>
                </c:pt>
                <c:pt idx="1112">
                  <c:v>1.097432387459089</c:v>
                </c:pt>
                <c:pt idx="1113">
                  <c:v>1.096916123570901</c:v>
                </c:pt>
                <c:pt idx="1114">
                  <c:v>1.096402760376744</c:v>
                </c:pt>
                <c:pt idx="1115">
                  <c:v>1.095871417041471</c:v>
                </c:pt>
                <c:pt idx="1116">
                  <c:v>1.095328368407487</c:v>
                </c:pt>
                <c:pt idx="1117">
                  <c:v>1.09458210612753</c:v>
                </c:pt>
                <c:pt idx="1118">
                  <c:v>1.093941223045055</c:v>
                </c:pt>
                <c:pt idx="1119">
                  <c:v>1.093301863060856</c:v>
                </c:pt>
                <c:pt idx="1120">
                  <c:v>1.09260560877947</c:v>
                </c:pt>
                <c:pt idx="1121">
                  <c:v>1.091802419673608</c:v>
                </c:pt>
                <c:pt idx="1122">
                  <c:v>1.090894593017321</c:v>
                </c:pt>
                <c:pt idx="1123">
                  <c:v>1.090009226769071</c:v>
                </c:pt>
                <c:pt idx="1124">
                  <c:v>1.089008201196581</c:v>
                </c:pt>
                <c:pt idx="1125">
                  <c:v>1.088164329510594</c:v>
                </c:pt>
                <c:pt idx="1126">
                  <c:v>1.087371685590333</c:v>
                </c:pt>
                <c:pt idx="1127">
                  <c:v>1.08639097645185</c:v>
                </c:pt>
                <c:pt idx="1128">
                  <c:v>1.085325942673901</c:v>
                </c:pt>
                <c:pt idx="1129">
                  <c:v>1.084122879585524</c:v>
                </c:pt>
                <c:pt idx="1130">
                  <c:v>1.082686053271959</c:v>
                </c:pt>
                <c:pt idx="1131">
                  <c:v>1.081218887925425</c:v>
                </c:pt>
                <c:pt idx="1132">
                  <c:v>1.079785930559224</c:v>
                </c:pt>
                <c:pt idx="1133">
                  <c:v>1.078415219650372</c:v>
                </c:pt>
                <c:pt idx="1134">
                  <c:v>1.076899431804107</c:v>
                </c:pt>
                <c:pt idx="1135">
                  <c:v>1.075572916552493</c:v>
                </c:pt>
                <c:pt idx="1136">
                  <c:v>1.07432811349658</c:v>
                </c:pt>
                <c:pt idx="1137">
                  <c:v>1.072957116170147</c:v>
                </c:pt>
                <c:pt idx="1138">
                  <c:v>1.071541598908743</c:v>
                </c:pt>
                <c:pt idx="1139">
                  <c:v>1.070270741054961</c:v>
                </c:pt>
                <c:pt idx="1140">
                  <c:v>1.069126592858615</c:v>
                </c:pt>
                <c:pt idx="1141">
                  <c:v>1.068182585288171</c:v>
                </c:pt>
                <c:pt idx="1142">
                  <c:v>1.067087758352148</c:v>
                </c:pt>
                <c:pt idx="1143">
                  <c:v>1.065876404452673</c:v>
                </c:pt>
                <c:pt idx="1144">
                  <c:v>1.06450741843417</c:v>
                </c:pt>
                <c:pt idx="1145">
                  <c:v>1.063243812337227</c:v>
                </c:pt>
                <c:pt idx="1146">
                  <c:v>1.062026310558123</c:v>
                </c:pt>
                <c:pt idx="1147">
                  <c:v>1.060612937148108</c:v>
                </c:pt>
                <c:pt idx="1148">
                  <c:v>1.059296668520393</c:v>
                </c:pt>
                <c:pt idx="1149">
                  <c:v>1.057949393729158</c:v>
                </c:pt>
                <c:pt idx="1150">
                  <c:v>1.056804573283866</c:v>
                </c:pt>
                <c:pt idx="1151">
                  <c:v>1.055554708298914</c:v>
                </c:pt>
                <c:pt idx="1152">
                  <c:v>1.054259646154397</c:v>
                </c:pt>
                <c:pt idx="1153">
                  <c:v>1.053254224473304</c:v>
                </c:pt>
                <c:pt idx="1154">
                  <c:v>1.052281573879878</c:v>
                </c:pt>
                <c:pt idx="1155">
                  <c:v>1.051338922881445</c:v>
                </c:pt>
                <c:pt idx="1156">
                  <c:v>1.050432590033505</c:v>
                </c:pt>
                <c:pt idx="1157">
                  <c:v>1.049439986712831</c:v>
                </c:pt>
                <c:pt idx="1158">
                  <c:v>1.048406144959134</c:v>
                </c:pt>
                <c:pt idx="1159">
                  <c:v>1.047308880725337</c:v>
                </c:pt>
                <c:pt idx="1160">
                  <c:v>1.045992142762701</c:v>
                </c:pt>
                <c:pt idx="1161">
                  <c:v>1.044834093005863</c:v>
                </c:pt>
                <c:pt idx="1162">
                  <c:v>1.043725290531086</c:v>
                </c:pt>
                <c:pt idx="1163">
                  <c:v>1.04256044831429</c:v>
                </c:pt>
                <c:pt idx="1164">
                  <c:v>1.041628295311386</c:v>
                </c:pt>
                <c:pt idx="1165">
                  <c:v>1.040869686028276</c:v>
                </c:pt>
                <c:pt idx="1166">
                  <c:v>1.040252348824688</c:v>
                </c:pt>
                <c:pt idx="1167">
                  <c:v>1.03966080984432</c:v>
                </c:pt>
                <c:pt idx="1168">
                  <c:v>1.039001731736262</c:v>
                </c:pt>
                <c:pt idx="1169">
                  <c:v>1.038501932656503</c:v>
                </c:pt>
                <c:pt idx="1170">
                  <c:v>1.03795504366719</c:v>
                </c:pt>
                <c:pt idx="1171">
                  <c:v>1.037210584069967</c:v>
                </c:pt>
                <c:pt idx="1172">
                  <c:v>1.036596550367733</c:v>
                </c:pt>
                <c:pt idx="1173">
                  <c:v>1.036024306858537</c:v>
                </c:pt>
                <c:pt idx="1174">
                  <c:v>1.035488443944095</c:v>
                </c:pt>
                <c:pt idx="1175">
                  <c:v>1.034864094229467</c:v>
                </c:pt>
                <c:pt idx="1176">
                  <c:v>1.034294185927711</c:v>
                </c:pt>
                <c:pt idx="1177">
                  <c:v>1.03406461180575</c:v>
                </c:pt>
                <c:pt idx="1178">
                  <c:v>1.034312489978058</c:v>
                </c:pt>
                <c:pt idx="1179">
                  <c:v>1.034552496074605</c:v>
                </c:pt>
                <c:pt idx="1180">
                  <c:v>1.035046494094635</c:v>
                </c:pt>
                <c:pt idx="1181">
                  <c:v>1.035595274021739</c:v>
                </c:pt>
                <c:pt idx="1182">
                  <c:v>1.036230131246314</c:v>
                </c:pt>
                <c:pt idx="1183">
                  <c:v>1.037112511756124</c:v>
                </c:pt>
                <c:pt idx="1184">
                  <c:v>1.037805809237526</c:v>
                </c:pt>
                <c:pt idx="1185">
                  <c:v>1.038236852158321</c:v>
                </c:pt>
                <c:pt idx="1186">
                  <c:v>1.038504593873768</c:v>
                </c:pt>
                <c:pt idx="1187">
                  <c:v>1.038870720635215</c:v>
                </c:pt>
                <c:pt idx="1188">
                  <c:v>1.039223733353205</c:v>
                </c:pt>
                <c:pt idx="1189">
                  <c:v>1.039654635192826</c:v>
                </c:pt>
                <c:pt idx="1190">
                  <c:v>1.03985772040952</c:v>
                </c:pt>
                <c:pt idx="1191">
                  <c:v>1.04022308431288</c:v>
                </c:pt>
                <c:pt idx="1192">
                  <c:v>1.040736209401839</c:v>
                </c:pt>
                <c:pt idx="1193">
                  <c:v>1.041249306739078</c:v>
                </c:pt>
                <c:pt idx="1194">
                  <c:v>1.041640126068678</c:v>
                </c:pt>
                <c:pt idx="1195">
                  <c:v>1.041910710487499</c:v>
                </c:pt>
                <c:pt idx="1196">
                  <c:v>1.042173910482845</c:v>
                </c:pt>
                <c:pt idx="1197">
                  <c:v>1.042712567234901</c:v>
                </c:pt>
                <c:pt idx="1198">
                  <c:v>1.043052429474993</c:v>
                </c:pt>
                <c:pt idx="1199">
                  <c:v>1.043506786734962</c:v>
                </c:pt>
                <c:pt idx="1200">
                  <c:v>1.044115521729735</c:v>
                </c:pt>
                <c:pt idx="1201">
                  <c:v>1.04482080492179</c:v>
                </c:pt>
                <c:pt idx="1202">
                  <c:v>1.045653645151638</c:v>
                </c:pt>
                <c:pt idx="1203">
                  <c:v>1.046381587043013</c:v>
                </c:pt>
                <c:pt idx="1204">
                  <c:v>1.04723924554181</c:v>
                </c:pt>
                <c:pt idx="1205">
                  <c:v>1.048100707023381</c:v>
                </c:pt>
                <c:pt idx="1206">
                  <c:v>1.048746581608043</c:v>
                </c:pt>
                <c:pt idx="1207">
                  <c:v>1.049545433665247</c:v>
                </c:pt>
                <c:pt idx="1208">
                  <c:v>1.05068102915707</c:v>
                </c:pt>
                <c:pt idx="1209">
                  <c:v>1.051999688945543</c:v>
                </c:pt>
                <c:pt idx="1210">
                  <c:v>1.053378497534102</c:v>
                </c:pt>
                <c:pt idx="1211">
                  <c:v>1.054582018375141</c:v>
                </c:pt>
                <c:pt idx="1212">
                  <c:v>1.055714089747027</c:v>
                </c:pt>
                <c:pt idx="1213">
                  <c:v>1.056719402139778</c:v>
                </c:pt>
                <c:pt idx="1214">
                  <c:v>1.05764243552969</c:v>
                </c:pt>
                <c:pt idx="1215">
                  <c:v>1.058464675001999</c:v>
                </c:pt>
                <c:pt idx="1216">
                  <c:v>1.059182170659547</c:v>
                </c:pt>
                <c:pt idx="1217">
                  <c:v>1.059799540601943</c:v>
                </c:pt>
                <c:pt idx="1218">
                  <c:v>1.060561622987273</c:v>
                </c:pt>
                <c:pt idx="1219">
                  <c:v>1.061112006614177</c:v>
                </c:pt>
                <c:pt idx="1220">
                  <c:v>1.061669169665507</c:v>
                </c:pt>
                <c:pt idx="1221">
                  <c:v>1.062238509934455</c:v>
                </c:pt>
                <c:pt idx="1222">
                  <c:v>1.062713796037533</c:v>
                </c:pt>
                <c:pt idx="1223">
                  <c:v>1.063297541114221</c:v>
                </c:pt>
                <c:pt idx="1224">
                  <c:v>1.063815793321706</c:v>
                </c:pt>
                <c:pt idx="1225">
                  <c:v>1.064325829837962</c:v>
                </c:pt>
                <c:pt idx="1226">
                  <c:v>1.064821269610028</c:v>
                </c:pt>
                <c:pt idx="1227">
                  <c:v>1.065217683939183</c:v>
                </c:pt>
                <c:pt idx="1228">
                  <c:v>1.065358930027415</c:v>
                </c:pt>
                <c:pt idx="1229">
                  <c:v>1.065613293072887</c:v>
                </c:pt>
                <c:pt idx="1230">
                  <c:v>1.065737332144933</c:v>
                </c:pt>
                <c:pt idx="1231">
                  <c:v>1.065848736825585</c:v>
                </c:pt>
                <c:pt idx="1232">
                  <c:v>1.065886907418288</c:v>
                </c:pt>
                <c:pt idx="1233">
                  <c:v>1.065877357805054</c:v>
                </c:pt>
                <c:pt idx="1234">
                  <c:v>1.066046299859757</c:v>
                </c:pt>
                <c:pt idx="1235">
                  <c:v>1.066305951618592</c:v>
                </c:pt>
                <c:pt idx="1236">
                  <c:v>1.066550064352887</c:v>
                </c:pt>
                <c:pt idx="1237">
                  <c:v>1.066720779731194</c:v>
                </c:pt>
                <c:pt idx="1238">
                  <c:v>1.067006631979093</c:v>
                </c:pt>
                <c:pt idx="1239">
                  <c:v>1.067330518386016</c:v>
                </c:pt>
                <c:pt idx="1240">
                  <c:v>1.067664242584344</c:v>
                </c:pt>
                <c:pt idx="1241">
                  <c:v>1.067759441578292</c:v>
                </c:pt>
                <c:pt idx="1242">
                  <c:v>1.067768675922768</c:v>
                </c:pt>
                <c:pt idx="1243">
                  <c:v>1.067771679121282</c:v>
                </c:pt>
                <c:pt idx="1244">
                  <c:v>1.068089259136847</c:v>
                </c:pt>
                <c:pt idx="1245">
                  <c:v>1.068459784059288</c:v>
                </c:pt>
                <c:pt idx="1246">
                  <c:v>1.068997440442769</c:v>
                </c:pt>
                <c:pt idx="1247">
                  <c:v>1.069411771127428</c:v>
                </c:pt>
                <c:pt idx="1248">
                  <c:v>1.06987529337069</c:v>
                </c:pt>
                <c:pt idx="1249">
                  <c:v>1.070086917599142</c:v>
                </c:pt>
                <c:pt idx="1250">
                  <c:v>1.069919647567373</c:v>
                </c:pt>
                <c:pt idx="1251">
                  <c:v>1.069691006196362</c:v>
                </c:pt>
                <c:pt idx="1252">
                  <c:v>1.069384812757578</c:v>
                </c:pt>
                <c:pt idx="1253">
                  <c:v>1.068933516173642</c:v>
                </c:pt>
                <c:pt idx="1254">
                  <c:v>1.068515085989302</c:v>
                </c:pt>
                <c:pt idx="1255">
                  <c:v>1.068203463559749</c:v>
                </c:pt>
                <c:pt idx="1256">
                  <c:v>1.067888494366595</c:v>
                </c:pt>
                <c:pt idx="1257">
                  <c:v>1.067535076374449</c:v>
                </c:pt>
                <c:pt idx="1258">
                  <c:v>1.066734045271838</c:v>
                </c:pt>
                <c:pt idx="1259">
                  <c:v>1.065849533886</c:v>
                </c:pt>
                <c:pt idx="1260">
                  <c:v>1.065088166026274</c:v>
                </c:pt>
                <c:pt idx="1261">
                  <c:v>1.064585861707296</c:v>
                </c:pt>
                <c:pt idx="1262">
                  <c:v>1.064086837746526</c:v>
                </c:pt>
                <c:pt idx="1263">
                  <c:v>1.063758534951685</c:v>
                </c:pt>
                <c:pt idx="1264">
                  <c:v>1.063530255614221</c:v>
                </c:pt>
                <c:pt idx="1265">
                  <c:v>1.063209814540169</c:v>
                </c:pt>
                <c:pt idx="1266">
                  <c:v>1.063005020630852</c:v>
                </c:pt>
                <c:pt idx="1267">
                  <c:v>1.062881529105755</c:v>
                </c:pt>
                <c:pt idx="1268">
                  <c:v>1.062858801836714</c:v>
                </c:pt>
                <c:pt idx="1269">
                  <c:v>1.062990893054148</c:v>
                </c:pt>
                <c:pt idx="1270">
                  <c:v>1.06347852236107</c:v>
                </c:pt>
                <c:pt idx="1271">
                  <c:v>1.063885383968779</c:v>
                </c:pt>
                <c:pt idx="1272">
                  <c:v>1.064441217921952</c:v>
                </c:pt>
                <c:pt idx="1273">
                  <c:v>1.0649107364653</c:v>
                </c:pt>
                <c:pt idx="1274">
                  <c:v>1.065202424527164</c:v>
                </c:pt>
                <c:pt idx="1275">
                  <c:v>1.065589247665917</c:v>
                </c:pt>
                <c:pt idx="1276">
                  <c:v>1.065947359019811</c:v>
                </c:pt>
                <c:pt idx="1277">
                  <c:v>1.06613266103881</c:v>
                </c:pt>
                <c:pt idx="1278">
                  <c:v>1.066319808443033</c:v>
                </c:pt>
                <c:pt idx="1279">
                  <c:v>1.066664805134212</c:v>
                </c:pt>
                <c:pt idx="1280">
                  <c:v>1.067091270719183</c:v>
                </c:pt>
                <c:pt idx="1281">
                  <c:v>1.067654113125665</c:v>
                </c:pt>
                <c:pt idx="1282">
                  <c:v>1.068079580866764</c:v>
                </c:pt>
                <c:pt idx="1283">
                  <c:v>1.068474089173864</c:v>
                </c:pt>
                <c:pt idx="1284">
                  <c:v>1.068531927172421</c:v>
                </c:pt>
                <c:pt idx="1285">
                  <c:v>1.068360307467232</c:v>
                </c:pt>
                <c:pt idx="1286">
                  <c:v>1.068371228063352</c:v>
                </c:pt>
                <c:pt idx="1287">
                  <c:v>1.068370007840838</c:v>
                </c:pt>
                <c:pt idx="1288">
                  <c:v>1.068398611380809</c:v>
                </c:pt>
                <c:pt idx="1289">
                  <c:v>1.068197293798883</c:v>
                </c:pt>
                <c:pt idx="1290">
                  <c:v>1.068130586503885</c:v>
                </c:pt>
                <c:pt idx="1291">
                  <c:v>1.068113080824165</c:v>
                </c:pt>
                <c:pt idx="1292">
                  <c:v>1.06809172682395</c:v>
                </c:pt>
                <c:pt idx="1293">
                  <c:v>1.068089216971379</c:v>
                </c:pt>
                <c:pt idx="1294">
                  <c:v>1.067806527141354</c:v>
                </c:pt>
                <c:pt idx="1295">
                  <c:v>1.067516700417258</c:v>
                </c:pt>
                <c:pt idx="1296">
                  <c:v>1.067125283877755</c:v>
                </c:pt>
                <c:pt idx="1297">
                  <c:v>1.066699817655066</c:v>
                </c:pt>
                <c:pt idx="1298">
                  <c:v>1.06630621570795</c:v>
                </c:pt>
                <c:pt idx="1299">
                  <c:v>1.066231517831867</c:v>
                </c:pt>
                <c:pt idx="1300">
                  <c:v>1.066805529125791</c:v>
                </c:pt>
                <c:pt idx="1301">
                  <c:v>1.067636942878885</c:v>
                </c:pt>
                <c:pt idx="1302">
                  <c:v>1.068338630402169</c:v>
                </c:pt>
                <c:pt idx="1303">
                  <c:v>1.068873808092569</c:v>
                </c:pt>
                <c:pt idx="1304">
                  <c:v>1.069196666237298</c:v>
                </c:pt>
                <c:pt idx="1305">
                  <c:v>1.069499562587927</c:v>
                </c:pt>
                <c:pt idx="1306">
                  <c:v>1.069950289434856</c:v>
                </c:pt>
                <c:pt idx="1307">
                  <c:v>1.070293633427897</c:v>
                </c:pt>
                <c:pt idx="1308">
                  <c:v>1.070737427137913</c:v>
                </c:pt>
                <c:pt idx="1309">
                  <c:v>1.071182926410905</c:v>
                </c:pt>
                <c:pt idx="1310">
                  <c:v>1.071550833960998</c:v>
                </c:pt>
                <c:pt idx="1311">
                  <c:v>1.071904041894679</c:v>
                </c:pt>
                <c:pt idx="1312">
                  <c:v>1.072624313122861</c:v>
                </c:pt>
                <c:pt idx="1313">
                  <c:v>1.073288767673992</c:v>
                </c:pt>
                <c:pt idx="1314">
                  <c:v>1.073814288059197</c:v>
                </c:pt>
                <c:pt idx="1315">
                  <c:v>1.074322046062382</c:v>
                </c:pt>
                <c:pt idx="1316">
                  <c:v>1.07462579922472</c:v>
                </c:pt>
                <c:pt idx="1317">
                  <c:v>1.075002712289615</c:v>
                </c:pt>
                <c:pt idx="1318">
                  <c:v>1.075264096409491</c:v>
                </c:pt>
                <c:pt idx="1319">
                  <c:v>1.07549736990855</c:v>
                </c:pt>
                <c:pt idx="1320">
                  <c:v>1.075235605902434</c:v>
                </c:pt>
                <c:pt idx="1321">
                  <c:v>1.075236906178672</c:v>
                </c:pt>
                <c:pt idx="1322">
                  <c:v>1.075080221460505</c:v>
                </c:pt>
                <c:pt idx="1323">
                  <c:v>1.075002647329714</c:v>
                </c:pt>
                <c:pt idx="1324">
                  <c:v>1.075322650314972</c:v>
                </c:pt>
                <c:pt idx="1325">
                  <c:v>1.075511354260382</c:v>
                </c:pt>
                <c:pt idx="1326">
                  <c:v>1.075864762390185</c:v>
                </c:pt>
                <c:pt idx="1327">
                  <c:v>1.07637339887855</c:v>
                </c:pt>
                <c:pt idx="1328">
                  <c:v>1.076739233237098</c:v>
                </c:pt>
                <c:pt idx="1329">
                  <c:v>1.077167290983636</c:v>
                </c:pt>
                <c:pt idx="1330">
                  <c:v>1.077548573212339</c:v>
                </c:pt>
                <c:pt idx="1331">
                  <c:v>1.077711326331763</c:v>
                </c:pt>
                <c:pt idx="1332">
                  <c:v>1.07793289435398</c:v>
                </c:pt>
                <c:pt idx="1333">
                  <c:v>1.078028753639469</c:v>
                </c:pt>
                <c:pt idx="1334">
                  <c:v>1.078262849785908</c:v>
                </c:pt>
                <c:pt idx="1335">
                  <c:v>1.078803563275794</c:v>
                </c:pt>
                <c:pt idx="1336">
                  <c:v>1.079291660733473</c:v>
                </c:pt>
                <c:pt idx="1337">
                  <c:v>1.079626998575156</c:v>
                </c:pt>
                <c:pt idx="1338">
                  <c:v>1.07985882360053</c:v>
                </c:pt>
                <c:pt idx="1339">
                  <c:v>1.080181712239948</c:v>
                </c:pt>
                <c:pt idx="1340">
                  <c:v>1.080553315093254</c:v>
                </c:pt>
                <c:pt idx="1341">
                  <c:v>1.080792534282048</c:v>
                </c:pt>
                <c:pt idx="1342">
                  <c:v>1.081087011715741</c:v>
                </c:pt>
                <c:pt idx="1343">
                  <c:v>1.081291826394144</c:v>
                </c:pt>
                <c:pt idx="1344">
                  <c:v>1.081523134234496</c:v>
                </c:pt>
                <c:pt idx="1345">
                  <c:v>1.081716552306533</c:v>
                </c:pt>
                <c:pt idx="1346">
                  <c:v>1.081817806389896</c:v>
                </c:pt>
                <c:pt idx="1347">
                  <c:v>1.081977410668686</c:v>
                </c:pt>
                <c:pt idx="1348">
                  <c:v>1.08214382522521</c:v>
                </c:pt>
                <c:pt idx="1349">
                  <c:v>1.082231436236767</c:v>
                </c:pt>
                <c:pt idx="1350">
                  <c:v>1.082046107497401</c:v>
                </c:pt>
                <c:pt idx="1351">
                  <c:v>1.081720772426271</c:v>
                </c:pt>
                <c:pt idx="1352">
                  <c:v>1.081595764871716</c:v>
                </c:pt>
                <c:pt idx="1353">
                  <c:v>1.081596417899128</c:v>
                </c:pt>
                <c:pt idx="1354">
                  <c:v>1.081548231777431</c:v>
                </c:pt>
                <c:pt idx="1355">
                  <c:v>1.081432838065913</c:v>
                </c:pt>
                <c:pt idx="1356">
                  <c:v>1.081231132466822</c:v>
                </c:pt>
                <c:pt idx="1357">
                  <c:v>1.081260922078223</c:v>
                </c:pt>
                <c:pt idx="1358">
                  <c:v>1.081378447836738</c:v>
                </c:pt>
                <c:pt idx="1359">
                  <c:v>1.081438702705714</c:v>
                </c:pt>
                <c:pt idx="1360">
                  <c:v>1.081204049410671</c:v>
                </c:pt>
                <c:pt idx="1361">
                  <c:v>1.08077682085084</c:v>
                </c:pt>
                <c:pt idx="1362">
                  <c:v>1.080121482826119</c:v>
                </c:pt>
                <c:pt idx="1363">
                  <c:v>1.079539063168718</c:v>
                </c:pt>
                <c:pt idx="1364">
                  <c:v>1.078625419683223</c:v>
                </c:pt>
                <c:pt idx="1365">
                  <c:v>1.078009939428274</c:v>
                </c:pt>
                <c:pt idx="1366">
                  <c:v>1.077750703971594</c:v>
                </c:pt>
                <c:pt idx="1367">
                  <c:v>1.077636158933767</c:v>
                </c:pt>
                <c:pt idx="1368">
                  <c:v>1.077622653181866</c:v>
                </c:pt>
                <c:pt idx="1369">
                  <c:v>1.077547282184113</c:v>
                </c:pt>
                <c:pt idx="1370">
                  <c:v>1.077719973980852</c:v>
                </c:pt>
                <c:pt idx="1371">
                  <c:v>1.077952406939328</c:v>
                </c:pt>
                <c:pt idx="1372">
                  <c:v>1.078336975922876</c:v>
                </c:pt>
                <c:pt idx="1373">
                  <c:v>1.078699038486224</c:v>
                </c:pt>
                <c:pt idx="1374">
                  <c:v>1.078994676140999</c:v>
                </c:pt>
                <c:pt idx="1375">
                  <c:v>1.079445578114407</c:v>
                </c:pt>
                <c:pt idx="1376">
                  <c:v>1.079708379890145</c:v>
                </c:pt>
                <c:pt idx="1377">
                  <c:v>1.079972213040806</c:v>
                </c:pt>
                <c:pt idx="1378">
                  <c:v>1.080249422263367</c:v>
                </c:pt>
                <c:pt idx="1379">
                  <c:v>1.080342962019006</c:v>
                </c:pt>
                <c:pt idx="1380">
                  <c:v>1.080318362097128</c:v>
                </c:pt>
                <c:pt idx="1381">
                  <c:v>1.080541636835458</c:v>
                </c:pt>
                <c:pt idx="1382">
                  <c:v>1.08085806971024</c:v>
                </c:pt>
                <c:pt idx="1383">
                  <c:v>1.081279172066129</c:v>
                </c:pt>
                <c:pt idx="1384">
                  <c:v>1.081623639230246</c:v>
                </c:pt>
                <c:pt idx="1385">
                  <c:v>1.081814354521582</c:v>
                </c:pt>
                <c:pt idx="1386">
                  <c:v>1.081969545164223</c:v>
                </c:pt>
                <c:pt idx="1387">
                  <c:v>1.082261339269492</c:v>
                </c:pt>
                <c:pt idx="1388">
                  <c:v>1.082772482805356</c:v>
                </c:pt>
                <c:pt idx="1389">
                  <c:v>1.083106638175211</c:v>
                </c:pt>
                <c:pt idx="1390">
                  <c:v>1.083258186903048</c:v>
                </c:pt>
                <c:pt idx="1391">
                  <c:v>1.083643687316439</c:v>
                </c:pt>
                <c:pt idx="1392">
                  <c:v>1.084188719026755</c:v>
                </c:pt>
                <c:pt idx="1393">
                  <c:v>1.085007298151511</c:v>
                </c:pt>
                <c:pt idx="1394">
                  <c:v>1.085937364411554</c:v>
                </c:pt>
                <c:pt idx="1395">
                  <c:v>1.086618269302019</c:v>
                </c:pt>
                <c:pt idx="1396">
                  <c:v>1.087391058533466</c:v>
                </c:pt>
                <c:pt idx="1397">
                  <c:v>1.088067030275834</c:v>
                </c:pt>
                <c:pt idx="1398">
                  <c:v>1.088651384622198</c:v>
                </c:pt>
                <c:pt idx="1399">
                  <c:v>1.089192016329539</c:v>
                </c:pt>
                <c:pt idx="1400">
                  <c:v>1.089881626483966</c:v>
                </c:pt>
                <c:pt idx="1401">
                  <c:v>1.090593368239844</c:v>
                </c:pt>
                <c:pt idx="1402">
                  <c:v>1.091110613520599</c:v>
                </c:pt>
                <c:pt idx="1403">
                  <c:v>1.091512795916673</c:v>
                </c:pt>
                <c:pt idx="1404">
                  <c:v>1.091705309563947</c:v>
                </c:pt>
                <c:pt idx="1405">
                  <c:v>1.09191863168944</c:v>
                </c:pt>
                <c:pt idx="1406">
                  <c:v>1.092140349414481</c:v>
                </c:pt>
                <c:pt idx="1407">
                  <c:v>1.092220411341768</c:v>
                </c:pt>
                <c:pt idx="1408">
                  <c:v>1.092090837531301</c:v>
                </c:pt>
                <c:pt idx="1409">
                  <c:v>1.091905191294839</c:v>
                </c:pt>
                <c:pt idx="1410">
                  <c:v>1.091796128763524</c:v>
                </c:pt>
                <c:pt idx="1411">
                  <c:v>1.091628418343028</c:v>
                </c:pt>
                <c:pt idx="1412">
                  <c:v>1.091565971978262</c:v>
                </c:pt>
                <c:pt idx="1413">
                  <c:v>1.091569333604408</c:v>
                </c:pt>
                <c:pt idx="1414">
                  <c:v>1.09207753936419</c:v>
                </c:pt>
                <c:pt idx="1415">
                  <c:v>1.092154953285665</c:v>
                </c:pt>
                <c:pt idx="1416">
                  <c:v>1.091684448413818</c:v>
                </c:pt>
                <c:pt idx="1417">
                  <c:v>1.09080674444</c:v>
                </c:pt>
                <c:pt idx="1418">
                  <c:v>1.089862768462151</c:v>
                </c:pt>
                <c:pt idx="1419">
                  <c:v>1.08915495922815</c:v>
                </c:pt>
                <c:pt idx="1420">
                  <c:v>1.08859305112306</c:v>
                </c:pt>
                <c:pt idx="1421">
                  <c:v>1.087817111448183</c:v>
                </c:pt>
                <c:pt idx="1422">
                  <c:v>1.086857144727194</c:v>
                </c:pt>
                <c:pt idx="1423">
                  <c:v>1.085575851509477</c:v>
                </c:pt>
                <c:pt idx="1424">
                  <c:v>1.08425264606748</c:v>
                </c:pt>
                <c:pt idx="1425">
                  <c:v>1.082760634248177</c:v>
                </c:pt>
                <c:pt idx="1426">
                  <c:v>1.081155170947957</c:v>
                </c:pt>
                <c:pt idx="1427">
                  <c:v>1.079472418538173</c:v>
                </c:pt>
                <c:pt idx="1428">
                  <c:v>1.077907370522431</c:v>
                </c:pt>
                <c:pt idx="1429">
                  <c:v>1.07607354641948</c:v>
                </c:pt>
                <c:pt idx="1430">
                  <c:v>1.074034460578927</c:v>
                </c:pt>
                <c:pt idx="1431">
                  <c:v>1.071834448350992</c:v>
                </c:pt>
                <c:pt idx="1432">
                  <c:v>1.069914428809021</c:v>
                </c:pt>
                <c:pt idx="1433">
                  <c:v>1.0680557878229</c:v>
                </c:pt>
                <c:pt idx="1434">
                  <c:v>1.066239252116602</c:v>
                </c:pt>
                <c:pt idx="1435">
                  <c:v>1.064573499941578</c:v>
                </c:pt>
                <c:pt idx="1436">
                  <c:v>1.062896049217805</c:v>
                </c:pt>
                <c:pt idx="1437">
                  <c:v>1.061023087591977</c:v>
                </c:pt>
                <c:pt idx="1438">
                  <c:v>1.058923686781212</c:v>
                </c:pt>
                <c:pt idx="1439">
                  <c:v>1.05727448242874</c:v>
                </c:pt>
                <c:pt idx="1440">
                  <c:v>1.05585361877475</c:v>
                </c:pt>
                <c:pt idx="1441">
                  <c:v>1.054600957580872</c:v>
                </c:pt>
                <c:pt idx="1442">
                  <c:v>1.05335876852528</c:v>
                </c:pt>
                <c:pt idx="1443">
                  <c:v>1.052224985860513</c:v>
                </c:pt>
                <c:pt idx="1444">
                  <c:v>1.050994921031591</c:v>
                </c:pt>
                <c:pt idx="1445">
                  <c:v>1.050105425269078</c:v>
                </c:pt>
                <c:pt idx="1446">
                  <c:v>1.049155099472436</c:v>
                </c:pt>
                <c:pt idx="1447">
                  <c:v>1.048139054679196</c:v>
                </c:pt>
                <c:pt idx="1448">
                  <c:v>1.047115661748032</c:v>
                </c:pt>
                <c:pt idx="1449">
                  <c:v>1.045991304519885</c:v>
                </c:pt>
                <c:pt idx="1450">
                  <c:v>1.044516463647287</c:v>
                </c:pt>
                <c:pt idx="1451">
                  <c:v>1.043238585852567</c:v>
                </c:pt>
                <c:pt idx="1452">
                  <c:v>1.042054972200517</c:v>
                </c:pt>
                <c:pt idx="1453">
                  <c:v>1.04105806405888</c:v>
                </c:pt>
                <c:pt idx="1454">
                  <c:v>1.040543795725286</c:v>
                </c:pt>
                <c:pt idx="1455">
                  <c:v>1.040238018568188</c:v>
                </c:pt>
                <c:pt idx="1456">
                  <c:v>1.039827055737992</c:v>
                </c:pt>
                <c:pt idx="1457">
                  <c:v>1.039386369929478</c:v>
                </c:pt>
                <c:pt idx="1458">
                  <c:v>1.039136410027055</c:v>
                </c:pt>
                <c:pt idx="1459">
                  <c:v>1.039047648895463</c:v>
                </c:pt>
                <c:pt idx="1460">
                  <c:v>1.039134207600791</c:v>
                </c:pt>
                <c:pt idx="1461">
                  <c:v>1.039214766552419</c:v>
                </c:pt>
                <c:pt idx="1462">
                  <c:v>1.039032281774011</c:v>
                </c:pt>
                <c:pt idx="1463">
                  <c:v>1.038766885373148</c:v>
                </c:pt>
                <c:pt idx="1464">
                  <c:v>1.038419538950175</c:v>
                </c:pt>
                <c:pt idx="1465">
                  <c:v>1.038256055167057</c:v>
                </c:pt>
                <c:pt idx="1466">
                  <c:v>1.03831619457693</c:v>
                </c:pt>
                <c:pt idx="1467">
                  <c:v>1.038488290952315</c:v>
                </c:pt>
                <c:pt idx="1468">
                  <c:v>1.038605841513815</c:v>
                </c:pt>
                <c:pt idx="1469">
                  <c:v>1.038417430085124</c:v>
                </c:pt>
                <c:pt idx="1470">
                  <c:v>1.038170640145814</c:v>
                </c:pt>
                <c:pt idx="1471">
                  <c:v>1.037934125588968</c:v>
                </c:pt>
                <c:pt idx="1472">
                  <c:v>1.037732930053789</c:v>
                </c:pt>
                <c:pt idx="1473">
                  <c:v>1.037647605032624</c:v>
                </c:pt>
                <c:pt idx="1474">
                  <c:v>1.037715918679707</c:v>
                </c:pt>
                <c:pt idx="1475">
                  <c:v>1.037700055750167</c:v>
                </c:pt>
                <c:pt idx="1476">
                  <c:v>1.03780053504795</c:v>
                </c:pt>
                <c:pt idx="1477">
                  <c:v>1.038013025897312</c:v>
                </c:pt>
                <c:pt idx="1478">
                  <c:v>1.038211787504851</c:v>
                </c:pt>
                <c:pt idx="1479">
                  <c:v>1.03863620521735</c:v>
                </c:pt>
                <c:pt idx="1480">
                  <c:v>1.039456597610105</c:v>
                </c:pt>
                <c:pt idx="1481">
                  <c:v>1.040326977444895</c:v>
                </c:pt>
                <c:pt idx="1482">
                  <c:v>1.041081018220696</c:v>
                </c:pt>
                <c:pt idx="1483">
                  <c:v>1.041572406291404</c:v>
                </c:pt>
                <c:pt idx="1484">
                  <c:v>1.04243826119786</c:v>
                </c:pt>
                <c:pt idx="1485">
                  <c:v>1.043164789746722</c:v>
                </c:pt>
                <c:pt idx="1486">
                  <c:v>1.044031213807265</c:v>
                </c:pt>
                <c:pt idx="1487">
                  <c:v>1.045077516783871</c:v>
                </c:pt>
                <c:pt idx="1488">
                  <c:v>1.04634784839733</c:v>
                </c:pt>
                <c:pt idx="1489">
                  <c:v>1.047450864371608</c:v>
                </c:pt>
                <c:pt idx="1490">
                  <c:v>1.048473951506906</c:v>
                </c:pt>
                <c:pt idx="1491">
                  <c:v>1.049157434307282</c:v>
                </c:pt>
                <c:pt idx="1492">
                  <c:v>1.049684761814409</c:v>
                </c:pt>
                <c:pt idx="1493">
                  <c:v>1.049967134968174</c:v>
                </c:pt>
                <c:pt idx="1494">
                  <c:v>1.050191886949697</c:v>
                </c:pt>
                <c:pt idx="1495">
                  <c:v>1.050245274604978</c:v>
                </c:pt>
                <c:pt idx="1496">
                  <c:v>1.050342710972928</c:v>
                </c:pt>
                <c:pt idx="1497">
                  <c:v>1.050473303745616</c:v>
                </c:pt>
                <c:pt idx="1498">
                  <c:v>1.050566126845472</c:v>
                </c:pt>
                <c:pt idx="1499">
                  <c:v>1.0507971811936</c:v>
                </c:pt>
                <c:pt idx="1500">
                  <c:v>1.0511654089109</c:v>
                </c:pt>
                <c:pt idx="1501">
                  <c:v>1.051346310147424</c:v>
                </c:pt>
                <c:pt idx="1502">
                  <c:v>1.051600511587016</c:v>
                </c:pt>
                <c:pt idx="1503">
                  <c:v>1.051800524758677</c:v>
                </c:pt>
                <c:pt idx="1504">
                  <c:v>1.051919060132601</c:v>
                </c:pt>
                <c:pt idx="1505">
                  <c:v>1.051847935047116</c:v>
                </c:pt>
                <c:pt idx="1506">
                  <c:v>1.052045726052572</c:v>
                </c:pt>
                <c:pt idx="1507">
                  <c:v>1.052228631258748</c:v>
                </c:pt>
                <c:pt idx="1508">
                  <c:v>1.052305710124637</c:v>
                </c:pt>
                <c:pt idx="1509">
                  <c:v>1.052497525949205</c:v>
                </c:pt>
                <c:pt idx="1510">
                  <c:v>1.052727740505796</c:v>
                </c:pt>
                <c:pt idx="1511">
                  <c:v>1.053059417692968</c:v>
                </c:pt>
                <c:pt idx="1512">
                  <c:v>1.053638554903331</c:v>
                </c:pt>
                <c:pt idx="1513">
                  <c:v>1.054005393227912</c:v>
                </c:pt>
                <c:pt idx="1514">
                  <c:v>1.054360849625565</c:v>
                </c:pt>
                <c:pt idx="1515">
                  <c:v>1.05485022797134</c:v>
                </c:pt>
                <c:pt idx="1516">
                  <c:v>1.055320409744986</c:v>
                </c:pt>
                <c:pt idx="1517">
                  <c:v>1.055914217499695</c:v>
                </c:pt>
                <c:pt idx="1518">
                  <c:v>1.056585390401534</c:v>
                </c:pt>
                <c:pt idx="1519">
                  <c:v>1.057479301527865</c:v>
                </c:pt>
                <c:pt idx="1520">
                  <c:v>1.05821667405226</c:v>
                </c:pt>
                <c:pt idx="1521">
                  <c:v>1.059187568754685</c:v>
                </c:pt>
                <c:pt idx="1522">
                  <c:v>1.060160941592562</c:v>
                </c:pt>
                <c:pt idx="1523">
                  <c:v>1.061433113233339</c:v>
                </c:pt>
                <c:pt idx="1524">
                  <c:v>1.062552148993332</c:v>
                </c:pt>
                <c:pt idx="1525">
                  <c:v>1.063858193839067</c:v>
                </c:pt>
                <c:pt idx="1526">
                  <c:v>1.065422924571608</c:v>
                </c:pt>
                <c:pt idx="1527">
                  <c:v>1.067003261512785</c:v>
                </c:pt>
                <c:pt idx="1528">
                  <c:v>1.068517878868495</c:v>
                </c:pt>
                <c:pt idx="1529">
                  <c:v>1.070036658312978</c:v>
                </c:pt>
                <c:pt idx="1530">
                  <c:v>1.071591724896644</c:v>
                </c:pt>
                <c:pt idx="1531">
                  <c:v>1.072836865247265</c:v>
                </c:pt>
                <c:pt idx="1532">
                  <c:v>1.07382893987378</c:v>
                </c:pt>
                <c:pt idx="1533">
                  <c:v>1.074907671536824</c:v>
                </c:pt>
                <c:pt idx="1534">
                  <c:v>1.075656137209082</c:v>
                </c:pt>
                <c:pt idx="1535">
                  <c:v>1.07647818321535</c:v>
                </c:pt>
                <c:pt idx="1536">
                  <c:v>1.077162260529089</c:v>
                </c:pt>
                <c:pt idx="1537">
                  <c:v>1.077900875600807</c:v>
                </c:pt>
                <c:pt idx="1538">
                  <c:v>1.078333498839023</c:v>
                </c:pt>
                <c:pt idx="1539">
                  <c:v>1.078581656752434</c:v>
                </c:pt>
                <c:pt idx="1540">
                  <c:v>1.078771808572293</c:v>
                </c:pt>
                <c:pt idx="1541">
                  <c:v>1.07910167544387</c:v>
                </c:pt>
                <c:pt idx="1542">
                  <c:v>1.079435498504291</c:v>
                </c:pt>
                <c:pt idx="1543">
                  <c:v>1.079665576739726</c:v>
                </c:pt>
                <c:pt idx="1544">
                  <c:v>1.079934136415851</c:v>
                </c:pt>
                <c:pt idx="1545">
                  <c:v>1.080213391534757</c:v>
                </c:pt>
                <c:pt idx="1546">
                  <c:v>1.080381117999766</c:v>
                </c:pt>
                <c:pt idx="1547">
                  <c:v>1.080470972887817</c:v>
                </c:pt>
                <c:pt idx="1548">
                  <c:v>1.080583290079544</c:v>
                </c:pt>
                <c:pt idx="1549">
                  <c:v>1.080558972431365</c:v>
                </c:pt>
                <c:pt idx="1550">
                  <c:v>1.080277326988613</c:v>
                </c:pt>
                <c:pt idx="1551">
                  <c:v>1.079890004467032</c:v>
                </c:pt>
                <c:pt idx="1552">
                  <c:v>1.079695398632013</c:v>
                </c:pt>
                <c:pt idx="1553">
                  <c:v>1.079579199901878</c:v>
                </c:pt>
                <c:pt idx="1554">
                  <c:v>1.079339624060913</c:v>
                </c:pt>
                <c:pt idx="1555">
                  <c:v>1.07913404956137</c:v>
                </c:pt>
                <c:pt idx="1556">
                  <c:v>1.078758111848584</c:v>
                </c:pt>
                <c:pt idx="1557">
                  <c:v>1.078490740743206</c:v>
                </c:pt>
                <c:pt idx="1558">
                  <c:v>1.078213158272181</c:v>
                </c:pt>
                <c:pt idx="1559">
                  <c:v>1.077857790220083</c:v>
                </c:pt>
                <c:pt idx="1560">
                  <c:v>1.077343414712792</c:v>
                </c:pt>
                <c:pt idx="1561">
                  <c:v>1.076893491630412</c:v>
                </c:pt>
                <c:pt idx="1562">
                  <c:v>1.076196806734933</c:v>
                </c:pt>
                <c:pt idx="1563">
                  <c:v>1.075499608706389</c:v>
                </c:pt>
                <c:pt idx="1564">
                  <c:v>1.074753558649996</c:v>
                </c:pt>
                <c:pt idx="1565">
                  <c:v>1.073925611070885</c:v>
                </c:pt>
                <c:pt idx="1566">
                  <c:v>1.073097778426445</c:v>
                </c:pt>
                <c:pt idx="1567">
                  <c:v>1.0721855735833</c:v>
                </c:pt>
                <c:pt idx="1568">
                  <c:v>1.071142864182331</c:v>
                </c:pt>
                <c:pt idx="1569">
                  <c:v>1.0699095329145</c:v>
                </c:pt>
                <c:pt idx="1570">
                  <c:v>1.068653541197899</c:v>
                </c:pt>
                <c:pt idx="1571">
                  <c:v>1.067294110300746</c:v>
                </c:pt>
                <c:pt idx="1572">
                  <c:v>1.066153435640061</c:v>
                </c:pt>
                <c:pt idx="1573">
                  <c:v>1.064697828518137</c:v>
                </c:pt>
                <c:pt idx="1574">
                  <c:v>1.063416906916528</c:v>
                </c:pt>
                <c:pt idx="1575">
                  <c:v>1.062106120756178</c:v>
                </c:pt>
                <c:pt idx="1576">
                  <c:v>1.060533184185386</c:v>
                </c:pt>
                <c:pt idx="1577">
                  <c:v>1.058730751395223</c:v>
                </c:pt>
                <c:pt idx="1578">
                  <c:v>1.057021025282972</c:v>
                </c:pt>
                <c:pt idx="1579">
                  <c:v>1.055352477651608</c:v>
                </c:pt>
                <c:pt idx="1580">
                  <c:v>1.053762227892269</c:v>
                </c:pt>
                <c:pt idx="1581">
                  <c:v>1.052355121929729</c:v>
                </c:pt>
                <c:pt idx="1582">
                  <c:v>1.05116728906244</c:v>
                </c:pt>
                <c:pt idx="1583">
                  <c:v>1.050000324005389</c:v>
                </c:pt>
                <c:pt idx="1584">
                  <c:v>1.048891827184847</c:v>
                </c:pt>
                <c:pt idx="1585">
                  <c:v>1.047778611387117</c:v>
                </c:pt>
                <c:pt idx="1586">
                  <c:v>1.046690665367096</c:v>
                </c:pt>
                <c:pt idx="1587">
                  <c:v>1.045501387291845</c:v>
                </c:pt>
                <c:pt idx="1588">
                  <c:v>1.044366074031121</c:v>
                </c:pt>
                <c:pt idx="1589">
                  <c:v>1.043352231165253</c:v>
                </c:pt>
                <c:pt idx="1590">
                  <c:v>1.042202007917616</c:v>
                </c:pt>
                <c:pt idx="1591">
                  <c:v>1.04089317482579</c:v>
                </c:pt>
                <c:pt idx="1592">
                  <c:v>1.039550931105725</c:v>
                </c:pt>
                <c:pt idx="1593">
                  <c:v>1.0381251358613</c:v>
                </c:pt>
                <c:pt idx="1594">
                  <c:v>1.036862832824898</c:v>
                </c:pt>
                <c:pt idx="1595">
                  <c:v>1.035674143687739</c:v>
                </c:pt>
                <c:pt idx="1596">
                  <c:v>1.034581034489592</c:v>
                </c:pt>
                <c:pt idx="1597">
                  <c:v>1.033616628226348</c:v>
                </c:pt>
                <c:pt idx="1598">
                  <c:v>1.032887172358176</c:v>
                </c:pt>
                <c:pt idx="1599">
                  <c:v>1.032201425175488</c:v>
                </c:pt>
                <c:pt idx="1600">
                  <c:v>1.031601415739837</c:v>
                </c:pt>
                <c:pt idx="1601">
                  <c:v>1.030964010203687</c:v>
                </c:pt>
                <c:pt idx="1602">
                  <c:v>1.030294609097804</c:v>
                </c:pt>
                <c:pt idx="1603">
                  <c:v>1.02957917070388</c:v>
                </c:pt>
                <c:pt idx="1604">
                  <c:v>1.028660100635369</c:v>
                </c:pt>
                <c:pt idx="1605">
                  <c:v>1.027649738367289</c:v>
                </c:pt>
                <c:pt idx="1606">
                  <c:v>1.026822920728667</c:v>
                </c:pt>
                <c:pt idx="1607">
                  <c:v>1.026165114019493</c:v>
                </c:pt>
                <c:pt idx="1608">
                  <c:v>1.02572552215796</c:v>
                </c:pt>
                <c:pt idx="1609">
                  <c:v>1.025301906942593</c:v>
                </c:pt>
                <c:pt idx="1610">
                  <c:v>1.024976187311803</c:v>
                </c:pt>
                <c:pt idx="1611">
                  <c:v>1.024455840471425</c:v>
                </c:pt>
                <c:pt idx="1612">
                  <c:v>1.024033070985469</c:v>
                </c:pt>
                <c:pt idx="1613">
                  <c:v>1.023908821052208</c:v>
                </c:pt>
                <c:pt idx="1614">
                  <c:v>1.02391734401617</c:v>
                </c:pt>
                <c:pt idx="1615">
                  <c:v>1.023953097423014</c:v>
                </c:pt>
                <c:pt idx="1616">
                  <c:v>1.023962786083687</c:v>
                </c:pt>
                <c:pt idx="1617">
                  <c:v>1.024027214954433</c:v>
                </c:pt>
                <c:pt idx="1618">
                  <c:v>1.023909410672574</c:v>
                </c:pt>
                <c:pt idx="1619">
                  <c:v>1.023949018600848</c:v>
                </c:pt>
                <c:pt idx="1620">
                  <c:v>1.023915112073166</c:v>
                </c:pt>
                <c:pt idx="1621">
                  <c:v>1.023931897344931</c:v>
                </c:pt>
                <c:pt idx="1622">
                  <c:v>1.023686176146149</c:v>
                </c:pt>
                <c:pt idx="1623">
                  <c:v>1.023630306360341</c:v>
                </c:pt>
                <c:pt idx="1624">
                  <c:v>1.023726361588636</c:v>
                </c:pt>
                <c:pt idx="1625">
                  <c:v>1.02374535722994</c:v>
                </c:pt>
                <c:pt idx="1626">
                  <c:v>1.023757776938633</c:v>
                </c:pt>
                <c:pt idx="1627">
                  <c:v>1.024074302919274</c:v>
                </c:pt>
                <c:pt idx="1628">
                  <c:v>1.024247669465193</c:v>
                </c:pt>
                <c:pt idx="1629">
                  <c:v>1.024319209804153</c:v>
                </c:pt>
                <c:pt idx="1630">
                  <c:v>1.024333395245492</c:v>
                </c:pt>
                <c:pt idx="1631">
                  <c:v>1.024512979116086</c:v>
                </c:pt>
                <c:pt idx="1632">
                  <c:v>1.024558725283371</c:v>
                </c:pt>
                <c:pt idx="1633">
                  <c:v>1.024595670826968</c:v>
                </c:pt>
                <c:pt idx="1634">
                  <c:v>1.02485876934738</c:v>
                </c:pt>
                <c:pt idx="1635">
                  <c:v>1.025206754026202</c:v>
                </c:pt>
                <c:pt idx="1636">
                  <c:v>1.025629346550291</c:v>
                </c:pt>
                <c:pt idx="1637">
                  <c:v>1.026048087280129</c:v>
                </c:pt>
                <c:pt idx="1638">
                  <c:v>1.026444571565601</c:v>
                </c:pt>
                <c:pt idx="1639">
                  <c:v>1.026718368303953</c:v>
                </c:pt>
                <c:pt idx="1640">
                  <c:v>1.02686187965164</c:v>
                </c:pt>
                <c:pt idx="1641">
                  <c:v>1.027272834545688</c:v>
                </c:pt>
                <c:pt idx="1642">
                  <c:v>1.028016427619002</c:v>
                </c:pt>
                <c:pt idx="1643">
                  <c:v>1.028784889736274</c:v>
                </c:pt>
                <c:pt idx="1644">
                  <c:v>1.029391915471843</c:v>
                </c:pt>
                <c:pt idx="1645">
                  <c:v>1.029889357744032</c:v>
                </c:pt>
                <c:pt idx="1646">
                  <c:v>1.030330985280363</c:v>
                </c:pt>
                <c:pt idx="1647">
                  <c:v>1.030985144123016</c:v>
                </c:pt>
                <c:pt idx="1648">
                  <c:v>1.031388723531603</c:v>
                </c:pt>
                <c:pt idx="1649">
                  <c:v>1.031898489212854</c:v>
                </c:pt>
                <c:pt idx="1650">
                  <c:v>1.032539775884713</c:v>
                </c:pt>
                <c:pt idx="1651">
                  <c:v>1.033362893523439</c:v>
                </c:pt>
                <c:pt idx="1652">
                  <c:v>1.03406542628806</c:v>
                </c:pt>
                <c:pt idx="1653">
                  <c:v>1.034828493545614</c:v>
                </c:pt>
                <c:pt idx="1654">
                  <c:v>1.035758751780509</c:v>
                </c:pt>
                <c:pt idx="1655">
                  <c:v>1.036710329363962</c:v>
                </c:pt>
                <c:pt idx="1656">
                  <c:v>1.037588927538376</c:v>
                </c:pt>
                <c:pt idx="1657">
                  <c:v>1.038241091165469</c:v>
                </c:pt>
                <c:pt idx="1658">
                  <c:v>1.038609096958679</c:v>
                </c:pt>
                <c:pt idx="1659">
                  <c:v>1.038850874993618</c:v>
                </c:pt>
                <c:pt idx="1660">
                  <c:v>1.039081044481279</c:v>
                </c:pt>
                <c:pt idx="1661">
                  <c:v>1.039164444883734</c:v>
                </c:pt>
                <c:pt idx="1662">
                  <c:v>1.039199362116907</c:v>
                </c:pt>
                <c:pt idx="1663">
                  <c:v>1.03917765393402</c:v>
                </c:pt>
                <c:pt idx="1664">
                  <c:v>1.039085656887318</c:v>
                </c:pt>
                <c:pt idx="1665">
                  <c:v>1.038905318253058</c:v>
                </c:pt>
                <c:pt idx="1666">
                  <c:v>1.03898419632493</c:v>
                </c:pt>
                <c:pt idx="1667">
                  <c:v>1.038932082335898</c:v>
                </c:pt>
                <c:pt idx="1668">
                  <c:v>1.039111663519635</c:v>
                </c:pt>
                <c:pt idx="1669">
                  <c:v>1.039257502801383</c:v>
                </c:pt>
                <c:pt idx="1670">
                  <c:v>1.039492040129243</c:v>
                </c:pt>
                <c:pt idx="1671">
                  <c:v>1.039716846322962</c:v>
                </c:pt>
                <c:pt idx="1672">
                  <c:v>1.040075960815169</c:v>
                </c:pt>
                <c:pt idx="1673">
                  <c:v>1.040284935260712</c:v>
                </c:pt>
                <c:pt idx="1674">
                  <c:v>1.040287125287166</c:v>
                </c:pt>
                <c:pt idx="1675">
                  <c:v>1.040312234128292</c:v>
                </c:pt>
                <c:pt idx="1676">
                  <c:v>1.040457891275076</c:v>
                </c:pt>
                <c:pt idx="1677">
                  <c:v>1.040619452641921</c:v>
                </c:pt>
                <c:pt idx="1678">
                  <c:v>1.040748426649981</c:v>
                </c:pt>
                <c:pt idx="1679">
                  <c:v>1.040865163267056</c:v>
                </c:pt>
                <c:pt idx="1680">
                  <c:v>1.040909434982761</c:v>
                </c:pt>
                <c:pt idx="1681">
                  <c:v>1.040836217185489</c:v>
                </c:pt>
                <c:pt idx="1682">
                  <c:v>1.040867619579859</c:v>
                </c:pt>
                <c:pt idx="1683">
                  <c:v>1.040856661706657</c:v>
                </c:pt>
                <c:pt idx="1684">
                  <c:v>1.040615717950188</c:v>
                </c:pt>
                <c:pt idx="1685">
                  <c:v>1.040360982164724</c:v>
                </c:pt>
                <c:pt idx="1686">
                  <c:v>1.039786875105198</c:v>
                </c:pt>
                <c:pt idx="1687">
                  <c:v>1.039171397727977</c:v>
                </c:pt>
                <c:pt idx="1688">
                  <c:v>1.038751509695145</c:v>
                </c:pt>
                <c:pt idx="1689">
                  <c:v>1.038428999109986</c:v>
                </c:pt>
                <c:pt idx="1690">
                  <c:v>1.038402372524218</c:v>
                </c:pt>
                <c:pt idx="1691">
                  <c:v>1.038178599763251</c:v>
                </c:pt>
                <c:pt idx="1692">
                  <c:v>1.037652302772661</c:v>
                </c:pt>
                <c:pt idx="1693">
                  <c:v>1.037289243397563</c:v>
                </c:pt>
                <c:pt idx="1694">
                  <c:v>1.03704797312046</c:v>
                </c:pt>
                <c:pt idx="1695">
                  <c:v>1.036850587475006</c:v>
                </c:pt>
                <c:pt idx="1696">
                  <c:v>1.036659370920155</c:v>
                </c:pt>
                <c:pt idx="1697">
                  <c:v>1.036205864876536</c:v>
                </c:pt>
                <c:pt idx="1698">
                  <c:v>1.03587839806878</c:v>
                </c:pt>
                <c:pt idx="1699">
                  <c:v>1.035459901568238</c:v>
                </c:pt>
                <c:pt idx="1700">
                  <c:v>1.034812340784435</c:v>
                </c:pt>
                <c:pt idx="1701">
                  <c:v>1.034058952899892</c:v>
                </c:pt>
                <c:pt idx="1702">
                  <c:v>1.03328289809036</c:v>
                </c:pt>
                <c:pt idx="1703">
                  <c:v>1.032411011137604</c:v>
                </c:pt>
                <c:pt idx="1704">
                  <c:v>1.031573652096648</c:v>
                </c:pt>
                <c:pt idx="1705">
                  <c:v>1.030778115136932</c:v>
                </c:pt>
                <c:pt idx="1706">
                  <c:v>1.029927974267819</c:v>
                </c:pt>
                <c:pt idx="1707">
                  <c:v>1.029097907834844</c:v>
                </c:pt>
                <c:pt idx="1708">
                  <c:v>1.028513256192863</c:v>
                </c:pt>
                <c:pt idx="1709">
                  <c:v>1.027925972933683</c:v>
                </c:pt>
                <c:pt idx="1710">
                  <c:v>1.027386321851304</c:v>
                </c:pt>
                <c:pt idx="1711">
                  <c:v>1.027130466494681</c:v>
                </c:pt>
                <c:pt idx="1712">
                  <c:v>1.026992509085219</c:v>
                </c:pt>
                <c:pt idx="1713">
                  <c:v>1.026789927333662</c:v>
                </c:pt>
                <c:pt idx="1714">
                  <c:v>1.026449112399827</c:v>
                </c:pt>
                <c:pt idx="1715">
                  <c:v>1.026300667993367</c:v>
                </c:pt>
                <c:pt idx="1716">
                  <c:v>1.026013130352072</c:v>
                </c:pt>
                <c:pt idx="1717">
                  <c:v>1.02587892457172</c:v>
                </c:pt>
                <c:pt idx="1718">
                  <c:v>1.025510074832566</c:v>
                </c:pt>
                <c:pt idx="1719">
                  <c:v>1.024980765935741</c:v>
                </c:pt>
                <c:pt idx="1720">
                  <c:v>1.024349548212061</c:v>
                </c:pt>
                <c:pt idx="1721">
                  <c:v>1.023558175790537</c:v>
                </c:pt>
                <c:pt idx="1722">
                  <c:v>1.022602065426065</c:v>
                </c:pt>
                <c:pt idx="1723">
                  <c:v>1.021691230411147</c:v>
                </c:pt>
                <c:pt idx="1724">
                  <c:v>1.020837621326282</c:v>
                </c:pt>
                <c:pt idx="1725">
                  <c:v>1.02011431853269</c:v>
                </c:pt>
                <c:pt idx="1726">
                  <c:v>1.019235081745386</c:v>
                </c:pt>
                <c:pt idx="1727">
                  <c:v>1.01804942906525</c:v>
                </c:pt>
                <c:pt idx="1728">
                  <c:v>1.017039672784971</c:v>
                </c:pt>
                <c:pt idx="1729">
                  <c:v>1.015939008221892</c:v>
                </c:pt>
                <c:pt idx="1730">
                  <c:v>1.014726354674776</c:v>
                </c:pt>
                <c:pt idx="1731">
                  <c:v>1.01341459771447</c:v>
                </c:pt>
                <c:pt idx="1732">
                  <c:v>1.012279896508745</c:v>
                </c:pt>
                <c:pt idx="1733">
                  <c:v>1.011295988951627</c:v>
                </c:pt>
                <c:pt idx="1734">
                  <c:v>1.01026937634196</c:v>
                </c:pt>
                <c:pt idx="1735">
                  <c:v>1.009213532334335</c:v>
                </c:pt>
                <c:pt idx="1736">
                  <c:v>1.008418664967912</c:v>
                </c:pt>
                <c:pt idx="1737">
                  <c:v>1.007650548273509</c:v>
                </c:pt>
                <c:pt idx="1738">
                  <c:v>1.006817643880873</c:v>
                </c:pt>
                <c:pt idx="1739">
                  <c:v>1.006061724315383</c:v>
                </c:pt>
                <c:pt idx="1740">
                  <c:v>1.005270028712967</c:v>
                </c:pt>
                <c:pt idx="1741">
                  <c:v>1.004422522921679</c:v>
                </c:pt>
                <c:pt idx="1742">
                  <c:v>1.003653456947422</c:v>
                </c:pt>
                <c:pt idx="1743">
                  <c:v>1.00284114405321</c:v>
                </c:pt>
                <c:pt idx="1744">
                  <c:v>1.001986467588972</c:v>
                </c:pt>
                <c:pt idx="1745">
                  <c:v>1.001449877798023</c:v>
                </c:pt>
                <c:pt idx="1746">
                  <c:v>1.000903638441618</c:v>
                </c:pt>
                <c:pt idx="1747">
                  <c:v>1.000389914469997</c:v>
                </c:pt>
                <c:pt idx="1748">
                  <c:v>0.999869053185275</c:v>
                </c:pt>
                <c:pt idx="1749">
                  <c:v>0.999473900357503</c:v>
                </c:pt>
                <c:pt idx="1750">
                  <c:v>0.999363404842598</c:v>
                </c:pt>
                <c:pt idx="1751">
                  <c:v>0.999342312350409</c:v>
                </c:pt>
                <c:pt idx="1752">
                  <c:v>0.999224552407218</c:v>
                </c:pt>
                <c:pt idx="1753">
                  <c:v>0.99899779163493</c:v>
                </c:pt>
                <c:pt idx="1754">
                  <c:v>0.998623578534122</c:v>
                </c:pt>
                <c:pt idx="1755">
                  <c:v>0.998154905991483</c:v>
                </c:pt>
                <c:pt idx="1756">
                  <c:v>0.997736937806582</c:v>
                </c:pt>
                <c:pt idx="1757">
                  <c:v>0.997323273516988</c:v>
                </c:pt>
                <c:pt idx="1758">
                  <c:v>0.996802846258239</c:v>
                </c:pt>
                <c:pt idx="1759">
                  <c:v>0.996330284415926</c:v>
                </c:pt>
                <c:pt idx="1760">
                  <c:v>0.995773868132881</c:v>
                </c:pt>
                <c:pt idx="1761">
                  <c:v>0.995135443607753</c:v>
                </c:pt>
                <c:pt idx="1762">
                  <c:v>0.994445728177901</c:v>
                </c:pt>
                <c:pt idx="1763">
                  <c:v>0.993693697110362</c:v>
                </c:pt>
                <c:pt idx="1764">
                  <c:v>0.993063146488923</c:v>
                </c:pt>
                <c:pt idx="1765">
                  <c:v>0.992152579631078</c:v>
                </c:pt>
                <c:pt idx="1766">
                  <c:v>0.991103683336323</c:v>
                </c:pt>
                <c:pt idx="1767">
                  <c:v>0.990048138568149</c:v>
                </c:pt>
                <c:pt idx="1768">
                  <c:v>0.989170741619003</c:v>
                </c:pt>
                <c:pt idx="1769">
                  <c:v>0.988405133821414</c:v>
                </c:pt>
                <c:pt idx="1770">
                  <c:v>0.987797861352013</c:v>
                </c:pt>
                <c:pt idx="1771">
                  <c:v>0.987326392936291</c:v>
                </c:pt>
                <c:pt idx="1772">
                  <c:v>0.986982539934496</c:v>
                </c:pt>
                <c:pt idx="1773">
                  <c:v>0.986747744589973</c:v>
                </c:pt>
                <c:pt idx="1774">
                  <c:v>0.986380786479012</c:v>
                </c:pt>
                <c:pt idx="1775">
                  <c:v>0.98599507560767</c:v>
                </c:pt>
                <c:pt idx="1776">
                  <c:v>0.985613336269708</c:v>
                </c:pt>
                <c:pt idx="1777">
                  <c:v>0.985454374770672</c:v>
                </c:pt>
                <c:pt idx="1778">
                  <c:v>0.985324125074138</c:v>
                </c:pt>
                <c:pt idx="1779">
                  <c:v>0.985300479680372</c:v>
                </c:pt>
                <c:pt idx="1780">
                  <c:v>0.985363133267561</c:v>
                </c:pt>
                <c:pt idx="1781">
                  <c:v>0.985370507736425</c:v>
                </c:pt>
                <c:pt idx="1782">
                  <c:v>0.985103267547915</c:v>
                </c:pt>
                <c:pt idx="1783">
                  <c:v>0.984551457171344</c:v>
                </c:pt>
                <c:pt idx="1784">
                  <c:v>0.984114626314438</c:v>
                </c:pt>
                <c:pt idx="1785">
                  <c:v>0.983673914918736</c:v>
                </c:pt>
                <c:pt idx="1786">
                  <c:v>0.983235956855298</c:v>
                </c:pt>
                <c:pt idx="1787">
                  <c:v>0.982819106519031</c:v>
                </c:pt>
                <c:pt idx="1788">
                  <c:v>0.982302552825681</c:v>
                </c:pt>
                <c:pt idx="1789">
                  <c:v>0.981808528966793</c:v>
                </c:pt>
                <c:pt idx="1790">
                  <c:v>0.981149303245393</c:v>
                </c:pt>
                <c:pt idx="1791">
                  <c:v>0.980523760482513</c:v>
                </c:pt>
                <c:pt idx="1792">
                  <c:v>0.97992934201473</c:v>
                </c:pt>
                <c:pt idx="1793">
                  <c:v>0.979365233330826</c:v>
                </c:pt>
                <c:pt idx="1794">
                  <c:v>0.978713925861058</c:v>
                </c:pt>
                <c:pt idx="1795">
                  <c:v>0.97759426122589</c:v>
                </c:pt>
                <c:pt idx="1796">
                  <c:v>0.976563158123943</c:v>
                </c:pt>
                <c:pt idx="1797">
                  <c:v>0.975400042551971</c:v>
                </c:pt>
                <c:pt idx="1798">
                  <c:v>0.974148882137806</c:v>
                </c:pt>
                <c:pt idx="1799">
                  <c:v>0.972981814191302</c:v>
                </c:pt>
                <c:pt idx="1800">
                  <c:v>0.971693883025395</c:v>
                </c:pt>
                <c:pt idx="1801">
                  <c:v>0.970153462486119</c:v>
                </c:pt>
                <c:pt idx="1802">
                  <c:v>0.968750145159932</c:v>
                </c:pt>
                <c:pt idx="1803">
                  <c:v>0.967421986882911</c:v>
                </c:pt>
                <c:pt idx="1804">
                  <c:v>0.966235034240723</c:v>
                </c:pt>
                <c:pt idx="1805">
                  <c:v>0.965141492077195</c:v>
                </c:pt>
                <c:pt idx="1806">
                  <c:v>0.964050386909776</c:v>
                </c:pt>
                <c:pt idx="1807">
                  <c:v>0.962839039081895</c:v>
                </c:pt>
                <c:pt idx="1808">
                  <c:v>0.961721843882515</c:v>
                </c:pt>
                <c:pt idx="1809">
                  <c:v>0.960574984845311</c:v>
                </c:pt>
                <c:pt idx="1810">
                  <c:v>0.959659001377832</c:v>
                </c:pt>
                <c:pt idx="1811">
                  <c:v>0.95884989737818</c:v>
                </c:pt>
                <c:pt idx="1812">
                  <c:v>0.957990380295703</c:v>
                </c:pt>
                <c:pt idx="1813">
                  <c:v>0.957261984643077</c:v>
                </c:pt>
                <c:pt idx="1814">
                  <c:v>0.956422642692837</c:v>
                </c:pt>
                <c:pt idx="1815">
                  <c:v>0.95563977824262</c:v>
                </c:pt>
                <c:pt idx="1816">
                  <c:v>0.954955776477643</c:v>
                </c:pt>
                <c:pt idx="1817">
                  <c:v>0.954091518053494</c:v>
                </c:pt>
                <c:pt idx="1818">
                  <c:v>0.953262169127451</c:v>
                </c:pt>
                <c:pt idx="1819">
                  <c:v>0.952381451513606</c:v>
                </c:pt>
                <c:pt idx="1820">
                  <c:v>0.951412166389367</c:v>
                </c:pt>
                <c:pt idx="1821">
                  <c:v>0.95049177616333</c:v>
                </c:pt>
                <c:pt idx="1822">
                  <c:v>0.949504421488001</c:v>
                </c:pt>
                <c:pt idx="1823">
                  <c:v>0.948382285824843</c:v>
                </c:pt>
                <c:pt idx="1824">
                  <c:v>0.947359144144585</c:v>
                </c:pt>
                <c:pt idx="1825">
                  <c:v>0.946266412231525</c:v>
                </c:pt>
                <c:pt idx="1826">
                  <c:v>0.945180807846153</c:v>
                </c:pt>
                <c:pt idx="1827">
                  <c:v>0.944144340693506</c:v>
                </c:pt>
                <c:pt idx="1828">
                  <c:v>0.943060567614277</c:v>
                </c:pt>
                <c:pt idx="1829">
                  <c:v>0.942079377127548</c:v>
                </c:pt>
                <c:pt idx="1830">
                  <c:v>0.941251044225263</c:v>
                </c:pt>
                <c:pt idx="1831">
                  <c:v>0.940606207532575</c:v>
                </c:pt>
                <c:pt idx="1832">
                  <c:v>0.940028524522988</c:v>
                </c:pt>
                <c:pt idx="1833">
                  <c:v>0.939690880106131</c:v>
                </c:pt>
                <c:pt idx="1834">
                  <c:v>0.939298776628497</c:v>
                </c:pt>
                <c:pt idx="1835">
                  <c:v>0.93876574586896</c:v>
                </c:pt>
                <c:pt idx="1836">
                  <c:v>0.938093375561045</c:v>
                </c:pt>
                <c:pt idx="1837">
                  <c:v>0.937537589551834</c:v>
                </c:pt>
                <c:pt idx="1838">
                  <c:v>0.937004731146335</c:v>
                </c:pt>
                <c:pt idx="1839">
                  <c:v>0.936295575304742</c:v>
                </c:pt>
                <c:pt idx="1840">
                  <c:v>0.935624276675412</c:v>
                </c:pt>
                <c:pt idx="1841">
                  <c:v>0.935037549670908</c:v>
                </c:pt>
                <c:pt idx="1842">
                  <c:v>0.934324019721328</c:v>
                </c:pt>
                <c:pt idx="1843">
                  <c:v>0.933596272130543</c:v>
                </c:pt>
                <c:pt idx="1844">
                  <c:v>0.933010948034644</c:v>
                </c:pt>
                <c:pt idx="1845">
                  <c:v>0.932632412220997</c:v>
                </c:pt>
                <c:pt idx="1846">
                  <c:v>0.932031934553999</c:v>
                </c:pt>
                <c:pt idx="1847">
                  <c:v>0.931617792473121</c:v>
                </c:pt>
                <c:pt idx="1848">
                  <c:v>0.931397087996014</c:v>
                </c:pt>
                <c:pt idx="1849">
                  <c:v>0.930918983215489</c:v>
                </c:pt>
                <c:pt idx="1850">
                  <c:v>0.930539665199632</c:v>
                </c:pt>
                <c:pt idx="1851">
                  <c:v>0.930367314343668</c:v>
                </c:pt>
                <c:pt idx="1852">
                  <c:v>0.930192430308805</c:v>
                </c:pt>
                <c:pt idx="1853">
                  <c:v>0.930130276534928</c:v>
                </c:pt>
                <c:pt idx="1854">
                  <c:v>0.929886996105968</c:v>
                </c:pt>
                <c:pt idx="1855">
                  <c:v>0.929595799246999</c:v>
                </c:pt>
                <c:pt idx="1856">
                  <c:v>0.92907823999788</c:v>
                </c:pt>
                <c:pt idx="1857">
                  <c:v>0.928668971445063</c:v>
                </c:pt>
                <c:pt idx="1858">
                  <c:v>0.928329614263949</c:v>
                </c:pt>
                <c:pt idx="1859">
                  <c:v>0.927934190816602</c:v>
                </c:pt>
                <c:pt idx="1860">
                  <c:v>0.927238012114033</c:v>
                </c:pt>
                <c:pt idx="1861">
                  <c:v>0.926465343145885</c:v>
                </c:pt>
                <c:pt idx="1862">
                  <c:v>0.925815326388679</c:v>
                </c:pt>
                <c:pt idx="1863">
                  <c:v>0.925053843784924</c:v>
                </c:pt>
                <c:pt idx="1864">
                  <c:v>0.924229322247804</c:v>
                </c:pt>
                <c:pt idx="1865">
                  <c:v>0.923475341417406</c:v>
                </c:pt>
                <c:pt idx="1866">
                  <c:v>0.922706287528143</c:v>
                </c:pt>
                <c:pt idx="1867">
                  <c:v>0.922229365358285</c:v>
                </c:pt>
                <c:pt idx="1868">
                  <c:v>0.921783432914782</c:v>
                </c:pt>
                <c:pt idx="1869">
                  <c:v>0.92132880294268</c:v>
                </c:pt>
                <c:pt idx="1870">
                  <c:v>0.920855294569253</c:v>
                </c:pt>
                <c:pt idx="1871">
                  <c:v>0.920398206805455</c:v>
                </c:pt>
                <c:pt idx="1872">
                  <c:v>0.920079747342032</c:v>
                </c:pt>
                <c:pt idx="1873">
                  <c:v>0.919782108503333</c:v>
                </c:pt>
                <c:pt idx="1874">
                  <c:v>0.919407865627671</c:v>
                </c:pt>
                <c:pt idx="1875">
                  <c:v>0.918905647124262</c:v>
                </c:pt>
                <c:pt idx="1876">
                  <c:v>0.918254866856061</c:v>
                </c:pt>
                <c:pt idx="1877">
                  <c:v>0.917523258391633</c:v>
                </c:pt>
                <c:pt idx="1878">
                  <c:v>0.916817322562206</c:v>
                </c:pt>
                <c:pt idx="1879">
                  <c:v>0.916263583334048</c:v>
                </c:pt>
                <c:pt idx="1880">
                  <c:v>0.91566136118881</c:v>
                </c:pt>
                <c:pt idx="1881">
                  <c:v>0.915512674864763</c:v>
                </c:pt>
                <c:pt idx="1882">
                  <c:v>0.915397332207738</c:v>
                </c:pt>
                <c:pt idx="1883">
                  <c:v>0.914962096134759</c:v>
                </c:pt>
                <c:pt idx="1884">
                  <c:v>0.914688645958982</c:v>
                </c:pt>
                <c:pt idx="1885">
                  <c:v>0.914393962037461</c:v>
                </c:pt>
                <c:pt idx="1886">
                  <c:v>0.914392684257404</c:v>
                </c:pt>
                <c:pt idx="1887">
                  <c:v>0.914265949741631</c:v>
                </c:pt>
                <c:pt idx="1888">
                  <c:v>0.914094453807726</c:v>
                </c:pt>
                <c:pt idx="1889">
                  <c:v>0.914106575327868</c:v>
                </c:pt>
                <c:pt idx="1890">
                  <c:v>0.913638434275888</c:v>
                </c:pt>
                <c:pt idx="1891">
                  <c:v>0.913006262879782</c:v>
                </c:pt>
                <c:pt idx="1892">
                  <c:v>0.912792612121727</c:v>
                </c:pt>
                <c:pt idx="1893">
                  <c:v>0.912454007506291</c:v>
                </c:pt>
                <c:pt idx="1894">
                  <c:v>0.912038484252006</c:v>
                </c:pt>
                <c:pt idx="1895">
                  <c:v>0.911355944815901</c:v>
                </c:pt>
                <c:pt idx="1896">
                  <c:v>0.910752198229351</c:v>
                </c:pt>
                <c:pt idx="1897">
                  <c:v>0.91018639744566</c:v>
                </c:pt>
                <c:pt idx="1898">
                  <c:v>0.909665812895688</c:v>
                </c:pt>
                <c:pt idx="1899">
                  <c:v>0.9094163618022</c:v>
                </c:pt>
                <c:pt idx="1900">
                  <c:v>0.909087457347058</c:v>
                </c:pt>
                <c:pt idx="1901">
                  <c:v>0.908931644741359</c:v>
                </c:pt>
                <c:pt idx="1902">
                  <c:v>0.908596190727517</c:v>
                </c:pt>
                <c:pt idx="1903">
                  <c:v>0.908279129370239</c:v>
                </c:pt>
                <c:pt idx="1904">
                  <c:v>0.908327069199061</c:v>
                </c:pt>
                <c:pt idx="1905">
                  <c:v>0.908426979453526</c:v>
                </c:pt>
                <c:pt idx="1906">
                  <c:v>0.90882149771043</c:v>
                </c:pt>
                <c:pt idx="1907">
                  <c:v>0.909198360179291</c:v>
                </c:pt>
                <c:pt idx="1908">
                  <c:v>0.90938561790138</c:v>
                </c:pt>
                <c:pt idx="1909">
                  <c:v>0.909447647708387</c:v>
                </c:pt>
                <c:pt idx="1910">
                  <c:v>0.909555179710788</c:v>
                </c:pt>
                <c:pt idx="1911">
                  <c:v>0.90983566015639</c:v>
                </c:pt>
                <c:pt idx="1912">
                  <c:v>0.910091401800206</c:v>
                </c:pt>
                <c:pt idx="1913">
                  <c:v>0.910502787562745</c:v>
                </c:pt>
                <c:pt idx="1914">
                  <c:v>0.911091291839056</c:v>
                </c:pt>
                <c:pt idx="1915">
                  <c:v>0.911686660663232</c:v>
                </c:pt>
                <c:pt idx="1916">
                  <c:v>0.912509923693874</c:v>
                </c:pt>
                <c:pt idx="1917">
                  <c:v>0.913026054464793</c:v>
                </c:pt>
                <c:pt idx="1918">
                  <c:v>0.913832557863324</c:v>
                </c:pt>
                <c:pt idx="1919">
                  <c:v>0.914685839024113</c:v>
                </c:pt>
                <c:pt idx="1920">
                  <c:v>0.915488048259147</c:v>
                </c:pt>
                <c:pt idx="1921">
                  <c:v>0.916082836080077</c:v>
                </c:pt>
                <c:pt idx="1922">
                  <c:v>0.916599270237168</c:v>
                </c:pt>
                <c:pt idx="1923">
                  <c:v>0.917147975779761</c:v>
                </c:pt>
                <c:pt idx="1924">
                  <c:v>0.917644179369822</c:v>
                </c:pt>
                <c:pt idx="1925">
                  <c:v>0.918372282992107</c:v>
                </c:pt>
                <c:pt idx="1926">
                  <c:v>0.919358034869922</c:v>
                </c:pt>
                <c:pt idx="1927">
                  <c:v>0.920376376436465</c:v>
                </c:pt>
                <c:pt idx="1928">
                  <c:v>0.921242247246834</c:v>
                </c:pt>
                <c:pt idx="1929">
                  <c:v>0.92187692463487</c:v>
                </c:pt>
                <c:pt idx="1930">
                  <c:v>0.922273094066663</c:v>
                </c:pt>
                <c:pt idx="1931">
                  <c:v>0.922139584636502</c:v>
                </c:pt>
                <c:pt idx="1932">
                  <c:v>0.92171609105485</c:v>
                </c:pt>
                <c:pt idx="1933">
                  <c:v>0.921500795606224</c:v>
                </c:pt>
                <c:pt idx="1934">
                  <c:v>0.921302081574515</c:v>
                </c:pt>
                <c:pt idx="1935">
                  <c:v>0.921174278981046</c:v>
                </c:pt>
                <c:pt idx="1936">
                  <c:v>0.920791244362456</c:v>
                </c:pt>
                <c:pt idx="1937">
                  <c:v>0.920296870800974</c:v>
                </c:pt>
                <c:pt idx="1938">
                  <c:v>0.919925483478813</c:v>
                </c:pt>
                <c:pt idx="1939">
                  <c:v>0.91956251646596</c:v>
                </c:pt>
                <c:pt idx="1940">
                  <c:v>0.919771655817412</c:v>
                </c:pt>
                <c:pt idx="1941">
                  <c:v>0.920049825527209</c:v>
                </c:pt>
                <c:pt idx="1942">
                  <c:v>0.920034461550782</c:v>
                </c:pt>
                <c:pt idx="1943">
                  <c:v>0.92024513353768</c:v>
                </c:pt>
                <c:pt idx="1944">
                  <c:v>0.920469338991009</c:v>
                </c:pt>
                <c:pt idx="1945">
                  <c:v>0.921002740874969</c:v>
                </c:pt>
                <c:pt idx="1946">
                  <c:v>0.921512703981186</c:v>
                </c:pt>
                <c:pt idx="1947">
                  <c:v>0.922145318669711</c:v>
                </c:pt>
                <c:pt idx="1948">
                  <c:v>0.922576921834683</c:v>
                </c:pt>
                <c:pt idx="1949">
                  <c:v>0.922753722240537</c:v>
                </c:pt>
                <c:pt idx="1950">
                  <c:v>0.923001185055429</c:v>
                </c:pt>
                <c:pt idx="1951">
                  <c:v>0.92290385568707</c:v>
                </c:pt>
                <c:pt idx="1952">
                  <c:v>0.922961867288313</c:v>
                </c:pt>
                <c:pt idx="1953">
                  <c:v>0.922986690230746</c:v>
                </c:pt>
                <c:pt idx="1954">
                  <c:v>0.922818968740865</c:v>
                </c:pt>
                <c:pt idx="1955">
                  <c:v>0.922730975728829</c:v>
                </c:pt>
                <c:pt idx="1956">
                  <c:v>0.922545223001744</c:v>
                </c:pt>
                <c:pt idx="1957">
                  <c:v>0.922345581361663</c:v>
                </c:pt>
                <c:pt idx="1958">
                  <c:v>0.921988609778019</c:v>
                </c:pt>
                <c:pt idx="1959">
                  <c:v>0.921867234738536</c:v>
                </c:pt>
                <c:pt idx="1960">
                  <c:v>0.921620992496938</c:v>
                </c:pt>
                <c:pt idx="1961">
                  <c:v>0.921270764493178</c:v>
                </c:pt>
                <c:pt idx="1962">
                  <c:v>0.920917497700628</c:v>
                </c:pt>
                <c:pt idx="1963">
                  <c:v>0.920539225999656</c:v>
                </c:pt>
                <c:pt idx="1964">
                  <c:v>0.920232395455463</c:v>
                </c:pt>
                <c:pt idx="1965">
                  <c:v>0.919814957447214</c:v>
                </c:pt>
                <c:pt idx="1966">
                  <c:v>0.919076099330042</c:v>
                </c:pt>
                <c:pt idx="1967">
                  <c:v>0.918544094927151</c:v>
                </c:pt>
                <c:pt idx="1968">
                  <c:v>0.917508859106187</c:v>
                </c:pt>
                <c:pt idx="1969">
                  <c:v>0.916498079449646</c:v>
                </c:pt>
                <c:pt idx="1970">
                  <c:v>0.915621746223731</c:v>
                </c:pt>
                <c:pt idx="1971">
                  <c:v>0.914853082870228</c:v>
                </c:pt>
                <c:pt idx="1972">
                  <c:v>0.914071966573177</c:v>
                </c:pt>
                <c:pt idx="1973">
                  <c:v>0.913417809846592</c:v>
                </c:pt>
                <c:pt idx="1974">
                  <c:v>0.912821777846448</c:v>
                </c:pt>
                <c:pt idx="1975">
                  <c:v>0.912081793809552</c:v>
                </c:pt>
                <c:pt idx="1976">
                  <c:v>0.911252541782618</c:v>
                </c:pt>
                <c:pt idx="1977">
                  <c:v>0.910471809887744</c:v>
                </c:pt>
                <c:pt idx="1978">
                  <c:v>0.909627025673721</c:v>
                </c:pt>
                <c:pt idx="1979">
                  <c:v>0.908796191785141</c:v>
                </c:pt>
                <c:pt idx="1980">
                  <c:v>0.908046039112631</c:v>
                </c:pt>
                <c:pt idx="1981">
                  <c:v>0.907405810495098</c:v>
                </c:pt>
                <c:pt idx="1982">
                  <c:v>0.906933954363993</c:v>
                </c:pt>
                <c:pt idx="1983">
                  <c:v>0.906619261831182</c:v>
                </c:pt>
                <c:pt idx="1984">
                  <c:v>0.906146377069025</c:v>
                </c:pt>
                <c:pt idx="1985">
                  <c:v>0.905731729591491</c:v>
                </c:pt>
                <c:pt idx="1986">
                  <c:v>0.905344575920134</c:v>
                </c:pt>
                <c:pt idx="1987">
                  <c:v>0.905282317521877</c:v>
                </c:pt>
                <c:pt idx="1988">
                  <c:v>0.905249790126308</c:v>
                </c:pt>
                <c:pt idx="1989">
                  <c:v>0.905162716813066</c:v>
                </c:pt>
                <c:pt idx="1990">
                  <c:v>0.905091166066277</c:v>
                </c:pt>
                <c:pt idx="1991">
                  <c:v>0.905034030634847</c:v>
                </c:pt>
                <c:pt idx="1992">
                  <c:v>0.904728358646215</c:v>
                </c:pt>
                <c:pt idx="1993">
                  <c:v>0.904329695380055</c:v>
                </c:pt>
                <c:pt idx="1994">
                  <c:v>0.903939660070577</c:v>
                </c:pt>
                <c:pt idx="1995">
                  <c:v>0.903548467587887</c:v>
                </c:pt>
                <c:pt idx="1996">
                  <c:v>0.903278507030582</c:v>
                </c:pt>
                <c:pt idx="1997">
                  <c:v>0.902834808102172</c:v>
                </c:pt>
                <c:pt idx="1998">
                  <c:v>0.902458306586326</c:v>
                </c:pt>
                <c:pt idx="1999">
                  <c:v>0.90227955335631</c:v>
                </c:pt>
                <c:pt idx="2000">
                  <c:v>0.902064578586943</c:v>
                </c:pt>
                <c:pt idx="2001">
                  <c:v>0.902151782114871</c:v>
                </c:pt>
                <c:pt idx="2002">
                  <c:v>0.90233666298583</c:v>
                </c:pt>
                <c:pt idx="2003">
                  <c:v>0.90231826478831</c:v>
                </c:pt>
                <c:pt idx="2004">
                  <c:v>0.902154558850924</c:v>
                </c:pt>
                <c:pt idx="2005">
                  <c:v>0.901846022068953</c:v>
                </c:pt>
                <c:pt idx="2006">
                  <c:v>0.901477501929754</c:v>
                </c:pt>
                <c:pt idx="2007">
                  <c:v>0.90104637863769</c:v>
                </c:pt>
                <c:pt idx="2008">
                  <c:v>0.900733044030364</c:v>
                </c:pt>
                <c:pt idx="2009">
                  <c:v>0.900491345620759</c:v>
                </c:pt>
                <c:pt idx="2010">
                  <c:v>0.900465164155439</c:v>
                </c:pt>
                <c:pt idx="2011">
                  <c:v>0.900331241958276</c:v>
                </c:pt>
                <c:pt idx="2012">
                  <c:v>0.900191547274369</c:v>
                </c:pt>
                <c:pt idx="2013">
                  <c:v>0.899664883060979</c:v>
                </c:pt>
                <c:pt idx="2014">
                  <c:v>0.899143962903474</c:v>
                </c:pt>
                <c:pt idx="2015">
                  <c:v>0.898762146174313</c:v>
                </c:pt>
                <c:pt idx="2016">
                  <c:v>0.898794559046683</c:v>
                </c:pt>
                <c:pt idx="2017">
                  <c:v>0.899158096557694</c:v>
                </c:pt>
                <c:pt idx="2018">
                  <c:v>0.899809797958298</c:v>
                </c:pt>
                <c:pt idx="2019">
                  <c:v>0.900421150495352</c:v>
                </c:pt>
                <c:pt idx="2020">
                  <c:v>0.901157321785978</c:v>
                </c:pt>
                <c:pt idx="2021">
                  <c:v>0.902133670205977</c:v>
                </c:pt>
                <c:pt idx="2022">
                  <c:v>0.903044669059681</c:v>
                </c:pt>
                <c:pt idx="2023">
                  <c:v>0.90382781499311</c:v>
                </c:pt>
                <c:pt idx="2024">
                  <c:v>0.904671927028472</c:v>
                </c:pt>
                <c:pt idx="2025">
                  <c:v>0.90536609863481</c:v>
                </c:pt>
                <c:pt idx="2026">
                  <c:v>0.90603734693982</c:v>
                </c:pt>
                <c:pt idx="2027">
                  <c:v>0.906640910867927</c:v>
                </c:pt>
                <c:pt idx="2028">
                  <c:v>0.907291774796003</c:v>
                </c:pt>
                <c:pt idx="2029">
                  <c:v>0.907923630946559</c:v>
                </c:pt>
                <c:pt idx="2030">
                  <c:v>0.90873814033685</c:v>
                </c:pt>
                <c:pt idx="2031">
                  <c:v>0.909574171792338</c:v>
                </c:pt>
                <c:pt idx="2032">
                  <c:v>0.910467492715182</c:v>
                </c:pt>
                <c:pt idx="2033">
                  <c:v>0.911416126513364</c:v>
                </c:pt>
                <c:pt idx="2034">
                  <c:v>0.912479601362254</c:v>
                </c:pt>
                <c:pt idx="2035">
                  <c:v>0.913463997330897</c:v>
                </c:pt>
                <c:pt idx="2036">
                  <c:v>0.91452874424187</c:v>
                </c:pt>
                <c:pt idx="2037">
                  <c:v>0.915690036971137</c:v>
                </c:pt>
                <c:pt idx="2038">
                  <c:v>0.916568609401577</c:v>
                </c:pt>
                <c:pt idx="2039">
                  <c:v>0.917304914683934</c:v>
                </c:pt>
                <c:pt idx="2040">
                  <c:v>0.917946641086823</c:v>
                </c:pt>
                <c:pt idx="2041">
                  <c:v>0.918441938185823</c:v>
                </c:pt>
                <c:pt idx="2042">
                  <c:v>0.918936121895653</c:v>
                </c:pt>
                <c:pt idx="2043">
                  <c:v>0.919515821437301</c:v>
                </c:pt>
                <c:pt idx="2044">
                  <c:v>0.920019513659493</c:v>
                </c:pt>
                <c:pt idx="2045">
                  <c:v>0.920417746372109</c:v>
                </c:pt>
                <c:pt idx="2046">
                  <c:v>0.920850956744425</c:v>
                </c:pt>
                <c:pt idx="2047">
                  <c:v>0.921208441634675</c:v>
                </c:pt>
                <c:pt idx="2048">
                  <c:v>0.921474372642179</c:v>
                </c:pt>
                <c:pt idx="2049">
                  <c:v>0.921550552510109</c:v>
                </c:pt>
                <c:pt idx="2050">
                  <c:v>0.921654583776457</c:v>
                </c:pt>
                <c:pt idx="2051">
                  <c:v>0.921589915603231</c:v>
                </c:pt>
                <c:pt idx="2052">
                  <c:v>0.921388794965885</c:v>
                </c:pt>
                <c:pt idx="2053">
                  <c:v>0.921227193153191</c:v>
                </c:pt>
                <c:pt idx="2054">
                  <c:v>0.921225683638593</c:v>
                </c:pt>
                <c:pt idx="2055">
                  <c:v>0.92132774954223</c:v>
                </c:pt>
                <c:pt idx="2056">
                  <c:v>0.921504723912466</c:v>
                </c:pt>
                <c:pt idx="2057">
                  <c:v>0.921715001385341</c:v>
                </c:pt>
                <c:pt idx="2058">
                  <c:v>0.922094916882271</c:v>
                </c:pt>
                <c:pt idx="2059">
                  <c:v>0.922183646313995</c:v>
                </c:pt>
                <c:pt idx="2060">
                  <c:v>0.921969639068222</c:v>
                </c:pt>
                <c:pt idx="2061">
                  <c:v>0.922008430578275</c:v>
                </c:pt>
                <c:pt idx="2062">
                  <c:v>0.922130424077295</c:v>
                </c:pt>
                <c:pt idx="2063">
                  <c:v>0.922510725773736</c:v>
                </c:pt>
                <c:pt idx="2064">
                  <c:v>0.922784508187253</c:v>
                </c:pt>
                <c:pt idx="2065">
                  <c:v>0.923002190820162</c:v>
                </c:pt>
                <c:pt idx="2066">
                  <c:v>0.922816545973</c:v>
                </c:pt>
                <c:pt idx="2067">
                  <c:v>0.92233789051052</c:v>
                </c:pt>
                <c:pt idx="2068">
                  <c:v>0.921674528479614</c:v>
                </c:pt>
                <c:pt idx="2069">
                  <c:v>0.921204563628907</c:v>
                </c:pt>
                <c:pt idx="2070">
                  <c:v>0.920572616637964</c:v>
                </c:pt>
                <c:pt idx="2071">
                  <c:v>0.919705915710068</c:v>
                </c:pt>
                <c:pt idx="2072">
                  <c:v>0.91898848996958</c:v>
                </c:pt>
                <c:pt idx="2073">
                  <c:v>0.918276562289578</c:v>
                </c:pt>
                <c:pt idx="2074">
                  <c:v>0.917217453047277</c:v>
                </c:pt>
                <c:pt idx="2075">
                  <c:v>0.916233192802578</c:v>
                </c:pt>
                <c:pt idx="2076">
                  <c:v>0.915428362347699</c:v>
                </c:pt>
                <c:pt idx="2077">
                  <c:v>0.914501874292385</c:v>
                </c:pt>
                <c:pt idx="2078">
                  <c:v>0.913609318911344</c:v>
                </c:pt>
                <c:pt idx="2079">
                  <c:v>0.912752333620453</c:v>
                </c:pt>
                <c:pt idx="2080">
                  <c:v>0.911833926953736</c:v>
                </c:pt>
                <c:pt idx="2081">
                  <c:v>0.910876849768252</c:v>
                </c:pt>
                <c:pt idx="2082">
                  <c:v>0.909868896510309</c:v>
                </c:pt>
                <c:pt idx="2083">
                  <c:v>0.908800777936522</c:v>
                </c:pt>
                <c:pt idx="2084">
                  <c:v>0.907622172853454</c:v>
                </c:pt>
                <c:pt idx="2085">
                  <c:v>0.906604079645174</c:v>
                </c:pt>
                <c:pt idx="2086">
                  <c:v>0.905428893969198</c:v>
                </c:pt>
                <c:pt idx="2087">
                  <c:v>0.903909950100928</c:v>
                </c:pt>
                <c:pt idx="2088">
                  <c:v>0.902515342430776</c:v>
                </c:pt>
                <c:pt idx="2089">
                  <c:v>0.901046056897172</c:v>
                </c:pt>
                <c:pt idx="2090">
                  <c:v>0.899725196139921</c:v>
                </c:pt>
                <c:pt idx="2091">
                  <c:v>0.898541878867392</c:v>
                </c:pt>
                <c:pt idx="2092">
                  <c:v>0.897693042608778</c:v>
                </c:pt>
                <c:pt idx="2093">
                  <c:v>0.896842210103018</c:v>
                </c:pt>
                <c:pt idx="2094">
                  <c:v>0.896080403737287</c:v>
                </c:pt>
                <c:pt idx="2095">
                  <c:v>0.895378979249154</c:v>
                </c:pt>
                <c:pt idx="2096">
                  <c:v>0.894382362115311</c:v>
                </c:pt>
                <c:pt idx="2097">
                  <c:v>0.893435110259524</c:v>
                </c:pt>
                <c:pt idx="2098">
                  <c:v>0.892641656252234</c:v>
                </c:pt>
                <c:pt idx="2099">
                  <c:v>0.892125077584129</c:v>
                </c:pt>
                <c:pt idx="2100">
                  <c:v>0.891602913746218</c:v>
                </c:pt>
                <c:pt idx="2101">
                  <c:v>0.891041574606836</c:v>
                </c:pt>
                <c:pt idx="2102">
                  <c:v>0.890425211815742</c:v>
                </c:pt>
                <c:pt idx="2103">
                  <c:v>0.889886325756549</c:v>
                </c:pt>
                <c:pt idx="2104">
                  <c:v>0.889393223219176</c:v>
                </c:pt>
                <c:pt idx="2105">
                  <c:v>0.888704527172313</c:v>
                </c:pt>
                <c:pt idx="2106">
                  <c:v>0.887956634688474</c:v>
                </c:pt>
                <c:pt idx="2107">
                  <c:v>0.88719807891901</c:v>
                </c:pt>
                <c:pt idx="2108">
                  <c:v>0.886430078209983</c:v>
                </c:pt>
                <c:pt idx="2109">
                  <c:v>0.885843475999219</c:v>
                </c:pt>
                <c:pt idx="2110">
                  <c:v>0.885571328585841</c:v>
                </c:pt>
                <c:pt idx="2111">
                  <c:v>0.885031651363811</c:v>
                </c:pt>
                <c:pt idx="2112">
                  <c:v>0.88430461844331</c:v>
                </c:pt>
                <c:pt idx="2113">
                  <c:v>0.883584518264217</c:v>
                </c:pt>
                <c:pt idx="2114">
                  <c:v>0.882889867888785</c:v>
                </c:pt>
                <c:pt idx="2115">
                  <c:v>0.882210320467591</c:v>
                </c:pt>
                <c:pt idx="2116">
                  <c:v>0.881523365960908</c:v>
                </c:pt>
                <c:pt idx="2117">
                  <c:v>0.880764368935586</c:v>
                </c:pt>
                <c:pt idx="2118">
                  <c:v>0.88022798486949</c:v>
                </c:pt>
                <c:pt idx="2119">
                  <c:v>0.879718913699722</c:v>
                </c:pt>
                <c:pt idx="2120">
                  <c:v>0.879255259425003</c:v>
                </c:pt>
                <c:pt idx="2121">
                  <c:v>0.878823872163532</c:v>
                </c:pt>
                <c:pt idx="2122">
                  <c:v>0.878171618906886</c:v>
                </c:pt>
                <c:pt idx="2123">
                  <c:v>0.877536779109661</c:v>
                </c:pt>
                <c:pt idx="2124">
                  <c:v>0.877129049725475</c:v>
                </c:pt>
                <c:pt idx="2125">
                  <c:v>0.876767439716504</c:v>
                </c:pt>
                <c:pt idx="2126">
                  <c:v>0.87627655419201</c:v>
                </c:pt>
                <c:pt idx="2127">
                  <c:v>0.875789683261169</c:v>
                </c:pt>
                <c:pt idx="2128">
                  <c:v>0.875469397764261</c:v>
                </c:pt>
                <c:pt idx="2129">
                  <c:v>0.875080753390768</c:v>
                </c:pt>
                <c:pt idx="2130">
                  <c:v>0.87459097111211</c:v>
                </c:pt>
                <c:pt idx="2131">
                  <c:v>0.874149394371879</c:v>
                </c:pt>
                <c:pt idx="2132">
                  <c:v>0.873764431248452</c:v>
                </c:pt>
                <c:pt idx="2133">
                  <c:v>0.873294523685867</c:v>
                </c:pt>
                <c:pt idx="2134">
                  <c:v>0.87290970518195</c:v>
                </c:pt>
                <c:pt idx="2135">
                  <c:v>0.87251300281117</c:v>
                </c:pt>
                <c:pt idx="2136">
                  <c:v>0.872265112442152</c:v>
                </c:pt>
                <c:pt idx="2137">
                  <c:v>0.871968714342025</c:v>
                </c:pt>
                <c:pt idx="2138">
                  <c:v>0.871689921592515</c:v>
                </c:pt>
                <c:pt idx="2139">
                  <c:v>0.871604504412655</c:v>
                </c:pt>
                <c:pt idx="2140">
                  <c:v>0.8714360980783</c:v>
                </c:pt>
                <c:pt idx="2141">
                  <c:v>0.871297562470384</c:v>
                </c:pt>
                <c:pt idx="2142">
                  <c:v>0.871047390476016</c:v>
                </c:pt>
                <c:pt idx="2143">
                  <c:v>0.870847599235095</c:v>
                </c:pt>
                <c:pt idx="2144">
                  <c:v>0.870460045336515</c:v>
                </c:pt>
                <c:pt idx="2145">
                  <c:v>0.870106744609143</c:v>
                </c:pt>
                <c:pt idx="2146">
                  <c:v>0.870222548452094</c:v>
                </c:pt>
                <c:pt idx="2147">
                  <c:v>0.870531023942854</c:v>
                </c:pt>
                <c:pt idx="2148">
                  <c:v>0.870690063891014</c:v>
                </c:pt>
                <c:pt idx="2149">
                  <c:v>0.870555452096085</c:v>
                </c:pt>
                <c:pt idx="2150">
                  <c:v>0.870396144697431</c:v>
                </c:pt>
                <c:pt idx="2151">
                  <c:v>0.870318156811297</c:v>
                </c:pt>
                <c:pt idx="2152">
                  <c:v>0.870444999257692</c:v>
                </c:pt>
                <c:pt idx="2153">
                  <c:v>0.870605161740151</c:v>
                </c:pt>
                <c:pt idx="2154">
                  <c:v>0.870766172720278</c:v>
                </c:pt>
                <c:pt idx="2155">
                  <c:v>0.871145540097882</c:v>
                </c:pt>
                <c:pt idx="2156">
                  <c:v>0.871510797056285</c:v>
                </c:pt>
                <c:pt idx="2157">
                  <c:v>0.871722211846376</c:v>
                </c:pt>
                <c:pt idx="2158">
                  <c:v>0.871778014030551</c:v>
                </c:pt>
                <c:pt idx="2159">
                  <c:v>0.871860900401877</c:v>
                </c:pt>
                <c:pt idx="2160">
                  <c:v>0.871876369305484</c:v>
                </c:pt>
                <c:pt idx="2161">
                  <c:v>0.871972842157166</c:v>
                </c:pt>
                <c:pt idx="2162">
                  <c:v>0.872087447575098</c:v>
                </c:pt>
                <c:pt idx="2163">
                  <c:v>0.872201472839071</c:v>
                </c:pt>
                <c:pt idx="2164">
                  <c:v>0.872285397722534</c:v>
                </c:pt>
                <c:pt idx="2165">
                  <c:v>0.872483961401949</c:v>
                </c:pt>
                <c:pt idx="2166">
                  <c:v>0.872634213917349</c:v>
                </c:pt>
                <c:pt idx="2167">
                  <c:v>0.872715408681694</c:v>
                </c:pt>
                <c:pt idx="2168">
                  <c:v>0.87251075115189</c:v>
                </c:pt>
                <c:pt idx="2169">
                  <c:v>0.872236476032838</c:v>
                </c:pt>
                <c:pt idx="2170">
                  <c:v>0.871920217957431</c:v>
                </c:pt>
                <c:pt idx="2171">
                  <c:v>0.871560446314922</c:v>
                </c:pt>
                <c:pt idx="2172">
                  <c:v>0.871295250359961</c:v>
                </c:pt>
                <c:pt idx="2173">
                  <c:v>0.871058275927185</c:v>
                </c:pt>
                <c:pt idx="2174">
                  <c:v>0.87097596733699</c:v>
                </c:pt>
                <c:pt idx="2175">
                  <c:v>0.870933997714048</c:v>
                </c:pt>
                <c:pt idx="2176">
                  <c:v>0.870918502315685</c:v>
                </c:pt>
                <c:pt idx="2177">
                  <c:v>0.871100058417027</c:v>
                </c:pt>
                <c:pt idx="2178">
                  <c:v>0.871090014287201</c:v>
                </c:pt>
                <c:pt idx="2179">
                  <c:v>0.871023108724778</c:v>
                </c:pt>
                <c:pt idx="2180">
                  <c:v>0.870886713923498</c:v>
                </c:pt>
                <c:pt idx="2181">
                  <c:v>0.870818121626968</c:v>
                </c:pt>
                <c:pt idx="2182">
                  <c:v>0.870643956292544</c:v>
                </c:pt>
                <c:pt idx="2183">
                  <c:v>0.870300854517827</c:v>
                </c:pt>
                <c:pt idx="2184">
                  <c:v>0.869856871738814</c:v>
                </c:pt>
                <c:pt idx="2185">
                  <c:v>0.869410011936885</c:v>
                </c:pt>
                <c:pt idx="2186">
                  <c:v>0.868858851563805</c:v>
                </c:pt>
                <c:pt idx="2187">
                  <c:v>0.868330561437706</c:v>
                </c:pt>
                <c:pt idx="2188">
                  <c:v>0.867673269354057</c:v>
                </c:pt>
                <c:pt idx="2189">
                  <c:v>0.867083894765887</c:v>
                </c:pt>
                <c:pt idx="2190">
                  <c:v>0.866486428547426</c:v>
                </c:pt>
                <c:pt idx="2191">
                  <c:v>0.865981677594506</c:v>
                </c:pt>
                <c:pt idx="2192">
                  <c:v>0.86539019382558</c:v>
                </c:pt>
                <c:pt idx="2193">
                  <c:v>0.864574330599298</c:v>
                </c:pt>
                <c:pt idx="2194">
                  <c:v>0.86403083301772</c:v>
                </c:pt>
                <c:pt idx="2195">
                  <c:v>0.86341180669663</c:v>
                </c:pt>
                <c:pt idx="2196">
                  <c:v>0.862709835109555</c:v>
                </c:pt>
                <c:pt idx="2197">
                  <c:v>0.861827288580543</c:v>
                </c:pt>
                <c:pt idx="2198">
                  <c:v>0.861009335137738</c:v>
                </c:pt>
                <c:pt idx="2199">
                  <c:v>0.860297123006504</c:v>
                </c:pt>
                <c:pt idx="2200">
                  <c:v>0.859418752789276</c:v>
                </c:pt>
                <c:pt idx="2201">
                  <c:v>0.858429225278542</c:v>
                </c:pt>
                <c:pt idx="2202">
                  <c:v>0.85739058635926</c:v>
                </c:pt>
                <c:pt idx="2203">
                  <c:v>0.8562410836845</c:v>
                </c:pt>
                <c:pt idx="2204">
                  <c:v>0.855055393813752</c:v>
                </c:pt>
                <c:pt idx="2205">
                  <c:v>0.85382958369128</c:v>
                </c:pt>
                <c:pt idx="2206">
                  <c:v>0.852653508442562</c:v>
                </c:pt>
                <c:pt idx="2207">
                  <c:v>0.851596317178751</c:v>
                </c:pt>
                <c:pt idx="2208">
                  <c:v>0.850541122120428</c:v>
                </c:pt>
                <c:pt idx="2209">
                  <c:v>0.849398978097029</c:v>
                </c:pt>
                <c:pt idx="2210">
                  <c:v>0.848378763160526</c:v>
                </c:pt>
                <c:pt idx="2211">
                  <c:v>0.84746094411728</c:v>
                </c:pt>
                <c:pt idx="2212">
                  <c:v>0.846499117956502</c:v>
                </c:pt>
                <c:pt idx="2213">
                  <c:v>0.845603006016938</c:v>
                </c:pt>
                <c:pt idx="2214">
                  <c:v>0.844828613983035</c:v>
                </c:pt>
                <c:pt idx="2215">
                  <c:v>0.84406647774206</c:v>
                </c:pt>
                <c:pt idx="2216">
                  <c:v>0.843510728482997</c:v>
                </c:pt>
                <c:pt idx="2217">
                  <c:v>0.842884738676746</c:v>
                </c:pt>
                <c:pt idx="2218">
                  <c:v>0.842339500819163</c:v>
                </c:pt>
                <c:pt idx="2219">
                  <c:v>0.84170574149047</c:v>
                </c:pt>
                <c:pt idx="2220">
                  <c:v>0.841010892951589</c:v>
                </c:pt>
                <c:pt idx="2221">
                  <c:v>0.840297518323563</c:v>
                </c:pt>
                <c:pt idx="2222">
                  <c:v>0.839628201631333</c:v>
                </c:pt>
                <c:pt idx="2223">
                  <c:v>0.838904277787534</c:v>
                </c:pt>
                <c:pt idx="2224">
                  <c:v>0.838177165537378</c:v>
                </c:pt>
                <c:pt idx="2225">
                  <c:v>0.837369461185519</c:v>
                </c:pt>
                <c:pt idx="2226">
                  <c:v>0.836477079220138</c:v>
                </c:pt>
                <c:pt idx="2227">
                  <c:v>0.83547034252993</c:v>
                </c:pt>
                <c:pt idx="2228">
                  <c:v>0.834302327695537</c:v>
                </c:pt>
                <c:pt idx="2229">
                  <c:v>0.833267232237194</c:v>
                </c:pt>
                <c:pt idx="2230">
                  <c:v>0.832332144323676</c:v>
                </c:pt>
                <c:pt idx="2231">
                  <c:v>0.831321917210947</c:v>
                </c:pt>
                <c:pt idx="2232">
                  <c:v>0.830470680023071</c:v>
                </c:pt>
                <c:pt idx="2233">
                  <c:v>0.829843515794149</c:v>
                </c:pt>
                <c:pt idx="2234">
                  <c:v>0.82947964943142</c:v>
                </c:pt>
                <c:pt idx="2235">
                  <c:v>0.828954005008439</c:v>
                </c:pt>
                <c:pt idx="2236">
                  <c:v>0.828491485050874</c:v>
                </c:pt>
                <c:pt idx="2237">
                  <c:v>0.828065089544187</c:v>
                </c:pt>
                <c:pt idx="2238">
                  <c:v>0.827787304099022</c:v>
                </c:pt>
                <c:pt idx="2239">
                  <c:v>0.827522612982099</c:v>
                </c:pt>
                <c:pt idx="2240">
                  <c:v>0.827235278512657</c:v>
                </c:pt>
                <c:pt idx="2241">
                  <c:v>0.826902776900906</c:v>
                </c:pt>
                <c:pt idx="2242">
                  <c:v>0.826686616364142</c:v>
                </c:pt>
                <c:pt idx="2243">
                  <c:v>0.826485026631628</c:v>
                </c:pt>
                <c:pt idx="2244">
                  <c:v>0.826156333619775</c:v>
                </c:pt>
                <c:pt idx="2245">
                  <c:v>0.825892196587635</c:v>
                </c:pt>
                <c:pt idx="2246">
                  <c:v>0.825489057313613</c:v>
                </c:pt>
                <c:pt idx="2247">
                  <c:v>0.825167759583058</c:v>
                </c:pt>
                <c:pt idx="2248">
                  <c:v>0.824840607111836</c:v>
                </c:pt>
                <c:pt idx="2249">
                  <c:v>0.824463664147379</c:v>
                </c:pt>
                <c:pt idx="2250">
                  <c:v>0.824242270143642</c:v>
                </c:pt>
                <c:pt idx="2251">
                  <c:v>0.824086559901332</c:v>
                </c:pt>
                <c:pt idx="2252">
                  <c:v>0.823902740994021</c:v>
                </c:pt>
                <c:pt idx="2253">
                  <c:v>0.823735468323801</c:v>
                </c:pt>
                <c:pt idx="2254">
                  <c:v>0.823604326022416</c:v>
                </c:pt>
                <c:pt idx="2255">
                  <c:v>0.82365185310138</c:v>
                </c:pt>
                <c:pt idx="2256">
                  <c:v>0.823722558710375</c:v>
                </c:pt>
                <c:pt idx="2257">
                  <c:v>0.823868089288157</c:v>
                </c:pt>
                <c:pt idx="2258">
                  <c:v>0.824261455125764</c:v>
                </c:pt>
                <c:pt idx="2259">
                  <c:v>0.824818297098235</c:v>
                </c:pt>
                <c:pt idx="2260">
                  <c:v>0.825126602956963</c:v>
                </c:pt>
                <c:pt idx="2261">
                  <c:v>0.82542009703525</c:v>
                </c:pt>
                <c:pt idx="2262">
                  <c:v>0.825710122296638</c:v>
                </c:pt>
                <c:pt idx="2263">
                  <c:v>0.825913765718339</c:v>
                </c:pt>
                <c:pt idx="2264">
                  <c:v>0.826029604282788</c:v>
                </c:pt>
                <c:pt idx="2265">
                  <c:v>0.826067028028226</c:v>
                </c:pt>
                <c:pt idx="2266">
                  <c:v>0.825944618874645</c:v>
                </c:pt>
                <c:pt idx="2267">
                  <c:v>0.825970304446072</c:v>
                </c:pt>
                <c:pt idx="2268">
                  <c:v>0.825993611570116</c:v>
                </c:pt>
                <c:pt idx="2269">
                  <c:v>0.826079731540811</c:v>
                </c:pt>
                <c:pt idx="2270">
                  <c:v>0.826185908843982</c:v>
                </c:pt>
                <c:pt idx="2271">
                  <c:v>0.826445603655724</c:v>
                </c:pt>
                <c:pt idx="2272">
                  <c:v>0.826751645678005</c:v>
                </c:pt>
                <c:pt idx="2273">
                  <c:v>0.827079742195749</c:v>
                </c:pt>
                <c:pt idx="2274">
                  <c:v>0.827414421347507</c:v>
                </c:pt>
                <c:pt idx="2275">
                  <c:v>0.827815184130387</c:v>
                </c:pt>
                <c:pt idx="2276">
                  <c:v>0.828298431725209</c:v>
                </c:pt>
                <c:pt idx="2277">
                  <c:v>0.828807224111231</c:v>
                </c:pt>
                <c:pt idx="2278">
                  <c:v>0.82960269376256</c:v>
                </c:pt>
                <c:pt idx="2279">
                  <c:v>0.830185433158898</c:v>
                </c:pt>
                <c:pt idx="2280">
                  <c:v>0.83086653088545</c:v>
                </c:pt>
                <c:pt idx="2281">
                  <c:v>0.831465875406251</c:v>
                </c:pt>
                <c:pt idx="2282">
                  <c:v>0.831955425695833</c:v>
                </c:pt>
                <c:pt idx="2283">
                  <c:v>0.832411852000781</c:v>
                </c:pt>
                <c:pt idx="2284">
                  <c:v>0.832516273788907</c:v>
                </c:pt>
                <c:pt idx="2285">
                  <c:v>0.83277096694474</c:v>
                </c:pt>
                <c:pt idx="2286">
                  <c:v>0.833012503243344</c:v>
                </c:pt>
                <c:pt idx="2287">
                  <c:v>0.83323091964439</c:v>
                </c:pt>
                <c:pt idx="2288">
                  <c:v>0.833504513124427</c:v>
                </c:pt>
                <c:pt idx="2289">
                  <c:v>0.833735268795028</c:v>
                </c:pt>
                <c:pt idx="2290">
                  <c:v>0.834015082303118</c:v>
                </c:pt>
                <c:pt idx="2291">
                  <c:v>0.83433381556071</c:v>
                </c:pt>
                <c:pt idx="2292">
                  <c:v>0.834462316470684</c:v>
                </c:pt>
                <c:pt idx="2293">
                  <c:v>0.83454859985717</c:v>
                </c:pt>
                <c:pt idx="2294">
                  <c:v>0.834678807350896</c:v>
                </c:pt>
                <c:pt idx="2295">
                  <c:v>0.834348702135404</c:v>
                </c:pt>
                <c:pt idx="2296">
                  <c:v>0.834117188435355</c:v>
                </c:pt>
                <c:pt idx="2297">
                  <c:v>0.833960303553281</c:v>
                </c:pt>
                <c:pt idx="2298">
                  <c:v>0.833847965144927</c:v>
                </c:pt>
                <c:pt idx="2299">
                  <c:v>0.833750507598906</c:v>
                </c:pt>
                <c:pt idx="2300">
                  <c:v>0.833652507261706</c:v>
                </c:pt>
                <c:pt idx="2301">
                  <c:v>0.833484105410536</c:v>
                </c:pt>
                <c:pt idx="2302">
                  <c:v>0.833293710988704</c:v>
                </c:pt>
                <c:pt idx="2303">
                  <c:v>0.833251635579148</c:v>
                </c:pt>
                <c:pt idx="2304">
                  <c:v>0.83312071895473</c:v>
                </c:pt>
                <c:pt idx="2305">
                  <c:v>0.832779622378914</c:v>
                </c:pt>
                <c:pt idx="2306">
                  <c:v>0.832308313113335</c:v>
                </c:pt>
                <c:pt idx="2307">
                  <c:v>0.831763743870332</c:v>
                </c:pt>
                <c:pt idx="2308">
                  <c:v>0.830940434612843</c:v>
                </c:pt>
                <c:pt idx="2309">
                  <c:v>0.830023265264832</c:v>
                </c:pt>
                <c:pt idx="2310">
                  <c:v>0.829208730511524</c:v>
                </c:pt>
                <c:pt idx="2311">
                  <c:v>0.828210068421587</c:v>
                </c:pt>
                <c:pt idx="2312">
                  <c:v>0.82752220018908</c:v>
                </c:pt>
                <c:pt idx="2313">
                  <c:v>0.826804663567337</c:v>
                </c:pt>
                <c:pt idx="2314">
                  <c:v>0.826118327347038</c:v>
                </c:pt>
                <c:pt idx="2315">
                  <c:v>0.825676842248506</c:v>
                </c:pt>
                <c:pt idx="2316">
                  <c:v>0.8252094934965</c:v>
                </c:pt>
                <c:pt idx="2317">
                  <c:v>0.824487477234618</c:v>
                </c:pt>
                <c:pt idx="2318">
                  <c:v>0.823872221638998</c:v>
                </c:pt>
                <c:pt idx="2319">
                  <c:v>0.823273937654333</c:v>
                </c:pt>
                <c:pt idx="2320">
                  <c:v>0.822818790926124</c:v>
                </c:pt>
              </c:numCache>
            </c:numRef>
          </c:val>
          <c:smooth val="0"/>
        </c:ser>
        <c:dLbls>
          <c:showLegendKey val="0"/>
          <c:showVal val="0"/>
          <c:showCatName val="0"/>
          <c:showSerName val="0"/>
          <c:showPercent val="0"/>
          <c:showBubbleSize val="0"/>
        </c:dLbls>
        <c:marker val="1"/>
        <c:smooth val="0"/>
        <c:axId val="2134166696"/>
        <c:axId val="2134169672"/>
      </c:lineChart>
      <c:catAx>
        <c:axId val="2134166696"/>
        <c:scaling>
          <c:orientation val="minMax"/>
        </c:scaling>
        <c:delete val="0"/>
        <c:axPos val="b"/>
        <c:majorTickMark val="out"/>
        <c:minorTickMark val="none"/>
        <c:tickLblPos val="nextTo"/>
        <c:txPr>
          <a:bodyPr rot="2700000" vert="horz"/>
          <a:lstStyle/>
          <a:p>
            <a:pPr>
              <a:defRPr/>
            </a:pPr>
            <a:endParaRPr lang="es-ES"/>
          </a:p>
        </c:txPr>
        <c:crossAx val="2134169672"/>
        <c:crosses val="autoZero"/>
        <c:auto val="1"/>
        <c:lblAlgn val="ctr"/>
        <c:lblOffset val="100"/>
        <c:noMultiLvlLbl val="0"/>
      </c:catAx>
      <c:valAx>
        <c:axId val="2134169672"/>
        <c:scaling>
          <c:orientation val="minMax"/>
          <c:min val="0.6"/>
        </c:scaling>
        <c:delete val="0"/>
        <c:axPos val="l"/>
        <c:numFmt formatCode="General" sourceLinked="1"/>
        <c:majorTickMark val="out"/>
        <c:minorTickMark val="none"/>
        <c:tickLblPos val="nextTo"/>
        <c:crossAx val="2134166696"/>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'FR (Comparacion) INDICES'!$I$1:$I$2</c:f>
              <c:strCache>
                <c:ptCount val="1"/>
                <c:pt idx="0">
                  <c:v>Fuerza Relativa UTILITIES</c:v>
                </c:pt>
              </c:strCache>
            </c:strRef>
          </c:tx>
          <c:marker>
            <c:symbol val="none"/>
          </c:marker>
          <c:cat>
            <c:strRef>
              <c:f>'FR (Comparacion) INDICES'!$A$3:$A$2323</c:f>
              <c:strCache>
                <c:ptCount val="2243"/>
                <c:pt idx="0">
                  <c:v>2006</c:v>
                </c:pt>
                <c:pt idx="249">
                  <c:v>2007</c:v>
                </c:pt>
                <c:pt idx="496">
                  <c:v>2008</c:v>
                </c:pt>
                <c:pt idx="746">
                  <c:v>2009</c:v>
                </c:pt>
                <c:pt idx="996">
                  <c:v>2010</c:v>
                </c:pt>
                <c:pt idx="1246">
                  <c:v>2011</c:v>
                </c:pt>
                <c:pt idx="1498">
                  <c:v>2012</c:v>
                </c:pt>
                <c:pt idx="1745">
                  <c:v>2013</c:v>
                </c:pt>
                <c:pt idx="1993">
                  <c:v>2014</c:v>
                </c:pt>
                <c:pt idx="2242">
                  <c:v>2015</c:v>
                </c:pt>
              </c:strCache>
            </c:strRef>
          </c:cat>
          <c:val>
            <c:numRef>
              <c:f>'FR (Comparacion) INDICES'!$I$3:$I$2323</c:f>
              <c:numCache>
                <c:formatCode>General</c:formatCode>
                <c:ptCount val="2321"/>
                <c:pt idx="0">
                  <c:v>0.962763533174813</c:v>
                </c:pt>
                <c:pt idx="1">
                  <c:v>0.959892536672948</c:v>
                </c:pt>
                <c:pt idx="2">
                  <c:v>0.946256735045798</c:v>
                </c:pt>
                <c:pt idx="3">
                  <c:v>0.945948565710604</c:v>
                </c:pt>
                <c:pt idx="4">
                  <c:v>0.943980149899354</c:v>
                </c:pt>
                <c:pt idx="5">
                  <c:v>0.945427327891441</c:v>
                </c:pt>
                <c:pt idx="6">
                  <c:v>0.943742329673672</c:v>
                </c:pt>
                <c:pt idx="7">
                  <c:v>0.94094354995113</c:v>
                </c:pt>
                <c:pt idx="8">
                  <c:v>0.943173118812698</c:v>
                </c:pt>
                <c:pt idx="9">
                  <c:v>0.943381712353489</c:v>
                </c:pt>
                <c:pt idx="10">
                  <c:v>0.943165161954964</c:v>
                </c:pt>
                <c:pt idx="11">
                  <c:v>0.939379994366858</c:v>
                </c:pt>
                <c:pt idx="12">
                  <c:v>0.936972457524896</c:v>
                </c:pt>
                <c:pt idx="13">
                  <c:v>0.93457609366742</c:v>
                </c:pt>
                <c:pt idx="14">
                  <c:v>0.934118872816263</c:v>
                </c:pt>
                <c:pt idx="15">
                  <c:v>0.935309579439252</c:v>
                </c:pt>
                <c:pt idx="16">
                  <c:v>0.935269863317498</c:v>
                </c:pt>
                <c:pt idx="17">
                  <c:v>0.941896415021046</c:v>
                </c:pt>
                <c:pt idx="18">
                  <c:v>0.945893832158027</c:v>
                </c:pt>
                <c:pt idx="19">
                  <c:v>0.944685865139431</c:v>
                </c:pt>
                <c:pt idx="20">
                  <c:v>0.950255038125718</c:v>
                </c:pt>
                <c:pt idx="21">
                  <c:v>0.948405542883901</c:v>
                </c:pt>
                <c:pt idx="22">
                  <c:v>0.94849495266859</c:v>
                </c:pt>
                <c:pt idx="23">
                  <c:v>0.949043789029383</c:v>
                </c:pt>
                <c:pt idx="24">
                  <c:v>0.943814576088586</c:v>
                </c:pt>
                <c:pt idx="25">
                  <c:v>0.938941874424359</c:v>
                </c:pt>
                <c:pt idx="26">
                  <c:v>0.938616358174932</c:v>
                </c:pt>
                <c:pt idx="27">
                  <c:v>0.933752306054648</c:v>
                </c:pt>
                <c:pt idx="28">
                  <c:v>0.932291732640497</c:v>
                </c:pt>
                <c:pt idx="29">
                  <c:v>0.924333491260309</c:v>
                </c:pt>
                <c:pt idx="30">
                  <c:v>0.920430537595934</c:v>
                </c:pt>
                <c:pt idx="31">
                  <c:v>0.919652143261407</c:v>
                </c:pt>
                <c:pt idx="32">
                  <c:v>0.915378807707972</c:v>
                </c:pt>
                <c:pt idx="33">
                  <c:v>0.915212247711856</c:v>
                </c:pt>
                <c:pt idx="34">
                  <c:v>0.918404903025041</c:v>
                </c:pt>
                <c:pt idx="35">
                  <c:v>0.920015012426212</c:v>
                </c:pt>
                <c:pt idx="36">
                  <c:v>0.928580990914152</c:v>
                </c:pt>
                <c:pt idx="37">
                  <c:v>0.927681484321721</c:v>
                </c:pt>
                <c:pt idx="38">
                  <c:v>0.923534665748782</c:v>
                </c:pt>
                <c:pt idx="39">
                  <c:v>0.928639927089847</c:v>
                </c:pt>
                <c:pt idx="40">
                  <c:v>0.932171592237603</c:v>
                </c:pt>
                <c:pt idx="41">
                  <c:v>0.924763641767405</c:v>
                </c:pt>
                <c:pt idx="42">
                  <c:v>0.934789173418568</c:v>
                </c:pt>
                <c:pt idx="43">
                  <c:v>0.933136103223305</c:v>
                </c:pt>
                <c:pt idx="44">
                  <c:v>0.932578973274502</c:v>
                </c:pt>
                <c:pt idx="45">
                  <c:v>0.925965314666156</c:v>
                </c:pt>
                <c:pt idx="46">
                  <c:v>0.927612019125818</c:v>
                </c:pt>
                <c:pt idx="47">
                  <c:v>0.926049297646121</c:v>
                </c:pt>
                <c:pt idx="48">
                  <c:v>0.929848131337099</c:v>
                </c:pt>
                <c:pt idx="49">
                  <c:v>0.927431744209752</c:v>
                </c:pt>
                <c:pt idx="50">
                  <c:v>0.928226451767085</c:v>
                </c:pt>
                <c:pt idx="51">
                  <c:v>0.926651561121291</c:v>
                </c:pt>
                <c:pt idx="52">
                  <c:v>0.931733544006198</c:v>
                </c:pt>
                <c:pt idx="53">
                  <c:v>0.933828242866115</c:v>
                </c:pt>
                <c:pt idx="54">
                  <c:v>0.931371535390367</c:v>
                </c:pt>
                <c:pt idx="55">
                  <c:v>0.929744555729119</c:v>
                </c:pt>
                <c:pt idx="56">
                  <c:v>0.927504936913382</c:v>
                </c:pt>
                <c:pt idx="57">
                  <c:v>0.927623530062554</c:v>
                </c:pt>
                <c:pt idx="58">
                  <c:v>0.926727092240079</c:v>
                </c:pt>
                <c:pt idx="59">
                  <c:v>0.919957824062555</c:v>
                </c:pt>
                <c:pt idx="60">
                  <c:v>0.920157731988183</c:v>
                </c:pt>
                <c:pt idx="61">
                  <c:v>0.924201207221222</c:v>
                </c:pt>
                <c:pt idx="62">
                  <c:v>0.923986578994447</c:v>
                </c:pt>
                <c:pt idx="63">
                  <c:v>0.922363266060485</c:v>
                </c:pt>
                <c:pt idx="64">
                  <c:v>0.921471799372581</c:v>
                </c:pt>
                <c:pt idx="65">
                  <c:v>0.915000867838103</c:v>
                </c:pt>
                <c:pt idx="66">
                  <c:v>0.916183744418179</c:v>
                </c:pt>
                <c:pt idx="67">
                  <c:v>0.912751763992415</c:v>
                </c:pt>
                <c:pt idx="68">
                  <c:v>0.919168553086963</c:v>
                </c:pt>
                <c:pt idx="69">
                  <c:v>0.918517269218434</c:v>
                </c:pt>
                <c:pt idx="70">
                  <c:v>0.921679468549852</c:v>
                </c:pt>
                <c:pt idx="71">
                  <c:v>0.926697165248915</c:v>
                </c:pt>
                <c:pt idx="72">
                  <c:v>0.927022096656501</c:v>
                </c:pt>
                <c:pt idx="73">
                  <c:v>0.934043557194097</c:v>
                </c:pt>
                <c:pt idx="74">
                  <c:v>0.93703163102825</c:v>
                </c:pt>
                <c:pt idx="75">
                  <c:v>0.936300455464544</c:v>
                </c:pt>
                <c:pt idx="76">
                  <c:v>0.934867777362788</c:v>
                </c:pt>
                <c:pt idx="77">
                  <c:v>0.933671283117796</c:v>
                </c:pt>
                <c:pt idx="78">
                  <c:v>0.929549347853432</c:v>
                </c:pt>
                <c:pt idx="79">
                  <c:v>0.925721073269278</c:v>
                </c:pt>
                <c:pt idx="80">
                  <c:v>0.92410730019022</c:v>
                </c:pt>
                <c:pt idx="81">
                  <c:v>0.930360846891939</c:v>
                </c:pt>
                <c:pt idx="82">
                  <c:v>0.933071439292968</c:v>
                </c:pt>
                <c:pt idx="83">
                  <c:v>0.934122167917295</c:v>
                </c:pt>
                <c:pt idx="84">
                  <c:v>0.932896022875912</c:v>
                </c:pt>
                <c:pt idx="85">
                  <c:v>0.928676341123503</c:v>
                </c:pt>
                <c:pt idx="86">
                  <c:v>0.92414269421435</c:v>
                </c:pt>
                <c:pt idx="87">
                  <c:v>0.922185836384516</c:v>
                </c:pt>
                <c:pt idx="88">
                  <c:v>0.918775622120124</c:v>
                </c:pt>
                <c:pt idx="89">
                  <c:v>0.916355998411637</c:v>
                </c:pt>
                <c:pt idx="90">
                  <c:v>0.919075955863026</c:v>
                </c:pt>
                <c:pt idx="91">
                  <c:v>0.92382646023971</c:v>
                </c:pt>
                <c:pt idx="92">
                  <c:v>0.924453536472343</c:v>
                </c:pt>
                <c:pt idx="93">
                  <c:v>0.921869392959607</c:v>
                </c:pt>
                <c:pt idx="94">
                  <c:v>0.915343096949616</c:v>
                </c:pt>
                <c:pt idx="95">
                  <c:v>0.916601655794636</c:v>
                </c:pt>
                <c:pt idx="96">
                  <c:v>0.919090302944073</c:v>
                </c:pt>
                <c:pt idx="97">
                  <c:v>0.913427044981776</c:v>
                </c:pt>
                <c:pt idx="98">
                  <c:v>0.926277457696193</c:v>
                </c:pt>
                <c:pt idx="99">
                  <c:v>0.923094108968279</c:v>
                </c:pt>
                <c:pt idx="100">
                  <c:v>0.925094717025532</c:v>
                </c:pt>
                <c:pt idx="101">
                  <c:v>0.928487314692452</c:v>
                </c:pt>
                <c:pt idx="102">
                  <c:v>0.926879607062181</c:v>
                </c:pt>
                <c:pt idx="103">
                  <c:v>0.926328920084433</c:v>
                </c:pt>
                <c:pt idx="104">
                  <c:v>0.926765205601459</c:v>
                </c:pt>
                <c:pt idx="105">
                  <c:v>0.919013227298547</c:v>
                </c:pt>
                <c:pt idx="106">
                  <c:v>0.917616997354161</c:v>
                </c:pt>
                <c:pt idx="107">
                  <c:v>0.922270841279198</c:v>
                </c:pt>
                <c:pt idx="108">
                  <c:v>0.915773792071218</c:v>
                </c:pt>
                <c:pt idx="109">
                  <c:v>0.917632375702768</c:v>
                </c:pt>
                <c:pt idx="110">
                  <c:v>0.923698604675863</c:v>
                </c:pt>
                <c:pt idx="111">
                  <c:v>0.924589948781936</c:v>
                </c:pt>
                <c:pt idx="112">
                  <c:v>0.929959040205626</c:v>
                </c:pt>
                <c:pt idx="113">
                  <c:v>0.940103217071204</c:v>
                </c:pt>
                <c:pt idx="114">
                  <c:v>0.943220551127488</c:v>
                </c:pt>
                <c:pt idx="115">
                  <c:v>0.940522142997572</c:v>
                </c:pt>
                <c:pt idx="116">
                  <c:v>0.935475348741612</c:v>
                </c:pt>
                <c:pt idx="117">
                  <c:v>0.936532388204979</c:v>
                </c:pt>
                <c:pt idx="118">
                  <c:v>0.933601412750474</c:v>
                </c:pt>
                <c:pt idx="119">
                  <c:v>0.926146296683789</c:v>
                </c:pt>
                <c:pt idx="120">
                  <c:v>0.922020648116076</c:v>
                </c:pt>
                <c:pt idx="121">
                  <c:v>0.923325082026608</c:v>
                </c:pt>
                <c:pt idx="122">
                  <c:v>0.922193406219226</c:v>
                </c:pt>
                <c:pt idx="123">
                  <c:v>0.922100975138178</c:v>
                </c:pt>
                <c:pt idx="124">
                  <c:v>0.924077723761013</c:v>
                </c:pt>
                <c:pt idx="125">
                  <c:v>0.923472027544426</c:v>
                </c:pt>
                <c:pt idx="126">
                  <c:v>0.92750400097825</c:v>
                </c:pt>
                <c:pt idx="127">
                  <c:v>0.929618814777822</c:v>
                </c:pt>
                <c:pt idx="128">
                  <c:v>0.927975304206167</c:v>
                </c:pt>
                <c:pt idx="129">
                  <c:v>0.927269138807818</c:v>
                </c:pt>
                <c:pt idx="130">
                  <c:v>0.932991005220401</c:v>
                </c:pt>
                <c:pt idx="131">
                  <c:v>0.933175806098871</c:v>
                </c:pt>
                <c:pt idx="132">
                  <c:v>0.936784653557153</c:v>
                </c:pt>
                <c:pt idx="133">
                  <c:v>0.939044292817437</c:v>
                </c:pt>
                <c:pt idx="134">
                  <c:v>0.938918391801674</c:v>
                </c:pt>
                <c:pt idx="135">
                  <c:v>0.942108908458094</c:v>
                </c:pt>
                <c:pt idx="136">
                  <c:v>0.94099721294156</c:v>
                </c:pt>
                <c:pt idx="137">
                  <c:v>0.941321541771282</c:v>
                </c:pt>
                <c:pt idx="138">
                  <c:v>0.944665998895548</c:v>
                </c:pt>
                <c:pt idx="139">
                  <c:v>0.948990991544847</c:v>
                </c:pt>
                <c:pt idx="140">
                  <c:v>0.953561522914627</c:v>
                </c:pt>
                <c:pt idx="141">
                  <c:v>0.964416022071093</c:v>
                </c:pt>
                <c:pt idx="142">
                  <c:v>0.969504344873888</c:v>
                </c:pt>
                <c:pt idx="143">
                  <c:v>0.972549554584625</c:v>
                </c:pt>
                <c:pt idx="144">
                  <c:v>0.971258727598888</c:v>
                </c:pt>
                <c:pt idx="145">
                  <c:v>0.964861073156372</c:v>
                </c:pt>
                <c:pt idx="146">
                  <c:v>0.957481245106323</c:v>
                </c:pt>
                <c:pt idx="147">
                  <c:v>0.957137898326403</c:v>
                </c:pt>
                <c:pt idx="148">
                  <c:v>0.95304936011716</c:v>
                </c:pt>
                <c:pt idx="149">
                  <c:v>0.949597364036929</c:v>
                </c:pt>
                <c:pt idx="150">
                  <c:v>0.950923785109073</c:v>
                </c:pt>
                <c:pt idx="151">
                  <c:v>0.951673164468309</c:v>
                </c:pt>
                <c:pt idx="152">
                  <c:v>0.952215718848405</c:v>
                </c:pt>
                <c:pt idx="153">
                  <c:v>0.950504658565703</c:v>
                </c:pt>
                <c:pt idx="154">
                  <c:v>0.948723791314356</c:v>
                </c:pt>
                <c:pt idx="155">
                  <c:v>0.951372222421922</c:v>
                </c:pt>
                <c:pt idx="156">
                  <c:v>0.952371392839593</c:v>
                </c:pt>
                <c:pt idx="157">
                  <c:v>0.953029060359542</c:v>
                </c:pt>
                <c:pt idx="158">
                  <c:v>0.956273000710569</c:v>
                </c:pt>
                <c:pt idx="159">
                  <c:v>0.958302952487817</c:v>
                </c:pt>
                <c:pt idx="160">
                  <c:v>0.959253018983596</c:v>
                </c:pt>
                <c:pt idx="161">
                  <c:v>0.96350006423035</c:v>
                </c:pt>
                <c:pt idx="162">
                  <c:v>0.96653364706929</c:v>
                </c:pt>
                <c:pt idx="163">
                  <c:v>0.967299884293827</c:v>
                </c:pt>
                <c:pt idx="164">
                  <c:v>0.965534130163312</c:v>
                </c:pt>
                <c:pt idx="165">
                  <c:v>0.96489759339405</c:v>
                </c:pt>
                <c:pt idx="166">
                  <c:v>0.968373128734264</c:v>
                </c:pt>
                <c:pt idx="167">
                  <c:v>0.970182367422557</c:v>
                </c:pt>
                <c:pt idx="168">
                  <c:v>0.978068925070036</c:v>
                </c:pt>
                <c:pt idx="169">
                  <c:v>0.982698493359022</c:v>
                </c:pt>
                <c:pt idx="170">
                  <c:v>0.986117795555878</c:v>
                </c:pt>
                <c:pt idx="171">
                  <c:v>0.986572490209154</c:v>
                </c:pt>
                <c:pt idx="172">
                  <c:v>0.987141721989174</c:v>
                </c:pt>
                <c:pt idx="173">
                  <c:v>0.984212059901423</c:v>
                </c:pt>
                <c:pt idx="174">
                  <c:v>0.980252971268073</c:v>
                </c:pt>
                <c:pt idx="175">
                  <c:v>0.981585679383849</c:v>
                </c:pt>
                <c:pt idx="176">
                  <c:v>0.980025424996034</c:v>
                </c:pt>
                <c:pt idx="177">
                  <c:v>0.978664144794011</c:v>
                </c:pt>
                <c:pt idx="178">
                  <c:v>0.973298442735079</c:v>
                </c:pt>
                <c:pt idx="179">
                  <c:v>0.974620371606278</c:v>
                </c:pt>
                <c:pt idx="180">
                  <c:v>0.971748386829232</c:v>
                </c:pt>
                <c:pt idx="181">
                  <c:v>0.978323330339393</c:v>
                </c:pt>
                <c:pt idx="182">
                  <c:v>0.981213366512747</c:v>
                </c:pt>
                <c:pt idx="183">
                  <c:v>0.993160266955556</c:v>
                </c:pt>
                <c:pt idx="184">
                  <c:v>1.007410421585933</c:v>
                </c:pt>
                <c:pt idx="185">
                  <c:v>1.002921727618733</c:v>
                </c:pt>
                <c:pt idx="186">
                  <c:v>0.999360686855194</c:v>
                </c:pt>
                <c:pt idx="187">
                  <c:v>1.001588699927778</c:v>
                </c:pt>
                <c:pt idx="188">
                  <c:v>1.006312155260649</c:v>
                </c:pt>
                <c:pt idx="189">
                  <c:v>1.002135267464469</c:v>
                </c:pt>
                <c:pt idx="190">
                  <c:v>1.004811168957771</c:v>
                </c:pt>
                <c:pt idx="191">
                  <c:v>0.999787075847361</c:v>
                </c:pt>
                <c:pt idx="192">
                  <c:v>1.001010193614677</c:v>
                </c:pt>
                <c:pt idx="193">
                  <c:v>0.995126621838946</c:v>
                </c:pt>
                <c:pt idx="194">
                  <c:v>0.993652590182405</c:v>
                </c:pt>
                <c:pt idx="195">
                  <c:v>0.989084832705748</c:v>
                </c:pt>
                <c:pt idx="196">
                  <c:v>0.987262894934687</c:v>
                </c:pt>
                <c:pt idx="197">
                  <c:v>0.985816574955134</c:v>
                </c:pt>
                <c:pt idx="198">
                  <c:v>0.988825416467138</c:v>
                </c:pt>
                <c:pt idx="199">
                  <c:v>0.991262806550927</c:v>
                </c:pt>
                <c:pt idx="200">
                  <c:v>0.987042408507056</c:v>
                </c:pt>
                <c:pt idx="201">
                  <c:v>0.987266845910026</c:v>
                </c:pt>
                <c:pt idx="202">
                  <c:v>0.985693383533174</c:v>
                </c:pt>
                <c:pt idx="203">
                  <c:v>0.985846674760442</c:v>
                </c:pt>
                <c:pt idx="204">
                  <c:v>0.991599607112866</c:v>
                </c:pt>
                <c:pt idx="205">
                  <c:v>0.994522654614298</c:v>
                </c:pt>
                <c:pt idx="206">
                  <c:v>0.991866351940844</c:v>
                </c:pt>
                <c:pt idx="207">
                  <c:v>0.990432625331255</c:v>
                </c:pt>
                <c:pt idx="208">
                  <c:v>0.988444114695081</c:v>
                </c:pt>
                <c:pt idx="209">
                  <c:v>0.990118217922895</c:v>
                </c:pt>
                <c:pt idx="210">
                  <c:v>0.992785719494207</c:v>
                </c:pt>
                <c:pt idx="211">
                  <c:v>0.992949458867502</c:v>
                </c:pt>
                <c:pt idx="212">
                  <c:v>0.992752589545617</c:v>
                </c:pt>
                <c:pt idx="213">
                  <c:v>0.994723480736618</c:v>
                </c:pt>
                <c:pt idx="214">
                  <c:v>0.994697369275792</c:v>
                </c:pt>
                <c:pt idx="215">
                  <c:v>0.995775594260508</c:v>
                </c:pt>
                <c:pt idx="216">
                  <c:v>0.994335817472775</c:v>
                </c:pt>
                <c:pt idx="217">
                  <c:v>0.999879485670725</c:v>
                </c:pt>
                <c:pt idx="218">
                  <c:v>1.007026128478123</c:v>
                </c:pt>
                <c:pt idx="219">
                  <c:v>1.008597752605217</c:v>
                </c:pt>
                <c:pt idx="220">
                  <c:v>1.012846980953462</c:v>
                </c:pt>
                <c:pt idx="221">
                  <c:v>1.006864205531991</c:v>
                </c:pt>
                <c:pt idx="222">
                  <c:v>1.000713284921722</c:v>
                </c:pt>
                <c:pt idx="223">
                  <c:v>1.003711124835424</c:v>
                </c:pt>
                <c:pt idx="224">
                  <c:v>1.003936648880476</c:v>
                </c:pt>
                <c:pt idx="225">
                  <c:v>1.001412280508563</c:v>
                </c:pt>
                <c:pt idx="226">
                  <c:v>1.005018267366301</c:v>
                </c:pt>
                <c:pt idx="227">
                  <c:v>1.006547849933246</c:v>
                </c:pt>
                <c:pt idx="228">
                  <c:v>1.005682107910627</c:v>
                </c:pt>
                <c:pt idx="229">
                  <c:v>1.001701389865576</c:v>
                </c:pt>
                <c:pt idx="230">
                  <c:v>0.997161644926504</c:v>
                </c:pt>
                <c:pt idx="231">
                  <c:v>0.996608255230448</c:v>
                </c:pt>
                <c:pt idx="232">
                  <c:v>0.990407354323063</c:v>
                </c:pt>
                <c:pt idx="233">
                  <c:v>0.991069503502174</c:v>
                </c:pt>
                <c:pt idx="234">
                  <c:v>0.985886555600164</c:v>
                </c:pt>
                <c:pt idx="235">
                  <c:v>0.972600347566573</c:v>
                </c:pt>
                <c:pt idx="236">
                  <c:v>0.978573187246091</c:v>
                </c:pt>
                <c:pt idx="237">
                  <c:v>0.980505525895273</c:v>
                </c:pt>
                <c:pt idx="238">
                  <c:v>0.995083676588444</c:v>
                </c:pt>
                <c:pt idx="239">
                  <c:v>0.998048474440712</c:v>
                </c:pt>
                <c:pt idx="240">
                  <c:v>0.998477746512513</c:v>
                </c:pt>
                <c:pt idx="241">
                  <c:v>0.996065256608016</c:v>
                </c:pt>
                <c:pt idx="242">
                  <c:v>0.990167248939656</c:v>
                </c:pt>
                <c:pt idx="243">
                  <c:v>0.994137537758436</c:v>
                </c:pt>
                <c:pt idx="244">
                  <c:v>0.994514664644939</c:v>
                </c:pt>
                <c:pt idx="245">
                  <c:v>0.99523951260141</c:v>
                </c:pt>
                <c:pt idx="246">
                  <c:v>0.9921052340562</c:v>
                </c:pt>
                <c:pt idx="247">
                  <c:v>0.997561520571933</c:v>
                </c:pt>
                <c:pt idx="248">
                  <c:v>1.0</c:v>
                </c:pt>
                <c:pt idx="249">
                  <c:v>0.996894978119822</c:v>
                </c:pt>
                <c:pt idx="250">
                  <c:v>0.995108963244029</c:v>
                </c:pt>
                <c:pt idx="251">
                  <c:v>0.998368011566307</c:v>
                </c:pt>
                <c:pt idx="252">
                  <c:v>0.990684722467517</c:v>
                </c:pt>
                <c:pt idx="253">
                  <c:v>0.987666199850506</c:v>
                </c:pt>
                <c:pt idx="254">
                  <c:v>0.995689737765665</c:v>
                </c:pt>
                <c:pt idx="255">
                  <c:v>0.998378626860835</c:v>
                </c:pt>
                <c:pt idx="256">
                  <c:v>0.996040046654857</c:v>
                </c:pt>
                <c:pt idx="257">
                  <c:v>0.99219030740062</c:v>
                </c:pt>
                <c:pt idx="258">
                  <c:v>0.987748236944508</c:v>
                </c:pt>
                <c:pt idx="259">
                  <c:v>0.986585683391316</c:v>
                </c:pt>
                <c:pt idx="260">
                  <c:v>0.981183519289061</c:v>
                </c:pt>
                <c:pt idx="261">
                  <c:v>0.977906377245466</c:v>
                </c:pt>
                <c:pt idx="262">
                  <c:v>0.972973355367411</c:v>
                </c:pt>
                <c:pt idx="263">
                  <c:v>0.963015941966488</c:v>
                </c:pt>
                <c:pt idx="264">
                  <c:v>0.962381279332614</c:v>
                </c:pt>
                <c:pt idx="265">
                  <c:v>0.963298583581992</c:v>
                </c:pt>
                <c:pt idx="266">
                  <c:v>0.960953676944602</c:v>
                </c:pt>
                <c:pt idx="267">
                  <c:v>0.965877414137987</c:v>
                </c:pt>
                <c:pt idx="268">
                  <c:v>0.968691422335621</c:v>
                </c:pt>
                <c:pt idx="269">
                  <c:v>0.962141606528478</c:v>
                </c:pt>
                <c:pt idx="270">
                  <c:v>0.952014937436016</c:v>
                </c:pt>
                <c:pt idx="271">
                  <c:v>0.94927576660423</c:v>
                </c:pt>
                <c:pt idx="272">
                  <c:v>0.953570804201727</c:v>
                </c:pt>
                <c:pt idx="273">
                  <c:v>0.952959356082154</c:v>
                </c:pt>
                <c:pt idx="274">
                  <c:v>0.954165361702272</c:v>
                </c:pt>
                <c:pt idx="275">
                  <c:v>0.9502942350257</c:v>
                </c:pt>
                <c:pt idx="276">
                  <c:v>0.949308253882668</c:v>
                </c:pt>
                <c:pt idx="277">
                  <c:v>0.946484869679484</c:v>
                </c:pt>
                <c:pt idx="278">
                  <c:v>0.94602101516286</c:v>
                </c:pt>
                <c:pt idx="279">
                  <c:v>0.950682132690405</c:v>
                </c:pt>
                <c:pt idx="280">
                  <c:v>0.957314389891243</c:v>
                </c:pt>
                <c:pt idx="281">
                  <c:v>0.944404662038407</c:v>
                </c:pt>
                <c:pt idx="282">
                  <c:v>0.94581357674353</c:v>
                </c:pt>
                <c:pt idx="283">
                  <c:v>0.944989532895525</c:v>
                </c:pt>
                <c:pt idx="284">
                  <c:v>0.948953802331053</c:v>
                </c:pt>
                <c:pt idx="285">
                  <c:v>0.955452211751113</c:v>
                </c:pt>
                <c:pt idx="286">
                  <c:v>0.953669551188822</c:v>
                </c:pt>
                <c:pt idx="287">
                  <c:v>0.960781083627499</c:v>
                </c:pt>
                <c:pt idx="288">
                  <c:v>0.966866800863109</c:v>
                </c:pt>
                <c:pt idx="289">
                  <c:v>0.972770252324037</c:v>
                </c:pt>
                <c:pt idx="290">
                  <c:v>0.967029730860172</c:v>
                </c:pt>
                <c:pt idx="291">
                  <c:v>0.96514063170607</c:v>
                </c:pt>
                <c:pt idx="292">
                  <c:v>0.959319048996004</c:v>
                </c:pt>
                <c:pt idx="293">
                  <c:v>0.963483843798403</c:v>
                </c:pt>
                <c:pt idx="294">
                  <c:v>0.965978144970667</c:v>
                </c:pt>
                <c:pt idx="295">
                  <c:v>0.973408591548202</c:v>
                </c:pt>
                <c:pt idx="296">
                  <c:v>0.97272806461279</c:v>
                </c:pt>
                <c:pt idx="297">
                  <c:v>0.969444513028664</c:v>
                </c:pt>
                <c:pt idx="298">
                  <c:v>0.961882115405416</c:v>
                </c:pt>
                <c:pt idx="299">
                  <c:v>0.964291463631439</c:v>
                </c:pt>
                <c:pt idx="300">
                  <c:v>0.964737493701056</c:v>
                </c:pt>
                <c:pt idx="301">
                  <c:v>0.959303123489238</c:v>
                </c:pt>
                <c:pt idx="302">
                  <c:v>0.956732478462233</c:v>
                </c:pt>
                <c:pt idx="303">
                  <c:v>0.954292022177667</c:v>
                </c:pt>
                <c:pt idx="304">
                  <c:v>0.95653978452214</c:v>
                </c:pt>
                <c:pt idx="305">
                  <c:v>0.958572126272116</c:v>
                </c:pt>
                <c:pt idx="306">
                  <c:v>0.959099522514975</c:v>
                </c:pt>
                <c:pt idx="307">
                  <c:v>0.95933424340287</c:v>
                </c:pt>
                <c:pt idx="308">
                  <c:v>0.959718425201983</c:v>
                </c:pt>
                <c:pt idx="309">
                  <c:v>0.961659254508535</c:v>
                </c:pt>
                <c:pt idx="310">
                  <c:v>0.962866169583845</c:v>
                </c:pt>
                <c:pt idx="311">
                  <c:v>0.960604757034755</c:v>
                </c:pt>
                <c:pt idx="312">
                  <c:v>0.962276519137261</c:v>
                </c:pt>
                <c:pt idx="313">
                  <c:v>0.961639512621445</c:v>
                </c:pt>
                <c:pt idx="314">
                  <c:v>0.964057443113476</c:v>
                </c:pt>
                <c:pt idx="315">
                  <c:v>0.957056777934105</c:v>
                </c:pt>
                <c:pt idx="316">
                  <c:v>0.957462282558558</c:v>
                </c:pt>
                <c:pt idx="317">
                  <c:v>0.962531585204712</c:v>
                </c:pt>
                <c:pt idx="318">
                  <c:v>0.962756795976544</c:v>
                </c:pt>
                <c:pt idx="319">
                  <c:v>0.961998945008919</c:v>
                </c:pt>
                <c:pt idx="320">
                  <c:v>0.959357849189483</c:v>
                </c:pt>
                <c:pt idx="321">
                  <c:v>0.959846751743337</c:v>
                </c:pt>
                <c:pt idx="322">
                  <c:v>0.960641472442922</c:v>
                </c:pt>
                <c:pt idx="323">
                  <c:v>0.960467158532008</c:v>
                </c:pt>
                <c:pt idx="324">
                  <c:v>0.963520897899587</c:v>
                </c:pt>
                <c:pt idx="325">
                  <c:v>0.969833426189888</c:v>
                </c:pt>
                <c:pt idx="326">
                  <c:v>0.979298940014569</c:v>
                </c:pt>
                <c:pt idx="327">
                  <c:v>0.980758627746001</c:v>
                </c:pt>
                <c:pt idx="328">
                  <c:v>0.990301676738183</c:v>
                </c:pt>
                <c:pt idx="329">
                  <c:v>1.012303529505392</c:v>
                </c:pt>
                <c:pt idx="330">
                  <c:v>1.016387335992354</c:v>
                </c:pt>
                <c:pt idx="331">
                  <c:v>1.0106925840025</c:v>
                </c:pt>
                <c:pt idx="332">
                  <c:v>1.010110027211031</c:v>
                </c:pt>
                <c:pt idx="333">
                  <c:v>1.002404776470692</c:v>
                </c:pt>
                <c:pt idx="334">
                  <c:v>0.999191071736034</c:v>
                </c:pt>
                <c:pt idx="335">
                  <c:v>1.001885707049918</c:v>
                </c:pt>
                <c:pt idx="336">
                  <c:v>0.997454739836624</c:v>
                </c:pt>
                <c:pt idx="337">
                  <c:v>0.997920251188339</c:v>
                </c:pt>
                <c:pt idx="338">
                  <c:v>0.989040566166202</c:v>
                </c:pt>
                <c:pt idx="339">
                  <c:v>0.985748817376736</c:v>
                </c:pt>
                <c:pt idx="340">
                  <c:v>0.984886367520749</c:v>
                </c:pt>
                <c:pt idx="341">
                  <c:v>0.986251918643908</c:v>
                </c:pt>
                <c:pt idx="342">
                  <c:v>0.989251030284133</c:v>
                </c:pt>
                <c:pt idx="343">
                  <c:v>0.98899626298828</c:v>
                </c:pt>
                <c:pt idx="344">
                  <c:v>0.971551138737986</c:v>
                </c:pt>
                <c:pt idx="345">
                  <c:v>0.960397355791666</c:v>
                </c:pt>
                <c:pt idx="346">
                  <c:v>0.953865679656853</c:v>
                </c:pt>
                <c:pt idx="347">
                  <c:v>0.952494413980999</c:v>
                </c:pt>
                <c:pt idx="348">
                  <c:v>0.95331709120471</c:v>
                </c:pt>
                <c:pt idx="349">
                  <c:v>0.948521234994458</c:v>
                </c:pt>
                <c:pt idx="350">
                  <c:v>0.953732702173958</c:v>
                </c:pt>
                <c:pt idx="351">
                  <c:v>0.952542682122512</c:v>
                </c:pt>
                <c:pt idx="352">
                  <c:v>0.954771899900364</c:v>
                </c:pt>
                <c:pt idx="353">
                  <c:v>0.964661453529235</c:v>
                </c:pt>
                <c:pt idx="354">
                  <c:v>0.965443623393173</c:v>
                </c:pt>
                <c:pt idx="355">
                  <c:v>0.961757638711481</c:v>
                </c:pt>
                <c:pt idx="356">
                  <c:v>0.964418810040472</c:v>
                </c:pt>
                <c:pt idx="357">
                  <c:v>0.96802403317872</c:v>
                </c:pt>
                <c:pt idx="358">
                  <c:v>0.967295956398326</c:v>
                </c:pt>
                <c:pt idx="359">
                  <c:v>0.968295768309148</c:v>
                </c:pt>
                <c:pt idx="360">
                  <c:v>0.970197143298407</c:v>
                </c:pt>
                <c:pt idx="361">
                  <c:v>0.965359332924319</c:v>
                </c:pt>
                <c:pt idx="362">
                  <c:v>0.970015605283486</c:v>
                </c:pt>
                <c:pt idx="363">
                  <c:v>0.977316014029277</c:v>
                </c:pt>
                <c:pt idx="364">
                  <c:v>0.980548114202539</c:v>
                </c:pt>
                <c:pt idx="365">
                  <c:v>0.984961665883528</c:v>
                </c:pt>
                <c:pt idx="366">
                  <c:v>0.986871207786117</c:v>
                </c:pt>
                <c:pt idx="367">
                  <c:v>0.983167330001566</c:v>
                </c:pt>
                <c:pt idx="368">
                  <c:v>0.980084651668642</c:v>
                </c:pt>
                <c:pt idx="369">
                  <c:v>0.976303934792383</c:v>
                </c:pt>
                <c:pt idx="370">
                  <c:v>0.974261320117013</c:v>
                </c:pt>
                <c:pt idx="371">
                  <c:v>0.972163859092976</c:v>
                </c:pt>
                <c:pt idx="372">
                  <c:v>0.9741121778393</c:v>
                </c:pt>
                <c:pt idx="373">
                  <c:v>0.97611654504994</c:v>
                </c:pt>
                <c:pt idx="374">
                  <c:v>0.967894433050533</c:v>
                </c:pt>
                <c:pt idx="375">
                  <c:v>0.962051743362341</c:v>
                </c:pt>
                <c:pt idx="376">
                  <c:v>0.955765273316502</c:v>
                </c:pt>
                <c:pt idx="377">
                  <c:v>0.952159007508283</c:v>
                </c:pt>
                <c:pt idx="378">
                  <c:v>0.946953272752433</c:v>
                </c:pt>
                <c:pt idx="379">
                  <c:v>0.935222178373653</c:v>
                </c:pt>
                <c:pt idx="380">
                  <c:v>0.933479447231758</c:v>
                </c:pt>
                <c:pt idx="381">
                  <c:v>0.934878802124778</c:v>
                </c:pt>
                <c:pt idx="382">
                  <c:v>0.929872054467064</c:v>
                </c:pt>
                <c:pt idx="383">
                  <c:v>0.928674654234122</c:v>
                </c:pt>
                <c:pt idx="384">
                  <c:v>0.91786586640204</c:v>
                </c:pt>
                <c:pt idx="385">
                  <c:v>0.92593708199567</c:v>
                </c:pt>
                <c:pt idx="386">
                  <c:v>0.925284730366195</c:v>
                </c:pt>
                <c:pt idx="387">
                  <c:v>0.920085064365647</c:v>
                </c:pt>
                <c:pt idx="388">
                  <c:v>0.920997882384642</c:v>
                </c:pt>
                <c:pt idx="389">
                  <c:v>0.908971644809442</c:v>
                </c:pt>
                <c:pt idx="390">
                  <c:v>0.897683777662488</c:v>
                </c:pt>
                <c:pt idx="391">
                  <c:v>0.898012155632612</c:v>
                </c:pt>
                <c:pt idx="392">
                  <c:v>0.902657539089765</c:v>
                </c:pt>
                <c:pt idx="393">
                  <c:v>0.904957129376838</c:v>
                </c:pt>
                <c:pt idx="394">
                  <c:v>0.90868279651171</c:v>
                </c:pt>
                <c:pt idx="395">
                  <c:v>0.909042989992125</c:v>
                </c:pt>
                <c:pt idx="396">
                  <c:v>0.908980505971244</c:v>
                </c:pt>
                <c:pt idx="397">
                  <c:v>0.913465202030974</c:v>
                </c:pt>
                <c:pt idx="398">
                  <c:v>0.913515094514871</c:v>
                </c:pt>
                <c:pt idx="399">
                  <c:v>0.920986506609368</c:v>
                </c:pt>
                <c:pt idx="400">
                  <c:v>0.923311963038277</c:v>
                </c:pt>
                <c:pt idx="401">
                  <c:v>0.919627094036012</c:v>
                </c:pt>
                <c:pt idx="402">
                  <c:v>0.921763960464014</c:v>
                </c:pt>
                <c:pt idx="403">
                  <c:v>0.918536495132876</c:v>
                </c:pt>
                <c:pt idx="404">
                  <c:v>0.920629488143054</c:v>
                </c:pt>
                <c:pt idx="405">
                  <c:v>0.926080453648869</c:v>
                </c:pt>
                <c:pt idx="406">
                  <c:v>0.921794725989804</c:v>
                </c:pt>
                <c:pt idx="407">
                  <c:v>0.929426139411942</c:v>
                </c:pt>
                <c:pt idx="408">
                  <c:v>0.936760623787271</c:v>
                </c:pt>
                <c:pt idx="409">
                  <c:v>0.93671641065859</c:v>
                </c:pt>
                <c:pt idx="410">
                  <c:v>0.932175768346467</c:v>
                </c:pt>
                <c:pt idx="411">
                  <c:v>0.932512417504877</c:v>
                </c:pt>
                <c:pt idx="412">
                  <c:v>0.936527001771089</c:v>
                </c:pt>
                <c:pt idx="413">
                  <c:v>0.938734508368388</c:v>
                </c:pt>
                <c:pt idx="414">
                  <c:v>0.933853155289219</c:v>
                </c:pt>
                <c:pt idx="415">
                  <c:v>0.932043133337576</c:v>
                </c:pt>
                <c:pt idx="416">
                  <c:v>0.932609415443958</c:v>
                </c:pt>
                <c:pt idx="417">
                  <c:v>0.932735000033067</c:v>
                </c:pt>
                <c:pt idx="418">
                  <c:v>0.927055491487351</c:v>
                </c:pt>
                <c:pt idx="419">
                  <c:v>0.927566524420079</c:v>
                </c:pt>
                <c:pt idx="420">
                  <c:v>0.931939967240494</c:v>
                </c:pt>
                <c:pt idx="421">
                  <c:v>0.935213458924973</c:v>
                </c:pt>
                <c:pt idx="422">
                  <c:v>0.935744701908607</c:v>
                </c:pt>
                <c:pt idx="423">
                  <c:v>0.934901670633951</c:v>
                </c:pt>
                <c:pt idx="424">
                  <c:v>0.942593735963164</c:v>
                </c:pt>
                <c:pt idx="425">
                  <c:v>0.940807336310986</c:v>
                </c:pt>
                <c:pt idx="426">
                  <c:v>0.940038650527136</c:v>
                </c:pt>
                <c:pt idx="427">
                  <c:v>0.92896447010318</c:v>
                </c:pt>
                <c:pt idx="428">
                  <c:v>0.922103103181435</c:v>
                </c:pt>
                <c:pt idx="429">
                  <c:v>0.924863312634901</c:v>
                </c:pt>
                <c:pt idx="430">
                  <c:v>0.918874087700454</c:v>
                </c:pt>
                <c:pt idx="431">
                  <c:v>0.920946567679852</c:v>
                </c:pt>
                <c:pt idx="432">
                  <c:v>0.915706135286488</c:v>
                </c:pt>
                <c:pt idx="433">
                  <c:v>0.907824030941184</c:v>
                </c:pt>
                <c:pt idx="434">
                  <c:v>0.908398491365644</c:v>
                </c:pt>
                <c:pt idx="435">
                  <c:v>0.90533367693378</c:v>
                </c:pt>
                <c:pt idx="436">
                  <c:v>0.900995179561047</c:v>
                </c:pt>
                <c:pt idx="437">
                  <c:v>0.894942562172547</c:v>
                </c:pt>
                <c:pt idx="438">
                  <c:v>0.889599734848473</c:v>
                </c:pt>
                <c:pt idx="439">
                  <c:v>0.888140412403104</c:v>
                </c:pt>
                <c:pt idx="440">
                  <c:v>0.885699492942724</c:v>
                </c:pt>
                <c:pt idx="441">
                  <c:v>0.881911187576739</c:v>
                </c:pt>
                <c:pt idx="442">
                  <c:v>0.88259539825512</c:v>
                </c:pt>
                <c:pt idx="443">
                  <c:v>0.884005414289178</c:v>
                </c:pt>
                <c:pt idx="444">
                  <c:v>0.884868671122437</c:v>
                </c:pt>
                <c:pt idx="445">
                  <c:v>0.882357482964539</c:v>
                </c:pt>
                <c:pt idx="446">
                  <c:v>0.888584525565599</c:v>
                </c:pt>
                <c:pt idx="447">
                  <c:v>0.895524490886856</c:v>
                </c:pt>
                <c:pt idx="448">
                  <c:v>0.895134914801164</c:v>
                </c:pt>
                <c:pt idx="449">
                  <c:v>0.893818094646927</c:v>
                </c:pt>
                <c:pt idx="450">
                  <c:v>0.891879731234016</c:v>
                </c:pt>
                <c:pt idx="451">
                  <c:v>0.886810885374248</c:v>
                </c:pt>
                <c:pt idx="452">
                  <c:v>0.885946817322698</c:v>
                </c:pt>
                <c:pt idx="453">
                  <c:v>0.886961840484324</c:v>
                </c:pt>
                <c:pt idx="454">
                  <c:v>0.89164968384347</c:v>
                </c:pt>
                <c:pt idx="455">
                  <c:v>0.898227415300586</c:v>
                </c:pt>
                <c:pt idx="456">
                  <c:v>0.89479277521318</c:v>
                </c:pt>
                <c:pt idx="457">
                  <c:v>0.893504169603555</c:v>
                </c:pt>
                <c:pt idx="458">
                  <c:v>0.897364115856815</c:v>
                </c:pt>
                <c:pt idx="459">
                  <c:v>0.903517642484727</c:v>
                </c:pt>
                <c:pt idx="460">
                  <c:v>0.908215072998504</c:v>
                </c:pt>
                <c:pt idx="461">
                  <c:v>0.912657646274359</c:v>
                </c:pt>
                <c:pt idx="462">
                  <c:v>0.915948899430515</c:v>
                </c:pt>
                <c:pt idx="463">
                  <c:v>0.910096530133055</c:v>
                </c:pt>
                <c:pt idx="464">
                  <c:v>0.902301042480574</c:v>
                </c:pt>
                <c:pt idx="465">
                  <c:v>0.899581898015511</c:v>
                </c:pt>
                <c:pt idx="466">
                  <c:v>0.89977613150922</c:v>
                </c:pt>
                <c:pt idx="467">
                  <c:v>0.902088184895619</c:v>
                </c:pt>
                <c:pt idx="468">
                  <c:v>0.905722475539913</c:v>
                </c:pt>
                <c:pt idx="469">
                  <c:v>0.908061207754687</c:v>
                </c:pt>
                <c:pt idx="470">
                  <c:v>0.903387741303762</c:v>
                </c:pt>
                <c:pt idx="471">
                  <c:v>0.899953147995495</c:v>
                </c:pt>
                <c:pt idx="472">
                  <c:v>0.904411183318467</c:v>
                </c:pt>
                <c:pt idx="473">
                  <c:v>0.902124203104881</c:v>
                </c:pt>
                <c:pt idx="474">
                  <c:v>0.890114925215862</c:v>
                </c:pt>
                <c:pt idx="475">
                  <c:v>0.886542635893231</c:v>
                </c:pt>
                <c:pt idx="476">
                  <c:v>0.884228208863375</c:v>
                </c:pt>
                <c:pt idx="477">
                  <c:v>0.883142142000215</c:v>
                </c:pt>
                <c:pt idx="478">
                  <c:v>0.885255296394604</c:v>
                </c:pt>
                <c:pt idx="479">
                  <c:v>0.8851561167355</c:v>
                </c:pt>
                <c:pt idx="480">
                  <c:v>0.882117109335702</c:v>
                </c:pt>
                <c:pt idx="481">
                  <c:v>0.878835976908707</c:v>
                </c:pt>
                <c:pt idx="482">
                  <c:v>0.874714531401008</c:v>
                </c:pt>
                <c:pt idx="483">
                  <c:v>0.876639679566353</c:v>
                </c:pt>
                <c:pt idx="484">
                  <c:v>0.889345502161534</c:v>
                </c:pt>
                <c:pt idx="485">
                  <c:v>0.889590211433462</c:v>
                </c:pt>
                <c:pt idx="486">
                  <c:v>0.89840341293123</c:v>
                </c:pt>
                <c:pt idx="487">
                  <c:v>0.899896292833485</c:v>
                </c:pt>
                <c:pt idx="488">
                  <c:v>0.887394955128194</c:v>
                </c:pt>
                <c:pt idx="489">
                  <c:v>0.890359115732007</c:v>
                </c:pt>
                <c:pt idx="490">
                  <c:v>0.879598548573313</c:v>
                </c:pt>
                <c:pt idx="491">
                  <c:v>0.866866596940632</c:v>
                </c:pt>
                <c:pt idx="492">
                  <c:v>0.866113781775513</c:v>
                </c:pt>
                <c:pt idx="493">
                  <c:v>0.859155044001964</c:v>
                </c:pt>
                <c:pt idx="494">
                  <c:v>0.862265782175176</c:v>
                </c:pt>
                <c:pt idx="495">
                  <c:v>0.862263670563671</c:v>
                </c:pt>
                <c:pt idx="496">
                  <c:v>0.867088736443901</c:v>
                </c:pt>
                <c:pt idx="497">
                  <c:v>0.864817431233167</c:v>
                </c:pt>
                <c:pt idx="498">
                  <c:v>0.864224490722336</c:v>
                </c:pt>
                <c:pt idx="499">
                  <c:v>0.863075372767089</c:v>
                </c:pt>
                <c:pt idx="500">
                  <c:v>0.861662203140056</c:v>
                </c:pt>
                <c:pt idx="501">
                  <c:v>0.863048669925802</c:v>
                </c:pt>
                <c:pt idx="502">
                  <c:v>0.85379111791383</c:v>
                </c:pt>
                <c:pt idx="503">
                  <c:v>0.848270030410778</c:v>
                </c:pt>
                <c:pt idx="504">
                  <c:v>0.845271584382648</c:v>
                </c:pt>
                <c:pt idx="505">
                  <c:v>0.844022578125086</c:v>
                </c:pt>
                <c:pt idx="506">
                  <c:v>0.848274472231825</c:v>
                </c:pt>
                <c:pt idx="507">
                  <c:v>0.845081913675365</c:v>
                </c:pt>
                <c:pt idx="508">
                  <c:v>0.84891182708185</c:v>
                </c:pt>
                <c:pt idx="509">
                  <c:v>0.846683600421078</c:v>
                </c:pt>
                <c:pt idx="510">
                  <c:v>0.849286970724965</c:v>
                </c:pt>
                <c:pt idx="511">
                  <c:v>0.854136686871711</c:v>
                </c:pt>
                <c:pt idx="512">
                  <c:v>0.843505876283758</c:v>
                </c:pt>
                <c:pt idx="513">
                  <c:v>0.829911104127826</c:v>
                </c:pt>
                <c:pt idx="514">
                  <c:v>0.817786074095917</c:v>
                </c:pt>
                <c:pt idx="515">
                  <c:v>0.81470089583584</c:v>
                </c:pt>
                <c:pt idx="516">
                  <c:v>0.80487802259697</c:v>
                </c:pt>
                <c:pt idx="517">
                  <c:v>0.804033005994243</c:v>
                </c:pt>
                <c:pt idx="518">
                  <c:v>0.805474137486774</c:v>
                </c:pt>
                <c:pt idx="519">
                  <c:v>0.805494152887124</c:v>
                </c:pt>
                <c:pt idx="520">
                  <c:v>0.800573189576818</c:v>
                </c:pt>
                <c:pt idx="521">
                  <c:v>0.802820883000422</c:v>
                </c:pt>
                <c:pt idx="522">
                  <c:v>0.804740728264034</c:v>
                </c:pt>
                <c:pt idx="523">
                  <c:v>0.805583476268288</c:v>
                </c:pt>
                <c:pt idx="524">
                  <c:v>0.804398130207062</c:v>
                </c:pt>
                <c:pt idx="525">
                  <c:v>0.807454646771098</c:v>
                </c:pt>
                <c:pt idx="526">
                  <c:v>0.813805730777848</c:v>
                </c:pt>
                <c:pt idx="527">
                  <c:v>0.813743116101066</c:v>
                </c:pt>
                <c:pt idx="528">
                  <c:v>0.822890686931861</c:v>
                </c:pt>
                <c:pt idx="529">
                  <c:v>0.818342440159832</c:v>
                </c:pt>
                <c:pt idx="530">
                  <c:v>0.822565010751042</c:v>
                </c:pt>
                <c:pt idx="531">
                  <c:v>0.827586893879361</c:v>
                </c:pt>
                <c:pt idx="532">
                  <c:v>0.825831843092407</c:v>
                </c:pt>
                <c:pt idx="533">
                  <c:v>0.827523495620797</c:v>
                </c:pt>
                <c:pt idx="534">
                  <c:v>0.838737890090002</c:v>
                </c:pt>
                <c:pt idx="535">
                  <c:v>0.840387618614455</c:v>
                </c:pt>
                <c:pt idx="536">
                  <c:v>0.849213820020886</c:v>
                </c:pt>
                <c:pt idx="537">
                  <c:v>0.852009208765891</c:v>
                </c:pt>
                <c:pt idx="538">
                  <c:v>0.856549487543292</c:v>
                </c:pt>
                <c:pt idx="539">
                  <c:v>0.856122898196051</c:v>
                </c:pt>
                <c:pt idx="540">
                  <c:v>0.856177442697404</c:v>
                </c:pt>
                <c:pt idx="541">
                  <c:v>0.862821717049803</c:v>
                </c:pt>
                <c:pt idx="542">
                  <c:v>0.862689575385973</c:v>
                </c:pt>
                <c:pt idx="543">
                  <c:v>0.866215668335954</c:v>
                </c:pt>
                <c:pt idx="544">
                  <c:v>0.868752071172307</c:v>
                </c:pt>
                <c:pt idx="545">
                  <c:v>0.873431743758597</c:v>
                </c:pt>
                <c:pt idx="546">
                  <c:v>0.867291391721287</c:v>
                </c:pt>
                <c:pt idx="547">
                  <c:v>0.871727907725619</c:v>
                </c:pt>
                <c:pt idx="548">
                  <c:v>0.871684764528519</c:v>
                </c:pt>
                <c:pt idx="549">
                  <c:v>0.871479136459291</c:v>
                </c:pt>
                <c:pt idx="550">
                  <c:v>0.880240990236966</c:v>
                </c:pt>
                <c:pt idx="551">
                  <c:v>0.875895117553429</c:v>
                </c:pt>
                <c:pt idx="552">
                  <c:v>0.87887531525574</c:v>
                </c:pt>
                <c:pt idx="553">
                  <c:v>0.88670863618471</c:v>
                </c:pt>
                <c:pt idx="554">
                  <c:v>0.883904011714125</c:v>
                </c:pt>
                <c:pt idx="555">
                  <c:v>0.885701697438754</c:v>
                </c:pt>
                <c:pt idx="556">
                  <c:v>0.880356771663364</c:v>
                </c:pt>
                <c:pt idx="557">
                  <c:v>0.892163826289967</c:v>
                </c:pt>
                <c:pt idx="558">
                  <c:v>0.899515579137581</c:v>
                </c:pt>
                <c:pt idx="559">
                  <c:v>0.905049653090725</c:v>
                </c:pt>
                <c:pt idx="560">
                  <c:v>0.907175429277076</c:v>
                </c:pt>
                <c:pt idx="561">
                  <c:v>0.917546225674214</c:v>
                </c:pt>
                <c:pt idx="562">
                  <c:v>0.917521024139457</c:v>
                </c:pt>
                <c:pt idx="563">
                  <c:v>0.911880888712102</c:v>
                </c:pt>
                <c:pt idx="564">
                  <c:v>0.91234992175891</c:v>
                </c:pt>
                <c:pt idx="565">
                  <c:v>0.908817348546283</c:v>
                </c:pt>
                <c:pt idx="566">
                  <c:v>0.913242290368145</c:v>
                </c:pt>
                <c:pt idx="567">
                  <c:v>0.918486681909185</c:v>
                </c:pt>
                <c:pt idx="568">
                  <c:v>0.918613286695135</c:v>
                </c:pt>
                <c:pt idx="569">
                  <c:v>0.919703586441219</c:v>
                </c:pt>
                <c:pt idx="570">
                  <c:v>0.925641473610024</c:v>
                </c:pt>
                <c:pt idx="571">
                  <c:v>0.92836659408198</c:v>
                </c:pt>
                <c:pt idx="572">
                  <c:v>0.926021416252923</c:v>
                </c:pt>
                <c:pt idx="573">
                  <c:v>0.925266098717502</c:v>
                </c:pt>
                <c:pt idx="574">
                  <c:v>0.928924294307248</c:v>
                </c:pt>
                <c:pt idx="575">
                  <c:v>0.924414920763271</c:v>
                </c:pt>
                <c:pt idx="576">
                  <c:v>0.9308500779141</c:v>
                </c:pt>
                <c:pt idx="577">
                  <c:v>0.934646496960834</c:v>
                </c:pt>
                <c:pt idx="578">
                  <c:v>0.934976472493922</c:v>
                </c:pt>
                <c:pt idx="579">
                  <c:v>0.932770766950298</c:v>
                </c:pt>
                <c:pt idx="580">
                  <c:v>0.93403512199234</c:v>
                </c:pt>
                <c:pt idx="581">
                  <c:v>0.943500893144553</c:v>
                </c:pt>
                <c:pt idx="582">
                  <c:v>0.940570614204234</c:v>
                </c:pt>
                <c:pt idx="583">
                  <c:v>0.945731702987431</c:v>
                </c:pt>
                <c:pt idx="584">
                  <c:v>0.943417614260029</c:v>
                </c:pt>
                <c:pt idx="585">
                  <c:v>0.942412336581261</c:v>
                </c:pt>
                <c:pt idx="586">
                  <c:v>0.937246911563284</c:v>
                </c:pt>
                <c:pt idx="587">
                  <c:v>0.937881788244878</c:v>
                </c:pt>
                <c:pt idx="588">
                  <c:v>0.939057891498414</c:v>
                </c:pt>
                <c:pt idx="589">
                  <c:v>0.935928150710546</c:v>
                </c:pt>
                <c:pt idx="590">
                  <c:v>0.935959733705205</c:v>
                </c:pt>
                <c:pt idx="591">
                  <c:v>0.95162385785723</c:v>
                </c:pt>
                <c:pt idx="592">
                  <c:v>0.959007656656244</c:v>
                </c:pt>
                <c:pt idx="593">
                  <c:v>0.970092862736998</c:v>
                </c:pt>
                <c:pt idx="594">
                  <c:v>0.9891272624268</c:v>
                </c:pt>
                <c:pt idx="595">
                  <c:v>0.989785943208694</c:v>
                </c:pt>
                <c:pt idx="596">
                  <c:v>1.003916777485899</c:v>
                </c:pt>
                <c:pt idx="597">
                  <c:v>1.009442489441681</c:v>
                </c:pt>
                <c:pt idx="598">
                  <c:v>0.999038540770659</c:v>
                </c:pt>
                <c:pt idx="599">
                  <c:v>0.991969936517216</c:v>
                </c:pt>
                <c:pt idx="600">
                  <c:v>0.999924233677769</c:v>
                </c:pt>
                <c:pt idx="601">
                  <c:v>0.988707483931523</c:v>
                </c:pt>
                <c:pt idx="602">
                  <c:v>0.993146095808104</c:v>
                </c:pt>
                <c:pt idx="603">
                  <c:v>0.984131764520621</c:v>
                </c:pt>
                <c:pt idx="604">
                  <c:v>0.963382231480087</c:v>
                </c:pt>
                <c:pt idx="605">
                  <c:v>0.960483345518273</c:v>
                </c:pt>
                <c:pt idx="606">
                  <c:v>0.953468299639248</c:v>
                </c:pt>
                <c:pt idx="607">
                  <c:v>0.945226802982822</c:v>
                </c:pt>
                <c:pt idx="608">
                  <c:v>0.945796497411668</c:v>
                </c:pt>
                <c:pt idx="609">
                  <c:v>0.957179141917308</c:v>
                </c:pt>
                <c:pt idx="610">
                  <c:v>0.952193183196223</c:v>
                </c:pt>
                <c:pt idx="611">
                  <c:v>0.950255953117033</c:v>
                </c:pt>
                <c:pt idx="612">
                  <c:v>0.936799058691878</c:v>
                </c:pt>
                <c:pt idx="613">
                  <c:v>0.929821732227305</c:v>
                </c:pt>
                <c:pt idx="614">
                  <c:v>0.945329647347793</c:v>
                </c:pt>
                <c:pt idx="615">
                  <c:v>0.950018516297637</c:v>
                </c:pt>
                <c:pt idx="616">
                  <c:v>0.938253373815178</c:v>
                </c:pt>
                <c:pt idx="617">
                  <c:v>0.929603936992364</c:v>
                </c:pt>
                <c:pt idx="618">
                  <c:v>0.943861929356258</c:v>
                </c:pt>
                <c:pt idx="619">
                  <c:v>0.946007878458656</c:v>
                </c:pt>
                <c:pt idx="620">
                  <c:v>0.94240291481177</c:v>
                </c:pt>
                <c:pt idx="621">
                  <c:v>0.93736493304279</c:v>
                </c:pt>
                <c:pt idx="622">
                  <c:v>0.943445439592426</c:v>
                </c:pt>
                <c:pt idx="623">
                  <c:v>0.950105532107889</c:v>
                </c:pt>
                <c:pt idx="624">
                  <c:v>0.961691410824794</c:v>
                </c:pt>
                <c:pt idx="625">
                  <c:v>0.961214989391436</c:v>
                </c:pt>
                <c:pt idx="626">
                  <c:v>0.952854906843759</c:v>
                </c:pt>
                <c:pt idx="627">
                  <c:v>0.944824221693004</c:v>
                </c:pt>
                <c:pt idx="628">
                  <c:v>0.951754631403797</c:v>
                </c:pt>
                <c:pt idx="629">
                  <c:v>0.952989119483105</c:v>
                </c:pt>
                <c:pt idx="630">
                  <c:v>0.958055444389918</c:v>
                </c:pt>
                <c:pt idx="631">
                  <c:v>0.953448714024154</c:v>
                </c:pt>
                <c:pt idx="632">
                  <c:v>0.965230141013375</c:v>
                </c:pt>
                <c:pt idx="633">
                  <c:v>0.979883672504878</c:v>
                </c:pt>
                <c:pt idx="634">
                  <c:v>1.005088142374431</c:v>
                </c:pt>
                <c:pt idx="635">
                  <c:v>1.00735755115789</c:v>
                </c:pt>
                <c:pt idx="636">
                  <c:v>1.006101215368554</c:v>
                </c:pt>
                <c:pt idx="637">
                  <c:v>1.01736913398835</c:v>
                </c:pt>
                <c:pt idx="638">
                  <c:v>1.010383944214317</c:v>
                </c:pt>
                <c:pt idx="639">
                  <c:v>1.006218186123965</c:v>
                </c:pt>
                <c:pt idx="640">
                  <c:v>1.003617988526963</c:v>
                </c:pt>
                <c:pt idx="641">
                  <c:v>1.007335396512598</c:v>
                </c:pt>
                <c:pt idx="642">
                  <c:v>1.003288515698238</c:v>
                </c:pt>
                <c:pt idx="643">
                  <c:v>0.994226143327774</c:v>
                </c:pt>
                <c:pt idx="644">
                  <c:v>0.991174150296956</c:v>
                </c:pt>
                <c:pt idx="645">
                  <c:v>0.999284344944387</c:v>
                </c:pt>
                <c:pt idx="646">
                  <c:v>0.998095096081446</c:v>
                </c:pt>
                <c:pt idx="647">
                  <c:v>1.012674564230189</c:v>
                </c:pt>
                <c:pt idx="648">
                  <c:v>1.013150914112533</c:v>
                </c:pt>
                <c:pt idx="649">
                  <c:v>1.016763511792616</c:v>
                </c:pt>
                <c:pt idx="650">
                  <c:v>1.014061419311804</c:v>
                </c:pt>
                <c:pt idx="651">
                  <c:v>1.026338999097468</c:v>
                </c:pt>
                <c:pt idx="652">
                  <c:v>1.038248181963455</c:v>
                </c:pt>
                <c:pt idx="653">
                  <c:v>1.039523056210147</c:v>
                </c:pt>
                <c:pt idx="654">
                  <c:v>1.041516004775684</c:v>
                </c:pt>
                <c:pt idx="655">
                  <c:v>1.03211688262367</c:v>
                </c:pt>
                <c:pt idx="656">
                  <c:v>1.032001478396506</c:v>
                </c:pt>
                <c:pt idx="657">
                  <c:v>1.026431454332176</c:v>
                </c:pt>
                <c:pt idx="658">
                  <c:v>1.019329756117799</c:v>
                </c:pt>
                <c:pt idx="659">
                  <c:v>1.011946934231065</c:v>
                </c:pt>
                <c:pt idx="660">
                  <c:v>1.017016931935382</c:v>
                </c:pt>
                <c:pt idx="661">
                  <c:v>1.016881942695051</c:v>
                </c:pt>
                <c:pt idx="662">
                  <c:v>1.018824631767416</c:v>
                </c:pt>
                <c:pt idx="663">
                  <c:v>1.013543390417216</c:v>
                </c:pt>
                <c:pt idx="664">
                  <c:v>1.011582307341541</c:v>
                </c:pt>
                <c:pt idx="665">
                  <c:v>1.015895348245404</c:v>
                </c:pt>
                <c:pt idx="666">
                  <c:v>1.01295773677204</c:v>
                </c:pt>
                <c:pt idx="667">
                  <c:v>1.016047489176513</c:v>
                </c:pt>
                <c:pt idx="668">
                  <c:v>1.026201552513525</c:v>
                </c:pt>
                <c:pt idx="669">
                  <c:v>1.028712471642603</c:v>
                </c:pt>
                <c:pt idx="670">
                  <c:v>1.041516629072686</c:v>
                </c:pt>
                <c:pt idx="671">
                  <c:v>1.048457692821039</c:v>
                </c:pt>
                <c:pt idx="672">
                  <c:v>1.04524016596287</c:v>
                </c:pt>
                <c:pt idx="673">
                  <c:v>1.035088259049753</c:v>
                </c:pt>
                <c:pt idx="674">
                  <c:v>1.043308418229112</c:v>
                </c:pt>
                <c:pt idx="675">
                  <c:v>1.058771651078265</c:v>
                </c:pt>
                <c:pt idx="676">
                  <c:v>1.062210889843777</c:v>
                </c:pt>
                <c:pt idx="677">
                  <c:v>1.05353979462251</c:v>
                </c:pt>
                <c:pt idx="678">
                  <c:v>1.048590737253872</c:v>
                </c:pt>
                <c:pt idx="679">
                  <c:v>1.045498555650389</c:v>
                </c:pt>
                <c:pt idx="680">
                  <c:v>1.051795022313251</c:v>
                </c:pt>
                <c:pt idx="681">
                  <c:v>1.069381864781956</c:v>
                </c:pt>
                <c:pt idx="682">
                  <c:v>1.069676218361815</c:v>
                </c:pt>
                <c:pt idx="683">
                  <c:v>1.078113559233389</c:v>
                </c:pt>
                <c:pt idx="684">
                  <c:v>1.093622963224683</c:v>
                </c:pt>
                <c:pt idx="685">
                  <c:v>1.103980696022301</c:v>
                </c:pt>
                <c:pt idx="686">
                  <c:v>1.114227062051172</c:v>
                </c:pt>
                <c:pt idx="687">
                  <c:v>1.124813252473678</c:v>
                </c:pt>
                <c:pt idx="688">
                  <c:v>1.13603622004067</c:v>
                </c:pt>
                <c:pt idx="689">
                  <c:v>1.124613329128439</c:v>
                </c:pt>
                <c:pt idx="690">
                  <c:v>1.122054086842973</c:v>
                </c:pt>
                <c:pt idx="691">
                  <c:v>1.114075008328971</c:v>
                </c:pt>
                <c:pt idx="692">
                  <c:v>1.116268456602928</c:v>
                </c:pt>
                <c:pt idx="693">
                  <c:v>1.11565390610474</c:v>
                </c:pt>
                <c:pt idx="694">
                  <c:v>1.113697505738684</c:v>
                </c:pt>
                <c:pt idx="695">
                  <c:v>1.135252120408841</c:v>
                </c:pt>
                <c:pt idx="696">
                  <c:v>1.13949937444411</c:v>
                </c:pt>
                <c:pt idx="697">
                  <c:v>1.129935200094254</c:v>
                </c:pt>
                <c:pt idx="698">
                  <c:v>1.139230924187771</c:v>
                </c:pt>
                <c:pt idx="699">
                  <c:v>1.137015662540779</c:v>
                </c:pt>
                <c:pt idx="700">
                  <c:v>1.159955413183408</c:v>
                </c:pt>
                <c:pt idx="701">
                  <c:v>1.180205881775476</c:v>
                </c:pt>
                <c:pt idx="702">
                  <c:v>1.1838544886299</c:v>
                </c:pt>
                <c:pt idx="703">
                  <c:v>1.201068520286026</c:v>
                </c:pt>
                <c:pt idx="704">
                  <c:v>1.181855082480443</c:v>
                </c:pt>
                <c:pt idx="705">
                  <c:v>1.170448821611304</c:v>
                </c:pt>
                <c:pt idx="706">
                  <c:v>1.158793410733694</c:v>
                </c:pt>
                <c:pt idx="707">
                  <c:v>1.125989332170096</c:v>
                </c:pt>
                <c:pt idx="708">
                  <c:v>1.129157789845931</c:v>
                </c:pt>
                <c:pt idx="709">
                  <c:v>1.140409970966227</c:v>
                </c:pt>
                <c:pt idx="710">
                  <c:v>1.150440075724479</c:v>
                </c:pt>
                <c:pt idx="711">
                  <c:v>1.146385869357343</c:v>
                </c:pt>
                <c:pt idx="712">
                  <c:v>1.156273419180942</c:v>
                </c:pt>
                <c:pt idx="713">
                  <c:v>1.175303246323513</c:v>
                </c:pt>
                <c:pt idx="714">
                  <c:v>1.170368292776518</c:v>
                </c:pt>
                <c:pt idx="715">
                  <c:v>1.171993278248833</c:v>
                </c:pt>
                <c:pt idx="716">
                  <c:v>1.178067419315225</c:v>
                </c:pt>
                <c:pt idx="717">
                  <c:v>1.180055051197614</c:v>
                </c:pt>
                <c:pt idx="718">
                  <c:v>1.187896171647837</c:v>
                </c:pt>
                <c:pt idx="719">
                  <c:v>1.191267691633593</c:v>
                </c:pt>
                <c:pt idx="720">
                  <c:v>1.178653854675048</c:v>
                </c:pt>
                <c:pt idx="721">
                  <c:v>1.195010937480616</c:v>
                </c:pt>
                <c:pt idx="722">
                  <c:v>1.193253640170659</c:v>
                </c:pt>
                <c:pt idx="723">
                  <c:v>1.188751469644154</c:v>
                </c:pt>
                <c:pt idx="724">
                  <c:v>1.184664120922963</c:v>
                </c:pt>
                <c:pt idx="725">
                  <c:v>1.177407946433098</c:v>
                </c:pt>
                <c:pt idx="726">
                  <c:v>1.173947106899919</c:v>
                </c:pt>
                <c:pt idx="727">
                  <c:v>1.189150000388273</c:v>
                </c:pt>
                <c:pt idx="728">
                  <c:v>1.201322763955876</c:v>
                </c:pt>
                <c:pt idx="729">
                  <c:v>1.193445559797255</c:v>
                </c:pt>
                <c:pt idx="730">
                  <c:v>1.201899523101041</c:v>
                </c:pt>
                <c:pt idx="731">
                  <c:v>1.183517216481396</c:v>
                </c:pt>
                <c:pt idx="732">
                  <c:v>1.183569393872692</c:v>
                </c:pt>
                <c:pt idx="733">
                  <c:v>1.180999895650068</c:v>
                </c:pt>
                <c:pt idx="734">
                  <c:v>1.182525469612647</c:v>
                </c:pt>
                <c:pt idx="735">
                  <c:v>1.195185151240158</c:v>
                </c:pt>
                <c:pt idx="736">
                  <c:v>1.196238218745371</c:v>
                </c:pt>
                <c:pt idx="737">
                  <c:v>1.190359948307426</c:v>
                </c:pt>
                <c:pt idx="738">
                  <c:v>1.187048322021493</c:v>
                </c:pt>
                <c:pt idx="739">
                  <c:v>1.180348891075632</c:v>
                </c:pt>
                <c:pt idx="740">
                  <c:v>1.166461032857014</c:v>
                </c:pt>
                <c:pt idx="741">
                  <c:v>1.154057603942944</c:v>
                </c:pt>
                <c:pt idx="742">
                  <c:v>1.155497398990385</c:v>
                </c:pt>
                <c:pt idx="743">
                  <c:v>1.151729152360944</c:v>
                </c:pt>
                <c:pt idx="744">
                  <c:v>1.158698495528385</c:v>
                </c:pt>
                <c:pt idx="745">
                  <c:v>1.154407244183155</c:v>
                </c:pt>
                <c:pt idx="746">
                  <c:v>1.127734786222181</c:v>
                </c:pt>
                <c:pt idx="747">
                  <c:v>1.124724961741375</c:v>
                </c:pt>
                <c:pt idx="748">
                  <c:v>1.10929102941288</c:v>
                </c:pt>
                <c:pt idx="749">
                  <c:v>1.105929646214046</c:v>
                </c:pt>
                <c:pt idx="750">
                  <c:v>1.109871426967951</c:v>
                </c:pt>
                <c:pt idx="751">
                  <c:v>1.110228828585954</c:v>
                </c:pt>
                <c:pt idx="752">
                  <c:v>1.123820873218343</c:v>
                </c:pt>
                <c:pt idx="753">
                  <c:v>1.120300009149583</c:v>
                </c:pt>
                <c:pt idx="754">
                  <c:v>1.127650033031689</c:v>
                </c:pt>
                <c:pt idx="755">
                  <c:v>1.122214934557983</c:v>
                </c:pt>
                <c:pt idx="756">
                  <c:v>1.12731747084364</c:v>
                </c:pt>
                <c:pt idx="757">
                  <c:v>1.130596570493066</c:v>
                </c:pt>
                <c:pt idx="758">
                  <c:v>1.128145785318768</c:v>
                </c:pt>
                <c:pt idx="759">
                  <c:v>1.134350229746912</c:v>
                </c:pt>
                <c:pt idx="760">
                  <c:v>1.136316358428136</c:v>
                </c:pt>
                <c:pt idx="761">
                  <c:v>1.137373959238086</c:v>
                </c:pt>
                <c:pt idx="762">
                  <c:v>1.146070561028048</c:v>
                </c:pt>
                <c:pt idx="763">
                  <c:v>1.149213803751346</c:v>
                </c:pt>
                <c:pt idx="764">
                  <c:v>1.148750771068948</c:v>
                </c:pt>
                <c:pt idx="765">
                  <c:v>1.151804689126788</c:v>
                </c:pt>
                <c:pt idx="766">
                  <c:v>1.154710922870665</c:v>
                </c:pt>
                <c:pt idx="767">
                  <c:v>1.158311623574116</c:v>
                </c:pt>
                <c:pt idx="768">
                  <c:v>1.147237594965059</c:v>
                </c:pt>
                <c:pt idx="769">
                  <c:v>1.139565496761197</c:v>
                </c:pt>
                <c:pt idx="770">
                  <c:v>1.135248003014748</c:v>
                </c:pt>
                <c:pt idx="771">
                  <c:v>1.131422545653688</c:v>
                </c:pt>
                <c:pt idx="772">
                  <c:v>1.122378602752244</c:v>
                </c:pt>
                <c:pt idx="773">
                  <c:v>1.115986195146292</c:v>
                </c:pt>
                <c:pt idx="774">
                  <c:v>1.124468193341561</c:v>
                </c:pt>
                <c:pt idx="775">
                  <c:v>1.129224700898408</c:v>
                </c:pt>
                <c:pt idx="776">
                  <c:v>1.111567880631126</c:v>
                </c:pt>
                <c:pt idx="777">
                  <c:v>1.119939724162452</c:v>
                </c:pt>
                <c:pt idx="778">
                  <c:v>1.122665369987402</c:v>
                </c:pt>
                <c:pt idx="779">
                  <c:v>1.128545286795426</c:v>
                </c:pt>
                <c:pt idx="780">
                  <c:v>1.133719550143262</c:v>
                </c:pt>
                <c:pt idx="781">
                  <c:v>1.127811370117266</c:v>
                </c:pt>
                <c:pt idx="782">
                  <c:v>1.132391208583745</c:v>
                </c:pt>
                <c:pt idx="783">
                  <c:v>1.156100688526986</c:v>
                </c:pt>
                <c:pt idx="784">
                  <c:v>1.160619083211223</c:v>
                </c:pt>
                <c:pt idx="785">
                  <c:v>1.151476842198942</c:v>
                </c:pt>
                <c:pt idx="786">
                  <c:v>1.156462276398986</c:v>
                </c:pt>
                <c:pt idx="787">
                  <c:v>1.169510803959315</c:v>
                </c:pt>
                <c:pt idx="788">
                  <c:v>1.168331038342243</c:v>
                </c:pt>
                <c:pt idx="789">
                  <c:v>1.177904191665935</c:v>
                </c:pt>
                <c:pt idx="790">
                  <c:v>1.183432235734198</c:v>
                </c:pt>
                <c:pt idx="791">
                  <c:v>1.183023114012433</c:v>
                </c:pt>
                <c:pt idx="792">
                  <c:v>1.187521207203599</c:v>
                </c:pt>
                <c:pt idx="793">
                  <c:v>1.178659940809947</c:v>
                </c:pt>
                <c:pt idx="794">
                  <c:v>1.182665612478947</c:v>
                </c:pt>
                <c:pt idx="795">
                  <c:v>1.188924902263096</c:v>
                </c:pt>
                <c:pt idx="796">
                  <c:v>1.200872138805882</c:v>
                </c:pt>
                <c:pt idx="797">
                  <c:v>1.193247113859784</c:v>
                </c:pt>
                <c:pt idx="798">
                  <c:v>1.18836805940263</c:v>
                </c:pt>
                <c:pt idx="799">
                  <c:v>1.188236094955801</c:v>
                </c:pt>
                <c:pt idx="800">
                  <c:v>1.182162053514878</c:v>
                </c:pt>
                <c:pt idx="801">
                  <c:v>1.170243486936489</c:v>
                </c:pt>
                <c:pt idx="802">
                  <c:v>1.161128545125496</c:v>
                </c:pt>
                <c:pt idx="803">
                  <c:v>1.154214898167367</c:v>
                </c:pt>
                <c:pt idx="804">
                  <c:v>1.151440374781702</c:v>
                </c:pt>
                <c:pt idx="805">
                  <c:v>1.146209176820926</c:v>
                </c:pt>
                <c:pt idx="806">
                  <c:v>1.149106056817821</c:v>
                </c:pt>
                <c:pt idx="807">
                  <c:v>1.159554271266318</c:v>
                </c:pt>
                <c:pt idx="808">
                  <c:v>1.163745053831498</c:v>
                </c:pt>
                <c:pt idx="809">
                  <c:v>1.141465561831543</c:v>
                </c:pt>
                <c:pt idx="810">
                  <c:v>1.135492896309346</c:v>
                </c:pt>
                <c:pt idx="811">
                  <c:v>1.130130022232187</c:v>
                </c:pt>
                <c:pt idx="812">
                  <c:v>1.125915797332076</c:v>
                </c:pt>
                <c:pt idx="813">
                  <c:v>1.12817684000421</c:v>
                </c:pt>
                <c:pt idx="814">
                  <c:v>1.134488575371875</c:v>
                </c:pt>
                <c:pt idx="815">
                  <c:v>1.12019549466555</c:v>
                </c:pt>
                <c:pt idx="816">
                  <c:v>1.111886167698966</c:v>
                </c:pt>
                <c:pt idx="817">
                  <c:v>1.113294809047047</c:v>
                </c:pt>
                <c:pt idx="818">
                  <c:v>1.107654600944248</c:v>
                </c:pt>
                <c:pt idx="819">
                  <c:v>1.09476259468442</c:v>
                </c:pt>
                <c:pt idx="820">
                  <c:v>1.097551062035802</c:v>
                </c:pt>
                <c:pt idx="821">
                  <c:v>1.102232298821318</c:v>
                </c:pt>
                <c:pt idx="822">
                  <c:v>1.1057548680848</c:v>
                </c:pt>
                <c:pt idx="823">
                  <c:v>1.10030184793112</c:v>
                </c:pt>
                <c:pt idx="824">
                  <c:v>1.10207848816604</c:v>
                </c:pt>
                <c:pt idx="825">
                  <c:v>1.09843764107531</c:v>
                </c:pt>
                <c:pt idx="826">
                  <c:v>1.106964772254224</c:v>
                </c:pt>
                <c:pt idx="827">
                  <c:v>1.106472971238018</c:v>
                </c:pt>
                <c:pt idx="828">
                  <c:v>1.105092128524975</c:v>
                </c:pt>
                <c:pt idx="829">
                  <c:v>1.106779787305342</c:v>
                </c:pt>
                <c:pt idx="830">
                  <c:v>1.090728860561909</c:v>
                </c:pt>
                <c:pt idx="831">
                  <c:v>1.090494819345434</c:v>
                </c:pt>
                <c:pt idx="832">
                  <c:v>1.088215702412146</c:v>
                </c:pt>
                <c:pt idx="833">
                  <c:v>1.08841527763466</c:v>
                </c:pt>
                <c:pt idx="834">
                  <c:v>1.077621485620063</c:v>
                </c:pt>
                <c:pt idx="835">
                  <c:v>1.073921241281808</c:v>
                </c:pt>
                <c:pt idx="836">
                  <c:v>1.08431217035856</c:v>
                </c:pt>
                <c:pt idx="837">
                  <c:v>1.090079497527081</c:v>
                </c:pt>
                <c:pt idx="838">
                  <c:v>1.083821529654779</c:v>
                </c:pt>
                <c:pt idx="839">
                  <c:v>1.072581486147498</c:v>
                </c:pt>
                <c:pt idx="840">
                  <c:v>1.054793919715101</c:v>
                </c:pt>
                <c:pt idx="841">
                  <c:v>1.051724318572481</c:v>
                </c:pt>
                <c:pt idx="842">
                  <c:v>1.059909783146045</c:v>
                </c:pt>
                <c:pt idx="843">
                  <c:v>1.056969794715854</c:v>
                </c:pt>
                <c:pt idx="844">
                  <c:v>1.050970237378153</c:v>
                </c:pt>
                <c:pt idx="845">
                  <c:v>1.053340231768251</c:v>
                </c:pt>
                <c:pt idx="846">
                  <c:v>1.061866988952627</c:v>
                </c:pt>
                <c:pt idx="847">
                  <c:v>1.054861259300472</c:v>
                </c:pt>
                <c:pt idx="848">
                  <c:v>1.06496827366348</c:v>
                </c:pt>
                <c:pt idx="849">
                  <c:v>1.067932079828075</c:v>
                </c:pt>
                <c:pt idx="850">
                  <c:v>1.067227192250396</c:v>
                </c:pt>
                <c:pt idx="851">
                  <c:v>1.066529289715574</c:v>
                </c:pt>
                <c:pt idx="852">
                  <c:v>1.063232130725072</c:v>
                </c:pt>
                <c:pt idx="853">
                  <c:v>1.057488119745751</c:v>
                </c:pt>
                <c:pt idx="854">
                  <c:v>1.053032507050616</c:v>
                </c:pt>
                <c:pt idx="855">
                  <c:v>1.04829250103637</c:v>
                </c:pt>
                <c:pt idx="856">
                  <c:v>1.049502306841129</c:v>
                </c:pt>
                <c:pt idx="857">
                  <c:v>1.048381576681616</c:v>
                </c:pt>
                <c:pt idx="858">
                  <c:v>1.052605396650391</c:v>
                </c:pt>
                <c:pt idx="859">
                  <c:v>1.072327351739393</c:v>
                </c:pt>
                <c:pt idx="860">
                  <c:v>1.083010050613022</c:v>
                </c:pt>
                <c:pt idx="861">
                  <c:v>1.097773671044201</c:v>
                </c:pt>
                <c:pt idx="862">
                  <c:v>1.088781275739494</c:v>
                </c:pt>
                <c:pt idx="863">
                  <c:v>1.085197345646891</c:v>
                </c:pt>
                <c:pt idx="864">
                  <c:v>1.101724810141251</c:v>
                </c:pt>
                <c:pt idx="865">
                  <c:v>1.09931093585334</c:v>
                </c:pt>
                <c:pt idx="866">
                  <c:v>1.096037767460464</c:v>
                </c:pt>
                <c:pt idx="867">
                  <c:v>1.102457722088048</c:v>
                </c:pt>
                <c:pt idx="868">
                  <c:v>1.109355194601255</c:v>
                </c:pt>
                <c:pt idx="869">
                  <c:v>1.119526135542941</c:v>
                </c:pt>
                <c:pt idx="870">
                  <c:v>1.11679771941811</c:v>
                </c:pt>
                <c:pt idx="871">
                  <c:v>1.110916622850427</c:v>
                </c:pt>
                <c:pt idx="872">
                  <c:v>1.107814068989066</c:v>
                </c:pt>
                <c:pt idx="873">
                  <c:v>1.10699080852553</c:v>
                </c:pt>
                <c:pt idx="874">
                  <c:v>1.106411496203555</c:v>
                </c:pt>
                <c:pt idx="875">
                  <c:v>1.105316538225225</c:v>
                </c:pt>
                <c:pt idx="876">
                  <c:v>1.101192060624001</c:v>
                </c:pt>
                <c:pt idx="877">
                  <c:v>1.107169967834827</c:v>
                </c:pt>
                <c:pt idx="878">
                  <c:v>1.101726849806644</c:v>
                </c:pt>
                <c:pt idx="879">
                  <c:v>1.110804638506194</c:v>
                </c:pt>
                <c:pt idx="880">
                  <c:v>1.108685784674586</c:v>
                </c:pt>
                <c:pt idx="881">
                  <c:v>1.102970700131804</c:v>
                </c:pt>
                <c:pt idx="882">
                  <c:v>1.093681662076906</c:v>
                </c:pt>
                <c:pt idx="883">
                  <c:v>1.096437672361995</c:v>
                </c:pt>
                <c:pt idx="884">
                  <c:v>1.10407610827654</c:v>
                </c:pt>
                <c:pt idx="885">
                  <c:v>1.098765847468587</c:v>
                </c:pt>
                <c:pt idx="886">
                  <c:v>1.091889032091368</c:v>
                </c:pt>
                <c:pt idx="887">
                  <c:v>1.100869345128318</c:v>
                </c:pt>
                <c:pt idx="888">
                  <c:v>1.103192429287433</c:v>
                </c:pt>
                <c:pt idx="889">
                  <c:v>1.098031273689374</c:v>
                </c:pt>
                <c:pt idx="890">
                  <c:v>1.098198419512472</c:v>
                </c:pt>
                <c:pt idx="891">
                  <c:v>1.096017605852086</c:v>
                </c:pt>
                <c:pt idx="892">
                  <c:v>1.082488604791637</c:v>
                </c:pt>
                <c:pt idx="893">
                  <c:v>1.074235201836141</c:v>
                </c:pt>
                <c:pt idx="894">
                  <c:v>1.063024837879421</c:v>
                </c:pt>
                <c:pt idx="895">
                  <c:v>1.062726854891862</c:v>
                </c:pt>
                <c:pt idx="896">
                  <c:v>1.052956927638139</c:v>
                </c:pt>
                <c:pt idx="897">
                  <c:v>1.063792863491195</c:v>
                </c:pt>
                <c:pt idx="898">
                  <c:v>1.06634140239715</c:v>
                </c:pt>
                <c:pt idx="899">
                  <c:v>1.069852111492202</c:v>
                </c:pt>
                <c:pt idx="900">
                  <c:v>1.064989653408151</c:v>
                </c:pt>
                <c:pt idx="901">
                  <c:v>1.064512378732136</c:v>
                </c:pt>
                <c:pt idx="902">
                  <c:v>1.065028708158904</c:v>
                </c:pt>
                <c:pt idx="903">
                  <c:v>1.060109763960884</c:v>
                </c:pt>
                <c:pt idx="904">
                  <c:v>1.059076326319189</c:v>
                </c:pt>
                <c:pt idx="905">
                  <c:v>1.054772291352114</c:v>
                </c:pt>
                <c:pt idx="906">
                  <c:v>1.053640061453416</c:v>
                </c:pt>
                <c:pt idx="907">
                  <c:v>1.052630573103121</c:v>
                </c:pt>
                <c:pt idx="908">
                  <c:v>1.058297735367362</c:v>
                </c:pt>
                <c:pt idx="909">
                  <c:v>1.051793202527395</c:v>
                </c:pt>
                <c:pt idx="910">
                  <c:v>1.054887120129236</c:v>
                </c:pt>
                <c:pt idx="911">
                  <c:v>1.057789979494949</c:v>
                </c:pt>
                <c:pt idx="912">
                  <c:v>1.056674249436489</c:v>
                </c:pt>
                <c:pt idx="913">
                  <c:v>1.066584007809602</c:v>
                </c:pt>
                <c:pt idx="914">
                  <c:v>1.058913579179731</c:v>
                </c:pt>
                <c:pt idx="915">
                  <c:v>1.055226187932341</c:v>
                </c:pt>
                <c:pt idx="916">
                  <c:v>1.054875845626248</c:v>
                </c:pt>
                <c:pt idx="917">
                  <c:v>1.059818360795526</c:v>
                </c:pt>
                <c:pt idx="918">
                  <c:v>1.059429009513382</c:v>
                </c:pt>
                <c:pt idx="919">
                  <c:v>1.054553695992378</c:v>
                </c:pt>
                <c:pt idx="920">
                  <c:v>1.051071868989836</c:v>
                </c:pt>
                <c:pt idx="921">
                  <c:v>1.041820950618147</c:v>
                </c:pt>
                <c:pt idx="922">
                  <c:v>1.046035472656417</c:v>
                </c:pt>
                <c:pt idx="923">
                  <c:v>1.050544826858846</c:v>
                </c:pt>
                <c:pt idx="924">
                  <c:v>1.05379914302196</c:v>
                </c:pt>
                <c:pt idx="925">
                  <c:v>1.055089651097866</c:v>
                </c:pt>
                <c:pt idx="926">
                  <c:v>1.047608230576484</c:v>
                </c:pt>
                <c:pt idx="927">
                  <c:v>1.045683772460687</c:v>
                </c:pt>
                <c:pt idx="928">
                  <c:v>1.03649416520249</c:v>
                </c:pt>
                <c:pt idx="929">
                  <c:v>1.033710568784058</c:v>
                </c:pt>
                <c:pt idx="930">
                  <c:v>1.03251089093759</c:v>
                </c:pt>
                <c:pt idx="931">
                  <c:v>1.029274336251567</c:v>
                </c:pt>
                <c:pt idx="932">
                  <c:v>1.024270083933744</c:v>
                </c:pt>
                <c:pt idx="933">
                  <c:v>1.02278804517821</c:v>
                </c:pt>
                <c:pt idx="934">
                  <c:v>1.02225161540708</c:v>
                </c:pt>
                <c:pt idx="935">
                  <c:v>1.018819789567943</c:v>
                </c:pt>
                <c:pt idx="936">
                  <c:v>1.0164637599094</c:v>
                </c:pt>
                <c:pt idx="937">
                  <c:v>1.014373297261838</c:v>
                </c:pt>
                <c:pt idx="938">
                  <c:v>1.010095151446226</c:v>
                </c:pt>
                <c:pt idx="939">
                  <c:v>1.009498422868653</c:v>
                </c:pt>
                <c:pt idx="940">
                  <c:v>1.002447954213825</c:v>
                </c:pt>
                <c:pt idx="941">
                  <c:v>1.00221209450679</c:v>
                </c:pt>
                <c:pt idx="942">
                  <c:v>1.007603017539586</c:v>
                </c:pt>
                <c:pt idx="943">
                  <c:v>1.010684558931352</c:v>
                </c:pt>
                <c:pt idx="944">
                  <c:v>1.010704507150216</c:v>
                </c:pt>
                <c:pt idx="945">
                  <c:v>1.009510489834203</c:v>
                </c:pt>
                <c:pt idx="946">
                  <c:v>0.999265635576444</c:v>
                </c:pt>
                <c:pt idx="947">
                  <c:v>0.996680796281791</c:v>
                </c:pt>
                <c:pt idx="948">
                  <c:v>0.994757880752185</c:v>
                </c:pt>
                <c:pt idx="949">
                  <c:v>0.990056827314049</c:v>
                </c:pt>
                <c:pt idx="950">
                  <c:v>0.995710245258043</c:v>
                </c:pt>
                <c:pt idx="951">
                  <c:v>0.993961156751041</c:v>
                </c:pt>
                <c:pt idx="952">
                  <c:v>0.996033119851741</c:v>
                </c:pt>
                <c:pt idx="953">
                  <c:v>0.991172658074989</c:v>
                </c:pt>
                <c:pt idx="954">
                  <c:v>0.992827170223011</c:v>
                </c:pt>
                <c:pt idx="955">
                  <c:v>0.987287171248798</c:v>
                </c:pt>
                <c:pt idx="956">
                  <c:v>0.991209458884717</c:v>
                </c:pt>
                <c:pt idx="957">
                  <c:v>0.987420134059752</c:v>
                </c:pt>
                <c:pt idx="958">
                  <c:v>0.98876690454211</c:v>
                </c:pt>
                <c:pt idx="959">
                  <c:v>0.985978944339649</c:v>
                </c:pt>
                <c:pt idx="960">
                  <c:v>0.98913442694239</c:v>
                </c:pt>
                <c:pt idx="961">
                  <c:v>0.995508894583825</c:v>
                </c:pt>
                <c:pt idx="962">
                  <c:v>0.993230704112885</c:v>
                </c:pt>
                <c:pt idx="963">
                  <c:v>0.991587832816513</c:v>
                </c:pt>
                <c:pt idx="964">
                  <c:v>0.995617408940246</c:v>
                </c:pt>
                <c:pt idx="965">
                  <c:v>0.996089233919332</c:v>
                </c:pt>
                <c:pt idx="966">
                  <c:v>0.990785293252515</c:v>
                </c:pt>
                <c:pt idx="967">
                  <c:v>0.992976445659561</c:v>
                </c:pt>
                <c:pt idx="968">
                  <c:v>0.997083475406682</c:v>
                </c:pt>
                <c:pt idx="969">
                  <c:v>0.988075442652871</c:v>
                </c:pt>
                <c:pt idx="970">
                  <c:v>0.984610165177558</c:v>
                </c:pt>
                <c:pt idx="971">
                  <c:v>0.98790429862618</c:v>
                </c:pt>
                <c:pt idx="972">
                  <c:v>0.988070208862763</c:v>
                </c:pt>
                <c:pt idx="973">
                  <c:v>0.98713268317318</c:v>
                </c:pt>
                <c:pt idx="974">
                  <c:v>0.985920904319501</c:v>
                </c:pt>
                <c:pt idx="975">
                  <c:v>0.991847184160559</c:v>
                </c:pt>
                <c:pt idx="976">
                  <c:v>0.990974322991481</c:v>
                </c:pt>
                <c:pt idx="977">
                  <c:v>0.98811620600291</c:v>
                </c:pt>
                <c:pt idx="978">
                  <c:v>0.984233599621265</c:v>
                </c:pt>
                <c:pt idx="979">
                  <c:v>0.984555150049631</c:v>
                </c:pt>
                <c:pt idx="980">
                  <c:v>0.979701258017462</c:v>
                </c:pt>
                <c:pt idx="981">
                  <c:v>0.980650936391139</c:v>
                </c:pt>
                <c:pt idx="982">
                  <c:v>0.987005062066396</c:v>
                </c:pt>
                <c:pt idx="983">
                  <c:v>0.993742862324631</c:v>
                </c:pt>
                <c:pt idx="984">
                  <c:v>1.001931038940503</c:v>
                </c:pt>
                <c:pt idx="985">
                  <c:v>0.999554889777638</c:v>
                </c:pt>
                <c:pt idx="986">
                  <c:v>0.998093943137549</c:v>
                </c:pt>
                <c:pt idx="987">
                  <c:v>0.99906532770673</c:v>
                </c:pt>
                <c:pt idx="988">
                  <c:v>0.998090919665156</c:v>
                </c:pt>
                <c:pt idx="989">
                  <c:v>1.00634688939326</c:v>
                </c:pt>
                <c:pt idx="990">
                  <c:v>1.005507732534402</c:v>
                </c:pt>
                <c:pt idx="991">
                  <c:v>1.005389022548581</c:v>
                </c:pt>
                <c:pt idx="992">
                  <c:v>1.008608664021014</c:v>
                </c:pt>
                <c:pt idx="993">
                  <c:v>1.012418624548385</c:v>
                </c:pt>
                <c:pt idx="994">
                  <c:v>1.014314737309163</c:v>
                </c:pt>
                <c:pt idx="995">
                  <c:v>1.020097626135793</c:v>
                </c:pt>
                <c:pt idx="996">
                  <c:v>1.014841337222823</c:v>
                </c:pt>
                <c:pt idx="997">
                  <c:v>1.013122437638276</c:v>
                </c:pt>
                <c:pt idx="998">
                  <c:v>1.01210261549793</c:v>
                </c:pt>
                <c:pt idx="999">
                  <c:v>1.003151263643138</c:v>
                </c:pt>
                <c:pt idx="1000">
                  <c:v>0.990199374908929</c:v>
                </c:pt>
                <c:pt idx="1001">
                  <c:v>0.989230715403453</c:v>
                </c:pt>
                <c:pt idx="1002">
                  <c:v>0.99202152831808</c:v>
                </c:pt>
                <c:pt idx="1003">
                  <c:v>0.99380215238503</c:v>
                </c:pt>
                <c:pt idx="1004">
                  <c:v>0.98710123953942</c:v>
                </c:pt>
                <c:pt idx="1005">
                  <c:v>0.983271284412658</c:v>
                </c:pt>
                <c:pt idx="1006">
                  <c:v>0.982192903246504</c:v>
                </c:pt>
                <c:pt idx="1007">
                  <c:v>0.983990175545286</c:v>
                </c:pt>
                <c:pt idx="1008">
                  <c:v>0.985904827828513</c:v>
                </c:pt>
                <c:pt idx="1009">
                  <c:v>0.98894409464731</c:v>
                </c:pt>
                <c:pt idx="1010">
                  <c:v>0.997395369734578</c:v>
                </c:pt>
                <c:pt idx="1011">
                  <c:v>1.001314172762829</c:v>
                </c:pt>
                <c:pt idx="1012">
                  <c:v>1.000238359811486</c:v>
                </c:pt>
                <c:pt idx="1013">
                  <c:v>1.006856160988666</c:v>
                </c:pt>
                <c:pt idx="1014">
                  <c:v>1.004170623547966</c:v>
                </c:pt>
                <c:pt idx="1015">
                  <c:v>1.000163824159968</c:v>
                </c:pt>
                <c:pt idx="1016">
                  <c:v>0.99995172927901</c:v>
                </c:pt>
                <c:pt idx="1017">
                  <c:v>0.996690866693464</c:v>
                </c:pt>
                <c:pt idx="1018">
                  <c:v>1.004708683933745</c:v>
                </c:pt>
                <c:pt idx="1019">
                  <c:v>1.004393774157412</c:v>
                </c:pt>
                <c:pt idx="1020">
                  <c:v>0.995113147292224</c:v>
                </c:pt>
                <c:pt idx="1021">
                  <c:v>0.995405202099607</c:v>
                </c:pt>
                <c:pt idx="1022">
                  <c:v>0.985739969022715</c:v>
                </c:pt>
                <c:pt idx="1023">
                  <c:v>0.978238384223881</c:v>
                </c:pt>
                <c:pt idx="1024">
                  <c:v>0.980089776009649</c:v>
                </c:pt>
                <c:pt idx="1025">
                  <c:v>0.977414156104498</c:v>
                </c:pt>
                <c:pt idx="1026">
                  <c:v>0.973565250998457</c:v>
                </c:pt>
                <c:pt idx="1027">
                  <c:v>0.973394661343173</c:v>
                </c:pt>
                <c:pt idx="1028">
                  <c:v>0.96967476465481</c:v>
                </c:pt>
                <c:pt idx="1029">
                  <c:v>0.96667892931533</c:v>
                </c:pt>
                <c:pt idx="1030">
                  <c:v>0.96614296303039</c:v>
                </c:pt>
                <c:pt idx="1031">
                  <c:v>0.967677389884181</c:v>
                </c:pt>
                <c:pt idx="1032">
                  <c:v>0.968082871478064</c:v>
                </c:pt>
                <c:pt idx="1033">
                  <c:v>0.964703285734207</c:v>
                </c:pt>
                <c:pt idx="1034">
                  <c:v>0.970254594397513</c:v>
                </c:pt>
                <c:pt idx="1035">
                  <c:v>0.971546240592271</c:v>
                </c:pt>
                <c:pt idx="1036">
                  <c:v>0.977687961440905</c:v>
                </c:pt>
                <c:pt idx="1037">
                  <c:v>0.976233860725158</c:v>
                </c:pt>
                <c:pt idx="1038">
                  <c:v>0.980732598579581</c:v>
                </c:pt>
                <c:pt idx="1039">
                  <c:v>0.964080962736554</c:v>
                </c:pt>
                <c:pt idx="1040">
                  <c:v>0.961246166321043</c:v>
                </c:pt>
                <c:pt idx="1041">
                  <c:v>0.957872236810066</c:v>
                </c:pt>
                <c:pt idx="1042">
                  <c:v>0.955594862715875</c:v>
                </c:pt>
                <c:pt idx="1043">
                  <c:v>0.948938352554734</c:v>
                </c:pt>
                <c:pt idx="1044">
                  <c:v>0.946230895853018</c:v>
                </c:pt>
                <c:pt idx="1045">
                  <c:v>0.943618132813456</c:v>
                </c:pt>
                <c:pt idx="1046">
                  <c:v>0.946010966489465</c:v>
                </c:pt>
                <c:pt idx="1047">
                  <c:v>0.948559439599756</c:v>
                </c:pt>
                <c:pt idx="1048">
                  <c:v>0.947973521046988</c:v>
                </c:pt>
                <c:pt idx="1049">
                  <c:v>0.943801093411835</c:v>
                </c:pt>
                <c:pt idx="1050">
                  <c:v>0.942895461302013</c:v>
                </c:pt>
                <c:pt idx="1051">
                  <c:v>0.940318532624401</c:v>
                </c:pt>
                <c:pt idx="1052">
                  <c:v>0.94203679059507</c:v>
                </c:pt>
                <c:pt idx="1053">
                  <c:v>0.942365336488557</c:v>
                </c:pt>
                <c:pt idx="1054">
                  <c:v>0.942225322837361</c:v>
                </c:pt>
                <c:pt idx="1055">
                  <c:v>0.93788239336065</c:v>
                </c:pt>
                <c:pt idx="1056">
                  <c:v>0.945456545425468</c:v>
                </c:pt>
                <c:pt idx="1057">
                  <c:v>0.937394207022342</c:v>
                </c:pt>
                <c:pt idx="1058">
                  <c:v>0.938023751042686</c:v>
                </c:pt>
                <c:pt idx="1059">
                  <c:v>0.938957655974832</c:v>
                </c:pt>
                <c:pt idx="1060">
                  <c:v>0.936624762358532</c:v>
                </c:pt>
                <c:pt idx="1061">
                  <c:v>0.936090644060144</c:v>
                </c:pt>
                <c:pt idx="1062">
                  <c:v>0.934265723366423</c:v>
                </c:pt>
                <c:pt idx="1063">
                  <c:v>0.929614510008041</c:v>
                </c:pt>
                <c:pt idx="1064">
                  <c:v>0.931174808740112</c:v>
                </c:pt>
                <c:pt idx="1065">
                  <c:v>0.931569349740053</c:v>
                </c:pt>
                <c:pt idx="1066">
                  <c:v>0.93140638526664</c:v>
                </c:pt>
                <c:pt idx="1067">
                  <c:v>0.922423282107743</c:v>
                </c:pt>
                <c:pt idx="1068">
                  <c:v>0.922095642471175</c:v>
                </c:pt>
                <c:pt idx="1069">
                  <c:v>0.927561922516253</c:v>
                </c:pt>
                <c:pt idx="1070">
                  <c:v>0.927987221960545</c:v>
                </c:pt>
                <c:pt idx="1071">
                  <c:v>0.923385558472899</c:v>
                </c:pt>
                <c:pt idx="1072">
                  <c:v>0.916710620453394</c:v>
                </c:pt>
                <c:pt idx="1073">
                  <c:v>0.919736039300908</c:v>
                </c:pt>
                <c:pt idx="1074">
                  <c:v>0.920145536410693</c:v>
                </c:pt>
                <c:pt idx="1075">
                  <c:v>0.922120161988683</c:v>
                </c:pt>
                <c:pt idx="1076">
                  <c:v>0.920566174914181</c:v>
                </c:pt>
                <c:pt idx="1077">
                  <c:v>0.916977359082137</c:v>
                </c:pt>
                <c:pt idx="1078">
                  <c:v>0.918090583553137</c:v>
                </c:pt>
                <c:pt idx="1079">
                  <c:v>0.916975449411155</c:v>
                </c:pt>
                <c:pt idx="1080">
                  <c:v>0.917478524070709</c:v>
                </c:pt>
                <c:pt idx="1081">
                  <c:v>0.920745096623208</c:v>
                </c:pt>
                <c:pt idx="1082">
                  <c:v>0.927752105938725</c:v>
                </c:pt>
                <c:pt idx="1083">
                  <c:v>0.928472082772116</c:v>
                </c:pt>
                <c:pt idx="1084">
                  <c:v>0.929795182857438</c:v>
                </c:pt>
                <c:pt idx="1085">
                  <c:v>0.918214230070112</c:v>
                </c:pt>
                <c:pt idx="1086">
                  <c:v>0.916370455423167</c:v>
                </c:pt>
                <c:pt idx="1087">
                  <c:v>0.912890792093054</c:v>
                </c:pt>
                <c:pt idx="1088">
                  <c:v>0.913248009800448</c:v>
                </c:pt>
                <c:pt idx="1089">
                  <c:v>0.922494864462707</c:v>
                </c:pt>
                <c:pt idx="1090">
                  <c:v>0.918927120859328</c:v>
                </c:pt>
                <c:pt idx="1091">
                  <c:v>0.924387477925964</c:v>
                </c:pt>
                <c:pt idx="1092">
                  <c:v>0.918653461313872</c:v>
                </c:pt>
                <c:pt idx="1093">
                  <c:v>0.917453691570161</c:v>
                </c:pt>
                <c:pt idx="1094">
                  <c:v>0.914487931867124</c:v>
                </c:pt>
                <c:pt idx="1095">
                  <c:v>0.915759282651808</c:v>
                </c:pt>
                <c:pt idx="1096">
                  <c:v>0.915628955610557</c:v>
                </c:pt>
                <c:pt idx="1097">
                  <c:v>0.906337825339025</c:v>
                </c:pt>
                <c:pt idx="1098">
                  <c:v>0.903348203281926</c:v>
                </c:pt>
                <c:pt idx="1099">
                  <c:v>0.902484217329267</c:v>
                </c:pt>
                <c:pt idx="1100">
                  <c:v>0.904314254590782</c:v>
                </c:pt>
                <c:pt idx="1101">
                  <c:v>0.898206337259886</c:v>
                </c:pt>
                <c:pt idx="1102">
                  <c:v>0.905644296098975</c:v>
                </c:pt>
                <c:pt idx="1103">
                  <c:v>0.908668776318895</c:v>
                </c:pt>
                <c:pt idx="1104">
                  <c:v>0.908703669503056</c:v>
                </c:pt>
                <c:pt idx="1105">
                  <c:v>0.909051489200674</c:v>
                </c:pt>
                <c:pt idx="1106">
                  <c:v>0.908091478128187</c:v>
                </c:pt>
                <c:pt idx="1107">
                  <c:v>0.907039059065485</c:v>
                </c:pt>
                <c:pt idx="1108">
                  <c:v>0.911084584855563</c:v>
                </c:pt>
                <c:pt idx="1109">
                  <c:v>0.912778317965576</c:v>
                </c:pt>
                <c:pt idx="1110">
                  <c:v>0.905572671037681</c:v>
                </c:pt>
                <c:pt idx="1111">
                  <c:v>0.902566666461429</c:v>
                </c:pt>
                <c:pt idx="1112">
                  <c:v>0.904912401690986</c:v>
                </c:pt>
                <c:pt idx="1113">
                  <c:v>0.908652235316267</c:v>
                </c:pt>
                <c:pt idx="1114">
                  <c:v>0.909230507651202</c:v>
                </c:pt>
                <c:pt idx="1115">
                  <c:v>0.909253666927824</c:v>
                </c:pt>
                <c:pt idx="1116">
                  <c:v>0.904310814738554</c:v>
                </c:pt>
                <c:pt idx="1117">
                  <c:v>0.903965112487053</c:v>
                </c:pt>
                <c:pt idx="1118">
                  <c:v>0.9071615567193</c:v>
                </c:pt>
                <c:pt idx="1119">
                  <c:v>0.910471155281842</c:v>
                </c:pt>
                <c:pt idx="1120">
                  <c:v>0.908482051710948</c:v>
                </c:pt>
                <c:pt idx="1121">
                  <c:v>0.908525782905405</c:v>
                </c:pt>
                <c:pt idx="1122">
                  <c:v>0.90684577108056</c:v>
                </c:pt>
                <c:pt idx="1123">
                  <c:v>0.911405995668167</c:v>
                </c:pt>
                <c:pt idx="1124">
                  <c:v>0.912700984577209</c:v>
                </c:pt>
                <c:pt idx="1125">
                  <c:v>0.910313958900507</c:v>
                </c:pt>
                <c:pt idx="1126">
                  <c:v>0.907959352523585</c:v>
                </c:pt>
                <c:pt idx="1127">
                  <c:v>0.910354520160145</c:v>
                </c:pt>
                <c:pt idx="1128">
                  <c:v>0.911743960246959</c:v>
                </c:pt>
                <c:pt idx="1129">
                  <c:v>0.900434738651299</c:v>
                </c:pt>
                <c:pt idx="1130">
                  <c:v>0.888554673694759</c:v>
                </c:pt>
                <c:pt idx="1131">
                  <c:v>0.884750978002494</c:v>
                </c:pt>
                <c:pt idx="1132">
                  <c:v>0.890302320592254</c:v>
                </c:pt>
                <c:pt idx="1133">
                  <c:v>0.885447569777771</c:v>
                </c:pt>
                <c:pt idx="1134">
                  <c:v>0.882801569057108</c:v>
                </c:pt>
                <c:pt idx="1135">
                  <c:v>0.882361729173264</c:v>
                </c:pt>
                <c:pt idx="1136">
                  <c:v>0.884965201141746</c:v>
                </c:pt>
                <c:pt idx="1137">
                  <c:v>0.882218311270297</c:v>
                </c:pt>
                <c:pt idx="1138">
                  <c:v>0.883739761835874</c:v>
                </c:pt>
                <c:pt idx="1139">
                  <c:v>0.875053599805421</c:v>
                </c:pt>
                <c:pt idx="1140">
                  <c:v>0.870563902388869</c:v>
                </c:pt>
                <c:pt idx="1141">
                  <c:v>0.866656187337411</c:v>
                </c:pt>
                <c:pt idx="1142">
                  <c:v>0.862992946056307</c:v>
                </c:pt>
                <c:pt idx="1143">
                  <c:v>0.862038296417655</c:v>
                </c:pt>
                <c:pt idx="1144">
                  <c:v>0.862422264321432</c:v>
                </c:pt>
                <c:pt idx="1145">
                  <c:v>0.862097343078434</c:v>
                </c:pt>
                <c:pt idx="1146">
                  <c:v>0.855097482063475</c:v>
                </c:pt>
                <c:pt idx="1147">
                  <c:v>0.851301359991032</c:v>
                </c:pt>
                <c:pt idx="1148">
                  <c:v>0.851693254487078</c:v>
                </c:pt>
                <c:pt idx="1149">
                  <c:v>0.855180852748595</c:v>
                </c:pt>
                <c:pt idx="1150">
                  <c:v>0.857747134196685</c:v>
                </c:pt>
                <c:pt idx="1151">
                  <c:v>0.852067961306472</c:v>
                </c:pt>
                <c:pt idx="1152">
                  <c:v>0.851777478175889</c:v>
                </c:pt>
                <c:pt idx="1153">
                  <c:v>0.840764399221853</c:v>
                </c:pt>
                <c:pt idx="1154">
                  <c:v>0.837150967762518</c:v>
                </c:pt>
                <c:pt idx="1155">
                  <c:v>0.837746352802155</c:v>
                </c:pt>
                <c:pt idx="1156">
                  <c:v>0.833285770310482</c:v>
                </c:pt>
                <c:pt idx="1157">
                  <c:v>0.83405508064197</c:v>
                </c:pt>
                <c:pt idx="1158">
                  <c:v>0.834829693640948</c:v>
                </c:pt>
                <c:pt idx="1159">
                  <c:v>0.845883495808404</c:v>
                </c:pt>
                <c:pt idx="1160">
                  <c:v>0.846444645312998</c:v>
                </c:pt>
                <c:pt idx="1161">
                  <c:v>0.8460502827237</c:v>
                </c:pt>
                <c:pt idx="1162">
                  <c:v>0.847287434957493</c:v>
                </c:pt>
                <c:pt idx="1163">
                  <c:v>0.847067145899282</c:v>
                </c:pt>
                <c:pt idx="1164">
                  <c:v>0.846837288963303</c:v>
                </c:pt>
                <c:pt idx="1165">
                  <c:v>0.842208715189756</c:v>
                </c:pt>
                <c:pt idx="1166">
                  <c:v>0.840245637325188</c:v>
                </c:pt>
                <c:pt idx="1167">
                  <c:v>0.832253367215526</c:v>
                </c:pt>
                <c:pt idx="1168">
                  <c:v>0.83163951459887</c:v>
                </c:pt>
                <c:pt idx="1169">
                  <c:v>0.831265149038126</c:v>
                </c:pt>
                <c:pt idx="1170">
                  <c:v>0.828423046272362</c:v>
                </c:pt>
                <c:pt idx="1171">
                  <c:v>0.832736591240193</c:v>
                </c:pt>
                <c:pt idx="1172">
                  <c:v>0.82960534841961</c:v>
                </c:pt>
                <c:pt idx="1173">
                  <c:v>0.824162243645837</c:v>
                </c:pt>
                <c:pt idx="1174">
                  <c:v>0.824647436475727</c:v>
                </c:pt>
                <c:pt idx="1175">
                  <c:v>0.825447463137721</c:v>
                </c:pt>
                <c:pt idx="1176">
                  <c:v>0.831385851320587</c:v>
                </c:pt>
                <c:pt idx="1177">
                  <c:v>0.832053549145913</c:v>
                </c:pt>
                <c:pt idx="1178">
                  <c:v>0.825353952558309</c:v>
                </c:pt>
                <c:pt idx="1179">
                  <c:v>0.826798866855524</c:v>
                </c:pt>
                <c:pt idx="1180">
                  <c:v>0.818448223857188</c:v>
                </c:pt>
                <c:pt idx="1181">
                  <c:v>0.811776958797357</c:v>
                </c:pt>
                <c:pt idx="1182">
                  <c:v>0.811606308399002</c:v>
                </c:pt>
                <c:pt idx="1183">
                  <c:v>0.810029326161426</c:v>
                </c:pt>
                <c:pt idx="1184">
                  <c:v>0.809984688525805</c:v>
                </c:pt>
                <c:pt idx="1185">
                  <c:v>0.812828736342669</c:v>
                </c:pt>
                <c:pt idx="1186">
                  <c:v>0.812733141578913</c:v>
                </c:pt>
                <c:pt idx="1187">
                  <c:v>0.811078217365894</c:v>
                </c:pt>
                <c:pt idx="1188">
                  <c:v>0.814864075966462</c:v>
                </c:pt>
                <c:pt idx="1189">
                  <c:v>0.813463892393049</c:v>
                </c:pt>
                <c:pt idx="1190">
                  <c:v>0.816268989587655</c:v>
                </c:pt>
                <c:pt idx="1191">
                  <c:v>0.809570066633779</c:v>
                </c:pt>
                <c:pt idx="1192">
                  <c:v>0.809848103924239</c:v>
                </c:pt>
                <c:pt idx="1193">
                  <c:v>0.810471301712166</c:v>
                </c:pt>
                <c:pt idx="1194">
                  <c:v>0.80677680271795</c:v>
                </c:pt>
                <c:pt idx="1195">
                  <c:v>0.805716339975996</c:v>
                </c:pt>
                <c:pt idx="1196">
                  <c:v>0.800721524574125</c:v>
                </c:pt>
                <c:pt idx="1197">
                  <c:v>0.794656171203072</c:v>
                </c:pt>
                <c:pt idx="1198">
                  <c:v>0.794530613215626</c:v>
                </c:pt>
                <c:pt idx="1199">
                  <c:v>0.787895014625434</c:v>
                </c:pt>
                <c:pt idx="1200">
                  <c:v>0.784763898340494</c:v>
                </c:pt>
                <c:pt idx="1201">
                  <c:v>0.788532100217012</c:v>
                </c:pt>
                <c:pt idx="1202">
                  <c:v>0.782856540546404</c:v>
                </c:pt>
                <c:pt idx="1203">
                  <c:v>0.774489270190568</c:v>
                </c:pt>
                <c:pt idx="1204">
                  <c:v>0.780214617078646</c:v>
                </c:pt>
                <c:pt idx="1205">
                  <c:v>0.789925603741271</c:v>
                </c:pt>
                <c:pt idx="1206">
                  <c:v>0.798173066617495</c:v>
                </c:pt>
                <c:pt idx="1207">
                  <c:v>0.801593644781781</c:v>
                </c:pt>
                <c:pt idx="1208">
                  <c:v>0.797125454413174</c:v>
                </c:pt>
                <c:pt idx="1209">
                  <c:v>0.790983427938808</c:v>
                </c:pt>
                <c:pt idx="1210">
                  <c:v>0.785016182955333</c:v>
                </c:pt>
                <c:pt idx="1211">
                  <c:v>0.780739438600102</c:v>
                </c:pt>
                <c:pt idx="1212">
                  <c:v>0.784682721611942</c:v>
                </c:pt>
                <c:pt idx="1213">
                  <c:v>0.786120131098479</c:v>
                </c:pt>
                <c:pt idx="1214">
                  <c:v>0.789234311219085</c:v>
                </c:pt>
                <c:pt idx="1215">
                  <c:v>0.78843955146111</c:v>
                </c:pt>
                <c:pt idx="1216">
                  <c:v>0.784708852545449</c:v>
                </c:pt>
                <c:pt idx="1217">
                  <c:v>0.778645757807188</c:v>
                </c:pt>
                <c:pt idx="1218">
                  <c:v>0.777384529240804</c:v>
                </c:pt>
                <c:pt idx="1219">
                  <c:v>0.781601758091206</c:v>
                </c:pt>
                <c:pt idx="1220">
                  <c:v>0.782398952806339</c:v>
                </c:pt>
                <c:pt idx="1221">
                  <c:v>0.789032259357779</c:v>
                </c:pt>
                <c:pt idx="1222">
                  <c:v>0.789548778958134</c:v>
                </c:pt>
                <c:pt idx="1223">
                  <c:v>0.789220557112002</c:v>
                </c:pt>
                <c:pt idx="1224">
                  <c:v>0.798713121260935</c:v>
                </c:pt>
                <c:pt idx="1225">
                  <c:v>0.796309544127989</c:v>
                </c:pt>
                <c:pt idx="1226">
                  <c:v>0.789768564877262</c:v>
                </c:pt>
                <c:pt idx="1227">
                  <c:v>0.785667706434238</c:v>
                </c:pt>
                <c:pt idx="1228">
                  <c:v>0.780419403169118</c:v>
                </c:pt>
                <c:pt idx="1229">
                  <c:v>0.776684138262795</c:v>
                </c:pt>
                <c:pt idx="1230">
                  <c:v>0.78359645853688</c:v>
                </c:pt>
                <c:pt idx="1231">
                  <c:v>0.783321737502333</c:v>
                </c:pt>
                <c:pt idx="1232">
                  <c:v>0.784724852447321</c:v>
                </c:pt>
                <c:pt idx="1233">
                  <c:v>0.779816718756857</c:v>
                </c:pt>
                <c:pt idx="1234">
                  <c:v>0.776019516275737</c:v>
                </c:pt>
                <c:pt idx="1235">
                  <c:v>0.773674152517558</c:v>
                </c:pt>
                <c:pt idx="1236">
                  <c:v>0.775106544510409</c:v>
                </c:pt>
                <c:pt idx="1237">
                  <c:v>0.774723754997305</c:v>
                </c:pt>
                <c:pt idx="1238">
                  <c:v>0.773997932108609</c:v>
                </c:pt>
                <c:pt idx="1239">
                  <c:v>0.771862555213228</c:v>
                </c:pt>
                <c:pt idx="1240">
                  <c:v>0.769471739981913</c:v>
                </c:pt>
                <c:pt idx="1241">
                  <c:v>0.770391217561608</c:v>
                </c:pt>
                <c:pt idx="1242">
                  <c:v>0.771825432486385</c:v>
                </c:pt>
                <c:pt idx="1243">
                  <c:v>0.77542607652222</c:v>
                </c:pt>
                <c:pt idx="1244">
                  <c:v>0.76936522435586</c:v>
                </c:pt>
                <c:pt idx="1245">
                  <c:v>0.765990763733244</c:v>
                </c:pt>
                <c:pt idx="1246">
                  <c:v>0.765171235723982</c:v>
                </c:pt>
                <c:pt idx="1247">
                  <c:v>0.764209635131095</c:v>
                </c:pt>
                <c:pt idx="1248">
                  <c:v>0.76023919187046</c:v>
                </c:pt>
                <c:pt idx="1249">
                  <c:v>0.760671092612854</c:v>
                </c:pt>
                <c:pt idx="1250">
                  <c:v>0.761877395875193</c:v>
                </c:pt>
                <c:pt idx="1251">
                  <c:v>0.766015676967532</c:v>
                </c:pt>
                <c:pt idx="1252">
                  <c:v>0.767309007023273</c:v>
                </c:pt>
                <c:pt idx="1253">
                  <c:v>0.761975452282984</c:v>
                </c:pt>
                <c:pt idx="1254">
                  <c:v>0.754883770651983</c:v>
                </c:pt>
                <c:pt idx="1255">
                  <c:v>0.752986110477419</c:v>
                </c:pt>
                <c:pt idx="1256">
                  <c:v>0.754155701632165</c:v>
                </c:pt>
                <c:pt idx="1257">
                  <c:v>0.751834712668346</c:v>
                </c:pt>
                <c:pt idx="1258">
                  <c:v>0.75926162797221</c:v>
                </c:pt>
                <c:pt idx="1259">
                  <c:v>0.76262616930646</c:v>
                </c:pt>
                <c:pt idx="1260">
                  <c:v>0.760315928251003</c:v>
                </c:pt>
                <c:pt idx="1261">
                  <c:v>0.758609764993581</c:v>
                </c:pt>
                <c:pt idx="1262">
                  <c:v>0.765149247521235</c:v>
                </c:pt>
                <c:pt idx="1263">
                  <c:v>0.763963423632034</c:v>
                </c:pt>
                <c:pt idx="1264">
                  <c:v>0.765908800982941</c:v>
                </c:pt>
                <c:pt idx="1265">
                  <c:v>0.769303258136781</c:v>
                </c:pt>
                <c:pt idx="1266">
                  <c:v>0.76938224283586</c:v>
                </c:pt>
                <c:pt idx="1267">
                  <c:v>0.769255497511016</c:v>
                </c:pt>
                <c:pt idx="1268">
                  <c:v>0.775626298289011</c:v>
                </c:pt>
                <c:pt idx="1269">
                  <c:v>0.774587240214568</c:v>
                </c:pt>
                <c:pt idx="1270">
                  <c:v>0.765744813764023</c:v>
                </c:pt>
                <c:pt idx="1271">
                  <c:v>0.773013951585621</c:v>
                </c:pt>
                <c:pt idx="1272">
                  <c:v>0.770352408686071</c:v>
                </c:pt>
                <c:pt idx="1273">
                  <c:v>0.767162293769513</c:v>
                </c:pt>
                <c:pt idx="1274">
                  <c:v>0.768810640463654</c:v>
                </c:pt>
                <c:pt idx="1275">
                  <c:v>0.755857123728988</c:v>
                </c:pt>
                <c:pt idx="1276">
                  <c:v>0.752664304086659</c:v>
                </c:pt>
                <c:pt idx="1277">
                  <c:v>0.758514511494221</c:v>
                </c:pt>
                <c:pt idx="1278">
                  <c:v>0.759233592329311</c:v>
                </c:pt>
                <c:pt idx="1279">
                  <c:v>0.761666330585057</c:v>
                </c:pt>
                <c:pt idx="1280">
                  <c:v>0.760890512327991</c:v>
                </c:pt>
                <c:pt idx="1281">
                  <c:v>0.765421375276178</c:v>
                </c:pt>
                <c:pt idx="1282">
                  <c:v>0.772740315901723</c:v>
                </c:pt>
                <c:pt idx="1283">
                  <c:v>0.778696361953905</c:v>
                </c:pt>
                <c:pt idx="1284">
                  <c:v>0.778722081007985</c:v>
                </c:pt>
                <c:pt idx="1285">
                  <c:v>0.784890910782764</c:v>
                </c:pt>
                <c:pt idx="1286">
                  <c:v>0.788642286077361</c:v>
                </c:pt>
                <c:pt idx="1287">
                  <c:v>0.799550886875712</c:v>
                </c:pt>
                <c:pt idx="1288">
                  <c:v>0.789916453237734</c:v>
                </c:pt>
                <c:pt idx="1289">
                  <c:v>0.782192365657638</c:v>
                </c:pt>
                <c:pt idx="1290">
                  <c:v>0.785496314718816</c:v>
                </c:pt>
                <c:pt idx="1291">
                  <c:v>0.784900661366229</c:v>
                </c:pt>
                <c:pt idx="1292">
                  <c:v>0.787641463828694</c:v>
                </c:pt>
                <c:pt idx="1293">
                  <c:v>0.793780601665931</c:v>
                </c:pt>
                <c:pt idx="1294">
                  <c:v>0.797701102093807</c:v>
                </c:pt>
                <c:pt idx="1295">
                  <c:v>0.793571646609378</c:v>
                </c:pt>
                <c:pt idx="1296">
                  <c:v>0.805392772735659</c:v>
                </c:pt>
                <c:pt idx="1297">
                  <c:v>0.799607230713</c:v>
                </c:pt>
                <c:pt idx="1298">
                  <c:v>0.80330961359004</c:v>
                </c:pt>
                <c:pt idx="1299">
                  <c:v>0.800269241243711</c:v>
                </c:pt>
                <c:pt idx="1300">
                  <c:v>0.792522508258109</c:v>
                </c:pt>
                <c:pt idx="1301">
                  <c:v>0.788726870182239</c:v>
                </c:pt>
                <c:pt idx="1302">
                  <c:v>0.786773192973432</c:v>
                </c:pt>
                <c:pt idx="1303">
                  <c:v>0.79010486524695</c:v>
                </c:pt>
                <c:pt idx="1304">
                  <c:v>0.799319861823003</c:v>
                </c:pt>
                <c:pt idx="1305">
                  <c:v>0.79992058498616</c:v>
                </c:pt>
                <c:pt idx="1306">
                  <c:v>0.797909959130518</c:v>
                </c:pt>
                <c:pt idx="1307">
                  <c:v>0.799382258967238</c:v>
                </c:pt>
                <c:pt idx="1308">
                  <c:v>0.7995318872176</c:v>
                </c:pt>
                <c:pt idx="1309">
                  <c:v>0.795601913820969</c:v>
                </c:pt>
                <c:pt idx="1310">
                  <c:v>0.791483797921089</c:v>
                </c:pt>
                <c:pt idx="1311">
                  <c:v>0.787865851496832</c:v>
                </c:pt>
                <c:pt idx="1312">
                  <c:v>0.783656521786576</c:v>
                </c:pt>
                <c:pt idx="1313">
                  <c:v>0.77984237707995</c:v>
                </c:pt>
                <c:pt idx="1314">
                  <c:v>0.78388609898952</c:v>
                </c:pt>
                <c:pt idx="1315">
                  <c:v>0.781625413805234</c:v>
                </c:pt>
                <c:pt idx="1316">
                  <c:v>0.784789594028288</c:v>
                </c:pt>
                <c:pt idx="1317">
                  <c:v>0.789397611760552</c:v>
                </c:pt>
                <c:pt idx="1318">
                  <c:v>0.788980551622557</c:v>
                </c:pt>
                <c:pt idx="1319">
                  <c:v>0.78531985918769</c:v>
                </c:pt>
                <c:pt idx="1320">
                  <c:v>0.782496319494633</c:v>
                </c:pt>
                <c:pt idx="1321">
                  <c:v>0.781766215879539</c:v>
                </c:pt>
                <c:pt idx="1322">
                  <c:v>0.775285455159473</c:v>
                </c:pt>
                <c:pt idx="1323">
                  <c:v>0.772985780483902</c:v>
                </c:pt>
                <c:pt idx="1324">
                  <c:v>0.775446249101804</c:v>
                </c:pt>
                <c:pt idx="1325">
                  <c:v>0.779742902288855</c:v>
                </c:pt>
                <c:pt idx="1326">
                  <c:v>0.777452013789906</c:v>
                </c:pt>
                <c:pt idx="1327">
                  <c:v>0.773402670841442</c:v>
                </c:pt>
                <c:pt idx="1328">
                  <c:v>0.775737864098075</c:v>
                </c:pt>
                <c:pt idx="1329">
                  <c:v>0.773359734593925</c:v>
                </c:pt>
                <c:pt idx="1330">
                  <c:v>0.781332565835618</c:v>
                </c:pt>
                <c:pt idx="1331">
                  <c:v>0.790150553139753</c:v>
                </c:pt>
                <c:pt idx="1332">
                  <c:v>0.797301761420232</c:v>
                </c:pt>
                <c:pt idx="1333">
                  <c:v>0.795634186455019</c:v>
                </c:pt>
                <c:pt idx="1334">
                  <c:v>0.800353786323863</c:v>
                </c:pt>
                <c:pt idx="1335">
                  <c:v>0.804464225532052</c:v>
                </c:pt>
                <c:pt idx="1336">
                  <c:v>0.796040700950288</c:v>
                </c:pt>
                <c:pt idx="1337">
                  <c:v>0.79700323475761</c:v>
                </c:pt>
                <c:pt idx="1338">
                  <c:v>0.795483707946831</c:v>
                </c:pt>
                <c:pt idx="1339">
                  <c:v>0.796213033706197</c:v>
                </c:pt>
                <c:pt idx="1340">
                  <c:v>0.796013804311221</c:v>
                </c:pt>
                <c:pt idx="1341">
                  <c:v>0.795715604497049</c:v>
                </c:pt>
                <c:pt idx="1342">
                  <c:v>0.796449217475976</c:v>
                </c:pt>
                <c:pt idx="1343">
                  <c:v>0.801384783205377</c:v>
                </c:pt>
                <c:pt idx="1344">
                  <c:v>0.798433727139239</c:v>
                </c:pt>
                <c:pt idx="1345">
                  <c:v>0.799121728599507</c:v>
                </c:pt>
                <c:pt idx="1346">
                  <c:v>0.798189620944318</c:v>
                </c:pt>
                <c:pt idx="1347">
                  <c:v>0.795682655112532</c:v>
                </c:pt>
                <c:pt idx="1348">
                  <c:v>0.792953408685188</c:v>
                </c:pt>
                <c:pt idx="1349">
                  <c:v>0.791594428836805</c:v>
                </c:pt>
                <c:pt idx="1350">
                  <c:v>0.795455033273372</c:v>
                </c:pt>
                <c:pt idx="1351">
                  <c:v>0.794998337413477</c:v>
                </c:pt>
                <c:pt idx="1352">
                  <c:v>0.798179867324448</c:v>
                </c:pt>
                <c:pt idx="1353">
                  <c:v>0.803291434841141</c:v>
                </c:pt>
                <c:pt idx="1354">
                  <c:v>0.804489228254884</c:v>
                </c:pt>
                <c:pt idx="1355">
                  <c:v>0.805787471134243</c:v>
                </c:pt>
                <c:pt idx="1356">
                  <c:v>0.801696681127906</c:v>
                </c:pt>
                <c:pt idx="1357">
                  <c:v>0.802207873696826</c:v>
                </c:pt>
                <c:pt idx="1358">
                  <c:v>0.805920576040611</c:v>
                </c:pt>
                <c:pt idx="1359">
                  <c:v>0.809409252587912</c:v>
                </c:pt>
                <c:pt idx="1360">
                  <c:v>0.816846998518446</c:v>
                </c:pt>
                <c:pt idx="1361">
                  <c:v>0.818028650529785</c:v>
                </c:pt>
                <c:pt idx="1362">
                  <c:v>0.824501743294261</c:v>
                </c:pt>
                <c:pt idx="1363">
                  <c:v>0.839216756101049</c:v>
                </c:pt>
                <c:pt idx="1364">
                  <c:v>0.844987283473533</c:v>
                </c:pt>
                <c:pt idx="1365">
                  <c:v>0.833832443630626</c:v>
                </c:pt>
                <c:pt idx="1366">
                  <c:v>0.830856275590191</c:v>
                </c:pt>
                <c:pt idx="1367">
                  <c:v>0.825018313160025</c:v>
                </c:pt>
                <c:pt idx="1368">
                  <c:v>0.825475624510105</c:v>
                </c:pt>
                <c:pt idx="1369">
                  <c:v>0.829585565474131</c:v>
                </c:pt>
                <c:pt idx="1370">
                  <c:v>0.825830708602726</c:v>
                </c:pt>
                <c:pt idx="1371">
                  <c:v>0.824362901307468</c:v>
                </c:pt>
                <c:pt idx="1372">
                  <c:v>0.822068427343911</c:v>
                </c:pt>
                <c:pt idx="1373">
                  <c:v>0.824503273992011</c:v>
                </c:pt>
                <c:pt idx="1374">
                  <c:v>0.82603033731102</c:v>
                </c:pt>
                <c:pt idx="1375">
                  <c:v>0.821857675304241</c:v>
                </c:pt>
                <c:pt idx="1376">
                  <c:v>0.819760063813305</c:v>
                </c:pt>
                <c:pt idx="1377">
                  <c:v>0.819538985310453</c:v>
                </c:pt>
                <c:pt idx="1378">
                  <c:v>0.819734502902151</c:v>
                </c:pt>
                <c:pt idx="1379">
                  <c:v>0.820926947688097</c:v>
                </c:pt>
                <c:pt idx="1380">
                  <c:v>0.822887781152339</c:v>
                </c:pt>
                <c:pt idx="1381">
                  <c:v>0.823451519429692</c:v>
                </c:pt>
                <c:pt idx="1382">
                  <c:v>0.827347822579564</c:v>
                </c:pt>
                <c:pt idx="1383">
                  <c:v>0.827058390021836</c:v>
                </c:pt>
                <c:pt idx="1384">
                  <c:v>0.829235401150049</c:v>
                </c:pt>
                <c:pt idx="1385">
                  <c:v>0.829866647791012</c:v>
                </c:pt>
                <c:pt idx="1386">
                  <c:v>0.832548437048668</c:v>
                </c:pt>
                <c:pt idx="1387">
                  <c:v>0.831855756831639</c:v>
                </c:pt>
                <c:pt idx="1388">
                  <c:v>0.830259049712401</c:v>
                </c:pt>
                <c:pt idx="1389">
                  <c:v>0.833170040837192</c:v>
                </c:pt>
                <c:pt idx="1390">
                  <c:v>0.838216250856297</c:v>
                </c:pt>
                <c:pt idx="1391">
                  <c:v>0.841403427363716</c:v>
                </c:pt>
                <c:pt idx="1392">
                  <c:v>0.834314876621395</c:v>
                </c:pt>
                <c:pt idx="1393">
                  <c:v>0.833519770175452</c:v>
                </c:pt>
                <c:pt idx="1394">
                  <c:v>0.827843321690713</c:v>
                </c:pt>
                <c:pt idx="1395">
                  <c:v>0.832563695772318</c:v>
                </c:pt>
                <c:pt idx="1396">
                  <c:v>0.835351063760714</c:v>
                </c:pt>
                <c:pt idx="1397">
                  <c:v>0.842324702224325</c:v>
                </c:pt>
                <c:pt idx="1398">
                  <c:v>0.843816656431616</c:v>
                </c:pt>
                <c:pt idx="1399">
                  <c:v>0.854802800578971</c:v>
                </c:pt>
                <c:pt idx="1400">
                  <c:v>0.833596686863623</c:v>
                </c:pt>
                <c:pt idx="1401">
                  <c:v>0.831369972023685</c:v>
                </c:pt>
                <c:pt idx="1402">
                  <c:v>0.835724658355578</c:v>
                </c:pt>
                <c:pt idx="1403">
                  <c:v>0.835941381724558</c:v>
                </c:pt>
                <c:pt idx="1404">
                  <c:v>0.838564971360061</c:v>
                </c:pt>
                <c:pt idx="1405">
                  <c:v>0.840229146632612</c:v>
                </c:pt>
                <c:pt idx="1406">
                  <c:v>0.841688477574531</c:v>
                </c:pt>
                <c:pt idx="1407">
                  <c:v>0.842676158210587</c:v>
                </c:pt>
                <c:pt idx="1408">
                  <c:v>0.842790835641118</c:v>
                </c:pt>
                <c:pt idx="1409">
                  <c:v>0.841478529206501</c:v>
                </c:pt>
                <c:pt idx="1410">
                  <c:v>0.84995321836264</c:v>
                </c:pt>
                <c:pt idx="1411">
                  <c:v>0.855631366626781</c:v>
                </c:pt>
                <c:pt idx="1412">
                  <c:v>0.851228937824494</c:v>
                </c:pt>
                <c:pt idx="1413">
                  <c:v>0.842926337138646</c:v>
                </c:pt>
                <c:pt idx="1414">
                  <c:v>0.845379977697512</c:v>
                </c:pt>
                <c:pt idx="1415">
                  <c:v>0.846269509083154</c:v>
                </c:pt>
                <c:pt idx="1416">
                  <c:v>0.843173916101398</c:v>
                </c:pt>
                <c:pt idx="1417">
                  <c:v>0.851281089754975</c:v>
                </c:pt>
                <c:pt idx="1418">
                  <c:v>0.855139494138843</c:v>
                </c:pt>
                <c:pt idx="1419">
                  <c:v>0.850408514298</c:v>
                </c:pt>
                <c:pt idx="1420">
                  <c:v>0.844580846977146</c:v>
                </c:pt>
                <c:pt idx="1421">
                  <c:v>0.845493811663636</c:v>
                </c:pt>
                <c:pt idx="1422">
                  <c:v>0.847173875879549</c:v>
                </c:pt>
                <c:pt idx="1423">
                  <c:v>0.856127753030487</c:v>
                </c:pt>
                <c:pt idx="1424">
                  <c:v>0.855694131409864</c:v>
                </c:pt>
                <c:pt idx="1425">
                  <c:v>0.85549857639839</c:v>
                </c:pt>
                <c:pt idx="1426">
                  <c:v>0.859793657005346</c:v>
                </c:pt>
                <c:pt idx="1427">
                  <c:v>0.861357757303433</c:v>
                </c:pt>
                <c:pt idx="1428">
                  <c:v>0.868520210872337</c:v>
                </c:pt>
                <c:pt idx="1429">
                  <c:v>0.876333249785073</c:v>
                </c:pt>
                <c:pt idx="1430">
                  <c:v>0.882812301846396</c:v>
                </c:pt>
                <c:pt idx="1431">
                  <c:v>0.895753659326717</c:v>
                </c:pt>
                <c:pt idx="1432">
                  <c:v>0.895377447428904</c:v>
                </c:pt>
                <c:pt idx="1433">
                  <c:v>0.889448413879118</c:v>
                </c:pt>
                <c:pt idx="1434">
                  <c:v>0.893169997262524</c:v>
                </c:pt>
                <c:pt idx="1435">
                  <c:v>0.892678165227168</c:v>
                </c:pt>
                <c:pt idx="1436">
                  <c:v>0.896598891370511</c:v>
                </c:pt>
                <c:pt idx="1437">
                  <c:v>0.910381178285973</c:v>
                </c:pt>
                <c:pt idx="1438">
                  <c:v>0.907136657691657</c:v>
                </c:pt>
                <c:pt idx="1439">
                  <c:v>0.902170028068912</c:v>
                </c:pt>
                <c:pt idx="1440">
                  <c:v>0.88993525603296</c:v>
                </c:pt>
                <c:pt idx="1441">
                  <c:v>0.885612756377374</c:v>
                </c:pt>
                <c:pt idx="1442">
                  <c:v>0.875495399871929</c:v>
                </c:pt>
                <c:pt idx="1443">
                  <c:v>0.86424711218908</c:v>
                </c:pt>
                <c:pt idx="1444">
                  <c:v>0.866543988216495</c:v>
                </c:pt>
                <c:pt idx="1445">
                  <c:v>0.865244958643832</c:v>
                </c:pt>
                <c:pt idx="1446">
                  <c:v>0.87034637466901</c:v>
                </c:pt>
                <c:pt idx="1447">
                  <c:v>0.874761591366677</c:v>
                </c:pt>
                <c:pt idx="1448">
                  <c:v>0.880681322115896</c:v>
                </c:pt>
                <c:pt idx="1449">
                  <c:v>0.881199899784232</c:v>
                </c:pt>
                <c:pt idx="1450">
                  <c:v>0.873188792024095</c:v>
                </c:pt>
                <c:pt idx="1451">
                  <c:v>0.863175981491681</c:v>
                </c:pt>
                <c:pt idx="1452">
                  <c:v>0.86766145428683</c:v>
                </c:pt>
                <c:pt idx="1453">
                  <c:v>0.863967512824832</c:v>
                </c:pt>
                <c:pt idx="1454">
                  <c:v>0.856276147719849</c:v>
                </c:pt>
                <c:pt idx="1455">
                  <c:v>0.857374148766931</c:v>
                </c:pt>
                <c:pt idx="1456">
                  <c:v>0.867266468943889</c:v>
                </c:pt>
                <c:pt idx="1457">
                  <c:v>0.865905345527376</c:v>
                </c:pt>
                <c:pt idx="1458">
                  <c:v>0.864892226063158</c:v>
                </c:pt>
                <c:pt idx="1459">
                  <c:v>0.867665872339289</c:v>
                </c:pt>
                <c:pt idx="1460">
                  <c:v>0.866933742106708</c:v>
                </c:pt>
                <c:pt idx="1461">
                  <c:v>0.870485111282284</c:v>
                </c:pt>
                <c:pt idx="1462">
                  <c:v>0.872908536256935</c:v>
                </c:pt>
                <c:pt idx="1463">
                  <c:v>0.871961497781839</c:v>
                </c:pt>
                <c:pt idx="1464">
                  <c:v>0.864272804904944</c:v>
                </c:pt>
                <c:pt idx="1465">
                  <c:v>0.8595195321986</c:v>
                </c:pt>
                <c:pt idx="1466">
                  <c:v>0.859649544647116</c:v>
                </c:pt>
                <c:pt idx="1467">
                  <c:v>0.86392555886347</c:v>
                </c:pt>
                <c:pt idx="1468">
                  <c:v>0.863472259571346</c:v>
                </c:pt>
                <c:pt idx="1469">
                  <c:v>0.870094387853267</c:v>
                </c:pt>
                <c:pt idx="1470">
                  <c:v>0.866874985461623</c:v>
                </c:pt>
                <c:pt idx="1471">
                  <c:v>0.873327147056693</c:v>
                </c:pt>
                <c:pt idx="1472">
                  <c:v>0.868660029983155</c:v>
                </c:pt>
                <c:pt idx="1473">
                  <c:v>0.870482332053192</c:v>
                </c:pt>
                <c:pt idx="1474">
                  <c:v>0.866602863732225</c:v>
                </c:pt>
                <c:pt idx="1475">
                  <c:v>0.876932502214242</c:v>
                </c:pt>
                <c:pt idx="1476">
                  <c:v>0.863165574537908</c:v>
                </c:pt>
                <c:pt idx="1477">
                  <c:v>0.869830225834976</c:v>
                </c:pt>
                <c:pt idx="1478">
                  <c:v>0.873902057833852</c:v>
                </c:pt>
                <c:pt idx="1479">
                  <c:v>0.873743361482882</c:v>
                </c:pt>
                <c:pt idx="1480">
                  <c:v>0.869878706660528</c:v>
                </c:pt>
                <c:pt idx="1481">
                  <c:v>0.868481331786371</c:v>
                </c:pt>
                <c:pt idx="1482">
                  <c:v>0.865524754950404</c:v>
                </c:pt>
                <c:pt idx="1483">
                  <c:v>0.865579921268171</c:v>
                </c:pt>
                <c:pt idx="1484">
                  <c:v>0.85763973056377</c:v>
                </c:pt>
                <c:pt idx="1485">
                  <c:v>0.862616872572147</c:v>
                </c:pt>
                <c:pt idx="1486">
                  <c:v>0.862210678383641</c:v>
                </c:pt>
                <c:pt idx="1487">
                  <c:v>0.85702232297601</c:v>
                </c:pt>
                <c:pt idx="1488">
                  <c:v>0.852717740558552</c:v>
                </c:pt>
                <c:pt idx="1489">
                  <c:v>0.852387263683782</c:v>
                </c:pt>
                <c:pt idx="1490">
                  <c:v>0.851591489292799</c:v>
                </c:pt>
                <c:pt idx="1491">
                  <c:v>0.85780954662326</c:v>
                </c:pt>
                <c:pt idx="1492">
                  <c:v>0.860166819116793</c:v>
                </c:pt>
                <c:pt idx="1493">
                  <c:v>0.864125778673967</c:v>
                </c:pt>
                <c:pt idx="1494">
                  <c:v>0.863415414554941</c:v>
                </c:pt>
                <c:pt idx="1495">
                  <c:v>0.86821217909979</c:v>
                </c:pt>
                <c:pt idx="1496">
                  <c:v>0.865875029512613</c:v>
                </c:pt>
                <c:pt idx="1497">
                  <c:v>0.872406931271126</c:v>
                </c:pt>
                <c:pt idx="1498">
                  <c:v>0.870072403922789</c:v>
                </c:pt>
                <c:pt idx="1499">
                  <c:v>0.865166714867279</c:v>
                </c:pt>
                <c:pt idx="1500">
                  <c:v>0.865871151848923</c:v>
                </c:pt>
                <c:pt idx="1501">
                  <c:v>0.864715981079332</c:v>
                </c:pt>
                <c:pt idx="1502">
                  <c:v>0.863362196178489</c:v>
                </c:pt>
                <c:pt idx="1503">
                  <c:v>0.865854748943448</c:v>
                </c:pt>
                <c:pt idx="1504">
                  <c:v>0.864742178426636</c:v>
                </c:pt>
                <c:pt idx="1505">
                  <c:v>0.862288877387141</c:v>
                </c:pt>
                <c:pt idx="1506">
                  <c:v>0.859232920901227</c:v>
                </c:pt>
                <c:pt idx="1507">
                  <c:v>0.854616879521946</c:v>
                </c:pt>
                <c:pt idx="1508">
                  <c:v>0.850890519526983</c:v>
                </c:pt>
                <c:pt idx="1509">
                  <c:v>0.847095627810538</c:v>
                </c:pt>
                <c:pt idx="1510">
                  <c:v>0.843630151831311</c:v>
                </c:pt>
                <c:pt idx="1511">
                  <c:v>0.841870495373094</c:v>
                </c:pt>
                <c:pt idx="1512">
                  <c:v>0.84089097036184</c:v>
                </c:pt>
                <c:pt idx="1513">
                  <c:v>0.844457113964002</c:v>
                </c:pt>
                <c:pt idx="1514">
                  <c:v>0.846820631483394</c:v>
                </c:pt>
                <c:pt idx="1515">
                  <c:v>0.848571100839157</c:v>
                </c:pt>
                <c:pt idx="1516">
                  <c:v>0.849481687754472</c:v>
                </c:pt>
                <c:pt idx="1517">
                  <c:v>0.849889625768768</c:v>
                </c:pt>
                <c:pt idx="1518">
                  <c:v>0.849454977953286</c:v>
                </c:pt>
                <c:pt idx="1519">
                  <c:v>0.850394824391452</c:v>
                </c:pt>
                <c:pt idx="1520">
                  <c:v>0.8486162790994</c:v>
                </c:pt>
                <c:pt idx="1521">
                  <c:v>0.849100238107861</c:v>
                </c:pt>
                <c:pt idx="1522">
                  <c:v>0.849219657466254</c:v>
                </c:pt>
                <c:pt idx="1523">
                  <c:v>0.842488210092777</c:v>
                </c:pt>
                <c:pt idx="1524">
                  <c:v>0.841681072757521</c:v>
                </c:pt>
                <c:pt idx="1525">
                  <c:v>0.848461382222852</c:v>
                </c:pt>
                <c:pt idx="1526">
                  <c:v>0.840848974409104</c:v>
                </c:pt>
                <c:pt idx="1527">
                  <c:v>0.838509067519917</c:v>
                </c:pt>
                <c:pt idx="1528">
                  <c:v>0.836090203178417</c:v>
                </c:pt>
                <c:pt idx="1529">
                  <c:v>0.839163614177379</c:v>
                </c:pt>
                <c:pt idx="1530">
                  <c:v>0.836234298073289</c:v>
                </c:pt>
                <c:pt idx="1531">
                  <c:v>0.840570286390229</c:v>
                </c:pt>
                <c:pt idx="1532">
                  <c:v>0.841507037441879</c:v>
                </c:pt>
                <c:pt idx="1533">
                  <c:v>0.841621721969693</c:v>
                </c:pt>
                <c:pt idx="1534">
                  <c:v>0.842782805769831</c:v>
                </c:pt>
                <c:pt idx="1535">
                  <c:v>0.844691377692812</c:v>
                </c:pt>
                <c:pt idx="1536">
                  <c:v>0.844641114622884</c:v>
                </c:pt>
                <c:pt idx="1537">
                  <c:v>0.845252999391645</c:v>
                </c:pt>
                <c:pt idx="1538">
                  <c:v>0.847578249660814</c:v>
                </c:pt>
                <c:pt idx="1539">
                  <c:v>0.846554099370199</c:v>
                </c:pt>
                <c:pt idx="1540">
                  <c:v>0.850462430957255</c:v>
                </c:pt>
                <c:pt idx="1541">
                  <c:v>0.851845305127511</c:v>
                </c:pt>
                <c:pt idx="1542">
                  <c:v>0.850792438091769</c:v>
                </c:pt>
                <c:pt idx="1543">
                  <c:v>0.853766875391387</c:v>
                </c:pt>
                <c:pt idx="1544">
                  <c:v>0.856551483268016</c:v>
                </c:pt>
                <c:pt idx="1545">
                  <c:v>0.856068475496605</c:v>
                </c:pt>
                <c:pt idx="1546">
                  <c:v>0.856687710476859</c:v>
                </c:pt>
                <c:pt idx="1547">
                  <c:v>0.855701774567773</c:v>
                </c:pt>
                <c:pt idx="1548">
                  <c:v>0.85713663865316</c:v>
                </c:pt>
                <c:pt idx="1549">
                  <c:v>0.855874082717948</c:v>
                </c:pt>
                <c:pt idx="1550">
                  <c:v>0.857689082212256</c:v>
                </c:pt>
                <c:pt idx="1551">
                  <c:v>0.853795939075656</c:v>
                </c:pt>
                <c:pt idx="1552">
                  <c:v>0.852164731879923</c:v>
                </c:pt>
                <c:pt idx="1553">
                  <c:v>0.849781625351613</c:v>
                </c:pt>
                <c:pt idx="1554">
                  <c:v>0.851473003957195</c:v>
                </c:pt>
                <c:pt idx="1555">
                  <c:v>0.848267949815897</c:v>
                </c:pt>
                <c:pt idx="1556">
                  <c:v>0.850020406454719</c:v>
                </c:pt>
                <c:pt idx="1557">
                  <c:v>0.845928625367094</c:v>
                </c:pt>
                <c:pt idx="1558">
                  <c:v>0.845749254662744</c:v>
                </c:pt>
                <c:pt idx="1559">
                  <c:v>0.843734162303804</c:v>
                </c:pt>
                <c:pt idx="1560">
                  <c:v>0.840292573416477</c:v>
                </c:pt>
                <c:pt idx="1561">
                  <c:v>0.838009355125975</c:v>
                </c:pt>
                <c:pt idx="1562">
                  <c:v>0.840977137305893</c:v>
                </c:pt>
                <c:pt idx="1563">
                  <c:v>0.843758593168746</c:v>
                </c:pt>
                <c:pt idx="1564">
                  <c:v>0.852332765435859</c:v>
                </c:pt>
                <c:pt idx="1565">
                  <c:v>0.857363311082548</c:v>
                </c:pt>
                <c:pt idx="1566">
                  <c:v>0.858837475984243</c:v>
                </c:pt>
                <c:pt idx="1567">
                  <c:v>0.861889844570767</c:v>
                </c:pt>
                <c:pt idx="1568">
                  <c:v>0.865988083394355</c:v>
                </c:pt>
                <c:pt idx="1569">
                  <c:v>0.867689551605966</c:v>
                </c:pt>
                <c:pt idx="1570">
                  <c:v>0.866004809523569</c:v>
                </c:pt>
                <c:pt idx="1571">
                  <c:v>0.864979391300679</c:v>
                </c:pt>
                <c:pt idx="1572">
                  <c:v>0.863926603588306</c:v>
                </c:pt>
                <c:pt idx="1573">
                  <c:v>0.871325794867799</c:v>
                </c:pt>
                <c:pt idx="1574">
                  <c:v>0.87484728720358</c:v>
                </c:pt>
                <c:pt idx="1575">
                  <c:v>0.874165087551434</c:v>
                </c:pt>
                <c:pt idx="1576">
                  <c:v>0.866503367767723</c:v>
                </c:pt>
                <c:pt idx="1577">
                  <c:v>0.869523969179925</c:v>
                </c:pt>
                <c:pt idx="1578">
                  <c:v>0.870927698473736</c:v>
                </c:pt>
                <c:pt idx="1579">
                  <c:v>0.873088853110393</c:v>
                </c:pt>
                <c:pt idx="1580">
                  <c:v>0.867269795029499</c:v>
                </c:pt>
                <c:pt idx="1581">
                  <c:v>0.871139884380936</c:v>
                </c:pt>
                <c:pt idx="1582">
                  <c:v>0.868147683909802</c:v>
                </c:pt>
                <c:pt idx="1583">
                  <c:v>0.866449147360181</c:v>
                </c:pt>
                <c:pt idx="1584">
                  <c:v>0.868072032656456</c:v>
                </c:pt>
                <c:pt idx="1585">
                  <c:v>0.867205009618681</c:v>
                </c:pt>
                <c:pt idx="1586">
                  <c:v>0.864068415343294</c:v>
                </c:pt>
                <c:pt idx="1587">
                  <c:v>0.863895026811582</c:v>
                </c:pt>
                <c:pt idx="1588">
                  <c:v>0.867266789219696</c:v>
                </c:pt>
                <c:pt idx="1589">
                  <c:v>0.869096347185883</c:v>
                </c:pt>
                <c:pt idx="1590">
                  <c:v>0.869287804660099</c:v>
                </c:pt>
                <c:pt idx="1591">
                  <c:v>0.875868928148674</c:v>
                </c:pt>
                <c:pt idx="1592">
                  <c:v>0.876379564817517</c:v>
                </c:pt>
                <c:pt idx="1593">
                  <c:v>0.885555449433618</c:v>
                </c:pt>
                <c:pt idx="1594">
                  <c:v>0.88384789486715</c:v>
                </c:pt>
                <c:pt idx="1595">
                  <c:v>0.885336651801646</c:v>
                </c:pt>
                <c:pt idx="1596">
                  <c:v>0.887118030904944</c:v>
                </c:pt>
                <c:pt idx="1597">
                  <c:v>0.886893361364919</c:v>
                </c:pt>
                <c:pt idx="1598">
                  <c:v>0.888018963422305</c:v>
                </c:pt>
                <c:pt idx="1599">
                  <c:v>0.888162382133622</c:v>
                </c:pt>
                <c:pt idx="1600">
                  <c:v>0.886642293056478</c:v>
                </c:pt>
                <c:pt idx="1601">
                  <c:v>0.888653465852091</c:v>
                </c:pt>
                <c:pt idx="1602">
                  <c:v>0.883620038676948</c:v>
                </c:pt>
                <c:pt idx="1603">
                  <c:v>0.87203287699657</c:v>
                </c:pt>
                <c:pt idx="1604">
                  <c:v>0.880710598233013</c:v>
                </c:pt>
                <c:pt idx="1605">
                  <c:v>0.888794251048333</c:v>
                </c:pt>
                <c:pt idx="1606">
                  <c:v>0.888986300614169</c:v>
                </c:pt>
                <c:pt idx="1607">
                  <c:v>0.882999746856608</c:v>
                </c:pt>
                <c:pt idx="1608">
                  <c:v>0.874348695149652</c:v>
                </c:pt>
                <c:pt idx="1609">
                  <c:v>0.869776818066443</c:v>
                </c:pt>
                <c:pt idx="1610">
                  <c:v>0.868814793448276</c:v>
                </c:pt>
                <c:pt idx="1611">
                  <c:v>0.869222869999876</c:v>
                </c:pt>
                <c:pt idx="1612">
                  <c:v>0.874021730139453</c:v>
                </c:pt>
                <c:pt idx="1613">
                  <c:v>0.867081865977855</c:v>
                </c:pt>
                <c:pt idx="1614">
                  <c:v>0.861003559658439</c:v>
                </c:pt>
                <c:pt idx="1615">
                  <c:v>0.866495858954298</c:v>
                </c:pt>
                <c:pt idx="1616">
                  <c:v>0.867556942561298</c:v>
                </c:pt>
                <c:pt idx="1617">
                  <c:v>0.871466193108094</c:v>
                </c:pt>
                <c:pt idx="1618">
                  <c:v>0.872638097349607</c:v>
                </c:pt>
                <c:pt idx="1619">
                  <c:v>0.875982257648601</c:v>
                </c:pt>
                <c:pt idx="1620">
                  <c:v>0.882490042860999</c:v>
                </c:pt>
                <c:pt idx="1621">
                  <c:v>0.880193468428518</c:v>
                </c:pt>
                <c:pt idx="1622">
                  <c:v>0.882132773816455</c:v>
                </c:pt>
                <c:pt idx="1623">
                  <c:v>0.883852586039904</c:v>
                </c:pt>
                <c:pt idx="1624">
                  <c:v>0.88156029948383</c:v>
                </c:pt>
                <c:pt idx="1625">
                  <c:v>0.881886751561031</c:v>
                </c:pt>
                <c:pt idx="1626">
                  <c:v>0.882336992866886</c:v>
                </c:pt>
                <c:pt idx="1627">
                  <c:v>0.882698277823352</c:v>
                </c:pt>
                <c:pt idx="1628">
                  <c:v>0.885550576787825</c:v>
                </c:pt>
                <c:pt idx="1629">
                  <c:v>0.8885429342931</c:v>
                </c:pt>
                <c:pt idx="1630">
                  <c:v>0.891779227924918</c:v>
                </c:pt>
                <c:pt idx="1631">
                  <c:v>0.891143214094771</c:v>
                </c:pt>
                <c:pt idx="1632">
                  <c:v>0.895491392115044</c:v>
                </c:pt>
                <c:pt idx="1633">
                  <c:v>0.894844135312261</c:v>
                </c:pt>
                <c:pt idx="1634">
                  <c:v>0.896982804465678</c:v>
                </c:pt>
                <c:pt idx="1635">
                  <c:v>0.895129644586854</c:v>
                </c:pt>
                <c:pt idx="1636">
                  <c:v>0.884698588135292</c:v>
                </c:pt>
                <c:pt idx="1637">
                  <c:v>0.88920406468055</c:v>
                </c:pt>
                <c:pt idx="1638">
                  <c:v>0.88783721509772</c:v>
                </c:pt>
                <c:pt idx="1639">
                  <c:v>0.890033537197779</c:v>
                </c:pt>
                <c:pt idx="1640">
                  <c:v>0.893211625389212</c:v>
                </c:pt>
                <c:pt idx="1641">
                  <c:v>0.861297315214101</c:v>
                </c:pt>
                <c:pt idx="1642">
                  <c:v>0.843362857028016</c:v>
                </c:pt>
                <c:pt idx="1643">
                  <c:v>0.844817970729707</c:v>
                </c:pt>
                <c:pt idx="1644">
                  <c:v>0.853740692030391</c:v>
                </c:pt>
                <c:pt idx="1645">
                  <c:v>0.861179126258959</c:v>
                </c:pt>
                <c:pt idx="1646">
                  <c:v>0.868339699364531</c:v>
                </c:pt>
                <c:pt idx="1647">
                  <c:v>0.867563027294338</c:v>
                </c:pt>
                <c:pt idx="1648">
                  <c:v>0.870308112887617</c:v>
                </c:pt>
                <c:pt idx="1649">
                  <c:v>0.868379197941456</c:v>
                </c:pt>
                <c:pt idx="1650">
                  <c:v>0.868328872046757</c:v>
                </c:pt>
                <c:pt idx="1651">
                  <c:v>0.872310685339405</c:v>
                </c:pt>
                <c:pt idx="1652">
                  <c:v>0.867798326270908</c:v>
                </c:pt>
                <c:pt idx="1653">
                  <c:v>0.864488152911335</c:v>
                </c:pt>
                <c:pt idx="1654">
                  <c:v>0.865194018436979</c:v>
                </c:pt>
                <c:pt idx="1655">
                  <c:v>0.864569586548924</c:v>
                </c:pt>
                <c:pt idx="1656">
                  <c:v>0.861126486076069</c:v>
                </c:pt>
                <c:pt idx="1657">
                  <c:v>0.860082405620858</c:v>
                </c:pt>
                <c:pt idx="1658">
                  <c:v>0.863691597523346</c:v>
                </c:pt>
                <c:pt idx="1659">
                  <c:v>0.866658447794952</c:v>
                </c:pt>
                <c:pt idx="1660">
                  <c:v>0.869024405555693</c:v>
                </c:pt>
                <c:pt idx="1661">
                  <c:v>0.871902514615764</c:v>
                </c:pt>
                <c:pt idx="1662">
                  <c:v>0.873103334781711</c:v>
                </c:pt>
                <c:pt idx="1663">
                  <c:v>0.871489593003959</c:v>
                </c:pt>
                <c:pt idx="1664">
                  <c:v>0.871457890817867</c:v>
                </c:pt>
                <c:pt idx="1665">
                  <c:v>0.87380846591858</c:v>
                </c:pt>
                <c:pt idx="1666">
                  <c:v>0.873661740313311</c:v>
                </c:pt>
                <c:pt idx="1667">
                  <c:v>0.874812602945987</c:v>
                </c:pt>
                <c:pt idx="1668">
                  <c:v>0.874465916896584</c:v>
                </c:pt>
                <c:pt idx="1669">
                  <c:v>0.872833826313313</c:v>
                </c:pt>
                <c:pt idx="1670">
                  <c:v>0.869672226882794</c:v>
                </c:pt>
                <c:pt idx="1671">
                  <c:v>0.869093767627186</c:v>
                </c:pt>
                <c:pt idx="1672">
                  <c:v>0.864971730570127</c:v>
                </c:pt>
                <c:pt idx="1673">
                  <c:v>0.864831260719746</c:v>
                </c:pt>
                <c:pt idx="1674">
                  <c:v>0.859234003760579</c:v>
                </c:pt>
                <c:pt idx="1675">
                  <c:v>0.857804986514183</c:v>
                </c:pt>
                <c:pt idx="1676">
                  <c:v>0.85398516262225</c:v>
                </c:pt>
                <c:pt idx="1677">
                  <c:v>0.847843699667779</c:v>
                </c:pt>
                <c:pt idx="1678">
                  <c:v>0.848348834527042</c:v>
                </c:pt>
                <c:pt idx="1679">
                  <c:v>0.850223862981702</c:v>
                </c:pt>
                <c:pt idx="1680">
                  <c:v>0.846849063092087</c:v>
                </c:pt>
                <c:pt idx="1681">
                  <c:v>0.848928824035937</c:v>
                </c:pt>
                <c:pt idx="1682">
                  <c:v>0.846795607094581</c:v>
                </c:pt>
                <c:pt idx="1683">
                  <c:v>0.845208313782482</c:v>
                </c:pt>
                <c:pt idx="1684">
                  <c:v>0.847443373602726</c:v>
                </c:pt>
                <c:pt idx="1685">
                  <c:v>0.845960858765792</c:v>
                </c:pt>
                <c:pt idx="1686">
                  <c:v>0.845141254569155</c:v>
                </c:pt>
                <c:pt idx="1687">
                  <c:v>0.845518080790345</c:v>
                </c:pt>
                <c:pt idx="1688">
                  <c:v>0.844117677135781</c:v>
                </c:pt>
                <c:pt idx="1689">
                  <c:v>0.850727868809792</c:v>
                </c:pt>
                <c:pt idx="1690">
                  <c:v>0.846700032437642</c:v>
                </c:pt>
                <c:pt idx="1691">
                  <c:v>0.8465542664683</c:v>
                </c:pt>
                <c:pt idx="1692">
                  <c:v>0.851422777138636</c:v>
                </c:pt>
                <c:pt idx="1693">
                  <c:v>0.853941520368675</c:v>
                </c:pt>
                <c:pt idx="1694">
                  <c:v>0.851720986433636</c:v>
                </c:pt>
                <c:pt idx="1695">
                  <c:v>0.852927083371988</c:v>
                </c:pt>
                <c:pt idx="1696">
                  <c:v>0.853355220613839</c:v>
                </c:pt>
                <c:pt idx="1697">
                  <c:v>0.856373506110598</c:v>
                </c:pt>
                <c:pt idx="1698">
                  <c:v>0.860435666731401</c:v>
                </c:pt>
                <c:pt idx="1699">
                  <c:v>0.862661526831385</c:v>
                </c:pt>
                <c:pt idx="1700">
                  <c:v>0.8673841712191</c:v>
                </c:pt>
                <c:pt idx="1701">
                  <c:v>0.867340490349312</c:v>
                </c:pt>
                <c:pt idx="1702">
                  <c:v>0.867290780769236</c:v>
                </c:pt>
                <c:pt idx="1703">
                  <c:v>0.868781660253289</c:v>
                </c:pt>
                <c:pt idx="1704">
                  <c:v>0.866651286056812</c:v>
                </c:pt>
                <c:pt idx="1705">
                  <c:v>0.863219954499705</c:v>
                </c:pt>
                <c:pt idx="1706">
                  <c:v>0.866572324837798</c:v>
                </c:pt>
                <c:pt idx="1707">
                  <c:v>0.86570718054634</c:v>
                </c:pt>
                <c:pt idx="1708">
                  <c:v>0.863343965326046</c:v>
                </c:pt>
                <c:pt idx="1709">
                  <c:v>0.863310026249881</c:v>
                </c:pt>
                <c:pt idx="1710">
                  <c:v>0.861695851786409</c:v>
                </c:pt>
                <c:pt idx="1711">
                  <c:v>0.862853508136306</c:v>
                </c:pt>
                <c:pt idx="1712">
                  <c:v>0.860806890807756</c:v>
                </c:pt>
                <c:pt idx="1713">
                  <c:v>0.864688713142612</c:v>
                </c:pt>
                <c:pt idx="1714">
                  <c:v>0.865155403723919</c:v>
                </c:pt>
                <c:pt idx="1715">
                  <c:v>0.867876714309166</c:v>
                </c:pt>
                <c:pt idx="1716">
                  <c:v>0.866624768588276</c:v>
                </c:pt>
                <c:pt idx="1717">
                  <c:v>0.858214363385671</c:v>
                </c:pt>
                <c:pt idx="1718">
                  <c:v>0.862074838219125</c:v>
                </c:pt>
                <c:pt idx="1719">
                  <c:v>0.864902470628136</c:v>
                </c:pt>
                <c:pt idx="1720">
                  <c:v>0.86915978077124</c:v>
                </c:pt>
                <c:pt idx="1721">
                  <c:v>0.877263837090596</c:v>
                </c:pt>
                <c:pt idx="1722">
                  <c:v>0.882395182756495</c:v>
                </c:pt>
                <c:pt idx="1723">
                  <c:v>0.882530887235302</c:v>
                </c:pt>
                <c:pt idx="1724">
                  <c:v>0.88013834290624</c:v>
                </c:pt>
                <c:pt idx="1725">
                  <c:v>0.877188168479553</c:v>
                </c:pt>
                <c:pt idx="1726">
                  <c:v>0.88031273512665</c:v>
                </c:pt>
                <c:pt idx="1727">
                  <c:v>0.881051943974763</c:v>
                </c:pt>
                <c:pt idx="1728">
                  <c:v>0.882964807360109</c:v>
                </c:pt>
                <c:pt idx="1729">
                  <c:v>0.882991936925403</c:v>
                </c:pt>
                <c:pt idx="1730">
                  <c:v>0.891861434818236</c:v>
                </c:pt>
                <c:pt idx="1731">
                  <c:v>0.899513674445506</c:v>
                </c:pt>
                <c:pt idx="1732">
                  <c:v>0.895058126518896</c:v>
                </c:pt>
                <c:pt idx="1733">
                  <c:v>0.888154300683024</c:v>
                </c:pt>
                <c:pt idx="1734">
                  <c:v>0.889284241253183</c:v>
                </c:pt>
                <c:pt idx="1735">
                  <c:v>0.88482572546753</c:v>
                </c:pt>
                <c:pt idx="1736">
                  <c:v>0.885647815955739</c:v>
                </c:pt>
                <c:pt idx="1737">
                  <c:v>0.883784221799115</c:v>
                </c:pt>
                <c:pt idx="1738">
                  <c:v>0.881475648531977</c:v>
                </c:pt>
                <c:pt idx="1739">
                  <c:v>0.881766948040781</c:v>
                </c:pt>
                <c:pt idx="1740">
                  <c:v>0.885726043591448</c:v>
                </c:pt>
                <c:pt idx="1741">
                  <c:v>0.887489924755981</c:v>
                </c:pt>
                <c:pt idx="1742">
                  <c:v>0.883338444551345</c:v>
                </c:pt>
                <c:pt idx="1743">
                  <c:v>0.882570962859471</c:v>
                </c:pt>
                <c:pt idx="1744">
                  <c:v>0.887155596234978</c:v>
                </c:pt>
                <c:pt idx="1745">
                  <c:v>0.875450787895845</c:v>
                </c:pt>
                <c:pt idx="1746">
                  <c:v>0.880019142511869</c:v>
                </c:pt>
                <c:pt idx="1747">
                  <c:v>0.877112964365566</c:v>
                </c:pt>
                <c:pt idx="1748">
                  <c:v>0.8776228235637</c:v>
                </c:pt>
                <c:pt idx="1749">
                  <c:v>0.876749541925115</c:v>
                </c:pt>
                <c:pt idx="1750">
                  <c:v>0.87307313199283</c:v>
                </c:pt>
                <c:pt idx="1751">
                  <c:v>0.870087002647049</c:v>
                </c:pt>
                <c:pt idx="1752">
                  <c:v>0.869934707816295</c:v>
                </c:pt>
                <c:pt idx="1753">
                  <c:v>0.874906931146444</c:v>
                </c:pt>
                <c:pt idx="1754">
                  <c:v>0.875402677807419</c:v>
                </c:pt>
                <c:pt idx="1755">
                  <c:v>0.877110222969567</c:v>
                </c:pt>
                <c:pt idx="1756">
                  <c:v>0.876976530463102</c:v>
                </c:pt>
                <c:pt idx="1757">
                  <c:v>0.879142090560788</c:v>
                </c:pt>
                <c:pt idx="1758">
                  <c:v>0.885360734289307</c:v>
                </c:pt>
                <c:pt idx="1759">
                  <c:v>0.885588052872271</c:v>
                </c:pt>
                <c:pt idx="1760">
                  <c:v>0.880496870616918</c:v>
                </c:pt>
                <c:pt idx="1761">
                  <c:v>0.880439042551057</c:v>
                </c:pt>
                <c:pt idx="1762">
                  <c:v>0.88363530945227</c:v>
                </c:pt>
                <c:pt idx="1763">
                  <c:v>0.883509536292705</c:v>
                </c:pt>
                <c:pt idx="1764">
                  <c:v>0.884475685488781</c:v>
                </c:pt>
                <c:pt idx="1765">
                  <c:v>0.887273715329293</c:v>
                </c:pt>
                <c:pt idx="1766">
                  <c:v>0.886623244853206</c:v>
                </c:pt>
                <c:pt idx="1767">
                  <c:v>0.885022488463397</c:v>
                </c:pt>
                <c:pt idx="1768">
                  <c:v>0.886544232569253</c:v>
                </c:pt>
                <c:pt idx="1769">
                  <c:v>0.886501793286684</c:v>
                </c:pt>
                <c:pt idx="1770">
                  <c:v>0.886070301551549</c:v>
                </c:pt>
                <c:pt idx="1771">
                  <c:v>0.891181768456099</c:v>
                </c:pt>
                <c:pt idx="1772">
                  <c:v>0.888409270387164</c:v>
                </c:pt>
                <c:pt idx="1773">
                  <c:v>0.889027250876024</c:v>
                </c:pt>
                <c:pt idx="1774">
                  <c:v>0.887421785323766</c:v>
                </c:pt>
                <c:pt idx="1775">
                  <c:v>0.887166478461996</c:v>
                </c:pt>
                <c:pt idx="1776">
                  <c:v>0.890374084464023</c:v>
                </c:pt>
                <c:pt idx="1777">
                  <c:v>0.89091937515248</c:v>
                </c:pt>
                <c:pt idx="1778">
                  <c:v>0.890496058776941</c:v>
                </c:pt>
                <c:pt idx="1779">
                  <c:v>0.889041072686572</c:v>
                </c:pt>
                <c:pt idx="1780">
                  <c:v>0.889174208685174</c:v>
                </c:pt>
                <c:pt idx="1781">
                  <c:v>0.896208063604248</c:v>
                </c:pt>
                <c:pt idx="1782">
                  <c:v>0.895582280712139</c:v>
                </c:pt>
                <c:pt idx="1783">
                  <c:v>0.893867753753561</c:v>
                </c:pt>
                <c:pt idx="1784">
                  <c:v>0.893001750018114</c:v>
                </c:pt>
                <c:pt idx="1785">
                  <c:v>0.89144316900036</c:v>
                </c:pt>
                <c:pt idx="1786">
                  <c:v>0.890798890239491</c:v>
                </c:pt>
                <c:pt idx="1787">
                  <c:v>0.888761724667546</c:v>
                </c:pt>
                <c:pt idx="1788">
                  <c:v>0.885522334449594</c:v>
                </c:pt>
                <c:pt idx="1789">
                  <c:v>0.881541914801565</c:v>
                </c:pt>
                <c:pt idx="1790">
                  <c:v>0.888876939768244</c:v>
                </c:pt>
                <c:pt idx="1791">
                  <c:v>0.894299056523193</c:v>
                </c:pt>
                <c:pt idx="1792">
                  <c:v>0.889624066525455</c:v>
                </c:pt>
                <c:pt idx="1793">
                  <c:v>0.887470821383574</c:v>
                </c:pt>
                <c:pt idx="1794">
                  <c:v>0.887730195993496</c:v>
                </c:pt>
                <c:pt idx="1795">
                  <c:v>0.890018326484616</c:v>
                </c:pt>
                <c:pt idx="1796">
                  <c:v>0.891096340333459</c:v>
                </c:pt>
                <c:pt idx="1797">
                  <c:v>0.897743176154181</c:v>
                </c:pt>
                <c:pt idx="1798">
                  <c:v>0.902801918853139</c:v>
                </c:pt>
                <c:pt idx="1799">
                  <c:v>0.903306629281897</c:v>
                </c:pt>
                <c:pt idx="1800">
                  <c:v>0.910309102334943</c:v>
                </c:pt>
                <c:pt idx="1801">
                  <c:v>0.917664434856682</c:v>
                </c:pt>
                <c:pt idx="1802">
                  <c:v>0.92190461041498</c:v>
                </c:pt>
                <c:pt idx="1803">
                  <c:v>0.919935071458359</c:v>
                </c:pt>
                <c:pt idx="1804">
                  <c:v>0.921062854479061</c:v>
                </c:pt>
                <c:pt idx="1805">
                  <c:v>0.922113748433854</c:v>
                </c:pt>
                <c:pt idx="1806">
                  <c:v>0.926927414989731</c:v>
                </c:pt>
                <c:pt idx="1807">
                  <c:v>0.928268353740091</c:v>
                </c:pt>
                <c:pt idx="1808">
                  <c:v>0.934015483379047</c:v>
                </c:pt>
                <c:pt idx="1809">
                  <c:v>0.939283213582165</c:v>
                </c:pt>
                <c:pt idx="1810">
                  <c:v>0.939784384641161</c:v>
                </c:pt>
                <c:pt idx="1811">
                  <c:v>0.942188358295764</c:v>
                </c:pt>
                <c:pt idx="1812">
                  <c:v>0.942693689045058</c:v>
                </c:pt>
                <c:pt idx="1813">
                  <c:v>0.939458872925615</c:v>
                </c:pt>
                <c:pt idx="1814">
                  <c:v>0.941849624070512</c:v>
                </c:pt>
                <c:pt idx="1815">
                  <c:v>0.946178138226358</c:v>
                </c:pt>
                <c:pt idx="1816">
                  <c:v>0.947979018322597</c:v>
                </c:pt>
                <c:pt idx="1817">
                  <c:v>0.959767721428332</c:v>
                </c:pt>
                <c:pt idx="1818">
                  <c:v>0.954924796431233</c:v>
                </c:pt>
                <c:pt idx="1819">
                  <c:v>0.957460316263321</c:v>
                </c:pt>
                <c:pt idx="1820">
                  <c:v>0.954113915916289</c:v>
                </c:pt>
                <c:pt idx="1821">
                  <c:v>0.951073796667247</c:v>
                </c:pt>
                <c:pt idx="1822">
                  <c:v>0.948694278928172</c:v>
                </c:pt>
                <c:pt idx="1823">
                  <c:v>0.943910379768906</c:v>
                </c:pt>
                <c:pt idx="1824">
                  <c:v>0.945453107727712</c:v>
                </c:pt>
                <c:pt idx="1825">
                  <c:v>0.946408406819095</c:v>
                </c:pt>
                <c:pt idx="1826">
                  <c:v>0.951989106481574</c:v>
                </c:pt>
                <c:pt idx="1827">
                  <c:v>0.949851442560726</c:v>
                </c:pt>
                <c:pt idx="1828">
                  <c:v>0.950686160895888</c:v>
                </c:pt>
                <c:pt idx="1829">
                  <c:v>0.951058638762408</c:v>
                </c:pt>
                <c:pt idx="1830">
                  <c:v>0.946843403109356</c:v>
                </c:pt>
                <c:pt idx="1831">
                  <c:v>0.947277110615822</c:v>
                </c:pt>
                <c:pt idx="1832">
                  <c:v>0.945576852239845</c:v>
                </c:pt>
                <c:pt idx="1833">
                  <c:v>0.944833853974411</c:v>
                </c:pt>
                <c:pt idx="1834">
                  <c:v>0.946121295656582</c:v>
                </c:pt>
                <c:pt idx="1835">
                  <c:v>0.944952731043806</c:v>
                </c:pt>
                <c:pt idx="1836">
                  <c:v>0.952451281936308</c:v>
                </c:pt>
                <c:pt idx="1837">
                  <c:v>0.950361101946745</c:v>
                </c:pt>
                <c:pt idx="1838">
                  <c:v>0.947689835425183</c:v>
                </c:pt>
                <c:pt idx="1839">
                  <c:v>0.948401389280015</c:v>
                </c:pt>
                <c:pt idx="1840">
                  <c:v>0.951018376444153</c:v>
                </c:pt>
                <c:pt idx="1841">
                  <c:v>0.949992180741568</c:v>
                </c:pt>
                <c:pt idx="1842">
                  <c:v>0.956957201691193</c:v>
                </c:pt>
                <c:pt idx="1843">
                  <c:v>0.965756014345878</c:v>
                </c:pt>
                <c:pt idx="1844">
                  <c:v>0.963824302949544</c:v>
                </c:pt>
                <c:pt idx="1845">
                  <c:v>0.974836326080593</c:v>
                </c:pt>
                <c:pt idx="1846">
                  <c:v>0.970779527500079</c:v>
                </c:pt>
                <c:pt idx="1847">
                  <c:v>0.974394398055031</c:v>
                </c:pt>
                <c:pt idx="1848">
                  <c:v>0.977929559596448</c:v>
                </c:pt>
                <c:pt idx="1849">
                  <c:v>0.972808389656943</c:v>
                </c:pt>
                <c:pt idx="1850">
                  <c:v>0.973347408291203</c:v>
                </c:pt>
                <c:pt idx="1851">
                  <c:v>0.967605222889737</c:v>
                </c:pt>
                <c:pt idx="1852">
                  <c:v>0.966981660850961</c:v>
                </c:pt>
                <c:pt idx="1853">
                  <c:v>0.970901462878718</c:v>
                </c:pt>
                <c:pt idx="1854">
                  <c:v>0.972879063267054</c:v>
                </c:pt>
                <c:pt idx="1855">
                  <c:v>0.977056318834331</c:v>
                </c:pt>
                <c:pt idx="1856">
                  <c:v>0.981616958696889</c:v>
                </c:pt>
                <c:pt idx="1857">
                  <c:v>0.980383897886801</c:v>
                </c:pt>
                <c:pt idx="1858">
                  <c:v>0.974208849870475</c:v>
                </c:pt>
                <c:pt idx="1859">
                  <c:v>0.978998860210936</c:v>
                </c:pt>
                <c:pt idx="1860">
                  <c:v>0.981053394703952</c:v>
                </c:pt>
                <c:pt idx="1861">
                  <c:v>0.980036364313454</c:v>
                </c:pt>
                <c:pt idx="1862">
                  <c:v>0.974578388159045</c:v>
                </c:pt>
                <c:pt idx="1863">
                  <c:v>0.976726341975769</c:v>
                </c:pt>
                <c:pt idx="1864">
                  <c:v>0.975346020761246</c:v>
                </c:pt>
                <c:pt idx="1865">
                  <c:v>0.975903636639076</c:v>
                </c:pt>
                <c:pt idx="1866">
                  <c:v>0.984813893651721</c:v>
                </c:pt>
                <c:pt idx="1867">
                  <c:v>0.970344656202044</c:v>
                </c:pt>
                <c:pt idx="1868">
                  <c:v>0.969528332151654</c:v>
                </c:pt>
                <c:pt idx="1869">
                  <c:v>0.971591229159899</c:v>
                </c:pt>
                <c:pt idx="1870">
                  <c:v>0.967581879925713</c:v>
                </c:pt>
                <c:pt idx="1871">
                  <c:v>0.970774783587137</c:v>
                </c:pt>
                <c:pt idx="1872">
                  <c:v>0.971596504337091</c:v>
                </c:pt>
                <c:pt idx="1873">
                  <c:v>0.971848257189311</c:v>
                </c:pt>
                <c:pt idx="1874">
                  <c:v>0.973248404651349</c:v>
                </c:pt>
                <c:pt idx="1875">
                  <c:v>0.97559889524991</c:v>
                </c:pt>
                <c:pt idx="1876">
                  <c:v>0.985729036718581</c:v>
                </c:pt>
                <c:pt idx="1877">
                  <c:v>0.993611203681026</c:v>
                </c:pt>
                <c:pt idx="1878">
                  <c:v>0.989001038214496</c:v>
                </c:pt>
                <c:pt idx="1879">
                  <c:v>0.982704849374261</c:v>
                </c:pt>
                <c:pt idx="1880">
                  <c:v>0.985786680157881</c:v>
                </c:pt>
                <c:pt idx="1881">
                  <c:v>0.974291402062971</c:v>
                </c:pt>
                <c:pt idx="1882">
                  <c:v>0.972276549582999</c:v>
                </c:pt>
                <c:pt idx="1883">
                  <c:v>0.979897294426624</c:v>
                </c:pt>
                <c:pt idx="1884">
                  <c:v>0.980378603799717</c:v>
                </c:pt>
                <c:pt idx="1885">
                  <c:v>0.984187343553511</c:v>
                </c:pt>
                <c:pt idx="1886">
                  <c:v>0.98430710886961</c:v>
                </c:pt>
                <c:pt idx="1887">
                  <c:v>0.989034740249451</c:v>
                </c:pt>
                <c:pt idx="1888">
                  <c:v>0.995518595518595</c:v>
                </c:pt>
                <c:pt idx="1889">
                  <c:v>0.992703531511779</c:v>
                </c:pt>
                <c:pt idx="1890">
                  <c:v>1.002844447764419</c:v>
                </c:pt>
                <c:pt idx="1891">
                  <c:v>1.003672027355077</c:v>
                </c:pt>
                <c:pt idx="1892">
                  <c:v>0.988257671280582</c:v>
                </c:pt>
                <c:pt idx="1893">
                  <c:v>0.988738241191036</c:v>
                </c:pt>
                <c:pt idx="1894">
                  <c:v>1.002662407943031</c:v>
                </c:pt>
                <c:pt idx="1895">
                  <c:v>1.004720274491089</c:v>
                </c:pt>
                <c:pt idx="1896">
                  <c:v>1.009044182788613</c:v>
                </c:pt>
                <c:pt idx="1897">
                  <c:v>1.008897252387523</c:v>
                </c:pt>
                <c:pt idx="1898">
                  <c:v>1.011754367070201</c:v>
                </c:pt>
                <c:pt idx="1899">
                  <c:v>1.01122655377322</c:v>
                </c:pt>
                <c:pt idx="1900">
                  <c:v>1.012687224436224</c:v>
                </c:pt>
                <c:pt idx="1901">
                  <c:v>1.015574094920318</c:v>
                </c:pt>
                <c:pt idx="1902">
                  <c:v>1.017276450006916</c:v>
                </c:pt>
                <c:pt idx="1903">
                  <c:v>1.014054865393958</c:v>
                </c:pt>
                <c:pt idx="1904">
                  <c:v>1.010892859758092</c:v>
                </c:pt>
                <c:pt idx="1905">
                  <c:v>1.015233979698707</c:v>
                </c:pt>
                <c:pt idx="1906">
                  <c:v>1.017372071781334</c:v>
                </c:pt>
                <c:pt idx="1907">
                  <c:v>1.014968177664122</c:v>
                </c:pt>
                <c:pt idx="1908">
                  <c:v>1.015852566708045</c:v>
                </c:pt>
                <c:pt idx="1909">
                  <c:v>1.026841959567032</c:v>
                </c:pt>
                <c:pt idx="1910">
                  <c:v>1.03495103039821</c:v>
                </c:pt>
                <c:pt idx="1911">
                  <c:v>1.033894151778279</c:v>
                </c:pt>
                <c:pt idx="1912">
                  <c:v>1.033071313576581</c:v>
                </c:pt>
                <c:pt idx="1913">
                  <c:v>1.027356576100024</c:v>
                </c:pt>
                <c:pt idx="1914">
                  <c:v>1.018747011370077</c:v>
                </c:pt>
                <c:pt idx="1915">
                  <c:v>1.013688015386996</c:v>
                </c:pt>
                <c:pt idx="1916">
                  <c:v>1.003245194543199</c:v>
                </c:pt>
                <c:pt idx="1917">
                  <c:v>1.000861741544391</c:v>
                </c:pt>
                <c:pt idx="1918">
                  <c:v>0.98603708871823</c:v>
                </c:pt>
                <c:pt idx="1919">
                  <c:v>0.990916466992122</c:v>
                </c:pt>
                <c:pt idx="1920">
                  <c:v>0.99032315334086</c:v>
                </c:pt>
                <c:pt idx="1921">
                  <c:v>0.99461050615875</c:v>
                </c:pt>
                <c:pt idx="1922">
                  <c:v>1.001890991338363</c:v>
                </c:pt>
                <c:pt idx="1923">
                  <c:v>1.004834638971816</c:v>
                </c:pt>
                <c:pt idx="1924">
                  <c:v>1.008518798464423</c:v>
                </c:pt>
                <c:pt idx="1925">
                  <c:v>0.990854566530036</c:v>
                </c:pt>
                <c:pt idx="1926">
                  <c:v>0.980066930194951</c:v>
                </c:pt>
                <c:pt idx="1927">
                  <c:v>0.971455158042998</c:v>
                </c:pt>
                <c:pt idx="1928">
                  <c:v>0.969222086365722</c:v>
                </c:pt>
                <c:pt idx="1929">
                  <c:v>0.972267085163677</c:v>
                </c:pt>
                <c:pt idx="1930">
                  <c:v>0.973527211180561</c:v>
                </c:pt>
                <c:pt idx="1931">
                  <c:v>0.980933433133577</c:v>
                </c:pt>
                <c:pt idx="1932">
                  <c:v>0.985132090006039</c:v>
                </c:pt>
                <c:pt idx="1933">
                  <c:v>0.985579656970351</c:v>
                </c:pt>
                <c:pt idx="1934">
                  <c:v>0.977826589547197</c:v>
                </c:pt>
                <c:pt idx="1935">
                  <c:v>0.984210523555046</c:v>
                </c:pt>
                <c:pt idx="1936">
                  <c:v>0.988412231320704</c:v>
                </c:pt>
                <c:pt idx="1937">
                  <c:v>1.001398639173336</c:v>
                </c:pt>
                <c:pt idx="1938">
                  <c:v>1.00235087126761</c:v>
                </c:pt>
                <c:pt idx="1939">
                  <c:v>0.997452282417204</c:v>
                </c:pt>
                <c:pt idx="1940">
                  <c:v>0.996266904009001</c:v>
                </c:pt>
                <c:pt idx="1941">
                  <c:v>0.991552129460307</c:v>
                </c:pt>
                <c:pt idx="1942">
                  <c:v>0.990052686197399</c:v>
                </c:pt>
                <c:pt idx="1943">
                  <c:v>0.992432275496245</c:v>
                </c:pt>
                <c:pt idx="1944">
                  <c:v>0.991598533913767</c:v>
                </c:pt>
                <c:pt idx="1945">
                  <c:v>0.989589034337841</c:v>
                </c:pt>
                <c:pt idx="1946">
                  <c:v>0.994224700586388</c:v>
                </c:pt>
                <c:pt idx="1947">
                  <c:v>0.994565221539931</c:v>
                </c:pt>
                <c:pt idx="1948">
                  <c:v>0.993758696206381</c:v>
                </c:pt>
                <c:pt idx="1949">
                  <c:v>0.997238029096335</c:v>
                </c:pt>
                <c:pt idx="1950">
                  <c:v>0.994036085159659</c:v>
                </c:pt>
                <c:pt idx="1951">
                  <c:v>0.990862385605468</c:v>
                </c:pt>
                <c:pt idx="1952">
                  <c:v>0.998388984055466</c:v>
                </c:pt>
                <c:pt idx="1953">
                  <c:v>0.985352281827501</c:v>
                </c:pt>
                <c:pt idx="1954">
                  <c:v>0.987097456628098</c:v>
                </c:pt>
                <c:pt idx="1955">
                  <c:v>0.993896971306698</c:v>
                </c:pt>
                <c:pt idx="1956">
                  <c:v>0.992256438837828</c:v>
                </c:pt>
                <c:pt idx="1957">
                  <c:v>0.995602483934708</c:v>
                </c:pt>
                <c:pt idx="1958">
                  <c:v>0.997595976934509</c:v>
                </c:pt>
                <c:pt idx="1959">
                  <c:v>1.000001057793052</c:v>
                </c:pt>
                <c:pt idx="1960">
                  <c:v>1.003879135327443</c:v>
                </c:pt>
                <c:pt idx="1961">
                  <c:v>1.001785342998581</c:v>
                </c:pt>
                <c:pt idx="1962">
                  <c:v>0.998887206480311</c:v>
                </c:pt>
                <c:pt idx="1963">
                  <c:v>0.992705857306414</c:v>
                </c:pt>
                <c:pt idx="1964">
                  <c:v>0.994951683818974</c:v>
                </c:pt>
                <c:pt idx="1965">
                  <c:v>0.99618087836079</c:v>
                </c:pt>
                <c:pt idx="1966">
                  <c:v>1.002991810272662</c:v>
                </c:pt>
                <c:pt idx="1967">
                  <c:v>1.004744969596055</c:v>
                </c:pt>
                <c:pt idx="1968">
                  <c:v>1.002167995438064</c:v>
                </c:pt>
                <c:pt idx="1969">
                  <c:v>1.006816859075669</c:v>
                </c:pt>
                <c:pt idx="1970">
                  <c:v>1.007293677180933</c:v>
                </c:pt>
                <c:pt idx="1971">
                  <c:v>1.005905032559723</c:v>
                </c:pt>
                <c:pt idx="1972">
                  <c:v>1.004636511046551</c:v>
                </c:pt>
                <c:pt idx="1973">
                  <c:v>1.008281338959176</c:v>
                </c:pt>
                <c:pt idx="1974">
                  <c:v>1.008680036883232</c:v>
                </c:pt>
                <c:pt idx="1975">
                  <c:v>1.002433421428214</c:v>
                </c:pt>
                <c:pt idx="1976">
                  <c:v>1.009762213290284</c:v>
                </c:pt>
                <c:pt idx="1977">
                  <c:v>1.004168939431952</c:v>
                </c:pt>
                <c:pt idx="1978">
                  <c:v>1.009145967788527</c:v>
                </c:pt>
                <c:pt idx="1979">
                  <c:v>1.018862892524119</c:v>
                </c:pt>
                <c:pt idx="1980">
                  <c:v>1.016909538712066</c:v>
                </c:pt>
                <c:pt idx="1981">
                  <c:v>1.015562626176834</c:v>
                </c:pt>
                <c:pt idx="1982">
                  <c:v>1.017799664643207</c:v>
                </c:pt>
                <c:pt idx="1983">
                  <c:v>1.013694403762599</c:v>
                </c:pt>
                <c:pt idx="1984">
                  <c:v>1.01823708869094</c:v>
                </c:pt>
                <c:pt idx="1985">
                  <c:v>1.018443197755961</c:v>
                </c:pt>
                <c:pt idx="1986">
                  <c:v>1.003090585711238</c:v>
                </c:pt>
                <c:pt idx="1987">
                  <c:v>0.996960681532693</c:v>
                </c:pt>
                <c:pt idx="1988">
                  <c:v>0.996581782425029</c:v>
                </c:pt>
                <c:pt idx="1989">
                  <c:v>0.998806011220938</c:v>
                </c:pt>
                <c:pt idx="1990">
                  <c:v>1.002362771848111</c:v>
                </c:pt>
                <c:pt idx="1991">
                  <c:v>1.00460594263171</c:v>
                </c:pt>
                <c:pt idx="1992">
                  <c:v>1.009502363358415</c:v>
                </c:pt>
                <c:pt idx="1993">
                  <c:v>1.008572857787087</c:v>
                </c:pt>
                <c:pt idx="1994">
                  <c:v>1.010260920630423</c:v>
                </c:pt>
                <c:pt idx="1995">
                  <c:v>1.010037918922086</c:v>
                </c:pt>
                <c:pt idx="1996">
                  <c:v>1.0087519823436</c:v>
                </c:pt>
                <c:pt idx="1997">
                  <c:v>1.010478196802662</c:v>
                </c:pt>
                <c:pt idx="1998">
                  <c:v>1.008755551263663</c:v>
                </c:pt>
                <c:pt idx="1999">
                  <c:v>1.01553863750425</c:v>
                </c:pt>
                <c:pt idx="2000">
                  <c:v>1.013860944550419</c:v>
                </c:pt>
                <c:pt idx="2001">
                  <c:v>1.010897268159209</c:v>
                </c:pt>
                <c:pt idx="2002">
                  <c:v>1.00743574984473</c:v>
                </c:pt>
                <c:pt idx="2003">
                  <c:v>1.008866603720777</c:v>
                </c:pt>
                <c:pt idx="2004">
                  <c:v>1.01340364173704</c:v>
                </c:pt>
                <c:pt idx="2005">
                  <c:v>1.009714697389143</c:v>
                </c:pt>
                <c:pt idx="2006">
                  <c:v>1.013561706116111</c:v>
                </c:pt>
                <c:pt idx="2007">
                  <c:v>1.02047496270351</c:v>
                </c:pt>
                <c:pt idx="2008">
                  <c:v>1.022779951160151</c:v>
                </c:pt>
                <c:pt idx="2009">
                  <c:v>1.027371709442924</c:v>
                </c:pt>
                <c:pt idx="2010">
                  <c:v>1.022100552229781</c:v>
                </c:pt>
                <c:pt idx="2011">
                  <c:v>1.028454807753248</c:v>
                </c:pt>
                <c:pt idx="2012">
                  <c:v>1.02991177059116</c:v>
                </c:pt>
                <c:pt idx="2013">
                  <c:v>1.035275707292218</c:v>
                </c:pt>
                <c:pt idx="2014">
                  <c:v>1.037083933484018</c:v>
                </c:pt>
                <c:pt idx="2015">
                  <c:v>1.047224989958055</c:v>
                </c:pt>
                <c:pt idx="2016">
                  <c:v>1.041747340017298</c:v>
                </c:pt>
                <c:pt idx="2017">
                  <c:v>1.033364829420964</c:v>
                </c:pt>
                <c:pt idx="2018">
                  <c:v>1.034444264254977</c:v>
                </c:pt>
                <c:pt idx="2019">
                  <c:v>1.041600868535334</c:v>
                </c:pt>
                <c:pt idx="2020">
                  <c:v>1.045293864274363</c:v>
                </c:pt>
                <c:pt idx="2021">
                  <c:v>1.040912861620724</c:v>
                </c:pt>
                <c:pt idx="2022">
                  <c:v>1.043560660166331</c:v>
                </c:pt>
                <c:pt idx="2023">
                  <c:v>1.038276911875532</c:v>
                </c:pt>
                <c:pt idx="2024">
                  <c:v>1.038164407869239</c:v>
                </c:pt>
                <c:pt idx="2025">
                  <c:v>1.040580429316588</c:v>
                </c:pt>
                <c:pt idx="2026">
                  <c:v>1.041144364648017</c:v>
                </c:pt>
                <c:pt idx="2027">
                  <c:v>1.036530282295682</c:v>
                </c:pt>
                <c:pt idx="2028">
                  <c:v>1.033987605916027</c:v>
                </c:pt>
                <c:pt idx="2029">
                  <c:v>1.031653700280008</c:v>
                </c:pt>
                <c:pt idx="2030">
                  <c:v>1.02859491868696</c:v>
                </c:pt>
                <c:pt idx="2031">
                  <c:v>1.026176852057484</c:v>
                </c:pt>
                <c:pt idx="2032">
                  <c:v>1.02460299666638</c:v>
                </c:pt>
                <c:pt idx="2033">
                  <c:v>1.023316585366515</c:v>
                </c:pt>
                <c:pt idx="2034">
                  <c:v>1.01751685657625</c:v>
                </c:pt>
                <c:pt idx="2035">
                  <c:v>1.020864666017596</c:v>
                </c:pt>
                <c:pt idx="2036">
                  <c:v>1.019823344308504</c:v>
                </c:pt>
                <c:pt idx="2037">
                  <c:v>1.011227439961225</c:v>
                </c:pt>
                <c:pt idx="2038">
                  <c:v>1.009378904581903</c:v>
                </c:pt>
                <c:pt idx="2039">
                  <c:v>1.010943287237357</c:v>
                </c:pt>
                <c:pt idx="2040">
                  <c:v>1.014259219814079</c:v>
                </c:pt>
                <c:pt idx="2041">
                  <c:v>1.031744569935859</c:v>
                </c:pt>
                <c:pt idx="2042">
                  <c:v>1.035551706379237</c:v>
                </c:pt>
                <c:pt idx="2043">
                  <c:v>1.038187067273556</c:v>
                </c:pt>
                <c:pt idx="2044">
                  <c:v>1.032652370715673</c:v>
                </c:pt>
                <c:pt idx="2045">
                  <c:v>1.033570522358363</c:v>
                </c:pt>
                <c:pt idx="2046">
                  <c:v>1.039715321671811</c:v>
                </c:pt>
                <c:pt idx="2047">
                  <c:v>1.036194319945323</c:v>
                </c:pt>
                <c:pt idx="2048">
                  <c:v>1.033890428651492</c:v>
                </c:pt>
                <c:pt idx="2049">
                  <c:v>1.03612189591649</c:v>
                </c:pt>
                <c:pt idx="2050">
                  <c:v>1.039794847744197</c:v>
                </c:pt>
                <c:pt idx="2051">
                  <c:v>1.044674665611576</c:v>
                </c:pt>
                <c:pt idx="2052">
                  <c:v>1.039640662588197</c:v>
                </c:pt>
                <c:pt idx="2053">
                  <c:v>1.04788587723883</c:v>
                </c:pt>
                <c:pt idx="2054">
                  <c:v>1.04591453246059</c:v>
                </c:pt>
                <c:pt idx="2055">
                  <c:v>1.045905348414411</c:v>
                </c:pt>
                <c:pt idx="2056">
                  <c:v>1.048788747241163</c:v>
                </c:pt>
                <c:pt idx="2057">
                  <c:v>1.049387641540634</c:v>
                </c:pt>
                <c:pt idx="2058">
                  <c:v>1.047399356501596</c:v>
                </c:pt>
                <c:pt idx="2059">
                  <c:v>1.046996464273283</c:v>
                </c:pt>
                <c:pt idx="2060">
                  <c:v>1.053032863531662</c:v>
                </c:pt>
                <c:pt idx="2061">
                  <c:v>1.049353407001435</c:v>
                </c:pt>
                <c:pt idx="2062">
                  <c:v>1.04545693351391</c:v>
                </c:pt>
                <c:pt idx="2063">
                  <c:v>1.044271167811336</c:v>
                </c:pt>
                <c:pt idx="2064">
                  <c:v>1.047859706520716</c:v>
                </c:pt>
                <c:pt idx="2065">
                  <c:v>1.046212041631341</c:v>
                </c:pt>
                <c:pt idx="2066">
                  <c:v>1.055675406764113</c:v>
                </c:pt>
                <c:pt idx="2067">
                  <c:v>1.053195584526724</c:v>
                </c:pt>
                <c:pt idx="2068">
                  <c:v>1.052193328322593</c:v>
                </c:pt>
                <c:pt idx="2069">
                  <c:v>1.049461695736237</c:v>
                </c:pt>
                <c:pt idx="2070">
                  <c:v>1.045701641663899</c:v>
                </c:pt>
                <c:pt idx="2071">
                  <c:v>1.04623528712861</c:v>
                </c:pt>
                <c:pt idx="2072">
                  <c:v>1.044050927876298</c:v>
                </c:pt>
                <c:pt idx="2073">
                  <c:v>1.040306817105977</c:v>
                </c:pt>
                <c:pt idx="2074">
                  <c:v>1.049301311876125</c:v>
                </c:pt>
                <c:pt idx="2075">
                  <c:v>1.047129006690826</c:v>
                </c:pt>
                <c:pt idx="2076">
                  <c:v>1.05013915607042</c:v>
                </c:pt>
                <c:pt idx="2077">
                  <c:v>1.042499830146232</c:v>
                </c:pt>
                <c:pt idx="2078">
                  <c:v>1.043115210991972</c:v>
                </c:pt>
                <c:pt idx="2079">
                  <c:v>1.035866392772398</c:v>
                </c:pt>
                <c:pt idx="2080">
                  <c:v>1.038492919115532</c:v>
                </c:pt>
                <c:pt idx="2081">
                  <c:v>1.033797800270268</c:v>
                </c:pt>
                <c:pt idx="2082">
                  <c:v>1.034531470043252</c:v>
                </c:pt>
                <c:pt idx="2083">
                  <c:v>1.03345567490406</c:v>
                </c:pt>
                <c:pt idx="2084">
                  <c:v>1.037927020841258</c:v>
                </c:pt>
                <c:pt idx="2085">
                  <c:v>1.046386193650042</c:v>
                </c:pt>
                <c:pt idx="2086">
                  <c:v>1.046461795703283</c:v>
                </c:pt>
                <c:pt idx="2087">
                  <c:v>1.041163124298064</c:v>
                </c:pt>
                <c:pt idx="2088">
                  <c:v>1.039765444660044</c:v>
                </c:pt>
                <c:pt idx="2089">
                  <c:v>1.044774885027117</c:v>
                </c:pt>
                <c:pt idx="2090">
                  <c:v>1.04095448281906</c:v>
                </c:pt>
                <c:pt idx="2091">
                  <c:v>1.048850510131031</c:v>
                </c:pt>
                <c:pt idx="2092">
                  <c:v>1.04716612019125</c:v>
                </c:pt>
                <c:pt idx="2093">
                  <c:v>1.042596475336004</c:v>
                </c:pt>
                <c:pt idx="2094">
                  <c:v>1.044516880377554</c:v>
                </c:pt>
                <c:pt idx="2095">
                  <c:v>1.046833471552851</c:v>
                </c:pt>
                <c:pt idx="2096">
                  <c:v>1.045654164166969</c:v>
                </c:pt>
                <c:pt idx="2097">
                  <c:v>1.050317011072965</c:v>
                </c:pt>
                <c:pt idx="2098">
                  <c:v>1.050350582942342</c:v>
                </c:pt>
                <c:pt idx="2099">
                  <c:v>1.05373223111801</c:v>
                </c:pt>
                <c:pt idx="2100">
                  <c:v>1.048655842413959</c:v>
                </c:pt>
                <c:pt idx="2101">
                  <c:v>1.048282771983244</c:v>
                </c:pt>
                <c:pt idx="2102">
                  <c:v>1.0480738015228</c:v>
                </c:pt>
                <c:pt idx="2103">
                  <c:v>1.047810613242059</c:v>
                </c:pt>
                <c:pt idx="2104">
                  <c:v>1.050535333550043</c:v>
                </c:pt>
                <c:pt idx="2105">
                  <c:v>1.055618782082322</c:v>
                </c:pt>
                <c:pt idx="2106">
                  <c:v>1.054827030199079</c:v>
                </c:pt>
                <c:pt idx="2107">
                  <c:v>1.056951618706066</c:v>
                </c:pt>
                <c:pt idx="2108">
                  <c:v>1.057365618197569</c:v>
                </c:pt>
                <c:pt idx="2109">
                  <c:v>1.057203628563306</c:v>
                </c:pt>
                <c:pt idx="2110">
                  <c:v>1.056587273192843</c:v>
                </c:pt>
                <c:pt idx="2111">
                  <c:v>1.062851564700307</c:v>
                </c:pt>
                <c:pt idx="2112">
                  <c:v>1.062771457584833</c:v>
                </c:pt>
                <c:pt idx="2113">
                  <c:v>1.063061086727767</c:v>
                </c:pt>
                <c:pt idx="2114">
                  <c:v>1.067555799131601</c:v>
                </c:pt>
                <c:pt idx="2115">
                  <c:v>1.067361408047618</c:v>
                </c:pt>
                <c:pt idx="2116">
                  <c:v>1.070741989751383</c:v>
                </c:pt>
                <c:pt idx="2117">
                  <c:v>1.071804335031853</c:v>
                </c:pt>
                <c:pt idx="2118">
                  <c:v>1.069395315194296</c:v>
                </c:pt>
                <c:pt idx="2119">
                  <c:v>1.071316625507142</c:v>
                </c:pt>
                <c:pt idx="2120">
                  <c:v>1.07034135228465</c:v>
                </c:pt>
                <c:pt idx="2121">
                  <c:v>1.072244141174631</c:v>
                </c:pt>
                <c:pt idx="2122">
                  <c:v>1.077920656169608</c:v>
                </c:pt>
                <c:pt idx="2123">
                  <c:v>1.089152382074642</c:v>
                </c:pt>
                <c:pt idx="2124">
                  <c:v>1.090525539228304</c:v>
                </c:pt>
                <c:pt idx="2125">
                  <c:v>1.091708797936765</c:v>
                </c:pt>
                <c:pt idx="2126">
                  <c:v>1.089211404756435</c:v>
                </c:pt>
                <c:pt idx="2127">
                  <c:v>1.087388989089775</c:v>
                </c:pt>
                <c:pt idx="2128">
                  <c:v>1.085714948788173</c:v>
                </c:pt>
                <c:pt idx="2129">
                  <c:v>1.090182541092206</c:v>
                </c:pt>
                <c:pt idx="2130">
                  <c:v>1.093642896067523</c:v>
                </c:pt>
                <c:pt idx="2131">
                  <c:v>1.101091435956627</c:v>
                </c:pt>
                <c:pt idx="2132">
                  <c:v>1.102384183622204</c:v>
                </c:pt>
                <c:pt idx="2133">
                  <c:v>1.101338812875735</c:v>
                </c:pt>
                <c:pt idx="2134">
                  <c:v>1.102883670364672</c:v>
                </c:pt>
                <c:pt idx="2135">
                  <c:v>1.103468619921649</c:v>
                </c:pt>
                <c:pt idx="2136">
                  <c:v>1.107463538236142</c:v>
                </c:pt>
                <c:pt idx="2137">
                  <c:v>1.110660094787505</c:v>
                </c:pt>
                <c:pt idx="2138">
                  <c:v>1.110756761198565</c:v>
                </c:pt>
                <c:pt idx="2139">
                  <c:v>1.112140443588913</c:v>
                </c:pt>
                <c:pt idx="2140">
                  <c:v>1.114517348335232</c:v>
                </c:pt>
                <c:pt idx="2141">
                  <c:v>1.115781817553413</c:v>
                </c:pt>
                <c:pt idx="2142">
                  <c:v>1.1160877942842</c:v>
                </c:pt>
                <c:pt idx="2143">
                  <c:v>1.117625828591877</c:v>
                </c:pt>
                <c:pt idx="2144">
                  <c:v>1.120641427118257</c:v>
                </c:pt>
                <c:pt idx="2145">
                  <c:v>1.122411453796979</c:v>
                </c:pt>
                <c:pt idx="2146">
                  <c:v>1.120956868338279</c:v>
                </c:pt>
                <c:pt idx="2147">
                  <c:v>1.117838832674235</c:v>
                </c:pt>
                <c:pt idx="2148">
                  <c:v>1.121188302064934</c:v>
                </c:pt>
                <c:pt idx="2149">
                  <c:v>1.129217069497442</c:v>
                </c:pt>
                <c:pt idx="2150">
                  <c:v>1.126601277531502</c:v>
                </c:pt>
                <c:pt idx="2151">
                  <c:v>1.121281493512086</c:v>
                </c:pt>
                <c:pt idx="2152">
                  <c:v>1.119999658119916</c:v>
                </c:pt>
                <c:pt idx="2153">
                  <c:v>1.125025507903293</c:v>
                </c:pt>
                <c:pt idx="2154">
                  <c:v>1.129327961535307</c:v>
                </c:pt>
                <c:pt idx="2155">
                  <c:v>1.134584358268509</c:v>
                </c:pt>
                <c:pt idx="2156">
                  <c:v>1.129683960543974</c:v>
                </c:pt>
                <c:pt idx="2157">
                  <c:v>1.133397729749483</c:v>
                </c:pt>
                <c:pt idx="2158">
                  <c:v>1.12967956328533</c:v>
                </c:pt>
                <c:pt idx="2159">
                  <c:v>1.129248980705018</c:v>
                </c:pt>
                <c:pt idx="2160">
                  <c:v>1.134440330454094</c:v>
                </c:pt>
                <c:pt idx="2161">
                  <c:v>1.142427948192684</c:v>
                </c:pt>
                <c:pt idx="2162">
                  <c:v>1.145636516696287</c:v>
                </c:pt>
                <c:pt idx="2163">
                  <c:v>1.142774917566699</c:v>
                </c:pt>
                <c:pt idx="2164">
                  <c:v>1.143780409834113</c:v>
                </c:pt>
                <c:pt idx="2165">
                  <c:v>1.135130748293187</c:v>
                </c:pt>
                <c:pt idx="2166">
                  <c:v>1.138369170382146</c:v>
                </c:pt>
                <c:pt idx="2167">
                  <c:v>1.143210540110852</c:v>
                </c:pt>
                <c:pt idx="2168">
                  <c:v>1.13818328239851</c:v>
                </c:pt>
                <c:pt idx="2169">
                  <c:v>1.127169462230448</c:v>
                </c:pt>
                <c:pt idx="2170">
                  <c:v>1.122010496621334</c:v>
                </c:pt>
                <c:pt idx="2171">
                  <c:v>1.139014946187965</c:v>
                </c:pt>
                <c:pt idx="2172">
                  <c:v>1.143495691877456</c:v>
                </c:pt>
                <c:pt idx="2173">
                  <c:v>1.12656603847182</c:v>
                </c:pt>
                <c:pt idx="2174">
                  <c:v>1.122528978903303</c:v>
                </c:pt>
                <c:pt idx="2175">
                  <c:v>1.121481254754211</c:v>
                </c:pt>
                <c:pt idx="2176">
                  <c:v>1.12020047412412</c:v>
                </c:pt>
                <c:pt idx="2177">
                  <c:v>1.114786314298032</c:v>
                </c:pt>
                <c:pt idx="2178">
                  <c:v>1.118466109127587</c:v>
                </c:pt>
                <c:pt idx="2179">
                  <c:v>1.113758496139018</c:v>
                </c:pt>
                <c:pt idx="2180">
                  <c:v>1.110512904922566</c:v>
                </c:pt>
                <c:pt idx="2181">
                  <c:v>1.110494602486647</c:v>
                </c:pt>
                <c:pt idx="2182">
                  <c:v>1.117568948426602</c:v>
                </c:pt>
                <c:pt idx="2183">
                  <c:v>1.120823191756028</c:v>
                </c:pt>
                <c:pt idx="2184">
                  <c:v>1.12038882342398</c:v>
                </c:pt>
                <c:pt idx="2185">
                  <c:v>1.129189166675397</c:v>
                </c:pt>
                <c:pt idx="2186">
                  <c:v>1.134482544701683</c:v>
                </c:pt>
                <c:pt idx="2187">
                  <c:v>1.135762808687362</c:v>
                </c:pt>
                <c:pt idx="2188">
                  <c:v>1.156683014162791</c:v>
                </c:pt>
                <c:pt idx="2189">
                  <c:v>1.148364800951789</c:v>
                </c:pt>
                <c:pt idx="2190">
                  <c:v>1.147696936942355</c:v>
                </c:pt>
                <c:pt idx="2191">
                  <c:v>1.149778853000108</c:v>
                </c:pt>
                <c:pt idx="2192">
                  <c:v>1.146422434721659</c:v>
                </c:pt>
                <c:pt idx="2193">
                  <c:v>1.15640519728845</c:v>
                </c:pt>
                <c:pt idx="2194">
                  <c:v>1.16011279483463</c:v>
                </c:pt>
                <c:pt idx="2195">
                  <c:v>1.16530792392511</c:v>
                </c:pt>
                <c:pt idx="2196">
                  <c:v>1.167337153031494</c:v>
                </c:pt>
                <c:pt idx="2197">
                  <c:v>1.172147388523368</c:v>
                </c:pt>
                <c:pt idx="2198">
                  <c:v>1.173287959296179</c:v>
                </c:pt>
                <c:pt idx="2199">
                  <c:v>1.164699435712671</c:v>
                </c:pt>
                <c:pt idx="2200">
                  <c:v>1.167468308620019</c:v>
                </c:pt>
                <c:pt idx="2201">
                  <c:v>1.170409096503897</c:v>
                </c:pt>
                <c:pt idx="2202">
                  <c:v>1.170350336325025</c:v>
                </c:pt>
                <c:pt idx="2203">
                  <c:v>1.173953967897134</c:v>
                </c:pt>
                <c:pt idx="2204">
                  <c:v>1.171484552599658</c:v>
                </c:pt>
                <c:pt idx="2205">
                  <c:v>1.165127412889221</c:v>
                </c:pt>
                <c:pt idx="2206">
                  <c:v>1.156070372135503</c:v>
                </c:pt>
                <c:pt idx="2207">
                  <c:v>1.16464376027197</c:v>
                </c:pt>
                <c:pt idx="2208">
                  <c:v>1.167474264874052</c:v>
                </c:pt>
                <c:pt idx="2209">
                  <c:v>1.15654656915932</c:v>
                </c:pt>
                <c:pt idx="2210">
                  <c:v>1.155545709899496</c:v>
                </c:pt>
                <c:pt idx="2211">
                  <c:v>1.158486851034172</c:v>
                </c:pt>
                <c:pt idx="2212">
                  <c:v>1.166159821946941</c:v>
                </c:pt>
                <c:pt idx="2213">
                  <c:v>1.169515848409261</c:v>
                </c:pt>
                <c:pt idx="2214">
                  <c:v>1.169153283929697</c:v>
                </c:pt>
                <c:pt idx="2215">
                  <c:v>1.1719059931658</c:v>
                </c:pt>
                <c:pt idx="2216">
                  <c:v>1.168797955888105</c:v>
                </c:pt>
                <c:pt idx="2217">
                  <c:v>1.168516387418962</c:v>
                </c:pt>
                <c:pt idx="2218">
                  <c:v>1.179641314977202</c:v>
                </c:pt>
                <c:pt idx="2219">
                  <c:v>1.187973093950833</c:v>
                </c:pt>
                <c:pt idx="2220">
                  <c:v>1.181670231458165</c:v>
                </c:pt>
                <c:pt idx="2221">
                  <c:v>1.18645998881703</c:v>
                </c:pt>
                <c:pt idx="2222">
                  <c:v>1.186885308849936</c:v>
                </c:pt>
                <c:pt idx="2223">
                  <c:v>1.193161945134505</c:v>
                </c:pt>
                <c:pt idx="2224">
                  <c:v>1.193588282060679</c:v>
                </c:pt>
                <c:pt idx="2225">
                  <c:v>1.203241196201404</c:v>
                </c:pt>
                <c:pt idx="2226">
                  <c:v>1.208003076516762</c:v>
                </c:pt>
                <c:pt idx="2227">
                  <c:v>1.208887650302843</c:v>
                </c:pt>
                <c:pt idx="2228">
                  <c:v>1.217063727615041</c:v>
                </c:pt>
                <c:pt idx="2229">
                  <c:v>1.213183026396691</c:v>
                </c:pt>
                <c:pt idx="2230">
                  <c:v>1.212091312048578</c:v>
                </c:pt>
                <c:pt idx="2231">
                  <c:v>1.211642535067604</c:v>
                </c:pt>
                <c:pt idx="2232">
                  <c:v>1.20767653148917</c:v>
                </c:pt>
                <c:pt idx="2233">
                  <c:v>1.207415500456182</c:v>
                </c:pt>
                <c:pt idx="2234">
                  <c:v>1.206256999082324</c:v>
                </c:pt>
                <c:pt idx="2235">
                  <c:v>1.205884321327837</c:v>
                </c:pt>
                <c:pt idx="2236">
                  <c:v>1.20843244114148</c:v>
                </c:pt>
                <c:pt idx="2237">
                  <c:v>1.216142016282362</c:v>
                </c:pt>
                <c:pt idx="2238">
                  <c:v>1.219780228428127</c:v>
                </c:pt>
                <c:pt idx="2239">
                  <c:v>1.223901887790576</c:v>
                </c:pt>
                <c:pt idx="2240">
                  <c:v>1.228728213608661</c:v>
                </c:pt>
                <c:pt idx="2241">
                  <c:v>1.227113215523626</c:v>
                </c:pt>
                <c:pt idx="2242">
                  <c:v>1.229482388474533</c:v>
                </c:pt>
                <c:pt idx="2243">
                  <c:v>1.233709392293705</c:v>
                </c:pt>
                <c:pt idx="2244">
                  <c:v>1.241561017200474</c:v>
                </c:pt>
                <c:pt idx="2245">
                  <c:v>1.24169494352792</c:v>
                </c:pt>
                <c:pt idx="2246">
                  <c:v>1.245953116138217</c:v>
                </c:pt>
                <c:pt idx="2247">
                  <c:v>1.246647354242878</c:v>
                </c:pt>
                <c:pt idx="2248">
                  <c:v>1.248364586318329</c:v>
                </c:pt>
                <c:pt idx="2249">
                  <c:v>1.254275836515854</c:v>
                </c:pt>
                <c:pt idx="2250">
                  <c:v>1.257656298053161</c:v>
                </c:pt>
                <c:pt idx="2251">
                  <c:v>1.258310798400277</c:v>
                </c:pt>
                <c:pt idx="2252">
                  <c:v>1.259859294078914</c:v>
                </c:pt>
                <c:pt idx="2253">
                  <c:v>1.266370855591483</c:v>
                </c:pt>
                <c:pt idx="2254">
                  <c:v>1.262932402750561</c:v>
                </c:pt>
                <c:pt idx="2255">
                  <c:v>1.263599422392384</c:v>
                </c:pt>
                <c:pt idx="2256">
                  <c:v>1.26902768554666</c:v>
                </c:pt>
                <c:pt idx="2257">
                  <c:v>1.266161038476535</c:v>
                </c:pt>
                <c:pt idx="2258">
                  <c:v>1.265401456734688</c:v>
                </c:pt>
                <c:pt idx="2259">
                  <c:v>1.262918841977561</c:v>
                </c:pt>
                <c:pt idx="2260">
                  <c:v>1.264916494468419</c:v>
                </c:pt>
                <c:pt idx="2261">
                  <c:v>1.249503683407439</c:v>
                </c:pt>
                <c:pt idx="2262">
                  <c:v>1.248799237266754</c:v>
                </c:pt>
                <c:pt idx="2263">
                  <c:v>1.249607282456752</c:v>
                </c:pt>
                <c:pt idx="2264">
                  <c:v>1.251166630101062</c:v>
                </c:pt>
                <c:pt idx="2265">
                  <c:v>1.249736935483459</c:v>
                </c:pt>
                <c:pt idx="2266">
                  <c:v>1.236806559288637</c:v>
                </c:pt>
                <c:pt idx="2267">
                  <c:v>1.227438374535928</c:v>
                </c:pt>
                <c:pt idx="2268">
                  <c:v>1.232881753688093</c:v>
                </c:pt>
                <c:pt idx="2269">
                  <c:v>1.232542538316043</c:v>
                </c:pt>
                <c:pt idx="2270">
                  <c:v>1.23362553625873</c:v>
                </c:pt>
                <c:pt idx="2271">
                  <c:v>1.233625148752197</c:v>
                </c:pt>
                <c:pt idx="2272">
                  <c:v>1.238545035703051</c:v>
                </c:pt>
                <c:pt idx="2273">
                  <c:v>1.236924242435622</c:v>
                </c:pt>
                <c:pt idx="2274">
                  <c:v>1.233353307197444</c:v>
                </c:pt>
                <c:pt idx="2275">
                  <c:v>1.233328103799398</c:v>
                </c:pt>
                <c:pt idx="2276">
                  <c:v>1.233990119430669</c:v>
                </c:pt>
                <c:pt idx="2277">
                  <c:v>1.22812693408537</c:v>
                </c:pt>
                <c:pt idx="2278">
                  <c:v>1.22744928958829</c:v>
                </c:pt>
                <c:pt idx="2279">
                  <c:v>1.23327965716805</c:v>
                </c:pt>
                <c:pt idx="2280">
                  <c:v>1.232811680736569</c:v>
                </c:pt>
                <c:pt idx="2281">
                  <c:v>1.231222103782203</c:v>
                </c:pt>
                <c:pt idx="2282">
                  <c:v>1.233906039965208</c:v>
                </c:pt>
                <c:pt idx="2283">
                  <c:v>1.236882210514937</c:v>
                </c:pt>
                <c:pt idx="2284">
                  <c:v>1.243928015115857</c:v>
                </c:pt>
                <c:pt idx="2285">
                  <c:v>1.23287189033165</c:v>
                </c:pt>
                <c:pt idx="2286">
                  <c:v>1.233015279196922</c:v>
                </c:pt>
                <c:pt idx="2287">
                  <c:v>1.231954813244653</c:v>
                </c:pt>
                <c:pt idx="2288">
                  <c:v>1.241745759962881</c:v>
                </c:pt>
                <c:pt idx="2289">
                  <c:v>1.249213543633669</c:v>
                </c:pt>
                <c:pt idx="2290">
                  <c:v>1.255395530916932</c:v>
                </c:pt>
                <c:pt idx="2291">
                  <c:v>1.254587563340386</c:v>
                </c:pt>
                <c:pt idx="2292">
                  <c:v>1.259228372960909</c:v>
                </c:pt>
                <c:pt idx="2293">
                  <c:v>1.263802877016111</c:v>
                </c:pt>
                <c:pt idx="2294">
                  <c:v>1.258448532127774</c:v>
                </c:pt>
                <c:pt idx="2295">
                  <c:v>1.268296992577488</c:v>
                </c:pt>
                <c:pt idx="2296">
                  <c:v>1.263769223381969</c:v>
                </c:pt>
                <c:pt idx="2297">
                  <c:v>1.258866863719522</c:v>
                </c:pt>
                <c:pt idx="2298">
                  <c:v>1.26795020322347</c:v>
                </c:pt>
                <c:pt idx="2299">
                  <c:v>1.269783736828811</c:v>
                </c:pt>
                <c:pt idx="2300">
                  <c:v>1.262884250289367</c:v>
                </c:pt>
                <c:pt idx="2301">
                  <c:v>1.266785347091172</c:v>
                </c:pt>
                <c:pt idx="2302">
                  <c:v>1.265733911073021</c:v>
                </c:pt>
                <c:pt idx="2303">
                  <c:v>1.265057210922482</c:v>
                </c:pt>
                <c:pt idx="2304">
                  <c:v>1.263549744071808</c:v>
                </c:pt>
                <c:pt idx="2305">
                  <c:v>1.257519804324013</c:v>
                </c:pt>
                <c:pt idx="2306">
                  <c:v>1.251631171122238</c:v>
                </c:pt>
                <c:pt idx="2307">
                  <c:v>1.255094200433275</c:v>
                </c:pt>
                <c:pt idx="2308">
                  <c:v>1.25833377288494</c:v>
                </c:pt>
                <c:pt idx="2309">
                  <c:v>1.255597059790145</c:v>
                </c:pt>
                <c:pt idx="2310">
                  <c:v>1.256540639378607</c:v>
                </c:pt>
                <c:pt idx="2311">
                  <c:v>1.262633485994951</c:v>
                </c:pt>
                <c:pt idx="2312">
                  <c:v>1.260441625447417</c:v>
                </c:pt>
                <c:pt idx="2313">
                  <c:v>1.260724800538268</c:v>
                </c:pt>
                <c:pt idx="2314">
                  <c:v>1.263117794525997</c:v>
                </c:pt>
                <c:pt idx="2315">
                  <c:v>1.253656191662399</c:v>
                </c:pt>
                <c:pt idx="2316">
                  <c:v>1.253256546691687</c:v>
                </c:pt>
                <c:pt idx="2317">
                  <c:v>1.263170566339203</c:v>
                </c:pt>
                <c:pt idx="2318">
                  <c:v>1.264159208388058</c:v>
                </c:pt>
                <c:pt idx="2319">
                  <c:v>1.252600500750928</c:v>
                </c:pt>
                <c:pt idx="2320">
                  <c:v>1.25302859002795</c:v>
                </c:pt>
              </c:numCache>
            </c:numRef>
          </c:val>
          <c:smooth val="0"/>
        </c:ser>
        <c:ser>
          <c:idx val="1"/>
          <c:order val="1"/>
          <c:tx>
            <c:strRef>
              <c:f>'FR (Comparacion) INDICES'!$J$1:$J$2</c:f>
              <c:strCache>
                <c:ptCount val="1"/>
                <c:pt idx="0">
                  <c:v>UTILITIES - SMA 50 DÍAS</c:v>
                </c:pt>
              </c:strCache>
            </c:strRef>
          </c:tx>
          <c:marker>
            <c:symbol val="none"/>
          </c:marker>
          <c:cat>
            <c:strRef>
              <c:f>'FR (Comparacion) INDICES'!$A$3:$A$2323</c:f>
              <c:strCache>
                <c:ptCount val="2243"/>
                <c:pt idx="0">
                  <c:v>2006</c:v>
                </c:pt>
                <c:pt idx="249">
                  <c:v>2007</c:v>
                </c:pt>
                <c:pt idx="496">
                  <c:v>2008</c:v>
                </c:pt>
                <c:pt idx="746">
                  <c:v>2009</c:v>
                </c:pt>
                <c:pt idx="996">
                  <c:v>2010</c:v>
                </c:pt>
                <c:pt idx="1246">
                  <c:v>2011</c:v>
                </c:pt>
                <c:pt idx="1498">
                  <c:v>2012</c:v>
                </c:pt>
                <c:pt idx="1745">
                  <c:v>2013</c:v>
                </c:pt>
                <c:pt idx="1993">
                  <c:v>2014</c:v>
                </c:pt>
                <c:pt idx="2242">
                  <c:v>2015</c:v>
                </c:pt>
              </c:strCache>
            </c:strRef>
          </c:cat>
          <c:val>
            <c:numRef>
              <c:f>'FR (Comparacion) INDICES'!$J$3:$J$2323</c:f>
              <c:numCache>
                <c:formatCode>General</c:formatCode>
                <c:ptCount val="2321"/>
                <c:pt idx="49">
                  <c:v>0.935732081333035</c:v>
                </c:pt>
                <c:pt idx="50">
                  <c:v>0.935041339704881</c:v>
                </c:pt>
                <c:pt idx="51">
                  <c:v>0.934376520193848</c:v>
                </c:pt>
                <c:pt idx="52">
                  <c:v>0.934086056373056</c:v>
                </c:pt>
                <c:pt idx="53">
                  <c:v>0.933843649916166</c:v>
                </c:pt>
                <c:pt idx="54">
                  <c:v>0.933591477625986</c:v>
                </c:pt>
                <c:pt idx="55">
                  <c:v>0.93327782218274</c:v>
                </c:pt>
                <c:pt idx="56">
                  <c:v>0.932953074327534</c:v>
                </c:pt>
                <c:pt idx="57">
                  <c:v>0.932686673929762</c:v>
                </c:pt>
                <c:pt idx="58">
                  <c:v>0.93235775339831</c:v>
                </c:pt>
                <c:pt idx="59">
                  <c:v>0.931889275632491</c:v>
                </c:pt>
                <c:pt idx="60">
                  <c:v>0.931429127033156</c:v>
                </c:pt>
                <c:pt idx="61">
                  <c:v>0.931125551290243</c:v>
                </c:pt>
                <c:pt idx="62">
                  <c:v>0.930865833719634</c:v>
                </c:pt>
                <c:pt idx="63">
                  <c:v>0.930621577167495</c:v>
                </c:pt>
                <c:pt idx="64">
                  <c:v>0.930368635698622</c:v>
                </c:pt>
                <c:pt idx="65">
                  <c:v>0.929962461466599</c:v>
                </c:pt>
                <c:pt idx="66">
                  <c:v>0.929580739088612</c:v>
                </c:pt>
                <c:pt idx="67">
                  <c:v>0.92899784606804</c:v>
                </c:pt>
                <c:pt idx="68">
                  <c:v>0.928463340486619</c:v>
                </c:pt>
                <c:pt idx="69">
                  <c:v>0.927939968568199</c:v>
                </c:pt>
                <c:pt idx="70">
                  <c:v>0.927368457176681</c:v>
                </c:pt>
                <c:pt idx="71">
                  <c:v>0.926934289623982</c:v>
                </c:pt>
                <c:pt idx="72">
                  <c:v>0.92650483250374</c:v>
                </c:pt>
                <c:pt idx="73">
                  <c:v>0.926204827867034</c:v>
                </c:pt>
                <c:pt idx="74">
                  <c:v>0.926069168965827</c:v>
                </c:pt>
                <c:pt idx="75">
                  <c:v>0.926016340586631</c:v>
                </c:pt>
                <c:pt idx="76">
                  <c:v>0.925941368970388</c:v>
                </c:pt>
                <c:pt idx="77">
                  <c:v>0.925939748511651</c:v>
                </c:pt>
                <c:pt idx="78">
                  <c:v>0.92588490081591</c:v>
                </c:pt>
                <c:pt idx="79">
                  <c:v>0.925912652456089</c:v>
                </c:pt>
                <c:pt idx="80">
                  <c:v>0.925986187707975</c:v>
                </c:pt>
                <c:pt idx="81">
                  <c:v>0.926200361780586</c:v>
                </c:pt>
                <c:pt idx="82">
                  <c:v>0.926554214412286</c:v>
                </c:pt>
                <c:pt idx="83">
                  <c:v>0.926932412816394</c:v>
                </c:pt>
                <c:pt idx="84">
                  <c:v>0.927222235213412</c:v>
                </c:pt>
                <c:pt idx="85">
                  <c:v>0.927395461787358</c:v>
                </c:pt>
                <c:pt idx="86">
                  <c:v>0.927306695853362</c:v>
                </c:pt>
                <c:pt idx="87">
                  <c:v>0.927196782894617</c:v>
                </c:pt>
                <c:pt idx="88">
                  <c:v>0.927101602022044</c:v>
                </c:pt>
                <c:pt idx="89">
                  <c:v>0.92685592344848</c:v>
                </c:pt>
                <c:pt idx="90">
                  <c:v>0.926594010720989</c:v>
                </c:pt>
                <c:pt idx="91">
                  <c:v>0.926575267090435</c:v>
                </c:pt>
                <c:pt idx="92">
                  <c:v>0.92636855435151</c:v>
                </c:pt>
                <c:pt idx="93">
                  <c:v>0.926143220146236</c:v>
                </c:pt>
                <c:pt idx="94">
                  <c:v>0.925798502619738</c:v>
                </c:pt>
                <c:pt idx="95">
                  <c:v>0.925611229442308</c:v>
                </c:pt>
                <c:pt idx="96">
                  <c:v>0.925440795118673</c:v>
                </c:pt>
                <c:pt idx="97">
                  <c:v>0.925188350065386</c:v>
                </c:pt>
                <c:pt idx="98">
                  <c:v>0.925116936592568</c:v>
                </c:pt>
                <c:pt idx="99">
                  <c:v>0.925030183887738</c:v>
                </c:pt>
                <c:pt idx="100">
                  <c:v>0.924967549192907</c:v>
                </c:pt>
                <c:pt idx="101">
                  <c:v>0.925004264264331</c:v>
                </c:pt>
                <c:pt idx="102">
                  <c:v>0.92490718552545</c:v>
                </c:pt>
                <c:pt idx="103">
                  <c:v>0.924757199069817</c:v>
                </c:pt>
                <c:pt idx="104">
                  <c:v>0.924665072474038</c:v>
                </c:pt>
                <c:pt idx="105">
                  <c:v>0.924450445905427</c:v>
                </c:pt>
                <c:pt idx="106">
                  <c:v>0.924252687114243</c:v>
                </c:pt>
                <c:pt idx="107">
                  <c:v>0.924145633338576</c:v>
                </c:pt>
                <c:pt idx="108">
                  <c:v>0.923926567335198</c:v>
                </c:pt>
                <c:pt idx="109">
                  <c:v>0.923880058368003</c:v>
                </c:pt>
                <c:pt idx="110">
                  <c:v>0.923950875821756</c:v>
                </c:pt>
                <c:pt idx="111">
                  <c:v>0.92395865065297</c:v>
                </c:pt>
                <c:pt idx="112">
                  <c:v>0.924078099877194</c:v>
                </c:pt>
                <c:pt idx="113">
                  <c:v>0.924432898897409</c:v>
                </c:pt>
                <c:pt idx="114">
                  <c:v>0.924867873932507</c:v>
                </c:pt>
                <c:pt idx="115">
                  <c:v>0.925378299435696</c:v>
                </c:pt>
                <c:pt idx="116">
                  <c:v>0.925764131522165</c:v>
                </c:pt>
                <c:pt idx="117">
                  <c:v>0.926239744006416</c:v>
                </c:pt>
                <c:pt idx="118">
                  <c:v>0.926528401199686</c:v>
                </c:pt>
                <c:pt idx="119">
                  <c:v>0.926680981748993</c:v>
                </c:pt>
                <c:pt idx="120">
                  <c:v>0.926687805340318</c:v>
                </c:pt>
                <c:pt idx="121">
                  <c:v>0.926620363675872</c:v>
                </c:pt>
                <c:pt idx="122">
                  <c:v>0.926523789867126</c:v>
                </c:pt>
                <c:pt idx="123">
                  <c:v>0.926284938226008</c:v>
                </c:pt>
                <c:pt idx="124">
                  <c:v>0.926025860080663</c:v>
                </c:pt>
                <c:pt idx="125">
                  <c:v>0.925769291522261</c:v>
                </c:pt>
                <c:pt idx="126">
                  <c:v>0.92562201599457</c:v>
                </c:pt>
                <c:pt idx="127">
                  <c:v>0.925540966627771</c:v>
                </c:pt>
                <c:pt idx="128">
                  <c:v>0.925509485754825</c:v>
                </c:pt>
                <c:pt idx="129">
                  <c:v>0.925540447065596</c:v>
                </c:pt>
                <c:pt idx="130">
                  <c:v>0.9257181211662</c:v>
                </c:pt>
                <c:pt idx="131">
                  <c:v>0.925774420350338</c:v>
                </c:pt>
                <c:pt idx="132">
                  <c:v>0.925848684635622</c:v>
                </c:pt>
                <c:pt idx="133">
                  <c:v>0.925947127133625</c:v>
                </c:pt>
                <c:pt idx="134">
                  <c:v>0.92606757451214</c:v>
                </c:pt>
                <c:pt idx="135">
                  <c:v>0.926336225858832</c:v>
                </c:pt>
                <c:pt idx="136">
                  <c:v>0.926673316233376</c:v>
                </c:pt>
                <c:pt idx="137">
                  <c:v>0.927056030341111</c:v>
                </c:pt>
                <c:pt idx="138">
                  <c:v>0.92757383787662</c:v>
                </c:pt>
                <c:pt idx="139">
                  <c:v>0.928226537739284</c:v>
                </c:pt>
                <c:pt idx="140">
                  <c:v>0.928916249080316</c:v>
                </c:pt>
                <c:pt idx="141">
                  <c:v>0.929728040316944</c:v>
                </c:pt>
                <c:pt idx="142">
                  <c:v>0.930629056484974</c:v>
                </c:pt>
                <c:pt idx="143">
                  <c:v>0.931642659717475</c:v>
                </c:pt>
                <c:pt idx="144">
                  <c:v>0.93276097233046</c:v>
                </c:pt>
                <c:pt idx="145">
                  <c:v>0.933726160677695</c:v>
                </c:pt>
                <c:pt idx="146">
                  <c:v>0.93449397952094</c:v>
                </c:pt>
                <c:pt idx="147">
                  <c:v>0.935368196587832</c:v>
                </c:pt>
                <c:pt idx="148">
                  <c:v>0.935903634636252</c:v>
                </c:pt>
                <c:pt idx="149">
                  <c:v>0.936433699737625</c:v>
                </c:pt>
                <c:pt idx="150">
                  <c:v>0.936950281099296</c:v>
                </c:pt>
                <c:pt idx="151">
                  <c:v>0.937413998094813</c:v>
                </c:pt>
                <c:pt idx="152">
                  <c:v>0.937920720330537</c:v>
                </c:pt>
                <c:pt idx="153">
                  <c:v>0.938404235100163</c:v>
                </c:pt>
                <c:pt idx="154">
                  <c:v>0.938843406814421</c:v>
                </c:pt>
                <c:pt idx="155">
                  <c:v>0.939490586716889</c:v>
                </c:pt>
                <c:pt idx="156">
                  <c:v>0.940185674626598</c:v>
                </c:pt>
                <c:pt idx="157">
                  <c:v>0.940800839008204</c:v>
                </c:pt>
                <c:pt idx="158">
                  <c:v>0.941610823180991</c:v>
                </c:pt>
                <c:pt idx="159">
                  <c:v>0.942424234716692</c:v>
                </c:pt>
                <c:pt idx="160">
                  <c:v>0.943135323002847</c:v>
                </c:pt>
                <c:pt idx="161">
                  <c:v>0.943913525311815</c:v>
                </c:pt>
                <c:pt idx="162">
                  <c:v>0.944645017449088</c:v>
                </c:pt>
                <c:pt idx="163">
                  <c:v>0.945188950793541</c:v>
                </c:pt>
                <c:pt idx="164">
                  <c:v>0.945635222374257</c:v>
                </c:pt>
                <c:pt idx="165">
                  <c:v>0.946122731382187</c:v>
                </c:pt>
                <c:pt idx="166">
                  <c:v>0.94678068698204</c:v>
                </c:pt>
                <c:pt idx="167">
                  <c:v>0.947453686566391</c:v>
                </c:pt>
                <c:pt idx="168">
                  <c:v>0.948343036812782</c:v>
                </c:pt>
                <c:pt idx="169">
                  <c:v>0.949474080746287</c:v>
                </c:pt>
                <c:pt idx="170">
                  <c:v>0.950756023695083</c:v>
                </c:pt>
                <c:pt idx="171">
                  <c:v>0.952020971858734</c:v>
                </c:pt>
                <c:pt idx="172">
                  <c:v>0.953319938174133</c:v>
                </c:pt>
                <c:pt idx="173">
                  <c:v>0.954562159869398</c:v>
                </c:pt>
                <c:pt idx="174">
                  <c:v>0.955685664819539</c:v>
                </c:pt>
                <c:pt idx="175">
                  <c:v>0.956847937856327</c:v>
                </c:pt>
                <c:pt idx="176">
                  <c:v>0.957898366336683</c:v>
                </c:pt>
                <c:pt idx="177">
                  <c:v>0.958879272937007</c:v>
                </c:pt>
                <c:pt idx="178">
                  <c:v>0.959785735707585</c:v>
                </c:pt>
                <c:pt idx="179">
                  <c:v>0.960732760363554</c:v>
                </c:pt>
                <c:pt idx="180">
                  <c:v>0.961507907995731</c:v>
                </c:pt>
                <c:pt idx="181">
                  <c:v>0.962410858480541</c:v>
                </c:pt>
                <c:pt idx="182">
                  <c:v>0.963299432739653</c:v>
                </c:pt>
                <c:pt idx="183">
                  <c:v>0.964381752222416</c:v>
                </c:pt>
                <c:pt idx="184">
                  <c:v>0.965751592818101</c:v>
                </c:pt>
                <c:pt idx="185">
                  <c:v>0.966967849201314</c:v>
                </c:pt>
                <c:pt idx="186">
                  <c:v>0.968135118679586</c:v>
                </c:pt>
                <c:pt idx="187">
                  <c:v>0.969340461842716</c:v>
                </c:pt>
                <c:pt idx="188">
                  <c:v>0.970573384970018</c:v>
                </c:pt>
                <c:pt idx="189">
                  <c:v>0.971636270488411</c:v>
                </c:pt>
                <c:pt idx="190">
                  <c:v>0.972661263409274</c:v>
                </c:pt>
                <c:pt idx="191">
                  <c:v>0.973368684484799</c:v>
                </c:pt>
                <c:pt idx="192">
                  <c:v>0.973998801459615</c:v>
                </c:pt>
                <c:pt idx="193">
                  <c:v>0.974450342804701</c:v>
                </c:pt>
                <c:pt idx="194">
                  <c:v>0.974898220056372</c:v>
                </c:pt>
                <c:pt idx="195">
                  <c:v>0.975382695247359</c:v>
                </c:pt>
                <c:pt idx="196">
                  <c:v>0.975978328243926</c:v>
                </c:pt>
                <c:pt idx="197">
                  <c:v>0.976551901776501</c:v>
                </c:pt>
                <c:pt idx="198">
                  <c:v>0.977267422903501</c:v>
                </c:pt>
                <c:pt idx="199">
                  <c:v>0.978100731753781</c:v>
                </c:pt>
                <c:pt idx="200">
                  <c:v>0.978823104221741</c:v>
                </c:pt>
                <c:pt idx="201">
                  <c:v>0.979534977850575</c:v>
                </c:pt>
                <c:pt idx="202">
                  <c:v>0.98020453114427</c:v>
                </c:pt>
                <c:pt idx="203">
                  <c:v>0.980911371468165</c:v>
                </c:pt>
                <c:pt idx="204">
                  <c:v>0.981768887784135</c:v>
                </c:pt>
                <c:pt idx="205">
                  <c:v>0.982631896427983</c:v>
                </c:pt>
                <c:pt idx="206">
                  <c:v>0.983421795610008</c:v>
                </c:pt>
                <c:pt idx="207">
                  <c:v>0.984169866909442</c:v>
                </c:pt>
                <c:pt idx="208">
                  <c:v>0.984813289189132</c:v>
                </c:pt>
                <c:pt idx="209">
                  <c:v>0.985449594497834</c:v>
                </c:pt>
                <c:pt idx="210">
                  <c:v>0.986120248508046</c:v>
                </c:pt>
                <c:pt idx="211">
                  <c:v>0.986709236400789</c:v>
                </c:pt>
                <c:pt idx="212">
                  <c:v>0.987233615250315</c:v>
                </c:pt>
                <c:pt idx="213">
                  <c:v>0.987782087179171</c:v>
                </c:pt>
                <c:pt idx="214">
                  <c:v>0.988365351961421</c:v>
                </c:pt>
                <c:pt idx="215">
                  <c:v>0.98898291197875</c:v>
                </c:pt>
                <c:pt idx="216">
                  <c:v>0.98950216575352</c:v>
                </c:pt>
                <c:pt idx="217">
                  <c:v>0.990096108118483</c:v>
                </c:pt>
                <c:pt idx="218">
                  <c:v>0.990675252186645</c:v>
                </c:pt>
                <c:pt idx="219">
                  <c:v>0.991193237371569</c:v>
                </c:pt>
                <c:pt idx="220">
                  <c:v>0.991727821079521</c:v>
                </c:pt>
                <c:pt idx="221">
                  <c:v>0.992133655385977</c:v>
                </c:pt>
                <c:pt idx="222">
                  <c:v>0.992405086644628</c:v>
                </c:pt>
                <c:pt idx="223">
                  <c:v>0.992795067943308</c:v>
                </c:pt>
                <c:pt idx="224">
                  <c:v>0.993268741495557</c:v>
                </c:pt>
                <c:pt idx="225">
                  <c:v>0.993665273518051</c:v>
                </c:pt>
                <c:pt idx="226">
                  <c:v>0.994165130365456</c:v>
                </c:pt>
                <c:pt idx="227">
                  <c:v>0.994722804468241</c:v>
                </c:pt>
                <c:pt idx="228">
                  <c:v>0.995370477771752</c:v>
                </c:pt>
                <c:pt idx="229">
                  <c:v>0.995912098136938</c:v>
                </c:pt>
                <c:pt idx="230">
                  <c:v>0.996420363298883</c:v>
                </c:pt>
                <c:pt idx="231">
                  <c:v>0.996786061796704</c:v>
                </c:pt>
                <c:pt idx="232">
                  <c:v>0.996969941552911</c:v>
                </c:pt>
                <c:pt idx="233">
                  <c:v>0.996928126283843</c:v>
                </c:pt>
                <c:pt idx="234">
                  <c:v>0.996497648964128</c:v>
                </c:pt>
                <c:pt idx="235">
                  <c:v>0.995891221363085</c:v>
                </c:pt>
                <c:pt idx="236">
                  <c:v>0.995475471370902</c:v>
                </c:pt>
                <c:pt idx="237">
                  <c:v>0.995053807890252</c:v>
                </c:pt>
                <c:pt idx="238">
                  <c:v>0.994829238316808</c:v>
                </c:pt>
                <c:pt idx="239">
                  <c:v>0.994747502456333</c:v>
                </c:pt>
                <c:pt idx="240">
                  <c:v>0.994620834007428</c:v>
                </c:pt>
                <c:pt idx="241">
                  <c:v>0.994546397622641</c:v>
                </c:pt>
                <c:pt idx="242">
                  <c:v>0.99432953872914</c:v>
                </c:pt>
                <c:pt idx="243">
                  <c:v>0.99430975704753</c:v>
                </c:pt>
                <c:pt idx="244">
                  <c:v>0.994326998536781</c:v>
                </c:pt>
                <c:pt idx="245">
                  <c:v>0.994450092134694</c:v>
                </c:pt>
                <c:pt idx="246">
                  <c:v>0.994546938917124</c:v>
                </c:pt>
                <c:pt idx="247">
                  <c:v>0.99478183782946</c:v>
                </c:pt>
                <c:pt idx="248">
                  <c:v>0.995005329500118</c:v>
                </c:pt>
                <c:pt idx="249">
                  <c:v>0.995117972931495</c:v>
                </c:pt>
                <c:pt idx="250">
                  <c:v>0.995279304026235</c:v>
                </c:pt>
                <c:pt idx="251">
                  <c:v>0.99550132733936</c:v>
                </c:pt>
                <c:pt idx="252">
                  <c:v>0.995601154118047</c:v>
                </c:pt>
                <c:pt idx="253">
                  <c:v>0.995637544619848</c:v>
                </c:pt>
                <c:pt idx="254">
                  <c:v>0.995719347232905</c:v>
                </c:pt>
                <c:pt idx="255">
                  <c:v>0.995796466677835</c:v>
                </c:pt>
                <c:pt idx="256">
                  <c:v>0.995879940572115</c:v>
                </c:pt>
                <c:pt idx="257">
                  <c:v>0.995915094213503</c:v>
                </c:pt>
                <c:pt idx="258">
                  <c:v>0.995901176658491</c:v>
                </c:pt>
                <c:pt idx="259">
                  <c:v>0.99583052596786</c:v>
                </c:pt>
                <c:pt idx="260">
                  <c:v>0.995598481963757</c:v>
                </c:pt>
                <c:pt idx="261">
                  <c:v>0.995297620331316</c:v>
                </c:pt>
                <c:pt idx="262">
                  <c:v>0.994902035647752</c:v>
                </c:pt>
                <c:pt idx="263">
                  <c:v>0.99426788487235</c:v>
                </c:pt>
                <c:pt idx="264">
                  <c:v>0.993621563073486</c:v>
                </c:pt>
                <c:pt idx="265">
                  <c:v>0.992972022859916</c:v>
                </c:pt>
                <c:pt idx="266">
                  <c:v>0.992304380049352</c:v>
                </c:pt>
                <c:pt idx="267">
                  <c:v>0.991624338618698</c:v>
                </c:pt>
                <c:pt idx="268">
                  <c:v>0.990857644495848</c:v>
                </c:pt>
                <c:pt idx="269">
                  <c:v>0.989928521574313</c:v>
                </c:pt>
                <c:pt idx="270">
                  <c:v>0.988711880703964</c:v>
                </c:pt>
                <c:pt idx="271">
                  <c:v>0.987560111925409</c:v>
                </c:pt>
                <c:pt idx="272">
                  <c:v>0.986617262311009</c:v>
                </c:pt>
                <c:pt idx="273">
                  <c:v>0.985602226935944</c:v>
                </c:pt>
                <c:pt idx="274">
                  <c:v>0.984606801192379</c:v>
                </c:pt>
                <c:pt idx="275">
                  <c:v>0.983584440282722</c:v>
                </c:pt>
                <c:pt idx="276">
                  <c:v>0.982470240013049</c:v>
                </c:pt>
                <c:pt idx="277">
                  <c:v>0.981268980407974</c:v>
                </c:pt>
                <c:pt idx="278">
                  <c:v>0.980075758553019</c:v>
                </c:pt>
                <c:pt idx="279">
                  <c:v>0.979055373409516</c:v>
                </c:pt>
                <c:pt idx="280">
                  <c:v>0.97825842830881</c:v>
                </c:pt>
                <c:pt idx="281">
                  <c:v>0.97721435644497</c:v>
                </c:pt>
                <c:pt idx="282">
                  <c:v>0.976322480893379</c:v>
                </c:pt>
                <c:pt idx="283">
                  <c:v>0.975400881481246</c:v>
                </c:pt>
                <c:pt idx="284">
                  <c:v>0.974662226415864</c:v>
                </c:pt>
                <c:pt idx="285">
                  <c:v>0.974319263699555</c:v>
                </c:pt>
                <c:pt idx="286">
                  <c:v>0.973821190978409</c:v>
                </c:pt>
                <c:pt idx="287">
                  <c:v>0.973426702133054</c:v>
                </c:pt>
                <c:pt idx="288">
                  <c:v>0.972862364618547</c:v>
                </c:pt>
                <c:pt idx="289">
                  <c:v>0.972356800176214</c:v>
                </c:pt>
                <c:pt idx="290">
                  <c:v>0.971727839863167</c:v>
                </c:pt>
                <c:pt idx="291">
                  <c:v>0.971109347365128</c:v>
                </c:pt>
                <c:pt idx="292">
                  <c:v>0.970492383366255</c:v>
                </c:pt>
                <c:pt idx="293">
                  <c:v>0.969879309487054</c:v>
                </c:pt>
                <c:pt idx="294">
                  <c:v>0.969308579093569</c:v>
                </c:pt>
                <c:pt idx="295">
                  <c:v>0.968871960672504</c:v>
                </c:pt>
                <c:pt idx="296">
                  <c:v>0.968484417283636</c:v>
                </c:pt>
                <c:pt idx="297">
                  <c:v>0.967922077132771</c:v>
                </c:pt>
                <c:pt idx="298">
                  <c:v>0.967159719440879</c:v>
                </c:pt>
                <c:pt idx="299">
                  <c:v>0.966507649151112</c:v>
                </c:pt>
                <c:pt idx="300">
                  <c:v>0.965900219760252</c:v>
                </c:pt>
                <c:pt idx="301">
                  <c:v>0.96511892199871</c:v>
                </c:pt>
                <c:pt idx="302">
                  <c:v>0.964439877118605</c:v>
                </c:pt>
                <c:pt idx="303">
                  <c:v>0.963772393565148</c:v>
                </c:pt>
                <c:pt idx="304">
                  <c:v>0.962989394500278</c:v>
                </c:pt>
                <c:pt idx="305">
                  <c:v>0.962193264488503</c:v>
                </c:pt>
                <c:pt idx="306">
                  <c:v>0.961454454005705</c:v>
                </c:pt>
                <c:pt idx="307">
                  <c:v>0.96079733272575</c:v>
                </c:pt>
                <c:pt idx="308">
                  <c:v>0.9602367364909</c:v>
                </c:pt>
                <c:pt idx="309">
                  <c:v>0.959738207913244</c:v>
                </c:pt>
                <c:pt idx="310">
                  <c:v>0.95937186091914</c:v>
                </c:pt>
                <c:pt idx="311">
                  <c:v>0.959025828514926</c:v>
                </c:pt>
                <c:pt idx="312">
                  <c:v>0.958811891790323</c:v>
                </c:pt>
                <c:pt idx="313">
                  <c:v>0.958784363203422</c:v>
                </c:pt>
                <c:pt idx="314">
                  <c:v>0.958817886479039</c:v>
                </c:pt>
                <c:pt idx="315">
                  <c:v>0.958693050366082</c:v>
                </c:pt>
                <c:pt idx="316">
                  <c:v>0.958623222478361</c:v>
                </c:pt>
                <c:pt idx="317">
                  <c:v>0.958556305899695</c:v>
                </c:pt>
                <c:pt idx="318">
                  <c:v>0.958437613372514</c:v>
                </c:pt>
                <c:pt idx="319">
                  <c:v>0.958434760142123</c:v>
                </c:pt>
                <c:pt idx="320">
                  <c:v>0.958581618377192</c:v>
                </c:pt>
                <c:pt idx="321">
                  <c:v>0.958793038079974</c:v>
                </c:pt>
                <c:pt idx="322">
                  <c:v>0.958934451444798</c:v>
                </c:pt>
                <c:pt idx="323">
                  <c:v>0.959084607493795</c:v>
                </c:pt>
                <c:pt idx="324">
                  <c:v>0.959271718217741</c:v>
                </c:pt>
                <c:pt idx="325">
                  <c:v>0.959662502041025</c:v>
                </c:pt>
                <c:pt idx="326">
                  <c:v>0.960262315763663</c:v>
                </c:pt>
                <c:pt idx="327">
                  <c:v>0.960947790924993</c:v>
                </c:pt>
                <c:pt idx="328">
                  <c:v>0.9618334041565</c:v>
                </c:pt>
                <c:pt idx="329">
                  <c:v>0.963065832092799</c:v>
                </c:pt>
                <c:pt idx="330">
                  <c:v>0.964247291014822</c:v>
                </c:pt>
                <c:pt idx="331">
                  <c:v>0.965573049454103</c:v>
                </c:pt>
                <c:pt idx="332">
                  <c:v>0.966858978463453</c:v>
                </c:pt>
                <c:pt idx="333">
                  <c:v>0.968007283334957</c:v>
                </c:pt>
                <c:pt idx="334">
                  <c:v>0.969012028723056</c:v>
                </c:pt>
                <c:pt idx="335">
                  <c:v>0.969940698629032</c:v>
                </c:pt>
                <c:pt idx="336">
                  <c:v>0.970816402401988</c:v>
                </c:pt>
                <c:pt idx="337">
                  <c:v>0.971559185753205</c:v>
                </c:pt>
                <c:pt idx="338">
                  <c:v>0.972002661059267</c:v>
                </c:pt>
                <c:pt idx="339">
                  <c:v>0.972262232360321</c:v>
                </c:pt>
                <c:pt idx="340">
                  <c:v>0.972619365093533</c:v>
                </c:pt>
                <c:pt idx="341">
                  <c:v>0.973041590832289</c:v>
                </c:pt>
                <c:pt idx="342">
                  <c:v>0.973640230458052</c:v>
                </c:pt>
                <c:pt idx="343">
                  <c:v>0.97415047884185</c:v>
                </c:pt>
                <c:pt idx="344">
                  <c:v>0.974261938717196</c:v>
                </c:pt>
                <c:pt idx="345">
                  <c:v>0.974001714002065</c:v>
                </c:pt>
                <c:pt idx="346">
                  <c:v>0.973624466302946</c:v>
                </c:pt>
                <c:pt idx="347">
                  <c:v>0.973285464321993</c:v>
                </c:pt>
                <c:pt idx="348">
                  <c:v>0.973114163837979</c:v>
                </c:pt>
                <c:pt idx="349">
                  <c:v>0.97279875926524</c:v>
                </c:pt>
                <c:pt idx="350">
                  <c:v>0.972578663434698</c:v>
                </c:pt>
                <c:pt idx="351">
                  <c:v>0.972443454607363</c:v>
                </c:pt>
                <c:pt idx="352">
                  <c:v>0.972404243036126</c:v>
                </c:pt>
                <c:pt idx="353">
                  <c:v>0.972611631663157</c:v>
                </c:pt>
                <c:pt idx="354">
                  <c:v>0.972789708440578</c:v>
                </c:pt>
                <c:pt idx="355">
                  <c:v>0.972853418689365</c:v>
                </c:pt>
                <c:pt idx="356">
                  <c:v>0.972959804439875</c:v>
                </c:pt>
                <c:pt idx="357">
                  <c:v>0.973133600235392</c:v>
                </c:pt>
                <c:pt idx="358">
                  <c:v>0.973285150859319</c:v>
                </c:pt>
                <c:pt idx="359">
                  <c:v>0.973417881135331</c:v>
                </c:pt>
                <c:pt idx="360">
                  <c:v>0.973564500609622</c:v>
                </c:pt>
                <c:pt idx="361">
                  <c:v>0.973659592127414</c:v>
                </c:pt>
                <c:pt idx="362">
                  <c:v>0.973814373850338</c:v>
                </c:pt>
                <c:pt idx="363">
                  <c:v>0.974127903878495</c:v>
                </c:pt>
                <c:pt idx="364">
                  <c:v>0.974457717300276</c:v>
                </c:pt>
                <c:pt idx="365">
                  <c:v>0.975015815059265</c:v>
                </c:pt>
                <c:pt idx="366">
                  <c:v>0.975603993563816</c:v>
                </c:pt>
                <c:pt idx="367">
                  <c:v>0.976016708459753</c:v>
                </c:pt>
                <c:pt idx="368">
                  <c:v>0.976363265573595</c:v>
                </c:pt>
                <c:pt idx="369">
                  <c:v>0.976649365369264</c:v>
                </c:pt>
                <c:pt idx="370">
                  <c:v>0.976947434787815</c:v>
                </c:pt>
                <c:pt idx="371">
                  <c:v>0.977193776934807</c:v>
                </c:pt>
                <c:pt idx="372">
                  <c:v>0.977463191042735</c:v>
                </c:pt>
                <c:pt idx="373">
                  <c:v>0.977776178773094</c:v>
                </c:pt>
                <c:pt idx="374">
                  <c:v>0.977863649476113</c:v>
                </c:pt>
                <c:pt idx="375">
                  <c:v>0.977708015819562</c:v>
                </c:pt>
                <c:pt idx="376">
                  <c:v>0.9772373424856</c:v>
                </c:pt>
                <c:pt idx="377">
                  <c:v>0.976665350080846</c:v>
                </c:pt>
                <c:pt idx="378">
                  <c:v>0.975798382001131</c:v>
                </c:pt>
                <c:pt idx="379">
                  <c:v>0.974256754978496</c:v>
                </c:pt>
                <c:pt idx="380">
                  <c:v>0.972598597203284</c:v>
                </c:pt>
                <c:pt idx="381">
                  <c:v>0.97108232156573</c:v>
                </c:pt>
                <c:pt idx="382">
                  <c:v>0.96947756211085</c:v>
                </c:pt>
                <c:pt idx="383">
                  <c:v>0.968002959666119</c:v>
                </c:pt>
                <c:pt idx="384">
                  <c:v>0.966376455559439</c:v>
                </c:pt>
                <c:pt idx="385">
                  <c:v>0.964857483058354</c:v>
                </c:pt>
                <c:pt idx="386">
                  <c:v>0.963414082868945</c:v>
                </c:pt>
                <c:pt idx="387">
                  <c:v>0.961857379132492</c:v>
                </c:pt>
                <c:pt idx="388">
                  <c:v>0.96049652545686</c:v>
                </c:pt>
                <c:pt idx="389">
                  <c:v>0.958960982005514</c:v>
                </c:pt>
                <c:pt idx="390">
                  <c:v>0.957216930208349</c:v>
                </c:pt>
                <c:pt idx="391">
                  <c:v>0.955452134948123</c:v>
                </c:pt>
                <c:pt idx="392">
                  <c:v>0.953720265124236</c:v>
                </c:pt>
                <c:pt idx="393">
                  <c:v>0.952039482452007</c:v>
                </c:pt>
                <c:pt idx="394">
                  <c:v>0.950782115607482</c:v>
                </c:pt>
                <c:pt idx="395">
                  <c:v>0.949755028291491</c:v>
                </c:pt>
                <c:pt idx="396">
                  <c:v>0.948857324817779</c:v>
                </c:pt>
                <c:pt idx="397">
                  <c:v>0.948076740578778</c:v>
                </c:pt>
                <c:pt idx="398">
                  <c:v>0.947280700644982</c:v>
                </c:pt>
                <c:pt idx="399">
                  <c:v>0.94673000607728</c:v>
                </c:pt>
                <c:pt idx="400">
                  <c:v>0.946121591294566</c:v>
                </c:pt>
                <c:pt idx="401">
                  <c:v>0.945463279532836</c:v>
                </c:pt>
                <c:pt idx="402">
                  <c:v>0.944803120744109</c:v>
                </c:pt>
                <c:pt idx="403">
                  <c:v>0.943880621576182</c:v>
                </c:pt>
                <c:pt idx="404">
                  <c:v>0.942984338871179</c:v>
                </c:pt>
                <c:pt idx="405">
                  <c:v>0.942270795169927</c:v>
                </c:pt>
                <c:pt idx="406">
                  <c:v>0.941418313488914</c:v>
                </c:pt>
                <c:pt idx="407">
                  <c:v>0.940646355613578</c:v>
                </c:pt>
                <c:pt idx="408">
                  <c:v>0.940035648961357</c:v>
                </c:pt>
                <c:pt idx="409">
                  <c:v>0.939404061808346</c:v>
                </c:pt>
                <c:pt idx="410">
                  <c:v>0.938643634309307</c:v>
                </c:pt>
                <c:pt idx="411">
                  <c:v>0.937986696000918</c:v>
                </c:pt>
                <c:pt idx="412">
                  <c:v>0.93731692393067</c:v>
                </c:pt>
                <c:pt idx="413">
                  <c:v>0.936545293817453</c:v>
                </c:pt>
                <c:pt idx="414">
                  <c:v>0.935611394639186</c:v>
                </c:pt>
                <c:pt idx="415">
                  <c:v>0.934553023988267</c:v>
                </c:pt>
                <c:pt idx="416">
                  <c:v>0.933467788141424</c:v>
                </c:pt>
                <c:pt idx="417">
                  <c:v>0.932459141542054</c:v>
                </c:pt>
                <c:pt idx="418">
                  <c:v>0.931398558338428</c:v>
                </c:pt>
                <c:pt idx="419">
                  <c:v>0.930423810130982</c:v>
                </c:pt>
                <c:pt idx="420">
                  <c:v>0.929577383073452</c:v>
                </c:pt>
                <c:pt idx="421">
                  <c:v>0.928838375070092</c:v>
                </c:pt>
                <c:pt idx="422">
                  <c:v>0.928071025551478</c:v>
                </c:pt>
                <c:pt idx="423">
                  <c:v>0.927246728063158</c:v>
                </c:pt>
                <c:pt idx="424">
                  <c:v>0.926740714121411</c:v>
                </c:pt>
                <c:pt idx="425">
                  <c:v>0.926315825980384</c:v>
                </c:pt>
                <c:pt idx="426">
                  <c:v>0.926001293524596</c:v>
                </c:pt>
                <c:pt idx="427">
                  <c:v>0.925537402776494</c:v>
                </c:pt>
                <c:pt idx="428">
                  <c:v>0.925040399385074</c:v>
                </c:pt>
                <c:pt idx="429">
                  <c:v>0.924833222070299</c:v>
                </c:pt>
                <c:pt idx="430">
                  <c:v>0.924541114879673</c:v>
                </c:pt>
                <c:pt idx="431">
                  <c:v>0.924262470190775</c:v>
                </c:pt>
                <c:pt idx="432">
                  <c:v>0.923979151807163</c:v>
                </c:pt>
                <c:pt idx="433">
                  <c:v>0.923562139341304</c:v>
                </c:pt>
                <c:pt idx="434">
                  <c:v>0.923372791840576</c:v>
                </c:pt>
                <c:pt idx="435">
                  <c:v>0.922960723739338</c:v>
                </c:pt>
                <c:pt idx="436">
                  <c:v>0.922474932723235</c:v>
                </c:pt>
                <c:pt idx="437">
                  <c:v>0.921972082679374</c:v>
                </c:pt>
                <c:pt idx="438">
                  <c:v>0.92134411972865</c:v>
                </c:pt>
                <c:pt idx="439">
                  <c:v>0.920927495080523</c:v>
                </c:pt>
                <c:pt idx="440">
                  <c:v>0.920687809386128</c:v>
                </c:pt>
                <c:pt idx="441">
                  <c:v>0.920365790025011</c:v>
                </c:pt>
                <c:pt idx="442">
                  <c:v>0.919964547208318</c:v>
                </c:pt>
                <c:pt idx="443">
                  <c:v>0.919545512906564</c:v>
                </c:pt>
                <c:pt idx="444">
                  <c:v>0.919069230398779</c:v>
                </c:pt>
                <c:pt idx="445">
                  <c:v>0.918535520258227</c:v>
                </c:pt>
                <c:pt idx="446">
                  <c:v>0.918127600650115</c:v>
                </c:pt>
                <c:pt idx="447">
                  <c:v>0.917768786427232</c:v>
                </c:pt>
                <c:pt idx="448">
                  <c:v>0.917401182832958</c:v>
                </c:pt>
                <c:pt idx="449">
                  <c:v>0.916857814593709</c:v>
                </c:pt>
                <c:pt idx="450">
                  <c:v>0.916229169957624</c:v>
                </c:pt>
                <c:pt idx="451">
                  <c:v>0.915572845784389</c:v>
                </c:pt>
                <c:pt idx="452">
                  <c:v>0.914856502921562</c:v>
                </c:pt>
                <c:pt idx="453">
                  <c:v>0.914225009828591</c:v>
                </c:pt>
                <c:pt idx="454">
                  <c:v>0.913645413742599</c:v>
                </c:pt>
                <c:pt idx="455">
                  <c:v>0.913088352975634</c:v>
                </c:pt>
                <c:pt idx="456">
                  <c:v>0.912548313960102</c:v>
                </c:pt>
                <c:pt idx="457">
                  <c:v>0.911829874563934</c:v>
                </c:pt>
                <c:pt idx="458">
                  <c:v>0.911041944405325</c:v>
                </c:pt>
                <c:pt idx="459">
                  <c:v>0.910377969041847</c:v>
                </c:pt>
                <c:pt idx="460">
                  <c:v>0.909898755134888</c:v>
                </c:pt>
                <c:pt idx="461">
                  <c:v>0.909501659710278</c:v>
                </c:pt>
                <c:pt idx="462">
                  <c:v>0.909090097663466</c:v>
                </c:pt>
                <c:pt idx="463">
                  <c:v>0.90851733809876</c:v>
                </c:pt>
                <c:pt idx="464">
                  <c:v>0.907886295842587</c:v>
                </c:pt>
                <c:pt idx="465">
                  <c:v>0.907237071136146</c:v>
                </c:pt>
                <c:pt idx="466">
                  <c:v>0.906580405457451</c:v>
                </c:pt>
                <c:pt idx="467">
                  <c:v>0.905967469154702</c:v>
                </c:pt>
                <c:pt idx="468">
                  <c:v>0.905540808835753</c:v>
                </c:pt>
                <c:pt idx="469">
                  <c:v>0.905150702502445</c:v>
                </c:pt>
                <c:pt idx="470">
                  <c:v>0.904579657983711</c:v>
                </c:pt>
                <c:pt idx="471">
                  <c:v>0.903874451765121</c:v>
                </c:pt>
                <c:pt idx="472">
                  <c:v>0.903247781393318</c:v>
                </c:pt>
                <c:pt idx="473">
                  <c:v>0.902592232042737</c:v>
                </c:pt>
                <c:pt idx="474">
                  <c:v>0.901542655827791</c:v>
                </c:pt>
                <c:pt idx="475">
                  <c:v>0.900457361819436</c:v>
                </c:pt>
                <c:pt idx="476">
                  <c:v>0.89934115298616</c:v>
                </c:pt>
                <c:pt idx="477">
                  <c:v>0.898424706424101</c:v>
                </c:pt>
                <c:pt idx="478">
                  <c:v>0.897687750288364</c:v>
                </c:pt>
                <c:pt idx="479">
                  <c:v>0.896893606370376</c:v>
                </c:pt>
                <c:pt idx="480">
                  <c:v>0.896158466803081</c:v>
                </c:pt>
                <c:pt idx="481">
                  <c:v>0.895316254987659</c:v>
                </c:pt>
                <c:pt idx="482">
                  <c:v>0.894496422909949</c:v>
                </c:pt>
                <c:pt idx="483">
                  <c:v>0.893872735882452</c:v>
                </c:pt>
                <c:pt idx="484">
                  <c:v>0.89349167609837</c:v>
                </c:pt>
                <c:pt idx="485">
                  <c:v>0.893176806788364</c:v>
                </c:pt>
                <c:pt idx="486">
                  <c:v>0.893124971455768</c:v>
                </c:pt>
                <c:pt idx="487">
                  <c:v>0.893224046068986</c:v>
                </c:pt>
                <c:pt idx="488">
                  <c:v>0.893179950474581</c:v>
                </c:pt>
                <c:pt idx="489">
                  <c:v>0.893224324541159</c:v>
                </c:pt>
                <c:pt idx="490">
                  <c:v>0.893102305653771</c:v>
                </c:pt>
                <c:pt idx="491">
                  <c:v>0.892801413841048</c:v>
                </c:pt>
                <c:pt idx="492">
                  <c:v>0.892471781511456</c:v>
                </c:pt>
                <c:pt idx="493">
                  <c:v>0.891974774105712</c:v>
                </c:pt>
                <c:pt idx="494">
                  <c:v>0.891522716326767</c:v>
                </c:pt>
                <c:pt idx="495">
                  <c:v>0.891120840078749</c:v>
                </c:pt>
                <c:pt idx="496">
                  <c:v>0.890690924296316</c:v>
                </c:pt>
                <c:pt idx="497">
                  <c:v>0.890076783103242</c:v>
                </c:pt>
                <c:pt idx="498">
                  <c:v>0.889458574621665</c:v>
                </c:pt>
                <c:pt idx="499">
                  <c:v>0.888843720184068</c:v>
                </c:pt>
                <c:pt idx="500">
                  <c:v>0.888239369622189</c:v>
                </c:pt>
                <c:pt idx="501">
                  <c:v>0.88776412531322</c:v>
                </c:pt>
                <c:pt idx="502">
                  <c:v>0.887121011325043</c:v>
                </c:pt>
                <c:pt idx="503">
                  <c:v>0.886347175123572</c:v>
                </c:pt>
                <c:pt idx="504">
                  <c:v>0.885419613134356</c:v>
                </c:pt>
                <c:pt idx="505">
                  <c:v>0.884335516390846</c:v>
                </c:pt>
                <c:pt idx="506">
                  <c:v>0.883405150331218</c:v>
                </c:pt>
                <c:pt idx="507">
                  <c:v>0.882436705212655</c:v>
                </c:pt>
                <c:pt idx="508">
                  <c:v>0.881467659437155</c:v>
                </c:pt>
                <c:pt idx="509">
                  <c:v>0.880330978595882</c:v>
                </c:pt>
                <c:pt idx="510">
                  <c:v>0.879152416550411</c:v>
                </c:pt>
                <c:pt idx="511">
                  <c:v>0.877981997362359</c:v>
                </c:pt>
                <c:pt idx="512">
                  <c:v>0.876533136899423</c:v>
                </c:pt>
                <c:pt idx="513">
                  <c:v>0.874929428379319</c:v>
                </c:pt>
                <c:pt idx="514">
                  <c:v>0.873239129011626</c:v>
                </c:pt>
                <c:pt idx="515">
                  <c:v>0.871541508968032</c:v>
                </c:pt>
                <c:pt idx="516">
                  <c:v>0.869643546789787</c:v>
                </c:pt>
                <c:pt idx="517">
                  <c:v>0.86768244321176</c:v>
                </c:pt>
                <c:pt idx="518">
                  <c:v>0.865677476450697</c:v>
                </c:pt>
                <c:pt idx="519">
                  <c:v>0.863626135353345</c:v>
                </c:pt>
                <c:pt idx="520">
                  <c:v>0.861569844318807</c:v>
                </c:pt>
                <c:pt idx="521">
                  <c:v>0.859627199018905</c:v>
                </c:pt>
                <c:pt idx="522">
                  <c:v>0.857633789917816</c:v>
                </c:pt>
                <c:pt idx="523">
                  <c:v>0.855702975381085</c:v>
                </c:pt>
                <c:pt idx="524">
                  <c:v>0.853988639480908</c:v>
                </c:pt>
                <c:pt idx="525">
                  <c:v>0.852406879698466</c:v>
                </c:pt>
                <c:pt idx="526">
                  <c:v>0.850998430136756</c:v>
                </c:pt>
                <c:pt idx="527">
                  <c:v>0.849610449618773</c:v>
                </c:pt>
                <c:pt idx="528">
                  <c:v>0.848363157429518</c:v>
                </c:pt>
                <c:pt idx="529">
                  <c:v>0.847026883898005</c:v>
                </c:pt>
                <c:pt idx="530">
                  <c:v>0.845835841926311</c:v>
                </c:pt>
                <c:pt idx="531">
                  <c:v>0.844810860265724</c:v>
                </c:pt>
                <c:pt idx="532">
                  <c:v>0.843833206499552</c:v>
                </c:pt>
                <c:pt idx="533">
                  <c:v>0.842850882820641</c:v>
                </c:pt>
                <c:pt idx="534">
                  <c:v>0.841838730579211</c:v>
                </c:pt>
                <c:pt idx="535">
                  <c:v>0.84085467872283</c:v>
                </c:pt>
                <c:pt idx="536">
                  <c:v>0.839870886864624</c:v>
                </c:pt>
                <c:pt idx="537">
                  <c:v>0.838913145183272</c:v>
                </c:pt>
                <c:pt idx="538">
                  <c:v>0.838296235831574</c:v>
                </c:pt>
                <c:pt idx="539">
                  <c:v>0.837611511480855</c:v>
                </c:pt>
                <c:pt idx="540">
                  <c:v>0.837143089363336</c:v>
                </c:pt>
                <c:pt idx="541">
                  <c:v>0.83706219176552</c:v>
                </c:pt>
                <c:pt idx="542">
                  <c:v>0.836993707637729</c:v>
                </c:pt>
                <c:pt idx="543">
                  <c:v>0.837134920124408</c:v>
                </c:pt>
                <c:pt idx="544">
                  <c:v>0.837264645904351</c:v>
                </c:pt>
                <c:pt idx="545">
                  <c:v>0.83748800736825</c:v>
                </c:pt>
                <c:pt idx="546">
                  <c:v>0.837492060473797</c:v>
                </c:pt>
                <c:pt idx="547">
                  <c:v>0.837630270003646</c:v>
                </c:pt>
                <c:pt idx="548">
                  <c:v>0.83777947547977</c:v>
                </c:pt>
                <c:pt idx="549">
                  <c:v>0.837947550753614</c:v>
                </c:pt>
                <c:pt idx="550">
                  <c:v>0.838319126495552</c:v>
                </c:pt>
                <c:pt idx="551">
                  <c:v>0.838576055448105</c:v>
                </c:pt>
                <c:pt idx="552">
                  <c:v>0.839077739394943</c:v>
                </c:pt>
                <c:pt idx="553">
                  <c:v>0.839846511510422</c:v>
                </c:pt>
                <c:pt idx="554">
                  <c:v>0.840619160057051</c:v>
                </c:pt>
                <c:pt idx="555">
                  <c:v>0.841452742443325</c:v>
                </c:pt>
                <c:pt idx="556">
                  <c:v>0.842094388431955</c:v>
                </c:pt>
                <c:pt idx="557">
                  <c:v>0.843036026684247</c:v>
                </c:pt>
                <c:pt idx="558">
                  <c:v>0.844048101725362</c:v>
                </c:pt>
                <c:pt idx="559">
                  <c:v>0.845215422778755</c:v>
                </c:pt>
                <c:pt idx="560">
                  <c:v>0.846373191949797</c:v>
                </c:pt>
                <c:pt idx="561">
                  <c:v>0.847641382725847</c:v>
                </c:pt>
                <c:pt idx="562">
                  <c:v>0.849121685682961</c:v>
                </c:pt>
                <c:pt idx="563">
                  <c:v>0.850761081374647</c:v>
                </c:pt>
                <c:pt idx="564">
                  <c:v>0.852652358327907</c:v>
                </c:pt>
                <c:pt idx="565">
                  <c:v>0.854534687382116</c:v>
                </c:pt>
                <c:pt idx="566">
                  <c:v>0.85670197273754</c:v>
                </c:pt>
                <c:pt idx="567">
                  <c:v>0.858991046255838</c:v>
                </c:pt>
                <c:pt idx="568">
                  <c:v>0.861253829240005</c:v>
                </c:pt>
                <c:pt idx="569">
                  <c:v>0.863538017911088</c:v>
                </c:pt>
                <c:pt idx="570">
                  <c:v>0.866039383591752</c:v>
                </c:pt>
                <c:pt idx="571">
                  <c:v>0.868550297813383</c:v>
                </c:pt>
                <c:pt idx="572">
                  <c:v>0.87097591157316</c:v>
                </c:pt>
                <c:pt idx="573">
                  <c:v>0.873369564022144</c:v>
                </c:pt>
                <c:pt idx="574">
                  <c:v>0.875860087304148</c:v>
                </c:pt>
                <c:pt idx="575">
                  <c:v>0.878199292783992</c:v>
                </c:pt>
                <c:pt idx="576">
                  <c:v>0.880540179726717</c:v>
                </c:pt>
                <c:pt idx="577">
                  <c:v>0.882958247343912</c:v>
                </c:pt>
                <c:pt idx="578">
                  <c:v>0.885199963055153</c:v>
                </c:pt>
                <c:pt idx="579">
                  <c:v>0.887488529590963</c:v>
                </c:pt>
                <c:pt idx="580">
                  <c:v>0.889717931815788</c:v>
                </c:pt>
                <c:pt idx="581">
                  <c:v>0.892036211801092</c:v>
                </c:pt>
                <c:pt idx="582">
                  <c:v>0.894330987223329</c:v>
                </c:pt>
                <c:pt idx="583">
                  <c:v>0.896695151370661</c:v>
                </c:pt>
                <c:pt idx="584">
                  <c:v>0.898788745854062</c:v>
                </c:pt>
                <c:pt idx="585">
                  <c:v>0.900829240213398</c:v>
                </c:pt>
                <c:pt idx="586">
                  <c:v>0.902589902044246</c:v>
                </c:pt>
                <c:pt idx="587">
                  <c:v>0.904307353633826</c:v>
                </c:pt>
                <c:pt idx="588">
                  <c:v>0.905957521712928</c:v>
                </c:pt>
                <c:pt idx="589">
                  <c:v>0.907553626763218</c:v>
                </c:pt>
                <c:pt idx="590">
                  <c:v>0.909149272583374</c:v>
                </c:pt>
                <c:pt idx="591">
                  <c:v>0.910925315399523</c:v>
                </c:pt>
                <c:pt idx="592">
                  <c:v>0.912851677024928</c:v>
                </c:pt>
                <c:pt idx="593">
                  <c:v>0.914929220912949</c:v>
                </c:pt>
                <c:pt idx="594">
                  <c:v>0.917336724738039</c:v>
                </c:pt>
                <c:pt idx="595">
                  <c:v>0.919663808727041</c:v>
                </c:pt>
                <c:pt idx="596">
                  <c:v>0.922396316442333</c:v>
                </c:pt>
                <c:pt idx="597">
                  <c:v>0.925150608076654</c:v>
                </c:pt>
                <c:pt idx="598">
                  <c:v>0.927697683601497</c:v>
                </c:pt>
                <c:pt idx="599">
                  <c:v>0.930107499602656</c:v>
                </c:pt>
                <c:pt idx="600">
                  <c:v>0.932501164471472</c:v>
                </c:pt>
                <c:pt idx="601">
                  <c:v>0.934757411799033</c:v>
                </c:pt>
                <c:pt idx="602">
                  <c:v>0.937042827410081</c:v>
                </c:pt>
                <c:pt idx="603">
                  <c:v>0.938991289976799</c:v>
                </c:pt>
                <c:pt idx="604">
                  <c:v>0.940580854372118</c:v>
                </c:pt>
                <c:pt idx="605">
                  <c:v>0.942076487333709</c:v>
                </c:pt>
                <c:pt idx="606">
                  <c:v>0.943538717893226</c:v>
                </c:pt>
                <c:pt idx="607">
                  <c:v>0.944599977427083</c:v>
                </c:pt>
                <c:pt idx="608">
                  <c:v>0.945525595792565</c:v>
                </c:pt>
                <c:pt idx="609">
                  <c:v>0.946568185569097</c:v>
                </c:pt>
                <c:pt idx="610">
                  <c:v>0.94746854064748</c:v>
                </c:pt>
                <c:pt idx="611">
                  <c:v>0.948122735196336</c:v>
                </c:pt>
                <c:pt idx="612">
                  <c:v>0.948508295887384</c:v>
                </c:pt>
                <c:pt idx="613">
                  <c:v>0.948867112757689</c:v>
                </c:pt>
                <c:pt idx="614">
                  <c:v>0.949526707269466</c:v>
                </c:pt>
                <c:pt idx="615">
                  <c:v>0.950350730624493</c:v>
                </c:pt>
                <c:pt idx="616">
                  <c:v>0.950850952293434</c:v>
                </c:pt>
                <c:pt idx="617">
                  <c:v>0.951073297395098</c:v>
                </c:pt>
                <c:pt idx="618">
                  <c:v>0.95157827024832</c:v>
                </c:pt>
                <c:pt idx="619">
                  <c:v>0.952104356088669</c:v>
                </c:pt>
                <c:pt idx="620">
                  <c:v>0.952439584912704</c:v>
                </c:pt>
                <c:pt idx="621">
                  <c:v>0.95261955169192</c:v>
                </c:pt>
                <c:pt idx="622">
                  <c:v>0.95296803215871</c:v>
                </c:pt>
                <c:pt idx="623">
                  <c:v>0.953464820826518</c:v>
                </c:pt>
                <c:pt idx="624">
                  <c:v>0.954120163156869</c:v>
                </c:pt>
                <c:pt idx="625">
                  <c:v>0.954856164529432</c:v>
                </c:pt>
                <c:pt idx="626">
                  <c:v>0.955296261108026</c:v>
                </c:pt>
                <c:pt idx="627">
                  <c:v>0.955499815602669</c:v>
                </c:pt>
                <c:pt idx="628">
                  <c:v>0.955835378780866</c:v>
                </c:pt>
                <c:pt idx="629">
                  <c:v>0.956239745831523</c:v>
                </c:pt>
                <c:pt idx="630">
                  <c:v>0.956720152279474</c:v>
                </c:pt>
                <c:pt idx="631">
                  <c:v>0.956919108697066</c:v>
                </c:pt>
                <c:pt idx="632">
                  <c:v>0.957412299233249</c:v>
                </c:pt>
                <c:pt idx="633">
                  <c:v>0.958095338623598</c:v>
                </c:pt>
                <c:pt idx="634">
                  <c:v>0.959328749185886</c:v>
                </c:pt>
                <c:pt idx="635">
                  <c:v>0.960627653477419</c:v>
                </c:pt>
                <c:pt idx="636">
                  <c:v>0.962004739553524</c:v>
                </c:pt>
                <c:pt idx="637">
                  <c:v>0.963594486468393</c:v>
                </c:pt>
                <c:pt idx="638">
                  <c:v>0.965021007522711</c:v>
                </c:pt>
                <c:pt idx="639">
                  <c:v>0.96642680823098</c:v>
                </c:pt>
                <c:pt idx="640">
                  <c:v>0.967779973327415</c:v>
                </c:pt>
                <c:pt idx="641">
                  <c:v>0.968894204100522</c:v>
                </c:pt>
                <c:pt idx="642">
                  <c:v>0.969779821281362</c:v>
                </c:pt>
                <c:pt idx="643">
                  <c:v>0.970262486893177</c:v>
                </c:pt>
                <c:pt idx="644">
                  <c:v>0.970303424650581</c:v>
                </c:pt>
                <c:pt idx="645">
                  <c:v>0.970493392685294</c:v>
                </c:pt>
                <c:pt idx="646">
                  <c:v>0.970376959057205</c:v>
                </c:pt>
                <c:pt idx="647">
                  <c:v>0.970441600552976</c:v>
                </c:pt>
                <c:pt idx="648">
                  <c:v>0.970723848019813</c:v>
                </c:pt>
                <c:pt idx="649">
                  <c:v>0.971219719525321</c:v>
                </c:pt>
                <c:pt idx="650">
                  <c:v>0.971502463238002</c:v>
                </c:pt>
                <c:pt idx="651">
                  <c:v>0.972255093541321</c:v>
                </c:pt>
                <c:pt idx="652">
                  <c:v>0.973157135264428</c:v>
                </c:pt>
                <c:pt idx="653">
                  <c:v>0.974264961098218</c:v>
                </c:pt>
                <c:pt idx="654">
                  <c:v>0.97582763656413</c:v>
                </c:pt>
                <c:pt idx="655">
                  <c:v>0.977260307306238</c:v>
                </c:pt>
                <c:pt idx="656">
                  <c:v>0.978830970881383</c:v>
                </c:pt>
                <c:pt idx="657">
                  <c:v>0.98045506390837</c:v>
                </c:pt>
                <c:pt idx="658">
                  <c:v>0.981925729082493</c:v>
                </c:pt>
                <c:pt idx="659">
                  <c:v>0.983021084928768</c:v>
                </c:pt>
                <c:pt idx="660">
                  <c:v>0.984317559903551</c:v>
                </c:pt>
                <c:pt idx="661">
                  <c:v>0.985650079695112</c:v>
                </c:pt>
                <c:pt idx="662">
                  <c:v>0.987290591156622</c:v>
                </c:pt>
                <c:pt idx="663">
                  <c:v>0.988965024320421</c:v>
                </c:pt>
                <c:pt idx="664">
                  <c:v>0.990290077520296</c:v>
                </c:pt>
                <c:pt idx="665">
                  <c:v>0.991607614159251</c:v>
                </c:pt>
                <c:pt idx="666">
                  <c:v>0.993101701418388</c:v>
                </c:pt>
                <c:pt idx="667">
                  <c:v>0.994830572462071</c:v>
                </c:pt>
                <c:pt idx="668">
                  <c:v>0.996477364925216</c:v>
                </c:pt>
                <c:pt idx="669">
                  <c:v>0.998131456788895</c:v>
                </c:pt>
                <c:pt idx="670">
                  <c:v>1.000113731074114</c:v>
                </c:pt>
                <c:pt idx="671">
                  <c:v>1.002335586269679</c:v>
                </c:pt>
                <c:pt idx="672">
                  <c:v>1.004371480797087</c:v>
                </c:pt>
                <c:pt idx="673">
                  <c:v>1.006071135335925</c:v>
                </c:pt>
                <c:pt idx="674">
                  <c:v>1.007703475484011</c:v>
                </c:pt>
                <c:pt idx="675">
                  <c:v>1.009654608717748</c:v>
                </c:pt>
                <c:pt idx="676">
                  <c:v>1.011841728377748</c:v>
                </c:pt>
                <c:pt idx="677">
                  <c:v>1.014016039836338</c:v>
                </c:pt>
                <c:pt idx="678">
                  <c:v>1.01595276195334</c:v>
                </c:pt>
                <c:pt idx="679">
                  <c:v>1.017802950676685</c:v>
                </c:pt>
                <c:pt idx="680">
                  <c:v>1.019677742235152</c:v>
                </c:pt>
                <c:pt idx="681">
                  <c:v>1.021996405250308</c:v>
                </c:pt>
                <c:pt idx="682">
                  <c:v>1.024085326797277</c:v>
                </c:pt>
                <c:pt idx="683">
                  <c:v>1.026049924531847</c:v>
                </c:pt>
                <c:pt idx="684">
                  <c:v>1.027820620948852</c:v>
                </c:pt>
                <c:pt idx="685">
                  <c:v>1.02975308384614</c:v>
                </c:pt>
                <c:pt idx="686">
                  <c:v>1.031915600779793</c:v>
                </c:pt>
                <c:pt idx="687">
                  <c:v>1.034064483149499</c:v>
                </c:pt>
                <c:pt idx="688">
                  <c:v>1.036577528666026</c:v>
                </c:pt>
                <c:pt idx="689">
                  <c:v>1.038945431526116</c:v>
                </c:pt>
                <c:pt idx="690">
                  <c:v>1.041314153492436</c:v>
                </c:pt>
                <c:pt idx="691">
                  <c:v>1.043448945728763</c:v>
                </c:pt>
                <c:pt idx="692">
                  <c:v>1.045708544546857</c:v>
                </c:pt>
                <c:pt idx="693">
                  <c:v>1.048137099802396</c:v>
                </c:pt>
                <c:pt idx="694">
                  <c:v>1.050587566911231</c:v>
                </c:pt>
                <c:pt idx="695">
                  <c:v>1.05330692242052</c:v>
                </c:pt>
                <c:pt idx="696">
                  <c:v>1.056135007987773</c:v>
                </c:pt>
                <c:pt idx="697">
                  <c:v>1.058480220705055</c:v>
                </c:pt>
                <c:pt idx="698">
                  <c:v>1.061001820906559</c:v>
                </c:pt>
                <c:pt idx="699">
                  <c:v>1.063406863921523</c:v>
                </c:pt>
                <c:pt idx="700">
                  <c:v>1.066324743798955</c:v>
                </c:pt>
                <c:pt idx="701">
                  <c:v>1.069402081452515</c:v>
                </c:pt>
                <c:pt idx="702">
                  <c:v>1.072314207585844</c:v>
                </c:pt>
                <c:pt idx="703">
                  <c:v>1.075545116867362</c:v>
                </c:pt>
                <c:pt idx="704">
                  <c:v>1.078351898421457</c:v>
                </c:pt>
                <c:pt idx="705">
                  <c:v>1.08111853720121</c:v>
                </c:pt>
                <c:pt idx="706">
                  <c:v>1.083654375847953</c:v>
                </c:pt>
                <c:pt idx="707">
                  <c:v>1.085645533404711</c:v>
                </c:pt>
                <c:pt idx="708">
                  <c:v>1.087842094079274</c:v>
                </c:pt>
                <c:pt idx="709">
                  <c:v>1.090411354813977</c:v>
                </c:pt>
                <c:pt idx="710">
                  <c:v>1.093079817689759</c:v>
                </c:pt>
                <c:pt idx="711">
                  <c:v>1.095669896223006</c:v>
                </c:pt>
                <c:pt idx="712">
                  <c:v>1.098418871971276</c:v>
                </c:pt>
                <c:pt idx="713">
                  <c:v>1.101654069089402</c:v>
                </c:pt>
                <c:pt idx="714">
                  <c:v>1.104829788798101</c:v>
                </c:pt>
                <c:pt idx="715">
                  <c:v>1.10795174739817</c:v>
                </c:pt>
                <c:pt idx="716">
                  <c:v>1.111253941049034</c:v>
                </c:pt>
                <c:pt idx="717">
                  <c:v>1.114534092289456</c:v>
                </c:pt>
                <c:pt idx="718">
                  <c:v>1.117767984672142</c:v>
                </c:pt>
                <c:pt idx="719">
                  <c:v>1.121019089071962</c:v>
                </c:pt>
                <c:pt idx="720">
                  <c:v>1.123761833584009</c:v>
                </c:pt>
                <c:pt idx="721">
                  <c:v>1.1266928984772</c:v>
                </c:pt>
                <c:pt idx="722">
                  <c:v>1.129653167961356</c:v>
                </c:pt>
                <c:pt idx="723">
                  <c:v>1.132726432173244</c:v>
                </c:pt>
                <c:pt idx="724">
                  <c:v>1.135553546227121</c:v>
                </c:pt>
                <c:pt idx="725">
                  <c:v>1.137926272134218</c:v>
                </c:pt>
                <c:pt idx="726">
                  <c:v>1.140160996475341</c:v>
                </c:pt>
                <c:pt idx="727">
                  <c:v>1.142873200590656</c:v>
                </c:pt>
                <c:pt idx="728">
                  <c:v>1.145927841124696</c:v>
                </c:pt>
                <c:pt idx="729">
                  <c:v>1.148886781207634</c:v>
                </c:pt>
                <c:pt idx="730">
                  <c:v>1.15188887122339</c:v>
                </c:pt>
                <c:pt idx="731">
                  <c:v>1.154171578257378</c:v>
                </c:pt>
                <c:pt idx="732">
                  <c:v>1.156449441767596</c:v>
                </c:pt>
                <c:pt idx="733">
                  <c:v>1.15850716849593</c:v>
                </c:pt>
                <c:pt idx="734">
                  <c:v>1.160285218623688</c:v>
                </c:pt>
                <c:pt idx="735">
                  <c:v>1.162109307728046</c:v>
                </c:pt>
                <c:pt idx="736">
                  <c:v>1.16374953086193</c:v>
                </c:pt>
                <c:pt idx="737">
                  <c:v>1.165060464778604</c:v>
                </c:pt>
                <c:pt idx="738">
                  <c:v>1.166080706818221</c:v>
                </c:pt>
                <c:pt idx="739">
                  <c:v>1.167195418057165</c:v>
                </c:pt>
                <c:pt idx="740">
                  <c:v>1.168083556977446</c:v>
                </c:pt>
                <c:pt idx="741">
                  <c:v>1.168883208889725</c:v>
                </c:pt>
                <c:pt idx="742">
                  <c:v>1.169667787737474</c:v>
                </c:pt>
                <c:pt idx="743">
                  <c:v>1.170389292662598</c:v>
                </c:pt>
                <c:pt idx="744">
                  <c:v>1.171289312458392</c:v>
                </c:pt>
                <c:pt idx="745">
                  <c:v>1.171672414933879</c:v>
                </c:pt>
                <c:pt idx="746">
                  <c:v>1.17143712316944</c:v>
                </c:pt>
                <c:pt idx="747">
                  <c:v>1.171332918402382</c:v>
                </c:pt>
                <c:pt idx="748">
                  <c:v>1.170734120506885</c:v>
                </c:pt>
                <c:pt idx="749">
                  <c:v>1.17011240018035</c:v>
                </c:pt>
                <c:pt idx="750">
                  <c:v>1.169110720456041</c:v>
                </c:pt>
                <c:pt idx="751">
                  <c:v>1.167711179392251</c:v>
                </c:pt>
                <c:pt idx="752">
                  <c:v>1.16651050708402</c:v>
                </c:pt>
                <c:pt idx="753">
                  <c:v>1.16489513686129</c:v>
                </c:pt>
                <c:pt idx="754">
                  <c:v>1.163811035872315</c:v>
                </c:pt>
                <c:pt idx="755">
                  <c:v>1.162846358131249</c:v>
                </c:pt>
                <c:pt idx="756">
                  <c:v>1.162216839333448</c:v>
                </c:pt>
                <c:pt idx="757">
                  <c:v>1.162308984099907</c:v>
                </c:pt>
                <c:pt idx="758">
                  <c:v>1.162288744009364</c:v>
                </c:pt>
                <c:pt idx="759">
                  <c:v>1.162167549184977</c:v>
                </c:pt>
                <c:pt idx="760">
                  <c:v>1.161885074839051</c:v>
                </c:pt>
                <c:pt idx="761">
                  <c:v>1.161704836636665</c:v>
                </c:pt>
                <c:pt idx="762">
                  <c:v>1.161500779473607</c:v>
                </c:pt>
                <c:pt idx="763">
                  <c:v>1.160978990622164</c:v>
                </c:pt>
                <c:pt idx="764">
                  <c:v>1.160546640188013</c:v>
                </c:pt>
                <c:pt idx="765">
                  <c:v>1.160142868405572</c:v>
                </c:pt>
                <c:pt idx="766">
                  <c:v>1.159675738476681</c:v>
                </c:pt>
                <c:pt idx="767">
                  <c:v>1.15924086992421</c:v>
                </c:pt>
                <c:pt idx="768">
                  <c:v>1.158427698390555</c:v>
                </c:pt>
                <c:pt idx="769">
                  <c:v>1.157393654493107</c:v>
                </c:pt>
                <c:pt idx="770">
                  <c:v>1.156525537459901</c:v>
                </c:pt>
                <c:pt idx="771">
                  <c:v>1.155253769623363</c:v>
                </c:pt>
                <c:pt idx="772">
                  <c:v>1.153836268874995</c:v>
                </c:pt>
                <c:pt idx="773">
                  <c:v>1.152380963385037</c:v>
                </c:pt>
                <c:pt idx="774">
                  <c:v>1.15117704483341</c:v>
                </c:pt>
                <c:pt idx="775">
                  <c:v>1.150213379922715</c:v>
                </c:pt>
                <c:pt idx="776">
                  <c:v>1.14896579539734</c:v>
                </c:pt>
                <c:pt idx="777">
                  <c:v>1.147581589872823</c:v>
                </c:pt>
                <c:pt idx="778">
                  <c:v>1.146008441993454</c:v>
                </c:pt>
                <c:pt idx="779">
                  <c:v>1.144710436533417</c:v>
                </c:pt>
                <c:pt idx="780">
                  <c:v>1.143346837074261</c:v>
                </c:pt>
                <c:pt idx="781">
                  <c:v>1.14223272014698</c:v>
                </c:pt>
                <c:pt idx="782">
                  <c:v>1.1412091564412</c:v>
                </c:pt>
                <c:pt idx="783">
                  <c:v>1.140711172298738</c:v>
                </c:pt>
                <c:pt idx="784">
                  <c:v>1.14027304457071</c:v>
                </c:pt>
                <c:pt idx="785">
                  <c:v>1.139398878389886</c:v>
                </c:pt>
                <c:pt idx="786">
                  <c:v>1.138603359542958</c:v>
                </c:pt>
                <c:pt idx="787">
                  <c:v>1.138186376655996</c:v>
                </c:pt>
                <c:pt idx="788">
                  <c:v>1.137812030982411</c:v>
                </c:pt>
                <c:pt idx="789">
                  <c:v>1.137763136994217</c:v>
                </c:pt>
                <c:pt idx="790">
                  <c:v>1.13810256105176</c:v>
                </c:pt>
                <c:pt idx="791">
                  <c:v>1.13868187125315</c:v>
                </c:pt>
                <c:pt idx="792">
                  <c:v>1.139322347417414</c:v>
                </c:pt>
                <c:pt idx="793">
                  <c:v>1.139860963186394</c:v>
                </c:pt>
                <c:pt idx="794">
                  <c:v>1.140340305525406</c:v>
                </c:pt>
                <c:pt idx="795">
                  <c:v>1.141030658687004</c:v>
                </c:pt>
                <c:pt idx="796">
                  <c:v>1.142493405738678</c:v>
                </c:pt>
                <c:pt idx="797">
                  <c:v>1.143863848781047</c:v>
                </c:pt>
                <c:pt idx="798">
                  <c:v>1.145445389380842</c:v>
                </c:pt>
                <c:pt idx="799">
                  <c:v>1.147091518355677</c:v>
                </c:pt>
                <c:pt idx="800">
                  <c:v>1.148537330886616</c:v>
                </c:pt>
                <c:pt idx="801">
                  <c:v>1.149737624053626</c:v>
                </c:pt>
                <c:pt idx="802">
                  <c:v>1.15048377749177</c:v>
                </c:pt>
                <c:pt idx="803">
                  <c:v>1.151162075272125</c:v>
                </c:pt>
                <c:pt idx="804">
                  <c:v>1.151637882107125</c:v>
                </c:pt>
                <c:pt idx="805">
                  <c:v>1.152117766952384</c:v>
                </c:pt>
                <c:pt idx="806">
                  <c:v>1.152553538671868</c:v>
                </c:pt>
                <c:pt idx="807">
                  <c:v>1.153132692687333</c:v>
                </c:pt>
                <c:pt idx="808">
                  <c:v>1.153844678057587</c:v>
                </c:pt>
                <c:pt idx="809">
                  <c:v>1.15398698469928</c:v>
                </c:pt>
                <c:pt idx="810">
                  <c:v>1.153970515456904</c:v>
                </c:pt>
                <c:pt idx="811">
                  <c:v>1.153825636716786</c:v>
                </c:pt>
                <c:pt idx="812">
                  <c:v>1.153422541442867</c:v>
                </c:pt>
                <c:pt idx="813">
                  <c:v>1.153001802167924</c:v>
                </c:pt>
                <c:pt idx="814">
                  <c:v>1.152716558253983</c:v>
                </c:pt>
                <c:pt idx="815">
                  <c:v>1.152084374364758</c:v>
                </c:pt>
                <c:pt idx="816">
                  <c:v>1.151227879261324</c:v>
                </c:pt>
                <c:pt idx="817">
                  <c:v>1.150327542970782</c:v>
                </c:pt>
                <c:pt idx="818">
                  <c:v>1.149535883090366</c:v>
                </c:pt>
                <c:pt idx="819">
                  <c:v>1.14863982504883</c:v>
                </c:pt>
                <c:pt idx="820">
                  <c:v>1.147885886229252</c:v>
                </c:pt>
                <c:pt idx="821">
                  <c:v>1.147302081292604</c:v>
                </c:pt>
                <c:pt idx="822">
                  <c:v>1.146969606599255</c:v>
                </c:pt>
                <c:pt idx="823">
                  <c:v>1.146655919654952</c:v>
                </c:pt>
                <c:pt idx="824">
                  <c:v>1.146208125551442</c:v>
                </c:pt>
                <c:pt idx="825">
                  <c:v>1.14559238435498</c:v>
                </c:pt>
                <c:pt idx="826">
                  <c:v>1.145500322187442</c:v>
                </c:pt>
                <c:pt idx="827">
                  <c:v>1.145230987128953</c:v>
                </c:pt>
                <c:pt idx="828">
                  <c:v>1.144879522299704</c:v>
                </c:pt>
                <c:pt idx="829">
                  <c:v>1.144444212309903</c:v>
                </c:pt>
                <c:pt idx="830">
                  <c:v>1.143584398518276</c:v>
                </c:pt>
                <c:pt idx="831">
                  <c:v>1.14283806750284</c:v>
                </c:pt>
                <c:pt idx="832">
                  <c:v>1.141954557379407</c:v>
                </c:pt>
                <c:pt idx="833">
                  <c:v>1.140600849161561</c:v>
                </c:pt>
                <c:pt idx="834">
                  <c:v>1.138940897209737</c:v>
                </c:pt>
                <c:pt idx="835">
                  <c:v>1.137389785191395</c:v>
                </c:pt>
                <c:pt idx="836">
                  <c:v>1.135946783070586</c:v>
                </c:pt>
                <c:pt idx="837">
                  <c:v>1.134358156941941</c:v>
                </c:pt>
                <c:pt idx="838">
                  <c:v>1.132667966768192</c:v>
                </c:pt>
                <c:pt idx="839">
                  <c:v>1.130561512657823</c:v>
                </c:pt>
                <c:pt idx="840">
                  <c:v>1.127988746337441</c:v>
                </c:pt>
                <c:pt idx="841">
                  <c:v>1.125362770428643</c:v>
                </c:pt>
                <c:pt idx="842">
                  <c:v>1.122810541947491</c:v>
                </c:pt>
                <c:pt idx="843">
                  <c:v>1.12037673902561</c:v>
                </c:pt>
                <c:pt idx="844">
                  <c:v>1.117742831523594</c:v>
                </c:pt>
                <c:pt idx="845">
                  <c:v>1.115031138113697</c:v>
                </c:pt>
                <c:pt idx="846">
                  <c:v>1.112251035116632</c:v>
                </c:pt>
                <c:pt idx="847">
                  <c:v>1.109483318025446</c:v>
                </c:pt>
                <c:pt idx="848">
                  <c:v>1.107015322310662</c:v>
                </c:pt>
                <c:pt idx="849">
                  <c:v>1.104609242008108</c:v>
                </c:pt>
                <c:pt idx="850">
                  <c:v>1.102310544782818</c:v>
                </c:pt>
                <c:pt idx="851">
                  <c:v>1.1002362608384</c:v>
                </c:pt>
                <c:pt idx="852">
                  <c:v>1.098278332550391</c:v>
                </c:pt>
                <c:pt idx="853">
                  <c:v>1.096343796981959</c:v>
                </c:pt>
                <c:pt idx="854">
                  <c:v>1.094375639627337</c:v>
                </c:pt>
                <c:pt idx="855">
                  <c:v>1.092417306111646</c:v>
                </c:pt>
                <c:pt idx="856">
                  <c:v>1.090425231112112</c:v>
                </c:pt>
                <c:pt idx="857">
                  <c:v>1.088201777220418</c:v>
                </c:pt>
                <c:pt idx="858">
                  <c:v>1.085978984076796</c:v>
                </c:pt>
                <c:pt idx="859">
                  <c:v>1.084596219874953</c:v>
                </c:pt>
                <c:pt idx="860">
                  <c:v>1.083546562961027</c:v>
                </c:pt>
                <c:pt idx="861">
                  <c:v>1.082899435937267</c:v>
                </c:pt>
                <c:pt idx="862">
                  <c:v>1.082156745505415</c:v>
                </c:pt>
                <c:pt idx="863">
                  <c:v>1.08129715561827</c:v>
                </c:pt>
                <c:pt idx="864">
                  <c:v>1.080641880313657</c:v>
                </c:pt>
                <c:pt idx="865">
                  <c:v>1.080224189137412</c:v>
                </c:pt>
                <c:pt idx="866">
                  <c:v>1.079907221132642</c:v>
                </c:pt>
                <c:pt idx="867">
                  <c:v>1.079690479393462</c:v>
                </c:pt>
                <c:pt idx="868">
                  <c:v>1.079724491266602</c:v>
                </c:pt>
                <c:pt idx="869">
                  <c:v>1.080219762083773</c:v>
                </c:pt>
                <c:pt idx="870">
                  <c:v>1.080604695231419</c:v>
                </c:pt>
                <c:pt idx="871">
                  <c:v>1.080778381712001</c:v>
                </c:pt>
                <c:pt idx="872">
                  <c:v>1.080819565730086</c:v>
                </c:pt>
                <c:pt idx="873">
                  <c:v>1.080953344941975</c:v>
                </c:pt>
                <c:pt idx="874">
                  <c:v>1.081040005102725</c:v>
                </c:pt>
                <c:pt idx="875">
                  <c:v>1.081177583045723</c:v>
                </c:pt>
                <c:pt idx="876">
                  <c:v>1.081062128813119</c:v>
                </c:pt>
                <c:pt idx="877">
                  <c:v>1.081076068745055</c:v>
                </c:pt>
                <c:pt idx="878">
                  <c:v>1.081008763170689</c:v>
                </c:pt>
                <c:pt idx="879">
                  <c:v>1.081089260194706</c:v>
                </c:pt>
                <c:pt idx="880">
                  <c:v>1.081448398676959</c:v>
                </c:pt>
                <c:pt idx="881">
                  <c:v>1.081697916292687</c:v>
                </c:pt>
                <c:pt idx="882">
                  <c:v>1.081807235485982</c:v>
                </c:pt>
                <c:pt idx="883">
                  <c:v>1.081967683380528</c:v>
                </c:pt>
                <c:pt idx="884">
                  <c:v>1.082496775833658</c:v>
                </c:pt>
                <c:pt idx="885">
                  <c:v>1.082993667957393</c:v>
                </c:pt>
                <c:pt idx="886">
                  <c:v>1.083145205192049</c:v>
                </c:pt>
                <c:pt idx="887">
                  <c:v>1.083361002144074</c:v>
                </c:pt>
                <c:pt idx="888">
                  <c:v>1.083748420136727</c:v>
                </c:pt>
                <c:pt idx="889">
                  <c:v>1.084257415887564</c:v>
                </c:pt>
                <c:pt idx="890">
                  <c:v>1.085125505883512</c:v>
                </c:pt>
                <c:pt idx="891">
                  <c:v>1.086011371629104</c:v>
                </c:pt>
                <c:pt idx="892">
                  <c:v>1.086462948062016</c:v>
                </c:pt>
                <c:pt idx="893">
                  <c:v>1.086808256204421</c:v>
                </c:pt>
                <c:pt idx="894">
                  <c:v>1.087049348214447</c:v>
                </c:pt>
                <c:pt idx="895">
                  <c:v>1.08723708067692</c:v>
                </c:pt>
                <c:pt idx="896">
                  <c:v>1.087058879450629</c:v>
                </c:pt>
                <c:pt idx="897">
                  <c:v>1.087237511534444</c:v>
                </c:pt>
                <c:pt idx="898">
                  <c:v>1.087264974109117</c:v>
                </c:pt>
                <c:pt idx="899">
                  <c:v>1.0873033747424</c:v>
                </c:pt>
                <c:pt idx="900">
                  <c:v>1.087258623965555</c:v>
                </c:pt>
                <c:pt idx="901">
                  <c:v>1.087218285745886</c:v>
                </c:pt>
                <c:pt idx="902">
                  <c:v>1.087254217294563</c:v>
                </c:pt>
                <c:pt idx="903">
                  <c:v>1.087306650178866</c:v>
                </c:pt>
                <c:pt idx="904">
                  <c:v>1.087427526564237</c:v>
                </c:pt>
                <c:pt idx="905">
                  <c:v>1.087557122370552</c:v>
                </c:pt>
                <c:pt idx="906">
                  <c:v>1.087639877462798</c:v>
                </c:pt>
                <c:pt idx="907">
                  <c:v>1.087724857391228</c:v>
                </c:pt>
                <c:pt idx="908">
                  <c:v>1.087838704165567</c:v>
                </c:pt>
                <c:pt idx="909">
                  <c:v>1.087428021181327</c:v>
                </c:pt>
                <c:pt idx="910">
                  <c:v>1.086865562571651</c:v>
                </c:pt>
                <c:pt idx="911">
                  <c:v>1.086065888740666</c:v>
                </c:pt>
                <c:pt idx="912">
                  <c:v>1.085423748214606</c:v>
                </c:pt>
                <c:pt idx="913">
                  <c:v>1.085051481457861</c:v>
                </c:pt>
                <c:pt idx="914">
                  <c:v>1.08419525683863</c:v>
                </c:pt>
                <c:pt idx="915">
                  <c:v>1.083313561880211</c:v>
                </c:pt>
                <c:pt idx="916">
                  <c:v>1.082490323443526</c:v>
                </c:pt>
                <c:pt idx="917">
                  <c:v>1.081637536217676</c:v>
                </c:pt>
                <c:pt idx="918">
                  <c:v>1.080639012515918</c:v>
                </c:pt>
                <c:pt idx="919">
                  <c:v>1.079339563724907</c:v>
                </c:pt>
                <c:pt idx="920">
                  <c:v>1.078025046716341</c:v>
                </c:pt>
                <c:pt idx="921">
                  <c:v>1.076643133271696</c:v>
                </c:pt>
                <c:pt idx="922">
                  <c:v>1.075407561345043</c:v>
                </c:pt>
                <c:pt idx="923">
                  <c:v>1.074278641711709</c:v>
                </c:pt>
                <c:pt idx="924">
                  <c:v>1.073226394648077</c:v>
                </c:pt>
                <c:pt idx="925">
                  <c:v>1.07222185690553</c:v>
                </c:pt>
                <c:pt idx="926">
                  <c:v>1.07115018030458</c:v>
                </c:pt>
                <c:pt idx="927">
                  <c:v>1.069920456397097</c:v>
                </c:pt>
                <c:pt idx="928">
                  <c:v>1.068615802705014</c:v>
                </c:pt>
                <c:pt idx="929">
                  <c:v>1.067073921310571</c:v>
                </c:pt>
                <c:pt idx="930">
                  <c:v>1.065550423435831</c:v>
                </c:pt>
                <c:pt idx="931">
                  <c:v>1.064076496158227</c:v>
                </c:pt>
                <c:pt idx="932">
                  <c:v>1.062688264595363</c:v>
                </c:pt>
                <c:pt idx="933">
                  <c:v>1.061215272051688</c:v>
                </c:pt>
                <c:pt idx="934">
                  <c:v>1.059578782194298</c:v>
                </c:pt>
                <c:pt idx="935">
                  <c:v>1.057979861036285</c:v>
                </c:pt>
                <c:pt idx="936">
                  <c:v>1.056471355592646</c:v>
                </c:pt>
                <c:pt idx="937">
                  <c:v>1.054741434635317</c:v>
                </c:pt>
                <c:pt idx="938">
                  <c:v>1.052879489078492</c:v>
                </c:pt>
                <c:pt idx="939">
                  <c:v>1.051108832062078</c:v>
                </c:pt>
                <c:pt idx="940">
                  <c:v>1.049193822756105</c:v>
                </c:pt>
                <c:pt idx="941">
                  <c:v>1.047317712529199</c:v>
                </c:pt>
                <c:pt idx="942">
                  <c:v>1.045820000784158</c:v>
                </c:pt>
                <c:pt idx="943">
                  <c:v>1.044548987926063</c:v>
                </c:pt>
                <c:pt idx="944">
                  <c:v>1.043502581311478</c:v>
                </c:pt>
                <c:pt idx="945">
                  <c:v>1.042438254010325</c:v>
                </c:pt>
                <c:pt idx="946">
                  <c:v>1.041364428169091</c:v>
                </c:pt>
                <c:pt idx="947">
                  <c:v>1.040022186824903</c:v>
                </c:pt>
                <c:pt idx="948">
                  <c:v>1.038590516392004</c:v>
                </c:pt>
                <c:pt idx="949">
                  <c:v>1.036994610708441</c:v>
                </c:pt>
                <c:pt idx="950">
                  <c:v>1.035609022545439</c:v>
                </c:pt>
                <c:pt idx="951">
                  <c:v>1.034197998105817</c:v>
                </c:pt>
                <c:pt idx="952">
                  <c:v>1.032818086339673</c:v>
                </c:pt>
                <c:pt idx="953">
                  <c:v>1.031439344221956</c:v>
                </c:pt>
                <c:pt idx="954">
                  <c:v>1.030114361100032</c:v>
                </c:pt>
                <c:pt idx="955">
                  <c:v>1.028764658697966</c:v>
                </c:pt>
                <c:pt idx="956">
                  <c:v>1.027516046646592</c:v>
                </c:pt>
                <c:pt idx="957">
                  <c:v>1.026211837865724</c:v>
                </c:pt>
                <c:pt idx="958">
                  <c:v>1.024821221249219</c:v>
                </c:pt>
                <c:pt idx="959">
                  <c:v>1.023504936085464</c:v>
                </c:pt>
                <c:pt idx="960">
                  <c:v>1.022189882221727</c:v>
                </c:pt>
                <c:pt idx="961">
                  <c:v>1.020944260523505</c:v>
                </c:pt>
                <c:pt idx="962">
                  <c:v>1.019675389617033</c:v>
                </c:pt>
                <c:pt idx="963">
                  <c:v>1.018175466117171</c:v>
                </c:pt>
                <c:pt idx="964">
                  <c:v>1.016909542712381</c:v>
                </c:pt>
                <c:pt idx="965">
                  <c:v>1.015726803632121</c:v>
                </c:pt>
                <c:pt idx="966">
                  <c:v>1.014444992584646</c:v>
                </c:pt>
                <c:pt idx="967">
                  <c:v>1.013108154281927</c:v>
                </c:pt>
                <c:pt idx="968">
                  <c:v>1.011861243599793</c:v>
                </c:pt>
                <c:pt idx="969">
                  <c:v>1.010531678533003</c:v>
                </c:pt>
                <c:pt idx="970">
                  <c:v>1.009202444456758</c:v>
                </c:pt>
                <c:pt idx="971">
                  <c:v>1.008124111416918</c:v>
                </c:pt>
                <c:pt idx="972">
                  <c:v>1.006964806141045</c:v>
                </c:pt>
                <c:pt idx="973">
                  <c:v>1.005696563267332</c:v>
                </c:pt>
                <c:pt idx="974">
                  <c:v>1.004338998493283</c:v>
                </c:pt>
                <c:pt idx="975">
                  <c:v>1.003074149154537</c:v>
                </c:pt>
                <c:pt idx="976">
                  <c:v>1.001941471002837</c:v>
                </c:pt>
                <c:pt idx="977">
                  <c:v>1.000790119673681</c:v>
                </c:pt>
                <c:pt idx="978">
                  <c:v>0.999744908362056</c:v>
                </c:pt>
                <c:pt idx="979">
                  <c:v>0.998761799987368</c:v>
                </c:pt>
                <c:pt idx="980">
                  <c:v>0.997705607328965</c:v>
                </c:pt>
                <c:pt idx="981">
                  <c:v>0.996733139331757</c:v>
                </c:pt>
                <c:pt idx="982">
                  <c:v>0.99598783889441</c:v>
                </c:pt>
                <c:pt idx="983">
                  <c:v>0.995406935237338</c:v>
                </c:pt>
                <c:pt idx="984">
                  <c:v>0.995000523708007</c:v>
                </c:pt>
                <c:pt idx="985">
                  <c:v>0.9946152257122</c:v>
                </c:pt>
                <c:pt idx="986">
                  <c:v>0.994247829376764</c:v>
                </c:pt>
                <c:pt idx="987">
                  <c:v>0.993941669985661</c:v>
                </c:pt>
                <c:pt idx="988">
                  <c:v>0.99370158535004</c:v>
                </c:pt>
                <c:pt idx="989">
                  <c:v>0.993638554680532</c:v>
                </c:pt>
                <c:pt idx="990">
                  <c:v>0.993699750246944</c:v>
                </c:pt>
                <c:pt idx="991">
                  <c:v>0.993763288807779</c:v>
                </c:pt>
                <c:pt idx="992">
                  <c:v>0.993783401737408</c:v>
                </c:pt>
                <c:pt idx="993">
                  <c:v>0.993818083049748</c:v>
                </c:pt>
                <c:pt idx="994">
                  <c:v>0.993890287652927</c:v>
                </c:pt>
                <c:pt idx="995">
                  <c:v>0.994102030378959</c:v>
                </c:pt>
                <c:pt idx="996">
                  <c:v>0.994413544411887</c:v>
                </c:pt>
                <c:pt idx="997">
                  <c:v>0.994742377239016</c:v>
                </c:pt>
                <c:pt idx="998">
                  <c:v>0.995089271933932</c:v>
                </c:pt>
                <c:pt idx="999">
                  <c:v>0.995351160660513</c:v>
                </c:pt>
                <c:pt idx="1000">
                  <c:v>0.995240943253531</c:v>
                </c:pt>
                <c:pt idx="1001">
                  <c:v>0.995146334426579</c:v>
                </c:pt>
                <c:pt idx="1002">
                  <c:v>0.995066102595906</c:v>
                </c:pt>
                <c:pt idx="1003">
                  <c:v>0.995118692482107</c:v>
                </c:pt>
                <c:pt idx="1004">
                  <c:v>0.995004173868435</c:v>
                </c:pt>
                <c:pt idx="1005">
                  <c:v>0.994923856131712</c:v>
                </c:pt>
                <c:pt idx="1006">
                  <c:v>0.994743525018948</c:v>
                </c:pt>
                <c:pt idx="1007">
                  <c:v>0.994674925848659</c:v>
                </c:pt>
                <c:pt idx="1008">
                  <c:v>0.994617684314387</c:v>
                </c:pt>
                <c:pt idx="1009">
                  <c:v>0.99467698732054</c:v>
                </c:pt>
                <c:pt idx="1010">
                  <c:v>0.994842206176384</c:v>
                </c:pt>
                <c:pt idx="1011">
                  <c:v>0.994958311739964</c:v>
                </c:pt>
                <c:pt idx="1012">
                  <c:v>0.995098464853936</c:v>
                </c:pt>
                <c:pt idx="1013">
                  <c:v>0.995403831417379</c:v>
                </c:pt>
                <c:pt idx="1014">
                  <c:v>0.995574895709533</c:v>
                </c:pt>
                <c:pt idx="1015">
                  <c:v>0.995656387514346</c:v>
                </c:pt>
                <c:pt idx="1016">
                  <c:v>0.995839716234876</c:v>
                </c:pt>
                <c:pt idx="1017">
                  <c:v>0.995914004655554</c:v>
                </c:pt>
                <c:pt idx="1018">
                  <c:v>0.996066508826095</c:v>
                </c:pt>
                <c:pt idx="1019">
                  <c:v>0.996392875456186</c:v>
                </c:pt>
                <c:pt idx="1020">
                  <c:v>0.996602935098479</c:v>
                </c:pt>
                <c:pt idx="1021">
                  <c:v>0.996752953167948</c:v>
                </c:pt>
                <c:pt idx="1022">
                  <c:v>0.996706348371147</c:v>
                </c:pt>
                <c:pt idx="1023">
                  <c:v>0.996528462392161</c:v>
                </c:pt>
                <c:pt idx="1024">
                  <c:v>0.996411839825964</c:v>
                </c:pt>
                <c:pt idx="1025">
                  <c:v>0.996123179264842</c:v>
                </c:pt>
                <c:pt idx="1026">
                  <c:v>0.995774997824982</c:v>
                </c:pt>
                <c:pt idx="1027">
                  <c:v>0.995480566931787</c:v>
                </c:pt>
                <c:pt idx="1028">
                  <c:v>0.995189390232458</c:v>
                </c:pt>
                <c:pt idx="1029">
                  <c:v>0.994831865817772</c:v>
                </c:pt>
                <c:pt idx="1030">
                  <c:v>0.994560699918031</c:v>
                </c:pt>
                <c:pt idx="1031">
                  <c:v>0.994301228987892</c:v>
                </c:pt>
                <c:pt idx="1032">
                  <c:v>0.993922785176125</c:v>
                </c:pt>
                <c:pt idx="1033">
                  <c:v>0.993341993644316</c:v>
                </c:pt>
                <c:pt idx="1034">
                  <c:v>0.992708464753457</c:v>
                </c:pt>
                <c:pt idx="1035">
                  <c:v>0.99214829176975</c:v>
                </c:pt>
                <c:pt idx="1036">
                  <c:v>0.991740172135817</c:v>
                </c:pt>
                <c:pt idx="1037">
                  <c:v>0.991283542796185</c:v>
                </c:pt>
                <c:pt idx="1038">
                  <c:v>0.990936376374474</c:v>
                </c:pt>
                <c:pt idx="1039">
                  <c:v>0.99009105784134</c:v>
                </c:pt>
                <c:pt idx="1040">
                  <c:v>0.989205826517072</c:v>
                </c:pt>
                <c:pt idx="1041">
                  <c:v>0.988255490802302</c:v>
                </c:pt>
                <c:pt idx="1042">
                  <c:v>0.987195214776199</c:v>
                </c:pt>
                <c:pt idx="1043">
                  <c:v>0.985925609336327</c:v>
                </c:pt>
                <c:pt idx="1044">
                  <c:v>0.984563932507204</c:v>
                </c:pt>
                <c:pt idx="1045">
                  <c:v>0.983034342640757</c:v>
                </c:pt>
                <c:pt idx="1046">
                  <c:v>0.98165773522609</c:v>
                </c:pt>
                <c:pt idx="1047">
                  <c:v>0.980366475265319</c:v>
                </c:pt>
                <c:pt idx="1048">
                  <c:v>0.9790838933763</c:v>
                </c:pt>
                <c:pt idx="1049">
                  <c:v>0.977896889971674</c:v>
                </c:pt>
                <c:pt idx="1050">
                  <c:v>0.976950811699536</c:v>
                </c:pt>
                <c:pt idx="1051">
                  <c:v>0.975972568043955</c:v>
                </c:pt>
                <c:pt idx="1052">
                  <c:v>0.974972873289495</c:v>
                </c:pt>
                <c:pt idx="1053">
                  <c:v>0.973944136971565</c:v>
                </c:pt>
                <c:pt idx="1054">
                  <c:v>0.973046618637524</c:v>
                </c:pt>
                <c:pt idx="1055">
                  <c:v>0.972138840816484</c:v>
                </c:pt>
                <c:pt idx="1056">
                  <c:v>0.971404113660063</c:v>
                </c:pt>
                <c:pt idx="1057">
                  <c:v>0.970472194289604</c:v>
                </c:pt>
                <c:pt idx="1058">
                  <c:v>0.969514572753888</c:v>
                </c:pt>
                <c:pt idx="1059">
                  <c:v>0.968514843980438</c:v>
                </c:pt>
                <c:pt idx="1060">
                  <c:v>0.967299431832917</c:v>
                </c:pt>
                <c:pt idx="1061">
                  <c:v>0.965994961258864</c:v>
                </c:pt>
                <c:pt idx="1062">
                  <c:v>0.964675508529962</c:v>
                </c:pt>
                <c:pt idx="1063">
                  <c:v>0.96313067551035</c:v>
                </c:pt>
                <c:pt idx="1064">
                  <c:v>0.961670759214193</c:v>
                </c:pt>
                <c:pt idx="1065">
                  <c:v>0.960298869725794</c:v>
                </c:pt>
                <c:pt idx="1066">
                  <c:v>0.958927962845547</c:v>
                </c:pt>
                <c:pt idx="1067">
                  <c:v>0.957442611153833</c:v>
                </c:pt>
                <c:pt idx="1068">
                  <c:v>0.955790350324581</c:v>
                </c:pt>
                <c:pt idx="1069">
                  <c:v>0.954253713291758</c:v>
                </c:pt>
                <c:pt idx="1070">
                  <c:v>0.952911194785124</c:v>
                </c:pt>
                <c:pt idx="1071">
                  <c:v>0.95147080191259</c:v>
                </c:pt>
                <c:pt idx="1072">
                  <c:v>0.950090214941204</c:v>
                </c:pt>
                <c:pt idx="1073">
                  <c:v>0.948920168042744</c:v>
                </c:pt>
                <c:pt idx="1074">
                  <c:v>0.947721283250765</c:v>
                </c:pt>
                <c:pt idx="1075">
                  <c:v>0.946615403368449</c:v>
                </c:pt>
                <c:pt idx="1076">
                  <c:v>0.945555421846764</c:v>
                </c:pt>
                <c:pt idx="1077">
                  <c:v>0.944427075801543</c:v>
                </c:pt>
                <c:pt idx="1078">
                  <c:v>0.943395392179509</c:v>
                </c:pt>
                <c:pt idx="1079">
                  <c:v>0.942401322581426</c:v>
                </c:pt>
                <c:pt idx="1080">
                  <c:v>0.941428033802232</c:v>
                </c:pt>
                <c:pt idx="1081">
                  <c:v>0.940489387937013</c:v>
                </c:pt>
                <c:pt idx="1082">
                  <c:v>0.939682772626226</c:v>
                </c:pt>
                <c:pt idx="1083">
                  <c:v>0.938958148566984</c:v>
                </c:pt>
                <c:pt idx="1084">
                  <c:v>0.938148960336183</c:v>
                </c:pt>
                <c:pt idx="1085">
                  <c:v>0.937082320125739</c:v>
                </c:pt>
                <c:pt idx="1086">
                  <c:v>0.935855970005385</c:v>
                </c:pt>
                <c:pt idx="1087">
                  <c:v>0.934589108632742</c:v>
                </c:pt>
                <c:pt idx="1088">
                  <c:v>0.93323941685716</c:v>
                </c:pt>
                <c:pt idx="1089">
                  <c:v>0.932407694891683</c:v>
                </c:pt>
                <c:pt idx="1090">
                  <c:v>0.931561313982449</c:v>
                </c:pt>
                <c:pt idx="1091">
                  <c:v>0.930891618804767</c:v>
                </c:pt>
                <c:pt idx="1092">
                  <c:v>0.930152790776726</c:v>
                </c:pt>
                <c:pt idx="1093">
                  <c:v>0.929523097557035</c:v>
                </c:pt>
                <c:pt idx="1094">
                  <c:v>0.928888238277317</c:v>
                </c:pt>
                <c:pt idx="1095">
                  <c:v>0.928331061274084</c:v>
                </c:pt>
                <c:pt idx="1096">
                  <c:v>0.927723421056506</c:v>
                </c:pt>
                <c:pt idx="1097">
                  <c:v>0.926878988771291</c:v>
                </c:pt>
                <c:pt idx="1098">
                  <c:v>0.92598648241599</c:v>
                </c:pt>
                <c:pt idx="1099">
                  <c:v>0.925160144894339</c:v>
                </c:pt>
                <c:pt idx="1100">
                  <c:v>0.924388520760114</c:v>
                </c:pt>
                <c:pt idx="1101">
                  <c:v>0.923546276852824</c:v>
                </c:pt>
                <c:pt idx="1102">
                  <c:v>0.922818426962902</c:v>
                </c:pt>
                <c:pt idx="1103">
                  <c:v>0.922144495759509</c:v>
                </c:pt>
                <c:pt idx="1104">
                  <c:v>0.921474062692823</c:v>
                </c:pt>
                <c:pt idx="1105">
                  <c:v>0.920897444609623</c:v>
                </c:pt>
                <c:pt idx="1106">
                  <c:v>0.920150143263677</c:v>
                </c:pt>
                <c:pt idx="1107">
                  <c:v>0.91954304030454</c:v>
                </c:pt>
                <c:pt idx="1108">
                  <c:v>0.919004256980798</c:v>
                </c:pt>
                <c:pt idx="1109">
                  <c:v>0.918480670220613</c:v>
                </c:pt>
                <c:pt idx="1110">
                  <c:v>0.917859628394196</c:v>
                </c:pt>
                <c:pt idx="1111">
                  <c:v>0.917189148842222</c:v>
                </c:pt>
                <c:pt idx="1112">
                  <c:v>0.916602082408713</c:v>
                </c:pt>
                <c:pt idx="1113">
                  <c:v>0.916182836914877</c:v>
                </c:pt>
                <c:pt idx="1114">
                  <c:v>0.915743950893099</c:v>
                </c:pt>
                <c:pt idx="1115">
                  <c:v>0.915297637236855</c:v>
                </c:pt>
                <c:pt idx="1116">
                  <c:v>0.914755725826293</c:v>
                </c:pt>
                <c:pt idx="1117">
                  <c:v>0.914386562433879</c:v>
                </c:pt>
                <c:pt idx="1118">
                  <c:v>0.914087880718841</c:v>
                </c:pt>
                <c:pt idx="1119">
                  <c:v>0.913746065374153</c:v>
                </c:pt>
                <c:pt idx="1120">
                  <c:v>0.913355961969161</c:v>
                </c:pt>
                <c:pt idx="1121">
                  <c:v>0.913058766457812</c:v>
                </c:pt>
                <c:pt idx="1122">
                  <c:v>0.912861469470355</c:v>
                </c:pt>
                <c:pt idx="1123">
                  <c:v>0.9126948685977</c:v>
                </c:pt>
                <c:pt idx="1124">
                  <c:v>0.91254597756103</c:v>
                </c:pt>
                <c:pt idx="1125">
                  <c:v>0.912309853499267</c:v>
                </c:pt>
                <c:pt idx="1126">
                  <c:v>0.912057717051455</c:v>
                </c:pt>
                <c:pt idx="1127">
                  <c:v>0.911925260273015</c:v>
                </c:pt>
                <c:pt idx="1128">
                  <c:v>0.911798327806891</c:v>
                </c:pt>
                <c:pt idx="1129">
                  <c:v>0.911467513591694</c:v>
                </c:pt>
                <c:pt idx="1130">
                  <c:v>0.910889036584175</c:v>
                </c:pt>
                <c:pt idx="1131">
                  <c:v>0.910169154211761</c:v>
                </c:pt>
                <c:pt idx="1132">
                  <c:v>0.909420158504832</c:v>
                </c:pt>
                <c:pt idx="1133">
                  <c:v>0.908559668244945</c:v>
                </c:pt>
                <c:pt idx="1134">
                  <c:v>0.907619795968938</c:v>
                </c:pt>
                <c:pt idx="1135">
                  <c:v>0.906902745951001</c:v>
                </c:pt>
                <c:pt idx="1136">
                  <c:v>0.906274640865373</c:v>
                </c:pt>
                <c:pt idx="1137">
                  <c:v>0.905661191248918</c:v>
                </c:pt>
                <c:pt idx="1138">
                  <c:v>0.905071026289626</c:v>
                </c:pt>
                <c:pt idx="1139">
                  <c:v>0.904122200996481</c:v>
                </c:pt>
                <c:pt idx="1140">
                  <c:v>0.903154936627071</c:v>
                </c:pt>
                <c:pt idx="1141">
                  <c:v>0.9020003108153</c:v>
                </c:pt>
                <c:pt idx="1142">
                  <c:v>0.900887100510149</c:v>
                </c:pt>
                <c:pt idx="1143">
                  <c:v>0.899778792607099</c:v>
                </c:pt>
                <c:pt idx="1144">
                  <c:v>0.898737479256185</c:v>
                </c:pt>
                <c:pt idx="1145">
                  <c:v>0.897664240464717</c:v>
                </c:pt>
                <c:pt idx="1146">
                  <c:v>0.896453610993776</c:v>
                </c:pt>
                <c:pt idx="1147">
                  <c:v>0.895352881686816</c:v>
                </c:pt>
                <c:pt idx="1148">
                  <c:v>0.894319782710919</c:v>
                </c:pt>
                <c:pt idx="1149">
                  <c:v>0.893373715419305</c:v>
                </c:pt>
                <c:pt idx="1150">
                  <c:v>0.892442373011424</c:v>
                </c:pt>
                <c:pt idx="1151">
                  <c:v>0.891519605492355</c:v>
                </c:pt>
                <c:pt idx="1152">
                  <c:v>0.890442269133894</c:v>
                </c:pt>
                <c:pt idx="1153">
                  <c:v>0.889084181591953</c:v>
                </c:pt>
                <c:pt idx="1154">
                  <c:v>0.887653127557142</c:v>
                </c:pt>
                <c:pt idx="1155">
                  <c:v>0.886227024829172</c:v>
                </c:pt>
                <c:pt idx="1156">
                  <c:v>0.884730910672818</c:v>
                </c:pt>
                <c:pt idx="1157">
                  <c:v>0.883271231104347</c:v>
                </c:pt>
                <c:pt idx="1158">
                  <c:v>0.881746133280055</c:v>
                </c:pt>
                <c:pt idx="1159">
                  <c:v>0.880408236836912</c:v>
                </c:pt>
                <c:pt idx="1160">
                  <c:v>0.879225676322418</c:v>
                </c:pt>
                <c:pt idx="1161">
                  <c:v>0.878095348647663</c:v>
                </c:pt>
                <c:pt idx="1162">
                  <c:v>0.876942849312994</c:v>
                </c:pt>
                <c:pt idx="1163">
                  <c:v>0.875711147524654</c:v>
                </c:pt>
                <c:pt idx="1164">
                  <c:v>0.874463283150896</c:v>
                </c:pt>
                <c:pt idx="1165">
                  <c:v>0.873122384116134</c:v>
                </c:pt>
                <c:pt idx="1166">
                  <c:v>0.871841080567867</c:v>
                </c:pt>
                <c:pt idx="1167">
                  <c:v>0.870406845662436</c:v>
                </c:pt>
                <c:pt idx="1168">
                  <c:v>0.868896404820028</c:v>
                </c:pt>
                <c:pt idx="1169">
                  <c:v>0.867312284695153</c:v>
                </c:pt>
                <c:pt idx="1170">
                  <c:v>0.865711104586382</c:v>
                </c:pt>
                <c:pt idx="1171">
                  <c:v>0.864195320753078</c:v>
                </c:pt>
                <c:pt idx="1172">
                  <c:v>0.862650512299859</c:v>
                </c:pt>
                <c:pt idx="1173">
                  <c:v>0.860905637259412</c:v>
                </c:pt>
                <c:pt idx="1174">
                  <c:v>0.859144566297383</c:v>
                </c:pt>
                <c:pt idx="1175">
                  <c:v>0.857447236382127</c:v>
                </c:pt>
                <c:pt idx="1176">
                  <c:v>0.855915766358067</c:v>
                </c:pt>
                <c:pt idx="1177">
                  <c:v>0.854349746937782</c:v>
                </c:pt>
                <c:pt idx="1178">
                  <c:v>0.852621946784009</c:v>
                </c:pt>
                <c:pt idx="1179">
                  <c:v>0.851149229348094</c:v>
                </c:pt>
                <c:pt idx="1180">
                  <c:v>0.849747100351342</c:v>
                </c:pt>
                <c:pt idx="1181">
                  <c:v>0.84828761996724</c:v>
                </c:pt>
                <c:pt idx="1182">
                  <c:v>0.846713699723375</c:v>
                </c:pt>
                <c:pt idx="1183">
                  <c:v>0.845205334851048</c:v>
                </c:pt>
                <c:pt idx="1184">
                  <c:v>0.843748997240422</c:v>
                </c:pt>
                <c:pt idx="1185">
                  <c:v>0.84235833738381</c:v>
                </c:pt>
                <c:pt idx="1186">
                  <c:v>0.840913696192553</c:v>
                </c:pt>
                <c:pt idx="1187">
                  <c:v>0.839490894314465</c:v>
                </c:pt>
                <c:pt idx="1188">
                  <c:v>0.838113380597077</c:v>
                </c:pt>
                <c:pt idx="1189">
                  <c:v>0.836881586448829</c:v>
                </c:pt>
                <c:pt idx="1190">
                  <c:v>0.835795688192805</c:v>
                </c:pt>
                <c:pt idx="1191">
                  <c:v>0.834653965778732</c:v>
                </c:pt>
                <c:pt idx="1192">
                  <c:v>0.833591068936091</c:v>
                </c:pt>
                <c:pt idx="1193">
                  <c:v>0.832559729041981</c:v>
                </c:pt>
                <c:pt idx="1194">
                  <c:v>0.831446819809911</c:v>
                </c:pt>
                <c:pt idx="1195">
                  <c:v>0.830319199747863</c:v>
                </c:pt>
                <c:pt idx="1196">
                  <c:v>0.829231680598076</c:v>
                </c:pt>
                <c:pt idx="1197">
                  <c:v>0.828098776822316</c:v>
                </c:pt>
                <c:pt idx="1198">
                  <c:v>0.826955523996887</c:v>
                </c:pt>
                <c:pt idx="1199">
                  <c:v>0.825609807234424</c:v>
                </c:pt>
                <c:pt idx="1200">
                  <c:v>0.8241501425173</c:v>
                </c:pt>
                <c:pt idx="1201">
                  <c:v>0.822879425295511</c:v>
                </c:pt>
                <c:pt idx="1202">
                  <c:v>0.821501006542921</c:v>
                </c:pt>
                <c:pt idx="1203">
                  <c:v>0.820175503962296</c:v>
                </c:pt>
                <c:pt idx="1204">
                  <c:v>0.819036776948618</c:v>
                </c:pt>
                <c:pt idx="1205">
                  <c:v>0.818080361967401</c:v>
                </c:pt>
                <c:pt idx="1206">
                  <c:v>0.817378107893541</c:v>
                </c:pt>
                <c:pt idx="1207">
                  <c:v>0.816728879176337</c:v>
                </c:pt>
                <c:pt idx="1208">
                  <c:v>0.815974794391782</c:v>
                </c:pt>
                <c:pt idx="1209">
                  <c:v>0.81487679303439</c:v>
                </c:pt>
                <c:pt idx="1210">
                  <c:v>0.813648223787237</c:v>
                </c:pt>
                <c:pt idx="1211">
                  <c:v>0.812342006904765</c:v>
                </c:pt>
                <c:pt idx="1212">
                  <c:v>0.811089912637854</c:v>
                </c:pt>
                <c:pt idx="1213">
                  <c:v>0.809870972341837</c:v>
                </c:pt>
                <c:pt idx="1214">
                  <c:v>0.808718912786953</c:v>
                </c:pt>
                <c:pt idx="1215">
                  <c:v>0.80764352951238</c:v>
                </c:pt>
                <c:pt idx="1216">
                  <c:v>0.806532793816785</c:v>
                </c:pt>
                <c:pt idx="1217">
                  <c:v>0.805460641628618</c:v>
                </c:pt>
                <c:pt idx="1218">
                  <c:v>0.804375541921457</c:v>
                </c:pt>
                <c:pt idx="1219">
                  <c:v>0.803382274102519</c:v>
                </c:pt>
                <c:pt idx="1220">
                  <c:v>0.802461792233198</c:v>
                </c:pt>
                <c:pt idx="1221">
                  <c:v>0.80158770559555</c:v>
                </c:pt>
                <c:pt idx="1222">
                  <c:v>0.800786574206321</c:v>
                </c:pt>
                <c:pt idx="1223">
                  <c:v>0.800087740475644</c:v>
                </c:pt>
                <c:pt idx="1224">
                  <c:v>0.799569054171348</c:v>
                </c:pt>
                <c:pt idx="1225">
                  <c:v>0.798986295791153</c:v>
                </c:pt>
                <c:pt idx="1226">
                  <c:v>0.798153950062287</c:v>
                </c:pt>
                <c:pt idx="1227">
                  <c:v>0.797226233208053</c:v>
                </c:pt>
                <c:pt idx="1228">
                  <c:v>0.79632754222027</c:v>
                </c:pt>
                <c:pt idx="1229">
                  <c:v>0.795325247648415</c:v>
                </c:pt>
                <c:pt idx="1230">
                  <c:v>0.794628212342009</c:v>
                </c:pt>
                <c:pt idx="1231">
                  <c:v>0.794059107916108</c:v>
                </c:pt>
                <c:pt idx="1232">
                  <c:v>0.793521478797074</c:v>
                </c:pt>
                <c:pt idx="1233">
                  <c:v>0.792917226648983</c:v>
                </c:pt>
                <c:pt idx="1234">
                  <c:v>0.792237923203982</c:v>
                </c:pt>
                <c:pt idx="1235">
                  <c:v>0.79145483152748</c:v>
                </c:pt>
                <c:pt idx="1236">
                  <c:v>0.790702299586109</c:v>
                </c:pt>
                <c:pt idx="1237">
                  <c:v>0.789975210338738</c:v>
                </c:pt>
                <c:pt idx="1238">
                  <c:v>0.78915788746158</c:v>
                </c:pt>
                <c:pt idx="1239">
                  <c:v>0.788325860717984</c:v>
                </c:pt>
                <c:pt idx="1240">
                  <c:v>0.787389915725869</c:v>
                </c:pt>
                <c:pt idx="1241">
                  <c:v>0.786606338744426</c:v>
                </c:pt>
                <c:pt idx="1242">
                  <c:v>0.785845885315669</c:v>
                </c:pt>
                <c:pt idx="1243">
                  <c:v>0.78514498081187</c:v>
                </c:pt>
                <c:pt idx="1244">
                  <c:v>0.784396749244628</c:v>
                </c:pt>
                <c:pt idx="1245">
                  <c:v>0.783602237719773</c:v>
                </c:pt>
                <c:pt idx="1246">
                  <c:v>0.78289123194277</c:v>
                </c:pt>
                <c:pt idx="1247">
                  <c:v>0.782282301221331</c:v>
                </c:pt>
                <c:pt idx="1248">
                  <c:v>0.781596472794428</c:v>
                </c:pt>
                <c:pt idx="1249">
                  <c:v>0.781051994354176</c:v>
                </c:pt>
                <c:pt idx="1250">
                  <c:v>0.78059426430487</c:v>
                </c:pt>
                <c:pt idx="1251">
                  <c:v>0.780143935839881</c:v>
                </c:pt>
                <c:pt idx="1252">
                  <c:v>0.779832985169418</c:v>
                </c:pt>
                <c:pt idx="1253">
                  <c:v>0.779582708811266</c:v>
                </c:pt>
                <c:pt idx="1254">
                  <c:v>0.779076091882733</c:v>
                </c:pt>
                <c:pt idx="1255">
                  <c:v>0.778337302017456</c:v>
                </c:pt>
                <c:pt idx="1256">
                  <c:v>0.777456954717749</c:v>
                </c:pt>
                <c:pt idx="1257">
                  <c:v>0.776461776075481</c:v>
                </c:pt>
                <c:pt idx="1258">
                  <c:v>0.775704499546661</c:v>
                </c:pt>
                <c:pt idx="1259">
                  <c:v>0.775137354374014</c:v>
                </c:pt>
                <c:pt idx="1260">
                  <c:v>0.774643349279928</c:v>
                </c:pt>
                <c:pt idx="1261">
                  <c:v>0.774200755807797</c:v>
                </c:pt>
                <c:pt idx="1262">
                  <c:v>0.773810086325983</c:v>
                </c:pt>
                <c:pt idx="1263">
                  <c:v>0.773366952176654</c:v>
                </c:pt>
                <c:pt idx="1264">
                  <c:v>0.772900441971931</c:v>
                </c:pt>
                <c:pt idx="1265">
                  <c:v>0.772517716105445</c:v>
                </c:pt>
                <c:pt idx="1266">
                  <c:v>0.772211183911253</c:v>
                </c:pt>
                <c:pt idx="1267">
                  <c:v>0.77202337870533</c:v>
                </c:pt>
                <c:pt idx="1268">
                  <c:v>0.771988214086294</c:v>
                </c:pt>
                <c:pt idx="1269">
                  <c:v>0.771847923728761</c:v>
                </c:pt>
                <c:pt idx="1270">
                  <c:v>0.771514840947914</c:v>
                </c:pt>
                <c:pt idx="1271">
                  <c:v>0.771194474792471</c:v>
                </c:pt>
                <c:pt idx="1272">
                  <c:v>0.77081054738703</c:v>
                </c:pt>
                <c:pt idx="1273">
                  <c:v>0.770369382120181</c:v>
                </c:pt>
                <c:pt idx="1274">
                  <c:v>0.769771332504235</c:v>
                </c:pt>
                <c:pt idx="1275">
                  <c:v>0.768962284096255</c:v>
                </c:pt>
                <c:pt idx="1276">
                  <c:v>0.768220198880443</c:v>
                </c:pt>
                <c:pt idx="1277">
                  <c:v>0.767677134981642</c:v>
                </c:pt>
                <c:pt idx="1278">
                  <c:v>0.767253418764846</c:v>
                </c:pt>
                <c:pt idx="1279">
                  <c:v>0.766953062611292</c:v>
                </c:pt>
                <c:pt idx="1280">
                  <c:v>0.766498943687114</c:v>
                </c:pt>
                <c:pt idx="1281">
                  <c:v>0.766140936442591</c:v>
                </c:pt>
                <c:pt idx="1282">
                  <c:v>0.765901245711679</c:v>
                </c:pt>
                <c:pt idx="1283">
                  <c:v>0.76587883857562</c:v>
                </c:pt>
                <c:pt idx="1284">
                  <c:v>0.765932889870264</c:v>
                </c:pt>
                <c:pt idx="1285">
                  <c:v>0.766157225035569</c:v>
                </c:pt>
                <c:pt idx="1286">
                  <c:v>0.766427939866908</c:v>
                </c:pt>
                <c:pt idx="1287">
                  <c:v>0.766924482504476</c:v>
                </c:pt>
                <c:pt idx="1288">
                  <c:v>0.767242852927058</c:v>
                </c:pt>
                <c:pt idx="1289">
                  <c:v>0.767449449135947</c:v>
                </c:pt>
                <c:pt idx="1290">
                  <c:v>0.767769940630685</c:v>
                </c:pt>
                <c:pt idx="1291">
                  <c:v>0.768060129506777</c:v>
                </c:pt>
                <c:pt idx="1292">
                  <c:v>0.768376450133623</c:v>
                </c:pt>
                <c:pt idx="1293">
                  <c:v>0.768743540636497</c:v>
                </c:pt>
                <c:pt idx="1294">
                  <c:v>0.769310258191256</c:v>
                </c:pt>
                <c:pt idx="1295">
                  <c:v>0.769861875848779</c:v>
                </c:pt>
                <c:pt idx="1296">
                  <c:v>0.770666306589012</c:v>
                </c:pt>
                <c:pt idx="1297">
                  <c:v>0.77137425850065</c:v>
                </c:pt>
                <c:pt idx="1298">
                  <c:v>0.772235666935042</c:v>
                </c:pt>
                <c:pt idx="1299">
                  <c:v>0.773027629907659</c:v>
                </c:pt>
                <c:pt idx="1300">
                  <c:v>0.773640532155318</c:v>
                </c:pt>
                <c:pt idx="1301">
                  <c:v>0.774094756019612</c:v>
                </c:pt>
                <c:pt idx="1302">
                  <c:v>0.774484039738615</c:v>
                </c:pt>
                <c:pt idx="1303">
                  <c:v>0.775046627997894</c:v>
                </c:pt>
                <c:pt idx="1304">
                  <c:v>0.775935349821315</c:v>
                </c:pt>
                <c:pt idx="1305">
                  <c:v>0.77687403931149</c:v>
                </c:pt>
                <c:pt idx="1306">
                  <c:v>0.777749124461457</c:v>
                </c:pt>
                <c:pt idx="1307">
                  <c:v>0.778700075387435</c:v>
                </c:pt>
                <c:pt idx="1308">
                  <c:v>0.779505480572343</c:v>
                </c:pt>
                <c:pt idx="1309">
                  <c:v>0.780164995462633</c:v>
                </c:pt>
                <c:pt idx="1310">
                  <c:v>0.780788352856034</c:v>
                </c:pt>
                <c:pt idx="1311">
                  <c:v>0.781373474586099</c:v>
                </c:pt>
                <c:pt idx="1312">
                  <c:v>0.781743620071406</c:v>
                </c:pt>
                <c:pt idx="1313">
                  <c:v>0.782061199140364</c:v>
                </c:pt>
                <c:pt idx="1314">
                  <c:v>0.782420745100496</c:v>
                </c:pt>
                <c:pt idx="1315">
                  <c:v>0.782667188213865</c:v>
                </c:pt>
                <c:pt idx="1316">
                  <c:v>0.782975335237714</c:v>
                </c:pt>
                <c:pt idx="1317">
                  <c:v>0.783378177522704</c:v>
                </c:pt>
                <c:pt idx="1318">
                  <c:v>0.783645262589375</c:v>
                </c:pt>
                <c:pt idx="1319">
                  <c:v>0.783859914968838</c:v>
                </c:pt>
                <c:pt idx="1320">
                  <c:v>0.78419494508345</c:v>
                </c:pt>
                <c:pt idx="1321">
                  <c:v>0.784369990369328</c:v>
                </c:pt>
                <c:pt idx="1322">
                  <c:v>0.784468651298796</c:v>
                </c:pt>
                <c:pt idx="1323">
                  <c:v>0.784585121033084</c:v>
                </c:pt>
                <c:pt idx="1324">
                  <c:v>0.784717833205847</c:v>
                </c:pt>
                <c:pt idx="1325">
                  <c:v>0.785195548777044</c:v>
                </c:pt>
                <c:pt idx="1326">
                  <c:v>0.785691302971109</c:v>
                </c:pt>
                <c:pt idx="1327">
                  <c:v>0.785989066158053</c:v>
                </c:pt>
                <c:pt idx="1328">
                  <c:v>0.786319151593429</c:v>
                </c:pt>
                <c:pt idx="1329">
                  <c:v>0.786553019673606</c:v>
                </c:pt>
                <c:pt idx="1330">
                  <c:v>0.786961860743759</c:v>
                </c:pt>
                <c:pt idx="1331">
                  <c:v>0.78745644430103</c:v>
                </c:pt>
                <c:pt idx="1332">
                  <c:v>0.7879476732114</c:v>
                </c:pt>
                <c:pt idx="1333">
                  <c:v>0.788286429701423</c:v>
                </c:pt>
                <c:pt idx="1334">
                  <c:v>0.78871906380774</c:v>
                </c:pt>
                <c:pt idx="1335">
                  <c:v>0.789110530102726</c:v>
                </c:pt>
                <c:pt idx="1336">
                  <c:v>0.789258498400184</c:v>
                </c:pt>
                <c:pt idx="1337">
                  <c:v>0.789207545357823</c:v>
                </c:pt>
                <c:pt idx="1338">
                  <c:v>0.789318890452004</c:v>
                </c:pt>
                <c:pt idx="1339">
                  <c:v>0.789599303812976</c:v>
                </c:pt>
                <c:pt idx="1340">
                  <c:v>0.789809653604824</c:v>
                </c:pt>
                <c:pt idx="1341">
                  <c:v>0.79002595246744</c:v>
                </c:pt>
                <c:pt idx="1342">
                  <c:v>0.790202107540386</c:v>
                </c:pt>
                <c:pt idx="1343">
                  <c:v>0.790354191171175</c:v>
                </c:pt>
                <c:pt idx="1344">
                  <c:v>0.790368843672083</c:v>
                </c:pt>
                <c:pt idx="1345">
                  <c:v>0.790479845311886</c:v>
                </c:pt>
                <c:pt idx="1346">
                  <c:v>0.790335782276059</c:v>
                </c:pt>
                <c:pt idx="1347">
                  <c:v>0.79025729076405</c:v>
                </c:pt>
                <c:pt idx="1348">
                  <c:v>0.790050166665953</c:v>
                </c:pt>
                <c:pt idx="1349">
                  <c:v>0.789876670417815</c:v>
                </c:pt>
                <c:pt idx="1350">
                  <c:v>0.78993532091812</c:v>
                </c:pt>
                <c:pt idx="1351">
                  <c:v>0.790060750262745</c:v>
                </c:pt>
                <c:pt idx="1352">
                  <c:v>0.790288883749765</c:v>
                </c:pt>
                <c:pt idx="1353">
                  <c:v>0.790552615141649</c:v>
                </c:pt>
                <c:pt idx="1354">
                  <c:v>0.790656002470287</c:v>
                </c:pt>
                <c:pt idx="1355">
                  <c:v>0.790773340193248</c:v>
                </c:pt>
                <c:pt idx="1356">
                  <c:v>0.790849074633196</c:v>
                </c:pt>
                <c:pt idx="1357">
                  <c:v>0.790905586927788</c:v>
                </c:pt>
                <c:pt idx="1358">
                  <c:v>0.791033360704248</c:v>
                </c:pt>
                <c:pt idx="1359">
                  <c:v>0.791309507479587</c:v>
                </c:pt>
                <c:pt idx="1360">
                  <c:v>0.791816771491534</c:v>
                </c:pt>
                <c:pt idx="1361">
                  <c:v>0.792420027472193</c:v>
                </c:pt>
                <c:pt idx="1362">
                  <c:v>0.793236931902347</c:v>
                </c:pt>
                <c:pt idx="1363">
                  <c:v>0.794424419482769</c:v>
                </c:pt>
                <c:pt idx="1364">
                  <c:v>0.795646443172449</c:v>
                </c:pt>
                <c:pt idx="1365">
                  <c:v>0.796690583768957</c:v>
                </c:pt>
                <c:pt idx="1366">
                  <c:v>0.797611917400195</c:v>
                </c:pt>
                <c:pt idx="1367">
                  <c:v>0.798324331428185</c:v>
                </c:pt>
                <c:pt idx="1368">
                  <c:v>0.799054232885935</c:v>
                </c:pt>
                <c:pt idx="1369">
                  <c:v>0.799939547011664</c:v>
                </c:pt>
                <c:pt idx="1370">
                  <c:v>0.800806234793826</c:v>
                </c:pt>
                <c:pt idx="1371">
                  <c:v>0.801658168502385</c:v>
                </c:pt>
                <c:pt idx="1372">
                  <c:v>0.802593827946073</c:v>
                </c:pt>
                <c:pt idx="1373">
                  <c:v>0.803624177816235</c:v>
                </c:pt>
                <c:pt idx="1374">
                  <c:v>0.804635859580419</c:v>
                </c:pt>
                <c:pt idx="1375">
                  <c:v>0.805478155040727</c:v>
                </c:pt>
                <c:pt idx="1376">
                  <c:v>0.806324316041195</c:v>
                </c:pt>
                <c:pt idx="1377">
                  <c:v>0.807247042330575</c:v>
                </c:pt>
                <c:pt idx="1378">
                  <c:v>0.808126975106657</c:v>
                </c:pt>
                <c:pt idx="1379">
                  <c:v>0.80907831936854</c:v>
                </c:pt>
                <c:pt idx="1380">
                  <c:v>0.809909423674875</c:v>
                </c:pt>
                <c:pt idx="1381">
                  <c:v>0.810575443000674</c:v>
                </c:pt>
                <c:pt idx="1382">
                  <c:v>0.81117636422386</c:v>
                </c:pt>
                <c:pt idx="1383">
                  <c:v>0.811804848295197</c:v>
                </c:pt>
                <c:pt idx="1384">
                  <c:v>0.812382480591721</c:v>
                </c:pt>
                <c:pt idx="1385">
                  <c:v>0.8128905290369</c:v>
                </c:pt>
                <c:pt idx="1386">
                  <c:v>0.813620683758867</c:v>
                </c:pt>
                <c:pt idx="1387">
                  <c:v>0.814317734200348</c:v>
                </c:pt>
                <c:pt idx="1388">
                  <c:v>0.815013241035659</c:v>
                </c:pt>
                <c:pt idx="1389">
                  <c:v>0.815752381178279</c:v>
                </c:pt>
                <c:pt idx="1390">
                  <c:v>0.816596430109181</c:v>
                </c:pt>
                <c:pt idx="1391">
                  <c:v>0.817510186566514</c:v>
                </c:pt>
                <c:pt idx="1392">
                  <c:v>0.818267499749422</c:v>
                </c:pt>
                <c:pt idx="1393">
                  <c:v>0.818910199488824</c:v>
                </c:pt>
                <c:pt idx="1394">
                  <c:v>0.819498391379853</c:v>
                </c:pt>
                <c:pt idx="1395">
                  <c:v>0.82016723072331</c:v>
                </c:pt>
                <c:pt idx="1396">
                  <c:v>0.820910459579637</c:v>
                </c:pt>
                <c:pt idx="1397">
                  <c:v>0.821843300521873</c:v>
                </c:pt>
                <c:pt idx="1398">
                  <c:v>0.822860565476802</c:v>
                </c:pt>
                <c:pt idx="1399">
                  <c:v>0.824124732911645</c:v>
                </c:pt>
                <c:pt idx="1400">
                  <c:v>0.82488756598345</c:v>
                </c:pt>
                <c:pt idx="1401">
                  <c:v>0.825614998675654</c:v>
                </c:pt>
                <c:pt idx="1402">
                  <c:v>0.826365894496277</c:v>
                </c:pt>
                <c:pt idx="1403">
                  <c:v>0.827018893433945</c:v>
                </c:pt>
                <c:pt idx="1404">
                  <c:v>0.827700408296049</c:v>
                </c:pt>
                <c:pt idx="1405">
                  <c:v>0.828389241806016</c:v>
                </c:pt>
                <c:pt idx="1406">
                  <c:v>0.829189077734949</c:v>
                </c:pt>
                <c:pt idx="1407">
                  <c:v>0.829998443425224</c:v>
                </c:pt>
                <c:pt idx="1408">
                  <c:v>0.830735848617234</c:v>
                </c:pt>
                <c:pt idx="1409">
                  <c:v>0.831377234149606</c:v>
                </c:pt>
                <c:pt idx="1410">
                  <c:v>0.83203935854649</c:v>
                </c:pt>
                <c:pt idx="1411">
                  <c:v>0.83279141286843</c:v>
                </c:pt>
                <c:pt idx="1412">
                  <c:v>0.833325956759034</c:v>
                </c:pt>
                <c:pt idx="1413">
                  <c:v>0.833400148379787</c:v>
                </c:pt>
                <c:pt idx="1414">
                  <c:v>0.833408002264266</c:v>
                </c:pt>
                <c:pt idx="1415">
                  <c:v>0.833656743573316</c:v>
                </c:pt>
                <c:pt idx="1416">
                  <c:v>0.833903096383541</c:v>
                </c:pt>
                <c:pt idx="1417">
                  <c:v>0.83442835191544</c:v>
                </c:pt>
                <c:pt idx="1418">
                  <c:v>0.835021629308015</c:v>
                </c:pt>
                <c:pt idx="1419">
                  <c:v>0.835438088284492</c:v>
                </c:pt>
                <c:pt idx="1420">
                  <c:v>0.83581309105198</c:v>
                </c:pt>
                <c:pt idx="1421">
                  <c:v>0.836235709259104</c:v>
                </c:pt>
                <c:pt idx="1422">
                  <c:v>0.836737818229817</c:v>
                </c:pt>
                <c:pt idx="1423">
                  <c:v>0.837370307810586</c:v>
                </c:pt>
                <c:pt idx="1424">
                  <c:v>0.837963583692563</c:v>
                </c:pt>
                <c:pt idx="1425">
                  <c:v>0.838636401714446</c:v>
                </c:pt>
                <c:pt idx="1426">
                  <c:v>0.839437073578287</c:v>
                </c:pt>
                <c:pt idx="1427">
                  <c:v>0.840273449018146</c:v>
                </c:pt>
                <c:pt idx="1428">
                  <c:v>0.84124916317755</c:v>
                </c:pt>
                <c:pt idx="1429">
                  <c:v>0.84235728921949</c:v>
                </c:pt>
                <c:pt idx="1430">
                  <c:v>0.843555779633371</c:v>
                </c:pt>
                <c:pt idx="1431">
                  <c:v>0.845001822431311</c:v>
                </c:pt>
                <c:pt idx="1432">
                  <c:v>0.846362414928298</c:v>
                </c:pt>
                <c:pt idx="1433">
                  <c:v>0.847610215405443</c:v>
                </c:pt>
                <c:pt idx="1434">
                  <c:v>0.848888907327693</c:v>
                </c:pt>
                <c:pt idx="1435">
                  <c:v>0.850145137676416</c:v>
                </c:pt>
                <c:pt idx="1436">
                  <c:v>0.851426146762853</c:v>
                </c:pt>
                <c:pt idx="1437">
                  <c:v>0.85299665519194</c:v>
                </c:pt>
                <c:pt idx="1438">
                  <c:v>0.854534207351525</c:v>
                </c:pt>
                <c:pt idx="1439">
                  <c:v>0.855914207096159</c:v>
                </c:pt>
                <c:pt idx="1440">
                  <c:v>0.856948587199692</c:v>
                </c:pt>
                <c:pt idx="1441">
                  <c:v>0.857832773779966</c:v>
                </c:pt>
                <c:pt idx="1442">
                  <c:v>0.858656384244976</c:v>
                </c:pt>
                <c:pt idx="1443">
                  <c:v>0.859270931085249</c:v>
                </c:pt>
                <c:pt idx="1444">
                  <c:v>0.860044944415764</c:v>
                </c:pt>
                <c:pt idx="1445">
                  <c:v>0.860698569673195</c:v>
                </c:pt>
                <c:pt idx="1446">
                  <c:v>0.861398475891361</c:v>
                </c:pt>
                <c:pt idx="1447">
                  <c:v>0.862047213674208</c:v>
                </c:pt>
                <c:pt idx="1448">
                  <c:v>0.862784506987893</c:v>
                </c:pt>
                <c:pt idx="1449">
                  <c:v>0.863312448971999</c:v>
                </c:pt>
                <c:pt idx="1450">
                  <c:v>0.864104291075208</c:v>
                </c:pt>
                <c:pt idx="1451">
                  <c:v>0.864740411264568</c:v>
                </c:pt>
                <c:pt idx="1452">
                  <c:v>0.865379147183193</c:v>
                </c:pt>
                <c:pt idx="1453">
                  <c:v>0.865939669805199</c:v>
                </c:pt>
                <c:pt idx="1454">
                  <c:v>0.866293893332394</c:v>
                </c:pt>
                <c:pt idx="1455">
                  <c:v>0.866636793375081</c:v>
                </c:pt>
                <c:pt idx="1456">
                  <c:v>0.867148353202468</c:v>
                </c:pt>
                <c:pt idx="1457">
                  <c:v>0.867612936948804</c:v>
                </c:pt>
                <c:pt idx="1458">
                  <c:v>0.868054964757244</c:v>
                </c:pt>
                <c:pt idx="1459">
                  <c:v>0.8685787116199</c:v>
                </c:pt>
                <c:pt idx="1460">
                  <c:v>0.868918322094782</c:v>
                </c:pt>
                <c:pt idx="1461">
                  <c:v>0.869215396987892</c:v>
                </c:pt>
                <c:pt idx="1462">
                  <c:v>0.869648988956541</c:v>
                </c:pt>
                <c:pt idx="1463">
                  <c:v>0.870229692169404</c:v>
                </c:pt>
                <c:pt idx="1464">
                  <c:v>0.870607548713553</c:v>
                </c:pt>
                <c:pt idx="1465">
                  <c:v>0.870872549175862</c:v>
                </c:pt>
                <c:pt idx="1466">
                  <c:v>0.871202061746776</c:v>
                </c:pt>
                <c:pt idx="1467">
                  <c:v>0.871454951128946</c:v>
                </c:pt>
                <c:pt idx="1468">
                  <c:v>0.871621606437596</c:v>
                </c:pt>
                <c:pt idx="1469">
                  <c:v>0.872015323908701</c:v>
                </c:pt>
                <c:pt idx="1470">
                  <c:v>0.872461206678391</c:v>
                </c:pt>
                <c:pt idx="1471">
                  <c:v>0.873017873386252</c:v>
                </c:pt>
                <c:pt idx="1472">
                  <c:v>0.873447596468324</c:v>
                </c:pt>
                <c:pt idx="1473">
                  <c:v>0.873734688048778</c:v>
                </c:pt>
                <c:pt idx="1474">
                  <c:v>0.873952862695225</c:v>
                </c:pt>
                <c:pt idx="1475">
                  <c:v>0.874381541211542</c:v>
                </c:pt>
                <c:pt idx="1476">
                  <c:v>0.874448979562194</c:v>
                </c:pt>
                <c:pt idx="1477">
                  <c:v>0.874618428932825</c:v>
                </c:pt>
                <c:pt idx="1478">
                  <c:v>0.874726065872055</c:v>
                </c:pt>
                <c:pt idx="1479">
                  <c:v>0.874674268106011</c:v>
                </c:pt>
                <c:pt idx="1480">
                  <c:v>0.874415596202294</c:v>
                </c:pt>
                <c:pt idx="1481">
                  <c:v>0.873870149651487</c:v>
                </c:pt>
                <c:pt idx="1482">
                  <c:v>0.873273095801917</c:v>
                </c:pt>
                <c:pt idx="1483">
                  <c:v>0.872795725949698</c:v>
                </c:pt>
                <c:pt idx="1484">
                  <c:v>0.872085120615723</c:v>
                </c:pt>
                <c:pt idx="1485">
                  <c:v>0.871483894762623</c:v>
                </c:pt>
                <c:pt idx="1486">
                  <c:v>0.870796130502885</c:v>
                </c:pt>
                <c:pt idx="1487">
                  <c:v>0.869728953396686</c:v>
                </c:pt>
                <c:pt idx="1488">
                  <c:v>0.868640575054024</c:v>
                </c:pt>
                <c:pt idx="1489">
                  <c:v>0.867644919766321</c:v>
                </c:pt>
                <c:pt idx="1490">
                  <c:v>0.866878044431518</c:v>
                </c:pt>
                <c:pt idx="1491">
                  <c:v>0.866321980236436</c:v>
                </c:pt>
                <c:pt idx="1492">
                  <c:v>0.866015408621333</c:v>
                </c:pt>
                <c:pt idx="1493">
                  <c:v>0.86601298195103</c:v>
                </c:pt>
                <c:pt idx="1494">
                  <c:v>0.865950410477799</c:v>
                </c:pt>
                <c:pt idx="1495">
                  <c:v>0.866009754886919</c:v>
                </c:pt>
                <c:pt idx="1496">
                  <c:v>0.865920327983791</c:v>
                </c:pt>
                <c:pt idx="1497">
                  <c:v>0.86587323478188</c:v>
                </c:pt>
                <c:pt idx="1498">
                  <c:v>0.865661056418018</c:v>
                </c:pt>
                <c:pt idx="1499">
                  <c:v>0.865340392719678</c:v>
                </c:pt>
                <c:pt idx="1500">
                  <c:v>0.865194039916175</c:v>
                </c:pt>
                <c:pt idx="1501">
                  <c:v>0.865224839907928</c:v>
                </c:pt>
                <c:pt idx="1502">
                  <c:v>0.865138854745761</c:v>
                </c:pt>
                <c:pt idx="1503">
                  <c:v>0.865176599468134</c:v>
                </c:pt>
                <c:pt idx="1504">
                  <c:v>0.86534592008227</c:v>
                </c:pt>
                <c:pt idx="1505">
                  <c:v>0.865444214654674</c:v>
                </c:pt>
                <c:pt idx="1506">
                  <c:v>0.86528354369382</c:v>
                </c:pt>
                <c:pt idx="1507">
                  <c:v>0.865057774373712</c:v>
                </c:pt>
                <c:pt idx="1508">
                  <c:v>0.864777740242988</c:v>
                </c:pt>
                <c:pt idx="1509">
                  <c:v>0.864366335352413</c:v>
                </c:pt>
                <c:pt idx="1510">
                  <c:v>0.863900263546905</c:v>
                </c:pt>
                <c:pt idx="1511">
                  <c:v>0.863327971228721</c:v>
                </c:pt>
                <c:pt idx="1512">
                  <c:v>0.862687619910819</c:v>
                </c:pt>
                <c:pt idx="1513">
                  <c:v>0.862137532234463</c:v>
                </c:pt>
                <c:pt idx="1514">
                  <c:v>0.861788488766032</c:v>
                </c:pt>
                <c:pt idx="1515">
                  <c:v>0.861569520138843</c:v>
                </c:pt>
                <c:pt idx="1516">
                  <c:v>0.86136616300099</c:v>
                </c:pt>
                <c:pt idx="1517">
                  <c:v>0.861085444339096</c:v>
                </c:pt>
                <c:pt idx="1518">
                  <c:v>0.860805098706735</c:v>
                </c:pt>
                <c:pt idx="1519">
                  <c:v>0.860411107437498</c:v>
                </c:pt>
                <c:pt idx="1520">
                  <c:v>0.860045933310254</c:v>
                </c:pt>
                <c:pt idx="1521">
                  <c:v>0.859561395131277</c:v>
                </c:pt>
                <c:pt idx="1522">
                  <c:v>0.859172587680939</c:v>
                </c:pt>
                <c:pt idx="1523">
                  <c:v>0.858612705241731</c:v>
                </c:pt>
                <c:pt idx="1524">
                  <c:v>0.858114269422237</c:v>
                </c:pt>
                <c:pt idx="1525">
                  <c:v>0.857544847022409</c:v>
                </c:pt>
                <c:pt idx="1526">
                  <c:v>0.857098515019833</c:v>
                </c:pt>
                <c:pt idx="1527">
                  <c:v>0.856472091853532</c:v>
                </c:pt>
                <c:pt idx="1528">
                  <c:v>0.855715854760423</c:v>
                </c:pt>
                <c:pt idx="1529">
                  <c:v>0.855024259814313</c:v>
                </c:pt>
                <c:pt idx="1530">
                  <c:v>0.854351371642568</c:v>
                </c:pt>
                <c:pt idx="1531">
                  <c:v>0.853793150734646</c:v>
                </c:pt>
                <c:pt idx="1532">
                  <c:v>0.853312796384475</c:v>
                </c:pt>
                <c:pt idx="1533">
                  <c:v>0.852833632398505</c:v>
                </c:pt>
                <c:pt idx="1534">
                  <c:v>0.852536493902627</c:v>
                </c:pt>
                <c:pt idx="1535">
                  <c:v>0.85217798400504</c:v>
                </c:pt>
                <c:pt idx="1536">
                  <c:v>0.851826592729825</c:v>
                </c:pt>
                <c:pt idx="1537">
                  <c:v>0.851591206258138</c:v>
                </c:pt>
                <c:pt idx="1538">
                  <c:v>0.851488416440183</c:v>
                </c:pt>
                <c:pt idx="1539">
                  <c:v>0.851371753153911</c:v>
                </c:pt>
                <c:pt idx="1540">
                  <c:v>0.8513491719872</c:v>
                </c:pt>
                <c:pt idx="1541">
                  <c:v>0.851229887157285</c:v>
                </c:pt>
                <c:pt idx="1542">
                  <c:v>0.851042399536785</c:v>
                </c:pt>
                <c:pt idx="1543">
                  <c:v>0.850835221471133</c:v>
                </c:pt>
                <c:pt idx="1544">
                  <c:v>0.850697942845395</c:v>
                </c:pt>
                <c:pt idx="1545">
                  <c:v>0.850455068773331</c:v>
                </c:pt>
                <c:pt idx="1546">
                  <c:v>0.850271322392616</c:v>
                </c:pt>
                <c:pt idx="1547">
                  <c:v>0.849937219258549</c:v>
                </c:pt>
                <c:pt idx="1548">
                  <c:v>0.849678503953156</c:v>
                </c:pt>
                <c:pt idx="1549">
                  <c:v>0.84949265131017</c:v>
                </c:pt>
                <c:pt idx="1550">
                  <c:v>0.849329009917436</c:v>
                </c:pt>
                <c:pt idx="1551">
                  <c:v>0.849110609077363</c:v>
                </c:pt>
                <c:pt idx="1552">
                  <c:v>0.848886659791391</c:v>
                </c:pt>
                <c:pt idx="1553">
                  <c:v>0.848565197319555</c:v>
                </c:pt>
                <c:pt idx="1554">
                  <c:v>0.848299813830166</c:v>
                </c:pt>
                <c:pt idx="1555">
                  <c:v>0.848019395278741</c:v>
                </c:pt>
                <c:pt idx="1556">
                  <c:v>0.847835144989811</c:v>
                </c:pt>
                <c:pt idx="1557">
                  <c:v>0.847661379906714</c:v>
                </c:pt>
                <c:pt idx="1558">
                  <c:v>0.847558554609429</c:v>
                </c:pt>
                <c:pt idx="1559">
                  <c:v>0.847491325299294</c:v>
                </c:pt>
                <c:pt idx="1560">
                  <c:v>0.847424573730997</c:v>
                </c:pt>
                <c:pt idx="1561">
                  <c:v>0.847347350926055</c:v>
                </c:pt>
                <c:pt idx="1562">
                  <c:v>0.847349074264936</c:v>
                </c:pt>
                <c:pt idx="1563">
                  <c:v>0.847335103849031</c:v>
                </c:pt>
                <c:pt idx="1564">
                  <c:v>0.84744534652808</c:v>
                </c:pt>
                <c:pt idx="1565">
                  <c:v>0.847621190732948</c:v>
                </c:pt>
                <c:pt idx="1566">
                  <c:v>0.847808306497544</c:v>
                </c:pt>
                <c:pt idx="1567">
                  <c:v>0.848048310873584</c:v>
                </c:pt>
                <c:pt idx="1568">
                  <c:v>0.848378972982405</c:v>
                </c:pt>
                <c:pt idx="1569">
                  <c:v>0.848724867526695</c:v>
                </c:pt>
                <c:pt idx="1570">
                  <c:v>0.849072638135179</c:v>
                </c:pt>
                <c:pt idx="1571">
                  <c:v>0.849390221199035</c:v>
                </c:pt>
                <c:pt idx="1572">
                  <c:v>0.849684360121476</c:v>
                </c:pt>
                <c:pt idx="1573">
                  <c:v>0.850261111816977</c:v>
                </c:pt>
                <c:pt idx="1574">
                  <c:v>0.850924436105898</c:v>
                </c:pt>
                <c:pt idx="1575">
                  <c:v>0.85143851021247</c:v>
                </c:pt>
                <c:pt idx="1576">
                  <c:v>0.851951598079642</c:v>
                </c:pt>
                <c:pt idx="1577">
                  <c:v>0.852571896112842</c:v>
                </c:pt>
                <c:pt idx="1578">
                  <c:v>0.853268646018748</c:v>
                </c:pt>
                <c:pt idx="1579">
                  <c:v>0.853947150797408</c:v>
                </c:pt>
                <c:pt idx="1580">
                  <c:v>0.854567860736533</c:v>
                </c:pt>
                <c:pt idx="1581">
                  <c:v>0.855179252696347</c:v>
                </c:pt>
                <c:pt idx="1582">
                  <c:v>0.855712065625706</c:v>
                </c:pt>
                <c:pt idx="1583">
                  <c:v>0.856208614133515</c:v>
                </c:pt>
                <c:pt idx="1584">
                  <c:v>0.856714398671248</c:v>
                </c:pt>
                <c:pt idx="1585">
                  <c:v>0.857164671309765</c:v>
                </c:pt>
                <c:pt idx="1586">
                  <c:v>0.857553217324173</c:v>
                </c:pt>
                <c:pt idx="1587">
                  <c:v>0.857926057872572</c:v>
                </c:pt>
                <c:pt idx="1588">
                  <c:v>0.85831982866375</c:v>
                </c:pt>
                <c:pt idx="1589">
                  <c:v>0.858770673620063</c:v>
                </c:pt>
                <c:pt idx="1590">
                  <c:v>0.859147181094121</c:v>
                </c:pt>
                <c:pt idx="1591">
                  <c:v>0.859627653554544</c:v>
                </c:pt>
                <c:pt idx="1592">
                  <c:v>0.860139396089059</c:v>
                </c:pt>
                <c:pt idx="1593">
                  <c:v>0.860775167569903</c:v>
                </c:pt>
                <c:pt idx="1594">
                  <c:v>0.861321095801886</c:v>
                </c:pt>
                <c:pt idx="1595">
                  <c:v>0.861906459327987</c:v>
                </c:pt>
                <c:pt idx="1596">
                  <c:v>0.862515065736548</c:v>
                </c:pt>
                <c:pt idx="1597">
                  <c:v>0.863138897472491</c:v>
                </c:pt>
                <c:pt idx="1598">
                  <c:v>0.863756543967874</c:v>
                </c:pt>
                <c:pt idx="1599">
                  <c:v>0.864402309956188</c:v>
                </c:pt>
                <c:pt idx="1600">
                  <c:v>0.864981374173072</c:v>
                </c:pt>
                <c:pt idx="1601">
                  <c:v>0.865678524708601</c:v>
                </c:pt>
                <c:pt idx="1602">
                  <c:v>0.866307630844541</c:v>
                </c:pt>
                <c:pt idx="1603">
                  <c:v>0.86675265587744</c:v>
                </c:pt>
                <c:pt idx="1604">
                  <c:v>0.867337407762957</c:v>
                </c:pt>
                <c:pt idx="1605">
                  <c:v>0.868147933787606</c:v>
                </c:pt>
                <c:pt idx="1606">
                  <c:v>0.868927251670794</c:v>
                </c:pt>
                <c:pt idx="1607">
                  <c:v>0.869668674100585</c:v>
                </c:pt>
                <c:pt idx="1608">
                  <c:v>0.870240662910323</c:v>
                </c:pt>
                <c:pt idx="1609">
                  <c:v>0.870761516025576</c:v>
                </c:pt>
                <c:pt idx="1610">
                  <c:v>0.871331960426211</c:v>
                </c:pt>
                <c:pt idx="1611">
                  <c:v>0.871956230723689</c:v>
                </c:pt>
                <c:pt idx="1612">
                  <c:v>0.87261712258036</c:v>
                </c:pt>
                <c:pt idx="1613">
                  <c:v>0.873083588036543</c:v>
                </c:pt>
                <c:pt idx="1614">
                  <c:v>0.873257003920994</c:v>
                </c:pt>
                <c:pt idx="1615">
                  <c:v>0.873439654878429</c:v>
                </c:pt>
                <c:pt idx="1616">
                  <c:v>0.87361404420997</c:v>
                </c:pt>
                <c:pt idx="1617">
                  <c:v>0.873805571180717</c:v>
                </c:pt>
                <c:pt idx="1618">
                  <c:v>0.873938571459822</c:v>
                </c:pt>
                <c:pt idx="1619">
                  <c:v>0.874104425580675</c:v>
                </c:pt>
                <c:pt idx="1620">
                  <c:v>0.874434130247423</c:v>
                </c:pt>
                <c:pt idx="1621">
                  <c:v>0.87473841178998</c:v>
                </c:pt>
                <c:pt idx="1622">
                  <c:v>0.875102535194543</c:v>
                </c:pt>
                <c:pt idx="1623">
                  <c:v>0.875353071017985</c:v>
                </c:pt>
                <c:pt idx="1624">
                  <c:v>0.87548733126359</c:v>
                </c:pt>
                <c:pt idx="1625">
                  <c:v>0.875641764543782</c:v>
                </c:pt>
                <c:pt idx="1626">
                  <c:v>0.875958437045766</c:v>
                </c:pt>
                <c:pt idx="1627">
                  <c:v>0.876221923218634</c:v>
                </c:pt>
                <c:pt idx="1628">
                  <c:v>0.876514380784916</c:v>
                </c:pt>
                <c:pt idx="1629">
                  <c:v>0.87682346240857</c:v>
                </c:pt>
                <c:pt idx="1630">
                  <c:v>0.877313651066478</c:v>
                </c:pt>
                <c:pt idx="1631">
                  <c:v>0.877713717660755</c:v>
                </c:pt>
                <c:pt idx="1632">
                  <c:v>0.87826059182486</c:v>
                </c:pt>
                <c:pt idx="1633">
                  <c:v>0.878828491583901</c:v>
                </c:pt>
                <c:pt idx="1634">
                  <c:v>0.879406707020086</c:v>
                </c:pt>
                <c:pt idx="1635">
                  <c:v>0.879965199719449</c:v>
                </c:pt>
                <c:pt idx="1636">
                  <c:v>0.880377803175289</c:v>
                </c:pt>
                <c:pt idx="1637">
                  <c:v>0.880883983932669</c:v>
                </c:pt>
                <c:pt idx="1638">
                  <c:v>0.881295392450229</c:v>
                </c:pt>
                <c:pt idx="1639">
                  <c:v>0.881714136250467</c:v>
                </c:pt>
                <c:pt idx="1640">
                  <c:v>0.882192612665049</c:v>
                </c:pt>
                <c:pt idx="1641">
                  <c:v>0.881901180406358</c:v>
                </c:pt>
                <c:pt idx="1642">
                  <c:v>0.881240846250568</c:v>
                </c:pt>
                <c:pt idx="1643">
                  <c:v>0.88042609667649</c:v>
                </c:pt>
                <c:pt idx="1644">
                  <c:v>0.879823952619755</c:v>
                </c:pt>
                <c:pt idx="1645">
                  <c:v>0.879340802108901</c:v>
                </c:pt>
                <c:pt idx="1646">
                  <c:v>0.878965235478093</c:v>
                </c:pt>
                <c:pt idx="1647">
                  <c:v>0.878578628796681</c:v>
                </c:pt>
                <c:pt idx="1648">
                  <c:v>0.878224411785987</c:v>
                </c:pt>
                <c:pt idx="1649">
                  <c:v>0.877828748102144</c:v>
                </c:pt>
                <c:pt idx="1650">
                  <c:v>0.87746247968195</c:v>
                </c:pt>
                <c:pt idx="1651">
                  <c:v>0.877135624071696</c:v>
                </c:pt>
                <c:pt idx="1652">
                  <c:v>0.876819189823575</c:v>
                </c:pt>
                <c:pt idx="1653">
                  <c:v>0.87666829534187</c:v>
                </c:pt>
                <c:pt idx="1654">
                  <c:v>0.87635796374595</c:v>
                </c:pt>
                <c:pt idx="1655">
                  <c:v>0.875873470455962</c:v>
                </c:pt>
                <c:pt idx="1656">
                  <c:v>0.8753162741652</c:v>
                </c:pt>
                <c:pt idx="1657">
                  <c:v>0.874857927340485</c:v>
                </c:pt>
                <c:pt idx="1658">
                  <c:v>0.874644785387959</c:v>
                </c:pt>
                <c:pt idx="1659">
                  <c:v>0.874582417982529</c:v>
                </c:pt>
                <c:pt idx="1660">
                  <c:v>0.874586610224677</c:v>
                </c:pt>
                <c:pt idx="1661">
                  <c:v>0.874640203116995</c:v>
                </c:pt>
                <c:pt idx="1662">
                  <c:v>0.87462183520984</c:v>
                </c:pt>
                <c:pt idx="1663">
                  <c:v>0.874709989750362</c:v>
                </c:pt>
                <c:pt idx="1664">
                  <c:v>0.874919076373551</c:v>
                </c:pt>
                <c:pt idx="1665">
                  <c:v>0.875065328512836</c:v>
                </c:pt>
                <c:pt idx="1666">
                  <c:v>0.875187424467876</c:v>
                </c:pt>
                <c:pt idx="1667">
                  <c:v>0.875254352664634</c:v>
                </c:pt>
                <c:pt idx="1668">
                  <c:v>0.875290909055573</c:v>
                </c:pt>
                <c:pt idx="1669">
                  <c:v>0.875227940428868</c:v>
                </c:pt>
                <c:pt idx="1670">
                  <c:v>0.874971584109304</c:v>
                </c:pt>
                <c:pt idx="1671">
                  <c:v>0.874749590093277</c:v>
                </c:pt>
                <c:pt idx="1672">
                  <c:v>0.87440636922835</c:v>
                </c:pt>
                <c:pt idx="1673">
                  <c:v>0.874025942721947</c:v>
                </c:pt>
                <c:pt idx="1674">
                  <c:v>0.873579416807482</c:v>
                </c:pt>
                <c:pt idx="1675">
                  <c:v>0.873097781506545</c:v>
                </c:pt>
                <c:pt idx="1676">
                  <c:v>0.872530744901652</c:v>
                </c:pt>
                <c:pt idx="1677">
                  <c:v>0.871833653338541</c:v>
                </c:pt>
                <c:pt idx="1678">
                  <c:v>0.871089618493325</c:v>
                </c:pt>
                <c:pt idx="1679">
                  <c:v>0.870323237067097</c:v>
                </c:pt>
                <c:pt idx="1680">
                  <c:v>0.869424633770441</c:v>
                </c:pt>
                <c:pt idx="1681">
                  <c:v>0.868580345969264</c:v>
                </c:pt>
                <c:pt idx="1682">
                  <c:v>0.867606430268855</c:v>
                </c:pt>
                <c:pt idx="1683">
                  <c:v>0.866613713838259</c:v>
                </c:pt>
                <c:pt idx="1684">
                  <c:v>0.865622925221</c:v>
                </c:pt>
                <c:pt idx="1685">
                  <c:v>0.864639549504579</c:v>
                </c:pt>
                <c:pt idx="1686">
                  <c:v>0.863848402833256</c:v>
                </c:pt>
                <c:pt idx="1687">
                  <c:v>0.862974683155452</c:v>
                </c:pt>
                <c:pt idx="1688">
                  <c:v>0.862100292396214</c:v>
                </c:pt>
                <c:pt idx="1689">
                  <c:v>0.861314179028454</c:v>
                </c:pt>
                <c:pt idx="1690">
                  <c:v>0.860383947169422</c:v>
                </c:pt>
                <c:pt idx="1691">
                  <c:v>0.860089086194506</c:v>
                </c:pt>
                <c:pt idx="1692">
                  <c:v>0.860250284596719</c:v>
                </c:pt>
                <c:pt idx="1693">
                  <c:v>0.860432755589498</c:v>
                </c:pt>
                <c:pt idx="1694">
                  <c:v>0.860392361477563</c:v>
                </c:pt>
                <c:pt idx="1695">
                  <c:v>0.860227320619824</c:v>
                </c:pt>
                <c:pt idx="1696">
                  <c:v>0.85992763104481</c:v>
                </c:pt>
                <c:pt idx="1697">
                  <c:v>0.859703840621135</c:v>
                </c:pt>
                <c:pt idx="1698">
                  <c:v>0.859506391698011</c:v>
                </c:pt>
                <c:pt idx="1699">
                  <c:v>0.85939203827581</c:v>
                </c:pt>
                <c:pt idx="1700">
                  <c:v>0.859373144259256</c:v>
                </c:pt>
                <c:pt idx="1701">
                  <c:v>0.859273740359454</c:v>
                </c:pt>
                <c:pt idx="1702">
                  <c:v>0.859263589449421</c:v>
                </c:pt>
                <c:pt idx="1703">
                  <c:v>0.85934945959626</c:v>
                </c:pt>
                <c:pt idx="1704">
                  <c:v>0.859378604948657</c:v>
                </c:pt>
                <c:pt idx="1705">
                  <c:v>0.859351612307672</c:v>
                </c:pt>
                <c:pt idx="1706">
                  <c:v>0.859460529082907</c:v>
                </c:pt>
                <c:pt idx="1707">
                  <c:v>0.859573024581417</c:v>
                </c:pt>
                <c:pt idx="1708">
                  <c:v>0.859566071937471</c:v>
                </c:pt>
                <c:pt idx="1709">
                  <c:v>0.859499103506569</c:v>
                </c:pt>
                <c:pt idx="1710">
                  <c:v>0.859352532431184</c:v>
                </c:pt>
                <c:pt idx="1711">
                  <c:v>0.859171552301594</c:v>
                </c:pt>
                <c:pt idx="1712">
                  <c:v>0.858925623422115</c:v>
                </c:pt>
                <c:pt idx="1713">
                  <c:v>0.858789605824888</c:v>
                </c:pt>
                <c:pt idx="1714">
                  <c:v>0.858663556083009</c:v>
                </c:pt>
                <c:pt idx="1715">
                  <c:v>0.858544921050821</c:v>
                </c:pt>
                <c:pt idx="1716">
                  <c:v>0.85840418161632</c:v>
                </c:pt>
                <c:pt idx="1717">
                  <c:v>0.858072216825114</c:v>
                </c:pt>
                <c:pt idx="1718">
                  <c:v>0.857824395251565</c:v>
                </c:pt>
                <c:pt idx="1719">
                  <c:v>0.857665768137861</c:v>
                </c:pt>
                <c:pt idx="1720">
                  <c:v>0.85765551921563</c:v>
                </c:pt>
                <c:pt idx="1721">
                  <c:v>0.857818920604898</c:v>
                </c:pt>
                <c:pt idx="1722">
                  <c:v>0.858167389648626</c:v>
                </c:pt>
                <c:pt idx="1723">
                  <c:v>0.858521382178937</c:v>
                </c:pt>
                <c:pt idx="1724">
                  <c:v>0.85893946896185</c:v>
                </c:pt>
                <c:pt idx="1725">
                  <c:v>0.859327132601158</c:v>
                </c:pt>
                <c:pt idx="1726">
                  <c:v>0.859853684051246</c:v>
                </c:pt>
                <c:pt idx="1727">
                  <c:v>0.860517848937385</c:v>
                </c:pt>
                <c:pt idx="1728">
                  <c:v>0.861210168394047</c:v>
                </c:pt>
                <c:pt idx="1729">
                  <c:v>0.861865529872921</c:v>
                </c:pt>
                <c:pt idx="1730">
                  <c:v>0.862765777307444</c:v>
                </c:pt>
                <c:pt idx="1731">
                  <c:v>0.863777474315635</c:v>
                </c:pt>
                <c:pt idx="1732">
                  <c:v>0.864742724704121</c:v>
                </c:pt>
                <c:pt idx="1733">
                  <c:v>0.865601644442132</c:v>
                </c:pt>
                <c:pt idx="1734">
                  <c:v>0.866438461795141</c:v>
                </c:pt>
                <c:pt idx="1735">
                  <c:v>0.867215759129176</c:v>
                </c:pt>
                <c:pt idx="1736">
                  <c:v>0.868025890356908</c:v>
                </c:pt>
                <c:pt idx="1737">
                  <c:v>0.868791213177083</c:v>
                </c:pt>
                <c:pt idx="1738">
                  <c:v>0.869538372605007</c:v>
                </c:pt>
                <c:pt idx="1739">
                  <c:v>0.870159154189627</c:v>
                </c:pt>
                <c:pt idx="1740">
                  <c:v>0.870939674412703</c:v>
                </c:pt>
                <c:pt idx="1741">
                  <c:v>0.871758387578457</c:v>
                </c:pt>
                <c:pt idx="1742">
                  <c:v>0.872396700926711</c:v>
                </c:pt>
                <c:pt idx="1743">
                  <c:v>0.872969289776527</c:v>
                </c:pt>
                <c:pt idx="1744">
                  <c:v>0.873677981972553</c:v>
                </c:pt>
                <c:pt idx="1745">
                  <c:v>0.87412845606303</c:v>
                </c:pt>
                <c:pt idx="1746">
                  <c:v>0.874661734500991</c:v>
                </c:pt>
                <c:pt idx="1747">
                  <c:v>0.87507652366609</c:v>
                </c:pt>
                <c:pt idx="1748">
                  <c:v>0.875420266802736</c:v>
                </c:pt>
                <c:pt idx="1749">
                  <c:v>0.875702027104611</c:v>
                </c:pt>
                <c:pt idx="1750">
                  <c:v>0.875815806320085</c:v>
                </c:pt>
                <c:pt idx="1751">
                  <c:v>0.87587073656604</c:v>
                </c:pt>
                <c:pt idx="1752">
                  <c:v>0.875923615106981</c:v>
                </c:pt>
                <c:pt idx="1753">
                  <c:v>0.876046120524844</c:v>
                </c:pt>
                <c:pt idx="1754">
                  <c:v>0.876221148359856</c:v>
                </c:pt>
                <c:pt idx="1755">
                  <c:v>0.876498953729254</c:v>
                </c:pt>
                <c:pt idx="1756">
                  <c:v>0.87670703784176</c:v>
                </c:pt>
                <c:pt idx="1757">
                  <c:v>0.876975736042049</c:v>
                </c:pt>
                <c:pt idx="1758">
                  <c:v>0.877416071421314</c:v>
                </c:pt>
                <c:pt idx="1759">
                  <c:v>0.877861631953762</c:v>
                </c:pt>
                <c:pt idx="1760">
                  <c:v>0.878237652330372</c:v>
                </c:pt>
                <c:pt idx="1761">
                  <c:v>0.878589363018667</c:v>
                </c:pt>
                <c:pt idx="1762">
                  <c:v>0.879045931391558</c:v>
                </c:pt>
                <c:pt idx="1763">
                  <c:v>0.87942234785456</c:v>
                </c:pt>
                <c:pt idx="1764">
                  <c:v>0.879808753489857</c:v>
                </c:pt>
                <c:pt idx="1765">
                  <c:v>0.880196693510259</c:v>
                </c:pt>
                <c:pt idx="1766">
                  <c:v>0.880596663035558</c:v>
                </c:pt>
                <c:pt idx="1767">
                  <c:v>0.881132825537113</c:v>
                </c:pt>
                <c:pt idx="1768">
                  <c:v>0.881622213424115</c:v>
                </c:pt>
                <c:pt idx="1769">
                  <c:v>0.882054199877286</c:v>
                </c:pt>
                <c:pt idx="1770">
                  <c:v>0.882392410292892</c:v>
                </c:pt>
                <c:pt idx="1771">
                  <c:v>0.882670768920202</c:v>
                </c:pt>
                <c:pt idx="1772">
                  <c:v>0.882791050672815</c:v>
                </c:pt>
                <c:pt idx="1773">
                  <c:v>0.88292097794563</c:v>
                </c:pt>
                <c:pt idx="1774">
                  <c:v>0.88306664679398</c:v>
                </c:pt>
                <c:pt idx="1775">
                  <c:v>0.883266212993629</c:v>
                </c:pt>
                <c:pt idx="1776">
                  <c:v>0.883467439980377</c:v>
                </c:pt>
                <c:pt idx="1777">
                  <c:v>0.883664788603931</c:v>
                </c:pt>
                <c:pt idx="1778">
                  <c:v>0.883815413632268</c:v>
                </c:pt>
                <c:pt idx="1779">
                  <c:v>0.883936396347491</c:v>
                </c:pt>
                <c:pt idx="1780">
                  <c:v>0.88388265182483</c:v>
                </c:pt>
                <c:pt idx="1781">
                  <c:v>0.883816539608005</c:v>
                </c:pt>
                <c:pt idx="1782">
                  <c:v>0.88382702269187</c:v>
                </c:pt>
                <c:pt idx="1783">
                  <c:v>0.883941291753281</c:v>
                </c:pt>
                <c:pt idx="1784">
                  <c:v>0.884015641928579</c:v>
                </c:pt>
                <c:pt idx="1785">
                  <c:v>0.884147990799236</c:v>
                </c:pt>
                <c:pt idx="1786">
                  <c:v>0.884251012284911</c:v>
                </c:pt>
                <c:pt idx="1787">
                  <c:v>0.884350562342279</c:v>
                </c:pt>
                <c:pt idx="1788">
                  <c:v>0.884431496060632</c:v>
                </c:pt>
                <c:pt idx="1789">
                  <c:v>0.884426995395847</c:v>
                </c:pt>
                <c:pt idx="1790">
                  <c:v>0.884490013319383</c:v>
                </c:pt>
                <c:pt idx="1791">
                  <c:v>0.884626195954728</c:v>
                </c:pt>
                <c:pt idx="1792">
                  <c:v>0.88475190839421</c:v>
                </c:pt>
                <c:pt idx="1793">
                  <c:v>0.884849905564692</c:v>
                </c:pt>
                <c:pt idx="1794">
                  <c:v>0.884861397559862</c:v>
                </c:pt>
                <c:pt idx="1795">
                  <c:v>0.885152748331638</c:v>
                </c:pt>
                <c:pt idx="1796">
                  <c:v>0.885374292288069</c:v>
                </c:pt>
                <c:pt idx="1797">
                  <c:v>0.885786896523842</c:v>
                </c:pt>
                <c:pt idx="1798">
                  <c:v>0.886290478429631</c:v>
                </c:pt>
                <c:pt idx="1799">
                  <c:v>0.886821620176766</c:v>
                </c:pt>
                <c:pt idx="1800">
                  <c:v>0.887566339583609</c:v>
                </c:pt>
                <c:pt idx="1801">
                  <c:v>0.888517888227801</c:v>
                </c:pt>
                <c:pt idx="1802">
                  <c:v>0.889557286279775</c:v>
                </c:pt>
                <c:pt idx="1803">
                  <c:v>0.890457849086013</c:v>
                </c:pt>
                <c:pt idx="1804">
                  <c:v>0.891371052619446</c:v>
                </c:pt>
                <c:pt idx="1805">
                  <c:v>0.892271123128732</c:v>
                </c:pt>
                <c:pt idx="1806">
                  <c:v>0.893270140819264</c:v>
                </c:pt>
                <c:pt idx="1807">
                  <c:v>0.894252666082851</c:v>
                </c:pt>
                <c:pt idx="1808">
                  <c:v>0.895225761064645</c:v>
                </c:pt>
                <c:pt idx="1809">
                  <c:v>0.896299664278843</c:v>
                </c:pt>
                <c:pt idx="1810">
                  <c:v>0.897485414559328</c:v>
                </c:pt>
                <c:pt idx="1811">
                  <c:v>0.898720400874222</c:v>
                </c:pt>
                <c:pt idx="1812">
                  <c:v>0.899901568466078</c:v>
                </c:pt>
                <c:pt idx="1813">
                  <c:v>0.901020555198736</c:v>
                </c:pt>
                <c:pt idx="1814">
                  <c:v>0.902168033970371</c:v>
                </c:pt>
                <c:pt idx="1815">
                  <c:v>0.903346122428312</c:v>
                </c:pt>
                <c:pt idx="1816">
                  <c:v>0.9045732378977</c:v>
                </c:pt>
                <c:pt idx="1817">
                  <c:v>0.906068142556998</c:v>
                </c:pt>
                <c:pt idx="1818">
                  <c:v>0.907435753834238</c:v>
                </c:pt>
                <c:pt idx="1819">
                  <c:v>0.908854924293771</c:v>
                </c:pt>
                <c:pt idx="1820">
                  <c:v>0.910215796581066</c:v>
                </c:pt>
                <c:pt idx="1821">
                  <c:v>0.911413637145289</c:v>
                </c:pt>
                <c:pt idx="1822">
                  <c:v>0.912619337316109</c:v>
                </c:pt>
                <c:pt idx="1823">
                  <c:v>0.913716999893966</c:v>
                </c:pt>
                <c:pt idx="1824">
                  <c:v>0.914877626342045</c:v>
                </c:pt>
                <c:pt idx="1825">
                  <c:v>0.916062464909187</c:v>
                </c:pt>
                <c:pt idx="1826">
                  <c:v>0.917294765349538</c:v>
                </c:pt>
                <c:pt idx="1827">
                  <c:v>0.918473406697703</c:v>
                </c:pt>
                <c:pt idx="1828">
                  <c:v>0.919677208740082</c:v>
                </c:pt>
                <c:pt idx="1829">
                  <c:v>0.920917560061599</c:v>
                </c:pt>
                <c:pt idx="1830">
                  <c:v>0.922070943950083</c:v>
                </c:pt>
                <c:pt idx="1831">
                  <c:v>0.923092324890314</c:v>
                </c:pt>
                <c:pt idx="1832">
                  <c:v>0.924092216320868</c:v>
                </c:pt>
                <c:pt idx="1833">
                  <c:v>0.925111538325285</c:v>
                </c:pt>
                <c:pt idx="1834">
                  <c:v>0.926173929238054</c:v>
                </c:pt>
                <c:pt idx="1835">
                  <c:v>0.927244120478924</c:v>
                </c:pt>
                <c:pt idx="1836">
                  <c:v>0.92847716831286</c:v>
                </c:pt>
                <c:pt idx="1837">
                  <c:v>0.929709155858444</c:v>
                </c:pt>
                <c:pt idx="1838">
                  <c:v>0.930952505877955</c:v>
                </c:pt>
                <c:pt idx="1839">
                  <c:v>0.932289695367524</c:v>
                </c:pt>
                <c:pt idx="1840">
                  <c:v>0.933532524101043</c:v>
                </c:pt>
                <c:pt idx="1841">
                  <c:v>0.93464638658541</c:v>
                </c:pt>
                <c:pt idx="1842">
                  <c:v>0.935993049288725</c:v>
                </c:pt>
                <c:pt idx="1843">
                  <c:v>0.937558753147971</c:v>
                </c:pt>
                <c:pt idx="1844">
                  <c:v>0.939080635287092</c:v>
                </c:pt>
                <c:pt idx="1845">
                  <c:v>0.940776995279011</c:v>
                </c:pt>
                <c:pt idx="1846">
                  <c:v>0.942370659022343</c:v>
                </c:pt>
                <c:pt idx="1847">
                  <c:v>0.943903683460361</c:v>
                </c:pt>
                <c:pt idx="1848">
                  <c:v>0.945406236275227</c:v>
                </c:pt>
                <c:pt idx="1849">
                  <c:v>0.946796271482728</c:v>
                </c:pt>
                <c:pt idx="1850">
                  <c:v>0.948057037601853</c:v>
                </c:pt>
                <c:pt idx="1851">
                  <c:v>0.949055853362514</c:v>
                </c:pt>
                <c:pt idx="1852">
                  <c:v>0.949957394371234</c:v>
                </c:pt>
                <c:pt idx="1853">
                  <c:v>0.950976722199641</c:v>
                </c:pt>
                <c:pt idx="1854">
                  <c:v>0.952013046375401</c:v>
                </c:pt>
                <c:pt idx="1855">
                  <c:v>0.95311189778341</c:v>
                </c:pt>
                <c:pt idx="1856">
                  <c:v>0.954205688657553</c:v>
                </c:pt>
                <c:pt idx="1857">
                  <c:v>0.955247999540488</c:v>
                </c:pt>
                <c:pt idx="1858">
                  <c:v>0.956051866870316</c:v>
                </c:pt>
                <c:pt idx="1859">
                  <c:v>0.956846179802891</c:v>
                </c:pt>
                <c:pt idx="1860">
                  <c:v>0.957671560004147</c:v>
                </c:pt>
                <c:pt idx="1861">
                  <c:v>0.958428520124501</c:v>
                </c:pt>
                <c:pt idx="1862">
                  <c:v>0.959066214106781</c:v>
                </c:pt>
                <c:pt idx="1863">
                  <c:v>0.959811563487784</c:v>
                </c:pt>
                <c:pt idx="1864">
                  <c:v>0.960481491421599</c:v>
                </c:pt>
                <c:pt idx="1865">
                  <c:v>0.961076001389853</c:v>
                </c:pt>
                <c:pt idx="1866">
                  <c:v>0.961812698896435</c:v>
                </c:pt>
                <c:pt idx="1867">
                  <c:v>0.962024237591909</c:v>
                </c:pt>
                <c:pt idx="1868">
                  <c:v>0.962316308306318</c:v>
                </c:pt>
                <c:pt idx="1869">
                  <c:v>0.962598926564249</c:v>
                </c:pt>
                <c:pt idx="1870">
                  <c:v>0.962868285844438</c:v>
                </c:pt>
                <c:pt idx="1871">
                  <c:v>0.963262305582836</c:v>
                </c:pt>
                <c:pt idx="1872">
                  <c:v>0.963720350091014</c:v>
                </c:pt>
                <c:pt idx="1873">
                  <c:v>0.964279107639422</c:v>
                </c:pt>
                <c:pt idx="1874">
                  <c:v>0.964835013577895</c:v>
                </c:pt>
                <c:pt idx="1875">
                  <c:v>0.965418823346511</c:v>
                </c:pt>
                <c:pt idx="1876">
                  <c:v>0.966093621951251</c:v>
                </c:pt>
                <c:pt idx="1877">
                  <c:v>0.966968817173658</c:v>
                </c:pt>
                <c:pt idx="1878">
                  <c:v>0.96773511472003</c:v>
                </c:pt>
                <c:pt idx="1879">
                  <c:v>0.968368038932267</c:v>
                </c:pt>
                <c:pt idx="1880">
                  <c:v>0.969146904473237</c:v>
                </c:pt>
                <c:pt idx="1881">
                  <c:v>0.96968719030218</c:v>
                </c:pt>
                <c:pt idx="1882">
                  <c:v>0.970221184249043</c:v>
                </c:pt>
                <c:pt idx="1883">
                  <c:v>0.970922453058088</c:v>
                </c:pt>
                <c:pt idx="1884">
                  <c:v>0.97160759922095</c:v>
                </c:pt>
                <c:pt idx="1885">
                  <c:v>0.972392291471144</c:v>
                </c:pt>
                <c:pt idx="1886">
                  <c:v>0.97302940800981</c:v>
                </c:pt>
                <c:pt idx="1887">
                  <c:v>0.973802880775864</c:v>
                </c:pt>
                <c:pt idx="1888">
                  <c:v>0.974759455977733</c:v>
                </c:pt>
                <c:pt idx="1889">
                  <c:v>0.975645498822368</c:v>
                </c:pt>
                <c:pt idx="1890">
                  <c:v>0.976682020248773</c:v>
                </c:pt>
                <c:pt idx="1891">
                  <c:v>0.977755617181044</c:v>
                </c:pt>
                <c:pt idx="1892">
                  <c:v>0.978381626572831</c:v>
                </c:pt>
                <c:pt idx="1893">
                  <c:v>0.978841271109734</c:v>
                </c:pt>
                <c:pt idx="1894">
                  <c:v>0.979618033209604</c:v>
                </c:pt>
                <c:pt idx="1895">
                  <c:v>0.980215712177814</c:v>
                </c:pt>
                <c:pt idx="1896">
                  <c:v>0.980981005283585</c:v>
                </c:pt>
                <c:pt idx="1897">
                  <c:v>0.981671062370235</c:v>
                </c:pt>
                <c:pt idx="1898">
                  <c:v>0.98234755851971</c:v>
                </c:pt>
                <c:pt idx="1899">
                  <c:v>0.983115921802035</c:v>
                </c:pt>
                <c:pt idx="1900">
                  <c:v>0.983902718124936</c:v>
                </c:pt>
                <c:pt idx="1901">
                  <c:v>0.984862095565548</c:v>
                </c:pt>
                <c:pt idx="1902">
                  <c:v>0.985867991348667</c:v>
                </c:pt>
                <c:pt idx="1903">
                  <c:v>0.986731059398972</c:v>
                </c:pt>
                <c:pt idx="1904">
                  <c:v>0.987491335328792</c:v>
                </c:pt>
                <c:pt idx="1905">
                  <c:v>0.98825488854608</c:v>
                </c:pt>
                <c:pt idx="1906">
                  <c:v>0.988969990807769</c:v>
                </c:pt>
                <c:pt idx="1907">
                  <c:v>0.989661676403315</c:v>
                </c:pt>
                <c:pt idx="1908">
                  <c:v>0.990494550740067</c:v>
                </c:pt>
                <c:pt idx="1909">
                  <c:v>0.991451412727189</c:v>
                </c:pt>
                <c:pt idx="1910">
                  <c:v>0.992529365441074</c:v>
                </c:pt>
                <c:pt idx="1911">
                  <c:v>0.99360652119037</c:v>
                </c:pt>
                <c:pt idx="1912">
                  <c:v>0.994776379698721</c:v>
                </c:pt>
                <c:pt idx="1913">
                  <c:v>0.995788984381206</c:v>
                </c:pt>
                <c:pt idx="1914">
                  <c:v>0.996657004193383</c:v>
                </c:pt>
                <c:pt idx="1915">
                  <c:v>0.997412691768341</c:v>
                </c:pt>
                <c:pt idx="1916">
                  <c:v>0.99778131778617</c:v>
                </c:pt>
                <c:pt idx="1917">
                  <c:v>0.998391659493017</c:v>
                </c:pt>
                <c:pt idx="1918">
                  <c:v>0.998721834624349</c:v>
                </c:pt>
                <c:pt idx="1919">
                  <c:v>0.999108339380993</c:v>
                </c:pt>
                <c:pt idx="1920">
                  <c:v>0.999563164849296</c:v>
                </c:pt>
                <c:pt idx="1921">
                  <c:v>1.000039879300728</c:v>
                </c:pt>
                <c:pt idx="1922">
                  <c:v>1.000645769040754</c:v>
                </c:pt>
                <c:pt idx="1923">
                  <c:v>1.001305496676404</c:v>
                </c:pt>
                <c:pt idx="1924">
                  <c:v>1.002010904552665</c:v>
                </c:pt>
                <c:pt idx="1925">
                  <c:v>1.002316017978268</c:v>
                </c:pt>
                <c:pt idx="1926">
                  <c:v>1.002202775847795</c:v>
                </c:pt>
                <c:pt idx="1927">
                  <c:v>1.001759654935035</c:v>
                </c:pt>
                <c:pt idx="1928">
                  <c:v>1.001364075898059</c:v>
                </c:pt>
                <c:pt idx="1929">
                  <c:v>1.001155320613848</c:v>
                </c:pt>
                <c:pt idx="1930">
                  <c:v>1.000910131234301</c:v>
                </c:pt>
                <c:pt idx="1931">
                  <c:v>1.001042971855713</c:v>
                </c:pt>
                <c:pt idx="1932">
                  <c:v>1.001300082664174</c:v>
                </c:pt>
                <c:pt idx="1933">
                  <c:v>1.00141372991505</c:v>
                </c:pt>
                <c:pt idx="1934">
                  <c:v>1.001362689629999</c:v>
                </c:pt>
                <c:pt idx="1935">
                  <c:v>1.00136315323003</c:v>
                </c:pt>
                <c:pt idx="1936">
                  <c:v>1.001445255679051</c:v>
                </c:pt>
                <c:pt idx="1937">
                  <c:v>1.00169253365753</c:v>
                </c:pt>
                <c:pt idx="1938">
                  <c:v>1.001829179172509</c:v>
                </c:pt>
                <c:pt idx="1939">
                  <c:v>1.001924154190618</c:v>
                </c:pt>
                <c:pt idx="1940">
                  <c:v>1.00179260331551</c:v>
                </c:pt>
                <c:pt idx="1941">
                  <c:v>1.001550205357614</c:v>
                </c:pt>
                <c:pt idx="1942">
                  <c:v>1.001586105655951</c:v>
                </c:pt>
                <c:pt idx="1943">
                  <c:v>1.001659986342055</c:v>
                </c:pt>
                <c:pt idx="1944">
                  <c:v>1.00143870886147</c:v>
                </c:pt>
                <c:pt idx="1945">
                  <c:v>1.001136084058404</c:v>
                </c:pt>
                <c:pt idx="1946">
                  <c:v>1.00083969441436</c:v>
                </c:pt>
                <c:pt idx="1947">
                  <c:v>1.000553053797408</c:v>
                </c:pt>
                <c:pt idx="1948">
                  <c:v>1.000193140380131</c:v>
                </c:pt>
                <c:pt idx="1949">
                  <c:v>0.999913369886593</c:v>
                </c:pt>
                <c:pt idx="1950">
                  <c:v>0.999540347101062</c:v>
                </c:pt>
                <c:pt idx="1951">
                  <c:v>0.999046112914765</c:v>
                </c:pt>
                <c:pt idx="1952">
                  <c:v>0.998668363595736</c:v>
                </c:pt>
                <c:pt idx="1953">
                  <c:v>0.998094311924407</c:v>
                </c:pt>
                <c:pt idx="1954">
                  <c:v>0.997618403861807</c:v>
                </c:pt>
                <c:pt idx="1955">
                  <c:v>0.997191663693967</c:v>
                </c:pt>
                <c:pt idx="1956">
                  <c:v>0.996689351035097</c:v>
                </c:pt>
                <c:pt idx="1957">
                  <c:v>0.996302037160508</c:v>
                </c:pt>
                <c:pt idx="1958">
                  <c:v>0.995936905365038</c:v>
                </c:pt>
                <c:pt idx="1959">
                  <c:v>0.995400087329558</c:v>
                </c:pt>
                <c:pt idx="1960">
                  <c:v>0.994778649428143</c:v>
                </c:pt>
                <c:pt idx="1961">
                  <c:v>0.994136473252549</c:v>
                </c:pt>
                <c:pt idx="1962">
                  <c:v>0.993452791110624</c:v>
                </c:pt>
                <c:pt idx="1963">
                  <c:v>0.992759776734751</c:v>
                </c:pt>
                <c:pt idx="1964">
                  <c:v>0.992283870183729</c:v>
                </c:pt>
                <c:pt idx="1965">
                  <c:v>0.991933727443205</c:v>
                </c:pt>
                <c:pt idx="1966">
                  <c:v>0.991928659757794</c:v>
                </c:pt>
                <c:pt idx="1967">
                  <c:v>0.992006324318827</c:v>
                </c:pt>
                <c:pt idx="1968">
                  <c:v>0.992328942453224</c:v>
                </c:pt>
                <c:pt idx="1969">
                  <c:v>0.992646950294895</c:v>
                </c:pt>
                <c:pt idx="1970">
                  <c:v>0.992986360771697</c:v>
                </c:pt>
                <c:pt idx="1971">
                  <c:v>0.993212251299716</c:v>
                </c:pt>
                <c:pt idx="1972">
                  <c:v>0.99326716169388</c:v>
                </c:pt>
                <c:pt idx="1973">
                  <c:v>0.993336095693627</c:v>
                </c:pt>
                <c:pt idx="1974">
                  <c:v>0.993339320462003</c:v>
                </c:pt>
                <c:pt idx="1975">
                  <c:v>0.993570897559967</c:v>
                </c:pt>
                <c:pt idx="1976">
                  <c:v>0.994164803221874</c:v>
                </c:pt>
                <c:pt idx="1977">
                  <c:v>0.994819078849653</c:v>
                </c:pt>
                <c:pt idx="1978">
                  <c:v>0.995617556478109</c:v>
                </c:pt>
                <c:pt idx="1979">
                  <c:v>0.996549472625318</c:v>
                </c:pt>
                <c:pt idx="1980">
                  <c:v>0.997417119175948</c:v>
                </c:pt>
                <c:pt idx="1981">
                  <c:v>0.998109703036813</c:v>
                </c:pt>
                <c:pt idx="1982">
                  <c:v>0.998763054529556</c:v>
                </c:pt>
                <c:pt idx="1983">
                  <c:v>0.999325349465401</c:v>
                </c:pt>
                <c:pt idx="1984">
                  <c:v>1.000133559448276</c:v>
                </c:pt>
                <c:pt idx="1985">
                  <c:v>1.000818212932294</c:v>
                </c:pt>
                <c:pt idx="1986">
                  <c:v>1.001111780020105</c:v>
                </c:pt>
                <c:pt idx="1987">
                  <c:v>1.001023020867292</c:v>
                </c:pt>
                <c:pt idx="1988">
                  <c:v>1.000907639090441</c:v>
                </c:pt>
                <c:pt idx="1989">
                  <c:v>1.000934713666515</c:v>
                </c:pt>
                <c:pt idx="1990">
                  <c:v>1.001056631023298</c:v>
                </c:pt>
                <c:pt idx="1991">
                  <c:v>1.001317707286725</c:v>
                </c:pt>
                <c:pt idx="1992">
                  <c:v>1.001706700829946</c:v>
                </c:pt>
                <c:pt idx="1993">
                  <c:v>1.002029512475763</c:v>
                </c:pt>
                <c:pt idx="1994">
                  <c:v>1.002402760210096</c:v>
                </c:pt>
                <c:pt idx="1995">
                  <c:v>1.002811737901781</c:v>
                </c:pt>
                <c:pt idx="1996">
                  <c:v>1.003102283536925</c:v>
                </c:pt>
                <c:pt idx="1997">
                  <c:v>1.003420543042179</c:v>
                </c:pt>
                <c:pt idx="1998">
                  <c:v>1.003720480143325</c:v>
                </c:pt>
                <c:pt idx="1999">
                  <c:v>1.004086492311483</c:v>
                </c:pt>
                <c:pt idx="2000">
                  <c:v>1.004482989499299</c:v>
                </c:pt>
                <c:pt idx="2001">
                  <c:v>1.004883687150373</c:v>
                </c:pt>
                <c:pt idx="2002">
                  <c:v>1.005064622466159</c:v>
                </c:pt>
                <c:pt idx="2003">
                  <c:v>1.005534908904024</c:v>
                </c:pt>
                <c:pt idx="2004">
                  <c:v>1.006061032606203</c:v>
                </c:pt>
                <c:pt idx="2005">
                  <c:v>1.006377387127852</c:v>
                </c:pt>
                <c:pt idx="2006">
                  <c:v>1.006803492473417</c:v>
                </c:pt>
                <c:pt idx="2007">
                  <c:v>1.007300942048794</c:v>
                </c:pt>
                <c:pt idx="2008">
                  <c:v>1.007804621533307</c:v>
                </c:pt>
                <c:pt idx="2009">
                  <c:v>1.008352034566304</c:v>
                </c:pt>
                <c:pt idx="2010">
                  <c:v>1.008716462904351</c:v>
                </c:pt>
                <c:pt idx="2011">
                  <c:v>1.009249852199444</c:v>
                </c:pt>
                <c:pt idx="2012">
                  <c:v>1.009870343481661</c:v>
                </c:pt>
                <c:pt idx="2013">
                  <c:v>1.010721740481377</c:v>
                </c:pt>
                <c:pt idx="2014">
                  <c:v>1.011564385474678</c:v>
                </c:pt>
                <c:pt idx="2015">
                  <c:v>1.012585267706623</c:v>
                </c:pt>
                <c:pt idx="2016">
                  <c:v>1.013360378301516</c:v>
                </c:pt>
                <c:pt idx="2017">
                  <c:v>1.013932775498014</c:v>
                </c:pt>
                <c:pt idx="2018">
                  <c:v>1.014578300874353</c:v>
                </c:pt>
                <c:pt idx="2019">
                  <c:v>1.015273981063546</c:v>
                </c:pt>
                <c:pt idx="2020">
                  <c:v>1.016033984805415</c:v>
                </c:pt>
                <c:pt idx="2021">
                  <c:v>1.016734141386635</c:v>
                </c:pt>
                <c:pt idx="2022">
                  <c:v>1.01751262436903</c:v>
                </c:pt>
                <c:pt idx="2023">
                  <c:v>1.018112535827357</c:v>
                </c:pt>
                <c:pt idx="2024">
                  <c:v>1.018702223247077</c:v>
                </c:pt>
                <c:pt idx="2025">
                  <c:v>1.019465163404845</c:v>
                </c:pt>
                <c:pt idx="2026">
                  <c:v>1.020092806431999</c:v>
                </c:pt>
                <c:pt idx="2027">
                  <c:v>1.020740033289274</c:v>
                </c:pt>
                <c:pt idx="2028">
                  <c:v>1.021236866051824</c:v>
                </c:pt>
                <c:pt idx="2029">
                  <c:v>1.021492682206942</c:v>
                </c:pt>
                <c:pt idx="2030">
                  <c:v>1.021726389806439</c:v>
                </c:pt>
                <c:pt idx="2031">
                  <c:v>1.021938674324053</c:v>
                </c:pt>
                <c:pt idx="2032">
                  <c:v>1.022074740964516</c:v>
                </c:pt>
                <c:pt idx="2033">
                  <c:v>1.022267184596594</c:v>
                </c:pt>
                <c:pt idx="2034">
                  <c:v>1.022252779954301</c:v>
                </c:pt>
                <c:pt idx="2035">
                  <c:v>1.022301209319533</c:v>
                </c:pt>
                <c:pt idx="2036">
                  <c:v>1.022635864491479</c:v>
                </c:pt>
                <c:pt idx="2037">
                  <c:v>1.02292119966005</c:v>
                </c:pt>
                <c:pt idx="2038">
                  <c:v>1.023177142103187</c:v>
                </c:pt>
                <c:pt idx="2039">
                  <c:v>1.023419887623515</c:v>
                </c:pt>
                <c:pt idx="2040">
                  <c:v>1.023657816582834</c:v>
                </c:pt>
                <c:pt idx="2041">
                  <c:v>1.024200589128917</c:v>
                </c:pt>
                <c:pt idx="2042">
                  <c:v>1.024721575989334</c:v>
                </c:pt>
                <c:pt idx="2043">
                  <c:v>1.025313860179063</c:v>
                </c:pt>
                <c:pt idx="2044">
                  <c:v>1.025761689180768</c:v>
                </c:pt>
                <c:pt idx="2045">
                  <c:v>1.026232341249494</c:v>
                </c:pt>
                <c:pt idx="2046">
                  <c:v>1.026851608036058</c:v>
                </c:pt>
                <c:pt idx="2047">
                  <c:v>1.027365930498911</c:v>
                </c:pt>
                <c:pt idx="2048">
                  <c:v>1.027868628046668</c:v>
                </c:pt>
                <c:pt idx="2049">
                  <c:v>1.028280293214912</c:v>
                </c:pt>
                <c:pt idx="2050">
                  <c:v>1.028798971278788</c:v>
                </c:pt>
                <c:pt idx="2051">
                  <c:v>1.029474519227835</c:v>
                </c:pt>
                <c:pt idx="2052">
                  <c:v>1.030118617482705</c:v>
                </c:pt>
                <c:pt idx="2053">
                  <c:v>1.030899002953066</c:v>
                </c:pt>
                <c:pt idx="2054">
                  <c:v>1.031549220767537</c:v>
                </c:pt>
                <c:pt idx="2055">
                  <c:v>1.032273033788042</c:v>
                </c:pt>
                <c:pt idx="2056">
                  <c:v>1.032977574610543</c:v>
                </c:pt>
                <c:pt idx="2057">
                  <c:v>1.033555828187286</c:v>
                </c:pt>
                <c:pt idx="2058">
                  <c:v>1.034048216294115</c:v>
                </c:pt>
                <c:pt idx="2059">
                  <c:v>1.034440711390722</c:v>
                </c:pt>
                <c:pt idx="2060">
                  <c:v>1.035059357616759</c:v>
                </c:pt>
                <c:pt idx="2061">
                  <c:v>1.035477329601723</c:v>
                </c:pt>
                <c:pt idx="2062">
                  <c:v>1.035788232860178</c:v>
                </c:pt>
                <c:pt idx="2063">
                  <c:v>1.035968142070561</c:v>
                </c:pt>
                <c:pt idx="2064">
                  <c:v>1.036183657531295</c:v>
                </c:pt>
                <c:pt idx="2065">
                  <c:v>1.03616339856476</c:v>
                </c:pt>
                <c:pt idx="2066">
                  <c:v>1.036441959899697</c:v>
                </c:pt>
                <c:pt idx="2067">
                  <c:v>1.036838575001812</c:v>
                </c:pt>
                <c:pt idx="2068">
                  <c:v>1.037193556283164</c:v>
                </c:pt>
                <c:pt idx="2069">
                  <c:v>1.037350772827182</c:v>
                </c:pt>
                <c:pt idx="2070">
                  <c:v>1.037358928374973</c:v>
                </c:pt>
                <c:pt idx="2071">
                  <c:v>1.037465376885131</c:v>
                </c:pt>
                <c:pt idx="2072">
                  <c:v>1.03747518223933</c:v>
                </c:pt>
                <c:pt idx="2073">
                  <c:v>1.037515780343939</c:v>
                </c:pt>
                <c:pt idx="2074">
                  <c:v>1.037738518424077</c:v>
                </c:pt>
                <c:pt idx="2075">
                  <c:v>1.037869489971561</c:v>
                </c:pt>
                <c:pt idx="2076">
                  <c:v>1.038049385800009</c:v>
                </c:pt>
                <c:pt idx="2077">
                  <c:v>1.038168776757021</c:v>
                </c:pt>
                <c:pt idx="2078">
                  <c:v>1.03835132885854</c:v>
                </c:pt>
                <c:pt idx="2079">
                  <c:v>1.038435582708387</c:v>
                </c:pt>
                <c:pt idx="2080">
                  <c:v>1.038633542716959</c:v>
                </c:pt>
                <c:pt idx="2081">
                  <c:v>1.038785961681214</c:v>
                </c:pt>
                <c:pt idx="2082">
                  <c:v>1.038984531148752</c:v>
                </c:pt>
                <c:pt idx="2083">
                  <c:v>1.039187312939503</c:v>
                </c:pt>
                <c:pt idx="2084">
                  <c:v>1.039595516224803</c:v>
                </c:pt>
                <c:pt idx="2085">
                  <c:v>1.040105946777452</c:v>
                </c:pt>
                <c:pt idx="2086">
                  <c:v>1.040638715805347</c:v>
                </c:pt>
                <c:pt idx="2087">
                  <c:v>1.041237429492084</c:v>
                </c:pt>
                <c:pt idx="2088">
                  <c:v>1.041845160293647</c:v>
                </c:pt>
                <c:pt idx="2089">
                  <c:v>1.042521792249442</c:v>
                </c:pt>
                <c:pt idx="2090">
                  <c:v>1.043055697509542</c:v>
                </c:pt>
                <c:pt idx="2091">
                  <c:v>1.043397816313445</c:v>
                </c:pt>
                <c:pt idx="2092">
                  <c:v>1.043630104589686</c:v>
                </c:pt>
                <c:pt idx="2093">
                  <c:v>1.043718292750935</c:v>
                </c:pt>
                <c:pt idx="2094">
                  <c:v>1.043955582944172</c:v>
                </c:pt>
                <c:pt idx="2095">
                  <c:v>1.044220841928062</c:v>
                </c:pt>
                <c:pt idx="2096">
                  <c:v>1.044339618777965</c:v>
                </c:pt>
                <c:pt idx="2097">
                  <c:v>1.044622072600518</c:v>
                </c:pt>
                <c:pt idx="2098">
                  <c:v>1.044951275686335</c:v>
                </c:pt>
                <c:pt idx="2099">
                  <c:v>1.045303482390366</c:v>
                </c:pt>
                <c:pt idx="2100">
                  <c:v>1.04548070228376</c:v>
                </c:pt>
                <c:pt idx="2101">
                  <c:v>1.045552864411194</c:v>
                </c:pt>
                <c:pt idx="2102">
                  <c:v>1.045721527189886</c:v>
                </c:pt>
                <c:pt idx="2103">
                  <c:v>1.04572002190995</c:v>
                </c:pt>
                <c:pt idx="2104">
                  <c:v>1.045812437931739</c:v>
                </c:pt>
                <c:pt idx="2105">
                  <c:v>1.046006706605098</c:v>
                </c:pt>
                <c:pt idx="2106">
                  <c:v>1.046127472264256</c:v>
                </c:pt>
                <c:pt idx="2107">
                  <c:v>1.046278751807564</c:v>
                </c:pt>
                <c:pt idx="2108">
                  <c:v>1.046478077041484</c:v>
                </c:pt>
                <c:pt idx="2109">
                  <c:v>1.046682220327285</c:v>
                </c:pt>
                <c:pt idx="2110">
                  <c:v>1.046753308520508</c:v>
                </c:pt>
                <c:pt idx="2111">
                  <c:v>1.047023271674486</c:v>
                </c:pt>
                <c:pt idx="2112">
                  <c:v>1.047369562155904</c:v>
                </c:pt>
                <c:pt idx="2113">
                  <c:v>1.047745360534233</c:v>
                </c:pt>
                <c:pt idx="2114">
                  <c:v>1.04813928238645</c:v>
                </c:pt>
                <c:pt idx="2115">
                  <c:v>1.048562269714776</c:v>
                </c:pt>
                <c:pt idx="2116">
                  <c:v>1.048863601374521</c:v>
                </c:pt>
                <c:pt idx="2117">
                  <c:v>1.049235776384624</c:v>
                </c:pt>
                <c:pt idx="2118">
                  <c:v>1.049579816122058</c:v>
                </c:pt>
                <c:pt idx="2119">
                  <c:v>1.050016914717476</c:v>
                </c:pt>
                <c:pt idx="2120">
                  <c:v>1.050509708929891</c:v>
                </c:pt>
                <c:pt idx="2121">
                  <c:v>1.051029886010812</c:v>
                </c:pt>
                <c:pt idx="2122">
                  <c:v>1.051707280576678</c:v>
                </c:pt>
                <c:pt idx="2123">
                  <c:v>1.052684191876051</c:v>
                </c:pt>
                <c:pt idx="2124">
                  <c:v>1.053508676423095</c:v>
                </c:pt>
                <c:pt idx="2125">
                  <c:v>1.054400272248014</c:v>
                </c:pt>
                <c:pt idx="2126">
                  <c:v>1.055181717221734</c:v>
                </c:pt>
                <c:pt idx="2127">
                  <c:v>1.056079500400605</c:v>
                </c:pt>
                <c:pt idx="2128">
                  <c:v>1.056931495156529</c:v>
                </c:pt>
                <c:pt idx="2129">
                  <c:v>1.058017818122925</c:v>
                </c:pt>
                <c:pt idx="2130">
                  <c:v>1.059120817661965</c:v>
                </c:pt>
                <c:pt idx="2131">
                  <c:v>1.060466690375692</c:v>
                </c:pt>
                <c:pt idx="2132">
                  <c:v>1.061823744647271</c:v>
                </c:pt>
                <c:pt idx="2133">
                  <c:v>1.063181407406704</c:v>
                </c:pt>
                <c:pt idx="2134">
                  <c:v>1.064480540397173</c:v>
                </c:pt>
                <c:pt idx="2135">
                  <c:v>1.065622188922605</c:v>
                </c:pt>
                <c:pt idx="2136">
                  <c:v>1.066842223773262</c:v>
                </c:pt>
                <c:pt idx="2137">
                  <c:v>1.06823216318305</c:v>
                </c:pt>
                <c:pt idx="2138">
                  <c:v>1.069651989513821</c:v>
                </c:pt>
                <c:pt idx="2139">
                  <c:v>1.070999300685057</c:v>
                </c:pt>
                <c:pt idx="2140">
                  <c:v>1.07247055799538</c:v>
                </c:pt>
                <c:pt idx="2141">
                  <c:v>1.073809184143828</c:v>
                </c:pt>
                <c:pt idx="2142">
                  <c:v>1.075187617625687</c:v>
                </c:pt>
                <c:pt idx="2143">
                  <c:v>1.076688204690804</c:v>
                </c:pt>
                <c:pt idx="2144">
                  <c:v>1.078210695625618</c:v>
                </c:pt>
                <c:pt idx="2145">
                  <c:v>1.079722255270501</c:v>
                </c:pt>
                <c:pt idx="2146">
                  <c:v>1.081228309353927</c:v>
                </c:pt>
                <c:pt idx="2147">
                  <c:v>1.082578745785952</c:v>
                </c:pt>
                <c:pt idx="2148">
                  <c:v>1.083995500168404</c:v>
                </c:pt>
                <c:pt idx="2149">
                  <c:v>1.085505196935993</c:v>
                </c:pt>
                <c:pt idx="2150">
                  <c:v>1.087064105638344</c:v>
                </c:pt>
                <c:pt idx="2151">
                  <c:v>1.088524080068921</c:v>
                </c:pt>
                <c:pt idx="2152">
                  <c:v>1.089962597200863</c:v>
                </c:pt>
                <c:pt idx="2153">
                  <c:v>1.091506895094088</c:v>
                </c:pt>
                <c:pt idx="2154">
                  <c:v>1.093082747653793</c:v>
                </c:pt>
                <c:pt idx="2155">
                  <c:v>1.094662059177517</c:v>
                </c:pt>
                <c:pt idx="2156">
                  <c:v>1.096159197784415</c:v>
                </c:pt>
                <c:pt idx="2157">
                  <c:v>1.097688120005283</c:v>
                </c:pt>
                <c:pt idx="2158">
                  <c:v>1.099134398907038</c:v>
                </c:pt>
                <c:pt idx="2159">
                  <c:v>1.100575305949873</c:v>
                </c:pt>
                <c:pt idx="2160">
                  <c:v>1.102132367095098</c:v>
                </c:pt>
                <c:pt idx="2161">
                  <c:v>1.103723894764945</c:v>
                </c:pt>
                <c:pt idx="2162">
                  <c:v>1.105381195947174</c:v>
                </c:pt>
                <c:pt idx="2163">
                  <c:v>1.106975472563953</c:v>
                </c:pt>
                <c:pt idx="2164">
                  <c:v>1.108499964778003</c:v>
                </c:pt>
                <c:pt idx="2165">
                  <c:v>1.109855351582915</c:v>
                </c:pt>
                <c:pt idx="2166">
                  <c:v>1.11120789519553</c:v>
                </c:pt>
                <c:pt idx="2167">
                  <c:v>1.11263601929711</c:v>
                </c:pt>
                <c:pt idx="2168">
                  <c:v>1.114011778641194</c:v>
                </c:pt>
                <c:pt idx="2169">
                  <c:v>1.11512883537566</c:v>
                </c:pt>
                <c:pt idx="2170">
                  <c:v>1.116162218262394</c:v>
                </c:pt>
                <c:pt idx="2171">
                  <c:v>1.117497634362661</c:v>
                </c:pt>
                <c:pt idx="2172">
                  <c:v>1.118809135076817</c:v>
                </c:pt>
                <c:pt idx="2173">
                  <c:v>1.119557408204761</c:v>
                </c:pt>
                <c:pt idx="2174">
                  <c:v>1.120197476998261</c:v>
                </c:pt>
                <c:pt idx="2175">
                  <c:v>1.12079292613461</c:v>
                </c:pt>
                <c:pt idx="2176">
                  <c:v>1.121412707521964</c:v>
                </c:pt>
                <c:pt idx="2177">
                  <c:v>1.121960654026128</c:v>
                </c:pt>
                <c:pt idx="2178">
                  <c:v>1.122615677232917</c:v>
                </c:pt>
                <c:pt idx="2179">
                  <c:v>1.123087196333853</c:v>
                </c:pt>
                <c:pt idx="2180">
                  <c:v>1.123424596510954</c:v>
                </c:pt>
                <c:pt idx="2181">
                  <c:v>1.123612659841554</c:v>
                </c:pt>
                <c:pt idx="2182">
                  <c:v>1.123916355137642</c:v>
                </c:pt>
                <c:pt idx="2183">
                  <c:v>1.124306042715248</c:v>
                </c:pt>
                <c:pt idx="2184">
                  <c:v>1.124656145776434</c:v>
                </c:pt>
                <c:pt idx="2185">
                  <c:v>1.12517055671151</c:v>
                </c:pt>
                <c:pt idx="2186">
                  <c:v>1.12571093684082</c:v>
                </c:pt>
                <c:pt idx="2187">
                  <c:v>1.126212991118817</c:v>
                </c:pt>
                <c:pt idx="2188">
                  <c:v>1.127131516178101</c:v>
                </c:pt>
                <c:pt idx="2189">
                  <c:v>1.12785600332536</c:v>
                </c:pt>
                <c:pt idx="2190">
                  <c:v>1.128519595097502</c:v>
                </c:pt>
                <c:pt idx="2191">
                  <c:v>1.129199535806435</c:v>
                </c:pt>
                <c:pt idx="2192">
                  <c:v>1.129806228615185</c:v>
                </c:pt>
                <c:pt idx="2193">
                  <c:v>1.130581815989116</c:v>
                </c:pt>
                <c:pt idx="2194">
                  <c:v>1.131371243343444</c:v>
                </c:pt>
                <c:pt idx="2195">
                  <c:v>1.132229172746006</c:v>
                </c:pt>
                <c:pt idx="2196">
                  <c:v>1.133156778439871</c:v>
                </c:pt>
                <c:pt idx="2197">
                  <c:v>1.134242949556853</c:v>
                </c:pt>
                <c:pt idx="2198">
                  <c:v>1.135284942701478</c:v>
                </c:pt>
                <c:pt idx="2199">
                  <c:v>1.135994590025783</c:v>
                </c:pt>
                <c:pt idx="2200">
                  <c:v>1.136811930647553</c:v>
                </c:pt>
                <c:pt idx="2201">
                  <c:v>1.13779448270739</c:v>
                </c:pt>
                <c:pt idx="2202">
                  <c:v>1.138801496271492</c:v>
                </c:pt>
                <c:pt idx="2203">
                  <c:v>1.139780065471369</c:v>
                </c:pt>
                <c:pt idx="2204">
                  <c:v>1.140623197292655</c:v>
                </c:pt>
                <c:pt idx="2205">
                  <c:v>1.14123405838507</c:v>
                </c:pt>
                <c:pt idx="2206">
                  <c:v>1.1417617866169</c:v>
                </c:pt>
                <c:pt idx="2207">
                  <c:v>1.14238670722735</c:v>
                </c:pt>
                <c:pt idx="2208">
                  <c:v>1.143142601259125</c:v>
                </c:pt>
                <c:pt idx="2209">
                  <c:v>1.143688553028211</c:v>
                </c:pt>
                <c:pt idx="2210">
                  <c:v>1.144110660617119</c:v>
                </c:pt>
                <c:pt idx="2211">
                  <c:v>1.144431838673948</c:v>
                </c:pt>
                <c:pt idx="2212">
                  <c:v>1.144842304778962</c:v>
                </c:pt>
                <c:pt idx="2213">
                  <c:v>1.145377123395813</c:v>
                </c:pt>
                <c:pt idx="2214">
                  <c:v>1.145884580877724</c:v>
                </c:pt>
                <c:pt idx="2215">
                  <c:v>1.146620085775177</c:v>
                </c:pt>
                <c:pt idx="2216">
                  <c:v>1.147228661485296</c:v>
                </c:pt>
                <c:pt idx="2217">
                  <c:v>1.147734778431458</c:v>
                </c:pt>
                <c:pt idx="2218">
                  <c:v>1.148563939083032</c:v>
                </c:pt>
                <c:pt idx="2219">
                  <c:v>1.149780011717439</c:v>
                </c:pt>
                <c:pt idx="2220">
                  <c:v>1.150973206414176</c:v>
                </c:pt>
                <c:pt idx="2221">
                  <c:v>1.151922107266757</c:v>
                </c:pt>
                <c:pt idx="2222">
                  <c:v>1.152789899606207</c:v>
                </c:pt>
                <c:pt idx="2223">
                  <c:v>1.154121817739461</c:v>
                </c:pt>
                <c:pt idx="2224">
                  <c:v>1.155543003802608</c:v>
                </c:pt>
                <c:pt idx="2225">
                  <c:v>1.157178202631552</c:v>
                </c:pt>
                <c:pt idx="2226">
                  <c:v>1.158934254679405</c:v>
                </c:pt>
                <c:pt idx="2227">
                  <c:v>1.160816281399501</c:v>
                </c:pt>
                <c:pt idx="2228">
                  <c:v>1.16278823376925</c:v>
                </c:pt>
                <c:pt idx="2229">
                  <c:v>1.164776724374404</c:v>
                </c:pt>
                <c:pt idx="2230">
                  <c:v>1.166808292516924</c:v>
                </c:pt>
                <c:pt idx="2231">
                  <c:v>1.168831251168543</c:v>
                </c:pt>
                <c:pt idx="2232">
                  <c:v>1.170633402829794</c:v>
                </c:pt>
                <c:pt idx="2233">
                  <c:v>1.172365249003797</c:v>
                </c:pt>
                <c:pt idx="2234">
                  <c:v>1.174082612516964</c:v>
                </c:pt>
                <c:pt idx="2235">
                  <c:v>1.175616515610013</c:v>
                </c:pt>
                <c:pt idx="2236">
                  <c:v>1.17709551353881</c:v>
                </c:pt>
                <c:pt idx="2237">
                  <c:v>1.17870309769071</c:v>
                </c:pt>
                <c:pt idx="2238">
                  <c:v>1.179965041976016</c:v>
                </c:pt>
                <c:pt idx="2239">
                  <c:v>1.181475783712792</c:v>
                </c:pt>
                <c:pt idx="2240">
                  <c:v>1.183096409246118</c:v>
                </c:pt>
                <c:pt idx="2241">
                  <c:v>1.184643096496588</c:v>
                </c:pt>
                <c:pt idx="2242">
                  <c:v>1.186304295571646</c:v>
                </c:pt>
                <c:pt idx="2243">
                  <c:v>1.187850379471751</c:v>
                </c:pt>
                <c:pt idx="2244">
                  <c:v>1.189479343919068</c:v>
                </c:pt>
                <c:pt idx="2245">
                  <c:v>1.191007084311124</c:v>
                </c:pt>
                <c:pt idx="2246">
                  <c:v>1.192579403573258</c:v>
                </c:pt>
                <c:pt idx="2247">
                  <c:v>1.194069402887649</c:v>
                </c:pt>
                <c:pt idx="2248">
                  <c:v>1.195570935428092</c:v>
                </c:pt>
                <c:pt idx="2249">
                  <c:v>1.197362463444155</c:v>
                </c:pt>
                <c:pt idx="2250">
                  <c:v>1.199166223232818</c:v>
                </c:pt>
                <c:pt idx="2251">
                  <c:v>1.200924257270746</c:v>
                </c:pt>
                <c:pt idx="2252">
                  <c:v>1.202714436425823</c:v>
                </c:pt>
                <c:pt idx="2253">
                  <c:v>1.20456277417971</c:v>
                </c:pt>
                <c:pt idx="2254">
                  <c:v>1.206391731182729</c:v>
                </c:pt>
                <c:pt idx="2255">
                  <c:v>1.208361171372792</c:v>
                </c:pt>
                <c:pt idx="2256">
                  <c:v>1.210620317641015</c:v>
                </c:pt>
                <c:pt idx="2257">
                  <c:v>1.212650663205106</c:v>
                </c:pt>
                <c:pt idx="2258">
                  <c:v>1.214609207042319</c:v>
                </c:pt>
                <c:pt idx="2259">
                  <c:v>1.216736652498684</c:v>
                </c:pt>
                <c:pt idx="2260">
                  <c:v>1.218924068190062</c:v>
                </c:pt>
                <c:pt idx="2261">
                  <c:v>1.220744404837527</c:v>
                </c:pt>
                <c:pt idx="2262">
                  <c:v>1.222397193143924</c:v>
                </c:pt>
                <c:pt idx="2263">
                  <c:v>1.223999021824873</c:v>
                </c:pt>
                <c:pt idx="2264">
                  <c:v>1.225639288748301</c:v>
                </c:pt>
                <c:pt idx="2265">
                  <c:v>1.227195907594654</c:v>
                </c:pt>
                <c:pt idx="2266">
                  <c:v>1.228556079662665</c:v>
                </c:pt>
                <c:pt idx="2267">
                  <c:v>1.229734519405004</c:v>
                </c:pt>
                <c:pt idx="2268">
                  <c:v>1.230799328179222</c:v>
                </c:pt>
                <c:pt idx="2269">
                  <c:v>1.231690717066526</c:v>
                </c:pt>
                <c:pt idx="2270">
                  <c:v>1.232729823162537</c:v>
                </c:pt>
                <c:pt idx="2271">
                  <c:v>1.23367312636124</c:v>
                </c:pt>
                <c:pt idx="2272">
                  <c:v>1.234706320898303</c:v>
                </c:pt>
                <c:pt idx="2273">
                  <c:v>1.235581566844325</c:v>
                </c:pt>
                <c:pt idx="2274">
                  <c:v>1.23637686734706</c:v>
                </c:pt>
                <c:pt idx="2275">
                  <c:v>1.23697860549902</c:v>
                </c:pt>
                <c:pt idx="2276">
                  <c:v>1.237498346357298</c:v>
                </c:pt>
                <c:pt idx="2277">
                  <c:v>1.237883132032949</c:v>
                </c:pt>
                <c:pt idx="2278">
                  <c:v>1.238090843272414</c:v>
                </c:pt>
                <c:pt idx="2279">
                  <c:v>1.238492775887841</c:v>
                </c:pt>
                <c:pt idx="2280">
                  <c:v>1.238907183261601</c:v>
                </c:pt>
                <c:pt idx="2281">
                  <c:v>1.239298774635893</c:v>
                </c:pt>
                <c:pt idx="2282">
                  <c:v>1.239823364805414</c:v>
                </c:pt>
                <c:pt idx="2283">
                  <c:v>1.240412699006589</c:v>
                </c:pt>
                <c:pt idx="2284">
                  <c:v>1.241166119327259</c:v>
                </c:pt>
                <c:pt idx="2285">
                  <c:v>1.241705870707336</c:v>
                </c:pt>
                <c:pt idx="2286">
                  <c:v>1.242197527468445</c:v>
                </c:pt>
                <c:pt idx="2287">
                  <c:v>1.24251378340769</c:v>
                </c:pt>
                <c:pt idx="2288">
                  <c:v>1.242953094038385</c:v>
                </c:pt>
                <c:pt idx="2289">
                  <c:v>1.243459327155247</c:v>
                </c:pt>
                <c:pt idx="2290">
                  <c:v>1.243992673501413</c:v>
                </c:pt>
                <c:pt idx="2291">
                  <c:v>1.244542160457748</c:v>
                </c:pt>
                <c:pt idx="2292">
                  <c:v>1.245137080147476</c:v>
                </c:pt>
                <c:pt idx="2293">
                  <c:v>1.245738949841924</c:v>
                </c:pt>
                <c:pt idx="2294">
                  <c:v>1.24607670014047</c:v>
                </c:pt>
                <c:pt idx="2295">
                  <c:v>1.246608741121461</c:v>
                </c:pt>
                <c:pt idx="2296">
                  <c:v>1.246965063266336</c:v>
                </c:pt>
                <c:pt idx="2297">
                  <c:v>1.247209453455869</c:v>
                </c:pt>
                <c:pt idx="2298">
                  <c:v>1.247601165793972</c:v>
                </c:pt>
                <c:pt idx="2299">
                  <c:v>1.247911323800231</c:v>
                </c:pt>
                <c:pt idx="2300">
                  <c:v>1.248015882844955</c:v>
                </c:pt>
                <c:pt idx="2301">
                  <c:v>1.248185373818773</c:v>
                </c:pt>
                <c:pt idx="2302">
                  <c:v>1.248302866158655</c:v>
                </c:pt>
                <c:pt idx="2303">
                  <c:v>1.248276593265275</c:v>
                </c:pt>
                <c:pt idx="2304">
                  <c:v>1.2482889400917</c:v>
                </c:pt>
                <c:pt idx="2305">
                  <c:v>1.248167347730333</c:v>
                </c:pt>
                <c:pt idx="2306">
                  <c:v>1.247819417441845</c:v>
                </c:pt>
                <c:pt idx="2307">
                  <c:v>1.247598080680979</c:v>
                </c:pt>
                <c:pt idx="2308">
                  <c:v>1.247456727003985</c:v>
                </c:pt>
                <c:pt idx="2309">
                  <c:v>1.247310291360236</c:v>
                </c:pt>
                <c:pt idx="2310">
                  <c:v>1.24714277425844</c:v>
                </c:pt>
                <c:pt idx="2311">
                  <c:v>1.24740537031019</c:v>
                </c:pt>
                <c:pt idx="2312">
                  <c:v>1.247638218073804</c:v>
                </c:pt>
                <c:pt idx="2313">
                  <c:v>1.247860568435434</c:v>
                </c:pt>
                <c:pt idx="2314">
                  <c:v>1.248099591723933</c:v>
                </c:pt>
                <c:pt idx="2315">
                  <c:v>1.248177976847511</c:v>
                </c:pt>
                <c:pt idx="2316">
                  <c:v>1.248506976595573</c:v>
                </c:pt>
                <c:pt idx="2317">
                  <c:v>1.249221620431638</c:v>
                </c:pt>
                <c:pt idx="2318">
                  <c:v>1.249847169525637</c:v>
                </c:pt>
                <c:pt idx="2319">
                  <c:v>1.250248328774335</c:v>
                </c:pt>
                <c:pt idx="2320">
                  <c:v>1.25063638984972</c:v>
                </c:pt>
              </c:numCache>
            </c:numRef>
          </c:val>
          <c:smooth val="0"/>
        </c:ser>
        <c:dLbls>
          <c:showLegendKey val="0"/>
          <c:showVal val="0"/>
          <c:showCatName val="0"/>
          <c:showSerName val="0"/>
          <c:showPercent val="0"/>
          <c:showBubbleSize val="0"/>
        </c:dLbls>
        <c:marker val="1"/>
        <c:smooth val="0"/>
        <c:axId val="2134142856"/>
        <c:axId val="2134152088"/>
      </c:lineChart>
      <c:catAx>
        <c:axId val="2134142856"/>
        <c:scaling>
          <c:orientation val="minMax"/>
        </c:scaling>
        <c:delete val="0"/>
        <c:axPos val="b"/>
        <c:majorTickMark val="out"/>
        <c:minorTickMark val="none"/>
        <c:tickLblPos val="nextTo"/>
        <c:txPr>
          <a:bodyPr rot="2700000" vert="horz"/>
          <a:lstStyle/>
          <a:p>
            <a:pPr>
              <a:defRPr/>
            </a:pPr>
            <a:endParaRPr lang="es-ES"/>
          </a:p>
        </c:txPr>
        <c:crossAx val="2134152088"/>
        <c:crosses val="autoZero"/>
        <c:auto val="1"/>
        <c:lblAlgn val="ctr"/>
        <c:lblOffset val="100"/>
        <c:noMultiLvlLbl val="0"/>
      </c:catAx>
      <c:valAx>
        <c:axId val="2134152088"/>
        <c:scaling>
          <c:orientation val="minMax"/>
          <c:min val="0.6"/>
        </c:scaling>
        <c:delete val="0"/>
        <c:axPos val="l"/>
        <c:numFmt formatCode="General" sourceLinked="1"/>
        <c:majorTickMark val="out"/>
        <c:minorTickMark val="none"/>
        <c:tickLblPos val="nextTo"/>
        <c:crossAx val="2134142856"/>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'FR (Comparacion) INDICES'!$K$1:$K$2</c:f>
              <c:strCache>
                <c:ptCount val="1"/>
                <c:pt idx="0">
                  <c:v>Fuerza Relativa CONSUMO</c:v>
                </c:pt>
              </c:strCache>
            </c:strRef>
          </c:tx>
          <c:marker>
            <c:symbol val="none"/>
          </c:marker>
          <c:cat>
            <c:strRef>
              <c:f>'FR (Comparacion) INDICES'!$A$3:$A$2323</c:f>
              <c:strCache>
                <c:ptCount val="2243"/>
                <c:pt idx="0">
                  <c:v>2006</c:v>
                </c:pt>
                <c:pt idx="249">
                  <c:v>2007</c:v>
                </c:pt>
                <c:pt idx="496">
                  <c:v>2008</c:v>
                </c:pt>
                <c:pt idx="746">
                  <c:v>2009</c:v>
                </c:pt>
                <c:pt idx="996">
                  <c:v>2010</c:v>
                </c:pt>
                <c:pt idx="1246">
                  <c:v>2011</c:v>
                </c:pt>
                <c:pt idx="1498">
                  <c:v>2012</c:v>
                </c:pt>
                <c:pt idx="1745">
                  <c:v>2013</c:v>
                </c:pt>
                <c:pt idx="1993">
                  <c:v>2014</c:v>
                </c:pt>
                <c:pt idx="2242">
                  <c:v>2015</c:v>
                </c:pt>
              </c:strCache>
            </c:strRef>
          </c:cat>
          <c:val>
            <c:numRef>
              <c:f>'FR (Comparacion) INDICES'!$K$3:$K$2323</c:f>
              <c:numCache>
                <c:formatCode>General</c:formatCode>
                <c:ptCount val="2321"/>
                <c:pt idx="0">
                  <c:v>1.127497159213943</c:v>
                </c:pt>
                <c:pt idx="1">
                  <c:v>1.112042511674416</c:v>
                </c:pt>
                <c:pt idx="2">
                  <c:v>1.103071566945588</c:v>
                </c:pt>
                <c:pt idx="3">
                  <c:v>1.10807790142773</c:v>
                </c:pt>
                <c:pt idx="4">
                  <c:v>1.110908912700984</c:v>
                </c:pt>
                <c:pt idx="5">
                  <c:v>1.111306710344375</c:v>
                </c:pt>
                <c:pt idx="6">
                  <c:v>1.098460914600207</c:v>
                </c:pt>
                <c:pt idx="7">
                  <c:v>1.099530741914791</c:v>
                </c:pt>
                <c:pt idx="8">
                  <c:v>1.10794613826956</c:v>
                </c:pt>
                <c:pt idx="9">
                  <c:v>1.106055825365863</c:v>
                </c:pt>
                <c:pt idx="10">
                  <c:v>1.115509863969665</c:v>
                </c:pt>
                <c:pt idx="11">
                  <c:v>1.116072892278071</c:v>
                </c:pt>
                <c:pt idx="12">
                  <c:v>1.116224439517723</c:v>
                </c:pt>
                <c:pt idx="13">
                  <c:v>1.11284893152628</c:v>
                </c:pt>
                <c:pt idx="14">
                  <c:v>1.120316929563131</c:v>
                </c:pt>
                <c:pt idx="15">
                  <c:v>1.129186951051793</c:v>
                </c:pt>
                <c:pt idx="16">
                  <c:v>1.119284469241574</c:v>
                </c:pt>
                <c:pt idx="17">
                  <c:v>1.107406660271398</c:v>
                </c:pt>
                <c:pt idx="18">
                  <c:v>1.095790010956389</c:v>
                </c:pt>
                <c:pt idx="19">
                  <c:v>1.09043168610298</c:v>
                </c:pt>
                <c:pt idx="20">
                  <c:v>1.082724062457159</c:v>
                </c:pt>
                <c:pt idx="21">
                  <c:v>1.073849732636476</c:v>
                </c:pt>
                <c:pt idx="22">
                  <c:v>1.093106965307911</c:v>
                </c:pt>
                <c:pt idx="23">
                  <c:v>1.113201981786367</c:v>
                </c:pt>
                <c:pt idx="24">
                  <c:v>1.121751480163048</c:v>
                </c:pt>
                <c:pt idx="25">
                  <c:v>1.113892176389196</c:v>
                </c:pt>
                <c:pt idx="26">
                  <c:v>1.109564391465919</c:v>
                </c:pt>
                <c:pt idx="27">
                  <c:v>1.118667109883741</c:v>
                </c:pt>
                <c:pt idx="28">
                  <c:v>1.109353529183538</c:v>
                </c:pt>
                <c:pt idx="29">
                  <c:v>1.103989067025736</c:v>
                </c:pt>
                <c:pt idx="30">
                  <c:v>1.108602462262158</c:v>
                </c:pt>
                <c:pt idx="31">
                  <c:v>1.105570015028112</c:v>
                </c:pt>
                <c:pt idx="32">
                  <c:v>1.11558650301763</c:v>
                </c:pt>
                <c:pt idx="33">
                  <c:v>1.109531628170537</c:v>
                </c:pt>
                <c:pt idx="34">
                  <c:v>1.088614810936685</c:v>
                </c:pt>
                <c:pt idx="35">
                  <c:v>1.083132738996206</c:v>
                </c:pt>
                <c:pt idx="36">
                  <c:v>1.076985373805493</c:v>
                </c:pt>
                <c:pt idx="37">
                  <c:v>1.083012173744306</c:v>
                </c:pt>
                <c:pt idx="38">
                  <c:v>1.079253733694187</c:v>
                </c:pt>
                <c:pt idx="39">
                  <c:v>1.083899824333486</c:v>
                </c:pt>
                <c:pt idx="40">
                  <c:v>1.074852600366116</c:v>
                </c:pt>
                <c:pt idx="41">
                  <c:v>1.080481328091902</c:v>
                </c:pt>
                <c:pt idx="42">
                  <c:v>1.073922638073292</c:v>
                </c:pt>
                <c:pt idx="43">
                  <c:v>1.079621869985651</c:v>
                </c:pt>
                <c:pt idx="44">
                  <c:v>1.082443556120675</c:v>
                </c:pt>
                <c:pt idx="45">
                  <c:v>1.086864204798413</c:v>
                </c:pt>
                <c:pt idx="46">
                  <c:v>1.099987089838294</c:v>
                </c:pt>
                <c:pt idx="47">
                  <c:v>1.094584126073286</c:v>
                </c:pt>
                <c:pt idx="48">
                  <c:v>1.100171803960454</c:v>
                </c:pt>
                <c:pt idx="49">
                  <c:v>1.098218468435596</c:v>
                </c:pt>
                <c:pt idx="50">
                  <c:v>1.097563462269653</c:v>
                </c:pt>
                <c:pt idx="51">
                  <c:v>1.096112567232651</c:v>
                </c:pt>
                <c:pt idx="52">
                  <c:v>1.098689313380682</c:v>
                </c:pt>
                <c:pt idx="53">
                  <c:v>1.095153611273244</c:v>
                </c:pt>
                <c:pt idx="54">
                  <c:v>1.092091112598371</c:v>
                </c:pt>
                <c:pt idx="55">
                  <c:v>1.09748277129468</c:v>
                </c:pt>
                <c:pt idx="56">
                  <c:v>1.105692755971479</c:v>
                </c:pt>
                <c:pt idx="57">
                  <c:v>1.104821348723788</c:v>
                </c:pt>
                <c:pt idx="58">
                  <c:v>1.095016638192679</c:v>
                </c:pt>
                <c:pt idx="59">
                  <c:v>1.098328954899149</c:v>
                </c:pt>
                <c:pt idx="60">
                  <c:v>1.10035184525437</c:v>
                </c:pt>
                <c:pt idx="61">
                  <c:v>1.094286584020783</c:v>
                </c:pt>
                <c:pt idx="62">
                  <c:v>1.099613817502072</c:v>
                </c:pt>
                <c:pt idx="63">
                  <c:v>1.105958853098278</c:v>
                </c:pt>
                <c:pt idx="64">
                  <c:v>1.103122658349966</c:v>
                </c:pt>
                <c:pt idx="65">
                  <c:v>1.111227535243615</c:v>
                </c:pt>
                <c:pt idx="66">
                  <c:v>1.110909349805114</c:v>
                </c:pt>
                <c:pt idx="67">
                  <c:v>1.099995095246194</c:v>
                </c:pt>
                <c:pt idx="68">
                  <c:v>1.102780893142604</c:v>
                </c:pt>
                <c:pt idx="69">
                  <c:v>1.101314499212941</c:v>
                </c:pt>
                <c:pt idx="70">
                  <c:v>1.108582634180912</c:v>
                </c:pt>
                <c:pt idx="71">
                  <c:v>1.122899696894485</c:v>
                </c:pt>
                <c:pt idx="72">
                  <c:v>1.111723295975452</c:v>
                </c:pt>
                <c:pt idx="73">
                  <c:v>1.108910651730735</c:v>
                </c:pt>
                <c:pt idx="74">
                  <c:v>1.105016721166659</c:v>
                </c:pt>
                <c:pt idx="75">
                  <c:v>1.090824988493166</c:v>
                </c:pt>
                <c:pt idx="76">
                  <c:v>1.091534589148601</c:v>
                </c:pt>
                <c:pt idx="77">
                  <c:v>1.106171393546501</c:v>
                </c:pt>
                <c:pt idx="78">
                  <c:v>1.107438805548743</c:v>
                </c:pt>
                <c:pt idx="79">
                  <c:v>1.099383817273363</c:v>
                </c:pt>
                <c:pt idx="80">
                  <c:v>1.102340470714747</c:v>
                </c:pt>
                <c:pt idx="81">
                  <c:v>1.100625356860021</c:v>
                </c:pt>
                <c:pt idx="82">
                  <c:v>1.094186458670535</c:v>
                </c:pt>
                <c:pt idx="83">
                  <c:v>1.091757208524864</c:v>
                </c:pt>
                <c:pt idx="84">
                  <c:v>1.107268079818621</c:v>
                </c:pt>
                <c:pt idx="85">
                  <c:v>1.109454796786165</c:v>
                </c:pt>
                <c:pt idx="86">
                  <c:v>1.106305463038273</c:v>
                </c:pt>
                <c:pt idx="87">
                  <c:v>1.109095317674503</c:v>
                </c:pt>
                <c:pt idx="88">
                  <c:v>1.09470047058876</c:v>
                </c:pt>
                <c:pt idx="89">
                  <c:v>1.096498425229486</c:v>
                </c:pt>
                <c:pt idx="90">
                  <c:v>1.093722228877854</c:v>
                </c:pt>
                <c:pt idx="91">
                  <c:v>1.100702038969649</c:v>
                </c:pt>
                <c:pt idx="92">
                  <c:v>1.104812947851443</c:v>
                </c:pt>
                <c:pt idx="93">
                  <c:v>1.107325470194453</c:v>
                </c:pt>
                <c:pt idx="94">
                  <c:v>1.1076412915761</c:v>
                </c:pt>
                <c:pt idx="95">
                  <c:v>1.11830503285585</c:v>
                </c:pt>
                <c:pt idx="96">
                  <c:v>1.115269768735115</c:v>
                </c:pt>
                <c:pt idx="97">
                  <c:v>1.112985364652428</c:v>
                </c:pt>
                <c:pt idx="98">
                  <c:v>1.115594603576463</c:v>
                </c:pt>
                <c:pt idx="99">
                  <c:v>1.113138722029016</c:v>
                </c:pt>
                <c:pt idx="100">
                  <c:v>1.129513119190493</c:v>
                </c:pt>
                <c:pt idx="101">
                  <c:v>1.131070919215161</c:v>
                </c:pt>
                <c:pt idx="102">
                  <c:v>1.127636521370824</c:v>
                </c:pt>
                <c:pt idx="103">
                  <c:v>1.134592532773551</c:v>
                </c:pt>
                <c:pt idx="104">
                  <c:v>1.142606317951162</c:v>
                </c:pt>
                <c:pt idx="105">
                  <c:v>1.139493397943451</c:v>
                </c:pt>
                <c:pt idx="106">
                  <c:v>1.139679771652491</c:v>
                </c:pt>
                <c:pt idx="107">
                  <c:v>1.135200120199253</c:v>
                </c:pt>
                <c:pt idx="108">
                  <c:v>1.146936860711563</c:v>
                </c:pt>
                <c:pt idx="109">
                  <c:v>1.146740629558775</c:v>
                </c:pt>
                <c:pt idx="110">
                  <c:v>1.157501218561585</c:v>
                </c:pt>
                <c:pt idx="111">
                  <c:v>1.148996490200284</c:v>
                </c:pt>
                <c:pt idx="112">
                  <c:v>1.155127285110182</c:v>
                </c:pt>
                <c:pt idx="113">
                  <c:v>1.171769260908031</c:v>
                </c:pt>
                <c:pt idx="114">
                  <c:v>1.161706953178195</c:v>
                </c:pt>
                <c:pt idx="115">
                  <c:v>1.151741969014792</c:v>
                </c:pt>
                <c:pt idx="116">
                  <c:v>1.16644440857291</c:v>
                </c:pt>
                <c:pt idx="117">
                  <c:v>1.172498712597072</c:v>
                </c:pt>
                <c:pt idx="118">
                  <c:v>1.17399212104872</c:v>
                </c:pt>
                <c:pt idx="119">
                  <c:v>1.166064642541345</c:v>
                </c:pt>
                <c:pt idx="120">
                  <c:v>1.15981218489012</c:v>
                </c:pt>
                <c:pt idx="121">
                  <c:v>1.158846257941541</c:v>
                </c:pt>
                <c:pt idx="122">
                  <c:v>1.161962327885916</c:v>
                </c:pt>
                <c:pt idx="123">
                  <c:v>1.157612249056684</c:v>
                </c:pt>
                <c:pt idx="124">
                  <c:v>1.150536483014909</c:v>
                </c:pt>
                <c:pt idx="125">
                  <c:v>1.144540502911544</c:v>
                </c:pt>
                <c:pt idx="126">
                  <c:v>1.137799805003358</c:v>
                </c:pt>
                <c:pt idx="127">
                  <c:v>1.127510519117028</c:v>
                </c:pt>
                <c:pt idx="128">
                  <c:v>1.128278734397001</c:v>
                </c:pt>
                <c:pt idx="129">
                  <c:v>1.136821443981151</c:v>
                </c:pt>
                <c:pt idx="130">
                  <c:v>1.137751528295731</c:v>
                </c:pt>
                <c:pt idx="131">
                  <c:v>1.138931889280858</c:v>
                </c:pt>
                <c:pt idx="132">
                  <c:v>1.136474905872653</c:v>
                </c:pt>
                <c:pt idx="133">
                  <c:v>1.13169776755364</c:v>
                </c:pt>
                <c:pt idx="134">
                  <c:v>1.136804183792996</c:v>
                </c:pt>
                <c:pt idx="135">
                  <c:v>1.139864454524701</c:v>
                </c:pt>
                <c:pt idx="136">
                  <c:v>1.140676100667472</c:v>
                </c:pt>
                <c:pt idx="137">
                  <c:v>1.147252266021283</c:v>
                </c:pt>
                <c:pt idx="138">
                  <c:v>1.135708462923164</c:v>
                </c:pt>
                <c:pt idx="139">
                  <c:v>1.133603804722667</c:v>
                </c:pt>
                <c:pt idx="140">
                  <c:v>1.131679634176342</c:v>
                </c:pt>
                <c:pt idx="141">
                  <c:v>1.128002843303201</c:v>
                </c:pt>
                <c:pt idx="142">
                  <c:v>1.117678753986298</c:v>
                </c:pt>
                <c:pt idx="143">
                  <c:v>1.115487483431454</c:v>
                </c:pt>
                <c:pt idx="144">
                  <c:v>1.118353742947383</c:v>
                </c:pt>
                <c:pt idx="145">
                  <c:v>1.112636748384847</c:v>
                </c:pt>
                <c:pt idx="146">
                  <c:v>1.102923797732852</c:v>
                </c:pt>
                <c:pt idx="147">
                  <c:v>1.112093267963549</c:v>
                </c:pt>
                <c:pt idx="148">
                  <c:v>1.105782979486212</c:v>
                </c:pt>
                <c:pt idx="149">
                  <c:v>1.104426959360052</c:v>
                </c:pt>
                <c:pt idx="150">
                  <c:v>1.11002437814768</c:v>
                </c:pt>
                <c:pt idx="151">
                  <c:v>1.105376911404225</c:v>
                </c:pt>
                <c:pt idx="152">
                  <c:v>1.104208469335769</c:v>
                </c:pt>
                <c:pt idx="153">
                  <c:v>1.102685246960278</c:v>
                </c:pt>
                <c:pt idx="154">
                  <c:v>1.1130228975042</c:v>
                </c:pt>
                <c:pt idx="155">
                  <c:v>1.112429386179695</c:v>
                </c:pt>
                <c:pt idx="156">
                  <c:v>1.113545060539511</c:v>
                </c:pt>
                <c:pt idx="157">
                  <c:v>1.10800517589165</c:v>
                </c:pt>
                <c:pt idx="158">
                  <c:v>1.111899710561663</c:v>
                </c:pt>
                <c:pt idx="159">
                  <c:v>1.115565738615427</c:v>
                </c:pt>
                <c:pt idx="160">
                  <c:v>1.119032428404386</c:v>
                </c:pt>
                <c:pt idx="161">
                  <c:v>1.114112378158724</c:v>
                </c:pt>
                <c:pt idx="162">
                  <c:v>1.111302742532939</c:v>
                </c:pt>
                <c:pt idx="163">
                  <c:v>1.106330767297747</c:v>
                </c:pt>
                <c:pt idx="164">
                  <c:v>1.10234762885547</c:v>
                </c:pt>
                <c:pt idx="165">
                  <c:v>1.098890556685518</c:v>
                </c:pt>
                <c:pt idx="166">
                  <c:v>1.093875623755245</c:v>
                </c:pt>
                <c:pt idx="167">
                  <c:v>1.093684789329464</c:v>
                </c:pt>
                <c:pt idx="168">
                  <c:v>1.096376532100054</c:v>
                </c:pt>
                <c:pt idx="169">
                  <c:v>1.101381910344309</c:v>
                </c:pt>
                <c:pt idx="170">
                  <c:v>1.100384115943082</c:v>
                </c:pt>
                <c:pt idx="171">
                  <c:v>1.095701335386384</c:v>
                </c:pt>
                <c:pt idx="172">
                  <c:v>1.101316102895317</c:v>
                </c:pt>
                <c:pt idx="173">
                  <c:v>1.1046583155609</c:v>
                </c:pt>
                <c:pt idx="174">
                  <c:v>1.10910324374522</c:v>
                </c:pt>
                <c:pt idx="175">
                  <c:v>1.103109057112285</c:v>
                </c:pt>
                <c:pt idx="176">
                  <c:v>1.100411008650589</c:v>
                </c:pt>
                <c:pt idx="177">
                  <c:v>1.10290865509404</c:v>
                </c:pt>
                <c:pt idx="178">
                  <c:v>1.103346539433764</c:v>
                </c:pt>
                <c:pt idx="179">
                  <c:v>1.103696712947991</c:v>
                </c:pt>
                <c:pt idx="180">
                  <c:v>1.100611647113014</c:v>
                </c:pt>
                <c:pt idx="181">
                  <c:v>1.102755009015487</c:v>
                </c:pt>
                <c:pt idx="182">
                  <c:v>1.097331608051594</c:v>
                </c:pt>
                <c:pt idx="183">
                  <c:v>1.082883280503952</c:v>
                </c:pt>
                <c:pt idx="184">
                  <c:v>1.081272164253985</c:v>
                </c:pt>
                <c:pt idx="185">
                  <c:v>1.080792542335484</c:v>
                </c:pt>
                <c:pt idx="186">
                  <c:v>1.080046399634427</c:v>
                </c:pt>
                <c:pt idx="187">
                  <c:v>1.075382342584744</c:v>
                </c:pt>
                <c:pt idx="188">
                  <c:v>1.073806467377236</c:v>
                </c:pt>
                <c:pt idx="189">
                  <c:v>1.065969563353784</c:v>
                </c:pt>
                <c:pt idx="190">
                  <c:v>1.060222071885185</c:v>
                </c:pt>
                <c:pt idx="191">
                  <c:v>1.060351977361355</c:v>
                </c:pt>
                <c:pt idx="192">
                  <c:v>1.061684082704413</c:v>
                </c:pt>
                <c:pt idx="193">
                  <c:v>1.062342105071761</c:v>
                </c:pt>
                <c:pt idx="194">
                  <c:v>1.065523265345959</c:v>
                </c:pt>
                <c:pt idx="195">
                  <c:v>1.074719842620696</c:v>
                </c:pt>
                <c:pt idx="196">
                  <c:v>1.071754776891707</c:v>
                </c:pt>
                <c:pt idx="197">
                  <c:v>1.073243049069312</c:v>
                </c:pt>
                <c:pt idx="198">
                  <c:v>1.073909303182991</c:v>
                </c:pt>
                <c:pt idx="199">
                  <c:v>1.076250138615068</c:v>
                </c:pt>
                <c:pt idx="200">
                  <c:v>1.071318941925582</c:v>
                </c:pt>
                <c:pt idx="201">
                  <c:v>1.073752541875698</c:v>
                </c:pt>
                <c:pt idx="202">
                  <c:v>1.069694318125644</c:v>
                </c:pt>
                <c:pt idx="203">
                  <c:v>1.076734455539545</c:v>
                </c:pt>
                <c:pt idx="204">
                  <c:v>1.074673697513782</c:v>
                </c:pt>
                <c:pt idx="205">
                  <c:v>1.077687945267657</c:v>
                </c:pt>
                <c:pt idx="206">
                  <c:v>1.078473267901717</c:v>
                </c:pt>
                <c:pt idx="207">
                  <c:v>1.078978419907177</c:v>
                </c:pt>
                <c:pt idx="208">
                  <c:v>1.076344212961699</c:v>
                </c:pt>
                <c:pt idx="209">
                  <c:v>1.07600488607658</c:v>
                </c:pt>
                <c:pt idx="210">
                  <c:v>1.078505512199844</c:v>
                </c:pt>
                <c:pt idx="211">
                  <c:v>1.06578670400962</c:v>
                </c:pt>
                <c:pt idx="212">
                  <c:v>1.065702307992138</c:v>
                </c:pt>
                <c:pt idx="213">
                  <c:v>1.05551537345328</c:v>
                </c:pt>
                <c:pt idx="214">
                  <c:v>1.045541177609735</c:v>
                </c:pt>
                <c:pt idx="215">
                  <c:v>1.055927823548656</c:v>
                </c:pt>
                <c:pt idx="216">
                  <c:v>1.055879599507384</c:v>
                </c:pt>
                <c:pt idx="217">
                  <c:v>1.048431392769545</c:v>
                </c:pt>
                <c:pt idx="218">
                  <c:v>1.036302669317469</c:v>
                </c:pt>
                <c:pt idx="219">
                  <c:v>1.029992705949543</c:v>
                </c:pt>
                <c:pt idx="220">
                  <c:v>1.038265487165649</c:v>
                </c:pt>
                <c:pt idx="221">
                  <c:v>1.041022807331492</c:v>
                </c:pt>
                <c:pt idx="222">
                  <c:v>1.035190446676283</c:v>
                </c:pt>
                <c:pt idx="223">
                  <c:v>1.035089273125523</c:v>
                </c:pt>
                <c:pt idx="224">
                  <c:v>1.041330489848665</c:v>
                </c:pt>
                <c:pt idx="225">
                  <c:v>1.041580275424195</c:v>
                </c:pt>
                <c:pt idx="226">
                  <c:v>1.049742955178082</c:v>
                </c:pt>
                <c:pt idx="227">
                  <c:v>1.049889234696867</c:v>
                </c:pt>
                <c:pt idx="228">
                  <c:v>1.040947969840818</c:v>
                </c:pt>
                <c:pt idx="229">
                  <c:v>1.042942611397085</c:v>
                </c:pt>
                <c:pt idx="230">
                  <c:v>1.037219106880405</c:v>
                </c:pt>
                <c:pt idx="231">
                  <c:v>1.032934367111712</c:v>
                </c:pt>
                <c:pt idx="232">
                  <c:v>1.02662164839634</c:v>
                </c:pt>
                <c:pt idx="233">
                  <c:v>1.020157970422642</c:v>
                </c:pt>
                <c:pt idx="234">
                  <c:v>1.017783558784874</c:v>
                </c:pt>
                <c:pt idx="235">
                  <c:v>1.015324247067023</c:v>
                </c:pt>
                <c:pt idx="236">
                  <c:v>1.019306290779269</c:v>
                </c:pt>
                <c:pt idx="237">
                  <c:v>1.007632094603723</c:v>
                </c:pt>
                <c:pt idx="238">
                  <c:v>0.997513283604048</c:v>
                </c:pt>
                <c:pt idx="239">
                  <c:v>0.98774028181873</c:v>
                </c:pt>
                <c:pt idx="240">
                  <c:v>0.986946834951746</c:v>
                </c:pt>
                <c:pt idx="241">
                  <c:v>0.986681257773312</c:v>
                </c:pt>
                <c:pt idx="242">
                  <c:v>0.992166151764106</c:v>
                </c:pt>
                <c:pt idx="243">
                  <c:v>0.996778911762817</c:v>
                </c:pt>
                <c:pt idx="244">
                  <c:v>0.995938095611323</c:v>
                </c:pt>
                <c:pt idx="245">
                  <c:v>0.995312904838809</c:v>
                </c:pt>
                <c:pt idx="246">
                  <c:v>0.994171357374825</c:v>
                </c:pt>
                <c:pt idx="247">
                  <c:v>0.999709757851941</c:v>
                </c:pt>
                <c:pt idx="248">
                  <c:v>1.0</c:v>
                </c:pt>
                <c:pt idx="249">
                  <c:v>1.00642125961999</c:v>
                </c:pt>
                <c:pt idx="250">
                  <c:v>1.020270780944218</c:v>
                </c:pt>
                <c:pt idx="251">
                  <c:v>1.019540414532364</c:v>
                </c:pt>
                <c:pt idx="252">
                  <c:v>1.030866357528209</c:v>
                </c:pt>
                <c:pt idx="253">
                  <c:v>1.038597816123945</c:v>
                </c:pt>
                <c:pt idx="254">
                  <c:v>1.035055841424211</c:v>
                </c:pt>
                <c:pt idx="255">
                  <c:v>1.030705380929783</c:v>
                </c:pt>
                <c:pt idx="256">
                  <c:v>1.025636814330426</c:v>
                </c:pt>
                <c:pt idx="257">
                  <c:v>1.021832627346656</c:v>
                </c:pt>
                <c:pt idx="258">
                  <c:v>1.024064189538207</c:v>
                </c:pt>
                <c:pt idx="259">
                  <c:v>1.025143028663595</c:v>
                </c:pt>
                <c:pt idx="260">
                  <c:v>1.028071316103471</c:v>
                </c:pt>
                <c:pt idx="261">
                  <c:v>1.029826444127001</c:v>
                </c:pt>
                <c:pt idx="262">
                  <c:v>1.023971963145742</c:v>
                </c:pt>
                <c:pt idx="263">
                  <c:v>1.031632555395099</c:v>
                </c:pt>
                <c:pt idx="264">
                  <c:v>1.037280508637213</c:v>
                </c:pt>
                <c:pt idx="265">
                  <c:v>1.036879839821604</c:v>
                </c:pt>
                <c:pt idx="266">
                  <c:v>1.032032823568092</c:v>
                </c:pt>
                <c:pt idx="267">
                  <c:v>1.035585588269623</c:v>
                </c:pt>
                <c:pt idx="268">
                  <c:v>1.032783663722868</c:v>
                </c:pt>
                <c:pt idx="269">
                  <c:v>1.028767848890008</c:v>
                </c:pt>
                <c:pt idx="270">
                  <c:v>1.027798731450819</c:v>
                </c:pt>
                <c:pt idx="271">
                  <c:v>1.012009435547684</c:v>
                </c:pt>
                <c:pt idx="272">
                  <c:v>1.008386446705254</c:v>
                </c:pt>
                <c:pt idx="273">
                  <c:v>1.007164944514727</c:v>
                </c:pt>
                <c:pt idx="274">
                  <c:v>1.017396515618096</c:v>
                </c:pt>
                <c:pt idx="275">
                  <c:v>1.009211431413458</c:v>
                </c:pt>
                <c:pt idx="276">
                  <c:v>1.003646061441848</c:v>
                </c:pt>
                <c:pt idx="277">
                  <c:v>1.00096137542588</c:v>
                </c:pt>
                <c:pt idx="278">
                  <c:v>1.000979202326975</c:v>
                </c:pt>
                <c:pt idx="279">
                  <c:v>0.987911336028008</c:v>
                </c:pt>
                <c:pt idx="280">
                  <c:v>0.981258980193509</c:v>
                </c:pt>
                <c:pt idx="281">
                  <c:v>0.977798509150743</c:v>
                </c:pt>
                <c:pt idx="282">
                  <c:v>0.978520963814788</c:v>
                </c:pt>
                <c:pt idx="283">
                  <c:v>0.975691200460546</c:v>
                </c:pt>
                <c:pt idx="284">
                  <c:v>0.976510155145613</c:v>
                </c:pt>
                <c:pt idx="285">
                  <c:v>0.981032025185352</c:v>
                </c:pt>
                <c:pt idx="286">
                  <c:v>0.971096535880116</c:v>
                </c:pt>
                <c:pt idx="287">
                  <c:v>0.972594398119624</c:v>
                </c:pt>
                <c:pt idx="288">
                  <c:v>0.986463612734411</c:v>
                </c:pt>
                <c:pt idx="289">
                  <c:v>0.999491138892705</c:v>
                </c:pt>
                <c:pt idx="290">
                  <c:v>0.999121148489272</c:v>
                </c:pt>
                <c:pt idx="291">
                  <c:v>0.998514809831315</c:v>
                </c:pt>
                <c:pt idx="292">
                  <c:v>0.999929386834104</c:v>
                </c:pt>
                <c:pt idx="293">
                  <c:v>1.001271939529339</c:v>
                </c:pt>
                <c:pt idx="294">
                  <c:v>0.995296713058513</c:v>
                </c:pt>
                <c:pt idx="295">
                  <c:v>1.005691655414872</c:v>
                </c:pt>
                <c:pt idx="296">
                  <c:v>1.00536860370311</c:v>
                </c:pt>
                <c:pt idx="297">
                  <c:v>1.007778841509364</c:v>
                </c:pt>
                <c:pt idx="298">
                  <c:v>1.010946843597144</c:v>
                </c:pt>
                <c:pt idx="299">
                  <c:v>1.021345470885413</c:v>
                </c:pt>
                <c:pt idx="300">
                  <c:v>1.01667272581802</c:v>
                </c:pt>
                <c:pt idx="301">
                  <c:v>1.015464688937272</c:v>
                </c:pt>
                <c:pt idx="302">
                  <c:v>1.01439702309304</c:v>
                </c:pt>
                <c:pt idx="303">
                  <c:v>1.012673339074687</c:v>
                </c:pt>
                <c:pt idx="304">
                  <c:v>1.007993402593027</c:v>
                </c:pt>
                <c:pt idx="305">
                  <c:v>1.004907417422037</c:v>
                </c:pt>
                <c:pt idx="306">
                  <c:v>1.008045619295985</c:v>
                </c:pt>
                <c:pt idx="307">
                  <c:v>1.006748347269267</c:v>
                </c:pt>
                <c:pt idx="308">
                  <c:v>1.010553452764616</c:v>
                </c:pt>
                <c:pt idx="309">
                  <c:v>1.009803851033265</c:v>
                </c:pt>
                <c:pt idx="310">
                  <c:v>1.017451869319251</c:v>
                </c:pt>
                <c:pt idx="311">
                  <c:v>1.010875707859458</c:v>
                </c:pt>
                <c:pt idx="312">
                  <c:v>1.018843304092389</c:v>
                </c:pt>
                <c:pt idx="313">
                  <c:v>1.010649758725171</c:v>
                </c:pt>
                <c:pt idx="314">
                  <c:v>1.007024854247081</c:v>
                </c:pt>
                <c:pt idx="315">
                  <c:v>1.006102219969209</c:v>
                </c:pt>
                <c:pt idx="316">
                  <c:v>1.002574018038152</c:v>
                </c:pt>
                <c:pt idx="317">
                  <c:v>0.994012471809273</c:v>
                </c:pt>
                <c:pt idx="318">
                  <c:v>0.990959847956596</c:v>
                </c:pt>
                <c:pt idx="319">
                  <c:v>0.993609542802119</c:v>
                </c:pt>
                <c:pt idx="320">
                  <c:v>0.987249949847258</c:v>
                </c:pt>
                <c:pt idx="321">
                  <c:v>0.982140708878574</c:v>
                </c:pt>
                <c:pt idx="322">
                  <c:v>0.982724367168282</c:v>
                </c:pt>
                <c:pt idx="323">
                  <c:v>0.989066523149171</c:v>
                </c:pt>
                <c:pt idx="324">
                  <c:v>0.985339087911394</c:v>
                </c:pt>
                <c:pt idx="325">
                  <c:v>0.981677901990704</c:v>
                </c:pt>
                <c:pt idx="326">
                  <c:v>0.986022920062276</c:v>
                </c:pt>
                <c:pt idx="327">
                  <c:v>0.98833650173955</c:v>
                </c:pt>
                <c:pt idx="328">
                  <c:v>0.985253771079629</c:v>
                </c:pt>
                <c:pt idx="329">
                  <c:v>0.985890573395408</c:v>
                </c:pt>
                <c:pt idx="330">
                  <c:v>0.983075838031752</c:v>
                </c:pt>
                <c:pt idx="331">
                  <c:v>1.000054617184345</c:v>
                </c:pt>
                <c:pt idx="332">
                  <c:v>1.008424600897502</c:v>
                </c:pt>
                <c:pt idx="333">
                  <c:v>1.012345866076237</c:v>
                </c:pt>
                <c:pt idx="334">
                  <c:v>1.019049258847653</c:v>
                </c:pt>
                <c:pt idx="335">
                  <c:v>1.008458147477163</c:v>
                </c:pt>
                <c:pt idx="336">
                  <c:v>1.003365211808041</c:v>
                </c:pt>
                <c:pt idx="337">
                  <c:v>1.010384737967835</c:v>
                </c:pt>
                <c:pt idx="338">
                  <c:v>0.995256639736086</c:v>
                </c:pt>
                <c:pt idx="339">
                  <c:v>1.001931545818222</c:v>
                </c:pt>
                <c:pt idx="340">
                  <c:v>0.999658789991707</c:v>
                </c:pt>
                <c:pt idx="341">
                  <c:v>1.002330325413188</c:v>
                </c:pt>
                <c:pt idx="342">
                  <c:v>0.998514060209222</c:v>
                </c:pt>
                <c:pt idx="343">
                  <c:v>0.9894506881295</c:v>
                </c:pt>
                <c:pt idx="344">
                  <c:v>0.990263019123236</c:v>
                </c:pt>
                <c:pt idx="345">
                  <c:v>0.991765400806574</c:v>
                </c:pt>
                <c:pt idx="346">
                  <c:v>1.007355067707131</c:v>
                </c:pt>
                <c:pt idx="347">
                  <c:v>1.004588329291038</c:v>
                </c:pt>
                <c:pt idx="348">
                  <c:v>1.004571110782774</c:v>
                </c:pt>
                <c:pt idx="349">
                  <c:v>0.98674709078302</c:v>
                </c:pt>
                <c:pt idx="350">
                  <c:v>0.985777008796966</c:v>
                </c:pt>
                <c:pt idx="351">
                  <c:v>0.997130074916386</c:v>
                </c:pt>
                <c:pt idx="352">
                  <c:v>0.991438483767067</c:v>
                </c:pt>
                <c:pt idx="353">
                  <c:v>0.982843604352446</c:v>
                </c:pt>
                <c:pt idx="354">
                  <c:v>0.982431607612607</c:v>
                </c:pt>
                <c:pt idx="355">
                  <c:v>0.977727353793206</c:v>
                </c:pt>
                <c:pt idx="356">
                  <c:v>0.992037577669312</c:v>
                </c:pt>
                <c:pt idx="357">
                  <c:v>0.99791690976983</c:v>
                </c:pt>
                <c:pt idx="358">
                  <c:v>0.999246227886408</c:v>
                </c:pt>
                <c:pt idx="359">
                  <c:v>0.987743422573072</c:v>
                </c:pt>
                <c:pt idx="360">
                  <c:v>0.99873731279893</c:v>
                </c:pt>
                <c:pt idx="361">
                  <c:v>0.992156299773027</c:v>
                </c:pt>
                <c:pt idx="362">
                  <c:v>0.982069817150698</c:v>
                </c:pt>
                <c:pt idx="363">
                  <c:v>0.984881692481714</c:v>
                </c:pt>
                <c:pt idx="364">
                  <c:v>0.98489231938961</c:v>
                </c:pt>
                <c:pt idx="365">
                  <c:v>0.990841447239289</c:v>
                </c:pt>
                <c:pt idx="366">
                  <c:v>1.001555381464417</c:v>
                </c:pt>
                <c:pt idx="367">
                  <c:v>1.018998918350666</c:v>
                </c:pt>
                <c:pt idx="368">
                  <c:v>1.021687181660126</c:v>
                </c:pt>
                <c:pt idx="369">
                  <c:v>1.030357510623795</c:v>
                </c:pt>
                <c:pt idx="370">
                  <c:v>1.028116317320561</c:v>
                </c:pt>
                <c:pt idx="371">
                  <c:v>1.032461894288722</c:v>
                </c:pt>
                <c:pt idx="372">
                  <c:v>1.025384480262286</c:v>
                </c:pt>
                <c:pt idx="373">
                  <c:v>1.019094959898171</c:v>
                </c:pt>
                <c:pt idx="374">
                  <c:v>1.023204868224301</c:v>
                </c:pt>
                <c:pt idx="375">
                  <c:v>1.012012852114387</c:v>
                </c:pt>
                <c:pt idx="376">
                  <c:v>1.01655608748763</c:v>
                </c:pt>
                <c:pt idx="377">
                  <c:v>1.018041410158755</c:v>
                </c:pt>
                <c:pt idx="378">
                  <c:v>1.018118216251976</c:v>
                </c:pt>
                <c:pt idx="379">
                  <c:v>1.010881332965471</c:v>
                </c:pt>
                <c:pt idx="380">
                  <c:v>1.013374116128275</c:v>
                </c:pt>
                <c:pt idx="381">
                  <c:v>1.012463289600471</c:v>
                </c:pt>
                <c:pt idx="382">
                  <c:v>1.00727271217785</c:v>
                </c:pt>
                <c:pt idx="383">
                  <c:v>1.001106616241676</c:v>
                </c:pt>
                <c:pt idx="384">
                  <c:v>0.999247387064458</c:v>
                </c:pt>
                <c:pt idx="385">
                  <c:v>0.998452627995249</c:v>
                </c:pt>
                <c:pt idx="386">
                  <c:v>0.99221232598169</c:v>
                </c:pt>
                <c:pt idx="387">
                  <c:v>0.994938200898766</c:v>
                </c:pt>
                <c:pt idx="388">
                  <c:v>0.987478563677192</c:v>
                </c:pt>
                <c:pt idx="389">
                  <c:v>0.99742384308265</c:v>
                </c:pt>
                <c:pt idx="390">
                  <c:v>1.005820647708344</c:v>
                </c:pt>
                <c:pt idx="391">
                  <c:v>1.015445927204101</c:v>
                </c:pt>
                <c:pt idx="392">
                  <c:v>1.014082278192652</c:v>
                </c:pt>
                <c:pt idx="393">
                  <c:v>1.020619984388882</c:v>
                </c:pt>
                <c:pt idx="394">
                  <c:v>1.03336842858396</c:v>
                </c:pt>
                <c:pt idx="395">
                  <c:v>1.031652163872602</c:v>
                </c:pt>
                <c:pt idx="396">
                  <c:v>1.042536440538977</c:v>
                </c:pt>
                <c:pt idx="397">
                  <c:v>1.037040143137137</c:v>
                </c:pt>
                <c:pt idx="398">
                  <c:v>1.033892305146695</c:v>
                </c:pt>
                <c:pt idx="399">
                  <c:v>1.033515504296312</c:v>
                </c:pt>
                <c:pt idx="400">
                  <c:v>1.032784438282671</c:v>
                </c:pt>
                <c:pt idx="401">
                  <c:v>1.03280247530806</c:v>
                </c:pt>
                <c:pt idx="402">
                  <c:v>1.024616657656918</c:v>
                </c:pt>
                <c:pt idx="403">
                  <c:v>1.041730315299861</c:v>
                </c:pt>
                <c:pt idx="404">
                  <c:v>1.041419663839564</c:v>
                </c:pt>
                <c:pt idx="405">
                  <c:v>1.03645609784843</c:v>
                </c:pt>
                <c:pt idx="406">
                  <c:v>1.025427922025478</c:v>
                </c:pt>
                <c:pt idx="407">
                  <c:v>1.028595543109878</c:v>
                </c:pt>
                <c:pt idx="408">
                  <c:v>1.018067573234099</c:v>
                </c:pt>
                <c:pt idx="409">
                  <c:v>1.023700706324403</c:v>
                </c:pt>
                <c:pt idx="410">
                  <c:v>1.019622432283508</c:v>
                </c:pt>
                <c:pt idx="411">
                  <c:v>1.02339548619278</c:v>
                </c:pt>
                <c:pt idx="412">
                  <c:v>1.024425557990939</c:v>
                </c:pt>
                <c:pt idx="413">
                  <c:v>1.040906024042016</c:v>
                </c:pt>
                <c:pt idx="414">
                  <c:v>1.034953204599538</c:v>
                </c:pt>
                <c:pt idx="415">
                  <c:v>1.030014582543561</c:v>
                </c:pt>
                <c:pt idx="416">
                  <c:v>1.020378920986932</c:v>
                </c:pt>
                <c:pt idx="417">
                  <c:v>1.023862688760268</c:v>
                </c:pt>
                <c:pt idx="418">
                  <c:v>1.026638536814553</c:v>
                </c:pt>
                <c:pt idx="419">
                  <c:v>1.025793959916161</c:v>
                </c:pt>
                <c:pt idx="420">
                  <c:v>1.03165496749925</c:v>
                </c:pt>
                <c:pt idx="421">
                  <c:v>1.029880812909071</c:v>
                </c:pt>
                <c:pt idx="422">
                  <c:v>1.028445123421231</c:v>
                </c:pt>
                <c:pt idx="423">
                  <c:v>1.030190350385839</c:v>
                </c:pt>
                <c:pt idx="424">
                  <c:v>1.030355043853523</c:v>
                </c:pt>
                <c:pt idx="425">
                  <c:v>1.02823207057523</c:v>
                </c:pt>
                <c:pt idx="426">
                  <c:v>1.02342801512939</c:v>
                </c:pt>
                <c:pt idx="427">
                  <c:v>1.020092245774298</c:v>
                </c:pt>
                <c:pt idx="428">
                  <c:v>1.021791393866674</c:v>
                </c:pt>
                <c:pt idx="429">
                  <c:v>1.026977109723416</c:v>
                </c:pt>
                <c:pt idx="430">
                  <c:v>1.029943269694173</c:v>
                </c:pt>
                <c:pt idx="431">
                  <c:v>1.023100684232564</c:v>
                </c:pt>
                <c:pt idx="432">
                  <c:v>1.016907250961976</c:v>
                </c:pt>
                <c:pt idx="433">
                  <c:v>1.00992088957751</c:v>
                </c:pt>
                <c:pt idx="434">
                  <c:v>1.008019208965155</c:v>
                </c:pt>
                <c:pt idx="435">
                  <c:v>1.008443810976954</c:v>
                </c:pt>
                <c:pt idx="436">
                  <c:v>1.013585949920388</c:v>
                </c:pt>
                <c:pt idx="437">
                  <c:v>1.002953555812114</c:v>
                </c:pt>
                <c:pt idx="438">
                  <c:v>0.999392757781165</c:v>
                </c:pt>
                <c:pt idx="439">
                  <c:v>0.997566186600098</c:v>
                </c:pt>
                <c:pt idx="440">
                  <c:v>0.996303820873045</c:v>
                </c:pt>
                <c:pt idx="441">
                  <c:v>0.994955547233256</c:v>
                </c:pt>
                <c:pt idx="442">
                  <c:v>0.998144628793169</c:v>
                </c:pt>
                <c:pt idx="443">
                  <c:v>0.988861289003792</c:v>
                </c:pt>
                <c:pt idx="444">
                  <c:v>0.996555972472627</c:v>
                </c:pt>
                <c:pt idx="445">
                  <c:v>0.989817621996097</c:v>
                </c:pt>
                <c:pt idx="446">
                  <c:v>0.987715995703402</c:v>
                </c:pt>
                <c:pt idx="447">
                  <c:v>0.997942897313289</c:v>
                </c:pt>
                <c:pt idx="448">
                  <c:v>0.991983515677688</c:v>
                </c:pt>
                <c:pt idx="449">
                  <c:v>0.989806648261039</c:v>
                </c:pt>
                <c:pt idx="450">
                  <c:v>0.986930256895419</c:v>
                </c:pt>
                <c:pt idx="451">
                  <c:v>1.000305521441855</c:v>
                </c:pt>
                <c:pt idx="452">
                  <c:v>0.99903780587705</c:v>
                </c:pt>
                <c:pt idx="453">
                  <c:v>1.004509849578006</c:v>
                </c:pt>
                <c:pt idx="454">
                  <c:v>1.001302176178198</c:v>
                </c:pt>
                <c:pt idx="455">
                  <c:v>0.990526704673046</c:v>
                </c:pt>
                <c:pt idx="456">
                  <c:v>1.002733701525714</c:v>
                </c:pt>
                <c:pt idx="457">
                  <c:v>1.006318969172387</c:v>
                </c:pt>
                <c:pt idx="458">
                  <c:v>0.9975658125727</c:v>
                </c:pt>
                <c:pt idx="459">
                  <c:v>1.011008692154003</c:v>
                </c:pt>
                <c:pt idx="460">
                  <c:v>1.00721695874578</c:v>
                </c:pt>
                <c:pt idx="461">
                  <c:v>0.99711744869216</c:v>
                </c:pt>
                <c:pt idx="462">
                  <c:v>0.998575193239417</c:v>
                </c:pt>
                <c:pt idx="463">
                  <c:v>0.986336964727059</c:v>
                </c:pt>
                <c:pt idx="464">
                  <c:v>0.977935901248487</c:v>
                </c:pt>
                <c:pt idx="465">
                  <c:v>0.972640073674791</c:v>
                </c:pt>
                <c:pt idx="466">
                  <c:v>0.96559501278476</c:v>
                </c:pt>
                <c:pt idx="467">
                  <c:v>0.974549527615809</c:v>
                </c:pt>
                <c:pt idx="468">
                  <c:v>0.978087859179764</c:v>
                </c:pt>
                <c:pt idx="469">
                  <c:v>0.987550688833409</c:v>
                </c:pt>
                <c:pt idx="470">
                  <c:v>0.984979601467748</c:v>
                </c:pt>
                <c:pt idx="471">
                  <c:v>0.992075620869341</c:v>
                </c:pt>
                <c:pt idx="472">
                  <c:v>0.993128865625704</c:v>
                </c:pt>
                <c:pt idx="473">
                  <c:v>0.994877429941273</c:v>
                </c:pt>
                <c:pt idx="474">
                  <c:v>0.991681931910631</c:v>
                </c:pt>
                <c:pt idx="475">
                  <c:v>0.977346562610792</c:v>
                </c:pt>
                <c:pt idx="476">
                  <c:v>0.945639338573517</c:v>
                </c:pt>
                <c:pt idx="477">
                  <c:v>0.946099912769052</c:v>
                </c:pt>
                <c:pt idx="478">
                  <c:v>0.943030198910767</c:v>
                </c:pt>
                <c:pt idx="479">
                  <c:v>0.946229155486715</c:v>
                </c:pt>
                <c:pt idx="480">
                  <c:v>0.940284238033129</c:v>
                </c:pt>
                <c:pt idx="481">
                  <c:v>0.934515277734775</c:v>
                </c:pt>
                <c:pt idx="482">
                  <c:v>0.941734425260654</c:v>
                </c:pt>
                <c:pt idx="483">
                  <c:v>0.952749620148403</c:v>
                </c:pt>
                <c:pt idx="484">
                  <c:v>0.950578345055327</c:v>
                </c:pt>
                <c:pt idx="485">
                  <c:v>0.954250001329101</c:v>
                </c:pt>
                <c:pt idx="486">
                  <c:v>0.950342220048035</c:v>
                </c:pt>
                <c:pt idx="487">
                  <c:v>0.963652283474397</c:v>
                </c:pt>
                <c:pt idx="488">
                  <c:v>0.957517959764013</c:v>
                </c:pt>
                <c:pt idx="489">
                  <c:v>0.965355364039511</c:v>
                </c:pt>
                <c:pt idx="490">
                  <c:v>0.973634834240475</c:v>
                </c:pt>
                <c:pt idx="491">
                  <c:v>0.964709702992375</c:v>
                </c:pt>
                <c:pt idx="492">
                  <c:v>0.978165992741478</c:v>
                </c:pt>
                <c:pt idx="493">
                  <c:v>0.962973097074692</c:v>
                </c:pt>
                <c:pt idx="494">
                  <c:v>0.957718953319049</c:v>
                </c:pt>
                <c:pt idx="495">
                  <c:v>0.953149764846087</c:v>
                </c:pt>
                <c:pt idx="496">
                  <c:v>0.957370062526178</c:v>
                </c:pt>
                <c:pt idx="497">
                  <c:v>0.949841922246885</c:v>
                </c:pt>
                <c:pt idx="498">
                  <c:v>0.953693182990559</c:v>
                </c:pt>
                <c:pt idx="499">
                  <c:v>0.950116150475458</c:v>
                </c:pt>
                <c:pt idx="500">
                  <c:v>0.95908894462393</c:v>
                </c:pt>
                <c:pt idx="501">
                  <c:v>0.968216701596365</c:v>
                </c:pt>
                <c:pt idx="502">
                  <c:v>0.966737017625077</c:v>
                </c:pt>
                <c:pt idx="503">
                  <c:v>0.965969060462551</c:v>
                </c:pt>
                <c:pt idx="504">
                  <c:v>0.961322893967996</c:v>
                </c:pt>
                <c:pt idx="505">
                  <c:v>0.960150643033713</c:v>
                </c:pt>
                <c:pt idx="506">
                  <c:v>0.959805357547293</c:v>
                </c:pt>
                <c:pt idx="507">
                  <c:v>0.964813970988077</c:v>
                </c:pt>
                <c:pt idx="508">
                  <c:v>0.965143641955503</c:v>
                </c:pt>
                <c:pt idx="509">
                  <c:v>0.97068812432919</c:v>
                </c:pt>
                <c:pt idx="510">
                  <c:v>0.948649327805001</c:v>
                </c:pt>
                <c:pt idx="511">
                  <c:v>0.936179230354545</c:v>
                </c:pt>
                <c:pt idx="512">
                  <c:v>0.933057573092749</c:v>
                </c:pt>
                <c:pt idx="513">
                  <c:v>0.923580370389395</c:v>
                </c:pt>
                <c:pt idx="514">
                  <c:v>0.946979456081314</c:v>
                </c:pt>
                <c:pt idx="515">
                  <c:v>0.946830666243724</c:v>
                </c:pt>
                <c:pt idx="516">
                  <c:v>0.950967137991522</c:v>
                </c:pt>
                <c:pt idx="517">
                  <c:v>0.951030755911577</c:v>
                </c:pt>
                <c:pt idx="518">
                  <c:v>0.936864596983225</c:v>
                </c:pt>
                <c:pt idx="519">
                  <c:v>0.942190916061335</c:v>
                </c:pt>
                <c:pt idx="520">
                  <c:v>0.949267713855985</c:v>
                </c:pt>
                <c:pt idx="521">
                  <c:v>0.942657030331578</c:v>
                </c:pt>
                <c:pt idx="522">
                  <c:v>0.948772892129849</c:v>
                </c:pt>
                <c:pt idx="523">
                  <c:v>0.9492220450491</c:v>
                </c:pt>
                <c:pt idx="524">
                  <c:v>0.938996329123644</c:v>
                </c:pt>
                <c:pt idx="525">
                  <c:v>0.934716116649124</c:v>
                </c:pt>
                <c:pt idx="526">
                  <c:v>0.940403778956904</c:v>
                </c:pt>
                <c:pt idx="527">
                  <c:v>0.938664407911067</c:v>
                </c:pt>
                <c:pt idx="528">
                  <c:v>0.937651462589888</c:v>
                </c:pt>
                <c:pt idx="529">
                  <c:v>0.930564444210385</c:v>
                </c:pt>
                <c:pt idx="530">
                  <c:v>0.932405867494277</c:v>
                </c:pt>
                <c:pt idx="531">
                  <c:v>0.929133257833923</c:v>
                </c:pt>
                <c:pt idx="532">
                  <c:v>0.933654611407938</c:v>
                </c:pt>
                <c:pt idx="533">
                  <c:v>0.933118537219178</c:v>
                </c:pt>
                <c:pt idx="534">
                  <c:v>0.924282188776547</c:v>
                </c:pt>
                <c:pt idx="535">
                  <c:v>0.92860425703532</c:v>
                </c:pt>
                <c:pt idx="536">
                  <c:v>0.928524939594771</c:v>
                </c:pt>
                <c:pt idx="537">
                  <c:v>0.938525805379586</c:v>
                </c:pt>
                <c:pt idx="538">
                  <c:v>0.940416486741339</c:v>
                </c:pt>
                <c:pt idx="539">
                  <c:v>0.947076862237432</c:v>
                </c:pt>
                <c:pt idx="540">
                  <c:v>0.946469965247364</c:v>
                </c:pt>
                <c:pt idx="541">
                  <c:v>0.94415650711777</c:v>
                </c:pt>
                <c:pt idx="542">
                  <c:v>0.941212034117763</c:v>
                </c:pt>
                <c:pt idx="543">
                  <c:v>0.931449981042159</c:v>
                </c:pt>
                <c:pt idx="544">
                  <c:v>0.927264856901829</c:v>
                </c:pt>
                <c:pt idx="545">
                  <c:v>0.913162883872551</c:v>
                </c:pt>
                <c:pt idx="546">
                  <c:v>0.899307409736288</c:v>
                </c:pt>
                <c:pt idx="547">
                  <c:v>0.896877845517107</c:v>
                </c:pt>
                <c:pt idx="548">
                  <c:v>0.892746343209732</c:v>
                </c:pt>
                <c:pt idx="549">
                  <c:v>0.885204333500708</c:v>
                </c:pt>
                <c:pt idx="550">
                  <c:v>0.893531431419908</c:v>
                </c:pt>
                <c:pt idx="551">
                  <c:v>0.897181705252225</c:v>
                </c:pt>
                <c:pt idx="552">
                  <c:v>0.886188544916688</c:v>
                </c:pt>
                <c:pt idx="553">
                  <c:v>0.876815722213906</c:v>
                </c:pt>
                <c:pt idx="554">
                  <c:v>0.876981273869571</c:v>
                </c:pt>
                <c:pt idx="555">
                  <c:v>0.879242157905514</c:v>
                </c:pt>
                <c:pt idx="556">
                  <c:v>0.875037762780449</c:v>
                </c:pt>
                <c:pt idx="557">
                  <c:v>0.876543167163887</c:v>
                </c:pt>
                <c:pt idx="558">
                  <c:v>0.870531305413949</c:v>
                </c:pt>
                <c:pt idx="559">
                  <c:v>0.875653161240501</c:v>
                </c:pt>
                <c:pt idx="560">
                  <c:v>0.888979531296351</c:v>
                </c:pt>
                <c:pt idx="561">
                  <c:v>0.895841642373432</c:v>
                </c:pt>
                <c:pt idx="562">
                  <c:v>0.904269517551326</c:v>
                </c:pt>
                <c:pt idx="563">
                  <c:v>0.907667302126885</c:v>
                </c:pt>
                <c:pt idx="564">
                  <c:v>0.91451136799013</c:v>
                </c:pt>
                <c:pt idx="565">
                  <c:v>0.925235548280906</c:v>
                </c:pt>
                <c:pt idx="566">
                  <c:v>0.921283439710436</c:v>
                </c:pt>
                <c:pt idx="567">
                  <c:v>0.917028815009006</c:v>
                </c:pt>
                <c:pt idx="568">
                  <c:v>0.918960848252466</c:v>
                </c:pt>
                <c:pt idx="569">
                  <c:v>0.918462579072925</c:v>
                </c:pt>
                <c:pt idx="570">
                  <c:v>0.923790032137668</c:v>
                </c:pt>
                <c:pt idx="571">
                  <c:v>0.915671799448743</c:v>
                </c:pt>
                <c:pt idx="572">
                  <c:v>0.908195967035352</c:v>
                </c:pt>
                <c:pt idx="573">
                  <c:v>0.898011595278117</c:v>
                </c:pt>
                <c:pt idx="574">
                  <c:v>0.906140013988849</c:v>
                </c:pt>
                <c:pt idx="575">
                  <c:v>0.918450459645937</c:v>
                </c:pt>
                <c:pt idx="576">
                  <c:v>0.918821716387381</c:v>
                </c:pt>
                <c:pt idx="577">
                  <c:v>0.918686319744017</c:v>
                </c:pt>
                <c:pt idx="578">
                  <c:v>0.915207180753845</c:v>
                </c:pt>
                <c:pt idx="579">
                  <c:v>0.931297223658391</c:v>
                </c:pt>
                <c:pt idx="580">
                  <c:v>0.924256266037869</c:v>
                </c:pt>
                <c:pt idx="581">
                  <c:v>0.925222702383553</c:v>
                </c:pt>
                <c:pt idx="582">
                  <c:v>0.928903308136571</c:v>
                </c:pt>
                <c:pt idx="583">
                  <c:v>0.927198764087532</c:v>
                </c:pt>
                <c:pt idx="584">
                  <c:v>0.93377367045704</c:v>
                </c:pt>
                <c:pt idx="585">
                  <c:v>0.936343218791782</c:v>
                </c:pt>
                <c:pt idx="586">
                  <c:v>0.943091043165332</c:v>
                </c:pt>
                <c:pt idx="587">
                  <c:v>0.943724808340409</c:v>
                </c:pt>
                <c:pt idx="588">
                  <c:v>0.946251944828672</c:v>
                </c:pt>
                <c:pt idx="589">
                  <c:v>0.956823125192485</c:v>
                </c:pt>
                <c:pt idx="590">
                  <c:v>0.943552835806576</c:v>
                </c:pt>
                <c:pt idx="591">
                  <c:v>0.926158557302578</c:v>
                </c:pt>
                <c:pt idx="592">
                  <c:v>0.924297191644643</c:v>
                </c:pt>
                <c:pt idx="593">
                  <c:v>0.906520252444706</c:v>
                </c:pt>
                <c:pt idx="594">
                  <c:v>0.902091485682989</c:v>
                </c:pt>
                <c:pt idx="595">
                  <c:v>0.904022488963156</c:v>
                </c:pt>
                <c:pt idx="596">
                  <c:v>0.903744489063288</c:v>
                </c:pt>
                <c:pt idx="597">
                  <c:v>0.905103274578906</c:v>
                </c:pt>
                <c:pt idx="598">
                  <c:v>0.910393432894738</c:v>
                </c:pt>
                <c:pt idx="599">
                  <c:v>0.902356340123025</c:v>
                </c:pt>
                <c:pt idx="600">
                  <c:v>0.915004618137736</c:v>
                </c:pt>
                <c:pt idx="601">
                  <c:v>0.912673398497243</c:v>
                </c:pt>
                <c:pt idx="602">
                  <c:v>0.913300970778078</c:v>
                </c:pt>
                <c:pt idx="603">
                  <c:v>0.91202641589284</c:v>
                </c:pt>
                <c:pt idx="604">
                  <c:v>0.90721277966225</c:v>
                </c:pt>
                <c:pt idx="605">
                  <c:v>0.917193557602508</c:v>
                </c:pt>
                <c:pt idx="606">
                  <c:v>0.90544229948551</c:v>
                </c:pt>
                <c:pt idx="607">
                  <c:v>0.902357192415581</c:v>
                </c:pt>
                <c:pt idx="608">
                  <c:v>0.908526715326132</c:v>
                </c:pt>
                <c:pt idx="609">
                  <c:v>0.906431603902719</c:v>
                </c:pt>
                <c:pt idx="610">
                  <c:v>0.912348953382388</c:v>
                </c:pt>
                <c:pt idx="611">
                  <c:v>0.915125470261362</c:v>
                </c:pt>
                <c:pt idx="612">
                  <c:v>0.902864242633688</c:v>
                </c:pt>
                <c:pt idx="613">
                  <c:v>0.878887520993695</c:v>
                </c:pt>
                <c:pt idx="614">
                  <c:v>0.867703260586874</c:v>
                </c:pt>
                <c:pt idx="615">
                  <c:v>0.873438469881693</c:v>
                </c:pt>
                <c:pt idx="616">
                  <c:v>0.859422070480938</c:v>
                </c:pt>
                <c:pt idx="617">
                  <c:v>0.867038851207165</c:v>
                </c:pt>
                <c:pt idx="618">
                  <c:v>0.868371483206636</c:v>
                </c:pt>
                <c:pt idx="619">
                  <c:v>0.86659331753961</c:v>
                </c:pt>
                <c:pt idx="620">
                  <c:v>0.871626104384614</c:v>
                </c:pt>
                <c:pt idx="621">
                  <c:v>0.874844869880706</c:v>
                </c:pt>
                <c:pt idx="622">
                  <c:v>0.878237302324542</c:v>
                </c:pt>
                <c:pt idx="623">
                  <c:v>0.901851266279657</c:v>
                </c:pt>
                <c:pt idx="624">
                  <c:v>0.912781600046106</c:v>
                </c:pt>
                <c:pt idx="625">
                  <c:v>0.914781121163019</c:v>
                </c:pt>
                <c:pt idx="626">
                  <c:v>0.913038083185317</c:v>
                </c:pt>
                <c:pt idx="627">
                  <c:v>0.918572614272652</c:v>
                </c:pt>
                <c:pt idx="628">
                  <c:v>0.922717024114538</c:v>
                </c:pt>
                <c:pt idx="629">
                  <c:v>0.922107668148336</c:v>
                </c:pt>
                <c:pt idx="630">
                  <c:v>0.932304170914602</c:v>
                </c:pt>
                <c:pt idx="631">
                  <c:v>0.928834896642543</c:v>
                </c:pt>
                <c:pt idx="632">
                  <c:v>0.937339403469801</c:v>
                </c:pt>
                <c:pt idx="633">
                  <c:v>0.938484071109582</c:v>
                </c:pt>
                <c:pt idx="634">
                  <c:v>0.937533643649302</c:v>
                </c:pt>
                <c:pt idx="635">
                  <c:v>0.938418411320899</c:v>
                </c:pt>
                <c:pt idx="636">
                  <c:v>0.930255091681299</c:v>
                </c:pt>
                <c:pt idx="637">
                  <c:v>0.922247780799796</c:v>
                </c:pt>
                <c:pt idx="638">
                  <c:v>0.928703830671685</c:v>
                </c:pt>
                <c:pt idx="639">
                  <c:v>0.925077872771189</c:v>
                </c:pt>
                <c:pt idx="640">
                  <c:v>0.928111359523049</c:v>
                </c:pt>
                <c:pt idx="641">
                  <c:v>0.918643012739532</c:v>
                </c:pt>
                <c:pt idx="642">
                  <c:v>0.905594727217241</c:v>
                </c:pt>
                <c:pt idx="643">
                  <c:v>0.902113111467575</c:v>
                </c:pt>
                <c:pt idx="644">
                  <c:v>0.906764291530591</c:v>
                </c:pt>
                <c:pt idx="645">
                  <c:v>0.916686949186128</c:v>
                </c:pt>
                <c:pt idx="646">
                  <c:v>0.918186861939469</c:v>
                </c:pt>
                <c:pt idx="647">
                  <c:v>0.92163078723015</c:v>
                </c:pt>
                <c:pt idx="648">
                  <c:v>0.942831729630075</c:v>
                </c:pt>
                <c:pt idx="649">
                  <c:v>0.963255413066249</c:v>
                </c:pt>
                <c:pt idx="650">
                  <c:v>0.975033966927011</c:v>
                </c:pt>
                <c:pt idx="651">
                  <c:v>0.979924911229278</c:v>
                </c:pt>
                <c:pt idx="652">
                  <c:v>0.976497161197334</c:v>
                </c:pt>
                <c:pt idx="653">
                  <c:v>0.97653007604388</c:v>
                </c:pt>
                <c:pt idx="654">
                  <c:v>0.999323827692355</c:v>
                </c:pt>
                <c:pt idx="655">
                  <c:v>1.005895028108661</c:v>
                </c:pt>
                <c:pt idx="656">
                  <c:v>1.009928197227157</c:v>
                </c:pt>
                <c:pt idx="657">
                  <c:v>1.01380594137229</c:v>
                </c:pt>
                <c:pt idx="658">
                  <c:v>0.997385198348765</c:v>
                </c:pt>
                <c:pt idx="659">
                  <c:v>1.003964066703572</c:v>
                </c:pt>
                <c:pt idx="660">
                  <c:v>0.998180520932129</c:v>
                </c:pt>
                <c:pt idx="661">
                  <c:v>0.996028752549321</c:v>
                </c:pt>
                <c:pt idx="662">
                  <c:v>0.995398193180598</c:v>
                </c:pt>
                <c:pt idx="663">
                  <c:v>1.003926136004501</c:v>
                </c:pt>
                <c:pt idx="664">
                  <c:v>1.005092191323538</c:v>
                </c:pt>
                <c:pt idx="665">
                  <c:v>1.008099662627352</c:v>
                </c:pt>
                <c:pt idx="666">
                  <c:v>1.012942968517598</c:v>
                </c:pt>
                <c:pt idx="667">
                  <c:v>1.018903222413391</c:v>
                </c:pt>
                <c:pt idx="668">
                  <c:v>1.01921877796574</c:v>
                </c:pt>
                <c:pt idx="669">
                  <c:v>1.027070206907369</c:v>
                </c:pt>
                <c:pt idx="670">
                  <c:v>1.023429821908043</c:v>
                </c:pt>
                <c:pt idx="671">
                  <c:v>1.024799722033623</c:v>
                </c:pt>
                <c:pt idx="672">
                  <c:v>1.021825714416823</c:v>
                </c:pt>
                <c:pt idx="673">
                  <c:v>1.009369788373484</c:v>
                </c:pt>
                <c:pt idx="674">
                  <c:v>1.005607856624577</c:v>
                </c:pt>
                <c:pt idx="675">
                  <c:v>1.013476452170787</c:v>
                </c:pt>
                <c:pt idx="676">
                  <c:v>1.029748733103397</c:v>
                </c:pt>
                <c:pt idx="677">
                  <c:v>0.995796147604682</c:v>
                </c:pt>
                <c:pt idx="678">
                  <c:v>0.996345477368598</c:v>
                </c:pt>
                <c:pt idx="679">
                  <c:v>0.996041425624073</c:v>
                </c:pt>
                <c:pt idx="680">
                  <c:v>0.985779721186127</c:v>
                </c:pt>
                <c:pt idx="681">
                  <c:v>0.982734897165427</c:v>
                </c:pt>
                <c:pt idx="682">
                  <c:v>1.010070478527309</c:v>
                </c:pt>
                <c:pt idx="683">
                  <c:v>0.996234353389663</c:v>
                </c:pt>
                <c:pt idx="684">
                  <c:v>0.993310664579153</c:v>
                </c:pt>
                <c:pt idx="685">
                  <c:v>1.021193534366476</c:v>
                </c:pt>
                <c:pt idx="686">
                  <c:v>1.047063569796543</c:v>
                </c:pt>
                <c:pt idx="687">
                  <c:v>1.063012012645577</c:v>
                </c:pt>
                <c:pt idx="688">
                  <c:v>1.097143936541588</c:v>
                </c:pt>
                <c:pt idx="689">
                  <c:v>1.083988598541717</c:v>
                </c:pt>
                <c:pt idx="690">
                  <c:v>1.11889080291202</c:v>
                </c:pt>
                <c:pt idx="691">
                  <c:v>1.13056779782019</c:v>
                </c:pt>
                <c:pt idx="692">
                  <c:v>1.072125295538271</c:v>
                </c:pt>
                <c:pt idx="693">
                  <c:v>1.053837383310767</c:v>
                </c:pt>
                <c:pt idx="694">
                  <c:v>1.054845867694846</c:v>
                </c:pt>
                <c:pt idx="695">
                  <c:v>1.068953141510269</c:v>
                </c:pt>
                <c:pt idx="696">
                  <c:v>1.063819442046891</c:v>
                </c:pt>
                <c:pt idx="697">
                  <c:v>1.04850135490712</c:v>
                </c:pt>
                <c:pt idx="698">
                  <c:v>1.03876382567531</c:v>
                </c:pt>
                <c:pt idx="699">
                  <c:v>1.059014051880651</c:v>
                </c:pt>
                <c:pt idx="700">
                  <c:v>1.049111435324911</c:v>
                </c:pt>
                <c:pt idx="701">
                  <c:v>1.068903554486794</c:v>
                </c:pt>
                <c:pt idx="702">
                  <c:v>1.072053587747039</c:v>
                </c:pt>
                <c:pt idx="703">
                  <c:v>1.070235877024763</c:v>
                </c:pt>
                <c:pt idx="704">
                  <c:v>1.055485350604983</c:v>
                </c:pt>
                <c:pt idx="705">
                  <c:v>1.051453936517959</c:v>
                </c:pt>
                <c:pt idx="706">
                  <c:v>1.024655444942684</c:v>
                </c:pt>
                <c:pt idx="707">
                  <c:v>1.015978906427533</c:v>
                </c:pt>
                <c:pt idx="708">
                  <c:v>1.026385294399736</c:v>
                </c:pt>
                <c:pt idx="709">
                  <c:v>1.050920497638162</c:v>
                </c:pt>
                <c:pt idx="710">
                  <c:v>1.056191058686472</c:v>
                </c:pt>
                <c:pt idx="711">
                  <c:v>1.044585880067012</c:v>
                </c:pt>
                <c:pt idx="712">
                  <c:v>1.050124253118013</c:v>
                </c:pt>
                <c:pt idx="713">
                  <c:v>1.100381286246521</c:v>
                </c:pt>
                <c:pt idx="714">
                  <c:v>1.090453044540169</c:v>
                </c:pt>
                <c:pt idx="715">
                  <c:v>1.08584850351685</c:v>
                </c:pt>
                <c:pt idx="716">
                  <c:v>1.102829283085862</c:v>
                </c:pt>
                <c:pt idx="717">
                  <c:v>1.103037424805069</c:v>
                </c:pt>
                <c:pt idx="718">
                  <c:v>1.116525928368672</c:v>
                </c:pt>
                <c:pt idx="719">
                  <c:v>1.133851856140326</c:v>
                </c:pt>
                <c:pt idx="720">
                  <c:v>1.152681719490812</c:v>
                </c:pt>
                <c:pt idx="721">
                  <c:v>1.167051511605308</c:v>
                </c:pt>
                <c:pt idx="722">
                  <c:v>1.174940789596375</c:v>
                </c:pt>
                <c:pt idx="723">
                  <c:v>1.137971804314041</c:v>
                </c:pt>
                <c:pt idx="724">
                  <c:v>1.132377987442843</c:v>
                </c:pt>
                <c:pt idx="725">
                  <c:v>1.1326451566787</c:v>
                </c:pt>
                <c:pt idx="726">
                  <c:v>1.134926237513493</c:v>
                </c:pt>
                <c:pt idx="727">
                  <c:v>1.137518259637594</c:v>
                </c:pt>
                <c:pt idx="728">
                  <c:v>1.106837391632769</c:v>
                </c:pt>
                <c:pt idx="729">
                  <c:v>1.129751278446854</c:v>
                </c:pt>
                <c:pt idx="730">
                  <c:v>1.107530993224111</c:v>
                </c:pt>
                <c:pt idx="731">
                  <c:v>1.097835485077489</c:v>
                </c:pt>
                <c:pt idx="732">
                  <c:v>1.088922765322038</c:v>
                </c:pt>
                <c:pt idx="733">
                  <c:v>1.097289349479088</c:v>
                </c:pt>
                <c:pt idx="734">
                  <c:v>1.099030102816951</c:v>
                </c:pt>
                <c:pt idx="735">
                  <c:v>1.087984650727898</c:v>
                </c:pt>
                <c:pt idx="736">
                  <c:v>1.098917584520628</c:v>
                </c:pt>
                <c:pt idx="737">
                  <c:v>1.110668365899598</c:v>
                </c:pt>
                <c:pt idx="738">
                  <c:v>1.095047102307547</c:v>
                </c:pt>
                <c:pt idx="739">
                  <c:v>1.089173790509375</c:v>
                </c:pt>
                <c:pt idx="740">
                  <c:v>1.10047377858442</c:v>
                </c:pt>
                <c:pt idx="741">
                  <c:v>1.10837789966372</c:v>
                </c:pt>
                <c:pt idx="742">
                  <c:v>1.11565202703425</c:v>
                </c:pt>
                <c:pt idx="743">
                  <c:v>1.117985090565328</c:v>
                </c:pt>
                <c:pt idx="744">
                  <c:v>1.120674601970679</c:v>
                </c:pt>
                <c:pt idx="745">
                  <c:v>1.121000228495251</c:v>
                </c:pt>
                <c:pt idx="746">
                  <c:v>1.104131909173926</c:v>
                </c:pt>
                <c:pt idx="747">
                  <c:v>1.09999127740196</c:v>
                </c:pt>
                <c:pt idx="748">
                  <c:v>1.071848721206019</c:v>
                </c:pt>
                <c:pt idx="749">
                  <c:v>1.06755456049054</c:v>
                </c:pt>
                <c:pt idx="750">
                  <c:v>1.066287989269689</c:v>
                </c:pt>
                <c:pt idx="751">
                  <c:v>1.053014682324293</c:v>
                </c:pt>
                <c:pt idx="752">
                  <c:v>1.061517191749516</c:v>
                </c:pt>
                <c:pt idx="753">
                  <c:v>1.092922514370108</c:v>
                </c:pt>
                <c:pt idx="754">
                  <c:v>1.07593493553006</c:v>
                </c:pt>
                <c:pt idx="755">
                  <c:v>1.077179182726706</c:v>
                </c:pt>
                <c:pt idx="756">
                  <c:v>1.071641340658259</c:v>
                </c:pt>
                <c:pt idx="757">
                  <c:v>1.068193245705122</c:v>
                </c:pt>
                <c:pt idx="758">
                  <c:v>1.073593984404789</c:v>
                </c:pt>
                <c:pt idx="759">
                  <c:v>1.078125689433018</c:v>
                </c:pt>
                <c:pt idx="760">
                  <c:v>1.080160997226895</c:v>
                </c:pt>
                <c:pt idx="761">
                  <c:v>1.106213127678686</c:v>
                </c:pt>
                <c:pt idx="762">
                  <c:v>1.103003657002801</c:v>
                </c:pt>
                <c:pt idx="763">
                  <c:v>1.113698342855771</c:v>
                </c:pt>
                <c:pt idx="764">
                  <c:v>1.100699465521841</c:v>
                </c:pt>
                <c:pt idx="765">
                  <c:v>1.107741278369233</c:v>
                </c:pt>
                <c:pt idx="766">
                  <c:v>1.109066319194119</c:v>
                </c:pt>
                <c:pt idx="767">
                  <c:v>1.103782764833284</c:v>
                </c:pt>
                <c:pt idx="768">
                  <c:v>1.094684126623696</c:v>
                </c:pt>
                <c:pt idx="769">
                  <c:v>1.083731888462451</c:v>
                </c:pt>
                <c:pt idx="770">
                  <c:v>1.06444443175611</c:v>
                </c:pt>
                <c:pt idx="771">
                  <c:v>1.049129570512307</c:v>
                </c:pt>
                <c:pt idx="772">
                  <c:v>1.046836891826937</c:v>
                </c:pt>
                <c:pt idx="773">
                  <c:v>1.078537019434183</c:v>
                </c:pt>
                <c:pt idx="774">
                  <c:v>1.072749055084595</c:v>
                </c:pt>
                <c:pt idx="775">
                  <c:v>1.057524332274661</c:v>
                </c:pt>
                <c:pt idx="776">
                  <c:v>1.055854593858924</c:v>
                </c:pt>
                <c:pt idx="777">
                  <c:v>1.050951847704367</c:v>
                </c:pt>
                <c:pt idx="778">
                  <c:v>1.063333038984055</c:v>
                </c:pt>
                <c:pt idx="779">
                  <c:v>1.061321622226377</c:v>
                </c:pt>
                <c:pt idx="780">
                  <c:v>1.055185206037247</c:v>
                </c:pt>
                <c:pt idx="781">
                  <c:v>1.065127550134476</c:v>
                </c:pt>
                <c:pt idx="782">
                  <c:v>1.064421745697115</c:v>
                </c:pt>
                <c:pt idx="783">
                  <c:v>1.04847935558337</c:v>
                </c:pt>
                <c:pt idx="784">
                  <c:v>1.040275633163135</c:v>
                </c:pt>
                <c:pt idx="785">
                  <c:v>1.045754615032547</c:v>
                </c:pt>
                <c:pt idx="786">
                  <c:v>1.051544846588812</c:v>
                </c:pt>
                <c:pt idx="787">
                  <c:v>1.046646396750616</c:v>
                </c:pt>
                <c:pt idx="788">
                  <c:v>1.067639709577795</c:v>
                </c:pt>
                <c:pt idx="789">
                  <c:v>1.077414319602519</c:v>
                </c:pt>
                <c:pt idx="790">
                  <c:v>1.081462818334453</c:v>
                </c:pt>
                <c:pt idx="791">
                  <c:v>1.095749274257552</c:v>
                </c:pt>
                <c:pt idx="792">
                  <c:v>1.081380865570039</c:v>
                </c:pt>
                <c:pt idx="793">
                  <c:v>1.078061031903693</c:v>
                </c:pt>
                <c:pt idx="794">
                  <c:v>1.07343982276469</c:v>
                </c:pt>
                <c:pt idx="795">
                  <c:v>1.081665115026608</c:v>
                </c:pt>
                <c:pt idx="796">
                  <c:v>1.081016458961001</c:v>
                </c:pt>
                <c:pt idx="797">
                  <c:v>1.07545757867544</c:v>
                </c:pt>
                <c:pt idx="798">
                  <c:v>1.062622958084966</c:v>
                </c:pt>
                <c:pt idx="799">
                  <c:v>1.061208387969462</c:v>
                </c:pt>
                <c:pt idx="800">
                  <c:v>1.050911901168383</c:v>
                </c:pt>
                <c:pt idx="801">
                  <c:v>1.056205433786852</c:v>
                </c:pt>
                <c:pt idx="802">
                  <c:v>1.049306056360446</c:v>
                </c:pt>
                <c:pt idx="803">
                  <c:v>1.047141951263701</c:v>
                </c:pt>
                <c:pt idx="804">
                  <c:v>1.037228462301961</c:v>
                </c:pt>
                <c:pt idx="805">
                  <c:v>1.029955880819408</c:v>
                </c:pt>
                <c:pt idx="806">
                  <c:v>1.041976138226683</c:v>
                </c:pt>
                <c:pt idx="807">
                  <c:v>1.051267946046487</c:v>
                </c:pt>
                <c:pt idx="808">
                  <c:v>1.051986757237673</c:v>
                </c:pt>
                <c:pt idx="809">
                  <c:v>1.037876542699801</c:v>
                </c:pt>
                <c:pt idx="810">
                  <c:v>1.041690971412886</c:v>
                </c:pt>
                <c:pt idx="811">
                  <c:v>1.040280552010461</c:v>
                </c:pt>
                <c:pt idx="812">
                  <c:v>1.04281487593564</c:v>
                </c:pt>
                <c:pt idx="813">
                  <c:v>1.040362654129385</c:v>
                </c:pt>
                <c:pt idx="814">
                  <c:v>1.031698378807718</c:v>
                </c:pt>
                <c:pt idx="815">
                  <c:v>1.018327334832378</c:v>
                </c:pt>
                <c:pt idx="816">
                  <c:v>1.011303200063721</c:v>
                </c:pt>
                <c:pt idx="817">
                  <c:v>1.028739026870633</c:v>
                </c:pt>
                <c:pt idx="818">
                  <c:v>1.034210134661505</c:v>
                </c:pt>
                <c:pt idx="819">
                  <c:v>1.021378911897888</c:v>
                </c:pt>
                <c:pt idx="820">
                  <c:v>1.019638425533838</c:v>
                </c:pt>
                <c:pt idx="821">
                  <c:v>1.03373654481307</c:v>
                </c:pt>
                <c:pt idx="822">
                  <c:v>1.019867514907197</c:v>
                </c:pt>
                <c:pt idx="823">
                  <c:v>1.025073406816128</c:v>
                </c:pt>
                <c:pt idx="824">
                  <c:v>1.029010567407795</c:v>
                </c:pt>
                <c:pt idx="825">
                  <c:v>1.032177669266121</c:v>
                </c:pt>
                <c:pt idx="826">
                  <c:v>1.03320306336065</c:v>
                </c:pt>
                <c:pt idx="827">
                  <c:v>1.031984000700699</c:v>
                </c:pt>
                <c:pt idx="828">
                  <c:v>1.022108856694159</c:v>
                </c:pt>
                <c:pt idx="829">
                  <c:v>1.04543209710133</c:v>
                </c:pt>
                <c:pt idx="830">
                  <c:v>1.020948314428993</c:v>
                </c:pt>
                <c:pt idx="831">
                  <c:v>1.008304035498959</c:v>
                </c:pt>
                <c:pt idx="832">
                  <c:v>1.002852040503397</c:v>
                </c:pt>
                <c:pt idx="833">
                  <c:v>1.002461704645188</c:v>
                </c:pt>
                <c:pt idx="834">
                  <c:v>0.999955955731381</c:v>
                </c:pt>
                <c:pt idx="835">
                  <c:v>1.000606393727961</c:v>
                </c:pt>
                <c:pt idx="836">
                  <c:v>0.990268118600677</c:v>
                </c:pt>
                <c:pt idx="837">
                  <c:v>0.99525862901246</c:v>
                </c:pt>
                <c:pt idx="838">
                  <c:v>0.988447742979241</c:v>
                </c:pt>
                <c:pt idx="839">
                  <c:v>0.985799047015114</c:v>
                </c:pt>
                <c:pt idx="840">
                  <c:v>0.968555735944906</c:v>
                </c:pt>
                <c:pt idx="841">
                  <c:v>0.966841614144225</c:v>
                </c:pt>
                <c:pt idx="842">
                  <c:v>0.98012857326786</c:v>
                </c:pt>
                <c:pt idx="843">
                  <c:v>0.980070676407962</c:v>
                </c:pt>
                <c:pt idx="844">
                  <c:v>0.976948286003083</c:v>
                </c:pt>
                <c:pt idx="845">
                  <c:v>0.970523562466765</c:v>
                </c:pt>
                <c:pt idx="846">
                  <c:v>0.978720353641626</c:v>
                </c:pt>
                <c:pt idx="847">
                  <c:v>0.975997191726553</c:v>
                </c:pt>
                <c:pt idx="848">
                  <c:v>0.97624258124945</c:v>
                </c:pt>
                <c:pt idx="849">
                  <c:v>0.972436651522739</c:v>
                </c:pt>
                <c:pt idx="850">
                  <c:v>0.98260145227083</c:v>
                </c:pt>
                <c:pt idx="851">
                  <c:v>0.992123567405674</c:v>
                </c:pt>
                <c:pt idx="852">
                  <c:v>0.980289361210943</c:v>
                </c:pt>
                <c:pt idx="853">
                  <c:v>0.973610073983067</c:v>
                </c:pt>
                <c:pt idx="854">
                  <c:v>0.979702975711507</c:v>
                </c:pt>
                <c:pt idx="855">
                  <c:v>0.975929475228351</c:v>
                </c:pt>
                <c:pt idx="856">
                  <c:v>0.972304047850978</c:v>
                </c:pt>
                <c:pt idx="857">
                  <c:v>0.971284508116135</c:v>
                </c:pt>
                <c:pt idx="858">
                  <c:v>0.985625514412149</c:v>
                </c:pt>
                <c:pt idx="859">
                  <c:v>0.98333471727083</c:v>
                </c:pt>
                <c:pt idx="860">
                  <c:v>0.977461085566368</c:v>
                </c:pt>
                <c:pt idx="861">
                  <c:v>0.984370945360768</c:v>
                </c:pt>
                <c:pt idx="862">
                  <c:v>0.991483143106216</c:v>
                </c:pt>
                <c:pt idx="863">
                  <c:v>0.990167573667424</c:v>
                </c:pt>
                <c:pt idx="864">
                  <c:v>0.974529678329407</c:v>
                </c:pt>
                <c:pt idx="865">
                  <c:v>0.988660634666958</c:v>
                </c:pt>
                <c:pt idx="866">
                  <c:v>0.982838029432819</c:v>
                </c:pt>
                <c:pt idx="867">
                  <c:v>0.97722094559529</c:v>
                </c:pt>
                <c:pt idx="868">
                  <c:v>0.972008020809006</c:v>
                </c:pt>
                <c:pt idx="869">
                  <c:v>0.979552202488656</c:v>
                </c:pt>
                <c:pt idx="870">
                  <c:v>0.973967070138711</c:v>
                </c:pt>
                <c:pt idx="871">
                  <c:v>0.982587555156914</c:v>
                </c:pt>
                <c:pt idx="872">
                  <c:v>0.991029053044246</c:v>
                </c:pt>
                <c:pt idx="873">
                  <c:v>1.002003880387318</c:v>
                </c:pt>
                <c:pt idx="874">
                  <c:v>1.006983269614101</c:v>
                </c:pt>
                <c:pt idx="875">
                  <c:v>1.009919492318502</c:v>
                </c:pt>
                <c:pt idx="876">
                  <c:v>1.005538978894234</c:v>
                </c:pt>
                <c:pt idx="877">
                  <c:v>1.015146937168705</c:v>
                </c:pt>
                <c:pt idx="878">
                  <c:v>1.002840922722487</c:v>
                </c:pt>
                <c:pt idx="879">
                  <c:v>0.995483526393113</c:v>
                </c:pt>
                <c:pt idx="880">
                  <c:v>0.996503031381127</c:v>
                </c:pt>
                <c:pt idx="881">
                  <c:v>0.995992887328247</c:v>
                </c:pt>
                <c:pt idx="882">
                  <c:v>0.98135137433958</c:v>
                </c:pt>
                <c:pt idx="883">
                  <c:v>0.976624092932966</c:v>
                </c:pt>
                <c:pt idx="884">
                  <c:v>0.979764434737333</c:v>
                </c:pt>
                <c:pt idx="885">
                  <c:v>0.97881139471305</c:v>
                </c:pt>
                <c:pt idx="886">
                  <c:v>0.991351663934199</c:v>
                </c:pt>
                <c:pt idx="887">
                  <c:v>0.995019437958266</c:v>
                </c:pt>
                <c:pt idx="888">
                  <c:v>0.988048994021868</c:v>
                </c:pt>
                <c:pt idx="889">
                  <c:v>0.999845167491614</c:v>
                </c:pt>
                <c:pt idx="890">
                  <c:v>0.98714951179934</c:v>
                </c:pt>
                <c:pt idx="891">
                  <c:v>0.984104829210836</c:v>
                </c:pt>
                <c:pt idx="892">
                  <c:v>0.97404921850522</c:v>
                </c:pt>
                <c:pt idx="893">
                  <c:v>0.967630055697051</c:v>
                </c:pt>
                <c:pt idx="894">
                  <c:v>0.958362773384319</c:v>
                </c:pt>
                <c:pt idx="895">
                  <c:v>0.97191871545805</c:v>
                </c:pt>
                <c:pt idx="896">
                  <c:v>0.995577805030879</c:v>
                </c:pt>
                <c:pt idx="897">
                  <c:v>1.004207605309164</c:v>
                </c:pt>
                <c:pt idx="898">
                  <c:v>1.010031206761044</c:v>
                </c:pt>
                <c:pt idx="899">
                  <c:v>1.00696558331861</c:v>
                </c:pt>
                <c:pt idx="900">
                  <c:v>0.991704508016901</c:v>
                </c:pt>
                <c:pt idx="901">
                  <c:v>0.990911132966646</c:v>
                </c:pt>
                <c:pt idx="902">
                  <c:v>0.995181946060969</c:v>
                </c:pt>
                <c:pt idx="903">
                  <c:v>0.997994655867535</c:v>
                </c:pt>
                <c:pt idx="904">
                  <c:v>0.999338484992626</c:v>
                </c:pt>
                <c:pt idx="905">
                  <c:v>0.99720392323282</c:v>
                </c:pt>
                <c:pt idx="906">
                  <c:v>0.991952383095962</c:v>
                </c:pt>
                <c:pt idx="907">
                  <c:v>0.991813385003012</c:v>
                </c:pt>
                <c:pt idx="908">
                  <c:v>0.990903322190156</c:v>
                </c:pt>
                <c:pt idx="909">
                  <c:v>0.985869953527452</c:v>
                </c:pt>
                <c:pt idx="910">
                  <c:v>0.980097423033633</c:v>
                </c:pt>
                <c:pt idx="911">
                  <c:v>0.978962382992881</c:v>
                </c:pt>
                <c:pt idx="912">
                  <c:v>0.994549916996858</c:v>
                </c:pt>
                <c:pt idx="913">
                  <c:v>0.996344835555907</c:v>
                </c:pt>
                <c:pt idx="914">
                  <c:v>0.998008342904431</c:v>
                </c:pt>
                <c:pt idx="915">
                  <c:v>0.987946314713636</c:v>
                </c:pt>
                <c:pt idx="916">
                  <c:v>0.994576489871239</c:v>
                </c:pt>
                <c:pt idx="917">
                  <c:v>0.987631041055351</c:v>
                </c:pt>
                <c:pt idx="918">
                  <c:v>0.994484321070606</c:v>
                </c:pt>
                <c:pt idx="919">
                  <c:v>0.994101746281437</c:v>
                </c:pt>
                <c:pt idx="920">
                  <c:v>0.985827346700686</c:v>
                </c:pt>
                <c:pt idx="921">
                  <c:v>0.983121215043305</c:v>
                </c:pt>
                <c:pt idx="922">
                  <c:v>0.990030312007724</c:v>
                </c:pt>
                <c:pt idx="923">
                  <c:v>0.986916485037095</c:v>
                </c:pt>
                <c:pt idx="924">
                  <c:v>0.97709704188584</c:v>
                </c:pt>
                <c:pt idx="925">
                  <c:v>0.984490340355414</c:v>
                </c:pt>
                <c:pt idx="926">
                  <c:v>0.972431098977152</c:v>
                </c:pt>
                <c:pt idx="927">
                  <c:v>0.974889130611606</c:v>
                </c:pt>
                <c:pt idx="928">
                  <c:v>0.980283666305295</c:v>
                </c:pt>
                <c:pt idx="929">
                  <c:v>0.973986312902393</c:v>
                </c:pt>
                <c:pt idx="930">
                  <c:v>0.970984511838067</c:v>
                </c:pt>
                <c:pt idx="931">
                  <c:v>0.961411494700523</c:v>
                </c:pt>
                <c:pt idx="932">
                  <c:v>0.962114057046926</c:v>
                </c:pt>
                <c:pt idx="933">
                  <c:v>0.965896055727104</c:v>
                </c:pt>
                <c:pt idx="934">
                  <c:v>0.978422558454006</c:v>
                </c:pt>
                <c:pt idx="935">
                  <c:v>0.981360793970599</c:v>
                </c:pt>
                <c:pt idx="936">
                  <c:v>0.974825700736127</c:v>
                </c:pt>
                <c:pt idx="937">
                  <c:v>0.978851300759555</c:v>
                </c:pt>
                <c:pt idx="938">
                  <c:v>0.975723987904131</c:v>
                </c:pt>
                <c:pt idx="939">
                  <c:v>0.979453041093041</c:v>
                </c:pt>
                <c:pt idx="940">
                  <c:v>0.987897351395698</c:v>
                </c:pt>
                <c:pt idx="941">
                  <c:v>0.985292630717809</c:v>
                </c:pt>
                <c:pt idx="942">
                  <c:v>0.977091659626568</c:v>
                </c:pt>
                <c:pt idx="943">
                  <c:v>0.968785714119457</c:v>
                </c:pt>
                <c:pt idx="944">
                  <c:v>0.971268284629929</c:v>
                </c:pt>
                <c:pt idx="945">
                  <c:v>0.977300330922921</c:v>
                </c:pt>
                <c:pt idx="946">
                  <c:v>0.971109290841982</c:v>
                </c:pt>
                <c:pt idx="947">
                  <c:v>0.979399032831057</c:v>
                </c:pt>
                <c:pt idx="948">
                  <c:v>0.97189792951227</c:v>
                </c:pt>
                <c:pt idx="949">
                  <c:v>0.969999818816545</c:v>
                </c:pt>
                <c:pt idx="950">
                  <c:v>0.967276709001408</c:v>
                </c:pt>
                <c:pt idx="951">
                  <c:v>0.961864307512465</c:v>
                </c:pt>
                <c:pt idx="952">
                  <c:v>0.967878717087418</c:v>
                </c:pt>
                <c:pt idx="953">
                  <c:v>0.968257333950569</c:v>
                </c:pt>
                <c:pt idx="954">
                  <c:v>0.98058080189425</c:v>
                </c:pt>
                <c:pt idx="955">
                  <c:v>0.980335171054073</c:v>
                </c:pt>
                <c:pt idx="956">
                  <c:v>0.981453161265235</c:v>
                </c:pt>
                <c:pt idx="957">
                  <c:v>0.97663709305157</c:v>
                </c:pt>
                <c:pt idx="958">
                  <c:v>0.980249217242797</c:v>
                </c:pt>
                <c:pt idx="959">
                  <c:v>0.967440059021005</c:v>
                </c:pt>
                <c:pt idx="960">
                  <c:v>0.968195133704138</c:v>
                </c:pt>
                <c:pt idx="961">
                  <c:v>0.971361605680826</c:v>
                </c:pt>
                <c:pt idx="962">
                  <c:v>0.95570317179956</c:v>
                </c:pt>
                <c:pt idx="963">
                  <c:v>0.961361270416978</c:v>
                </c:pt>
                <c:pt idx="964">
                  <c:v>0.94444282958658</c:v>
                </c:pt>
                <c:pt idx="965">
                  <c:v>0.943935861391117</c:v>
                </c:pt>
                <c:pt idx="966">
                  <c:v>0.940641235432073</c:v>
                </c:pt>
                <c:pt idx="967">
                  <c:v>0.948158615832675</c:v>
                </c:pt>
                <c:pt idx="968">
                  <c:v>0.947660637854957</c:v>
                </c:pt>
                <c:pt idx="969">
                  <c:v>0.939745221148602</c:v>
                </c:pt>
                <c:pt idx="970">
                  <c:v>0.943916293395284</c:v>
                </c:pt>
                <c:pt idx="971">
                  <c:v>0.937442232068296</c:v>
                </c:pt>
                <c:pt idx="972">
                  <c:v>0.935753420869068</c:v>
                </c:pt>
                <c:pt idx="973">
                  <c:v>0.942119373022164</c:v>
                </c:pt>
                <c:pt idx="974">
                  <c:v>0.934120036347566</c:v>
                </c:pt>
                <c:pt idx="975">
                  <c:v>0.929662764025746</c:v>
                </c:pt>
                <c:pt idx="976">
                  <c:v>0.922891345857011</c:v>
                </c:pt>
                <c:pt idx="977">
                  <c:v>0.919093955666815</c:v>
                </c:pt>
                <c:pt idx="978">
                  <c:v>0.921388786588557</c:v>
                </c:pt>
                <c:pt idx="979">
                  <c:v>0.920345102956213</c:v>
                </c:pt>
                <c:pt idx="980">
                  <c:v>0.927051264609523</c:v>
                </c:pt>
                <c:pt idx="981">
                  <c:v>0.920663872888827</c:v>
                </c:pt>
                <c:pt idx="982">
                  <c:v>0.918133408388618</c:v>
                </c:pt>
                <c:pt idx="983">
                  <c:v>0.91837570598032</c:v>
                </c:pt>
                <c:pt idx="984">
                  <c:v>0.915088535769236</c:v>
                </c:pt>
                <c:pt idx="985">
                  <c:v>0.917300766389975</c:v>
                </c:pt>
                <c:pt idx="986">
                  <c:v>0.918576719004039</c:v>
                </c:pt>
                <c:pt idx="987">
                  <c:v>0.921002244362103</c:v>
                </c:pt>
                <c:pt idx="988">
                  <c:v>0.919638863731389</c:v>
                </c:pt>
                <c:pt idx="989">
                  <c:v>0.910782891023466</c:v>
                </c:pt>
                <c:pt idx="990">
                  <c:v>0.921102400066008</c:v>
                </c:pt>
                <c:pt idx="991">
                  <c:v>0.921684061032071</c:v>
                </c:pt>
                <c:pt idx="992">
                  <c:v>0.918260045282814</c:v>
                </c:pt>
                <c:pt idx="993">
                  <c:v>0.910853307468258</c:v>
                </c:pt>
                <c:pt idx="994">
                  <c:v>0.912394571030773</c:v>
                </c:pt>
                <c:pt idx="995">
                  <c:v>0.913478125144845</c:v>
                </c:pt>
                <c:pt idx="996">
                  <c:v>0.923302081532345</c:v>
                </c:pt>
                <c:pt idx="997">
                  <c:v>0.91747353410421</c:v>
                </c:pt>
                <c:pt idx="998">
                  <c:v>0.913672881300521</c:v>
                </c:pt>
                <c:pt idx="999">
                  <c:v>0.912642625241676</c:v>
                </c:pt>
                <c:pt idx="1000">
                  <c:v>0.910875817154824</c:v>
                </c:pt>
                <c:pt idx="1001">
                  <c:v>0.901226093814726</c:v>
                </c:pt>
                <c:pt idx="1002">
                  <c:v>0.904031880733332</c:v>
                </c:pt>
                <c:pt idx="1003">
                  <c:v>0.910829611052084</c:v>
                </c:pt>
                <c:pt idx="1004">
                  <c:v>0.908446031152661</c:v>
                </c:pt>
                <c:pt idx="1005">
                  <c:v>0.915603794923348</c:v>
                </c:pt>
                <c:pt idx="1006">
                  <c:v>0.916186290436669</c:v>
                </c:pt>
                <c:pt idx="1007">
                  <c:v>0.919030555941462</c:v>
                </c:pt>
                <c:pt idx="1008">
                  <c:v>0.926988434501944</c:v>
                </c:pt>
                <c:pt idx="1009">
                  <c:v>0.929250987408361</c:v>
                </c:pt>
                <c:pt idx="1010">
                  <c:v>0.928743016878174</c:v>
                </c:pt>
                <c:pt idx="1011">
                  <c:v>0.923911053883976</c:v>
                </c:pt>
                <c:pt idx="1012">
                  <c:v>0.922183396874074</c:v>
                </c:pt>
                <c:pt idx="1013">
                  <c:v>0.920200376697618</c:v>
                </c:pt>
                <c:pt idx="1014">
                  <c:v>0.923132016398447</c:v>
                </c:pt>
                <c:pt idx="1015">
                  <c:v>0.911026153581999</c:v>
                </c:pt>
                <c:pt idx="1016">
                  <c:v>0.906750360269178</c:v>
                </c:pt>
                <c:pt idx="1017">
                  <c:v>0.908259261460197</c:v>
                </c:pt>
                <c:pt idx="1018">
                  <c:v>0.915138538277659</c:v>
                </c:pt>
                <c:pt idx="1019">
                  <c:v>0.910740118976081</c:v>
                </c:pt>
                <c:pt idx="1020">
                  <c:v>0.914199387269888</c:v>
                </c:pt>
                <c:pt idx="1021">
                  <c:v>0.907146145262348</c:v>
                </c:pt>
                <c:pt idx="1022">
                  <c:v>0.914441942062423</c:v>
                </c:pt>
                <c:pt idx="1023">
                  <c:v>0.925788929863336</c:v>
                </c:pt>
                <c:pt idx="1024">
                  <c:v>0.925027773957022</c:v>
                </c:pt>
                <c:pt idx="1025">
                  <c:v>0.926686572420639</c:v>
                </c:pt>
                <c:pt idx="1026">
                  <c:v>0.928820108968883</c:v>
                </c:pt>
                <c:pt idx="1027">
                  <c:v>0.923466496568948</c:v>
                </c:pt>
                <c:pt idx="1028">
                  <c:v>0.92500295282321</c:v>
                </c:pt>
                <c:pt idx="1029">
                  <c:v>0.931363796516026</c:v>
                </c:pt>
                <c:pt idx="1030">
                  <c:v>0.932072404780172</c:v>
                </c:pt>
                <c:pt idx="1031">
                  <c:v>0.914609421926845</c:v>
                </c:pt>
                <c:pt idx="1032">
                  <c:v>0.91867610162894</c:v>
                </c:pt>
                <c:pt idx="1033">
                  <c:v>0.917412598337683</c:v>
                </c:pt>
                <c:pt idx="1034">
                  <c:v>0.914627858355614</c:v>
                </c:pt>
                <c:pt idx="1035">
                  <c:v>0.917266066752747</c:v>
                </c:pt>
                <c:pt idx="1036">
                  <c:v>0.914080473522351</c:v>
                </c:pt>
                <c:pt idx="1037">
                  <c:v>0.898357139362067</c:v>
                </c:pt>
                <c:pt idx="1038">
                  <c:v>0.90387976835224</c:v>
                </c:pt>
                <c:pt idx="1039">
                  <c:v>0.900190424476092</c:v>
                </c:pt>
                <c:pt idx="1040">
                  <c:v>0.907979567081565</c:v>
                </c:pt>
                <c:pt idx="1041">
                  <c:v>0.931161609181787</c:v>
                </c:pt>
                <c:pt idx="1042">
                  <c:v>0.927327195720653</c:v>
                </c:pt>
                <c:pt idx="1043">
                  <c:v>0.924356931267039</c:v>
                </c:pt>
                <c:pt idx="1044">
                  <c:v>0.926277369967597</c:v>
                </c:pt>
                <c:pt idx="1045">
                  <c:v>0.922898779759508</c:v>
                </c:pt>
                <c:pt idx="1046">
                  <c:v>0.92308424670197</c:v>
                </c:pt>
                <c:pt idx="1047">
                  <c:v>0.926057369945716</c:v>
                </c:pt>
                <c:pt idx="1048">
                  <c:v>0.925576108303466</c:v>
                </c:pt>
                <c:pt idx="1049">
                  <c:v>0.921308748793799</c:v>
                </c:pt>
                <c:pt idx="1050">
                  <c:v>0.920020017573815</c:v>
                </c:pt>
                <c:pt idx="1051">
                  <c:v>0.93638847812073</c:v>
                </c:pt>
                <c:pt idx="1052">
                  <c:v>0.922517089350853</c:v>
                </c:pt>
                <c:pt idx="1053">
                  <c:v>0.921467104625217</c:v>
                </c:pt>
                <c:pt idx="1054">
                  <c:v>0.918529563425229</c:v>
                </c:pt>
                <c:pt idx="1055">
                  <c:v>0.921287751862469</c:v>
                </c:pt>
                <c:pt idx="1056">
                  <c:v>0.91638199240744</c:v>
                </c:pt>
                <c:pt idx="1057">
                  <c:v>0.917869041779357</c:v>
                </c:pt>
                <c:pt idx="1058">
                  <c:v>0.926523450361256</c:v>
                </c:pt>
                <c:pt idx="1059">
                  <c:v>0.916124450864207</c:v>
                </c:pt>
                <c:pt idx="1060">
                  <c:v>0.915038114060591</c:v>
                </c:pt>
                <c:pt idx="1061">
                  <c:v>0.908701253712288</c:v>
                </c:pt>
                <c:pt idx="1062">
                  <c:v>0.911558718362014</c:v>
                </c:pt>
                <c:pt idx="1063">
                  <c:v>0.909087585150162</c:v>
                </c:pt>
                <c:pt idx="1064">
                  <c:v>0.918347806058114</c:v>
                </c:pt>
                <c:pt idx="1065">
                  <c:v>0.913050395799044</c:v>
                </c:pt>
                <c:pt idx="1066">
                  <c:v>0.916990695227295</c:v>
                </c:pt>
                <c:pt idx="1067">
                  <c:v>0.924751607513689</c:v>
                </c:pt>
                <c:pt idx="1068">
                  <c:v>0.927110802091213</c:v>
                </c:pt>
                <c:pt idx="1069">
                  <c:v>0.928660031185865</c:v>
                </c:pt>
                <c:pt idx="1070">
                  <c:v>0.924463788099267</c:v>
                </c:pt>
                <c:pt idx="1071">
                  <c:v>0.927256126551111</c:v>
                </c:pt>
                <c:pt idx="1072">
                  <c:v>0.92792170829656</c:v>
                </c:pt>
                <c:pt idx="1073">
                  <c:v>0.927640096087204</c:v>
                </c:pt>
                <c:pt idx="1074">
                  <c:v>0.936973933372541</c:v>
                </c:pt>
                <c:pt idx="1075">
                  <c:v>0.934232991736988</c:v>
                </c:pt>
                <c:pt idx="1076">
                  <c:v>0.945243113120601</c:v>
                </c:pt>
                <c:pt idx="1077">
                  <c:v>0.940720358999821</c:v>
                </c:pt>
                <c:pt idx="1078">
                  <c:v>0.93945894621147</c:v>
                </c:pt>
                <c:pt idx="1079">
                  <c:v>0.94314991254569</c:v>
                </c:pt>
                <c:pt idx="1080">
                  <c:v>0.948398703641848</c:v>
                </c:pt>
                <c:pt idx="1081">
                  <c:v>0.956883950580082</c:v>
                </c:pt>
                <c:pt idx="1082">
                  <c:v>0.961223291419195</c:v>
                </c:pt>
                <c:pt idx="1083">
                  <c:v>0.967383094070021</c:v>
                </c:pt>
                <c:pt idx="1084">
                  <c:v>0.964774824575078</c:v>
                </c:pt>
                <c:pt idx="1085">
                  <c:v>0.965959491041288</c:v>
                </c:pt>
                <c:pt idx="1086">
                  <c:v>0.959449168906502</c:v>
                </c:pt>
                <c:pt idx="1087">
                  <c:v>0.958105144203876</c:v>
                </c:pt>
                <c:pt idx="1088">
                  <c:v>0.960139197763911</c:v>
                </c:pt>
                <c:pt idx="1089">
                  <c:v>0.961382478565139</c:v>
                </c:pt>
                <c:pt idx="1090">
                  <c:v>0.953967738095022</c:v>
                </c:pt>
                <c:pt idx="1091">
                  <c:v>0.955316289030319</c:v>
                </c:pt>
                <c:pt idx="1092">
                  <c:v>0.952446287449165</c:v>
                </c:pt>
                <c:pt idx="1093">
                  <c:v>0.94762567560813</c:v>
                </c:pt>
                <c:pt idx="1094">
                  <c:v>0.949344333126085</c:v>
                </c:pt>
                <c:pt idx="1095">
                  <c:v>0.950777943587186</c:v>
                </c:pt>
                <c:pt idx="1096">
                  <c:v>0.951205357213581</c:v>
                </c:pt>
                <c:pt idx="1097">
                  <c:v>0.948725084949744</c:v>
                </c:pt>
                <c:pt idx="1098">
                  <c:v>0.947024014927853</c:v>
                </c:pt>
                <c:pt idx="1099">
                  <c:v>0.944594579992374</c:v>
                </c:pt>
                <c:pt idx="1100">
                  <c:v>0.945638656121516</c:v>
                </c:pt>
                <c:pt idx="1101">
                  <c:v>0.942614945584514</c:v>
                </c:pt>
                <c:pt idx="1102">
                  <c:v>0.948961064797418</c:v>
                </c:pt>
                <c:pt idx="1103">
                  <c:v>0.95108774414204</c:v>
                </c:pt>
                <c:pt idx="1104">
                  <c:v>0.955167239582672</c:v>
                </c:pt>
                <c:pt idx="1105">
                  <c:v>0.963905427251226</c:v>
                </c:pt>
                <c:pt idx="1106">
                  <c:v>0.97797537174614</c:v>
                </c:pt>
                <c:pt idx="1107">
                  <c:v>0.973509849825091</c:v>
                </c:pt>
                <c:pt idx="1108">
                  <c:v>0.968442769673637</c:v>
                </c:pt>
                <c:pt idx="1109">
                  <c:v>0.990306973841197</c:v>
                </c:pt>
                <c:pt idx="1110">
                  <c:v>0.97095105974209</c:v>
                </c:pt>
                <c:pt idx="1111">
                  <c:v>0.965782049466484</c:v>
                </c:pt>
                <c:pt idx="1112">
                  <c:v>0.971378282946775</c:v>
                </c:pt>
                <c:pt idx="1113">
                  <c:v>0.965961063351935</c:v>
                </c:pt>
                <c:pt idx="1114">
                  <c:v>0.970960650959436</c:v>
                </c:pt>
                <c:pt idx="1115">
                  <c:v>0.970535102335578</c:v>
                </c:pt>
                <c:pt idx="1116">
                  <c:v>0.97056453230799</c:v>
                </c:pt>
                <c:pt idx="1117">
                  <c:v>0.97311294052</c:v>
                </c:pt>
                <c:pt idx="1118">
                  <c:v>0.960251968305361</c:v>
                </c:pt>
                <c:pt idx="1119">
                  <c:v>0.962858436680732</c:v>
                </c:pt>
                <c:pt idx="1120">
                  <c:v>0.96196974877561</c:v>
                </c:pt>
                <c:pt idx="1121">
                  <c:v>0.96474183555614</c:v>
                </c:pt>
                <c:pt idx="1122">
                  <c:v>0.968460099893427</c:v>
                </c:pt>
                <c:pt idx="1123">
                  <c:v>0.965251830910183</c:v>
                </c:pt>
                <c:pt idx="1124">
                  <c:v>0.964741694357261</c:v>
                </c:pt>
                <c:pt idx="1125">
                  <c:v>0.96509100366785</c:v>
                </c:pt>
                <c:pt idx="1126">
                  <c:v>0.965048055451453</c:v>
                </c:pt>
                <c:pt idx="1127">
                  <c:v>0.982121514575526</c:v>
                </c:pt>
                <c:pt idx="1128">
                  <c:v>0.986077942791666</c:v>
                </c:pt>
                <c:pt idx="1129">
                  <c:v>0.984576828608301</c:v>
                </c:pt>
                <c:pt idx="1130">
                  <c:v>0.983562562022526</c:v>
                </c:pt>
                <c:pt idx="1131">
                  <c:v>0.988679924626002</c:v>
                </c:pt>
                <c:pt idx="1132">
                  <c:v>0.992695896858765</c:v>
                </c:pt>
                <c:pt idx="1133">
                  <c:v>0.992217366786177</c:v>
                </c:pt>
                <c:pt idx="1134">
                  <c:v>0.994831714588951</c:v>
                </c:pt>
                <c:pt idx="1135">
                  <c:v>1.000635223195916</c:v>
                </c:pt>
                <c:pt idx="1136">
                  <c:v>0.999210125556981</c:v>
                </c:pt>
                <c:pt idx="1137">
                  <c:v>1.015660499856297</c:v>
                </c:pt>
                <c:pt idx="1138">
                  <c:v>1.030367558855385</c:v>
                </c:pt>
                <c:pt idx="1139">
                  <c:v>1.029645659064585</c:v>
                </c:pt>
                <c:pt idx="1140">
                  <c:v>1.019771376532862</c:v>
                </c:pt>
                <c:pt idx="1141">
                  <c:v>1.01319226872972</c:v>
                </c:pt>
                <c:pt idx="1142">
                  <c:v>1.017590388766919</c:v>
                </c:pt>
                <c:pt idx="1143">
                  <c:v>1.025232431488853</c:v>
                </c:pt>
                <c:pt idx="1144">
                  <c:v>1.02479672609047</c:v>
                </c:pt>
                <c:pt idx="1145">
                  <c:v>1.025888340531231</c:v>
                </c:pt>
                <c:pt idx="1146">
                  <c:v>1.02236903519097</c:v>
                </c:pt>
                <c:pt idx="1147">
                  <c:v>1.013539410913737</c:v>
                </c:pt>
                <c:pt idx="1148">
                  <c:v>1.017955450780168</c:v>
                </c:pt>
                <c:pt idx="1149">
                  <c:v>1.014920764768948</c:v>
                </c:pt>
                <c:pt idx="1150">
                  <c:v>1.006003703990914</c:v>
                </c:pt>
                <c:pt idx="1151">
                  <c:v>0.991472453888121</c:v>
                </c:pt>
                <c:pt idx="1152">
                  <c:v>0.996660053672989</c:v>
                </c:pt>
                <c:pt idx="1153">
                  <c:v>0.988869028617699</c:v>
                </c:pt>
                <c:pt idx="1154">
                  <c:v>0.98822108626283</c:v>
                </c:pt>
                <c:pt idx="1155">
                  <c:v>0.985389980841929</c:v>
                </c:pt>
                <c:pt idx="1156">
                  <c:v>0.974291595303668</c:v>
                </c:pt>
                <c:pt idx="1157">
                  <c:v>0.976006258852357</c:v>
                </c:pt>
                <c:pt idx="1158">
                  <c:v>0.976940909763693</c:v>
                </c:pt>
                <c:pt idx="1159">
                  <c:v>0.996400787209905</c:v>
                </c:pt>
                <c:pt idx="1160">
                  <c:v>1.006785935300623</c:v>
                </c:pt>
                <c:pt idx="1161">
                  <c:v>1.001169775727143</c:v>
                </c:pt>
                <c:pt idx="1162">
                  <c:v>0.996854115366188</c:v>
                </c:pt>
                <c:pt idx="1163">
                  <c:v>0.995483768882823</c:v>
                </c:pt>
                <c:pt idx="1164">
                  <c:v>0.983938833807244</c:v>
                </c:pt>
                <c:pt idx="1165">
                  <c:v>0.978988625599633</c:v>
                </c:pt>
                <c:pt idx="1166">
                  <c:v>0.972976739603347</c:v>
                </c:pt>
                <c:pt idx="1167">
                  <c:v>0.975467059810587</c:v>
                </c:pt>
                <c:pt idx="1168">
                  <c:v>0.977079148740973</c:v>
                </c:pt>
                <c:pt idx="1169">
                  <c:v>0.964819176364016</c:v>
                </c:pt>
                <c:pt idx="1170">
                  <c:v>0.959113862296556</c:v>
                </c:pt>
                <c:pt idx="1171">
                  <c:v>0.963251060263557</c:v>
                </c:pt>
                <c:pt idx="1172">
                  <c:v>0.957126440620364</c:v>
                </c:pt>
                <c:pt idx="1173">
                  <c:v>0.94577082416391</c:v>
                </c:pt>
                <c:pt idx="1174">
                  <c:v>0.943456278721839</c:v>
                </c:pt>
                <c:pt idx="1175">
                  <c:v>0.944536488332355</c:v>
                </c:pt>
                <c:pt idx="1176">
                  <c:v>0.942598727801434</c:v>
                </c:pt>
                <c:pt idx="1177">
                  <c:v>0.931255001530712</c:v>
                </c:pt>
                <c:pt idx="1178">
                  <c:v>0.93131016347979</c:v>
                </c:pt>
                <c:pt idx="1179">
                  <c:v>0.931139909517568</c:v>
                </c:pt>
                <c:pt idx="1180">
                  <c:v>0.927302762609727</c:v>
                </c:pt>
                <c:pt idx="1181">
                  <c:v>0.923091924666659</c:v>
                </c:pt>
                <c:pt idx="1182">
                  <c:v>0.925139300372374</c:v>
                </c:pt>
                <c:pt idx="1183">
                  <c:v>0.924928530123909</c:v>
                </c:pt>
                <c:pt idx="1184">
                  <c:v>0.922724942712101</c:v>
                </c:pt>
                <c:pt idx="1185">
                  <c:v>0.930842615781935</c:v>
                </c:pt>
                <c:pt idx="1186">
                  <c:v>0.928641628251883</c:v>
                </c:pt>
                <c:pt idx="1187">
                  <c:v>0.928006339920885</c:v>
                </c:pt>
                <c:pt idx="1188">
                  <c:v>0.935772823700175</c:v>
                </c:pt>
                <c:pt idx="1189">
                  <c:v>0.943660548147164</c:v>
                </c:pt>
                <c:pt idx="1190">
                  <c:v>0.944238067973381</c:v>
                </c:pt>
                <c:pt idx="1191">
                  <c:v>0.933823030945232</c:v>
                </c:pt>
                <c:pt idx="1192">
                  <c:v>0.932164362406837</c:v>
                </c:pt>
                <c:pt idx="1193">
                  <c:v>0.94331661547403</c:v>
                </c:pt>
                <c:pt idx="1194">
                  <c:v>0.944008732356925</c:v>
                </c:pt>
                <c:pt idx="1195">
                  <c:v>0.950207418373152</c:v>
                </c:pt>
                <c:pt idx="1196">
                  <c:v>0.956798307072938</c:v>
                </c:pt>
                <c:pt idx="1197">
                  <c:v>0.962214241993135</c:v>
                </c:pt>
                <c:pt idx="1198">
                  <c:v>0.964058488274744</c:v>
                </c:pt>
                <c:pt idx="1199">
                  <c:v>0.962190558619648</c:v>
                </c:pt>
                <c:pt idx="1200">
                  <c:v>0.955479597978724</c:v>
                </c:pt>
                <c:pt idx="1201">
                  <c:v>0.945863295893587</c:v>
                </c:pt>
                <c:pt idx="1202">
                  <c:v>0.942745978515927</c:v>
                </c:pt>
                <c:pt idx="1203">
                  <c:v>0.937281998742399</c:v>
                </c:pt>
                <c:pt idx="1204">
                  <c:v>0.922738533495416</c:v>
                </c:pt>
                <c:pt idx="1205">
                  <c:v>0.925742777165645</c:v>
                </c:pt>
                <c:pt idx="1206">
                  <c:v>0.923381968307872</c:v>
                </c:pt>
                <c:pt idx="1207">
                  <c:v>0.928730680687191</c:v>
                </c:pt>
                <c:pt idx="1208">
                  <c:v>0.927084424311375</c:v>
                </c:pt>
                <c:pt idx="1209">
                  <c:v>0.93144265670402</c:v>
                </c:pt>
                <c:pt idx="1210">
                  <c:v>0.925451765879948</c:v>
                </c:pt>
                <c:pt idx="1211">
                  <c:v>0.931366507072445</c:v>
                </c:pt>
                <c:pt idx="1212">
                  <c:v>0.933486837043464</c:v>
                </c:pt>
                <c:pt idx="1213">
                  <c:v>0.941846286770559</c:v>
                </c:pt>
                <c:pt idx="1214">
                  <c:v>0.945551716013347</c:v>
                </c:pt>
                <c:pt idx="1215">
                  <c:v>0.95488165484266</c:v>
                </c:pt>
                <c:pt idx="1216">
                  <c:v>0.952920397051517</c:v>
                </c:pt>
                <c:pt idx="1217">
                  <c:v>0.946475124305965</c:v>
                </c:pt>
                <c:pt idx="1218">
                  <c:v>0.949314375608576</c:v>
                </c:pt>
                <c:pt idx="1219">
                  <c:v>0.950833182880987</c:v>
                </c:pt>
                <c:pt idx="1220">
                  <c:v>0.935885568112553</c:v>
                </c:pt>
                <c:pt idx="1221">
                  <c:v>0.929474023930418</c:v>
                </c:pt>
                <c:pt idx="1222">
                  <c:v>0.932230206514153</c:v>
                </c:pt>
                <c:pt idx="1223">
                  <c:v>0.932662562042859</c:v>
                </c:pt>
                <c:pt idx="1224">
                  <c:v>0.917282686649364</c:v>
                </c:pt>
                <c:pt idx="1225">
                  <c:v>0.927917606287623</c:v>
                </c:pt>
                <c:pt idx="1226">
                  <c:v>0.924155406932307</c:v>
                </c:pt>
                <c:pt idx="1227">
                  <c:v>0.930906730575183</c:v>
                </c:pt>
                <c:pt idx="1228">
                  <c:v>0.933484353075911</c:v>
                </c:pt>
                <c:pt idx="1229">
                  <c:v>0.930692215952937</c:v>
                </c:pt>
                <c:pt idx="1230">
                  <c:v>0.934389863115803</c:v>
                </c:pt>
                <c:pt idx="1231">
                  <c:v>0.930908055675355</c:v>
                </c:pt>
                <c:pt idx="1232">
                  <c:v>0.930455758664543</c:v>
                </c:pt>
                <c:pt idx="1233">
                  <c:v>0.932657710884749</c:v>
                </c:pt>
                <c:pt idx="1234">
                  <c:v>0.92751140467354</c:v>
                </c:pt>
                <c:pt idx="1235">
                  <c:v>0.925328642359121</c:v>
                </c:pt>
                <c:pt idx="1236">
                  <c:v>0.926050110324526</c:v>
                </c:pt>
                <c:pt idx="1237">
                  <c:v>0.929249514464521</c:v>
                </c:pt>
                <c:pt idx="1238">
                  <c:v>0.936812970958831</c:v>
                </c:pt>
                <c:pt idx="1239">
                  <c:v>0.938385916336443</c:v>
                </c:pt>
                <c:pt idx="1240">
                  <c:v>0.936289475359898</c:v>
                </c:pt>
                <c:pt idx="1241">
                  <c:v>0.92810751231517</c:v>
                </c:pt>
                <c:pt idx="1242">
                  <c:v>0.933393822239879</c:v>
                </c:pt>
                <c:pt idx="1243">
                  <c:v>0.930733287792517</c:v>
                </c:pt>
                <c:pt idx="1244">
                  <c:v>0.926826039947996</c:v>
                </c:pt>
                <c:pt idx="1245">
                  <c:v>0.931069346683086</c:v>
                </c:pt>
                <c:pt idx="1246">
                  <c:v>0.922095360068799</c:v>
                </c:pt>
                <c:pt idx="1247">
                  <c:v>0.922712887295324</c:v>
                </c:pt>
                <c:pt idx="1248">
                  <c:v>0.92611130309341</c:v>
                </c:pt>
                <c:pt idx="1249">
                  <c:v>0.932940170875171</c:v>
                </c:pt>
                <c:pt idx="1250">
                  <c:v>0.934994311754656</c:v>
                </c:pt>
                <c:pt idx="1251">
                  <c:v>0.951346335306816</c:v>
                </c:pt>
                <c:pt idx="1252">
                  <c:v>0.958641739383206</c:v>
                </c:pt>
                <c:pt idx="1253">
                  <c:v>0.958720216004495</c:v>
                </c:pt>
                <c:pt idx="1254">
                  <c:v>0.954303950060679</c:v>
                </c:pt>
                <c:pt idx="1255">
                  <c:v>0.95667044854266</c:v>
                </c:pt>
                <c:pt idx="1256">
                  <c:v>0.958843551546387</c:v>
                </c:pt>
                <c:pt idx="1257">
                  <c:v>0.95944290538889</c:v>
                </c:pt>
                <c:pt idx="1258">
                  <c:v>0.960769625438481</c:v>
                </c:pt>
                <c:pt idx="1259">
                  <c:v>0.957598243915418</c:v>
                </c:pt>
                <c:pt idx="1260">
                  <c:v>0.958825505613184</c:v>
                </c:pt>
                <c:pt idx="1261">
                  <c:v>0.957973349432815</c:v>
                </c:pt>
                <c:pt idx="1262">
                  <c:v>0.959918308101665</c:v>
                </c:pt>
                <c:pt idx="1263">
                  <c:v>0.953876732084553</c:v>
                </c:pt>
                <c:pt idx="1264">
                  <c:v>0.956023829945801</c:v>
                </c:pt>
                <c:pt idx="1265">
                  <c:v>0.966944350927042</c:v>
                </c:pt>
                <c:pt idx="1266">
                  <c:v>0.960831710915275</c:v>
                </c:pt>
                <c:pt idx="1267">
                  <c:v>0.951178774891699</c:v>
                </c:pt>
                <c:pt idx="1268">
                  <c:v>0.949161042456722</c:v>
                </c:pt>
                <c:pt idx="1269">
                  <c:v>0.958738473140232</c:v>
                </c:pt>
                <c:pt idx="1270">
                  <c:v>0.948522215570421</c:v>
                </c:pt>
                <c:pt idx="1271">
                  <c:v>0.950160554220841</c:v>
                </c:pt>
                <c:pt idx="1272">
                  <c:v>0.950242735805605</c:v>
                </c:pt>
                <c:pt idx="1273">
                  <c:v>0.956200701673311</c:v>
                </c:pt>
                <c:pt idx="1274">
                  <c:v>0.953102990670284</c:v>
                </c:pt>
                <c:pt idx="1275">
                  <c:v>0.937165352851582</c:v>
                </c:pt>
                <c:pt idx="1276">
                  <c:v>0.936858960657206</c:v>
                </c:pt>
                <c:pt idx="1277">
                  <c:v>0.945522217174966</c:v>
                </c:pt>
                <c:pt idx="1278">
                  <c:v>0.949738689590566</c:v>
                </c:pt>
                <c:pt idx="1279">
                  <c:v>0.95444988799885</c:v>
                </c:pt>
                <c:pt idx="1280">
                  <c:v>0.96625333447294</c:v>
                </c:pt>
                <c:pt idx="1281">
                  <c:v>0.958324278315042</c:v>
                </c:pt>
                <c:pt idx="1282">
                  <c:v>0.964508365012121</c:v>
                </c:pt>
                <c:pt idx="1283">
                  <c:v>0.968042092439534</c:v>
                </c:pt>
                <c:pt idx="1284">
                  <c:v>0.957343203584861</c:v>
                </c:pt>
                <c:pt idx="1285">
                  <c:v>0.946653293390311</c:v>
                </c:pt>
                <c:pt idx="1286">
                  <c:v>0.938331997622269</c:v>
                </c:pt>
                <c:pt idx="1287">
                  <c:v>0.947484623374652</c:v>
                </c:pt>
                <c:pt idx="1288">
                  <c:v>0.963493298855801</c:v>
                </c:pt>
                <c:pt idx="1289">
                  <c:v>0.972810444374864</c:v>
                </c:pt>
                <c:pt idx="1290">
                  <c:v>0.964184412044696</c:v>
                </c:pt>
                <c:pt idx="1291">
                  <c:v>0.966967341699943</c:v>
                </c:pt>
                <c:pt idx="1292">
                  <c:v>0.966181637202541</c:v>
                </c:pt>
                <c:pt idx="1293">
                  <c:v>0.970927700764577</c:v>
                </c:pt>
                <c:pt idx="1294">
                  <c:v>0.969064049551327</c:v>
                </c:pt>
                <c:pt idx="1295">
                  <c:v>0.968354269381261</c:v>
                </c:pt>
                <c:pt idx="1296">
                  <c:v>0.968949083979596</c:v>
                </c:pt>
                <c:pt idx="1297">
                  <c:v>0.95847553269621</c:v>
                </c:pt>
                <c:pt idx="1298">
                  <c:v>0.966241756822069</c:v>
                </c:pt>
                <c:pt idx="1299">
                  <c:v>0.969794209234355</c:v>
                </c:pt>
                <c:pt idx="1300">
                  <c:v>0.976509856295346</c:v>
                </c:pt>
                <c:pt idx="1301">
                  <c:v>0.965226576357561</c:v>
                </c:pt>
                <c:pt idx="1302">
                  <c:v>0.96036015262809</c:v>
                </c:pt>
                <c:pt idx="1303">
                  <c:v>0.953574133385433</c:v>
                </c:pt>
                <c:pt idx="1304">
                  <c:v>0.953228535259869</c:v>
                </c:pt>
                <c:pt idx="1305">
                  <c:v>0.955680581656134</c:v>
                </c:pt>
                <c:pt idx="1306">
                  <c:v>0.95511954862223</c:v>
                </c:pt>
                <c:pt idx="1307">
                  <c:v>0.961642397798809</c:v>
                </c:pt>
                <c:pt idx="1308">
                  <c:v>0.962665034460902</c:v>
                </c:pt>
                <c:pt idx="1309">
                  <c:v>0.970590117864419</c:v>
                </c:pt>
                <c:pt idx="1310">
                  <c:v>0.958721810063206</c:v>
                </c:pt>
                <c:pt idx="1311">
                  <c:v>0.952172149620748</c:v>
                </c:pt>
                <c:pt idx="1312">
                  <c:v>0.94494639081278</c:v>
                </c:pt>
                <c:pt idx="1313">
                  <c:v>0.942425284916446</c:v>
                </c:pt>
                <c:pt idx="1314">
                  <c:v>0.949698711959353</c:v>
                </c:pt>
                <c:pt idx="1315">
                  <c:v>0.961170736220036</c:v>
                </c:pt>
                <c:pt idx="1316">
                  <c:v>0.960387703699001</c:v>
                </c:pt>
                <c:pt idx="1317">
                  <c:v>0.970274151520862</c:v>
                </c:pt>
                <c:pt idx="1318">
                  <c:v>0.96798781702022</c:v>
                </c:pt>
                <c:pt idx="1319">
                  <c:v>0.964006565972105</c:v>
                </c:pt>
                <c:pt idx="1320">
                  <c:v>0.968383093765893</c:v>
                </c:pt>
                <c:pt idx="1321">
                  <c:v>0.974601799200724</c:v>
                </c:pt>
                <c:pt idx="1322">
                  <c:v>0.978969557509481</c:v>
                </c:pt>
                <c:pt idx="1323">
                  <c:v>0.979243045746384</c:v>
                </c:pt>
                <c:pt idx="1324">
                  <c:v>0.971845867981805</c:v>
                </c:pt>
                <c:pt idx="1325">
                  <c:v>0.962495904529291</c:v>
                </c:pt>
                <c:pt idx="1326">
                  <c:v>0.948005088882386</c:v>
                </c:pt>
                <c:pt idx="1327">
                  <c:v>0.946920086327679</c:v>
                </c:pt>
                <c:pt idx="1328">
                  <c:v>0.946050958492977</c:v>
                </c:pt>
                <c:pt idx="1329">
                  <c:v>0.942318678477146</c:v>
                </c:pt>
                <c:pt idx="1330">
                  <c:v>0.94079264859856</c:v>
                </c:pt>
                <c:pt idx="1331">
                  <c:v>0.937632172667087</c:v>
                </c:pt>
                <c:pt idx="1332">
                  <c:v>0.942863747357449</c:v>
                </c:pt>
                <c:pt idx="1333">
                  <c:v>0.937950787288122</c:v>
                </c:pt>
                <c:pt idx="1334">
                  <c:v>0.940697268595075</c:v>
                </c:pt>
                <c:pt idx="1335">
                  <c:v>0.943866693351778</c:v>
                </c:pt>
                <c:pt idx="1336">
                  <c:v>0.941666802193769</c:v>
                </c:pt>
                <c:pt idx="1337">
                  <c:v>0.946502450558323</c:v>
                </c:pt>
                <c:pt idx="1338">
                  <c:v>0.944689074189324</c:v>
                </c:pt>
                <c:pt idx="1339">
                  <c:v>0.946122732867629</c:v>
                </c:pt>
                <c:pt idx="1340">
                  <c:v>0.942637752175332</c:v>
                </c:pt>
                <c:pt idx="1341">
                  <c:v>0.944015198971349</c:v>
                </c:pt>
                <c:pt idx="1342">
                  <c:v>0.937451511624776</c:v>
                </c:pt>
                <c:pt idx="1343">
                  <c:v>0.947455971086022</c:v>
                </c:pt>
                <c:pt idx="1344">
                  <c:v>0.947011344365875</c:v>
                </c:pt>
                <c:pt idx="1345">
                  <c:v>0.948834469953769</c:v>
                </c:pt>
                <c:pt idx="1346">
                  <c:v>0.945073854297093</c:v>
                </c:pt>
                <c:pt idx="1347">
                  <c:v>0.938066843150369</c:v>
                </c:pt>
                <c:pt idx="1348">
                  <c:v>0.930488864168309</c:v>
                </c:pt>
                <c:pt idx="1349">
                  <c:v>0.938162352224843</c:v>
                </c:pt>
                <c:pt idx="1350">
                  <c:v>0.938906770992852</c:v>
                </c:pt>
                <c:pt idx="1351">
                  <c:v>0.936312622373381</c:v>
                </c:pt>
                <c:pt idx="1352">
                  <c:v>0.928518065813047</c:v>
                </c:pt>
                <c:pt idx="1353">
                  <c:v>0.924763185336616</c:v>
                </c:pt>
                <c:pt idx="1354">
                  <c:v>0.925060487665272</c:v>
                </c:pt>
                <c:pt idx="1355">
                  <c:v>0.934462185053841</c:v>
                </c:pt>
                <c:pt idx="1356">
                  <c:v>0.942585674588679</c:v>
                </c:pt>
                <c:pt idx="1357">
                  <c:v>0.942580468723415</c:v>
                </c:pt>
                <c:pt idx="1358">
                  <c:v>0.953042157783759</c:v>
                </c:pt>
                <c:pt idx="1359">
                  <c:v>0.955606609130076</c:v>
                </c:pt>
                <c:pt idx="1360">
                  <c:v>0.968074217938318</c:v>
                </c:pt>
                <c:pt idx="1361">
                  <c:v>0.966046128312894</c:v>
                </c:pt>
                <c:pt idx="1362">
                  <c:v>0.964425904908717</c:v>
                </c:pt>
                <c:pt idx="1363">
                  <c:v>0.965532006561464</c:v>
                </c:pt>
                <c:pt idx="1364">
                  <c:v>0.966438059734258</c:v>
                </c:pt>
                <c:pt idx="1365">
                  <c:v>0.953314848939861</c:v>
                </c:pt>
                <c:pt idx="1366">
                  <c:v>0.945614638201133</c:v>
                </c:pt>
                <c:pt idx="1367">
                  <c:v>0.956053085770118</c:v>
                </c:pt>
                <c:pt idx="1368">
                  <c:v>0.954612684456259</c:v>
                </c:pt>
                <c:pt idx="1369">
                  <c:v>0.956490475264732</c:v>
                </c:pt>
                <c:pt idx="1370">
                  <c:v>0.94556272677473</c:v>
                </c:pt>
                <c:pt idx="1371">
                  <c:v>0.940806067776256</c:v>
                </c:pt>
                <c:pt idx="1372">
                  <c:v>0.939593675108586</c:v>
                </c:pt>
                <c:pt idx="1373">
                  <c:v>0.932423504382343</c:v>
                </c:pt>
                <c:pt idx="1374">
                  <c:v>0.933782416445418</c:v>
                </c:pt>
                <c:pt idx="1375">
                  <c:v>0.923579075999589</c:v>
                </c:pt>
                <c:pt idx="1376">
                  <c:v>0.926530976181571</c:v>
                </c:pt>
                <c:pt idx="1377">
                  <c:v>0.931638946077477</c:v>
                </c:pt>
                <c:pt idx="1378">
                  <c:v>0.942026375264106</c:v>
                </c:pt>
                <c:pt idx="1379">
                  <c:v>0.93879220188868</c:v>
                </c:pt>
                <c:pt idx="1380">
                  <c:v>0.948652771147159</c:v>
                </c:pt>
                <c:pt idx="1381">
                  <c:v>0.946791703619665</c:v>
                </c:pt>
                <c:pt idx="1382">
                  <c:v>0.946194790248334</c:v>
                </c:pt>
                <c:pt idx="1383">
                  <c:v>0.943178934460041</c:v>
                </c:pt>
                <c:pt idx="1384">
                  <c:v>0.943849119651256</c:v>
                </c:pt>
                <c:pt idx="1385">
                  <c:v>0.948752812579766</c:v>
                </c:pt>
                <c:pt idx="1386">
                  <c:v>0.950674459162155</c:v>
                </c:pt>
                <c:pt idx="1387">
                  <c:v>0.943814198030115</c:v>
                </c:pt>
                <c:pt idx="1388">
                  <c:v>0.936953830535855</c:v>
                </c:pt>
                <c:pt idx="1389">
                  <c:v>0.941540637106937</c:v>
                </c:pt>
                <c:pt idx="1390">
                  <c:v>0.948161226879986</c:v>
                </c:pt>
                <c:pt idx="1391">
                  <c:v>0.95269871925879</c:v>
                </c:pt>
                <c:pt idx="1392">
                  <c:v>0.942140847496878</c:v>
                </c:pt>
                <c:pt idx="1393">
                  <c:v>0.927478064204917</c:v>
                </c:pt>
                <c:pt idx="1394">
                  <c:v>0.917891445014811</c:v>
                </c:pt>
                <c:pt idx="1395">
                  <c:v>0.927735439299131</c:v>
                </c:pt>
                <c:pt idx="1396">
                  <c:v>0.926444357666989</c:v>
                </c:pt>
                <c:pt idx="1397">
                  <c:v>0.928761967757666</c:v>
                </c:pt>
                <c:pt idx="1398">
                  <c:v>0.949169878800116</c:v>
                </c:pt>
                <c:pt idx="1399">
                  <c:v>0.974557461913215</c:v>
                </c:pt>
                <c:pt idx="1400">
                  <c:v>0.961265435142504</c:v>
                </c:pt>
                <c:pt idx="1401">
                  <c:v>0.960213547826536</c:v>
                </c:pt>
                <c:pt idx="1402">
                  <c:v>0.952689125057026</c:v>
                </c:pt>
                <c:pt idx="1403">
                  <c:v>0.94504066165289</c:v>
                </c:pt>
                <c:pt idx="1404">
                  <c:v>0.941143064001355</c:v>
                </c:pt>
                <c:pt idx="1405">
                  <c:v>0.940582234657293</c:v>
                </c:pt>
                <c:pt idx="1406">
                  <c:v>0.954914322897838</c:v>
                </c:pt>
                <c:pt idx="1407">
                  <c:v>0.953373492721403</c:v>
                </c:pt>
                <c:pt idx="1408">
                  <c:v>0.951398894694485</c:v>
                </c:pt>
                <c:pt idx="1409">
                  <c:v>0.948540005261242</c:v>
                </c:pt>
                <c:pt idx="1410">
                  <c:v>0.952044433297753</c:v>
                </c:pt>
                <c:pt idx="1411">
                  <c:v>0.950651060595968</c:v>
                </c:pt>
                <c:pt idx="1412">
                  <c:v>0.944732560269945</c:v>
                </c:pt>
                <c:pt idx="1413">
                  <c:v>0.935126276682625</c:v>
                </c:pt>
                <c:pt idx="1414">
                  <c:v>0.936981392065721</c:v>
                </c:pt>
                <c:pt idx="1415">
                  <c:v>0.949112741740769</c:v>
                </c:pt>
                <c:pt idx="1416">
                  <c:v>0.950021227312367</c:v>
                </c:pt>
                <c:pt idx="1417">
                  <c:v>0.963537680819495</c:v>
                </c:pt>
                <c:pt idx="1418">
                  <c:v>0.976964837929338</c:v>
                </c:pt>
                <c:pt idx="1419">
                  <c:v>0.971319114947304</c:v>
                </c:pt>
                <c:pt idx="1420">
                  <c:v>0.959121954970078</c:v>
                </c:pt>
                <c:pt idx="1421">
                  <c:v>0.955833223370337</c:v>
                </c:pt>
                <c:pt idx="1422">
                  <c:v>0.968032562124272</c:v>
                </c:pt>
                <c:pt idx="1423">
                  <c:v>0.981657641045637</c:v>
                </c:pt>
                <c:pt idx="1424">
                  <c:v>0.974025171866527</c:v>
                </c:pt>
                <c:pt idx="1425">
                  <c:v>0.971418906031437</c:v>
                </c:pt>
                <c:pt idx="1426">
                  <c:v>0.970895002428056</c:v>
                </c:pt>
                <c:pt idx="1427">
                  <c:v>0.979713590290087</c:v>
                </c:pt>
                <c:pt idx="1428">
                  <c:v>0.983280202805331</c:v>
                </c:pt>
                <c:pt idx="1429">
                  <c:v>0.994759694935146</c:v>
                </c:pt>
                <c:pt idx="1430">
                  <c:v>1.021570355789412</c:v>
                </c:pt>
                <c:pt idx="1431">
                  <c:v>1.015178113655318</c:v>
                </c:pt>
                <c:pt idx="1432">
                  <c:v>1.007186277138059</c:v>
                </c:pt>
                <c:pt idx="1433">
                  <c:v>1.002963404891847</c:v>
                </c:pt>
                <c:pt idx="1434">
                  <c:v>1.012387848067004</c:v>
                </c:pt>
                <c:pt idx="1435">
                  <c:v>1.009355504026273</c:v>
                </c:pt>
                <c:pt idx="1436">
                  <c:v>1.02241458011076</c:v>
                </c:pt>
                <c:pt idx="1437">
                  <c:v>1.0383553476865</c:v>
                </c:pt>
                <c:pt idx="1438">
                  <c:v>1.061178600841303</c:v>
                </c:pt>
                <c:pt idx="1439">
                  <c:v>1.024606394477708</c:v>
                </c:pt>
                <c:pt idx="1440">
                  <c:v>1.00982769141049</c:v>
                </c:pt>
                <c:pt idx="1441">
                  <c:v>1.017759097424372</c:v>
                </c:pt>
                <c:pt idx="1442">
                  <c:v>1.026860159101563</c:v>
                </c:pt>
                <c:pt idx="1443">
                  <c:v>1.018257370586154</c:v>
                </c:pt>
                <c:pt idx="1444">
                  <c:v>1.011030852526428</c:v>
                </c:pt>
                <c:pt idx="1445">
                  <c:v>1.015036335729905</c:v>
                </c:pt>
                <c:pt idx="1446">
                  <c:v>1.013751255477825</c:v>
                </c:pt>
                <c:pt idx="1447">
                  <c:v>1.005755120865682</c:v>
                </c:pt>
                <c:pt idx="1448">
                  <c:v>0.99557886040835</c:v>
                </c:pt>
                <c:pt idx="1449">
                  <c:v>1.000251275579376</c:v>
                </c:pt>
                <c:pt idx="1450">
                  <c:v>1.000739649271059</c:v>
                </c:pt>
                <c:pt idx="1451">
                  <c:v>0.989863493521517</c:v>
                </c:pt>
                <c:pt idx="1452">
                  <c:v>0.999288056943848</c:v>
                </c:pt>
                <c:pt idx="1453">
                  <c:v>0.994036675012586</c:v>
                </c:pt>
                <c:pt idx="1454">
                  <c:v>0.977276791712418</c:v>
                </c:pt>
                <c:pt idx="1455">
                  <c:v>0.977513904898536</c:v>
                </c:pt>
                <c:pt idx="1456">
                  <c:v>0.995320961572367</c:v>
                </c:pt>
                <c:pt idx="1457">
                  <c:v>0.983073085005829</c:v>
                </c:pt>
                <c:pt idx="1458">
                  <c:v>0.979064530379597</c:v>
                </c:pt>
                <c:pt idx="1459">
                  <c:v>0.984921209185589</c:v>
                </c:pt>
                <c:pt idx="1460">
                  <c:v>0.979073396174613</c:v>
                </c:pt>
                <c:pt idx="1461">
                  <c:v>0.988102310481009</c:v>
                </c:pt>
                <c:pt idx="1462">
                  <c:v>0.987292369242492</c:v>
                </c:pt>
                <c:pt idx="1463">
                  <c:v>0.97934288773091</c:v>
                </c:pt>
                <c:pt idx="1464">
                  <c:v>0.978119672898946</c:v>
                </c:pt>
                <c:pt idx="1465">
                  <c:v>0.979163907102016</c:v>
                </c:pt>
                <c:pt idx="1466">
                  <c:v>0.976626768186464</c:v>
                </c:pt>
                <c:pt idx="1467">
                  <c:v>0.984803101356494</c:v>
                </c:pt>
                <c:pt idx="1468">
                  <c:v>0.996188787260196</c:v>
                </c:pt>
                <c:pt idx="1469">
                  <c:v>1.00621954551093</c:v>
                </c:pt>
                <c:pt idx="1470">
                  <c:v>1.012498400778482</c:v>
                </c:pt>
                <c:pt idx="1471">
                  <c:v>1.018481895679657</c:v>
                </c:pt>
                <c:pt idx="1472">
                  <c:v>1.021278922559459</c:v>
                </c:pt>
                <c:pt idx="1473">
                  <c:v>1.037872075029711</c:v>
                </c:pt>
                <c:pt idx="1474">
                  <c:v>1.030720126290344</c:v>
                </c:pt>
                <c:pt idx="1475">
                  <c:v>1.045570259119301</c:v>
                </c:pt>
                <c:pt idx="1476">
                  <c:v>1.048296298361182</c:v>
                </c:pt>
                <c:pt idx="1477">
                  <c:v>1.04916081482131</c:v>
                </c:pt>
                <c:pt idx="1478">
                  <c:v>1.045700627326507</c:v>
                </c:pt>
                <c:pt idx="1479">
                  <c:v>1.063313191670985</c:v>
                </c:pt>
                <c:pt idx="1480">
                  <c:v>1.050003079007328</c:v>
                </c:pt>
                <c:pt idx="1481">
                  <c:v>1.037260635085472</c:v>
                </c:pt>
                <c:pt idx="1482">
                  <c:v>1.031567440291978</c:v>
                </c:pt>
                <c:pt idx="1483">
                  <c:v>1.036297604006208</c:v>
                </c:pt>
                <c:pt idx="1484">
                  <c:v>1.035637467821686</c:v>
                </c:pt>
                <c:pt idx="1485">
                  <c:v>1.035951584839783</c:v>
                </c:pt>
                <c:pt idx="1486">
                  <c:v>1.034558856579996</c:v>
                </c:pt>
                <c:pt idx="1487">
                  <c:v>1.0327427803295</c:v>
                </c:pt>
                <c:pt idx="1488">
                  <c:v>1.040936908252997</c:v>
                </c:pt>
                <c:pt idx="1489">
                  <c:v>1.042867783994014</c:v>
                </c:pt>
                <c:pt idx="1490">
                  <c:v>1.035955697231875</c:v>
                </c:pt>
                <c:pt idx="1491">
                  <c:v>1.04155687556225</c:v>
                </c:pt>
                <c:pt idx="1492">
                  <c:v>1.045549667488761</c:v>
                </c:pt>
                <c:pt idx="1493">
                  <c:v>1.057977005690975</c:v>
                </c:pt>
                <c:pt idx="1494">
                  <c:v>1.058871636908493</c:v>
                </c:pt>
                <c:pt idx="1495">
                  <c:v>1.06688458443358</c:v>
                </c:pt>
                <c:pt idx="1496">
                  <c:v>1.071849461102675</c:v>
                </c:pt>
                <c:pt idx="1497">
                  <c:v>1.072356375093326</c:v>
                </c:pt>
                <c:pt idx="1498">
                  <c:v>1.068538420062038</c:v>
                </c:pt>
                <c:pt idx="1499">
                  <c:v>1.066322760905428</c:v>
                </c:pt>
                <c:pt idx="1500">
                  <c:v>1.05227959181729</c:v>
                </c:pt>
                <c:pt idx="1501">
                  <c:v>1.051027933363685</c:v>
                </c:pt>
                <c:pt idx="1502">
                  <c:v>1.057512114778602</c:v>
                </c:pt>
                <c:pt idx="1503">
                  <c:v>1.063722240242291</c:v>
                </c:pt>
                <c:pt idx="1504">
                  <c:v>1.069525729906637</c:v>
                </c:pt>
                <c:pt idx="1505">
                  <c:v>1.067036900312831</c:v>
                </c:pt>
                <c:pt idx="1506">
                  <c:v>1.061549166947902</c:v>
                </c:pt>
                <c:pt idx="1507">
                  <c:v>1.059999077299474</c:v>
                </c:pt>
                <c:pt idx="1508">
                  <c:v>1.060516707458945</c:v>
                </c:pt>
                <c:pt idx="1509">
                  <c:v>1.053320762177184</c:v>
                </c:pt>
                <c:pt idx="1510">
                  <c:v>1.049762000966257</c:v>
                </c:pt>
                <c:pt idx="1511">
                  <c:v>1.041339731793155</c:v>
                </c:pt>
                <c:pt idx="1512">
                  <c:v>1.041027150179037</c:v>
                </c:pt>
                <c:pt idx="1513">
                  <c:v>1.04609848108572</c:v>
                </c:pt>
                <c:pt idx="1514">
                  <c:v>1.038202758754283</c:v>
                </c:pt>
                <c:pt idx="1515">
                  <c:v>1.03062610677355</c:v>
                </c:pt>
                <c:pt idx="1516">
                  <c:v>1.025722547394525</c:v>
                </c:pt>
                <c:pt idx="1517">
                  <c:v>1.024843134661295</c:v>
                </c:pt>
                <c:pt idx="1518">
                  <c:v>1.03440793596435</c:v>
                </c:pt>
                <c:pt idx="1519">
                  <c:v>1.033004948653466</c:v>
                </c:pt>
                <c:pt idx="1520">
                  <c:v>1.037009347439943</c:v>
                </c:pt>
                <c:pt idx="1521">
                  <c:v>1.041423391734684</c:v>
                </c:pt>
                <c:pt idx="1522">
                  <c:v>1.059717255622369</c:v>
                </c:pt>
                <c:pt idx="1523">
                  <c:v>1.072510470716829</c:v>
                </c:pt>
                <c:pt idx="1524">
                  <c:v>1.06952835581692</c:v>
                </c:pt>
                <c:pt idx="1525">
                  <c:v>1.066849649325266</c:v>
                </c:pt>
                <c:pt idx="1526">
                  <c:v>1.053965656732174</c:v>
                </c:pt>
                <c:pt idx="1527">
                  <c:v>1.055161681376584</c:v>
                </c:pt>
                <c:pt idx="1528">
                  <c:v>1.052747761351915</c:v>
                </c:pt>
                <c:pt idx="1529">
                  <c:v>1.052660344184608</c:v>
                </c:pt>
                <c:pt idx="1530">
                  <c:v>1.050300883801499</c:v>
                </c:pt>
                <c:pt idx="1531">
                  <c:v>1.047358782324899</c:v>
                </c:pt>
                <c:pt idx="1532">
                  <c:v>1.03151895807628</c:v>
                </c:pt>
                <c:pt idx="1533">
                  <c:v>1.036090898140059</c:v>
                </c:pt>
                <c:pt idx="1534">
                  <c:v>1.033174803528227</c:v>
                </c:pt>
                <c:pt idx="1535">
                  <c:v>1.035764608004532</c:v>
                </c:pt>
                <c:pt idx="1536">
                  <c:v>1.050744406439375</c:v>
                </c:pt>
                <c:pt idx="1537">
                  <c:v>1.056001719795265</c:v>
                </c:pt>
                <c:pt idx="1538">
                  <c:v>1.058624930844791</c:v>
                </c:pt>
                <c:pt idx="1539">
                  <c:v>1.052674619845372</c:v>
                </c:pt>
                <c:pt idx="1540">
                  <c:v>1.037620414163872</c:v>
                </c:pt>
                <c:pt idx="1541">
                  <c:v>1.033064280020133</c:v>
                </c:pt>
                <c:pt idx="1542">
                  <c:v>1.034600204773674</c:v>
                </c:pt>
                <c:pt idx="1543">
                  <c:v>1.040959396983943</c:v>
                </c:pt>
                <c:pt idx="1544">
                  <c:v>1.050275349997368</c:v>
                </c:pt>
                <c:pt idx="1545">
                  <c:v>1.046982156177307</c:v>
                </c:pt>
                <c:pt idx="1546">
                  <c:v>1.039158717102713</c:v>
                </c:pt>
                <c:pt idx="1547">
                  <c:v>1.037136595880992</c:v>
                </c:pt>
                <c:pt idx="1548">
                  <c:v>1.045150401906987</c:v>
                </c:pt>
                <c:pt idx="1549">
                  <c:v>1.043635412193186</c:v>
                </c:pt>
                <c:pt idx="1550">
                  <c:v>1.04165199201406</c:v>
                </c:pt>
                <c:pt idx="1551">
                  <c:v>1.037217135102754</c:v>
                </c:pt>
                <c:pt idx="1552">
                  <c:v>1.033592392763199</c:v>
                </c:pt>
                <c:pt idx="1553">
                  <c:v>1.03374493358758</c:v>
                </c:pt>
                <c:pt idx="1554">
                  <c:v>1.040293603907784</c:v>
                </c:pt>
                <c:pt idx="1555">
                  <c:v>1.045844752534733</c:v>
                </c:pt>
                <c:pt idx="1556">
                  <c:v>1.048774479024955</c:v>
                </c:pt>
                <c:pt idx="1557">
                  <c:v>1.052074077715464</c:v>
                </c:pt>
                <c:pt idx="1558">
                  <c:v>1.05812740036365</c:v>
                </c:pt>
                <c:pt idx="1559">
                  <c:v>1.073652789726566</c:v>
                </c:pt>
                <c:pt idx="1560">
                  <c:v>1.095415178772254</c:v>
                </c:pt>
                <c:pt idx="1561">
                  <c:v>1.089469171545983</c:v>
                </c:pt>
                <c:pt idx="1562">
                  <c:v>1.097614186096396</c:v>
                </c:pt>
                <c:pt idx="1563">
                  <c:v>1.107199933203589</c:v>
                </c:pt>
                <c:pt idx="1564">
                  <c:v>1.089724507070936</c:v>
                </c:pt>
                <c:pt idx="1565">
                  <c:v>1.078744994436405</c:v>
                </c:pt>
                <c:pt idx="1566">
                  <c:v>1.068637626156683</c:v>
                </c:pt>
                <c:pt idx="1567">
                  <c:v>1.061213381881403</c:v>
                </c:pt>
                <c:pt idx="1568">
                  <c:v>1.069846033043129</c:v>
                </c:pt>
                <c:pt idx="1569">
                  <c:v>1.077451777920138</c:v>
                </c:pt>
                <c:pt idx="1570">
                  <c:v>1.07821487154273</c:v>
                </c:pt>
                <c:pt idx="1571">
                  <c:v>1.079808598955219</c:v>
                </c:pt>
                <c:pt idx="1572">
                  <c:v>1.078209378204201</c:v>
                </c:pt>
                <c:pt idx="1573">
                  <c:v>1.075765208553195</c:v>
                </c:pt>
                <c:pt idx="1574">
                  <c:v>1.067475663834756</c:v>
                </c:pt>
                <c:pt idx="1575">
                  <c:v>1.071257166577297</c:v>
                </c:pt>
                <c:pt idx="1576">
                  <c:v>1.060554957973097</c:v>
                </c:pt>
                <c:pt idx="1577">
                  <c:v>1.060223238797139</c:v>
                </c:pt>
                <c:pt idx="1578">
                  <c:v>1.05624812576708</c:v>
                </c:pt>
                <c:pt idx="1579">
                  <c:v>1.059537251487396</c:v>
                </c:pt>
                <c:pt idx="1580">
                  <c:v>1.057687528828192</c:v>
                </c:pt>
                <c:pt idx="1581">
                  <c:v>1.054769455778254</c:v>
                </c:pt>
                <c:pt idx="1582">
                  <c:v>1.051321839945204</c:v>
                </c:pt>
                <c:pt idx="1583">
                  <c:v>1.059590921716104</c:v>
                </c:pt>
                <c:pt idx="1584">
                  <c:v>1.048977605642993</c:v>
                </c:pt>
                <c:pt idx="1585">
                  <c:v>1.049500497548467</c:v>
                </c:pt>
                <c:pt idx="1586">
                  <c:v>1.057372030868213</c:v>
                </c:pt>
                <c:pt idx="1587">
                  <c:v>1.061993031488373</c:v>
                </c:pt>
                <c:pt idx="1588">
                  <c:v>1.06571611278529</c:v>
                </c:pt>
                <c:pt idx="1589">
                  <c:v>1.065279494409577</c:v>
                </c:pt>
                <c:pt idx="1590">
                  <c:v>1.065215914929741</c:v>
                </c:pt>
                <c:pt idx="1591">
                  <c:v>1.07722492039497</c:v>
                </c:pt>
                <c:pt idx="1592">
                  <c:v>1.082255060699016</c:v>
                </c:pt>
                <c:pt idx="1593">
                  <c:v>1.089741140775799</c:v>
                </c:pt>
                <c:pt idx="1594">
                  <c:v>1.095562162479359</c:v>
                </c:pt>
                <c:pt idx="1595">
                  <c:v>1.108066901792978</c:v>
                </c:pt>
                <c:pt idx="1596">
                  <c:v>1.105825075902905</c:v>
                </c:pt>
                <c:pt idx="1597">
                  <c:v>1.093341800249485</c:v>
                </c:pt>
                <c:pt idx="1598">
                  <c:v>1.085718468702701</c:v>
                </c:pt>
                <c:pt idx="1599">
                  <c:v>1.07653799200208</c:v>
                </c:pt>
                <c:pt idx="1600">
                  <c:v>1.084418015316554</c:v>
                </c:pt>
                <c:pt idx="1601">
                  <c:v>1.079126890232148</c:v>
                </c:pt>
                <c:pt idx="1602">
                  <c:v>1.077402130439985</c:v>
                </c:pt>
                <c:pt idx="1603">
                  <c:v>1.075719589565546</c:v>
                </c:pt>
                <c:pt idx="1604">
                  <c:v>1.087601792872151</c:v>
                </c:pt>
                <c:pt idx="1605">
                  <c:v>1.090753991271026</c:v>
                </c:pt>
                <c:pt idx="1606">
                  <c:v>1.091674341109547</c:v>
                </c:pt>
                <c:pt idx="1607">
                  <c:v>1.08300269746414</c:v>
                </c:pt>
                <c:pt idx="1608">
                  <c:v>1.07455707535764</c:v>
                </c:pt>
                <c:pt idx="1609">
                  <c:v>1.066564186417796</c:v>
                </c:pt>
                <c:pt idx="1610">
                  <c:v>1.063811632594005</c:v>
                </c:pt>
                <c:pt idx="1611">
                  <c:v>1.054429204036882</c:v>
                </c:pt>
                <c:pt idx="1612">
                  <c:v>1.057150887140134</c:v>
                </c:pt>
                <c:pt idx="1613">
                  <c:v>1.055029076507114</c:v>
                </c:pt>
                <c:pt idx="1614">
                  <c:v>1.043034348272165</c:v>
                </c:pt>
                <c:pt idx="1615">
                  <c:v>1.048265205832669</c:v>
                </c:pt>
                <c:pt idx="1616">
                  <c:v>1.050470467175638</c:v>
                </c:pt>
                <c:pt idx="1617">
                  <c:v>1.038278686156986</c:v>
                </c:pt>
                <c:pt idx="1618">
                  <c:v>1.046175020560215</c:v>
                </c:pt>
                <c:pt idx="1619">
                  <c:v>1.038624073032341</c:v>
                </c:pt>
                <c:pt idx="1620">
                  <c:v>1.05643326405556</c:v>
                </c:pt>
                <c:pt idx="1621">
                  <c:v>1.054065517379342</c:v>
                </c:pt>
                <c:pt idx="1622">
                  <c:v>1.054670255875215</c:v>
                </c:pt>
                <c:pt idx="1623">
                  <c:v>1.056429586104475</c:v>
                </c:pt>
                <c:pt idx="1624">
                  <c:v>1.05169991436566</c:v>
                </c:pt>
                <c:pt idx="1625">
                  <c:v>1.057751287973238</c:v>
                </c:pt>
                <c:pt idx="1626">
                  <c:v>1.055916384210966</c:v>
                </c:pt>
                <c:pt idx="1627">
                  <c:v>1.056427622694948</c:v>
                </c:pt>
                <c:pt idx="1628">
                  <c:v>1.06158642029017</c:v>
                </c:pt>
                <c:pt idx="1629">
                  <c:v>1.068512262207942</c:v>
                </c:pt>
                <c:pt idx="1630">
                  <c:v>1.072320555778272</c:v>
                </c:pt>
                <c:pt idx="1631">
                  <c:v>1.070165070298387</c:v>
                </c:pt>
                <c:pt idx="1632">
                  <c:v>1.068728090011456</c:v>
                </c:pt>
                <c:pt idx="1633">
                  <c:v>1.070721305124488</c:v>
                </c:pt>
                <c:pt idx="1634">
                  <c:v>1.063427450496307</c:v>
                </c:pt>
                <c:pt idx="1635">
                  <c:v>1.061230353261727</c:v>
                </c:pt>
                <c:pt idx="1636">
                  <c:v>1.064224239291047</c:v>
                </c:pt>
                <c:pt idx="1637">
                  <c:v>1.068475507594705</c:v>
                </c:pt>
                <c:pt idx="1638">
                  <c:v>1.080064142419039</c:v>
                </c:pt>
                <c:pt idx="1639">
                  <c:v>1.08091994486681</c:v>
                </c:pt>
                <c:pt idx="1640">
                  <c:v>1.087276871746665</c:v>
                </c:pt>
                <c:pt idx="1641">
                  <c:v>1.102224990167133</c:v>
                </c:pt>
                <c:pt idx="1642">
                  <c:v>1.093566708498626</c:v>
                </c:pt>
                <c:pt idx="1643">
                  <c:v>1.10474844112072</c:v>
                </c:pt>
                <c:pt idx="1644">
                  <c:v>1.103705683656766</c:v>
                </c:pt>
                <c:pt idx="1645">
                  <c:v>1.113716694343999</c:v>
                </c:pt>
                <c:pt idx="1646">
                  <c:v>1.098776579648712</c:v>
                </c:pt>
                <c:pt idx="1647">
                  <c:v>1.08695968428162</c:v>
                </c:pt>
                <c:pt idx="1648">
                  <c:v>1.086810009581916</c:v>
                </c:pt>
                <c:pt idx="1649">
                  <c:v>1.097661142172861</c:v>
                </c:pt>
                <c:pt idx="1650">
                  <c:v>1.093800276273323</c:v>
                </c:pt>
                <c:pt idx="1651">
                  <c:v>1.100486115431577</c:v>
                </c:pt>
                <c:pt idx="1652">
                  <c:v>1.094102307854873</c:v>
                </c:pt>
                <c:pt idx="1653">
                  <c:v>1.087405240631095</c:v>
                </c:pt>
                <c:pt idx="1654">
                  <c:v>1.08647552589601</c:v>
                </c:pt>
                <c:pt idx="1655">
                  <c:v>1.081296733135261</c:v>
                </c:pt>
                <c:pt idx="1656">
                  <c:v>1.07376807816275</c:v>
                </c:pt>
                <c:pt idx="1657">
                  <c:v>1.068834733236895</c:v>
                </c:pt>
                <c:pt idx="1658">
                  <c:v>1.06824429891688</c:v>
                </c:pt>
                <c:pt idx="1659">
                  <c:v>1.069275131077174</c:v>
                </c:pt>
                <c:pt idx="1660">
                  <c:v>1.072850697885892</c:v>
                </c:pt>
                <c:pt idx="1661">
                  <c:v>1.072756120593632</c:v>
                </c:pt>
                <c:pt idx="1662">
                  <c:v>1.075044979109195</c:v>
                </c:pt>
                <c:pt idx="1663">
                  <c:v>1.076651241768444</c:v>
                </c:pt>
                <c:pt idx="1664">
                  <c:v>1.084673454270313</c:v>
                </c:pt>
                <c:pt idx="1665">
                  <c:v>1.092720349420513</c:v>
                </c:pt>
                <c:pt idx="1666">
                  <c:v>1.08996416227729</c:v>
                </c:pt>
                <c:pt idx="1667">
                  <c:v>1.095209670739659</c:v>
                </c:pt>
                <c:pt idx="1668">
                  <c:v>1.09954626761591</c:v>
                </c:pt>
                <c:pt idx="1669">
                  <c:v>1.099512104548955</c:v>
                </c:pt>
                <c:pt idx="1670">
                  <c:v>1.094949668243184</c:v>
                </c:pt>
                <c:pt idx="1671">
                  <c:v>1.095308378238902</c:v>
                </c:pt>
                <c:pt idx="1672">
                  <c:v>1.099379466730419</c:v>
                </c:pt>
                <c:pt idx="1673">
                  <c:v>1.102412224860338</c:v>
                </c:pt>
                <c:pt idx="1674">
                  <c:v>1.103558745981678</c:v>
                </c:pt>
                <c:pt idx="1675">
                  <c:v>1.103296312554558</c:v>
                </c:pt>
                <c:pt idx="1676">
                  <c:v>1.102212756958518</c:v>
                </c:pt>
                <c:pt idx="1677">
                  <c:v>1.118997157109092</c:v>
                </c:pt>
                <c:pt idx="1678">
                  <c:v>1.140225692212281</c:v>
                </c:pt>
                <c:pt idx="1679">
                  <c:v>1.130516843985526</c:v>
                </c:pt>
                <c:pt idx="1680">
                  <c:v>1.129263619243215</c:v>
                </c:pt>
                <c:pt idx="1681">
                  <c:v>1.125453371129041</c:v>
                </c:pt>
                <c:pt idx="1682">
                  <c:v>1.119755893768866</c:v>
                </c:pt>
                <c:pt idx="1683">
                  <c:v>1.128788836855717</c:v>
                </c:pt>
                <c:pt idx="1684">
                  <c:v>1.129019033425872</c:v>
                </c:pt>
                <c:pt idx="1685">
                  <c:v>1.134173145255035</c:v>
                </c:pt>
                <c:pt idx="1686">
                  <c:v>1.134423036788327</c:v>
                </c:pt>
                <c:pt idx="1687">
                  <c:v>1.126214486562414</c:v>
                </c:pt>
                <c:pt idx="1688">
                  <c:v>1.122633804728579</c:v>
                </c:pt>
                <c:pt idx="1689">
                  <c:v>1.118230229817106</c:v>
                </c:pt>
                <c:pt idx="1690">
                  <c:v>1.123189210827797</c:v>
                </c:pt>
                <c:pt idx="1691">
                  <c:v>1.130617516202867</c:v>
                </c:pt>
                <c:pt idx="1692">
                  <c:v>1.13545214787001</c:v>
                </c:pt>
                <c:pt idx="1693">
                  <c:v>1.139060103699182</c:v>
                </c:pt>
                <c:pt idx="1694">
                  <c:v>1.142439251110019</c:v>
                </c:pt>
                <c:pt idx="1695">
                  <c:v>1.142615240890756</c:v>
                </c:pt>
                <c:pt idx="1696">
                  <c:v>1.1589793956473</c:v>
                </c:pt>
                <c:pt idx="1697">
                  <c:v>1.177360213964724</c:v>
                </c:pt>
                <c:pt idx="1698">
                  <c:v>1.180179770387144</c:v>
                </c:pt>
                <c:pt idx="1699">
                  <c:v>1.180858583545382</c:v>
                </c:pt>
                <c:pt idx="1700">
                  <c:v>1.187145609319313</c:v>
                </c:pt>
                <c:pt idx="1701">
                  <c:v>1.186855528038256</c:v>
                </c:pt>
                <c:pt idx="1702">
                  <c:v>1.175242883137061</c:v>
                </c:pt>
                <c:pt idx="1703">
                  <c:v>1.173897071690076</c:v>
                </c:pt>
                <c:pt idx="1704">
                  <c:v>1.178386284564126</c:v>
                </c:pt>
                <c:pt idx="1705">
                  <c:v>1.180058532524085</c:v>
                </c:pt>
                <c:pt idx="1706">
                  <c:v>1.186676449684371</c:v>
                </c:pt>
                <c:pt idx="1707">
                  <c:v>1.184275267022642</c:v>
                </c:pt>
                <c:pt idx="1708">
                  <c:v>1.182325361531608</c:v>
                </c:pt>
                <c:pt idx="1709">
                  <c:v>1.181959253859598</c:v>
                </c:pt>
                <c:pt idx="1710">
                  <c:v>1.180652776361941</c:v>
                </c:pt>
                <c:pt idx="1711">
                  <c:v>1.187680575673768</c:v>
                </c:pt>
                <c:pt idx="1712">
                  <c:v>1.198044644402146</c:v>
                </c:pt>
                <c:pt idx="1713">
                  <c:v>1.187695765413664</c:v>
                </c:pt>
                <c:pt idx="1714">
                  <c:v>1.19961075629064</c:v>
                </c:pt>
                <c:pt idx="1715">
                  <c:v>1.197002807030791</c:v>
                </c:pt>
                <c:pt idx="1716">
                  <c:v>1.195118826147551</c:v>
                </c:pt>
                <c:pt idx="1717">
                  <c:v>1.189864002103502</c:v>
                </c:pt>
                <c:pt idx="1718">
                  <c:v>1.197550695683093</c:v>
                </c:pt>
                <c:pt idx="1719">
                  <c:v>1.198703956541526</c:v>
                </c:pt>
                <c:pt idx="1720">
                  <c:v>1.20504859467877</c:v>
                </c:pt>
                <c:pt idx="1721">
                  <c:v>1.205731968850773</c:v>
                </c:pt>
                <c:pt idx="1722">
                  <c:v>1.208740011548985</c:v>
                </c:pt>
                <c:pt idx="1723">
                  <c:v>1.212824873661087</c:v>
                </c:pt>
                <c:pt idx="1724">
                  <c:v>1.207020829984931</c:v>
                </c:pt>
                <c:pt idx="1725">
                  <c:v>1.21282384120549</c:v>
                </c:pt>
                <c:pt idx="1726">
                  <c:v>1.211908009857976</c:v>
                </c:pt>
                <c:pt idx="1727">
                  <c:v>1.220089665668532</c:v>
                </c:pt>
                <c:pt idx="1728">
                  <c:v>1.224219087389722</c:v>
                </c:pt>
                <c:pt idx="1729">
                  <c:v>1.23501253665583</c:v>
                </c:pt>
                <c:pt idx="1730">
                  <c:v>1.238436585230253</c:v>
                </c:pt>
                <c:pt idx="1731">
                  <c:v>1.239608125043674</c:v>
                </c:pt>
                <c:pt idx="1732">
                  <c:v>1.22051447423199</c:v>
                </c:pt>
                <c:pt idx="1733">
                  <c:v>1.216496727537083</c:v>
                </c:pt>
                <c:pt idx="1734">
                  <c:v>1.208554596325776</c:v>
                </c:pt>
                <c:pt idx="1735">
                  <c:v>1.200015997958266</c:v>
                </c:pt>
                <c:pt idx="1736">
                  <c:v>1.195079729163605</c:v>
                </c:pt>
                <c:pt idx="1737">
                  <c:v>1.192076970701091</c:v>
                </c:pt>
                <c:pt idx="1738">
                  <c:v>1.19731717639119</c:v>
                </c:pt>
                <c:pt idx="1739">
                  <c:v>1.204447662131096</c:v>
                </c:pt>
                <c:pt idx="1740">
                  <c:v>1.208114625395165</c:v>
                </c:pt>
                <c:pt idx="1741">
                  <c:v>1.200814638805414</c:v>
                </c:pt>
                <c:pt idx="1742">
                  <c:v>1.192874814839443</c:v>
                </c:pt>
                <c:pt idx="1743">
                  <c:v>1.190017697054372</c:v>
                </c:pt>
                <c:pt idx="1744">
                  <c:v>1.197422782393477</c:v>
                </c:pt>
                <c:pt idx="1745">
                  <c:v>1.186237368511575</c:v>
                </c:pt>
                <c:pt idx="1746">
                  <c:v>1.178944384576277</c:v>
                </c:pt>
                <c:pt idx="1747">
                  <c:v>1.17397540513003</c:v>
                </c:pt>
                <c:pt idx="1748">
                  <c:v>1.172651272084348</c:v>
                </c:pt>
                <c:pt idx="1749">
                  <c:v>1.179299804196109</c:v>
                </c:pt>
                <c:pt idx="1750">
                  <c:v>1.181360268076556</c:v>
                </c:pt>
                <c:pt idx="1751">
                  <c:v>1.173287651731141</c:v>
                </c:pt>
                <c:pt idx="1752">
                  <c:v>1.175014413123952</c:v>
                </c:pt>
                <c:pt idx="1753">
                  <c:v>1.176869317525003</c:v>
                </c:pt>
                <c:pt idx="1754">
                  <c:v>1.167023878434446</c:v>
                </c:pt>
                <c:pt idx="1755">
                  <c:v>1.163636631537399</c:v>
                </c:pt>
                <c:pt idx="1756">
                  <c:v>1.165096313487181</c:v>
                </c:pt>
                <c:pt idx="1757">
                  <c:v>1.159769899192881</c:v>
                </c:pt>
                <c:pt idx="1758">
                  <c:v>1.157165028658878</c:v>
                </c:pt>
                <c:pt idx="1759">
                  <c:v>1.153826699972196</c:v>
                </c:pt>
                <c:pt idx="1760">
                  <c:v>1.162334876909602</c:v>
                </c:pt>
                <c:pt idx="1761">
                  <c:v>1.165245102738275</c:v>
                </c:pt>
                <c:pt idx="1762">
                  <c:v>1.170195862722952</c:v>
                </c:pt>
                <c:pt idx="1763">
                  <c:v>1.175098841694399</c:v>
                </c:pt>
                <c:pt idx="1764">
                  <c:v>1.17327451653254</c:v>
                </c:pt>
                <c:pt idx="1765">
                  <c:v>1.16998868659218</c:v>
                </c:pt>
                <c:pt idx="1766">
                  <c:v>1.164270822601807</c:v>
                </c:pt>
                <c:pt idx="1767">
                  <c:v>1.169212847934975</c:v>
                </c:pt>
                <c:pt idx="1768">
                  <c:v>1.172656409267171</c:v>
                </c:pt>
                <c:pt idx="1769">
                  <c:v>1.179281956268296</c:v>
                </c:pt>
                <c:pt idx="1770">
                  <c:v>1.182696277823002</c:v>
                </c:pt>
                <c:pt idx="1771">
                  <c:v>1.166490184259832</c:v>
                </c:pt>
                <c:pt idx="1772">
                  <c:v>1.163309990882672</c:v>
                </c:pt>
                <c:pt idx="1773">
                  <c:v>1.16346540963628</c:v>
                </c:pt>
                <c:pt idx="1774">
                  <c:v>1.170108311890372</c:v>
                </c:pt>
                <c:pt idx="1775">
                  <c:v>1.166659190488047</c:v>
                </c:pt>
                <c:pt idx="1776">
                  <c:v>1.184099848412145</c:v>
                </c:pt>
                <c:pt idx="1777">
                  <c:v>1.183949461668925</c:v>
                </c:pt>
                <c:pt idx="1778">
                  <c:v>1.175435055034862</c:v>
                </c:pt>
                <c:pt idx="1779">
                  <c:v>1.177735594851647</c:v>
                </c:pt>
                <c:pt idx="1780">
                  <c:v>1.17246873583567</c:v>
                </c:pt>
                <c:pt idx="1781">
                  <c:v>1.182176471694627</c:v>
                </c:pt>
                <c:pt idx="1782">
                  <c:v>1.190022596798864</c:v>
                </c:pt>
                <c:pt idx="1783">
                  <c:v>1.198086821544072</c:v>
                </c:pt>
                <c:pt idx="1784">
                  <c:v>1.201179628669004</c:v>
                </c:pt>
                <c:pt idx="1785">
                  <c:v>1.192087320985631</c:v>
                </c:pt>
                <c:pt idx="1786">
                  <c:v>1.19627545349187</c:v>
                </c:pt>
                <c:pt idx="1787">
                  <c:v>1.206147513023521</c:v>
                </c:pt>
                <c:pt idx="1788">
                  <c:v>1.20922946596249</c:v>
                </c:pt>
                <c:pt idx="1789">
                  <c:v>1.202277621782781</c:v>
                </c:pt>
                <c:pt idx="1790">
                  <c:v>1.205895519101887</c:v>
                </c:pt>
                <c:pt idx="1791">
                  <c:v>1.196048145432803</c:v>
                </c:pt>
                <c:pt idx="1792">
                  <c:v>1.206078809639311</c:v>
                </c:pt>
                <c:pt idx="1793">
                  <c:v>1.213051389706155</c:v>
                </c:pt>
                <c:pt idx="1794">
                  <c:v>1.217824376992062</c:v>
                </c:pt>
                <c:pt idx="1795">
                  <c:v>1.222451740368775</c:v>
                </c:pt>
                <c:pt idx="1796">
                  <c:v>1.225975144372403</c:v>
                </c:pt>
                <c:pt idx="1797">
                  <c:v>1.234933926789127</c:v>
                </c:pt>
                <c:pt idx="1798">
                  <c:v>1.232042086342942</c:v>
                </c:pt>
                <c:pt idx="1799">
                  <c:v>1.210041755453237</c:v>
                </c:pt>
                <c:pt idx="1800">
                  <c:v>1.212519437664523</c:v>
                </c:pt>
                <c:pt idx="1801">
                  <c:v>1.212936783160152</c:v>
                </c:pt>
                <c:pt idx="1802">
                  <c:v>1.225465515742308</c:v>
                </c:pt>
                <c:pt idx="1803">
                  <c:v>1.221506967141831</c:v>
                </c:pt>
                <c:pt idx="1804">
                  <c:v>1.217042244164221</c:v>
                </c:pt>
                <c:pt idx="1805">
                  <c:v>1.224934606127895</c:v>
                </c:pt>
                <c:pt idx="1806">
                  <c:v>1.223769054278734</c:v>
                </c:pt>
                <c:pt idx="1807">
                  <c:v>1.226389555073336</c:v>
                </c:pt>
                <c:pt idx="1808">
                  <c:v>1.22644999156089</c:v>
                </c:pt>
                <c:pt idx="1809">
                  <c:v>1.235965006712138</c:v>
                </c:pt>
                <c:pt idx="1810">
                  <c:v>1.234398853749004</c:v>
                </c:pt>
                <c:pt idx="1811">
                  <c:v>1.244042944466376</c:v>
                </c:pt>
                <c:pt idx="1812">
                  <c:v>1.228124384954433</c:v>
                </c:pt>
                <c:pt idx="1813">
                  <c:v>1.208851536647811</c:v>
                </c:pt>
                <c:pt idx="1814">
                  <c:v>1.202506472216499</c:v>
                </c:pt>
                <c:pt idx="1815">
                  <c:v>1.205011606251803</c:v>
                </c:pt>
                <c:pt idx="1816">
                  <c:v>1.206332374617389</c:v>
                </c:pt>
                <c:pt idx="1817">
                  <c:v>1.218445667963984</c:v>
                </c:pt>
                <c:pt idx="1818">
                  <c:v>1.22285804540189</c:v>
                </c:pt>
                <c:pt idx="1819">
                  <c:v>1.229807942921592</c:v>
                </c:pt>
                <c:pt idx="1820">
                  <c:v>1.228961897012713</c:v>
                </c:pt>
                <c:pt idx="1821">
                  <c:v>1.236124716948267</c:v>
                </c:pt>
                <c:pt idx="1822">
                  <c:v>1.239979748170881</c:v>
                </c:pt>
                <c:pt idx="1823">
                  <c:v>1.23175511309414</c:v>
                </c:pt>
                <c:pt idx="1824">
                  <c:v>1.229134931358979</c:v>
                </c:pt>
                <c:pt idx="1825">
                  <c:v>1.232874046838085</c:v>
                </c:pt>
                <c:pt idx="1826">
                  <c:v>1.246414236315076</c:v>
                </c:pt>
                <c:pt idx="1827">
                  <c:v>1.267713164248797</c:v>
                </c:pt>
                <c:pt idx="1828">
                  <c:v>1.274358816646793</c:v>
                </c:pt>
                <c:pt idx="1829">
                  <c:v>1.279248953799158</c:v>
                </c:pt>
                <c:pt idx="1830">
                  <c:v>1.245298398795285</c:v>
                </c:pt>
                <c:pt idx="1831">
                  <c:v>1.240279025241269</c:v>
                </c:pt>
                <c:pt idx="1832">
                  <c:v>1.249494637921172</c:v>
                </c:pt>
                <c:pt idx="1833">
                  <c:v>1.238469682528314</c:v>
                </c:pt>
                <c:pt idx="1834">
                  <c:v>1.240389198186899</c:v>
                </c:pt>
                <c:pt idx="1835">
                  <c:v>1.256040333706794</c:v>
                </c:pt>
                <c:pt idx="1836">
                  <c:v>1.268065771079166</c:v>
                </c:pt>
                <c:pt idx="1837">
                  <c:v>1.267624631174727</c:v>
                </c:pt>
                <c:pt idx="1838">
                  <c:v>1.272642393774797</c:v>
                </c:pt>
                <c:pt idx="1839">
                  <c:v>1.276420961231578</c:v>
                </c:pt>
                <c:pt idx="1840">
                  <c:v>1.274974671195132</c:v>
                </c:pt>
                <c:pt idx="1841">
                  <c:v>1.258734773116303</c:v>
                </c:pt>
                <c:pt idx="1842">
                  <c:v>1.248171597907507</c:v>
                </c:pt>
                <c:pt idx="1843">
                  <c:v>1.250926119107791</c:v>
                </c:pt>
                <c:pt idx="1844">
                  <c:v>1.248715302934534</c:v>
                </c:pt>
                <c:pt idx="1845">
                  <c:v>1.244466228476781</c:v>
                </c:pt>
                <c:pt idx="1846">
                  <c:v>1.243358890172919</c:v>
                </c:pt>
                <c:pt idx="1847">
                  <c:v>1.231494300245443</c:v>
                </c:pt>
                <c:pt idx="1848">
                  <c:v>1.224373587869269</c:v>
                </c:pt>
                <c:pt idx="1849">
                  <c:v>1.23337705928724</c:v>
                </c:pt>
                <c:pt idx="1850">
                  <c:v>1.222936822028733</c:v>
                </c:pt>
                <c:pt idx="1851">
                  <c:v>1.222418652837401</c:v>
                </c:pt>
                <c:pt idx="1852">
                  <c:v>1.234750409643497</c:v>
                </c:pt>
                <c:pt idx="1853">
                  <c:v>1.226130321780545</c:v>
                </c:pt>
                <c:pt idx="1854">
                  <c:v>1.223287814562495</c:v>
                </c:pt>
                <c:pt idx="1855">
                  <c:v>1.231804093646321</c:v>
                </c:pt>
                <c:pt idx="1856">
                  <c:v>1.255874039161775</c:v>
                </c:pt>
                <c:pt idx="1857">
                  <c:v>1.256142485951459</c:v>
                </c:pt>
                <c:pt idx="1858">
                  <c:v>1.250610702246048</c:v>
                </c:pt>
                <c:pt idx="1859">
                  <c:v>1.256906901187205</c:v>
                </c:pt>
                <c:pt idx="1860">
                  <c:v>1.284178689694494</c:v>
                </c:pt>
                <c:pt idx="1861">
                  <c:v>1.28192986508568</c:v>
                </c:pt>
                <c:pt idx="1862">
                  <c:v>1.293337106554308</c:v>
                </c:pt>
                <c:pt idx="1863">
                  <c:v>1.292055334098712</c:v>
                </c:pt>
                <c:pt idx="1864">
                  <c:v>1.289641670696249</c:v>
                </c:pt>
                <c:pt idx="1865">
                  <c:v>1.289744968165732</c:v>
                </c:pt>
                <c:pt idx="1866">
                  <c:v>1.277038492056015</c:v>
                </c:pt>
                <c:pt idx="1867">
                  <c:v>1.273472770546024</c:v>
                </c:pt>
                <c:pt idx="1868">
                  <c:v>1.274146572445333</c:v>
                </c:pt>
                <c:pt idx="1869">
                  <c:v>1.274762629504989</c:v>
                </c:pt>
                <c:pt idx="1870">
                  <c:v>1.298171234302401</c:v>
                </c:pt>
                <c:pt idx="1871">
                  <c:v>1.308085037009063</c:v>
                </c:pt>
                <c:pt idx="1872">
                  <c:v>1.299322309216725</c:v>
                </c:pt>
                <c:pt idx="1873">
                  <c:v>1.300216800569858</c:v>
                </c:pt>
                <c:pt idx="1874">
                  <c:v>1.311139765146515</c:v>
                </c:pt>
                <c:pt idx="1875">
                  <c:v>1.319766162627931</c:v>
                </c:pt>
                <c:pt idx="1876">
                  <c:v>1.319286565654239</c:v>
                </c:pt>
                <c:pt idx="1877">
                  <c:v>1.321004359039218</c:v>
                </c:pt>
                <c:pt idx="1878">
                  <c:v>1.309235391078218</c:v>
                </c:pt>
                <c:pt idx="1879">
                  <c:v>1.32890249089845</c:v>
                </c:pt>
                <c:pt idx="1880">
                  <c:v>1.318749898211731</c:v>
                </c:pt>
                <c:pt idx="1881">
                  <c:v>1.286673807009422</c:v>
                </c:pt>
                <c:pt idx="1882">
                  <c:v>1.284756872166036</c:v>
                </c:pt>
                <c:pt idx="1883">
                  <c:v>1.296409198440728</c:v>
                </c:pt>
                <c:pt idx="1884">
                  <c:v>1.301426014380095</c:v>
                </c:pt>
                <c:pt idx="1885">
                  <c:v>1.293150733196786</c:v>
                </c:pt>
                <c:pt idx="1886">
                  <c:v>1.277762597597939</c:v>
                </c:pt>
                <c:pt idx="1887">
                  <c:v>1.264252759692105</c:v>
                </c:pt>
                <c:pt idx="1888">
                  <c:v>1.278916503916504</c:v>
                </c:pt>
                <c:pt idx="1889">
                  <c:v>1.285610407227329</c:v>
                </c:pt>
                <c:pt idx="1890">
                  <c:v>1.301649390199167</c:v>
                </c:pt>
                <c:pt idx="1891">
                  <c:v>1.299576454979889</c:v>
                </c:pt>
                <c:pt idx="1892">
                  <c:v>1.280695173010083</c:v>
                </c:pt>
                <c:pt idx="1893">
                  <c:v>1.286724389745952</c:v>
                </c:pt>
                <c:pt idx="1894">
                  <c:v>1.302612393520883</c:v>
                </c:pt>
                <c:pt idx="1895">
                  <c:v>1.327101252407362</c:v>
                </c:pt>
                <c:pt idx="1896">
                  <c:v>1.341623697842794</c:v>
                </c:pt>
                <c:pt idx="1897">
                  <c:v>1.33564384042851</c:v>
                </c:pt>
                <c:pt idx="1898">
                  <c:v>1.330842300161867</c:v>
                </c:pt>
                <c:pt idx="1899">
                  <c:v>1.340190497125</c:v>
                </c:pt>
                <c:pt idx="1900">
                  <c:v>1.35465079472295</c:v>
                </c:pt>
                <c:pt idx="1901">
                  <c:v>1.337730964758656</c:v>
                </c:pt>
                <c:pt idx="1902">
                  <c:v>1.320280742312612</c:v>
                </c:pt>
                <c:pt idx="1903">
                  <c:v>1.315126155946785</c:v>
                </c:pt>
                <c:pt idx="1904">
                  <c:v>1.308365783554179</c:v>
                </c:pt>
                <c:pt idx="1905">
                  <c:v>1.32949774847431</c:v>
                </c:pt>
                <c:pt idx="1906">
                  <c:v>1.29939004172671</c:v>
                </c:pt>
                <c:pt idx="1907">
                  <c:v>1.288817307416469</c:v>
                </c:pt>
                <c:pt idx="1908">
                  <c:v>1.292986180531907</c:v>
                </c:pt>
                <c:pt idx="1909">
                  <c:v>1.294349867279704</c:v>
                </c:pt>
                <c:pt idx="1910">
                  <c:v>1.306117038040798</c:v>
                </c:pt>
                <c:pt idx="1911">
                  <c:v>1.279271774407728</c:v>
                </c:pt>
                <c:pt idx="1912">
                  <c:v>1.291451784561778</c:v>
                </c:pt>
                <c:pt idx="1913">
                  <c:v>1.279920860096864</c:v>
                </c:pt>
                <c:pt idx="1914">
                  <c:v>1.298914186472797</c:v>
                </c:pt>
                <c:pt idx="1915">
                  <c:v>1.28560260208255</c:v>
                </c:pt>
                <c:pt idx="1916">
                  <c:v>1.289060602572704</c:v>
                </c:pt>
                <c:pt idx="1917">
                  <c:v>1.32092871207541</c:v>
                </c:pt>
                <c:pt idx="1918">
                  <c:v>1.301994925426265</c:v>
                </c:pt>
                <c:pt idx="1919">
                  <c:v>1.282551659608175</c:v>
                </c:pt>
                <c:pt idx="1920">
                  <c:v>1.273579131848028</c:v>
                </c:pt>
                <c:pt idx="1921">
                  <c:v>1.263594200114227</c:v>
                </c:pt>
                <c:pt idx="1922">
                  <c:v>1.2664235366971</c:v>
                </c:pt>
                <c:pt idx="1923">
                  <c:v>1.254468996746573</c:v>
                </c:pt>
                <c:pt idx="1924">
                  <c:v>1.246715123674246</c:v>
                </c:pt>
                <c:pt idx="1925">
                  <c:v>1.227682148932687</c:v>
                </c:pt>
                <c:pt idx="1926">
                  <c:v>1.243879450102498</c:v>
                </c:pt>
                <c:pt idx="1927">
                  <c:v>1.256624751317954</c:v>
                </c:pt>
                <c:pt idx="1928">
                  <c:v>1.248603792141608</c:v>
                </c:pt>
                <c:pt idx="1929">
                  <c:v>1.242790234828773</c:v>
                </c:pt>
                <c:pt idx="1930">
                  <c:v>1.250405154384938</c:v>
                </c:pt>
                <c:pt idx="1931">
                  <c:v>1.250339886225647</c:v>
                </c:pt>
                <c:pt idx="1932">
                  <c:v>1.26873285488363</c:v>
                </c:pt>
                <c:pt idx="1933">
                  <c:v>1.258101953479426</c:v>
                </c:pt>
                <c:pt idx="1934">
                  <c:v>1.247665291914698</c:v>
                </c:pt>
                <c:pt idx="1935">
                  <c:v>1.256861260955042</c:v>
                </c:pt>
                <c:pt idx="1936">
                  <c:v>1.251717613004171</c:v>
                </c:pt>
                <c:pt idx="1937">
                  <c:v>1.263582052085937</c:v>
                </c:pt>
                <c:pt idx="1938">
                  <c:v>1.272113283771029</c:v>
                </c:pt>
                <c:pt idx="1939">
                  <c:v>1.263617623450677</c:v>
                </c:pt>
                <c:pt idx="1940">
                  <c:v>1.259769433920846</c:v>
                </c:pt>
                <c:pt idx="1941">
                  <c:v>1.263994526921845</c:v>
                </c:pt>
                <c:pt idx="1942">
                  <c:v>1.275116182944899</c:v>
                </c:pt>
                <c:pt idx="1943">
                  <c:v>1.272951525027399</c:v>
                </c:pt>
                <c:pt idx="1944">
                  <c:v>1.271526061070297</c:v>
                </c:pt>
                <c:pt idx="1945">
                  <c:v>1.270440237028175</c:v>
                </c:pt>
                <c:pt idx="1946">
                  <c:v>1.274793234062405</c:v>
                </c:pt>
                <c:pt idx="1947">
                  <c:v>1.266449180533931</c:v>
                </c:pt>
                <c:pt idx="1948">
                  <c:v>1.269330278206936</c:v>
                </c:pt>
                <c:pt idx="1949">
                  <c:v>1.268768589940899</c:v>
                </c:pt>
                <c:pt idx="1950">
                  <c:v>1.273819108825873</c:v>
                </c:pt>
                <c:pt idx="1951">
                  <c:v>1.262029668317203</c:v>
                </c:pt>
                <c:pt idx="1952">
                  <c:v>1.254096039349378</c:v>
                </c:pt>
                <c:pt idx="1953">
                  <c:v>1.256874640306381</c:v>
                </c:pt>
                <c:pt idx="1954">
                  <c:v>1.250066078986372</c:v>
                </c:pt>
                <c:pt idx="1955">
                  <c:v>1.242249104895101</c:v>
                </c:pt>
                <c:pt idx="1956">
                  <c:v>1.239990205610464</c:v>
                </c:pt>
                <c:pt idx="1957">
                  <c:v>1.259597547543126</c:v>
                </c:pt>
                <c:pt idx="1958">
                  <c:v>1.250530653478116</c:v>
                </c:pt>
                <c:pt idx="1959">
                  <c:v>1.234826619785278</c:v>
                </c:pt>
                <c:pt idx="1960">
                  <c:v>1.237982065477763</c:v>
                </c:pt>
                <c:pt idx="1961">
                  <c:v>1.230475530071245</c:v>
                </c:pt>
                <c:pt idx="1962">
                  <c:v>1.224766656831902</c:v>
                </c:pt>
                <c:pt idx="1963">
                  <c:v>1.212344502364623</c:v>
                </c:pt>
                <c:pt idx="1964">
                  <c:v>1.215247029238865</c:v>
                </c:pt>
                <c:pt idx="1965">
                  <c:v>1.202941238970022</c:v>
                </c:pt>
                <c:pt idx="1966">
                  <c:v>1.212804248128335</c:v>
                </c:pt>
                <c:pt idx="1967">
                  <c:v>1.223678000607677</c:v>
                </c:pt>
                <c:pt idx="1968">
                  <c:v>1.234485652496692</c:v>
                </c:pt>
                <c:pt idx="1969">
                  <c:v>1.236185511165024</c:v>
                </c:pt>
                <c:pt idx="1970">
                  <c:v>1.244680673611847</c:v>
                </c:pt>
                <c:pt idx="1971">
                  <c:v>1.242234345022693</c:v>
                </c:pt>
                <c:pt idx="1972">
                  <c:v>1.240718268613607</c:v>
                </c:pt>
                <c:pt idx="1973">
                  <c:v>1.231765537748541</c:v>
                </c:pt>
                <c:pt idx="1974">
                  <c:v>1.205322307444707</c:v>
                </c:pt>
                <c:pt idx="1975">
                  <c:v>1.208956336774758</c:v>
                </c:pt>
                <c:pt idx="1976">
                  <c:v>1.201604048811603</c:v>
                </c:pt>
                <c:pt idx="1977">
                  <c:v>1.201103444406138</c:v>
                </c:pt>
                <c:pt idx="1978">
                  <c:v>1.202553571052545</c:v>
                </c:pt>
                <c:pt idx="1979">
                  <c:v>1.20140122033072</c:v>
                </c:pt>
                <c:pt idx="1980">
                  <c:v>1.197769129231608</c:v>
                </c:pt>
                <c:pt idx="1981">
                  <c:v>1.197037308053321</c:v>
                </c:pt>
                <c:pt idx="1982">
                  <c:v>1.195749832471975</c:v>
                </c:pt>
                <c:pt idx="1983">
                  <c:v>1.199155269574685</c:v>
                </c:pt>
                <c:pt idx="1984">
                  <c:v>1.209489791387385</c:v>
                </c:pt>
                <c:pt idx="1985">
                  <c:v>1.212321751136481</c:v>
                </c:pt>
                <c:pt idx="1986">
                  <c:v>1.202349258196927</c:v>
                </c:pt>
                <c:pt idx="1987">
                  <c:v>1.211661289909101</c:v>
                </c:pt>
                <c:pt idx="1988">
                  <c:v>1.222506477273623</c:v>
                </c:pt>
                <c:pt idx="1989">
                  <c:v>1.218940180645526</c:v>
                </c:pt>
                <c:pt idx="1990">
                  <c:v>1.223917733600554</c:v>
                </c:pt>
                <c:pt idx="1991">
                  <c:v>1.214223265542182</c:v>
                </c:pt>
                <c:pt idx="1992">
                  <c:v>1.211890997611636</c:v>
                </c:pt>
                <c:pt idx="1993">
                  <c:v>1.217455433103775</c:v>
                </c:pt>
                <c:pt idx="1994">
                  <c:v>1.219920477932708</c:v>
                </c:pt>
                <c:pt idx="1995">
                  <c:v>1.22251162317398</c:v>
                </c:pt>
                <c:pt idx="1996">
                  <c:v>1.220758628536711</c:v>
                </c:pt>
                <c:pt idx="1997">
                  <c:v>1.203693630772975</c:v>
                </c:pt>
                <c:pt idx="1998">
                  <c:v>1.188382482203584</c:v>
                </c:pt>
                <c:pt idx="1999">
                  <c:v>1.192271477180103</c:v>
                </c:pt>
                <c:pt idx="2000">
                  <c:v>1.186901131065234</c:v>
                </c:pt>
                <c:pt idx="2001">
                  <c:v>1.183666379178241</c:v>
                </c:pt>
                <c:pt idx="2002">
                  <c:v>1.169454330863334</c:v>
                </c:pt>
                <c:pt idx="2003">
                  <c:v>1.171088397591503</c:v>
                </c:pt>
                <c:pt idx="2004">
                  <c:v>1.163434645065207</c:v>
                </c:pt>
                <c:pt idx="2005">
                  <c:v>1.165057903014147</c:v>
                </c:pt>
                <c:pt idx="2006">
                  <c:v>1.181956332632475</c:v>
                </c:pt>
                <c:pt idx="2007">
                  <c:v>1.196041707206331</c:v>
                </c:pt>
                <c:pt idx="2008">
                  <c:v>1.184512540733905</c:v>
                </c:pt>
                <c:pt idx="2009">
                  <c:v>1.173790885731875</c:v>
                </c:pt>
                <c:pt idx="2010">
                  <c:v>1.19383398796359</c:v>
                </c:pt>
                <c:pt idx="2011">
                  <c:v>1.203013590754008</c:v>
                </c:pt>
                <c:pt idx="2012">
                  <c:v>1.24247748439357</c:v>
                </c:pt>
                <c:pt idx="2013">
                  <c:v>1.238703051383623</c:v>
                </c:pt>
                <c:pt idx="2014">
                  <c:v>1.227757984354311</c:v>
                </c:pt>
                <c:pt idx="2015">
                  <c:v>1.22846536980438</c:v>
                </c:pt>
                <c:pt idx="2016">
                  <c:v>1.22373262496335</c:v>
                </c:pt>
                <c:pt idx="2017">
                  <c:v>1.215538552296658</c:v>
                </c:pt>
                <c:pt idx="2018">
                  <c:v>1.202572157903608</c:v>
                </c:pt>
                <c:pt idx="2019">
                  <c:v>1.213179059668194</c:v>
                </c:pt>
                <c:pt idx="2020">
                  <c:v>1.213282818300122</c:v>
                </c:pt>
                <c:pt idx="2021">
                  <c:v>1.201466432827897</c:v>
                </c:pt>
                <c:pt idx="2022">
                  <c:v>1.16692705913678</c:v>
                </c:pt>
                <c:pt idx="2023">
                  <c:v>1.165274582208178</c:v>
                </c:pt>
                <c:pt idx="2024">
                  <c:v>1.162115751924394</c:v>
                </c:pt>
                <c:pt idx="2025">
                  <c:v>1.150953946078325</c:v>
                </c:pt>
                <c:pt idx="2026">
                  <c:v>1.16422055392591</c:v>
                </c:pt>
                <c:pt idx="2027">
                  <c:v>1.163766978015535</c:v>
                </c:pt>
                <c:pt idx="2028">
                  <c:v>1.174388068194926</c:v>
                </c:pt>
                <c:pt idx="2029">
                  <c:v>1.185067630632382</c:v>
                </c:pt>
                <c:pt idx="2030">
                  <c:v>1.182506111216868</c:v>
                </c:pt>
                <c:pt idx="2031">
                  <c:v>1.18934730004516</c:v>
                </c:pt>
                <c:pt idx="2032">
                  <c:v>1.201396409093828</c:v>
                </c:pt>
                <c:pt idx="2033">
                  <c:v>1.196046088308365</c:v>
                </c:pt>
                <c:pt idx="2034">
                  <c:v>1.212647104299015</c:v>
                </c:pt>
                <c:pt idx="2035">
                  <c:v>1.203310260825394</c:v>
                </c:pt>
                <c:pt idx="2036">
                  <c:v>1.19872725824589</c:v>
                </c:pt>
                <c:pt idx="2037">
                  <c:v>1.196661182887055</c:v>
                </c:pt>
                <c:pt idx="2038">
                  <c:v>1.198554683112476</c:v>
                </c:pt>
                <c:pt idx="2039">
                  <c:v>1.200390124701443</c:v>
                </c:pt>
                <c:pt idx="2040">
                  <c:v>1.196727514254565</c:v>
                </c:pt>
                <c:pt idx="2041">
                  <c:v>1.195826090378414</c:v>
                </c:pt>
                <c:pt idx="2042">
                  <c:v>1.195361613739572</c:v>
                </c:pt>
                <c:pt idx="2043">
                  <c:v>1.192863308433115</c:v>
                </c:pt>
                <c:pt idx="2044">
                  <c:v>1.197932137426308</c:v>
                </c:pt>
                <c:pt idx="2045">
                  <c:v>1.199924764841939</c:v>
                </c:pt>
                <c:pt idx="2046">
                  <c:v>1.202405529151082</c:v>
                </c:pt>
                <c:pt idx="2047">
                  <c:v>1.20427706583731</c:v>
                </c:pt>
                <c:pt idx="2048">
                  <c:v>1.207878345108802</c:v>
                </c:pt>
                <c:pt idx="2049">
                  <c:v>1.190930964951538</c:v>
                </c:pt>
                <c:pt idx="2050">
                  <c:v>1.192579492262925</c:v>
                </c:pt>
                <c:pt idx="2051">
                  <c:v>1.176746529353873</c:v>
                </c:pt>
                <c:pt idx="2052">
                  <c:v>1.178372027227548</c:v>
                </c:pt>
                <c:pt idx="2053">
                  <c:v>1.197852368935505</c:v>
                </c:pt>
                <c:pt idx="2054">
                  <c:v>1.189545692711561</c:v>
                </c:pt>
                <c:pt idx="2055">
                  <c:v>1.159734656006752</c:v>
                </c:pt>
                <c:pt idx="2056">
                  <c:v>1.146247652930131</c:v>
                </c:pt>
                <c:pt idx="2057">
                  <c:v>1.139213251930517</c:v>
                </c:pt>
                <c:pt idx="2058">
                  <c:v>1.145760612899807</c:v>
                </c:pt>
                <c:pt idx="2059">
                  <c:v>1.148795232384357</c:v>
                </c:pt>
                <c:pt idx="2060">
                  <c:v>1.144049603772741</c:v>
                </c:pt>
                <c:pt idx="2061">
                  <c:v>1.14929040643736</c:v>
                </c:pt>
                <c:pt idx="2062">
                  <c:v>1.152976730114306</c:v>
                </c:pt>
                <c:pt idx="2063">
                  <c:v>1.164060641113164</c:v>
                </c:pt>
                <c:pt idx="2064">
                  <c:v>1.193256139313216</c:v>
                </c:pt>
                <c:pt idx="2065">
                  <c:v>1.188116169758436</c:v>
                </c:pt>
                <c:pt idx="2066">
                  <c:v>1.189923231324982</c:v>
                </c:pt>
                <c:pt idx="2067">
                  <c:v>1.190864215454974</c:v>
                </c:pt>
                <c:pt idx="2068">
                  <c:v>1.200142364576531</c:v>
                </c:pt>
                <c:pt idx="2069">
                  <c:v>1.193646268368409</c:v>
                </c:pt>
                <c:pt idx="2070">
                  <c:v>1.207670276993397</c:v>
                </c:pt>
                <c:pt idx="2071">
                  <c:v>1.218966011555916</c:v>
                </c:pt>
                <c:pt idx="2072">
                  <c:v>1.215263372547722</c:v>
                </c:pt>
                <c:pt idx="2073">
                  <c:v>1.209416875934644</c:v>
                </c:pt>
                <c:pt idx="2074">
                  <c:v>1.213241241482771</c:v>
                </c:pt>
                <c:pt idx="2075">
                  <c:v>1.227074776138453</c:v>
                </c:pt>
                <c:pt idx="2076">
                  <c:v>1.229053117180384</c:v>
                </c:pt>
                <c:pt idx="2077">
                  <c:v>1.221128231070338</c:v>
                </c:pt>
                <c:pt idx="2078">
                  <c:v>1.215650792667617</c:v>
                </c:pt>
                <c:pt idx="2079">
                  <c:v>1.205279111587588</c:v>
                </c:pt>
                <c:pt idx="2080">
                  <c:v>1.194906907048453</c:v>
                </c:pt>
                <c:pt idx="2081">
                  <c:v>1.203415295830792</c:v>
                </c:pt>
                <c:pt idx="2082">
                  <c:v>1.199225063536389</c:v>
                </c:pt>
                <c:pt idx="2083">
                  <c:v>1.193038723811098</c:v>
                </c:pt>
                <c:pt idx="2084">
                  <c:v>1.180785499711223</c:v>
                </c:pt>
                <c:pt idx="2085">
                  <c:v>1.180135965665756</c:v>
                </c:pt>
                <c:pt idx="2086">
                  <c:v>1.189886501824078</c:v>
                </c:pt>
                <c:pt idx="2087">
                  <c:v>1.187336151910954</c:v>
                </c:pt>
                <c:pt idx="2088">
                  <c:v>1.179919781992419</c:v>
                </c:pt>
                <c:pt idx="2089">
                  <c:v>1.178995710255452</c:v>
                </c:pt>
                <c:pt idx="2090">
                  <c:v>1.179499244518075</c:v>
                </c:pt>
                <c:pt idx="2091">
                  <c:v>1.184494127741972</c:v>
                </c:pt>
                <c:pt idx="2092">
                  <c:v>1.187054481085787</c:v>
                </c:pt>
                <c:pt idx="2093">
                  <c:v>1.185636714316975</c:v>
                </c:pt>
                <c:pt idx="2094">
                  <c:v>1.187740755595913</c:v>
                </c:pt>
                <c:pt idx="2095">
                  <c:v>1.190259948192401</c:v>
                </c:pt>
                <c:pt idx="2096">
                  <c:v>1.2168949993929</c:v>
                </c:pt>
                <c:pt idx="2097">
                  <c:v>1.207190912597666</c:v>
                </c:pt>
                <c:pt idx="2098">
                  <c:v>1.203183285452053</c:v>
                </c:pt>
                <c:pt idx="2099">
                  <c:v>1.203207844859279</c:v>
                </c:pt>
                <c:pt idx="2100">
                  <c:v>1.204535435820533</c:v>
                </c:pt>
                <c:pt idx="2101">
                  <c:v>1.198046526586784</c:v>
                </c:pt>
                <c:pt idx="2102">
                  <c:v>1.195667900304856</c:v>
                </c:pt>
                <c:pt idx="2103">
                  <c:v>1.196314058314936</c:v>
                </c:pt>
                <c:pt idx="2104">
                  <c:v>1.196042652633411</c:v>
                </c:pt>
                <c:pt idx="2105">
                  <c:v>1.202305866290803</c:v>
                </c:pt>
                <c:pt idx="2106">
                  <c:v>1.197951868574998</c:v>
                </c:pt>
                <c:pt idx="2107">
                  <c:v>1.198151240290341</c:v>
                </c:pt>
                <c:pt idx="2108">
                  <c:v>1.202466196198424</c:v>
                </c:pt>
                <c:pt idx="2109">
                  <c:v>1.217849740263097</c:v>
                </c:pt>
                <c:pt idx="2110">
                  <c:v>1.204546429348352</c:v>
                </c:pt>
                <c:pt idx="2111">
                  <c:v>1.207739242281661</c:v>
                </c:pt>
                <c:pt idx="2112">
                  <c:v>1.194670591085521</c:v>
                </c:pt>
                <c:pt idx="2113">
                  <c:v>1.190219132317416</c:v>
                </c:pt>
                <c:pt idx="2114">
                  <c:v>1.18341798428438</c:v>
                </c:pt>
                <c:pt idx="2115">
                  <c:v>1.177716563834446</c:v>
                </c:pt>
                <c:pt idx="2116">
                  <c:v>1.184589443625122</c:v>
                </c:pt>
                <c:pt idx="2117">
                  <c:v>1.184869316130883</c:v>
                </c:pt>
                <c:pt idx="2118">
                  <c:v>1.183635083731053</c:v>
                </c:pt>
                <c:pt idx="2119">
                  <c:v>1.178720992952423</c:v>
                </c:pt>
                <c:pt idx="2120">
                  <c:v>1.163407589858443</c:v>
                </c:pt>
                <c:pt idx="2121">
                  <c:v>1.17302576375788</c:v>
                </c:pt>
                <c:pt idx="2122">
                  <c:v>1.155965984976947</c:v>
                </c:pt>
                <c:pt idx="2123">
                  <c:v>1.145391666398855</c:v>
                </c:pt>
                <c:pt idx="2124">
                  <c:v>1.13853757243032</c:v>
                </c:pt>
                <c:pt idx="2125">
                  <c:v>1.140082251128079</c:v>
                </c:pt>
                <c:pt idx="2126">
                  <c:v>1.13871715989671</c:v>
                </c:pt>
                <c:pt idx="2127">
                  <c:v>1.140852796840608</c:v>
                </c:pt>
                <c:pt idx="2128">
                  <c:v>1.140284560320931</c:v>
                </c:pt>
                <c:pt idx="2129">
                  <c:v>1.152588015272611</c:v>
                </c:pt>
                <c:pt idx="2130">
                  <c:v>1.158098774506698</c:v>
                </c:pt>
                <c:pt idx="2131">
                  <c:v>1.15424966064084</c:v>
                </c:pt>
                <c:pt idx="2132">
                  <c:v>1.156227431657431</c:v>
                </c:pt>
                <c:pt idx="2133">
                  <c:v>1.152931094533325</c:v>
                </c:pt>
                <c:pt idx="2134">
                  <c:v>1.151715508259817</c:v>
                </c:pt>
                <c:pt idx="2135">
                  <c:v>1.149970705258151</c:v>
                </c:pt>
                <c:pt idx="2136">
                  <c:v>1.158547904241281</c:v>
                </c:pt>
                <c:pt idx="2137">
                  <c:v>1.16189970425522</c:v>
                </c:pt>
                <c:pt idx="2138">
                  <c:v>1.169827955409253</c:v>
                </c:pt>
                <c:pt idx="2139">
                  <c:v>1.177968408707668</c:v>
                </c:pt>
                <c:pt idx="2140">
                  <c:v>1.16519357079055</c:v>
                </c:pt>
                <c:pt idx="2141">
                  <c:v>1.161066774555157</c:v>
                </c:pt>
                <c:pt idx="2142">
                  <c:v>1.16312758826591</c:v>
                </c:pt>
                <c:pt idx="2143">
                  <c:v>1.148104449921025</c:v>
                </c:pt>
                <c:pt idx="2144">
                  <c:v>1.148809002730163</c:v>
                </c:pt>
                <c:pt idx="2145">
                  <c:v>1.144649944125816</c:v>
                </c:pt>
                <c:pt idx="2146">
                  <c:v>1.149530225272836</c:v>
                </c:pt>
                <c:pt idx="2147">
                  <c:v>1.15881006491769</c:v>
                </c:pt>
                <c:pt idx="2148">
                  <c:v>1.160464596184039</c:v>
                </c:pt>
                <c:pt idx="2149">
                  <c:v>1.157238881797288</c:v>
                </c:pt>
                <c:pt idx="2150">
                  <c:v>1.152562929328034</c:v>
                </c:pt>
                <c:pt idx="2151">
                  <c:v>1.160412882007803</c:v>
                </c:pt>
                <c:pt idx="2152">
                  <c:v>1.157148951370826</c:v>
                </c:pt>
                <c:pt idx="2153">
                  <c:v>1.14957355824292</c:v>
                </c:pt>
                <c:pt idx="2154">
                  <c:v>1.132976558045899</c:v>
                </c:pt>
                <c:pt idx="2155">
                  <c:v>1.127880230464056</c:v>
                </c:pt>
                <c:pt idx="2156">
                  <c:v>1.1290462178696</c:v>
                </c:pt>
                <c:pt idx="2157">
                  <c:v>1.129598878113088</c:v>
                </c:pt>
                <c:pt idx="2158">
                  <c:v>1.136110549077168</c:v>
                </c:pt>
                <c:pt idx="2159">
                  <c:v>1.129355069952598</c:v>
                </c:pt>
                <c:pt idx="2160">
                  <c:v>1.138889172755608</c:v>
                </c:pt>
                <c:pt idx="2161">
                  <c:v>1.12237962882817</c:v>
                </c:pt>
                <c:pt idx="2162">
                  <c:v>1.116024239416625</c:v>
                </c:pt>
                <c:pt idx="2163">
                  <c:v>1.12557612764889</c:v>
                </c:pt>
                <c:pt idx="2164">
                  <c:v>1.128558821022598</c:v>
                </c:pt>
                <c:pt idx="2165">
                  <c:v>1.131678330307511</c:v>
                </c:pt>
                <c:pt idx="2166">
                  <c:v>1.133196751071813</c:v>
                </c:pt>
                <c:pt idx="2167">
                  <c:v>1.13438129909266</c:v>
                </c:pt>
                <c:pt idx="2168">
                  <c:v>1.14391168018346</c:v>
                </c:pt>
                <c:pt idx="2169">
                  <c:v>1.147310701218702</c:v>
                </c:pt>
                <c:pt idx="2170">
                  <c:v>1.161077473694185</c:v>
                </c:pt>
                <c:pt idx="2171">
                  <c:v>1.152305398479467</c:v>
                </c:pt>
                <c:pt idx="2172">
                  <c:v>1.145663467751324</c:v>
                </c:pt>
                <c:pt idx="2173">
                  <c:v>1.159112134168037</c:v>
                </c:pt>
                <c:pt idx="2174">
                  <c:v>1.149068755632806</c:v>
                </c:pt>
                <c:pt idx="2175">
                  <c:v>1.150919730547318</c:v>
                </c:pt>
                <c:pt idx="2176">
                  <c:v>1.151938270307084</c:v>
                </c:pt>
                <c:pt idx="2177">
                  <c:v>1.155893412528168</c:v>
                </c:pt>
                <c:pt idx="2178">
                  <c:v>1.170825474108105</c:v>
                </c:pt>
                <c:pt idx="2179">
                  <c:v>1.16778790512928</c:v>
                </c:pt>
                <c:pt idx="2180">
                  <c:v>1.181080542233941</c:v>
                </c:pt>
                <c:pt idx="2181">
                  <c:v>1.172144317246323</c:v>
                </c:pt>
                <c:pt idx="2182">
                  <c:v>1.164672260856048</c:v>
                </c:pt>
                <c:pt idx="2183">
                  <c:v>1.156733429078434</c:v>
                </c:pt>
                <c:pt idx="2184">
                  <c:v>1.158164999536025</c:v>
                </c:pt>
                <c:pt idx="2185">
                  <c:v>1.156432181079065</c:v>
                </c:pt>
                <c:pt idx="2186">
                  <c:v>1.153734713855945</c:v>
                </c:pt>
                <c:pt idx="2187">
                  <c:v>1.145958765743776</c:v>
                </c:pt>
                <c:pt idx="2188">
                  <c:v>1.136591999307501</c:v>
                </c:pt>
                <c:pt idx="2189">
                  <c:v>1.136233957988461</c:v>
                </c:pt>
                <c:pt idx="2190">
                  <c:v>1.14077736868079</c:v>
                </c:pt>
                <c:pt idx="2191">
                  <c:v>1.142525866655373</c:v>
                </c:pt>
                <c:pt idx="2192">
                  <c:v>1.15623751908533</c:v>
                </c:pt>
                <c:pt idx="2193">
                  <c:v>1.165949493667079</c:v>
                </c:pt>
                <c:pt idx="2194">
                  <c:v>1.153282909474239</c:v>
                </c:pt>
                <c:pt idx="2195">
                  <c:v>1.148838649102521</c:v>
                </c:pt>
                <c:pt idx="2196">
                  <c:v>1.138484275511864</c:v>
                </c:pt>
                <c:pt idx="2197">
                  <c:v>1.135530732102915</c:v>
                </c:pt>
                <c:pt idx="2198">
                  <c:v>1.134016350675182</c:v>
                </c:pt>
                <c:pt idx="2199">
                  <c:v>1.129994143267645</c:v>
                </c:pt>
                <c:pt idx="2200">
                  <c:v>1.137291160685211</c:v>
                </c:pt>
                <c:pt idx="2201">
                  <c:v>1.126128350905511</c:v>
                </c:pt>
                <c:pt idx="2202">
                  <c:v>1.127089358820262</c:v>
                </c:pt>
                <c:pt idx="2203">
                  <c:v>1.127254625370436</c:v>
                </c:pt>
                <c:pt idx="2204">
                  <c:v>1.129446735629943</c:v>
                </c:pt>
                <c:pt idx="2205">
                  <c:v>1.133361266018988</c:v>
                </c:pt>
                <c:pt idx="2206">
                  <c:v>1.131290744798259</c:v>
                </c:pt>
                <c:pt idx="2207">
                  <c:v>1.122151416214404</c:v>
                </c:pt>
                <c:pt idx="2208">
                  <c:v>1.122702675199043</c:v>
                </c:pt>
                <c:pt idx="2209">
                  <c:v>1.122526181151203</c:v>
                </c:pt>
                <c:pt idx="2210">
                  <c:v>1.115391286831769</c:v>
                </c:pt>
                <c:pt idx="2211">
                  <c:v>1.125313914913114</c:v>
                </c:pt>
                <c:pt idx="2212">
                  <c:v>1.136927626041662</c:v>
                </c:pt>
                <c:pt idx="2213">
                  <c:v>1.130932285687266</c:v>
                </c:pt>
                <c:pt idx="2214">
                  <c:v>1.120100494422092</c:v>
                </c:pt>
                <c:pt idx="2215">
                  <c:v>1.114315276047683</c:v>
                </c:pt>
                <c:pt idx="2216">
                  <c:v>1.111180429484158</c:v>
                </c:pt>
                <c:pt idx="2217">
                  <c:v>1.118457236468606</c:v>
                </c:pt>
                <c:pt idx="2218">
                  <c:v>1.125895656180707</c:v>
                </c:pt>
                <c:pt idx="2219">
                  <c:v>1.123012819267037</c:v>
                </c:pt>
                <c:pt idx="2220">
                  <c:v>1.117565776996859</c:v>
                </c:pt>
                <c:pt idx="2221">
                  <c:v>1.130236255268321</c:v>
                </c:pt>
                <c:pt idx="2222">
                  <c:v>1.139452852247775</c:v>
                </c:pt>
                <c:pt idx="2223">
                  <c:v>1.124880917109192</c:v>
                </c:pt>
                <c:pt idx="2224">
                  <c:v>1.118007097283849</c:v>
                </c:pt>
                <c:pt idx="2225">
                  <c:v>1.117740072117909</c:v>
                </c:pt>
                <c:pt idx="2226">
                  <c:v>1.109273046910832</c:v>
                </c:pt>
                <c:pt idx="2227">
                  <c:v>1.100653496178991</c:v>
                </c:pt>
                <c:pt idx="2228">
                  <c:v>1.110442699919447</c:v>
                </c:pt>
                <c:pt idx="2229">
                  <c:v>1.107903688258889</c:v>
                </c:pt>
                <c:pt idx="2230">
                  <c:v>1.10881654882954</c:v>
                </c:pt>
                <c:pt idx="2231">
                  <c:v>1.108073129696709</c:v>
                </c:pt>
                <c:pt idx="2232">
                  <c:v>1.114584466209891</c:v>
                </c:pt>
                <c:pt idx="2233">
                  <c:v>1.106793462729599</c:v>
                </c:pt>
                <c:pt idx="2234">
                  <c:v>1.097549582713563</c:v>
                </c:pt>
                <c:pt idx="2235">
                  <c:v>1.095562547848199</c:v>
                </c:pt>
                <c:pt idx="2236">
                  <c:v>1.096269737865716</c:v>
                </c:pt>
                <c:pt idx="2237">
                  <c:v>1.096023479182197</c:v>
                </c:pt>
                <c:pt idx="2238">
                  <c:v>1.09820678149281</c:v>
                </c:pt>
                <c:pt idx="2239">
                  <c:v>1.092139683670356</c:v>
                </c:pt>
                <c:pt idx="2240">
                  <c:v>1.092427044014225</c:v>
                </c:pt>
                <c:pt idx="2241">
                  <c:v>1.095123392736764</c:v>
                </c:pt>
                <c:pt idx="2242">
                  <c:v>1.089879903241252</c:v>
                </c:pt>
                <c:pt idx="2243">
                  <c:v>1.090792857056345</c:v>
                </c:pt>
                <c:pt idx="2244">
                  <c:v>1.093822286476868</c:v>
                </c:pt>
                <c:pt idx="2245">
                  <c:v>1.089519136694076</c:v>
                </c:pt>
                <c:pt idx="2246">
                  <c:v>1.091281966479526</c:v>
                </c:pt>
                <c:pt idx="2247">
                  <c:v>1.085938435503351</c:v>
                </c:pt>
                <c:pt idx="2248">
                  <c:v>1.091505109783006</c:v>
                </c:pt>
                <c:pt idx="2249">
                  <c:v>1.097629542733805</c:v>
                </c:pt>
                <c:pt idx="2250">
                  <c:v>1.10574529427439</c:v>
                </c:pt>
                <c:pt idx="2251">
                  <c:v>1.113668570907614</c:v>
                </c:pt>
                <c:pt idx="2252">
                  <c:v>1.114619747891837</c:v>
                </c:pt>
                <c:pt idx="2253">
                  <c:v>1.113574417752522</c:v>
                </c:pt>
                <c:pt idx="2254">
                  <c:v>1.114223308921719</c:v>
                </c:pt>
                <c:pt idx="2255">
                  <c:v>1.114805556635709</c:v>
                </c:pt>
                <c:pt idx="2256">
                  <c:v>1.11267513816128</c:v>
                </c:pt>
                <c:pt idx="2257">
                  <c:v>1.117227844871026</c:v>
                </c:pt>
                <c:pt idx="2258">
                  <c:v>1.105796451137475</c:v>
                </c:pt>
                <c:pt idx="2259">
                  <c:v>1.111030273267672</c:v>
                </c:pt>
                <c:pt idx="2260">
                  <c:v>1.112430676443956</c:v>
                </c:pt>
                <c:pt idx="2261">
                  <c:v>1.115835852353269</c:v>
                </c:pt>
                <c:pt idx="2262">
                  <c:v>1.102260832667836</c:v>
                </c:pt>
                <c:pt idx="2263">
                  <c:v>1.106534830278173</c:v>
                </c:pt>
                <c:pt idx="2264">
                  <c:v>1.096011914172394</c:v>
                </c:pt>
                <c:pt idx="2265">
                  <c:v>1.081067013164713</c:v>
                </c:pt>
                <c:pt idx="2266">
                  <c:v>1.093813324216427</c:v>
                </c:pt>
                <c:pt idx="2267">
                  <c:v>1.096558814142758</c:v>
                </c:pt>
                <c:pt idx="2268">
                  <c:v>1.095181394741912</c:v>
                </c:pt>
                <c:pt idx="2269">
                  <c:v>1.086884092834707</c:v>
                </c:pt>
                <c:pt idx="2270">
                  <c:v>1.084795134434857</c:v>
                </c:pt>
                <c:pt idx="2271">
                  <c:v>1.087059990559581</c:v>
                </c:pt>
                <c:pt idx="2272">
                  <c:v>1.077775738695289</c:v>
                </c:pt>
                <c:pt idx="2273">
                  <c:v>1.081629209362085</c:v>
                </c:pt>
                <c:pt idx="2274">
                  <c:v>1.082842919323747</c:v>
                </c:pt>
                <c:pt idx="2275">
                  <c:v>1.087358445455042</c:v>
                </c:pt>
                <c:pt idx="2276">
                  <c:v>1.08401061427993</c:v>
                </c:pt>
                <c:pt idx="2277">
                  <c:v>1.089455391604092</c:v>
                </c:pt>
                <c:pt idx="2278">
                  <c:v>1.085833390282239</c:v>
                </c:pt>
                <c:pt idx="2279">
                  <c:v>1.074305334203721</c:v>
                </c:pt>
                <c:pt idx="2280">
                  <c:v>1.093359089825767</c:v>
                </c:pt>
                <c:pt idx="2281">
                  <c:v>1.088757980912995</c:v>
                </c:pt>
                <c:pt idx="2282">
                  <c:v>1.083817240942186</c:v>
                </c:pt>
                <c:pt idx="2283">
                  <c:v>1.086732221146902</c:v>
                </c:pt>
                <c:pt idx="2284">
                  <c:v>1.085195122947451</c:v>
                </c:pt>
                <c:pt idx="2285">
                  <c:v>1.096654733796568</c:v>
                </c:pt>
                <c:pt idx="2286">
                  <c:v>1.097695079373552</c:v>
                </c:pt>
                <c:pt idx="2287">
                  <c:v>1.11145756165817</c:v>
                </c:pt>
                <c:pt idx="2288">
                  <c:v>1.110465772773839</c:v>
                </c:pt>
                <c:pt idx="2289">
                  <c:v>1.11909938152937</c:v>
                </c:pt>
                <c:pt idx="2290">
                  <c:v>1.120578364094263</c:v>
                </c:pt>
                <c:pt idx="2291">
                  <c:v>1.120142268677863</c:v>
                </c:pt>
                <c:pt idx="2292">
                  <c:v>1.136798241716887</c:v>
                </c:pt>
                <c:pt idx="2293">
                  <c:v>1.141419921398281</c:v>
                </c:pt>
                <c:pt idx="2294">
                  <c:v>1.119801377865726</c:v>
                </c:pt>
                <c:pt idx="2295">
                  <c:v>1.119013722501897</c:v>
                </c:pt>
                <c:pt idx="2296">
                  <c:v>1.119652132856733</c:v>
                </c:pt>
                <c:pt idx="2297">
                  <c:v>1.114830389380148</c:v>
                </c:pt>
                <c:pt idx="2298">
                  <c:v>1.120171428144136</c:v>
                </c:pt>
                <c:pt idx="2299">
                  <c:v>1.122579078473692</c:v>
                </c:pt>
                <c:pt idx="2300">
                  <c:v>1.137202271215153</c:v>
                </c:pt>
                <c:pt idx="2301">
                  <c:v>1.140111512767357</c:v>
                </c:pt>
                <c:pt idx="2302">
                  <c:v>1.139927498492019</c:v>
                </c:pt>
                <c:pt idx="2303">
                  <c:v>1.144096025509204</c:v>
                </c:pt>
                <c:pt idx="2304">
                  <c:v>1.150527493675514</c:v>
                </c:pt>
                <c:pt idx="2305">
                  <c:v>1.153075334493478</c:v>
                </c:pt>
                <c:pt idx="2306">
                  <c:v>1.141024215342074</c:v>
                </c:pt>
                <c:pt idx="2307">
                  <c:v>1.156690414224615</c:v>
                </c:pt>
                <c:pt idx="2308">
                  <c:v>1.165366598598961</c:v>
                </c:pt>
                <c:pt idx="2309">
                  <c:v>1.151422460782506</c:v>
                </c:pt>
                <c:pt idx="2310">
                  <c:v>1.142338343036363</c:v>
                </c:pt>
                <c:pt idx="2311">
                  <c:v>1.160724608700845</c:v>
                </c:pt>
                <c:pt idx="2312">
                  <c:v>1.152469181797995</c:v>
                </c:pt>
                <c:pt idx="2313">
                  <c:v>1.143416867057362</c:v>
                </c:pt>
                <c:pt idx="2314">
                  <c:v>1.125549478621549</c:v>
                </c:pt>
                <c:pt idx="2315">
                  <c:v>1.132632733249643</c:v>
                </c:pt>
                <c:pt idx="2316">
                  <c:v>1.128762387818997</c:v>
                </c:pt>
                <c:pt idx="2317">
                  <c:v>1.138696421474041</c:v>
                </c:pt>
                <c:pt idx="2318">
                  <c:v>1.144083710118557</c:v>
                </c:pt>
                <c:pt idx="2319">
                  <c:v>1.150745056533918</c:v>
                </c:pt>
                <c:pt idx="2320">
                  <c:v>1.135286843458223</c:v>
                </c:pt>
              </c:numCache>
            </c:numRef>
          </c:val>
          <c:smooth val="0"/>
        </c:ser>
        <c:ser>
          <c:idx val="1"/>
          <c:order val="1"/>
          <c:tx>
            <c:strRef>
              <c:f>'FR (Comparacion) INDICES'!$L$1:$L$2</c:f>
              <c:strCache>
                <c:ptCount val="1"/>
                <c:pt idx="0">
                  <c:v>CONSUMO - SMA 50 DÍAS</c:v>
                </c:pt>
              </c:strCache>
            </c:strRef>
          </c:tx>
          <c:marker>
            <c:symbol val="none"/>
          </c:marker>
          <c:cat>
            <c:strRef>
              <c:f>'FR (Comparacion) INDICES'!$A$3:$A$2323</c:f>
              <c:strCache>
                <c:ptCount val="2243"/>
                <c:pt idx="0">
                  <c:v>2006</c:v>
                </c:pt>
                <c:pt idx="249">
                  <c:v>2007</c:v>
                </c:pt>
                <c:pt idx="496">
                  <c:v>2008</c:v>
                </c:pt>
                <c:pt idx="746">
                  <c:v>2009</c:v>
                </c:pt>
                <c:pt idx="996">
                  <c:v>2010</c:v>
                </c:pt>
                <c:pt idx="1246">
                  <c:v>2011</c:v>
                </c:pt>
                <c:pt idx="1498">
                  <c:v>2012</c:v>
                </c:pt>
                <c:pt idx="1745">
                  <c:v>2013</c:v>
                </c:pt>
                <c:pt idx="1993">
                  <c:v>2014</c:v>
                </c:pt>
                <c:pt idx="2242">
                  <c:v>2015</c:v>
                </c:pt>
              </c:strCache>
            </c:strRef>
          </c:cat>
          <c:val>
            <c:numRef>
              <c:f>'FR (Comparacion) INDICES'!$L$3:$L$2323</c:f>
              <c:numCache>
                <c:formatCode>General</c:formatCode>
                <c:ptCount val="2321"/>
                <c:pt idx="49">
                  <c:v>1.101068173259361</c:v>
                </c:pt>
                <c:pt idx="50">
                  <c:v>1.100469499320475</c:v>
                </c:pt>
                <c:pt idx="51">
                  <c:v>1.10015090043164</c:v>
                </c:pt>
                <c:pt idx="52">
                  <c:v>1.100063255360341</c:v>
                </c:pt>
                <c:pt idx="53">
                  <c:v>1.099804769557252</c:v>
                </c:pt>
                <c:pt idx="54">
                  <c:v>1.099428413555199</c:v>
                </c:pt>
                <c:pt idx="55">
                  <c:v>1.099151934774205</c:v>
                </c:pt>
                <c:pt idx="56">
                  <c:v>1.099296571601631</c:v>
                </c:pt>
                <c:pt idx="57">
                  <c:v>1.099402383737811</c:v>
                </c:pt>
                <c:pt idx="58">
                  <c:v>1.099143793736273</c:v>
                </c:pt>
                <c:pt idx="59">
                  <c:v>1.098989256326939</c:v>
                </c:pt>
                <c:pt idx="60">
                  <c:v>1.098686095952633</c:v>
                </c:pt>
                <c:pt idx="61">
                  <c:v>1.098250369787487</c:v>
                </c:pt>
                <c:pt idx="62">
                  <c:v>1.097918157347175</c:v>
                </c:pt>
                <c:pt idx="63">
                  <c:v>1.097780355778615</c:v>
                </c:pt>
                <c:pt idx="64">
                  <c:v>1.097436470354352</c:v>
                </c:pt>
                <c:pt idx="65">
                  <c:v>1.097077282038188</c:v>
                </c:pt>
                <c:pt idx="66">
                  <c:v>1.096909779649459</c:v>
                </c:pt>
                <c:pt idx="67">
                  <c:v>1.096761548348955</c:v>
                </c:pt>
                <c:pt idx="68">
                  <c:v>1.096901365992679</c:v>
                </c:pt>
                <c:pt idx="69">
                  <c:v>1.097119022254878</c:v>
                </c:pt>
                <c:pt idx="70">
                  <c:v>1.097636193689353</c:v>
                </c:pt>
                <c:pt idx="71">
                  <c:v>1.098617192974513</c:v>
                </c:pt>
                <c:pt idx="72">
                  <c:v>1.098989519587864</c:v>
                </c:pt>
                <c:pt idx="73">
                  <c:v>1.098903692986751</c:v>
                </c:pt>
                <c:pt idx="74">
                  <c:v>1.098568997806824</c:v>
                </c:pt>
                <c:pt idx="75">
                  <c:v>1.098107654048903</c:v>
                </c:pt>
                <c:pt idx="76">
                  <c:v>1.097747058002557</c:v>
                </c:pt>
                <c:pt idx="77">
                  <c:v>1.097497143675812</c:v>
                </c:pt>
                <c:pt idx="78">
                  <c:v>1.097458849203116</c:v>
                </c:pt>
                <c:pt idx="79">
                  <c:v>1.097366744208068</c:v>
                </c:pt>
                <c:pt idx="80">
                  <c:v>1.09724150437712</c:v>
                </c:pt>
                <c:pt idx="81">
                  <c:v>1.097142611213758</c:v>
                </c:pt>
                <c:pt idx="82">
                  <c:v>1.096714610326816</c:v>
                </c:pt>
                <c:pt idx="83">
                  <c:v>1.096359121933903</c:v>
                </c:pt>
                <c:pt idx="84">
                  <c:v>1.096732187311541</c:v>
                </c:pt>
                <c:pt idx="85">
                  <c:v>1.097258628467341</c:v>
                </c:pt>
                <c:pt idx="86">
                  <c:v>1.097845030251996</c:v>
                </c:pt>
                <c:pt idx="87">
                  <c:v>1.0983666931306</c:v>
                </c:pt>
                <c:pt idx="88">
                  <c:v>1.098675627868492</c:v>
                </c:pt>
                <c:pt idx="89">
                  <c:v>1.098927599886412</c:v>
                </c:pt>
                <c:pt idx="90">
                  <c:v>1.099304992456646</c:v>
                </c:pt>
                <c:pt idx="91">
                  <c:v>1.099709406674201</c:v>
                </c:pt>
                <c:pt idx="92">
                  <c:v>1.100327212869765</c:v>
                </c:pt>
                <c:pt idx="93">
                  <c:v>1.10088128487394</c:v>
                </c:pt>
                <c:pt idx="94">
                  <c:v>1.10138523958305</c:v>
                </c:pt>
                <c:pt idx="95">
                  <c:v>1.102014056144198</c:v>
                </c:pt>
                <c:pt idx="96">
                  <c:v>1.102319709722134</c:v>
                </c:pt>
                <c:pt idx="97">
                  <c:v>1.102687734493717</c:v>
                </c:pt>
                <c:pt idx="98">
                  <c:v>1.102996190486037</c:v>
                </c:pt>
                <c:pt idx="99">
                  <c:v>1.103294595557905</c:v>
                </c:pt>
                <c:pt idx="100">
                  <c:v>1.103933588696322</c:v>
                </c:pt>
                <c:pt idx="101">
                  <c:v>1.104632755735973</c:v>
                </c:pt>
                <c:pt idx="102">
                  <c:v>1.105211699895775</c:v>
                </c:pt>
                <c:pt idx="103">
                  <c:v>1.106000478325782</c:v>
                </c:pt>
                <c:pt idx="104">
                  <c:v>1.107010782432837</c:v>
                </c:pt>
                <c:pt idx="105">
                  <c:v>1.107850994965813</c:v>
                </c:pt>
                <c:pt idx="106">
                  <c:v>1.108530735279433</c:v>
                </c:pt>
                <c:pt idx="107">
                  <c:v>1.109138310708942</c:v>
                </c:pt>
                <c:pt idx="108">
                  <c:v>1.11017671515932</c:v>
                </c:pt>
                <c:pt idx="109">
                  <c:v>1.111144948652512</c:v>
                </c:pt>
                <c:pt idx="110">
                  <c:v>1.112287936118657</c:v>
                </c:pt>
                <c:pt idx="111">
                  <c:v>1.113382134242247</c:v>
                </c:pt>
                <c:pt idx="112">
                  <c:v>1.11449240359441</c:v>
                </c:pt>
                <c:pt idx="113">
                  <c:v>1.115808611750604</c:v>
                </c:pt>
                <c:pt idx="114">
                  <c:v>1.116980297647169</c:v>
                </c:pt>
                <c:pt idx="115">
                  <c:v>1.117790586322592</c:v>
                </c:pt>
                <c:pt idx="116">
                  <c:v>1.118901287497948</c:v>
                </c:pt>
                <c:pt idx="117">
                  <c:v>1.120351359844966</c:v>
                </c:pt>
                <c:pt idx="118">
                  <c:v>1.121775584403088</c:v>
                </c:pt>
                <c:pt idx="119">
                  <c:v>1.123070587269656</c:v>
                </c:pt>
                <c:pt idx="120">
                  <c:v>1.12409517828384</c:v>
                </c:pt>
                <c:pt idx="121">
                  <c:v>1.124814109504781</c:v>
                </c:pt>
                <c:pt idx="122">
                  <c:v>1.12581889014299</c:v>
                </c:pt>
                <c:pt idx="123">
                  <c:v>1.12679292208951</c:v>
                </c:pt>
                <c:pt idx="124">
                  <c:v>1.127703317326475</c:v>
                </c:pt>
                <c:pt idx="125">
                  <c:v>1.128777627614842</c:v>
                </c:pt>
                <c:pt idx="126">
                  <c:v>1.129702931931937</c:v>
                </c:pt>
                <c:pt idx="127">
                  <c:v>1.130129714443348</c:v>
                </c:pt>
                <c:pt idx="128">
                  <c:v>1.130546513020313</c:v>
                </c:pt>
                <c:pt idx="129">
                  <c:v>1.131295265554469</c:v>
                </c:pt>
                <c:pt idx="130">
                  <c:v>1.132003486706088</c:v>
                </c:pt>
                <c:pt idx="131">
                  <c:v>1.132769617354505</c:v>
                </c:pt>
                <c:pt idx="132">
                  <c:v>1.133615386298547</c:v>
                </c:pt>
                <c:pt idx="133">
                  <c:v>1.134414197479123</c:v>
                </c:pt>
                <c:pt idx="134">
                  <c:v>1.13500491955861</c:v>
                </c:pt>
                <c:pt idx="135">
                  <c:v>1.135613112713381</c:v>
                </c:pt>
                <c:pt idx="136">
                  <c:v>1.136300525465965</c:v>
                </c:pt>
                <c:pt idx="137">
                  <c:v>1.137063664432901</c:v>
                </c:pt>
                <c:pt idx="138">
                  <c:v>1.137883824279589</c:v>
                </c:pt>
                <c:pt idx="139">
                  <c:v>1.138625931869453</c:v>
                </c:pt>
                <c:pt idx="140">
                  <c:v>1.139385079975422</c:v>
                </c:pt>
                <c:pt idx="141">
                  <c:v>1.139931096062093</c:v>
                </c:pt>
                <c:pt idx="142">
                  <c:v>1.14018841218479</c:v>
                </c:pt>
                <c:pt idx="143">
                  <c:v>1.14035165244953</c:v>
                </c:pt>
                <c:pt idx="144">
                  <c:v>1.140565901476956</c:v>
                </c:pt>
                <c:pt idx="145">
                  <c:v>1.140452535787536</c:v>
                </c:pt>
                <c:pt idx="146">
                  <c:v>1.140205616367491</c:v>
                </c:pt>
                <c:pt idx="147">
                  <c:v>1.140187774433713</c:v>
                </c:pt>
                <c:pt idx="148">
                  <c:v>1.139991541951908</c:v>
                </c:pt>
                <c:pt idx="149">
                  <c:v>1.139817306698529</c:v>
                </c:pt>
                <c:pt idx="150">
                  <c:v>1.139427531877673</c:v>
                </c:pt>
                <c:pt idx="151">
                  <c:v>1.138913651721454</c:v>
                </c:pt>
                <c:pt idx="152">
                  <c:v>1.138445090680753</c:v>
                </c:pt>
                <c:pt idx="153">
                  <c:v>1.137806944964487</c:v>
                </c:pt>
                <c:pt idx="154">
                  <c:v>1.137215276555548</c:v>
                </c:pt>
                <c:pt idx="155">
                  <c:v>1.136673996320273</c:v>
                </c:pt>
                <c:pt idx="156">
                  <c:v>1.136151302098013</c:v>
                </c:pt>
                <c:pt idx="157">
                  <c:v>1.135607403211861</c:v>
                </c:pt>
                <c:pt idx="158">
                  <c:v>1.134906660208863</c:v>
                </c:pt>
                <c:pt idx="159">
                  <c:v>1.134283162389996</c:v>
                </c:pt>
                <c:pt idx="160">
                  <c:v>1.133513786586853</c:v>
                </c:pt>
                <c:pt idx="161">
                  <c:v>1.132816104346021</c:v>
                </c:pt>
                <c:pt idx="162">
                  <c:v>1.131939613494477</c:v>
                </c:pt>
                <c:pt idx="163">
                  <c:v>1.130630843622271</c:v>
                </c:pt>
                <c:pt idx="164">
                  <c:v>1.129443657135816</c:v>
                </c:pt>
                <c:pt idx="165">
                  <c:v>1.128386628889231</c:v>
                </c:pt>
                <c:pt idx="166">
                  <c:v>1.126935253192878</c:v>
                </c:pt>
                <c:pt idx="167">
                  <c:v>1.125358974727526</c:v>
                </c:pt>
                <c:pt idx="168">
                  <c:v>1.123806662948552</c:v>
                </c:pt>
                <c:pt idx="169">
                  <c:v>1.122513008304612</c:v>
                </c:pt>
                <c:pt idx="170">
                  <c:v>1.12132444692567</c:v>
                </c:pt>
                <c:pt idx="171">
                  <c:v>1.120061548474568</c:v>
                </c:pt>
                <c:pt idx="172">
                  <c:v>1.118848623974755</c:v>
                </c:pt>
                <c:pt idx="173">
                  <c:v>1.11778954530484</c:v>
                </c:pt>
                <c:pt idx="174">
                  <c:v>1.116960880519446</c:v>
                </c:pt>
                <c:pt idx="175">
                  <c:v>1.116132251603461</c:v>
                </c:pt>
                <c:pt idx="176">
                  <c:v>1.115384475676405</c:v>
                </c:pt>
                <c:pt idx="177">
                  <c:v>1.114892438395946</c:v>
                </c:pt>
                <c:pt idx="178">
                  <c:v>1.114393794496681</c:v>
                </c:pt>
                <c:pt idx="179">
                  <c:v>1.113731299876018</c:v>
                </c:pt>
                <c:pt idx="180">
                  <c:v>1.112988502252363</c:v>
                </c:pt>
                <c:pt idx="181">
                  <c:v>1.112264964647056</c:v>
                </c:pt>
                <c:pt idx="182">
                  <c:v>1.111482098690635</c:v>
                </c:pt>
                <c:pt idx="183">
                  <c:v>1.110505808949641</c:v>
                </c:pt>
                <c:pt idx="184">
                  <c:v>1.109395168558861</c:v>
                </c:pt>
                <c:pt idx="185">
                  <c:v>1.108213730315077</c:v>
                </c:pt>
                <c:pt idx="186">
                  <c:v>1.107001136294415</c:v>
                </c:pt>
                <c:pt idx="187">
                  <c:v>1.105563737825685</c:v>
                </c:pt>
                <c:pt idx="188">
                  <c:v>1.104325697914766</c:v>
                </c:pt>
                <c:pt idx="189">
                  <c:v>1.102973013087388</c:v>
                </c:pt>
                <c:pt idx="190">
                  <c:v>1.101543861841565</c:v>
                </c:pt>
                <c:pt idx="191">
                  <c:v>1.100190844522728</c:v>
                </c:pt>
                <c:pt idx="192">
                  <c:v>1.09907095109709</c:v>
                </c:pt>
                <c:pt idx="193">
                  <c:v>1.098008043529897</c:v>
                </c:pt>
                <c:pt idx="194">
                  <c:v>1.096951433977868</c:v>
                </c:pt>
                <c:pt idx="195">
                  <c:v>1.096193095862585</c:v>
                </c:pt>
                <c:pt idx="196">
                  <c:v>1.095569715445763</c:v>
                </c:pt>
                <c:pt idx="197">
                  <c:v>1.094792711067878</c:v>
                </c:pt>
                <c:pt idx="198">
                  <c:v>1.094155237541814</c:v>
                </c:pt>
                <c:pt idx="199">
                  <c:v>1.093591701126914</c:v>
                </c:pt>
                <c:pt idx="200">
                  <c:v>1.092817592402472</c:v>
                </c:pt>
                <c:pt idx="201">
                  <c:v>1.092185105011902</c:v>
                </c:pt>
                <c:pt idx="202">
                  <c:v>1.091494821987699</c:v>
                </c:pt>
                <c:pt idx="203">
                  <c:v>1.090975806159284</c:v>
                </c:pt>
                <c:pt idx="204">
                  <c:v>1.090208822159476</c:v>
                </c:pt>
                <c:pt idx="205">
                  <c:v>1.089513993341235</c:v>
                </c:pt>
                <c:pt idx="206">
                  <c:v>1.088812557488479</c:v>
                </c:pt>
                <c:pt idx="207">
                  <c:v>1.08823202236879</c:v>
                </c:pt>
                <c:pt idx="208">
                  <c:v>1.08752091241679</c:v>
                </c:pt>
                <c:pt idx="209">
                  <c:v>1.086729695366013</c:v>
                </c:pt>
                <c:pt idx="210">
                  <c:v>1.085919157041922</c:v>
                </c:pt>
                <c:pt idx="211">
                  <c:v>1.08495264355894</c:v>
                </c:pt>
                <c:pt idx="212">
                  <c:v>1.084040634868124</c:v>
                </c:pt>
                <c:pt idx="213">
                  <c:v>1.083024326991235</c:v>
                </c:pt>
                <c:pt idx="214">
                  <c:v>1.08188819796632</c:v>
                </c:pt>
                <c:pt idx="215">
                  <c:v>1.081028943303583</c:v>
                </c:pt>
                <c:pt idx="216">
                  <c:v>1.080269022818626</c:v>
                </c:pt>
                <c:pt idx="217">
                  <c:v>1.079363954887427</c:v>
                </c:pt>
                <c:pt idx="218">
                  <c:v>1.078162477631776</c:v>
                </c:pt>
                <c:pt idx="219">
                  <c:v>1.07673469354388</c:v>
                </c:pt>
                <c:pt idx="220">
                  <c:v>1.075492320968332</c:v>
                </c:pt>
                <c:pt idx="221">
                  <c:v>1.074398750407234</c:v>
                </c:pt>
                <c:pt idx="222">
                  <c:v>1.073076237282853</c:v>
                </c:pt>
                <c:pt idx="223">
                  <c:v>1.071684856434146</c:v>
                </c:pt>
                <c:pt idx="224">
                  <c:v>1.070329401356215</c:v>
                </c:pt>
                <c:pt idx="225">
                  <c:v>1.069098825722453</c:v>
                </c:pt>
                <c:pt idx="226">
                  <c:v>1.068085464653003</c:v>
                </c:pt>
                <c:pt idx="227">
                  <c:v>1.067025076245059</c:v>
                </c:pt>
                <c:pt idx="228">
                  <c:v>1.065777104853201</c:v>
                </c:pt>
                <c:pt idx="229">
                  <c:v>1.064562022822183</c:v>
                </c:pt>
                <c:pt idx="230">
                  <c:v>1.06329417201753</c:v>
                </c:pt>
                <c:pt idx="231">
                  <c:v>1.061897759179455</c:v>
                </c:pt>
                <c:pt idx="232">
                  <c:v>1.06048355998635</c:v>
                </c:pt>
                <c:pt idx="233">
                  <c:v>1.059229053784724</c:v>
                </c:pt>
                <c:pt idx="234">
                  <c:v>1.057959281675341</c:v>
                </c:pt>
                <c:pt idx="235">
                  <c:v>1.056649915769972</c:v>
                </c:pt>
                <c:pt idx="236">
                  <c:v>1.055435113592869</c:v>
                </c:pt>
                <c:pt idx="237">
                  <c:v>1.054080108633248</c:v>
                </c:pt>
                <c:pt idx="238">
                  <c:v>1.052554244957785</c:v>
                </c:pt>
                <c:pt idx="239">
                  <c:v>1.050989659327083</c:v>
                </c:pt>
                <c:pt idx="240">
                  <c:v>1.049524154588415</c:v>
                </c:pt>
                <c:pt idx="241">
                  <c:v>1.048050740196654</c:v>
                </c:pt>
                <c:pt idx="242">
                  <c:v>1.046660381577848</c:v>
                </c:pt>
                <c:pt idx="243">
                  <c:v>1.045349117711669</c:v>
                </c:pt>
                <c:pt idx="244">
                  <c:v>1.043957414316976</c:v>
                </c:pt>
                <c:pt idx="245">
                  <c:v>1.042369275561338</c:v>
                </c:pt>
                <c:pt idx="246">
                  <c:v>1.040817607171001</c:v>
                </c:pt>
                <c:pt idx="247">
                  <c:v>1.039346941346653</c:v>
                </c:pt>
                <c:pt idx="248">
                  <c:v>1.037868755282993</c:v>
                </c:pt>
                <c:pt idx="249">
                  <c:v>1.036472177703092</c:v>
                </c:pt>
                <c:pt idx="250">
                  <c:v>1.035451214483464</c:v>
                </c:pt>
                <c:pt idx="251">
                  <c:v>1.034366971936598</c:v>
                </c:pt>
                <c:pt idx="252">
                  <c:v>1.033590412724649</c:v>
                </c:pt>
                <c:pt idx="253">
                  <c:v>1.032827679936337</c:v>
                </c:pt>
                <c:pt idx="254">
                  <c:v>1.032035322814546</c:v>
                </c:pt>
                <c:pt idx="255">
                  <c:v>1.031095671527788</c:v>
                </c:pt>
                <c:pt idx="256">
                  <c:v>1.030038942456362</c:v>
                </c:pt>
                <c:pt idx="257">
                  <c:v>1.028896026605152</c:v>
                </c:pt>
                <c:pt idx="258">
                  <c:v>1.027850426136682</c:v>
                </c:pt>
                <c:pt idx="259">
                  <c:v>1.026833188988422</c:v>
                </c:pt>
                <c:pt idx="260">
                  <c:v>1.025824505066495</c:v>
                </c:pt>
                <c:pt idx="261">
                  <c:v>1.025105299868843</c:v>
                </c:pt>
                <c:pt idx="262">
                  <c:v>1.024270692971915</c:v>
                </c:pt>
                <c:pt idx="263">
                  <c:v>1.023793036610751</c:v>
                </c:pt>
                <c:pt idx="264">
                  <c:v>1.023627823231301</c:v>
                </c:pt>
                <c:pt idx="265">
                  <c:v>1.02324686355676</c:v>
                </c:pt>
                <c:pt idx="266">
                  <c:v>1.022769928037974</c:v>
                </c:pt>
                <c:pt idx="267">
                  <c:v>1.022513011947975</c:v>
                </c:pt>
                <c:pt idx="268">
                  <c:v>1.022442631836083</c:v>
                </c:pt>
                <c:pt idx="269">
                  <c:v>1.022418134694893</c:v>
                </c:pt>
                <c:pt idx="270">
                  <c:v>1.022208799580596</c:v>
                </c:pt>
                <c:pt idx="271">
                  <c:v>1.02162853214492</c:v>
                </c:pt>
                <c:pt idx="272">
                  <c:v>1.021092452145499</c:v>
                </c:pt>
                <c:pt idx="273">
                  <c:v>1.020533965573283</c:v>
                </c:pt>
                <c:pt idx="274">
                  <c:v>1.020055286088672</c:v>
                </c:pt>
                <c:pt idx="275">
                  <c:v>1.019407909208457</c:v>
                </c:pt>
                <c:pt idx="276">
                  <c:v>1.018485971333732</c:v>
                </c:pt>
                <c:pt idx="277">
                  <c:v>1.017507414148313</c:v>
                </c:pt>
                <c:pt idx="278">
                  <c:v>1.016708038798036</c:v>
                </c:pt>
                <c:pt idx="279">
                  <c:v>1.015607413290654</c:v>
                </c:pt>
                <c:pt idx="280">
                  <c:v>1.014488210756916</c:v>
                </c:pt>
                <c:pt idx="281">
                  <c:v>1.013385493597697</c:v>
                </c:pt>
                <c:pt idx="282">
                  <c:v>1.012423479906066</c:v>
                </c:pt>
                <c:pt idx="283">
                  <c:v>1.011534144506824</c:v>
                </c:pt>
                <c:pt idx="284">
                  <c:v>1.010708676434039</c:v>
                </c:pt>
                <c:pt idx="285">
                  <c:v>1.010022831996405</c:v>
                </c:pt>
                <c:pt idx="286">
                  <c:v>1.009058636898422</c:v>
                </c:pt>
                <c:pt idx="287">
                  <c:v>1.00835788296874</c:v>
                </c:pt>
                <c:pt idx="288">
                  <c:v>1.008136889551347</c:v>
                </c:pt>
                <c:pt idx="289">
                  <c:v>1.008371906692827</c:v>
                </c:pt>
                <c:pt idx="290">
                  <c:v>1.008615392963578</c:v>
                </c:pt>
                <c:pt idx="291">
                  <c:v>1.008852064004738</c:v>
                </c:pt>
                <c:pt idx="292">
                  <c:v>1.009007328706138</c:v>
                </c:pt>
                <c:pt idx="293">
                  <c:v>1.009097189261468</c:v>
                </c:pt>
                <c:pt idx="294">
                  <c:v>1.009084361610412</c:v>
                </c:pt>
                <c:pt idx="295">
                  <c:v>1.009291936621933</c:v>
                </c:pt>
                <c:pt idx="296">
                  <c:v>1.0095158815485</c:v>
                </c:pt>
                <c:pt idx="297">
                  <c:v>1.009677263221648</c:v>
                </c:pt>
                <c:pt idx="298">
                  <c:v>1.00989620009359</c:v>
                </c:pt>
                <c:pt idx="299">
                  <c:v>1.010194684318899</c:v>
                </c:pt>
                <c:pt idx="300">
                  <c:v>1.010122723216375</c:v>
                </c:pt>
                <c:pt idx="301">
                  <c:v>1.010041208704473</c:v>
                </c:pt>
                <c:pt idx="302">
                  <c:v>1.00971182201577</c:v>
                </c:pt>
                <c:pt idx="303">
                  <c:v>1.009193332474785</c:v>
                </c:pt>
                <c:pt idx="304">
                  <c:v>1.008652083698161</c:v>
                </c:pt>
                <c:pt idx="305">
                  <c:v>1.008136124428006</c:v>
                </c:pt>
                <c:pt idx="306">
                  <c:v>1.007784300527317</c:v>
                </c:pt>
                <c:pt idx="307">
                  <c:v>1.007482614925769</c:v>
                </c:pt>
                <c:pt idx="308">
                  <c:v>1.007212400190298</c:v>
                </c:pt>
                <c:pt idx="309">
                  <c:v>1.006905616637691</c:v>
                </c:pt>
                <c:pt idx="310">
                  <c:v>1.006693227702007</c:v>
                </c:pt>
                <c:pt idx="311">
                  <c:v>1.006314212976656</c:v>
                </c:pt>
                <c:pt idx="312">
                  <c:v>1.006211639795589</c:v>
                </c:pt>
                <c:pt idx="313">
                  <c:v>1.00579198386219</c:v>
                </c:pt>
                <c:pt idx="314">
                  <c:v>1.005186870774388</c:v>
                </c:pt>
                <c:pt idx="315">
                  <c:v>1.00457131837734</c:v>
                </c:pt>
                <c:pt idx="316">
                  <c:v>1.003982142266741</c:v>
                </c:pt>
                <c:pt idx="317">
                  <c:v>1.003150679937534</c:v>
                </c:pt>
                <c:pt idx="318">
                  <c:v>1.002314203622208</c:v>
                </c:pt>
                <c:pt idx="319">
                  <c:v>1.00161103750045</c:v>
                </c:pt>
                <c:pt idx="320">
                  <c:v>1.000800061868379</c:v>
                </c:pt>
                <c:pt idx="321">
                  <c:v>1.000202687334997</c:v>
                </c:pt>
                <c:pt idx="322">
                  <c:v>0.999689445744257</c:v>
                </c:pt>
                <c:pt idx="323">
                  <c:v>0.999327477316946</c:v>
                </c:pt>
                <c:pt idx="324">
                  <c:v>0.998686328762812</c:v>
                </c:pt>
                <c:pt idx="325">
                  <c:v>0.998135658174357</c:v>
                </c:pt>
                <c:pt idx="326">
                  <c:v>0.997783195346766</c:v>
                </c:pt>
                <c:pt idx="327">
                  <c:v>0.997530697873039</c:v>
                </c:pt>
                <c:pt idx="328">
                  <c:v>0.997216189248092</c:v>
                </c:pt>
                <c:pt idx="329">
                  <c:v>0.99717577399544</c:v>
                </c:pt>
                <c:pt idx="330">
                  <c:v>0.997212111152205</c:v>
                </c:pt>
                <c:pt idx="331">
                  <c:v>0.997657233312877</c:v>
                </c:pt>
                <c:pt idx="332">
                  <c:v>0.998255306054531</c:v>
                </c:pt>
                <c:pt idx="333">
                  <c:v>0.998988399366845</c:v>
                </c:pt>
                <c:pt idx="334">
                  <c:v>0.999839181440886</c:v>
                </c:pt>
                <c:pt idx="335">
                  <c:v>1.000387703886722</c:v>
                </c:pt>
                <c:pt idx="336">
                  <c:v>1.001033077405281</c:v>
                </c:pt>
                <c:pt idx="337">
                  <c:v>1.001788884202245</c:v>
                </c:pt>
                <c:pt idx="338">
                  <c:v>1.001964744742278</c:v>
                </c:pt>
                <c:pt idx="339">
                  <c:v>1.002013552880789</c:v>
                </c:pt>
                <c:pt idx="340">
                  <c:v>1.002024305710837</c:v>
                </c:pt>
                <c:pt idx="341">
                  <c:v>1.002100616022475</c:v>
                </c:pt>
                <c:pt idx="342">
                  <c:v>1.002072309489977</c:v>
                </c:pt>
                <c:pt idx="343">
                  <c:v>1.00183588446198</c:v>
                </c:pt>
                <c:pt idx="344">
                  <c:v>1.001735210583275</c:v>
                </c:pt>
                <c:pt idx="345">
                  <c:v>1.001456685491109</c:v>
                </c:pt>
                <c:pt idx="346">
                  <c:v>1.001496414771189</c:v>
                </c:pt>
                <c:pt idx="347">
                  <c:v>1.001432604526823</c:v>
                </c:pt>
                <c:pt idx="348">
                  <c:v>1.001305089870536</c:v>
                </c:pt>
                <c:pt idx="349">
                  <c:v>1.000613122268488</c:v>
                </c:pt>
                <c:pt idx="350">
                  <c:v>0.999995207928066</c:v>
                </c:pt>
                <c:pt idx="351">
                  <c:v>0.999628515647649</c:v>
                </c:pt>
                <c:pt idx="352">
                  <c:v>0.999169344861129</c:v>
                </c:pt>
                <c:pt idx="353">
                  <c:v>0.998572750166685</c:v>
                </c:pt>
                <c:pt idx="354">
                  <c:v>0.998061514267076</c:v>
                </c:pt>
                <c:pt idx="355">
                  <c:v>0.9975179129945</c:v>
                </c:pt>
                <c:pt idx="356">
                  <c:v>0.997197752161966</c:v>
                </c:pt>
                <c:pt idx="357">
                  <c:v>0.997021123411977</c:v>
                </c:pt>
                <c:pt idx="358">
                  <c:v>0.996794978914413</c:v>
                </c:pt>
                <c:pt idx="359">
                  <c:v>0.996353770345209</c:v>
                </c:pt>
                <c:pt idx="360">
                  <c:v>0.995979479214803</c:v>
                </c:pt>
                <c:pt idx="361">
                  <c:v>0.995605091053074</c:v>
                </c:pt>
                <c:pt idx="362">
                  <c:v>0.994869621314241</c:v>
                </c:pt>
                <c:pt idx="363">
                  <c:v>0.994354259989372</c:v>
                </c:pt>
                <c:pt idx="364">
                  <c:v>0.993911609292222</c:v>
                </c:pt>
                <c:pt idx="365">
                  <c:v>0.993606393837624</c:v>
                </c:pt>
                <c:pt idx="366">
                  <c:v>0.993586021106149</c:v>
                </c:pt>
                <c:pt idx="367">
                  <c:v>0.994085750036977</c:v>
                </c:pt>
                <c:pt idx="368">
                  <c:v>0.994700296711047</c:v>
                </c:pt>
                <c:pt idx="369">
                  <c:v>0.995435256067481</c:v>
                </c:pt>
                <c:pt idx="370">
                  <c:v>0.996252583416947</c:v>
                </c:pt>
                <c:pt idx="371">
                  <c:v>0.99725900712515</c:v>
                </c:pt>
                <c:pt idx="372">
                  <c:v>0.99811220938703</c:v>
                </c:pt>
                <c:pt idx="373">
                  <c:v>0.99871277812201</c:v>
                </c:pt>
                <c:pt idx="374">
                  <c:v>0.999470093728268</c:v>
                </c:pt>
                <c:pt idx="375">
                  <c:v>1.000076792730742</c:v>
                </c:pt>
                <c:pt idx="376">
                  <c:v>1.000687456079249</c:v>
                </c:pt>
                <c:pt idx="377">
                  <c:v>1.001281554247633</c:v>
                </c:pt>
                <c:pt idx="378">
                  <c:v>1.00193884315108</c:v>
                </c:pt>
                <c:pt idx="379">
                  <c:v>1.002438658342481</c:v>
                </c:pt>
                <c:pt idx="380">
                  <c:v>1.003044623904412</c:v>
                </c:pt>
                <c:pt idx="381">
                  <c:v>1.003292797352734</c:v>
                </c:pt>
                <c:pt idx="382">
                  <c:v>1.003269759578341</c:v>
                </c:pt>
                <c:pt idx="383">
                  <c:v>1.00304497458165</c:v>
                </c:pt>
                <c:pt idx="384">
                  <c:v>1.002648937145986</c:v>
                </c:pt>
                <c:pt idx="385">
                  <c:v>1.002448826756348</c:v>
                </c:pt>
                <c:pt idx="386">
                  <c:v>1.002225769039821</c:v>
                </c:pt>
                <c:pt idx="387">
                  <c:v>1.001916838298439</c:v>
                </c:pt>
                <c:pt idx="388">
                  <c:v>1.001761276777261</c:v>
                </c:pt>
                <c:pt idx="389">
                  <c:v>1.00167112272255</c:v>
                </c:pt>
                <c:pt idx="390">
                  <c:v>1.001794359876883</c:v>
                </c:pt>
                <c:pt idx="391">
                  <c:v>1.002056671912701</c:v>
                </c:pt>
                <c:pt idx="392">
                  <c:v>1.00236803627237</c:v>
                </c:pt>
                <c:pt idx="393">
                  <c:v>1.002991422197557</c:v>
                </c:pt>
                <c:pt idx="394">
                  <c:v>1.003853530386772</c:v>
                </c:pt>
                <c:pt idx="395">
                  <c:v>1.004651265648092</c:v>
                </c:pt>
                <c:pt idx="396">
                  <c:v>1.005354893104729</c:v>
                </c:pt>
                <c:pt idx="397">
                  <c:v>1.006003929381651</c:v>
                </c:pt>
                <c:pt idx="398">
                  <c:v>1.00659035326893</c:v>
                </c:pt>
                <c:pt idx="399">
                  <c:v>1.007525721539196</c:v>
                </c:pt>
                <c:pt idx="400">
                  <c:v>1.00846587012891</c:v>
                </c:pt>
                <c:pt idx="401">
                  <c:v>1.009179318136743</c:v>
                </c:pt>
                <c:pt idx="402">
                  <c:v>1.00984288161454</c:v>
                </c:pt>
                <c:pt idx="403">
                  <c:v>1.011020615833488</c:v>
                </c:pt>
                <c:pt idx="404">
                  <c:v>1.012200376958027</c:v>
                </c:pt>
                <c:pt idx="405">
                  <c:v>1.013374951839132</c:v>
                </c:pt>
                <c:pt idx="406">
                  <c:v>1.014042758726255</c:v>
                </c:pt>
                <c:pt idx="407">
                  <c:v>1.014656331393056</c:v>
                </c:pt>
                <c:pt idx="408">
                  <c:v>1.01503275830001</c:v>
                </c:pt>
                <c:pt idx="409">
                  <c:v>1.015751903975037</c:v>
                </c:pt>
                <c:pt idx="410">
                  <c:v>1.016169606364728</c:v>
                </c:pt>
                <c:pt idx="411">
                  <c:v>1.016794390093123</c:v>
                </c:pt>
                <c:pt idx="412">
                  <c:v>1.017641504909928</c:v>
                </c:pt>
                <c:pt idx="413">
                  <c:v>1.018761991541134</c:v>
                </c:pt>
                <c:pt idx="414">
                  <c:v>1.019763209245333</c:v>
                </c:pt>
                <c:pt idx="415">
                  <c:v>1.020546671951418</c:v>
                </c:pt>
                <c:pt idx="416">
                  <c:v>1.020923142741869</c:v>
                </c:pt>
                <c:pt idx="417">
                  <c:v>1.02102041815006</c:v>
                </c:pt>
                <c:pt idx="418">
                  <c:v>1.021119445253149</c:v>
                </c:pt>
                <c:pt idx="419">
                  <c:v>1.021028174238997</c:v>
                </c:pt>
                <c:pt idx="420">
                  <c:v>1.02109894724257</c:v>
                </c:pt>
                <c:pt idx="421">
                  <c:v>1.021047325614977</c:v>
                </c:pt>
                <c:pt idx="422">
                  <c:v>1.021108538478156</c:v>
                </c:pt>
                <c:pt idx="423">
                  <c:v>1.021330446287909</c:v>
                </c:pt>
                <c:pt idx="424">
                  <c:v>1.021473449800494</c:v>
                </c:pt>
                <c:pt idx="425">
                  <c:v>1.021797834169711</c:v>
                </c:pt>
                <c:pt idx="426">
                  <c:v>1.021935272722546</c:v>
                </c:pt>
                <c:pt idx="427">
                  <c:v>1.021976289434857</c:v>
                </c:pt>
                <c:pt idx="428">
                  <c:v>1.022049752987151</c:v>
                </c:pt>
                <c:pt idx="429">
                  <c:v>1.02237166852231</c:v>
                </c:pt>
                <c:pt idx="430">
                  <c:v>1.022703051593628</c:v>
                </c:pt>
                <c:pt idx="431">
                  <c:v>1.022915799486269</c:v>
                </c:pt>
                <c:pt idx="432">
                  <c:v>1.023108490261952</c:v>
                </c:pt>
                <c:pt idx="433">
                  <c:v>1.023284775728669</c:v>
                </c:pt>
                <c:pt idx="434">
                  <c:v>1.023460212166683</c:v>
                </c:pt>
                <c:pt idx="435">
                  <c:v>1.023660035826317</c:v>
                </c:pt>
                <c:pt idx="436">
                  <c:v>1.024087508305091</c:v>
                </c:pt>
                <c:pt idx="437">
                  <c:v>1.024247815403358</c:v>
                </c:pt>
                <c:pt idx="438">
                  <c:v>1.024486099285437</c:v>
                </c:pt>
                <c:pt idx="439">
                  <c:v>1.024488946155786</c:v>
                </c:pt>
                <c:pt idx="440">
                  <c:v>1.02429860961908</c:v>
                </c:pt>
                <c:pt idx="441">
                  <c:v>1.023888802019663</c:v>
                </c:pt>
                <c:pt idx="442">
                  <c:v>1.023570049031673</c:v>
                </c:pt>
                <c:pt idx="443">
                  <c:v>1.022934875123972</c:v>
                </c:pt>
                <c:pt idx="444">
                  <c:v>1.022198626001745</c:v>
                </c:pt>
                <c:pt idx="445">
                  <c:v>1.021361935164215</c:v>
                </c:pt>
                <c:pt idx="446">
                  <c:v>1.020265526267504</c:v>
                </c:pt>
                <c:pt idx="447">
                  <c:v>1.019483581351026</c:v>
                </c:pt>
                <c:pt idx="448">
                  <c:v>1.018645405561646</c:v>
                </c:pt>
                <c:pt idx="449">
                  <c:v>1.017771228440941</c:v>
                </c:pt>
                <c:pt idx="450">
                  <c:v>1.016854144813196</c:v>
                </c:pt>
                <c:pt idx="451">
                  <c:v>1.016204205735872</c:v>
                </c:pt>
                <c:pt idx="452">
                  <c:v>1.015692628700274</c:v>
                </c:pt>
                <c:pt idx="453">
                  <c:v>1.014948219385837</c:v>
                </c:pt>
                <c:pt idx="454">
                  <c:v>1.01414586963261</c:v>
                </c:pt>
                <c:pt idx="455">
                  <c:v>1.013227281769102</c:v>
                </c:pt>
                <c:pt idx="456">
                  <c:v>1.012773397359107</c:v>
                </c:pt>
                <c:pt idx="457">
                  <c:v>1.012327865880357</c:v>
                </c:pt>
                <c:pt idx="458">
                  <c:v>1.01191783066713</c:v>
                </c:pt>
                <c:pt idx="459">
                  <c:v>1.011663990383721</c:v>
                </c:pt>
                <c:pt idx="460">
                  <c:v>1.011415880912966</c:v>
                </c:pt>
                <c:pt idx="461">
                  <c:v>1.010890320162954</c:v>
                </c:pt>
                <c:pt idx="462">
                  <c:v>1.010373312867924</c:v>
                </c:pt>
                <c:pt idx="463">
                  <c:v>1.009281931681625</c:v>
                </c:pt>
                <c:pt idx="464">
                  <c:v>1.008141585614603</c:v>
                </c:pt>
                <c:pt idx="465">
                  <c:v>1.006994095437228</c:v>
                </c:pt>
                <c:pt idx="466">
                  <c:v>1.005898417273185</c:v>
                </c:pt>
                <c:pt idx="467">
                  <c:v>1.004912154050295</c:v>
                </c:pt>
                <c:pt idx="468">
                  <c:v>1.0039411404976</c:v>
                </c:pt>
                <c:pt idx="469">
                  <c:v>1.003176275075945</c:v>
                </c:pt>
                <c:pt idx="470">
                  <c:v>1.002242767755315</c:v>
                </c:pt>
                <c:pt idx="471">
                  <c:v>1.00148666391452</c:v>
                </c:pt>
                <c:pt idx="472">
                  <c:v>1.00078033875861</c:v>
                </c:pt>
                <c:pt idx="473">
                  <c:v>1.000074080349718</c:v>
                </c:pt>
                <c:pt idx="474">
                  <c:v>0.99930061811086</c:v>
                </c:pt>
                <c:pt idx="475">
                  <c:v>0.998282907951572</c:v>
                </c:pt>
                <c:pt idx="476">
                  <c:v>0.996727134420454</c:v>
                </c:pt>
                <c:pt idx="477">
                  <c:v>0.995247287760349</c:v>
                </c:pt>
                <c:pt idx="478">
                  <c:v>0.993672063861231</c:v>
                </c:pt>
                <c:pt idx="479">
                  <c:v>0.992057104776497</c:v>
                </c:pt>
                <c:pt idx="480">
                  <c:v>0.990263924143276</c:v>
                </c:pt>
                <c:pt idx="481">
                  <c:v>0.98849221601332</c:v>
                </c:pt>
                <c:pt idx="482">
                  <c:v>0.986988759499294</c:v>
                </c:pt>
                <c:pt idx="483">
                  <c:v>0.985845334110712</c:v>
                </c:pt>
                <c:pt idx="484">
                  <c:v>0.984696516832515</c:v>
                </c:pt>
                <c:pt idx="485">
                  <c:v>0.983612640639558</c:v>
                </c:pt>
                <c:pt idx="486">
                  <c:v>0.982347766042111</c:v>
                </c:pt>
                <c:pt idx="487">
                  <c:v>0.981561740595357</c:v>
                </c:pt>
                <c:pt idx="488">
                  <c:v>0.980724244635014</c:v>
                </c:pt>
                <c:pt idx="489">
                  <c:v>0.980080028183802</c:v>
                </c:pt>
                <c:pt idx="490">
                  <c:v>0.979626648451151</c:v>
                </c:pt>
                <c:pt idx="491">
                  <c:v>0.979021731566333</c:v>
                </c:pt>
                <c:pt idx="492">
                  <c:v>0.978622158845299</c:v>
                </c:pt>
                <c:pt idx="493">
                  <c:v>0.978104395006717</c:v>
                </c:pt>
                <c:pt idx="494">
                  <c:v>0.977327654623646</c:v>
                </c:pt>
                <c:pt idx="495">
                  <c:v>0.976594297480646</c:v>
                </c:pt>
                <c:pt idx="496">
                  <c:v>0.975987378817101</c:v>
                </c:pt>
                <c:pt idx="497">
                  <c:v>0.975025359315773</c:v>
                </c:pt>
                <c:pt idx="498">
                  <c:v>0.974259552662031</c:v>
                </c:pt>
                <c:pt idx="499">
                  <c:v>0.973465742706319</c:v>
                </c:pt>
                <c:pt idx="500">
                  <c:v>0.972908916460889</c:v>
                </c:pt>
                <c:pt idx="501">
                  <c:v>0.972267140063979</c:v>
                </c:pt>
                <c:pt idx="502">
                  <c:v>0.97162112429894</c:v>
                </c:pt>
                <c:pt idx="503">
                  <c:v>0.970850308516631</c:v>
                </c:pt>
                <c:pt idx="504">
                  <c:v>0.970050722872427</c:v>
                </c:pt>
                <c:pt idx="505">
                  <c:v>0.96944320163964</c:v>
                </c:pt>
                <c:pt idx="506">
                  <c:v>0.968584634760072</c:v>
                </c:pt>
                <c:pt idx="507">
                  <c:v>0.967754534796386</c:v>
                </c:pt>
                <c:pt idx="508">
                  <c:v>0.967106091384042</c:v>
                </c:pt>
                <c:pt idx="509">
                  <c:v>0.966299680027545</c:v>
                </c:pt>
                <c:pt idx="510">
                  <c:v>0.96512832740873</c:v>
                </c:pt>
                <c:pt idx="511">
                  <c:v>0.963909563041977</c:v>
                </c:pt>
                <c:pt idx="512">
                  <c:v>0.962599210639044</c:v>
                </c:pt>
                <c:pt idx="513">
                  <c:v>0.961344078752291</c:v>
                </c:pt>
                <c:pt idx="514">
                  <c:v>0.960724949848947</c:v>
                </c:pt>
                <c:pt idx="515">
                  <c:v>0.960208761700326</c:v>
                </c:pt>
                <c:pt idx="516">
                  <c:v>0.959916204204461</c:v>
                </c:pt>
                <c:pt idx="517">
                  <c:v>0.959445828770376</c:v>
                </c:pt>
                <c:pt idx="518">
                  <c:v>0.958621363526446</c:v>
                </c:pt>
                <c:pt idx="519">
                  <c:v>0.957714168071004</c:v>
                </c:pt>
                <c:pt idx="520">
                  <c:v>0.956999930318769</c:v>
                </c:pt>
                <c:pt idx="521">
                  <c:v>0.956011558508014</c:v>
                </c:pt>
                <c:pt idx="522">
                  <c:v>0.955124439038097</c:v>
                </c:pt>
                <c:pt idx="523">
                  <c:v>0.954211331340253</c:v>
                </c:pt>
                <c:pt idx="524">
                  <c:v>0.953157619284514</c:v>
                </c:pt>
                <c:pt idx="525">
                  <c:v>0.95230501036528</c:v>
                </c:pt>
                <c:pt idx="526">
                  <c:v>0.952200299172948</c:v>
                </c:pt>
                <c:pt idx="527">
                  <c:v>0.952051589075788</c:v>
                </c:pt>
                <c:pt idx="528">
                  <c:v>0.951944014349371</c:v>
                </c:pt>
                <c:pt idx="529">
                  <c:v>0.951630720123844</c:v>
                </c:pt>
                <c:pt idx="530">
                  <c:v>0.951473152713067</c:v>
                </c:pt>
                <c:pt idx="531">
                  <c:v>0.95136551231505</c:v>
                </c:pt>
                <c:pt idx="532">
                  <c:v>0.951203916037996</c:v>
                </c:pt>
                <c:pt idx="533">
                  <c:v>0.950811294379411</c:v>
                </c:pt>
                <c:pt idx="534">
                  <c:v>0.950285371253835</c:v>
                </c:pt>
                <c:pt idx="535">
                  <c:v>0.94977245636796</c:v>
                </c:pt>
                <c:pt idx="536">
                  <c:v>0.949336110758894</c:v>
                </c:pt>
                <c:pt idx="537">
                  <c:v>0.948833581196998</c:v>
                </c:pt>
                <c:pt idx="538">
                  <c:v>0.948491551736545</c:v>
                </c:pt>
                <c:pt idx="539">
                  <c:v>0.948125981700503</c:v>
                </c:pt>
                <c:pt idx="540">
                  <c:v>0.947582684320641</c:v>
                </c:pt>
                <c:pt idx="541">
                  <c:v>0.947171620403149</c:v>
                </c:pt>
                <c:pt idx="542">
                  <c:v>0.946432541230674</c:v>
                </c:pt>
                <c:pt idx="543">
                  <c:v>0.945802078910024</c:v>
                </c:pt>
                <c:pt idx="544">
                  <c:v>0.945192996981679</c:v>
                </c:pt>
                <c:pt idx="545">
                  <c:v>0.944393259362208</c:v>
                </c:pt>
                <c:pt idx="546">
                  <c:v>0.943232006306411</c:v>
                </c:pt>
                <c:pt idx="547">
                  <c:v>0.942172724771815</c:v>
                </c:pt>
                <c:pt idx="548">
                  <c:v>0.940953787976199</c:v>
                </c:pt>
                <c:pt idx="549">
                  <c:v>0.939655551636703</c:v>
                </c:pt>
                <c:pt idx="550">
                  <c:v>0.938344401372623</c:v>
                </c:pt>
                <c:pt idx="551">
                  <c:v>0.93692370144574</c:v>
                </c:pt>
                <c:pt idx="552">
                  <c:v>0.935312731991572</c:v>
                </c:pt>
                <c:pt idx="553">
                  <c:v>0.9335296652266</c:v>
                </c:pt>
                <c:pt idx="554">
                  <c:v>0.931842832824631</c:v>
                </c:pt>
                <c:pt idx="555">
                  <c:v>0.930224663122067</c:v>
                </c:pt>
                <c:pt idx="556">
                  <c:v>0.92852931122673</c:v>
                </c:pt>
                <c:pt idx="557">
                  <c:v>0.926763895150246</c:v>
                </c:pt>
                <c:pt idx="558">
                  <c:v>0.924871648419415</c:v>
                </c:pt>
                <c:pt idx="559">
                  <c:v>0.922970949157642</c:v>
                </c:pt>
                <c:pt idx="560">
                  <c:v>0.921777553227468</c:v>
                </c:pt>
                <c:pt idx="561">
                  <c:v>0.920970801467846</c:v>
                </c:pt>
                <c:pt idx="562">
                  <c:v>0.920395040357018</c:v>
                </c:pt>
                <c:pt idx="563">
                  <c:v>0.920076778991768</c:v>
                </c:pt>
                <c:pt idx="564">
                  <c:v>0.919427417229944</c:v>
                </c:pt>
                <c:pt idx="565">
                  <c:v>0.918995514870688</c:v>
                </c:pt>
                <c:pt idx="566">
                  <c:v>0.918401840905066</c:v>
                </c:pt>
                <c:pt idx="567">
                  <c:v>0.917721802087015</c:v>
                </c:pt>
                <c:pt idx="568">
                  <c:v>0.9173637271124</c:v>
                </c:pt>
                <c:pt idx="569">
                  <c:v>0.916889160372632</c:v>
                </c:pt>
                <c:pt idx="570">
                  <c:v>0.916379606738265</c:v>
                </c:pt>
                <c:pt idx="571">
                  <c:v>0.915839902120609</c:v>
                </c:pt>
                <c:pt idx="572">
                  <c:v>0.915028363618719</c:v>
                </c:pt>
                <c:pt idx="573">
                  <c:v>0.914004154623299</c:v>
                </c:pt>
                <c:pt idx="574">
                  <c:v>0.913347028320603</c:v>
                </c:pt>
                <c:pt idx="575">
                  <c:v>0.913021715180539</c:v>
                </c:pt>
                <c:pt idx="576">
                  <c:v>0.912590073929149</c:v>
                </c:pt>
                <c:pt idx="577">
                  <c:v>0.912190512165808</c:v>
                </c:pt>
                <c:pt idx="578">
                  <c:v>0.911741626529087</c:v>
                </c:pt>
                <c:pt idx="579">
                  <c:v>0.911756282118047</c:v>
                </c:pt>
                <c:pt idx="580">
                  <c:v>0.911593290088919</c:v>
                </c:pt>
                <c:pt idx="581">
                  <c:v>0.911515078979912</c:v>
                </c:pt>
                <c:pt idx="582">
                  <c:v>0.911420052914484</c:v>
                </c:pt>
                <c:pt idx="583">
                  <c:v>0.911301657451851</c:v>
                </c:pt>
                <c:pt idx="584">
                  <c:v>0.911491487085461</c:v>
                </c:pt>
                <c:pt idx="585">
                  <c:v>0.91164626632059</c:v>
                </c:pt>
                <c:pt idx="586">
                  <c:v>0.911937588392002</c:v>
                </c:pt>
                <c:pt idx="587">
                  <c:v>0.912041568451218</c:v>
                </c:pt>
                <c:pt idx="588">
                  <c:v>0.912158277612965</c:v>
                </c:pt>
                <c:pt idx="589">
                  <c:v>0.912353202872066</c:v>
                </c:pt>
                <c:pt idx="590">
                  <c:v>0.91229486028325</c:v>
                </c:pt>
                <c:pt idx="591">
                  <c:v>0.911934901286946</c:v>
                </c:pt>
                <c:pt idx="592">
                  <c:v>0.911596604437484</c:v>
                </c:pt>
                <c:pt idx="593">
                  <c:v>0.911098009865535</c:v>
                </c:pt>
                <c:pt idx="594">
                  <c:v>0.910594542441158</c:v>
                </c:pt>
                <c:pt idx="595">
                  <c:v>0.91041173454297</c:v>
                </c:pt>
                <c:pt idx="596">
                  <c:v>0.91050047612951</c:v>
                </c:pt>
                <c:pt idx="597">
                  <c:v>0.910664984710746</c:v>
                </c:pt>
                <c:pt idx="598">
                  <c:v>0.911017926504446</c:v>
                </c:pt>
                <c:pt idx="599">
                  <c:v>0.911360966636892</c:v>
                </c:pt>
                <c:pt idx="600">
                  <c:v>0.911790430371249</c:v>
                </c:pt>
                <c:pt idx="601">
                  <c:v>0.912100264236149</c:v>
                </c:pt>
                <c:pt idx="602">
                  <c:v>0.912642512753377</c:v>
                </c:pt>
                <c:pt idx="603">
                  <c:v>0.913346726626956</c:v>
                </c:pt>
                <c:pt idx="604">
                  <c:v>0.913951356742809</c:v>
                </c:pt>
                <c:pt idx="605">
                  <c:v>0.914710384736749</c:v>
                </c:pt>
                <c:pt idx="606">
                  <c:v>0.91531847547085</c:v>
                </c:pt>
                <c:pt idx="607">
                  <c:v>0.915834755975884</c:v>
                </c:pt>
                <c:pt idx="608">
                  <c:v>0.916594664174128</c:v>
                </c:pt>
                <c:pt idx="609">
                  <c:v>0.917210233027372</c:v>
                </c:pt>
                <c:pt idx="610">
                  <c:v>0.917677621469093</c:v>
                </c:pt>
                <c:pt idx="611">
                  <c:v>0.918063298026852</c:v>
                </c:pt>
                <c:pt idx="612">
                  <c:v>0.918035192528499</c:v>
                </c:pt>
                <c:pt idx="613">
                  <c:v>0.917459596905835</c:v>
                </c:pt>
                <c:pt idx="614">
                  <c:v>0.91652343475777</c:v>
                </c:pt>
                <c:pt idx="615">
                  <c:v>0.915487493189786</c:v>
                </c:pt>
                <c:pt idx="616">
                  <c:v>0.914250265805196</c:v>
                </c:pt>
                <c:pt idx="617">
                  <c:v>0.913250466529159</c:v>
                </c:pt>
                <c:pt idx="618">
                  <c:v>0.912238679228243</c:v>
                </c:pt>
                <c:pt idx="619">
                  <c:v>0.911201293997576</c:v>
                </c:pt>
                <c:pt idx="620">
                  <c:v>0.910158015442515</c:v>
                </c:pt>
                <c:pt idx="621">
                  <c:v>0.909341476851154</c:v>
                </c:pt>
                <c:pt idx="622">
                  <c:v>0.908742303556938</c:v>
                </c:pt>
                <c:pt idx="623">
                  <c:v>0.908819096976969</c:v>
                </c:pt>
                <c:pt idx="624">
                  <c:v>0.908951928698114</c:v>
                </c:pt>
                <c:pt idx="625">
                  <c:v>0.908878541928456</c:v>
                </c:pt>
                <c:pt idx="626">
                  <c:v>0.908762869264414</c:v>
                </c:pt>
                <c:pt idx="627">
                  <c:v>0.908760595154987</c:v>
                </c:pt>
                <c:pt idx="628">
                  <c:v>0.908910792022201</c:v>
                </c:pt>
                <c:pt idx="629">
                  <c:v>0.908727000912</c:v>
                </c:pt>
                <c:pt idx="630">
                  <c:v>0.908887959009535</c:v>
                </c:pt>
                <c:pt idx="631">
                  <c:v>0.908960202894714</c:v>
                </c:pt>
                <c:pt idx="632">
                  <c:v>0.909128924801379</c:v>
                </c:pt>
                <c:pt idx="633">
                  <c:v>0.90935463094182</c:v>
                </c:pt>
                <c:pt idx="634">
                  <c:v>0.909429830405665</c:v>
                </c:pt>
                <c:pt idx="635">
                  <c:v>0.909471334256248</c:v>
                </c:pt>
                <c:pt idx="636">
                  <c:v>0.909214615226567</c:v>
                </c:pt>
                <c:pt idx="637">
                  <c:v>0.908785074675755</c:v>
                </c:pt>
                <c:pt idx="638">
                  <c:v>0.908434112392615</c:v>
                </c:pt>
                <c:pt idx="639">
                  <c:v>0.907799207344189</c:v>
                </c:pt>
                <c:pt idx="640">
                  <c:v>0.907490377818518</c:v>
                </c:pt>
                <c:pt idx="641">
                  <c:v>0.907340066927257</c:v>
                </c:pt>
                <c:pt idx="642">
                  <c:v>0.906966017638709</c:v>
                </c:pt>
                <c:pt idx="643">
                  <c:v>0.906877874819167</c:v>
                </c:pt>
                <c:pt idx="644">
                  <c:v>0.906971330936119</c:v>
                </c:pt>
                <c:pt idx="645">
                  <c:v>0.907224620140578</c:v>
                </c:pt>
                <c:pt idx="646">
                  <c:v>0.907513467598102</c:v>
                </c:pt>
                <c:pt idx="647">
                  <c:v>0.907844017851127</c:v>
                </c:pt>
                <c:pt idx="648">
                  <c:v>0.908492783785833</c:v>
                </c:pt>
                <c:pt idx="649">
                  <c:v>0.909710765244698</c:v>
                </c:pt>
                <c:pt idx="650">
                  <c:v>0.910911352220483</c:v>
                </c:pt>
                <c:pt idx="651">
                  <c:v>0.912256382475124</c:v>
                </c:pt>
                <c:pt idx="652">
                  <c:v>0.913520306283509</c:v>
                </c:pt>
                <c:pt idx="653">
                  <c:v>0.91481037948653</c:v>
                </c:pt>
                <c:pt idx="654">
                  <c:v>0.916652600447132</c:v>
                </c:pt>
                <c:pt idx="655">
                  <c:v>0.918426629857255</c:v>
                </c:pt>
                <c:pt idx="656">
                  <c:v>0.920516347812088</c:v>
                </c:pt>
                <c:pt idx="657">
                  <c:v>0.922745322791222</c:v>
                </c:pt>
                <c:pt idx="658">
                  <c:v>0.924522492451675</c:v>
                </c:pt>
                <c:pt idx="659">
                  <c:v>0.926473141707692</c:v>
                </c:pt>
                <c:pt idx="660">
                  <c:v>0.928189773058687</c:v>
                </c:pt>
                <c:pt idx="661">
                  <c:v>0.929807838704446</c:v>
                </c:pt>
                <c:pt idx="662">
                  <c:v>0.931658517715384</c:v>
                </c:pt>
                <c:pt idx="663">
                  <c:v>0.934159290015601</c:v>
                </c:pt>
                <c:pt idx="664">
                  <c:v>0.936907068630334</c:v>
                </c:pt>
                <c:pt idx="665">
                  <c:v>0.939600292485247</c:v>
                </c:pt>
                <c:pt idx="666">
                  <c:v>0.94267071044598</c:v>
                </c:pt>
                <c:pt idx="667">
                  <c:v>0.945707997870105</c:v>
                </c:pt>
                <c:pt idx="668">
                  <c:v>0.948724943765287</c:v>
                </c:pt>
                <c:pt idx="669">
                  <c:v>0.951934481552642</c:v>
                </c:pt>
                <c:pt idx="670">
                  <c:v>0.954970555903111</c:v>
                </c:pt>
                <c:pt idx="671">
                  <c:v>0.957969652946169</c:v>
                </c:pt>
                <c:pt idx="672">
                  <c:v>0.960841421188014</c:v>
                </c:pt>
                <c:pt idx="673">
                  <c:v>0.962991791629891</c:v>
                </c:pt>
                <c:pt idx="674">
                  <c:v>0.96484831676146</c:v>
                </c:pt>
                <c:pt idx="675">
                  <c:v>0.966822223381616</c:v>
                </c:pt>
                <c:pt idx="676">
                  <c:v>0.969156436379977</c:v>
                </c:pt>
                <c:pt idx="677">
                  <c:v>0.970700907046618</c:v>
                </c:pt>
                <c:pt idx="678">
                  <c:v>0.972173476111699</c:v>
                </c:pt>
                <c:pt idx="679">
                  <c:v>0.973652151261213</c:v>
                </c:pt>
                <c:pt idx="680">
                  <c:v>0.974721662266644</c:v>
                </c:pt>
                <c:pt idx="681">
                  <c:v>0.975799662277102</c:v>
                </c:pt>
                <c:pt idx="682">
                  <c:v>0.977254283778252</c:v>
                </c:pt>
                <c:pt idx="683">
                  <c:v>0.978409289423853</c:v>
                </c:pt>
                <c:pt idx="684">
                  <c:v>0.97952482984245</c:v>
                </c:pt>
                <c:pt idx="685">
                  <c:v>0.981180332303362</c:v>
                </c:pt>
                <c:pt idx="686">
                  <c:v>0.983516501865667</c:v>
                </c:pt>
                <c:pt idx="687">
                  <c:v>0.986331786502583</c:v>
                </c:pt>
                <c:pt idx="688">
                  <c:v>0.989700588619981</c:v>
                </c:pt>
                <c:pt idx="689">
                  <c:v>0.992878803135391</c:v>
                </c:pt>
                <c:pt idx="690">
                  <c:v>0.996694392003171</c:v>
                </c:pt>
                <c:pt idx="691">
                  <c:v>1.000932887704784</c:v>
                </c:pt>
                <c:pt idx="692">
                  <c:v>1.004263499071204</c:v>
                </c:pt>
                <c:pt idx="693">
                  <c:v>1.007297984508068</c:v>
                </c:pt>
                <c:pt idx="694">
                  <c:v>1.010259616031353</c:v>
                </c:pt>
                <c:pt idx="695">
                  <c:v>1.013304939877836</c:v>
                </c:pt>
                <c:pt idx="696">
                  <c:v>1.016217591479985</c:v>
                </c:pt>
                <c:pt idx="697">
                  <c:v>1.018755002833524</c:v>
                </c:pt>
                <c:pt idx="698">
                  <c:v>1.020673644754429</c:v>
                </c:pt>
                <c:pt idx="699">
                  <c:v>1.022588817530717</c:v>
                </c:pt>
                <c:pt idx="700">
                  <c:v>1.024070366898675</c:v>
                </c:pt>
                <c:pt idx="701">
                  <c:v>1.025849939763825</c:v>
                </c:pt>
                <c:pt idx="702">
                  <c:v>1.027761068294819</c:v>
                </c:pt>
                <c:pt idx="703">
                  <c:v>1.029635184314437</c:v>
                </c:pt>
                <c:pt idx="704">
                  <c:v>1.030758414772689</c:v>
                </c:pt>
                <c:pt idx="705">
                  <c:v>1.031669592940875</c:v>
                </c:pt>
                <c:pt idx="706">
                  <c:v>1.031964137895186</c:v>
                </c:pt>
                <c:pt idx="707">
                  <c:v>1.032007597196291</c:v>
                </c:pt>
                <c:pt idx="708">
                  <c:v>1.03258759911731</c:v>
                </c:pt>
                <c:pt idx="709">
                  <c:v>1.033526727736002</c:v>
                </c:pt>
                <c:pt idx="710">
                  <c:v>1.034686938491089</c:v>
                </c:pt>
                <c:pt idx="711">
                  <c:v>1.035658081041443</c:v>
                </c:pt>
                <c:pt idx="712">
                  <c:v>1.036752602240191</c:v>
                </c:pt>
                <c:pt idx="713">
                  <c:v>1.038681705245031</c:v>
                </c:pt>
                <c:pt idx="714">
                  <c:v>1.040388922309364</c:v>
                </c:pt>
                <c:pt idx="715">
                  <c:v>1.041943899127154</c:v>
                </c:pt>
                <c:pt idx="716">
                  <c:v>1.043741625418519</c:v>
                </c:pt>
                <c:pt idx="717">
                  <c:v>1.045424309466353</c:v>
                </c:pt>
                <c:pt idx="718">
                  <c:v>1.047370452474411</c:v>
                </c:pt>
                <c:pt idx="719">
                  <c:v>1.049506085459071</c:v>
                </c:pt>
                <c:pt idx="720">
                  <c:v>1.052091123410726</c:v>
                </c:pt>
                <c:pt idx="721">
                  <c:v>1.05493615920216</c:v>
                </c:pt>
                <c:pt idx="722">
                  <c:v>1.057998460705751</c:v>
                </c:pt>
                <c:pt idx="723">
                  <c:v>1.060570501024562</c:v>
                </c:pt>
                <c:pt idx="724">
                  <c:v>1.063105903640927</c:v>
                </c:pt>
                <c:pt idx="725">
                  <c:v>1.065489277731085</c:v>
                </c:pt>
                <c:pt idx="726">
                  <c:v>1.067592827819287</c:v>
                </c:pt>
                <c:pt idx="727">
                  <c:v>1.070427270059946</c:v>
                </c:pt>
                <c:pt idx="728">
                  <c:v>1.07263710834523</c:v>
                </c:pt>
                <c:pt idx="729">
                  <c:v>1.075311305401685</c:v>
                </c:pt>
                <c:pt idx="730">
                  <c:v>1.077746330842444</c:v>
                </c:pt>
                <c:pt idx="731">
                  <c:v>1.080048342600686</c:v>
                </c:pt>
                <c:pt idx="732">
                  <c:v>1.08162538833658</c:v>
                </c:pt>
                <c:pt idx="733">
                  <c:v>1.083646488258369</c:v>
                </c:pt>
                <c:pt idx="734">
                  <c:v>1.085760877023125</c:v>
                </c:pt>
                <c:pt idx="735">
                  <c:v>1.087096699350353</c:v>
                </c:pt>
                <c:pt idx="736">
                  <c:v>1.088133779644835</c:v>
                </c:pt>
                <c:pt idx="737">
                  <c:v>1.089086906709915</c:v>
                </c:pt>
                <c:pt idx="738">
                  <c:v>1.089044970025234</c:v>
                </c:pt>
                <c:pt idx="739">
                  <c:v>1.089148673864588</c:v>
                </c:pt>
                <c:pt idx="740">
                  <c:v>1.088780333378035</c:v>
                </c:pt>
                <c:pt idx="741">
                  <c:v>1.088336535414906</c:v>
                </c:pt>
                <c:pt idx="742">
                  <c:v>1.089207070044826</c:v>
                </c:pt>
                <c:pt idx="743">
                  <c:v>1.090490024189917</c:v>
                </c:pt>
                <c:pt idx="744">
                  <c:v>1.091806598875433</c:v>
                </c:pt>
                <c:pt idx="745">
                  <c:v>1.092847540615133</c:v>
                </c:pt>
                <c:pt idx="746">
                  <c:v>1.093653789957674</c:v>
                </c:pt>
                <c:pt idx="747">
                  <c:v>1.09468358840757</c:v>
                </c:pt>
                <c:pt idx="748">
                  <c:v>1.095345286318185</c:v>
                </c:pt>
                <c:pt idx="749">
                  <c:v>1.095516096490383</c:v>
                </c:pt>
                <c:pt idx="750">
                  <c:v>1.095859627569278</c:v>
                </c:pt>
                <c:pt idx="751">
                  <c:v>1.095541850126028</c:v>
                </c:pt>
                <c:pt idx="752">
                  <c:v>1.095331122206078</c:v>
                </c:pt>
                <c:pt idx="753">
                  <c:v>1.095784854952985</c:v>
                </c:pt>
                <c:pt idx="754">
                  <c:v>1.096193846651486</c:v>
                </c:pt>
                <c:pt idx="755">
                  <c:v>1.096708351575661</c:v>
                </c:pt>
                <c:pt idx="756">
                  <c:v>1.097648069489973</c:v>
                </c:pt>
                <c:pt idx="757">
                  <c:v>1.098692356275524</c:v>
                </c:pt>
                <c:pt idx="758">
                  <c:v>1.099636530075625</c:v>
                </c:pt>
                <c:pt idx="759">
                  <c:v>1.100180633911523</c:v>
                </c:pt>
                <c:pt idx="760">
                  <c:v>1.100660032682331</c:v>
                </c:pt>
                <c:pt idx="761">
                  <c:v>1.101892577634564</c:v>
                </c:pt>
                <c:pt idx="762">
                  <c:v>1.10295016571226</c:v>
                </c:pt>
                <c:pt idx="763">
                  <c:v>1.103216506844445</c:v>
                </c:pt>
                <c:pt idx="764">
                  <c:v>1.103421435264079</c:v>
                </c:pt>
                <c:pt idx="765">
                  <c:v>1.103859290761126</c:v>
                </c:pt>
                <c:pt idx="766">
                  <c:v>1.103984031483292</c:v>
                </c:pt>
                <c:pt idx="767">
                  <c:v>1.103998938283856</c:v>
                </c:pt>
                <c:pt idx="768">
                  <c:v>1.103562102248956</c:v>
                </c:pt>
                <c:pt idx="769">
                  <c:v>1.102559702895399</c:v>
                </c:pt>
                <c:pt idx="770">
                  <c:v>1.100794957140705</c:v>
                </c:pt>
                <c:pt idx="771">
                  <c:v>1.098436518318845</c:v>
                </c:pt>
                <c:pt idx="772">
                  <c:v>1.095874440363456</c:v>
                </c:pt>
                <c:pt idx="773">
                  <c:v>1.094685744665859</c:v>
                </c:pt>
                <c:pt idx="774">
                  <c:v>1.093493166018694</c:v>
                </c:pt>
                <c:pt idx="775">
                  <c:v>1.091990749530613</c:v>
                </c:pt>
                <c:pt idx="776">
                  <c:v>1.090409316657522</c:v>
                </c:pt>
                <c:pt idx="777">
                  <c:v>1.088677988418857</c:v>
                </c:pt>
                <c:pt idx="778">
                  <c:v>1.087807901365883</c:v>
                </c:pt>
                <c:pt idx="779">
                  <c:v>1.086439308241474</c:v>
                </c:pt>
                <c:pt idx="780">
                  <c:v>1.085392392497736</c:v>
                </c:pt>
                <c:pt idx="781">
                  <c:v>1.084738233798876</c:v>
                </c:pt>
                <c:pt idx="782">
                  <c:v>1.084248213406378</c:v>
                </c:pt>
                <c:pt idx="783">
                  <c:v>1.083272013528463</c:v>
                </c:pt>
                <c:pt idx="784">
                  <c:v>1.082096924135387</c:v>
                </c:pt>
                <c:pt idx="785">
                  <c:v>1.08125232342148</c:v>
                </c:pt>
                <c:pt idx="786">
                  <c:v>1.080304868662844</c:v>
                </c:pt>
                <c:pt idx="787">
                  <c:v>1.079024429279864</c:v>
                </c:pt>
                <c:pt idx="788">
                  <c:v>1.078476281425269</c:v>
                </c:pt>
                <c:pt idx="789">
                  <c:v>1.078241092007132</c:v>
                </c:pt>
                <c:pt idx="790">
                  <c:v>1.077860872802132</c:v>
                </c:pt>
                <c:pt idx="791">
                  <c:v>1.077608300294009</c:v>
                </c:pt>
                <c:pt idx="792">
                  <c:v>1.076922877064725</c:v>
                </c:pt>
                <c:pt idx="793">
                  <c:v>1.076124395891492</c:v>
                </c:pt>
                <c:pt idx="794">
                  <c:v>1.075179700307372</c:v>
                </c:pt>
                <c:pt idx="795">
                  <c:v>1.074392998038</c:v>
                </c:pt>
                <c:pt idx="796">
                  <c:v>1.073930689033741</c:v>
                </c:pt>
                <c:pt idx="797">
                  <c:v>1.07344001505921</c:v>
                </c:pt>
                <c:pt idx="798">
                  <c:v>1.07325549979679</c:v>
                </c:pt>
                <c:pt idx="799">
                  <c:v>1.073128576346368</c:v>
                </c:pt>
                <c:pt idx="800">
                  <c:v>1.072821054584342</c:v>
                </c:pt>
                <c:pt idx="801">
                  <c:v>1.072884869613593</c:v>
                </c:pt>
                <c:pt idx="802">
                  <c:v>1.072640646905811</c:v>
                </c:pt>
                <c:pt idx="803">
                  <c:v>1.071725035643683</c:v>
                </c:pt>
                <c:pt idx="804">
                  <c:v>1.070950906179122</c:v>
                </c:pt>
                <c:pt idx="805">
                  <c:v>1.070006440140975</c:v>
                </c:pt>
                <c:pt idx="806">
                  <c:v>1.069413136092344</c:v>
                </c:pt>
                <c:pt idx="807">
                  <c:v>1.069074630099171</c:v>
                </c:pt>
                <c:pt idx="808">
                  <c:v>1.068642485555829</c:v>
                </c:pt>
                <c:pt idx="809">
                  <c:v>1.067837502621165</c:v>
                </c:pt>
                <c:pt idx="810">
                  <c:v>1.067068102104884</c:v>
                </c:pt>
                <c:pt idx="811">
                  <c:v>1.06574945059152</c:v>
                </c:pt>
                <c:pt idx="812">
                  <c:v>1.064545674970176</c:v>
                </c:pt>
                <c:pt idx="813">
                  <c:v>1.063078961195649</c:v>
                </c:pt>
                <c:pt idx="814">
                  <c:v>1.061698939461366</c:v>
                </c:pt>
                <c:pt idx="815">
                  <c:v>1.059910660590629</c:v>
                </c:pt>
                <c:pt idx="816">
                  <c:v>1.057955398208021</c:v>
                </c:pt>
                <c:pt idx="817">
                  <c:v>1.056454523448768</c:v>
                </c:pt>
                <c:pt idx="818">
                  <c:v>1.055245043609524</c:v>
                </c:pt>
                <c:pt idx="819">
                  <c:v>1.053997984078233</c:v>
                </c:pt>
                <c:pt idx="820">
                  <c:v>1.053101863953788</c:v>
                </c:pt>
                <c:pt idx="821">
                  <c:v>1.052794003439803</c:v>
                </c:pt>
                <c:pt idx="822">
                  <c:v>1.052254615901408</c:v>
                </c:pt>
                <c:pt idx="823">
                  <c:v>1.051185343649047</c:v>
                </c:pt>
                <c:pt idx="824">
                  <c:v>1.050310573895511</c:v>
                </c:pt>
                <c:pt idx="825">
                  <c:v>1.04980364063534</c:v>
                </c:pt>
                <c:pt idx="826">
                  <c:v>1.049350610025375</c:v>
                </c:pt>
                <c:pt idx="827">
                  <c:v>1.048971253085301</c:v>
                </c:pt>
                <c:pt idx="828">
                  <c:v>1.048146769439503</c:v>
                </c:pt>
                <c:pt idx="829">
                  <c:v>1.047828978937003</c:v>
                </c:pt>
                <c:pt idx="830">
                  <c:v>1.047144241104838</c:v>
                </c:pt>
                <c:pt idx="831">
                  <c:v>1.046007770812127</c:v>
                </c:pt>
                <c:pt idx="832">
                  <c:v>1.044776376708253</c:v>
                </c:pt>
                <c:pt idx="833">
                  <c:v>1.043856023689489</c:v>
                </c:pt>
                <c:pt idx="834">
                  <c:v>1.043049630140854</c:v>
                </c:pt>
                <c:pt idx="835">
                  <c:v>1.042146665714763</c:v>
                </c:pt>
                <c:pt idx="836">
                  <c:v>1.040921131155</c:v>
                </c:pt>
                <c:pt idx="837">
                  <c:v>1.039893375800237</c:v>
                </c:pt>
                <c:pt idx="838">
                  <c:v>1.038309536468266</c:v>
                </c:pt>
                <c:pt idx="839">
                  <c:v>1.036477231016518</c:v>
                </c:pt>
                <c:pt idx="840">
                  <c:v>1.034219089368727</c:v>
                </c:pt>
                <c:pt idx="841">
                  <c:v>1.03164093616646</c:v>
                </c:pt>
                <c:pt idx="842">
                  <c:v>1.029615890320416</c:v>
                </c:pt>
                <c:pt idx="843">
                  <c:v>1.027656083210502</c:v>
                </c:pt>
                <c:pt idx="844">
                  <c:v>1.02572625247527</c:v>
                </c:pt>
                <c:pt idx="845">
                  <c:v>1.023503421424073</c:v>
                </c:pt>
                <c:pt idx="846">
                  <c:v>1.021457499317685</c:v>
                </c:pt>
                <c:pt idx="847">
                  <c:v>1.019468291578708</c:v>
                </c:pt>
                <c:pt idx="848">
                  <c:v>1.017740684041997</c:v>
                </c:pt>
                <c:pt idx="849">
                  <c:v>1.015965249313063</c:v>
                </c:pt>
                <c:pt idx="850">
                  <c:v>1.014599040335112</c:v>
                </c:pt>
                <c:pt idx="851">
                  <c:v>1.013317403007488</c:v>
                </c:pt>
                <c:pt idx="852">
                  <c:v>1.011937069104498</c:v>
                </c:pt>
                <c:pt idx="853">
                  <c:v>1.010466431558886</c:v>
                </c:pt>
                <c:pt idx="854">
                  <c:v>1.009315921827076</c:v>
                </c:pt>
                <c:pt idx="855">
                  <c:v>1.008235393715255</c:v>
                </c:pt>
                <c:pt idx="856">
                  <c:v>1.006841951907741</c:v>
                </c:pt>
                <c:pt idx="857">
                  <c:v>1.005242283149134</c:v>
                </c:pt>
                <c:pt idx="858">
                  <c:v>1.003915058292624</c:v>
                </c:pt>
                <c:pt idx="859">
                  <c:v>1.002824221784044</c:v>
                </c:pt>
                <c:pt idx="860">
                  <c:v>1.001539624067114</c:v>
                </c:pt>
                <c:pt idx="861">
                  <c:v>1.00042143193412</c:v>
                </c:pt>
                <c:pt idx="862">
                  <c:v>0.999394797277531</c:v>
                </c:pt>
                <c:pt idx="863">
                  <c:v>0.998390895668292</c:v>
                </c:pt>
                <c:pt idx="864">
                  <c:v>0.997247521658726</c:v>
                </c:pt>
                <c:pt idx="865">
                  <c:v>0.996654187655417</c:v>
                </c:pt>
                <c:pt idx="866">
                  <c:v>0.996084884242799</c:v>
                </c:pt>
                <c:pt idx="867">
                  <c:v>0.995054522617292</c:v>
                </c:pt>
                <c:pt idx="868">
                  <c:v>0.993810480340242</c:v>
                </c:pt>
                <c:pt idx="869">
                  <c:v>0.992973946152058</c:v>
                </c:pt>
                <c:pt idx="870">
                  <c:v>0.992060519044155</c:v>
                </c:pt>
                <c:pt idx="871">
                  <c:v>0.991037539251032</c:v>
                </c:pt>
                <c:pt idx="872">
                  <c:v>0.990460770013773</c:v>
                </c:pt>
                <c:pt idx="873">
                  <c:v>0.989999379485197</c:v>
                </c:pt>
                <c:pt idx="874">
                  <c:v>0.989558833529323</c:v>
                </c:pt>
                <c:pt idx="875">
                  <c:v>0.989113669990371</c:v>
                </c:pt>
                <c:pt idx="876">
                  <c:v>0.988560388301042</c:v>
                </c:pt>
                <c:pt idx="877">
                  <c:v>0.988223647030403</c:v>
                </c:pt>
                <c:pt idx="878">
                  <c:v>0.987838288350969</c:v>
                </c:pt>
                <c:pt idx="879">
                  <c:v>0.986839316936805</c:v>
                </c:pt>
                <c:pt idx="880">
                  <c:v>0.986350411275848</c:v>
                </c:pt>
                <c:pt idx="881">
                  <c:v>0.986104188312433</c:v>
                </c:pt>
                <c:pt idx="882">
                  <c:v>0.985674174989157</c:v>
                </c:pt>
                <c:pt idx="883">
                  <c:v>0.985157422754913</c:v>
                </c:pt>
                <c:pt idx="884">
                  <c:v>0.984753592335032</c:v>
                </c:pt>
                <c:pt idx="885">
                  <c:v>0.984317692354733</c:v>
                </c:pt>
                <c:pt idx="886">
                  <c:v>0.984339363261404</c:v>
                </c:pt>
                <c:pt idx="887">
                  <c:v>0.98433457944032</c:v>
                </c:pt>
                <c:pt idx="888">
                  <c:v>0.984326604461172</c:v>
                </c:pt>
                <c:pt idx="889">
                  <c:v>0.984607526870702</c:v>
                </c:pt>
                <c:pt idx="890">
                  <c:v>0.984979402387791</c:v>
                </c:pt>
                <c:pt idx="891">
                  <c:v>0.985324666689123</c:v>
                </c:pt>
                <c:pt idx="892">
                  <c:v>0.985203079593871</c:v>
                </c:pt>
                <c:pt idx="893">
                  <c:v>0.984954267179652</c:v>
                </c:pt>
                <c:pt idx="894">
                  <c:v>0.984582556927277</c:v>
                </c:pt>
                <c:pt idx="895">
                  <c:v>0.984610459987103</c:v>
                </c:pt>
                <c:pt idx="896">
                  <c:v>0.984947609014888</c:v>
                </c:pt>
                <c:pt idx="897">
                  <c:v>0.98551181728654</c:v>
                </c:pt>
                <c:pt idx="898">
                  <c:v>0.986187589796772</c:v>
                </c:pt>
                <c:pt idx="899">
                  <c:v>0.986878168432689</c:v>
                </c:pt>
                <c:pt idx="900">
                  <c:v>0.98706022954761</c:v>
                </c:pt>
                <c:pt idx="901">
                  <c:v>0.98703598085883</c:v>
                </c:pt>
                <c:pt idx="902">
                  <c:v>0.98733383255583</c:v>
                </c:pt>
                <c:pt idx="903">
                  <c:v>0.98782152419352</c:v>
                </c:pt>
                <c:pt idx="904">
                  <c:v>0.988214234379142</c:v>
                </c:pt>
                <c:pt idx="905">
                  <c:v>0.988639723339232</c:v>
                </c:pt>
                <c:pt idx="906">
                  <c:v>0.989032690044132</c:v>
                </c:pt>
                <c:pt idx="907">
                  <c:v>0.989443267581869</c:v>
                </c:pt>
                <c:pt idx="908">
                  <c:v>0.989548823737429</c:v>
                </c:pt>
                <c:pt idx="909">
                  <c:v>0.989599528462562</c:v>
                </c:pt>
                <c:pt idx="910">
                  <c:v>0.989652255211907</c:v>
                </c:pt>
                <c:pt idx="911">
                  <c:v>0.989544083964549</c:v>
                </c:pt>
                <c:pt idx="912">
                  <c:v>0.989605419442362</c:v>
                </c:pt>
                <c:pt idx="913">
                  <c:v>0.989728964680132</c:v>
                </c:pt>
                <c:pt idx="914">
                  <c:v>0.990198537971632</c:v>
                </c:pt>
                <c:pt idx="915">
                  <c:v>0.990184251572566</c:v>
                </c:pt>
                <c:pt idx="916">
                  <c:v>0.990419020781334</c:v>
                </c:pt>
                <c:pt idx="917">
                  <c:v>0.990627222690536</c:v>
                </c:pt>
                <c:pt idx="918">
                  <c:v>0.991076748695768</c:v>
                </c:pt>
                <c:pt idx="919">
                  <c:v>0.991367739571623</c:v>
                </c:pt>
                <c:pt idx="920">
                  <c:v>0.991604945102863</c:v>
                </c:pt>
                <c:pt idx="921">
                  <c:v>0.991615618300591</c:v>
                </c:pt>
                <c:pt idx="922">
                  <c:v>0.99159564347986</c:v>
                </c:pt>
                <c:pt idx="923">
                  <c:v>0.991293895572856</c:v>
                </c:pt>
                <c:pt idx="924">
                  <c:v>0.990696171018291</c:v>
                </c:pt>
                <c:pt idx="925">
                  <c:v>0.990187587979029</c:v>
                </c:pt>
                <c:pt idx="926">
                  <c:v>0.989525430380687</c:v>
                </c:pt>
                <c:pt idx="927">
                  <c:v>0.988720274249545</c:v>
                </c:pt>
                <c:pt idx="928">
                  <c:v>0.988269129121202</c:v>
                </c:pt>
                <c:pt idx="929">
                  <c:v>0.987839184851387</c:v>
                </c:pt>
                <c:pt idx="930">
                  <c:v>0.987328814460526</c:v>
                </c:pt>
                <c:pt idx="931">
                  <c:v>0.986637186607971</c:v>
                </c:pt>
                <c:pt idx="932">
                  <c:v>0.986252440262118</c:v>
                </c:pt>
                <c:pt idx="933">
                  <c:v>0.986037879518001</c:v>
                </c:pt>
                <c:pt idx="934">
                  <c:v>0.986011041992334</c:v>
                </c:pt>
                <c:pt idx="935">
                  <c:v>0.986062029977485</c:v>
                </c:pt>
                <c:pt idx="936">
                  <c:v>0.985731510713524</c:v>
                </c:pt>
                <c:pt idx="937">
                  <c:v>0.98540814796955</c:v>
                </c:pt>
                <c:pt idx="938">
                  <c:v>0.985161647847195</c:v>
                </c:pt>
                <c:pt idx="939">
                  <c:v>0.984753805319223</c:v>
                </c:pt>
                <c:pt idx="940">
                  <c:v>0.98476876211115</c:v>
                </c:pt>
                <c:pt idx="941">
                  <c:v>0.98479251814129</c:v>
                </c:pt>
                <c:pt idx="942">
                  <c:v>0.984853366963717</c:v>
                </c:pt>
                <c:pt idx="943">
                  <c:v>0.984876480132165</c:v>
                </c:pt>
                <c:pt idx="944">
                  <c:v>0.985134590357077</c:v>
                </c:pt>
                <c:pt idx="945">
                  <c:v>0.985242222666375</c:v>
                </c:pt>
                <c:pt idx="946">
                  <c:v>0.984752852382597</c:v>
                </c:pt>
                <c:pt idx="947">
                  <c:v>0.984256680933034</c:v>
                </c:pt>
                <c:pt idx="948">
                  <c:v>0.983494015388059</c:v>
                </c:pt>
                <c:pt idx="949">
                  <c:v>0.982754700098018</c:v>
                </c:pt>
                <c:pt idx="950">
                  <c:v>0.982266144117708</c:v>
                </c:pt>
                <c:pt idx="951">
                  <c:v>0.981685207608624</c:v>
                </c:pt>
                <c:pt idx="952">
                  <c:v>0.981139143029153</c:v>
                </c:pt>
                <c:pt idx="953">
                  <c:v>0.980544396590814</c:v>
                </c:pt>
                <c:pt idx="954">
                  <c:v>0.980169242928846</c:v>
                </c:pt>
                <c:pt idx="955">
                  <c:v>0.979831867885271</c:v>
                </c:pt>
                <c:pt idx="956">
                  <c:v>0.979621883448657</c:v>
                </c:pt>
                <c:pt idx="957">
                  <c:v>0.979318357609628</c:v>
                </c:pt>
                <c:pt idx="958">
                  <c:v>0.979105275510681</c:v>
                </c:pt>
                <c:pt idx="959">
                  <c:v>0.978736677620552</c:v>
                </c:pt>
                <c:pt idx="960">
                  <c:v>0.978498631833962</c:v>
                </c:pt>
                <c:pt idx="961">
                  <c:v>0.978346616287721</c:v>
                </c:pt>
                <c:pt idx="962">
                  <c:v>0.977569681383775</c:v>
                </c:pt>
                <c:pt idx="963">
                  <c:v>0.976870010080997</c:v>
                </c:pt>
                <c:pt idx="964">
                  <c:v>0.97579869981464</c:v>
                </c:pt>
                <c:pt idx="965">
                  <c:v>0.974918490748189</c:v>
                </c:pt>
                <c:pt idx="966">
                  <c:v>0.973839785659406</c:v>
                </c:pt>
                <c:pt idx="967">
                  <c:v>0.973050337154952</c:v>
                </c:pt>
                <c:pt idx="968">
                  <c:v>0.972113863490639</c:v>
                </c:pt>
                <c:pt idx="969">
                  <c:v>0.971026732987983</c:v>
                </c:pt>
                <c:pt idx="970">
                  <c:v>0.970188511921875</c:v>
                </c:pt>
                <c:pt idx="971">
                  <c:v>0.969274932262374</c:v>
                </c:pt>
                <c:pt idx="972">
                  <c:v>0.968189394439601</c:v>
                </c:pt>
                <c:pt idx="973">
                  <c:v>0.967293452199303</c:v>
                </c:pt>
                <c:pt idx="974">
                  <c:v>0.966433912088537</c:v>
                </c:pt>
                <c:pt idx="975">
                  <c:v>0.965337360561944</c:v>
                </c:pt>
                <c:pt idx="976">
                  <c:v>0.964346565499541</c:v>
                </c:pt>
                <c:pt idx="977">
                  <c:v>0.963230662000645</c:v>
                </c:pt>
                <c:pt idx="978">
                  <c:v>0.96205276440631</c:v>
                </c:pt>
                <c:pt idx="979">
                  <c:v>0.960979940207387</c:v>
                </c:pt>
                <c:pt idx="980">
                  <c:v>0.960101275262816</c:v>
                </c:pt>
                <c:pt idx="981">
                  <c:v>0.959286322826582</c:v>
                </c:pt>
                <c:pt idx="982">
                  <c:v>0.958406709853416</c:v>
                </c:pt>
                <c:pt idx="983">
                  <c:v>0.95745630285848</c:v>
                </c:pt>
                <c:pt idx="984">
                  <c:v>0.956189622404785</c:v>
                </c:pt>
                <c:pt idx="985">
                  <c:v>0.954908421853172</c:v>
                </c:pt>
                <c:pt idx="986">
                  <c:v>0.95378344221853</c:v>
                </c:pt>
                <c:pt idx="987">
                  <c:v>0.952626461090581</c:v>
                </c:pt>
                <c:pt idx="988">
                  <c:v>0.951504758607126</c:v>
                </c:pt>
                <c:pt idx="989">
                  <c:v>0.950131355605735</c:v>
                </c:pt>
                <c:pt idx="990">
                  <c:v>0.948795456579141</c:v>
                </c:pt>
                <c:pt idx="991">
                  <c:v>0.947523285185426</c:v>
                </c:pt>
                <c:pt idx="992">
                  <c:v>0.946346652898551</c:v>
                </c:pt>
                <c:pt idx="993">
                  <c:v>0.945188004765527</c:v>
                </c:pt>
                <c:pt idx="994">
                  <c:v>0.944010530493544</c:v>
                </c:pt>
                <c:pt idx="995">
                  <c:v>0.942734086377983</c:v>
                </c:pt>
                <c:pt idx="996">
                  <c:v>0.94177794219179</c:v>
                </c:pt>
                <c:pt idx="997">
                  <c:v>0.940539432217253</c:v>
                </c:pt>
                <c:pt idx="998">
                  <c:v>0.939374931253018</c:v>
                </c:pt>
                <c:pt idx="999">
                  <c:v>0.938227787381521</c:v>
                </c:pt>
                <c:pt idx="1000">
                  <c:v>0.937099769544589</c:v>
                </c:pt>
                <c:pt idx="1001">
                  <c:v>0.935887005270634</c:v>
                </c:pt>
                <c:pt idx="1002">
                  <c:v>0.934610068543553</c:v>
                </c:pt>
                <c:pt idx="1003">
                  <c:v>0.933461514085583</c:v>
                </c:pt>
                <c:pt idx="1004">
                  <c:v>0.932018818670751</c:v>
                </c:pt>
                <c:pt idx="1005">
                  <c:v>0.930724191148137</c:v>
                </c:pt>
                <c:pt idx="1006">
                  <c:v>0.929418853731565</c:v>
                </c:pt>
                <c:pt idx="1007">
                  <c:v>0.928266722989363</c:v>
                </c:pt>
                <c:pt idx="1008">
                  <c:v>0.927201507334546</c:v>
                </c:pt>
                <c:pt idx="1009">
                  <c:v>0.926437725902293</c:v>
                </c:pt>
                <c:pt idx="1010">
                  <c:v>0.925648683565774</c:v>
                </c:pt>
                <c:pt idx="1011">
                  <c:v>0.924699672529837</c:v>
                </c:pt>
                <c:pt idx="1012">
                  <c:v>0.924029277031327</c:v>
                </c:pt>
                <c:pt idx="1013">
                  <c:v>0.92320605915694</c:v>
                </c:pt>
                <c:pt idx="1014">
                  <c:v>0.922779842893178</c:v>
                </c:pt>
                <c:pt idx="1015">
                  <c:v>0.922121648736995</c:v>
                </c:pt>
                <c:pt idx="1016">
                  <c:v>0.921443831233737</c:v>
                </c:pt>
                <c:pt idx="1017">
                  <c:v>0.920645844146288</c:v>
                </c:pt>
                <c:pt idx="1018">
                  <c:v>0.919995402154741</c:v>
                </c:pt>
                <c:pt idx="1019">
                  <c:v>0.919415300111291</c:v>
                </c:pt>
                <c:pt idx="1020">
                  <c:v>0.918820961988783</c:v>
                </c:pt>
                <c:pt idx="1021">
                  <c:v>0.918215040252664</c:v>
                </c:pt>
                <c:pt idx="1022">
                  <c:v>0.917788810676531</c:v>
                </c:pt>
                <c:pt idx="1023">
                  <c:v>0.917462201813355</c:v>
                </c:pt>
                <c:pt idx="1024">
                  <c:v>0.917280356565544</c:v>
                </c:pt>
                <c:pt idx="1025">
                  <c:v>0.917220832733442</c:v>
                </c:pt>
                <c:pt idx="1026">
                  <c:v>0.917339407995679</c:v>
                </c:pt>
                <c:pt idx="1027">
                  <c:v>0.917426858813722</c:v>
                </c:pt>
                <c:pt idx="1028">
                  <c:v>0.917499142138415</c:v>
                </c:pt>
                <c:pt idx="1029">
                  <c:v>0.917719516009611</c:v>
                </c:pt>
                <c:pt idx="1030">
                  <c:v>0.917819938813024</c:v>
                </c:pt>
                <c:pt idx="1031">
                  <c:v>0.917698849793784</c:v>
                </c:pt>
                <c:pt idx="1032">
                  <c:v>0.917709703658591</c:v>
                </c:pt>
                <c:pt idx="1033">
                  <c:v>0.917690441505738</c:v>
                </c:pt>
                <c:pt idx="1034">
                  <c:v>0.917681227957466</c:v>
                </c:pt>
                <c:pt idx="1035">
                  <c:v>0.917680533964721</c:v>
                </c:pt>
                <c:pt idx="1036">
                  <c:v>0.917590609055087</c:v>
                </c:pt>
                <c:pt idx="1037">
                  <c:v>0.917137706955087</c:v>
                </c:pt>
                <c:pt idx="1038">
                  <c:v>0.916822525047504</c:v>
                </c:pt>
                <c:pt idx="1039">
                  <c:v>0.916610675716556</c:v>
                </c:pt>
                <c:pt idx="1040">
                  <c:v>0.916348219056868</c:v>
                </c:pt>
                <c:pt idx="1041">
                  <c:v>0.916537770019862</c:v>
                </c:pt>
                <c:pt idx="1042">
                  <c:v>0.916719113028619</c:v>
                </c:pt>
                <c:pt idx="1043">
                  <c:v>0.916989185504594</c:v>
                </c:pt>
                <c:pt idx="1044">
                  <c:v>0.917266841483331</c:v>
                </c:pt>
                <c:pt idx="1045">
                  <c:v>0.917455254575624</c:v>
                </c:pt>
                <c:pt idx="1046">
                  <c:v>0.917450897879016</c:v>
                </c:pt>
                <c:pt idx="1047">
                  <c:v>0.917622574595847</c:v>
                </c:pt>
                <c:pt idx="1048">
                  <c:v>0.917860639135905</c:v>
                </c:pt>
                <c:pt idx="1049">
                  <c:v>0.918033961606948</c:v>
                </c:pt>
                <c:pt idx="1050">
                  <c:v>0.918216845615328</c:v>
                </c:pt>
                <c:pt idx="1051">
                  <c:v>0.918920093301448</c:v>
                </c:pt>
                <c:pt idx="1052">
                  <c:v>0.919289797473798</c:v>
                </c:pt>
                <c:pt idx="1053">
                  <c:v>0.919502547345261</c:v>
                </c:pt>
                <c:pt idx="1054">
                  <c:v>0.919704217990712</c:v>
                </c:pt>
                <c:pt idx="1055">
                  <c:v>0.919817897129494</c:v>
                </c:pt>
                <c:pt idx="1056">
                  <c:v>0.91982181116891</c:v>
                </c:pt>
                <c:pt idx="1057">
                  <c:v>0.919798580885668</c:v>
                </c:pt>
                <c:pt idx="1058">
                  <c:v>0.919789281202854</c:v>
                </c:pt>
                <c:pt idx="1059">
                  <c:v>0.919526750471971</c:v>
                </c:pt>
                <c:pt idx="1060">
                  <c:v>0.919252652415619</c:v>
                </c:pt>
                <c:pt idx="1061">
                  <c:v>0.918948456412185</c:v>
                </c:pt>
                <c:pt idx="1062">
                  <c:v>0.918735962841944</c:v>
                </c:pt>
                <c:pt idx="1063">
                  <c:v>0.918513707010995</c:v>
                </c:pt>
                <c:pt idx="1064">
                  <c:v>0.918418022804189</c:v>
                </c:pt>
                <c:pt idx="1065">
                  <c:v>0.91845850764853</c:v>
                </c:pt>
                <c:pt idx="1066">
                  <c:v>0.918663314347692</c:v>
                </c:pt>
                <c:pt idx="1067">
                  <c:v>0.918993161268762</c:v>
                </c:pt>
                <c:pt idx="1068">
                  <c:v>0.919232606545033</c:v>
                </c:pt>
                <c:pt idx="1069">
                  <c:v>0.919591004789229</c:v>
                </c:pt>
                <c:pt idx="1070">
                  <c:v>0.919796292805816</c:v>
                </c:pt>
                <c:pt idx="1071">
                  <c:v>0.920198492431591</c:v>
                </c:pt>
                <c:pt idx="1072">
                  <c:v>0.920468087756274</c:v>
                </c:pt>
                <c:pt idx="1073">
                  <c:v>0.920505111080752</c:v>
                </c:pt>
                <c:pt idx="1074">
                  <c:v>0.920744034269062</c:v>
                </c:pt>
                <c:pt idx="1075">
                  <c:v>0.920894962655389</c:v>
                </c:pt>
                <c:pt idx="1076">
                  <c:v>0.921223422738423</c:v>
                </c:pt>
                <c:pt idx="1077">
                  <c:v>0.921568499987041</c:v>
                </c:pt>
                <c:pt idx="1078">
                  <c:v>0.921857619854806</c:v>
                </c:pt>
                <c:pt idx="1079">
                  <c:v>0.922093342175399</c:v>
                </c:pt>
                <c:pt idx="1080">
                  <c:v>0.922419868152633</c:v>
                </c:pt>
                <c:pt idx="1081">
                  <c:v>0.923265358725697</c:v>
                </c:pt>
                <c:pt idx="1082">
                  <c:v>0.924116302521502</c:v>
                </c:pt>
                <c:pt idx="1083">
                  <c:v>0.925115712436149</c:v>
                </c:pt>
                <c:pt idx="1084">
                  <c:v>0.926118651760539</c:v>
                </c:pt>
                <c:pt idx="1085">
                  <c:v>0.92709252024631</c:v>
                </c:pt>
                <c:pt idx="1086">
                  <c:v>0.927999894153992</c:v>
                </c:pt>
                <c:pt idx="1087">
                  <c:v>0.929194854250829</c:v>
                </c:pt>
                <c:pt idx="1088">
                  <c:v>0.930320042839062</c:v>
                </c:pt>
                <c:pt idx="1089">
                  <c:v>0.931543883920843</c:v>
                </c:pt>
                <c:pt idx="1090">
                  <c:v>0.932463647341112</c:v>
                </c:pt>
                <c:pt idx="1091">
                  <c:v>0.932946740938083</c:v>
                </c:pt>
                <c:pt idx="1092">
                  <c:v>0.933449122772653</c:v>
                </c:pt>
                <c:pt idx="1093">
                  <c:v>0.933914497659475</c:v>
                </c:pt>
                <c:pt idx="1094">
                  <c:v>0.934375836922645</c:v>
                </c:pt>
                <c:pt idx="1095">
                  <c:v>0.934933420199198</c:v>
                </c:pt>
                <c:pt idx="1096">
                  <c:v>0.93549584240943</c:v>
                </c:pt>
                <c:pt idx="1097">
                  <c:v>0.935949196709511</c:v>
                </c:pt>
                <c:pt idx="1098">
                  <c:v>0.936378154841999</c:v>
                </c:pt>
                <c:pt idx="1099">
                  <c:v>0.93684387146597</c:v>
                </c:pt>
                <c:pt idx="1100">
                  <c:v>0.937356244236924</c:v>
                </c:pt>
                <c:pt idx="1101">
                  <c:v>0.9374807735862</c:v>
                </c:pt>
                <c:pt idx="1102">
                  <c:v>0.938009653095131</c:v>
                </c:pt>
                <c:pt idx="1103">
                  <c:v>0.938602065885468</c:v>
                </c:pt>
                <c:pt idx="1104">
                  <c:v>0.939334819408616</c:v>
                </c:pt>
                <c:pt idx="1105">
                  <c:v>0.940187172916392</c:v>
                </c:pt>
                <c:pt idx="1106">
                  <c:v>0.941419040503166</c:v>
                </c:pt>
                <c:pt idx="1107">
                  <c:v>0.94253185666408</c:v>
                </c:pt>
                <c:pt idx="1108">
                  <c:v>0.943370243050328</c:v>
                </c:pt>
                <c:pt idx="1109">
                  <c:v>0.944853893509868</c:v>
                </c:pt>
                <c:pt idx="1110">
                  <c:v>0.945972152423498</c:v>
                </c:pt>
                <c:pt idx="1111">
                  <c:v>0.947113768338582</c:v>
                </c:pt>
                <c:pt idx="1112">
                  <c:v>0.948310159630277</c:v>
                </c:pt>
                <c:pt idx="1113">
                  <c:v>0.949447629194313</c:v>
                </c:pt>
                <c:pt idx="1114">
                  <c:v>0.950499886092339</c:v>
                </c:pt>
                <c:pt idx="1115">
                  <c:v>0.951649580223069</c:v>
                </c:pt>
                <c:pt idx="1116">
                  <c:v>0.952721056964683</c:v>
                </c:pt>
                <c:pt idx="1117">
                  <c:v>0.95368828362481</c:v>
                </c:pt>
                <c:pt idx="1118">
                  <c:v>0.954351106949092</c:v>
                </c:pt>
                <c:pt idx="1119">
                  <c:v>0.95503507505899</c:v>
                </c:pt>
                <c:pt idx="1120">
                  <c:v>0.955785194272517</c:v>
                </c:pt>
                <c:pt idx="1121">
                  <c:v>0.956534908452617</c:v>
                </c:pt>
                <c:pt idx="1122">
                  <c:v>0.957345676284555</c:v>
                </c:pt>
                <c:pt idx="1123">
                  <c:v>0.958097910981014</c:v>
                </c:pt>
                <c:pt idx="1124">
                  <c:v>0.958653266200708</c:v>
                </c:pt>
                <c:pt idx="1125">
                  <c:v>0.959270426439326</c:v>
                </c:pt>
                <c:pt idx="1126">
                  <c:v>0.959666525285943</c:v>
                </c:pt>
                <c:pt idx="1127">
                  <c:v>0.960494548397457</c:v>
                </c:pt>
                <c:pt idx="1128">
                  <c:v>0.961426928329061</c:v>
                </c:pt>
                <c:pt idx="1129">
                  <c:v>0.962255466650313</c:v>
                </c:pt>
                <c:pt idx="1130">
                  <c:v>0.962958743817927</c:v>
                </c:pt>
                <c:pt idx="1131">
                  <c:v>0.963594663298845</c:v>
                </c:pt>
                <c:pt idx="1132">
                  <c:v>0.964224115407636</c:v>
                </c:pt>
                <c:pt idx="1133">
                  <c:v>0.96472080086196</c:v>
                </c:pt>
                <c:pt idx="1134">
                  <c:v>0.965321938662237</c:v>
                </c:pt>
                <c:pt idx="1135">
                  <c:v>0.96601545330533</c:v>
                </c:pt>
                <c:pt idx="1136">
                  <c:v>0.966810672438339</c:v>
                </c:pt>
                <c:pt idx="1137">
                  <c:v>0.967961779551387</c:v>
                </c:pt>
                <c:pt idx="1138">
                  <c:v>0.969366346773217</c:v>
                </c:pt>
                <c:pt idx="1139">
                  <c:v>0.970731610383206</c:v>
                </c:pt>
                <c:pt idx="1140">
                  <c:v>0.972047683151963</c:v>
                </c:pt>
                <c:pt idx="1141">
                  <c:v>0.973205202745951</c:v>
                </c:pt>
                <c:pt idx="1142">
                  <c:v>0.974508084772306</c:v>
                </c:pt>
                <c:pt idx="1143">
                  <c:v>0.97606021988992</c:v>
                </c:pt>
                <c:pt idx="1144">
                  <c:v>0.977569267749208</c:v>
                </c:pt>
                <c:pt idx="1145">
                  <c:v>0.979071475688089</c:v>
                </c:pt>
                <c:pt idx="1146">
                  <c:v>0.980494749247637</c:v>
                </c:pt>
                <c:pt idx="1147">
                  <c:v>0.981791035766916</c:v>
                </c:pt>
                <c:pt idx="1148">
                  <c:v>0.983209664483963</c:v>
                </c:pt>
                <c:pt idx="1149">
                  <c:v>0.984616188179494</c:v>
                </c:pt>
                <c:pt idx="1150">
                  <c:v>0.985823489136882</c:v>
                </c:pt>
                <c:pt idx="1151">
                  <c:v>0.986800639302954</c:v>
                </c:pt>
                <c:pt idx="1152">
                  <c:v>0.987754619080466</c:v>
                </c:pt>
                <c:pt idx="1153">
                  <c:v>0.988510244769979</c:v>
                </c:pt>
                <c:pt idx="1154">
                  <c:v>0.989171321703583</c:v>
                </c:pt>
                <c:pt idx="1155">
                  <c:v>0.989601012775397</c:v>
                </c:pt>
                <c:pt idx="1156">
                  <c:v>0.989527337246547</c:v>
                </c:pt>
                <c:pt idx="1157">
                  <c:v>0.989577265427092</c:v>
                </c:pt>
                <c:pt idx="1158">
                  <c:v>0.989747228228893</c:v>
                </c:pt>
                <c:pt idx="1159">
                  <c:v>0.989869104496268</c:v>
                </c:pt>
                <c:pt idx="1160">
                  <c:v>0.990585802007438</c:v>
                </c:pt>
                <c:pt idx="1161">
                  <c:v>0.991293556532651</c:v>
                </c:pt>
                <c:pt idx="1162">
                  <c:v>0.99180307318104</c:v>
                </c:pt>
                <c:pt idx="1163">
                  <c:v>0.992393527291658</c:v>
                </c:pt>
                <c:pt idx="1164">
                  <c:v>0.992653090948614</c:v>
                </c:pt>
                <c:pt idx="1165">
                  <c:v>0.992822161413895</c:v>
                </c:pt>
                <c:pt idx="1166">
                  <c:v>0.992870405559802</c:v>
                </c:pt>
                <c:pt idx="1167">
                  <c:v>0.992917487945613</c:v>
                </c:pt>
                <c:pt idx="1168">
                  <c:v>0.993254031554326</c:v>
                </c:pt>
                <c:pt idx="1169">
                  <c:v>0.993293246347991</c:v>
                </c:pt>
                <c:pt idx="1170">
                  <c:v>0.99323612861841</c:v>
                </c:pt>
                <c:pt idx="1171">
                  <c:v>0.993206313112559</c:v>
                </c:pt>
                <c:pt idx="1172">
                  <c:v>0.992979639927097</c:v>
                </c:pt>
                <c:pt idx="1173">
                  <c:v>0.992590019792172</c:v>
                </c:pt>
                <c:pt idx="1174">
                  <c:v>0.992164311479463</c:v>
                </c:pt>
                <c:pt idx="1175">
                  <c:v>0.991753221172753</c:v>
                </c:pt>
                <c:pt idx="1176">
                  <c:v>0.991304234619753</c:v>
                </c:pt>
                <c:pt idx="1177">
                  <c:v>0.990286904358857</c:v>
                </c:pt>
                <c:pt idx="1178">
                  <c:v>0.989191548772619</c:v>
                </c:pt>
                <c:pt idx="1179">
                  <c:v>0.988122810390805</c:v>
                </c:pt>
                <c:pt idx="1180">
                  <c:v>0.986997614402549</c:v>
                </c:pt>
                <c:pt idx="1181">
                  <c:v>0.985685854403362</c:v>
                </c:pt>
                <c:pt idx="1182">
                  <c:v>0.984334722473634</c:v>
                </c:pt>
                <c:pt idx="1183">
                  <c:v>0.982988945740388</c:v>
                </c:pt>
                <c:pt idx="1184">
                  <c:v>0.981546810302852</c:v>
                </c:pt>
                <c:pt idx="1185">
                  <c:v>0.980150958154572</c:v>
                </c:pt>
                <c:pt idx="1186">
                  <c:v>0.97873958820847</c:v>
                </c:pt>
                <c:pt idx="1187">
                  <c:v>0.976986505009762</c:v>
                </c:pt>
                <c:pt idx="1188">
                  <c:v>0.975094610306657</c:v>
                </c:pt>
                <c:pt idx="1189">
                  <c:v>0.973374908088309</c:v>
                </c:pt>
                <c:pt idx="1190">
                  <c:v>0.971864241917119</c:v>
                </c:pt>
                <c:pt idx="1191">
                  <c:v>0.97027685716143</c:v>
                </c:pt>
                <c:pt idx="1192">
                  <c:v>0.968568336634228</c:v>
                </c:pt>
                <c:pt idx="1193">
                  <c:v>0.966930020313932</c:v>
                </c:pt>
                <c:pt idx="1194">
                  <c:v>0.965314260439261</c:v>
                </c:pt>
                <c:pt idx="1195">
                  <c:v>0.963800641996099</c:v>
                </c:pt>
                <c:pt idx="1196">
                  <c:v>0.962489227433739</c:v>
                </c:pt>
                <c:pt idx="1197">
                  <c:v>0.961462724055326</c:v>
                </c:pt>
                <c:pt idx="1198">
                  <c:v>0.960384784805218</c:v>
                </c:pt>
                <c:pt idx="1199">
                  <c:v>0.959330180682232</c:v>
                </c:pt>
                <c:pt idx="1200">
                  <c:v>0.958319698561988</c:v>
                </c:pt>
                <c:pt idx="1201">
                  <c:v>0.957407515402098</c:v>
                </c:pt>
                <c:pt idx="1202">
                  <c:v>0.956329233898957</c:v>
                </c:pt>
                <c:pt idx="1203">
                  <c:v>0.955297493301451</c:v>
                </c:pt>
                <c:pt idx="1204">
                  <c:v>0.953987842246102</c:v>
                </c:pt>
                <c:pt idx="1205">
                  <c:v>0.952794898172577</c:v>
                </c:pt>
                <c:pt idx="1206">
                  <c:v>0.951776705632661</c:v>
                </c:pt>
                <c:pt idx="1207">
                  <c:v>0.950831194069357</c:v>
                </c:pt>
                <c:pt idx="1208">
                  <c:v>0.949834064360311</c:v>
                </c:pt>
                <c:pt idx="1209">
                  <c:v>0.948534901750193</c:v>
                </c:pt>
                <c:pt idx="1210">
                  <c:v>0.94690821836178</c:v>
                </c:pt>
                <c:pt idx="1211">
                  <c:v>0.945512152988686</c:v>
                </c:pt>
                <c:pt idx="1212">
                  <c:v>0.944244807422231</c:v>
                </c:pt>
                <c:pt idx="1213">
                  <c:v>0.943172057779986</c:v>
                </c:pt>
                <c:pt idx="1214">
                  <c:v>0.942404315424108</c:v>
                </c:pt>
                <c:pt idx="1215">
                  <c:v>0.941922176008968</c:v>
                </c:pt>
                <c:pt idx="1216">
                  <c:v>0.941521049157932</c:v>
                </c:pt>
                <c:pt idx="1217">
                  <c:v>0.940941210447839</c:v>
                </c:pt>
                <c:pt idx="1218">
                  <c:v>0.940385914985191</c:v>
                </c:pt>
                <c:pt idx="1219">
                  <c:v>0.940106195115531</c:v>
                </c:pt>
                <c:pt idx="1220">
                  <c:v>0.939641629231851</c:v>
                </c:pt>
                <c:pt idx="1221">
                  <c:v>0.938966088505188</c:v>
                </c:pt>
                <c:pt idx="1222">
                  <c:v>0.938468163823063</c:v>
                </c:pt>
                <c:pt idx="1223">
                  <c:v>0.938205998580643</c:v>
                </c:pt>
                <c:pt idx="1224">
                  <c:v>0.937682526739193</c:v>
                </c:pt>
                <c:pt idx="1225">
                  <c:v>0.937350149098298</c:v>
                </c:pt>
                <c:pt idx="1226">
                  <c:v>0.936981282680916</c:v>
                </c:pt>
                <c:pt idx="1227">
                  <c:v>0.936974317261805</c:v>
                </c:pt>
                <c:pt idx="1228">
                  <c:v>0.937017801053728</c:v>
                </c:pt>
                <c:pt idx="1229">
                  <c:v>0.937008847182435</c:v>
                </c:pt>
                <c:pt idx="1230">
                  <c:v>0.937150589192557</c:v>
                </c:pt>
                <c:pt idx="1231">
                  <c:v>0.937306911812731</c:v>
                </c:pt>
                <c:pt idx="1232">
                  <c:v>0.937413240978574</c:v>
                </c:pt>
                <c:pt idx="1233">
                  <c:v>0.937567824593791</c:v>
                </c:pt>
                <c:pt idx="1234">
                  <c:v>0.93766355383302</c:v>
                </c:pt>
                <c:pt idx="1235">
                  <c:v>0.937553274364564</c:v>
                </c:pt>
                <c:pt idx="1236">
                  <c:v>0.937501444006016</c:v>
                </c:pt>
                <c:pt idx="1237">
                  <c:v>0.937526307496889</c:v>
                </c:pt>
                <c:pt idx="1238">
                  <c:v>0.937547110442062</c:v>
                </c:pt>
                <c:pt idx="1239">
                  <c:v>0.937441617805848</c:v>
                </c:pt>
                <c:pt idx="1240">
                  <c:v>0.937282645953578</c:v>
                </c:pt>
                <c:pt idx="1241">
                  <c:v>0.937168335580977</c:v>
                </c:pt>
                <c:pt idx="1242">
                  <c:v>0.937192924777638</c:v>
                </c:pt>
                <c:pt idx="1243">
                  <c:v>0.936941258224008</c:v>
                </c:pt>
                <c:pt idx="1244">
                  <c:v>0.936597604375829</c:v>
                </c:pt>
                <c:pt idx="1245">
                  <c:v>0.936214842942028</c:v>
                </c:pt>
                <c:pt idx="1246">
                  <c:v>0.935520784001945</c:v>
                </c:pt>
                <c:pt idx="1247">
                  <c:v>0.934730756907989</c:v>
                </c:pt>
                <c:pt idx="1248">
                  <c:v>0.933971813204362</c:v>
                </c:pt>
                <c:pt idx="1249">
                  <c:v>0.933386805449473</c:v>
                </c:pt>
                <c:pt idx="1250">
                  <c:v>0.932977099724991</c:v>
                </c:pt>
                <c:pt idx="1251">
                  <c:v>0.933086760513256</c:v>
                </c:pt>
                <c:pt idx="1252">
                  <c:v>0.933404675730601</c:v>
                </c:pt>
                <c:pt idx="1253">
                  <c:v>0.933833440075843</c:v>
                </c:pt>
                <c:pt idx="1254">
                  <c:v>0.934464748407148</c:v>
                </c:pt>
                <c:pt idx="1255">
                  <c:v>0.935083301834689</c:v>
                </c:pt>
                <c:pt idx="1256">
                  <c:v>0.935792533499459</c:v>
                </c:pt>
                <c:pt idx="1257">
                  <c:v>0.936406777993493</c:v>
                </c:pt>
                <c:pt idx="1258">
                  <c:v>0.937080482016035</c:v>
                </c:pt>
                <c:pt idx="1259">
                  <c:v>0.937603593760263</c:v>
                </c:pt>
                <c:pt idx="1260">
                  <c:v>0.938271068554928</c:v>
                </c:pt>
                <c:pt idx="1261">
                  <c:v>0.938803205402135</c:v>
                </c:pt>
                <c:pt idx="1262">
                  <c:v>0.939331834823299</c:v>
                </c:pt>
                <c:pt idx="1263">
                  <c:v>0.939572443729579</c:v>
                </c:pt>
                <c:pt idx="1264">
                  <c:v>0.939781886008228</c:v>
                </c:pt>
                <c:pt idx="1265">
                  <c:v>0.940023139929915</c:v>
                </c:pt>
                <c:pt idx="1266">
                  <c:v>0.940181366207191</c:v>
                </c:pt>
                <c:pt idx="1267">
                  <c:v>0.940275439218905</c:v>
                </c:pt>
                <c:pt idx="1268">
                  <c:v>0.940272372555868</c:v>
                </c:pt>
                <c:pt idx="1269">
                  <c:v>0.940430478361053</c:v>
                </c:pt>
                <c:pt idx="1270">
                  <c:v>0.940683211310211</c:v>
                </c:pt>
                <c:pt idx="1271">
                  <c:v>0.941096941916019</c:v>
                </c:pt>
                <c:pt idx="1272">
                  <c:v>0.941457192501848</c:v>
                </c:pt>
                <c:pt idx="1273">
                  <c:v>0.941927955294457</c:v>
                </c:pt>
                <c:pt idx="1274">
                  <c:v>0.942644361374875</c:v>
                </c:pt>
                <c:pt idx="1275">
                  <c:v>0.942829316306154</c:v>
                </c:pt>
                <c:pt idx="1276">
                  <c:v>0.943083387380653</c:v>
                </c:pt>
                <c:pt idx="1277">
                  <c:v>0.943375697112648</c:v>
                </c:pt>
                <c:pt idx="1278">
                  <c:v>0.943700783842942</c:v>
                </c:pt>
                <c:pt idx="1279">
                  <c:v>0.94417593728386</c:v>
                </c:pt>
                <c:pt idx="1280">
                  <c:v>0.944813206711002</c:v>
                </c:pt>
                <c:pt idx="1281">
                  <c:v>0.945361531163796</c:v>
                </c:pt>
                <c:pt idx="1282">
                  <c:v>0.946042583290748</c:v>
                </c:pt>
                <c:pt idx="1283">
                  <c:v>0.946750270921843</c:v>
                </c:pt>
                <c:pt idx="1284">
                  <c:v>0.94734690690007</c:v>
                </c:pt>
                <c:pt idx="1285">
                  <c:v>0.947773399920694</c:v>
                </c:pt>
                <c:pt idx="1286">
                  <c:v>0.948019037666649</c:v>
                </c:pt>
                <c:pt idx="1287">
                  <c:v>0.948383739844851</c:v>
                </c:pt>
                <c:pt idx="1288">
                  <c:v>0.948917346402791</c:v>
                </c:pt>
                <c:pt idx="1289">
                  <c:v>0.949605836963559</c:v>
                </c:pt>
                <c:pt idx="1290">
                  <c:v>0.950163735697255</c:v>
                </c:pt>
                <c:pt idx="1291">
                  <c:v>0.950940932284951</c:v>
                </c:pt>
                <c:pt idx="1292">
                  <c:v>0.951596688584204</c:v>
                </c:pt>
                <c:pt idx="1293">
                  <c:v>0.952400576843645</c:v>
                </c:pt>
                <c:pt idx="1294">
                  <c:v>0.953245337035711</c:v>
                </c:pt>
                <c:pt idx="1295">
                  <c:v>0.953991035489675</c:v>
                </c:pt>
                <c:pt idx="1296">
                  <c:v>0.954928109967891</c:v>
                </c:pt>
                <c:pt idx="1297">
                  <c:v>0.955643362875908</c:v>
                </c:pt>
                <c:pt idx="1298">
                  <c:v>0.956445971950482</c:v>
                </c:pt>
                <c:pt idx="1299">
                  <c:v>0.957183052717666</c:v>
                </c:pt>
                <c:pt idx="1300">
                  <c:v>0.958013363608479</c:v>
                </c:pt>
                <c:pt idx="1301">
                  <c:v>0.958290968429494</c:v>
                </c:pt>
                <c:pt idx="1302">
                  <c:v>0.958325336694392</c:v>
                </c:pt>
                <c:pt idx="1303">
                  <c:v>0.958222415042011</c:v>
                </c:pt>
                <c:pt idx="1304">
                  <c:v>0.958200906745994</c:v>
                </c:pt>
                <c:pt idx="1305">
                  <c:v>0.958181109408264</c:v>
                </c:pt>
                <c:pt idx="1306">
                  <c:v>0.958106629349781</c:v>
                </c:pt>
                <c:pt idx="1307">
                  <c:v>0.958150619197979</c:v>
                </c:pt>
                <c:pt idx="1308">
                  <c:v>0.958188527378428</c:v>
                </c:pt>
                <c:pt idx="1309">
                  <c:v>0.958448364857408</c:v>
                </c:pt>
                <c:pt idx="1310">
                  <c:v>0.958446290946408</c:v>
                </c:pt>
                <c:pt idx="1311">
                  <c:v>0.958330266950167</c:v>
                </c:pt>
                <c:pt idx="1312">
                  <c:v>0.958030828604389</c:v>
                </c:pt>
                <c:pt idx="1313">
                  <c:v>0.957801799661027</c:v>
                </c:pt>
                <c:pt idx="1314">
                  <c:v>0.957675297301298</c:v>
                </c:pt>
                <c:pt idx="1315">
                  <c:v>0.957559825007158</c:v>
                </c:pt>
                <c:pt idx="1316">
                  <c:v>0.957550944862832</c:v>
                </c:pt>
                <c:pt idx="1317">
                  <c:v>0.957932852395416</c:v>
                </c:pt>
                <c:pt idx="1318">
                  <c:v>0.958309387886686</c:v>
                </c:pt>
                <c:pt idx="1319">
                  <c:v>0.958414749743323</c:v>
                </c:pt>
                <c:pt idx="1320">
                  <c:v>0.958811967307233</c:v>
                </c:pt>
                <c:pt idx="1321">
                  <c:v>0.95930079220683</c:v>
                </c:pt>
                <c:pt idx="1322">
                  <c:v>0.959875328640908</c:v>
                </c:pt>
                <c:pt idx="1323">
                  <c:v>0.960336175522369</c:v>
                </c:pt>
                <c:pt idx="1324">
                  <c:v>0.9607110330686</c:v>
                </c:pt>
                <c:pt idx="1325">
                  <c:v>0.961217644102154</c:v>
                </c:pt>
                <c:pt idx="1326">
                  <c:v>0.961440566666657</c:v>
                </c:pt>
                <c:pt idx="1327">
                  <c:v>0.961468524049712</c:v>
                </c:pt>
                <c:pt idx="1328">
                  <c:v>0.96139476942776</c:v>
                </c:pt>
                <c:pt idx="1329">
                  <c:v>0.961152145237326</c:v>
                </c:pt>
                <c:pt idx="1330">
                  <c:v>0.960642931519838</c:v>
                </c:pt>
                <c:pt idx="1331">
                  <c:v>0.960229089406879</c:v>
                </c:pt>
                <c:pt idx="1332">
                  <c:v>0.959796197053786</c:v>
                </c:pt>
                <c:pt idx="1333">
                  <c:v>0.959194370950758</c:v>
                </c:pt>
                <c:pt idx="1334">
                  <c:v>0.958861452250962</c:v>
                </c:pt>
                <c:pt idx="1335">
                  <c:v>0.958805720250191</c:v>
                </c:pt>
                <c:pt idx="1336">
                  <c:v>0.958872416341621</c:v>
                </c:pt>
                <c:pt idx="1337">
                  <c:v>0.958852772885294</c:v>
                </c:pt>
                <c:pt idx="1338">
                  <c:v>0.958476688391965</c:v>
                </c:pt>
                <c:pt idx="1339">
                  <c:v>0.95794293416182</c:v>
                </c:pt>
                <c:pt idx="1340">
                  <c:v>0.957512000964433</c:v>
                </c:pt>
                <c:pt idx="1341">
                  <c:v>0.957052958109861</c:v>
                </c:pt>
                <c:pt idx="1342">
                  <c:v>0.956478355598306</c:v>
                </c:pt>
                <c:pt idx="1343">
                  <c:v>0.956008921004734</c:v>
                </c:pt>
                <c:pt idx="1344">
                  <c:v>0.955567866901026</c:v>
                </c:pt>
                <c:pt idx="1345">
                  <c:v>0.955177470912476</c:v>
                </c:pt>
                <c:pt idx="1346">
                  <c:v>0.954699966318826</c:v>
                </c:pt>
                <c:pt idx="1347">
                  <c:v>0.954291792527909</c:v>
                </c:pt>
                <c:pt idx="1348">
                  <c:v>0.953576734674834</c:v>
                </c:pt>
                <c:pt idx="1349">
                  <c:v>0.952944097534643</c:v>
                </c:pt>
                <c:pt idx="1350">
                  <c:v>0.952192035828593</c:v>
                </c:pt>
                <c:pt idx="1351">
                  <c:v>0.95161375674891</c:v>
                </c:pt>
                <c:pt idx="1352">
                  <c:v>0.950976915012609</c:v>
                </c:pt>
                <c:pt idx="1353">
                  <c:v>0.950400696051633</c:v>
                </c:pt>
                <c:pt idx="1354">
                  <c:v>0.949837335099741</c:v>
                </c:pt>
                <c:pt idx="1355">
                  <c:v>0.949412967167695</c:v>
                </c:pt>
                <c:pt idx="1356">
                  <c:v>0.949162289687024</c:v>
                </c:pt>
                <c:pt idx="1357">
                  <c:v>0.948781051105516</c:v>
                </c:pt>
                <c:pt idx="1358">
                  <c:v>0.948588593571973</c:v>
                </c:pt>
                <c:pt idx="1359">
                  <c:v>0.948288923397286</c:v>
                </c:pt>
                <c:pt idx="1360">
                  <c:v>0.948475971554788</c:v>
                </c:pt>
                <c:pt idx="1361">
                  <c:v>0.948753451128631</c:v>
                </c:pt>
                <c:pt idx="1362">
                  <c:v>0.94914304141055</c:v>
                </c:pt>
                <c:pt idx="1363">
                  <c:v>0.94960517584345</c:v>
                </c:pt>
                <c:pt idx="1364">
                  <c:v>0.949939962798949</c:v>
                </c:pt>
                <c:pt idx="1365">
                  <c:v>0.949782845053345</c:v>
                </c:pt>
                <c:pt idx="1366">
                  <c:v>0.949487383743388</c:v>
                </c:pt>
                <c:pt idx="1367">
                  <c:v>0.949202962428373</c:v>
                </c:pt>
                <c:pt idx="1368">
                  <c:v>0.948935459777094</c:v>
                </c:pt>
                <c:pt idx="1369">
                  <c:v>0.948785137962946</c:v>
                </c:pt>
                <c:pt idx="1370">
                  <c:v>0.948328730623123</c:v>
                </c:pt>
                <c:pt idx="1371">
                  <c:v>0.947652815994634</c:v>
                </c:pt>
                <c:pt idx="1372">
                  <c:v>0.946865298346616</c:v>
                </c:pt>
                <c:pt idx="1373">
                  <c:v>0.945928907519335</c:v>
                </c:pt>
                <c:pt idx="1374">
                  <c:v>0.945167638488607</c:v>
                </c:pt>
                <c:pt idx="1375">
                  <c:v>0.944389301918013</c:v>
                </c:pt>
                <c:pt idx="1376">
                  <c:v>0.943959819663997</c:v>
                </c:pt>
                <c:pt idx="1377">
                  <c:v>0.943654196858993</c:v>
                </c:pt>
                <c:pt idx="1378">
                  <c:v>0.943573705194415</c:v>
                </c:pt>
                <c:pt idx="1379">
                  <c:v>0.943503175662646</c:v>
                </c:pt>
                <c:pt idx="1380">
                  <c:v>0.943660378113618</c:v>
                </c:pt>
                <c:pt idx="1381">
                  <c:v>0.943843568732669</c:v>
                </c:pt>
                <c:pt idx="1382">
                  <c:v>0.943910189590487</c:v>
                </c:pt>
                <c:pt idx="1383">
                  <c:v>0.944014752533926</c:v>
                </c:pt>
                <c:pt idx="1384">
                  <c:v>0.944077789555049</c:v>
                </c:pt>
                <c:pt idx="1385">
                  <c:v>0.944175511939609</c:v>
                </c:pt>
                <c:pt idx="1386">
                  <c:v>0.944355665078977</c:v>
                </c:pt>
                <c:pt idx="1387">
                  <c:v>0.944301900028412</c:v>
                </c:pt>
                <c:pt idx="1388">
                  <c:v>0.944147195155343</c:v>
                </c:pt>
                <c:pt idx="1389">
                  <c:v>0.944055553240129</c:v>
                </c:pt>
                <c:pt idx="1390">
                  <c:v>0.944166022734223</c:v>
                </c:pt>
                <c:pt idx="1391">
                  <c:v>0.944339693139971</c:v>
                </c:pt>
                <c:pt idx="1392">
                  <c:v>0.944433479857413</c:v>
                </c:pt>
                <c:pt idx="1393">
                  <c:v>0.944033921719791</c:v>
                </c:pt>
                <c:pt idx="1394">
                  <c:v>0.94345152373277</c:v>
                </c:pt>
                <c:pt idx="1395">
                  <c:v>0.943029543119677</c:v>
                </c:pt>
                <c:pt idx="1396">
                  <c:v>0.942656953187075</c:v>
                </c:pt>
                <c:pt idx="1397">
                  <c:v>0.942470855679221</c:v>
                </c:pt>
                <c:pt idx="1398">
                  <c:v>0.942844475971857</c:v>
                </c:pt>
                <c:pt idx="1399">
                  <c:v>0.943572378165625</c:v>
                </c:pt>
                <c:pt idx="1400">
                  <c:v>0.944019551448618</c:v>
                </c:pt>
                <c:pt idx="1401">
                  <c:v>0.944497569957681</c:v>
                </c:pt>
                <c:pt idx="1402">
                  <c:v>0.94498099114256</c:v>
                </c:pt>
                <c:pt idx="1403">
                  <c:v>0.945386540668886</c:v>
                </c:pt>
                <c:pt idx="1404">
                  <c:v>0.945708192195608</c:v>
                </c:pt>
                <c:pt idx="1405">
                  <c:v>0.945830593187676</c:v>
                </c:pt>
                <c:pt idx="1406">
                  <c:v>0.946077166153859</c:v>
                </c:pt>
                <c:pt idx="1407">
                  <c:v>0.94629302663382</c:v>
                </c:pt>
                <c:pt idx="1408">
                  <c:v>0.946260161372034</c:v>
                </c:pt>
                <c:pt idx="1409">
                  <c:v>0.946118829294657</c:v>
                </c:pt>
                <c:pt idx="1410">
                  <c:v>0.945798233601846</c:v>
                </c:pt>
                <c:pt idx="1411">
                  <c:v>0.945490332247507</c:v>
                </c:pt>
                <c:pt idx="1412">
                  <c:v>0.945096465354732</c:v>
                </c:pt>
                <c:pt idx="1413">
                  <c:v>0.944488350757155</c:v>
                </c:pt>
                <c:pt idx="1414">
                  <c:v>0.943899217403784</c:v>
                </c:pt>
                <c:pt idx="1415">
                  <c:v>0.943815175259802</c:v>
                </c:pt>
                <c:pt idx="1416">
                  <c:v>0.943903307042027</c:v>
                </c:pt>
                <c:pt idx="1417">
                  <c:v>0.944052998943015</c:v>
                </c:pt>
                <c:pt idx="1418">
                  <c:v>0.944500042012476</c:v>
                </c:pt>
                <c:pt idx="1419">
                  <c:v>0.944796614806128</c:v>
                </c:pt>
                <c:pt idx="1420">
                  <c:v>0.945067799370035</c:v>
                </c:pt>
                <c:pt idx="1421">
                  <c:v>0.945368342481916</c:v>
                </c:pt>
                <c:pt idx="1422">
                  <c:v>0.94593712022223</c:v>
                </c:pt>
                <c:pt idx="1423">
                  <c:v>0.946921802955496</c:v>
                </c:pt>
                <c:pt idx="1424">
                  <c:v>0.947726658063918</c:v>
                </c:pt>
                <c:pt idx="1425">
                  <c:v>0.948683454664555</c:v>
                </c:pt>
                <c:pt idx="1426">
                  <c:v>0.949570735189485</c:v>
                </c:pt>
                <c:pt idx="1427">
                  <c:v>0.950532228073737</c:v>
                </c:pt>
                <c:pt idx="1428">
                  <c:v>0.951357304624562</c:v>
                </c:pt>
                <c:pt idx="1429">
                  <c:v>0.952476654485491</c:v>
                </c:pt>
                <c:pt idx="1430">
                  <c:v>0.953935006178336</c:v>
                </c:pt>
                <c:pt idx="1431">
                  <c:v>0.955302734379049</c:v>
                </c:pt>
                <c:pt idx="1432">
                  <c:v>0.956522564116844</c:v>
                </c:pt>
                <c:pt idx="1433">
                  <c:v>0.95771825352548</c:v>
                </c:pt>
                <c:pt idx="1434">
                  <c:v>0.959089028093795</c:v>
                </c:pt>
                <c:pt idx="1435">
                  <c:v>0.960301081922725</c:v>
                </c:pt>
                <c:pt idx="1436">
                  <c:v>0.961735884341697</c:v>
                </c:pt>
                <c:pt idx="1437">
                  <c:v>0.963626707334825</c:v>
                </c:pt>
                <c:pt idx="1438">
                  <c:v>0.966111202740934</c:v>
                </c:pt>
                <c:pt idx="1439">
                  <c:v>0.967772517888349</c:v>
                </c:pt>
                <c:pt idx="1440">
                  <c:v>0.969005847178959</c:v>
                </c:pt>
                <c:pt idx="1441">
                  <c:v>0.970307054742271</c:v>
                </c:pt>
                <c:pt idx="1442">
                  <c:v>0.972001440974365</c:v>
                </c:pt>
                <c:pt idx="1443">
                  <c:v>0.973817027101989</c:v>
                </c:pt>
                <c:pt idx="1444">
                  <c:v>0.975679815252222</c:v>
                </c:pt>
                <c:pt idx="1445">
                  <c:v>0.977425833180837</c:v>
                </c:pt>
                <c:pt idx="1446">
                  <c:v>0.979171971137054</c:v>
                </c:pt>
                <c:pt idx="1447">
                  <c:v>0.980711834199214</c:v>
                </c:pt>
                <c:pt idx="1448">
                  <c:v>0.981640013831379</c:v>
                </c:pt>
                <c:pt idx="1449">
                  <c:v>0.982153890104702</c:v>
                </c:pt>
                <c:pt idx="1450">
                  <c:v>0.982943374387273</c:v>
                </c:pt>
                <c:pt idx="1451">
                  <c:v>0.983536373301173</c:v>
                </c:pt>
                <c:pt idx="1452">
                  <c:v>0.984468351938909</c:v>
                </c:pt>
                <c:pt idx="1453">
                  <c:v>0.985448272206103</c:v>
                </c:pt>
                <c:pt idx="1454">
                  <c:v>0.986170946760324</c:v>
                </c:pt>
                <c:pt idx="1455">
                  <c:v>0.986909580165149</c:v>
                </c:pt>
                <c:pt idx="1456">
                  <c:v>0.98771771293864</c:v>
                </c:pt>
                <c:pt idx="1457">
                  <c:v>0.988311704784328</c:v>
                </c:pt>
                <c:pt idx="1458">
                  <c:v>0.98886501749803</c:v>
                </c:pt>
                <c:pt idx="1459">
                  <c:v>0.989592641576517</c:v>
                </c:pt>
                <c:pt idx="1460">
                  <c:v>0.990133220834054</c:v>
                </c:pt>
                <c:pt idx="1461">
                  <c:v>0.990882245831755</c:v>
                </c:pt>
                <c:pt idx="1462">
                  <c:v>0.991733442011206</c:v>
                </c:pt>
                <c:pt idx="1463">
                  <c:v>0.992617774232172</c:v>
                </c:pt>
                <c:pt idx="1464">
                  <c:v>0.993440539848836</c:v>
                </c:pt>
                <c:pt idx="1465">
                  <c:v>0.994041563156061</c:v>
                </c:pt>
                <c:pt idx="1466">
                  <c:v>0.994573673973543</c:v>
                </c:pt>
                <c:pt idx="1467">
                  <c:v>0.994998982384283</c:v>
                </c:pt>
                <c:pt idx="1468">
                  <c:v>0.9953834613709</c:v>
                </c:pt>
                <c:pt idx="1469">
                  <c:v>0.996081469982173</c:v>
                </c:pt>
                <c:pt idx="1470">
                  <c:v>0.997148998898341</c:v>
                </c:pt>
                <c:pt idx="1471">
                  <c:v>0.998401972344527</c:v>
                </c:pt>
                <c:pt idx="1472">
                  <c:v>0.999466899553231</c:v>
                </c:pt>
                <c:pt idx="1473">
                  <c:v>1.000591188232913</c:v>
                </c:pt>
                <c:pt idx="1474">
                  <c:v>1.001725087321389</c:v>
                </c:pt>
                <c:pt idx="1475">
                  <c:v>1.003208114383146</c:v>
                </c:pt>
                <c:pt idx="1476">
                  <c:v>1.004756140301809</c:v>
                </c:pt>
                <c:pt idx="1477">
                  <c:v>1.006145084792433</c:v>
                </c:pt>
                <c:pt idx="1478">
                  <c:v>1.007393493282857</c:v>
                </c:pt>
                <c:pt idx="1479">
                  <c:v>1.008764563217573</c:v>
                </c:pt>
                <c:pt idx="1480">
                  <c:v>1.009333217681932</c:v>
                </c:pt>
                <c:pt idx="1481">
                  <c:v>1.009774868110535</c:v>
                </c:pt>
                <c:pt idx="1482">
                  <c:v>1.010262491373614</c:v>
                </c:pt>
                <c:pt idx="1483">
                  <c:v>1.010929175355901</c:v>
                </c:pt>
                <c:pt idx="1484">
                  <c:v>1.011394167750994</c:v>
                </c:pt>
                <c:pt idx="1485">
                  <c:v>1.011926089367265</c:v>
                </c:pt>
                <c:pt idx="1486">
                  <c:v>1.01216897489665</c:v>
                </c:pt>
                <c:pt idx="1487">
                  <c:v>1.012056723549509</c:v>
                </c:pt>
                <c:pt idx="1488">
                  <c:v>1.011651889697743</c:v>
                </c:pt>
                <c:pt idx="1489">
                  <c:v>1.01201711748807</c:v>
                </c:pt>
                <c:pt idx="1490">
                  <c:v>1.012539677604497</c:v>
                </c:pt>
                <c:pt idx="1491">
                  <c:v>1.013015633167254</c:v>
                </c:pt>
                <c:pt idx="1492">
                  <c:v>1.013389423334998</c:v>
                </c:pt>
                <c:pt idx="1493">
                  <c:v>1.014183816037095</c:v>
                </c:pt>
                <c:pt idx="1494">
                  <c:v>1.015140631724736</c:v>
                </c:pt>
                <c:pt idx="1495">
                  <c:v>1.01617759669881</c:v>
                </c:pt>
                <c:pt idx="1496">
                  <c:v>1.017339560811307</c:v>
                </c:pt>
                <c:pt idx="1497">
                  <c:v>1.01867158589586</c:v>
                </c:pt>
                <c:pt idx="1498">
                  <c:v>1.020130777088934</c:v>
                </c:pt>
                <c:pt idx="1499">
                  <c:v>1.021452206795455</c:v>
                </c:pt>
                <c:pt idx="1500">
                  <c:v>1.022483005646379</c:v>
                </c:pt>
                <c:pt idx="1501">
                  <c:v>1.023706294443222</c:v>
                </c:pt>
                <c:pt idx="1502">
                  <c:v>1.024870775599918</c:v>
                </c:pt>
                <c:pt idx="1503">
                  <c:v>1.026264486904512</c:v>
                </c:pt>
                <c:pt idx="1504">
                  <c:v>1.028109465668396</c:v>
                </c:pt>
                <c:pt idx="1505">
                  <c:v>1.029899925576682</c:v>
                </c:pt>
                <c:pt idx="1506">
                  <c:v>1.031224489684193</c:v>
                </c:pt>
                <c:pt idx="1507">
                  <c:v>1.032763009530065</c:v>
                </c:pt>
                <c:pt idx="1508">
                  <c:v>1.034392053071653</c:v>
                </c:pt>
                <c:pt idx="1509">
                  <c:v>1.035760044131484</c:v>
                </c:pt>
                <c:pt idx="1510">
                  <c:v>1.037173816227317</c:v>
                </c:pt>
                <c:pt idx="1511">
                  <c:v>1.03823856465356</c:v>
                </c:pt>
                <c:pt idx="1512">
                  <c:v>1.039313260272291</c:v>
                </c:pt>
                <c:pt idx="1513">
                  <c:v>1.040648372139387</c:v>
                </c:pt>
                <c:pt idx="1514">
                  <c:v>1.041850033856494</c:v>
                </c:pt>
                <c:pt idx="1515">
                  <c:v>1.042879277849925</c:v>
                </c:pt>
                <c:pt idx="1516">
                  <c:v>1.043861193434086</c:v>
                </c:pt>
                <c:pt idx="1517">
                  <c:v>1.044661994100182</c:v>
                </c:pt>
                <c:pt idx="1518">
                  <c:v>1.045426377074265</c:v>
                </c:pt>
                <c:pt idx="1519">
                  <c:v>1.045962085137116</c:v>
                </c:pt>
                <c:pt idx="1520">
                  <c:v>1.046452304070345</c:v>
                </c:pt>
                <c:pt idx="1521">
                  <c:v>1.046911133991445</c:v>
                </c:pt>
                <c:pt idx="1522">
                  <c:v>1.047679900652703</c:v>
                </c:pt>
                <c:pt idx="1523">
                  <c:v>1.048372668566446</c:v>
                </c:pt>
                <c:pt idx="1524">
                  <c:v>1.049148833156977</c:v>
                </c:pt>
                <c:pt idx="1525">
                  <c:v>1.049574420961097</c:v>
                </c:pt>
                <c:pt idx="1526">
                  <c:v>1.049687808128516</c:v>
                </c:pt>
                <c:pt idx="1527">
                  <c:v>1.049807825459622</c:v>
                </c:pt>
                <c:pt idx="1528">
                  <c:v>1.04994876814013</c:v>
                </c:pt>
                <c:pt idx="1529">
                  <c:v>1.049735711190402</c:v>
                </c:pt>
                <c:pt idx="1530">
                  <c:v>1.049741667286286</c:v>
                </c:pt>
                <c:pt idx="1531">
                  <c:v>1.049943630231074</c:v>
                </c:pt>
                <c:pt idx="1532">
                  <c:v>1.04994266058676</c:v>
                </c:pt>
                <c:pt idx="1533">
                  <c:v>1.049938526469437</c:v>
                </c:pt>
                <c:pt idx="1534">
                  <c:v>1.049889273183568</c:v>
                </c:pt>
                <c:pt idx="1535">
                  <c:v>1.049885533646863</c:v>
                </c:pt>
                <c:pt idx="1536">
                  <c:v>1.050209244644051</c:v>
                </c:pt>
                <c:pt idx="1537">
                  <c:v>1.050674423433366</c:v>
                </c:pt>
                <c:pt idx="1538">
                  <c:v>1.051028183885202</c:v>
                </c:pt>
                <c:pt idx="1539">
                  <c:v>1.051224320602229</c:v>
                </c:pt>
                <c:pt idx="1540">
                  <c:v>1.051257614940869</c:v>
                </c:pt>
                <c:pt idx="1541">
                  <c:v>1.051087763030027</c:v>
                </c:pt>
                <c:pt idx="1542">
                  <c:v>1.050868773775725</c:v>
                </c:pt>
                <c:pt idx="1543">
                  <c:v>1.050528421601585</c:v>
                </c:pt>
                <c:pt idx="1544">
                  <c:v>1.050356495863362</c:v>
                </c:pt>
                <c:pt idx="1545">
                  <c:v>1.049958447298237</c:v>
                </c:pt>
                <c:pt idx="1546">
                  <c:v>1.049304632418238</c:v>
                </c:pt>
                <c:pt idx="1547">
                  <c:v>1.048600236833991</c:v>
                </c:pt>
                <c:pt idx="1548">
                  <c:v>1.04813247647089</c:v>
                </c:pt>
                <c:pt idx="1549">
                  <c:v>1.047678729496645</c:v>
                </c:pt>
                <c:pt idx="1550">
                  <c:v>1.047466177500581</c:v>
                </c:pt>
                <c:pt idx="1551">
                  <c:v>1.047189961535362</c:v>
                </c:pt>
                <c:pt idx="1552">
                  <c:v>1.046711567095054</c:v>
                </c:pt>
                <c:pt idx="1553">
                  <c:v>1.04611202096196</c:v>
                </c:pt>
                <c:pt idx="1554">
                  <c:v>1.045527378441983</c:v>
                </c:pt>
                <c:pt idx="1555">
                  <c:v>1.045103535486421</c:v>
                </c:pt>
                <c:pt idx="1556">
                  <c:v>1.044848041727962</c:v>
                </c:pt>
                <c:pt idx="1557">
                  <c:v>1.044689541736282</c:v>
                </c:pt>
                <c:pt idx="1558">
                  <c:v>1.044641755594376</c:v>
                </c:pt>
                <c:pt idx="1559">
                  <c:v>1.045048396145363</c:v>
                </c:pt>
                <c:pt idx="1560">
                  <c:v>1.045961459701483</c:v>
                </c:pt>
                <c:pt idx="1561">
                  <c:v>1.04692404849654</c:v>
                </c:pt>
                <c:pt idx="1562">
                  <c:v>1.048055789214887</c:v>
                </c:pt>
                <c:pt idx="1563">
                  <c:v>1.049277818257244</c:v>
                </c:pt>
                <c:pt idx="1564">
                  <c:v>1.050308253223577</c:v>
                </c:pt>
                <c:pt idx="1565">
                  <c:v>1.051270630976834</c:v>
                </c:pt>
                <c:pt idx="1566">
                  <c:v>1.052128932552077</c:v>
                </c:pt>
                <c:pt idx="1567">
                  <c:v>1.052856337496479</c:v>
                </c:pt>
                <c:pt idx="1568">
                  <c:v>1.053565099438055</c:v>
                </c:pt>
                <c:pt idx="1569">
                  <c:v>1.054454036023388</c:v>
                </c:pt>
                <c:pt idx="1570">
                  <c:v>1.055278146505444</c:v>
                </c:pt>
                <c:pt idx="1571">
                  <c:v>1.056045850649855</c:v>
                </c:pt>
                <c:pt idx="1572">
                  <c:v>1.056415693101491</c:v>
                </c:pt>
                <c:pt idx="1573">
                  <c:v>1.056480787858219</c:v>
                </c:pt>
                <c:pt idx="1574">
                  <c:v>1.056439734018576</c:v>
                </c:pt>
                <c:pt idx="1575">
                  <c:v>1.056527884363616</c:v>
                </c:pt>
                <c:pt idx="1576">
                  <c:v>1.056659670388435</c:v>
                </c:pt>
                <c:pt idx="1577">
                  <c:v>1.056760901536846</c:v>
                </c:pt>
                <c:pt idx="1578">
                  <c:v>1.056830908825149</c:v>
                </c:pt>
                <c:pt idx="1579">
                  <c:v>1.056968446971205</c:v>
                </c:pt>
                <c:pt idx="1580">
                  <c:v>1.057116179871738</c:v>
                </c:pt>
                <c:pt idx="1581">
                  <c:v>1.057264393340806</c:v>
                </c:pt>
                <c:pt idx="1582">
                  <c:v>1.057660450978184</c:v>
                </c:pt>
                <c:pt idx="1583">
                  <c:v>1.058130451449705</c:v>
                </c:pt>
                <c:pt idx="1584">
                  <c:v>1.058446507492001</c:v>
                </c:pt>
                <c:pt idx="1585">
                  <c:v>1.058721225282879</c:v>
                </c:pt>
                <c:pt idx="1586">
                  <c:v>1.058853777771456</c:v>
                </c:pt>
                <c:pt idx="1587">
                  <c:v>1.058973604005318</c:v>
                </c:pt>
                <c:pt idx="1588">
                  <c:v>1.059115427644128</c:v>
                </c:pt>
                <c:pt idx="1589">
                  <c:v>1.059367525135412</c:v>
                </c:pt>
                <c:pt idx="1590">
                  <c:v>1.059919435150729</c:v>
                </c:pt>
                <c:pt idx="1591">
                  <c:v>1.060802647958226</c:v>
                </c:pt>
                <c:pt idx="1592">
                  <c:v>1.061755745076733</c:v>
                </c:pt>
                <c:pt idx="1593">
                  <c:v>1.06273137995257</c:v>
                </c:pt>
                <c:pt idx="1594">
                  <c:v>1.06363711620221</c:v>
                </c:pt>
                <c:pt idx="1595">
                  <c:v>1.064858811114524</c:v>
                </c:pt>
                <c:pt idx="1596">
                  <c:v>1.066192138290527</c:v>
                </c:pt>
                <c:pt idx="1597">
                  <c:v>1.067316242377897</c:v>
                </c:pt>
                <c:pt idx="1598">
                  <c:v>1.068127603713811</c:v>
                </c:pt>
                <c:pt idx="1599">
                  <c:v>1.068785655309989</c:v>
                </c:pt>
                <c:pt idx="1600">
                  <c:v>1.069640975776039</c:v>
                </c:pt>
                <c:pt idx="1601">
                  <c:v>1.070479170878627</c:v>
                </c:pt>
                <c:pt idx="1602">
                  <c:v>1.071355365632163</c:v>
                </c:pt>
                <c:pt idx="1603">
                  <c:v>1.072194858751722</c:v>
                </c:pt>
                <c:pt idx="1604">
                  <c:v>1.07314102253101</c:v>
                </c:pt>
                <c:pt idx="1605">
                  <c:v>1.074039207305735</c:v>
                </c:pt>
                <c:pt idx="1606">
                  <c:v>1.074897204547427</c:v>
                </c:pt>
                <c:pt idx="1607">
                  <c:v>1.0755157769424</c:v>
                </c:pt>
                <c:pt idx="1608">
                  <c:v>1.07584437044228</c:v>
                </c:pt>
                <c:pt idx="1609">
                  <c:v>1.075702598376105</c:v>
                </c:pt>
                <c:pt idx="1610">
                  <c:v>1.07507052745254</c:v>
                </c:pt>
                <c:pt idx="1611">
                  <c:v>1.074369728102358</c:v>
                </c:pt>
                <c:pt idx="1612">
                  <c:v>1.073560462123233</c:v>
                </c:pt>
                <c:pt idx="1613">
                  <c:v>1.072517044989303</c:v>
                </c:pt>
                <c:pt idx="1614">
                  <c:v>1.071583241813328</c:v>
                </c:pt>
                <c:pt idx="1615">
                  <c:v>1.070973646041253</c:v>
                </c:pt>
                <c:pt idx="1616">
                  <c:v>1.070610302861632</c:v>
                </c:pt>
                <c:pt idx="1617">
                  <c:v>1.070151608947144</c:v>
                </c:pt>
                <c:pt idx="1618">
                  <c:v>1.069678188697485</c:v>
                </c:pt>
                <c:pt idx="1619">
                  <c:v>1.068901634599729</c:v>
                </c:pt>
                <c:pt idx="1620">
                  <c:v>1.068466002449986</c:v>
                </c:pt>
                <c:pt idx="1621">
                  <c:v>1.067951140818469</c:v>
                </c:pt>
                <c:pt idx="1622">
                  <c:v>1.06748035837189</c:v>
                </c:pt>
                <c:pt idx="1623">
                  <c:v>1.067093645922915</c:v>
                </c:pt>
                <c:pt idx="1624">
                  <c:v>1.066778130933533</c:v>
                </c:pt>
                <c:pt idx="1625">
                  <c:v>1.066508013361452</c:v>
                </c:pt>
                <c:pt idx="1626">
                  <c:v>1.06641524188621</c:v>
                </c:pt>
                <c:pt idx="1627">
                  <c:v>1.066339329564165</c:v>
                </c:pt>
                <c:pt idx="1628">
                  <c:v>1.066446095454627</c:v>
                </c:pt>
                <c:pt idx="1629">
                  <c:v>1.066625595669038</c:v>
                </c:pt>
                <c:pt idx="1630">
                  <c:v>1.066918256208039</c:v>
                </c:pt>
                <c:pt idx="1631">
                  <c:v>1.067226168498442</c:v>
                </c:pt>
                <c:pt idx="1632">
                  <c:v>1.067574293499767</c:v>
                </c:pt>
                <c:pt idx="1633">
                  <c:v>1.067796901167935</c:v>
                </c:pt>
                <c:pt idx="1634">
                  <c:v>1.068085898065001</c:v>
                </c:pt>
                <c:pt idx="1635">
                  <c:v>1.068320495179266</c:v>
                </c:pt>
                <c:pt idx="1636">
                  <c:v>1.068457539347723</c:v>
                </c:pt>
                <c:pt idx="1637">
                  <c:v>1.068587188869849</c:v>
                </c:pt>
                <c:pt idx="1638">
                  <c:v>1.068874149462525</c:v>
                </c:pt>
                <c:pt idx="1639">
                  <c:v>1.069186958471669</c:v>
                </c:pt>
                <c:pt idx="1640">
                  <c:v>1.069628177608008</c:v>
                </c:pt>
                <c:pt idx="1641">
                  <c:v>1.070128179003451</c:v>
                </c:pt>
                <c:pt idx="1642">
                  <c:v>1.070354411959443</c:v>
                </c:pt>
                <c:pt idx="1643">
                  <c:v>1.070654557966342</c:v>
                </c:pt>
                <c:pt idx="1644">
                  <c:v>1.07081742838989</c:v>
                </c:pt>
                <c:pt idx="1645">
                  <c:v>1.07093042424091</c:v>
                </c:pt>
                <c:pt idx="1646">
                  <c:v>1.070789454315826</c:v>
                </c:pt>
                <c:pt idx="1647">
                  <c:v>1.070661811996469</c:v>
                </c:pt>
                <c:pt idx="1648">
                  <c:v>1.070683642814054</c:v>
                </c:pt>
                <c:pt idx="1649">
                  <c:v>1.071106105817469</c:v>
                </c:pt>
                <c:pt idx="1650">
                  <c:v>1.071293751036605</c:v>
                </c:pt>
                <c:pt idx="1651">
                  <c:v>1.071720935540593</c:v>
                </c:pt>
                <c:pt idx="1652">
                  <c:v>1.072054939088891</c:v>
                </c:pt>
                <c:pt idx="1653">
                  <c:v>1.072288652110202</c:v>
                </c:pt>
                <c:pt idx="1654">
                  <c:v>1.072266126770679</c:v>
                </c:pt>
                <c:pt idx="1655">
                  <c:v>1.072076981607964</c:v>
                </c:pt>
                <c:pt idx="1656">
                  <c:v>1.071718856349028</c:v>
                </c:pt>
                <c:pt idx="1657">
                  <c:v>1.071435497064483</c:v>
                </c:pt>
                <c:pt idx="1658">
                  <c:v>1.071309241535668</c:v>
                </c:pt>
                <c:pt idx="1659">
                  <c:v>1.071363460428856</c:v>
                </c:pt>
                <c:pt idx="1660">
                  <c:v>1.071544241734693</c:v>
                </c:pt>
                <c:pt idx="1661">
                  <c:v>1.071910780065828</c:v>
                </c:pt>
                <c:pt idx="1662">
                  <c:v>1.07226866190521</c:v>
                </c:pt>
                <c:pt idx="1663">
                  <c:v>1.072701105210436</c:v>
                </c:pt>
                <c:pt idx="1664">
                  <c:v>1.073533887330399</c:v>
                </c:pt>
                <c:pt idx="1665">
                  <c:v>1.074422990202156</c:v>
                </c:pt>
                <c:pt idx="1666">
                  <c:v>1.075212864104189</c:v>
                </c:pt>
                <c:pt idx="1667">
                  <c:v>1.076351483795842</c:v>
                </c:pt>
                <c:pt idx="1668">
                  <c:v>1.077418908736956</c:v>
                </c:pt>
                <c:pt idx="1669">
                  <c:v>1.078636669367289</c:v>
                </c:pt>
                <c:pt idx="1670">
                  <c:v>1.079406997451041</c:v>
                </c:pt>
                <c:pt idx="1671">
                  <c:v>1.080231854668232</c:v>
                </c:pt>
                <c:pt idx="1672">
                  <c:v>1.081126038885336</c:v>
                </c:pt>
                <c:pt idx="1673">
                  <c:v>1.082045691660453</c:v>
                </c:pt>
                <c:pt idx="1674">
                  <c:v>1.083082868292774</c:v>
                </c:pt>
                <c:pt idx="1675">
                  <c:v>1.0839937687844</c:v>
                </c:pt>
                <c:pt idx="1676">
                  <c:v>1.084919696239351</c:v>
                </c:pt>
                <c:pt idx="1677">
                  <c:v>1.086171086927634</c:v>
                </c:pt>
                <c:pt idx="1678">
                  <c:v>1.087743872366076</c:v>
                </c:pt>
                <c:pt idx="1679">
                  <c:v>1.088983964001628</c:v>
                </c:pt>
                <c:pt idx="1680">
                  <c:v>1.090122825270927</c:v>
                </c:pt>
                <c:pt idx="1681">
                  <c:v>1.09122859128754</c:v>
                </c:pt>
                <c:pt idx="1682">
                  <c:v>1.092249147362688</c:v>
                </c:pt>
                <c:pt idx="1683">
                  <c:v>1.093410497997313</c:v>
                </c:pt>
                <c:pt idx="1684">
                  <c:v>1.094722329655904</c:v>
                </c:pt>
                <c:pt idx="1685">
                  <c:v>1.09618118549577</c:v>
                </c:pt>
                <c:pt idx="1686">
                  <c:v>1.097585161445715</c:v>
                </c:pt>
                <c:pt idx="1687">
                  <c:v>1.09873994102507</c:v>
                </c:pt>
                <c:pt idx="1688">
                  <c:v>1.099591334271261</c:v>
                </c:pt>
                <c:pt idx="1689">
                  <c:v>1.100337539970266</c:v>
                </c:pt>
                <c:pt idx="1690">
                  <c:v>1.10105578675189</c:v>
                </c:pt>
                <c:pt idx="1691">
                  <c:v>1.101623637272604</c:v>
                </c:pt>
                <c:pt idx="1692">
                  <c:v>1.102461346060032</c:v>
                </c:pt>
                <c:pt idx="1693">
                  <c:v>1.103147579311601</c:v>
                </c:pt>
                <c:pt idx="1694">
                  <c:v>1.103922250660666</c:v>
                </c:pt>
                <c:pt idx="1695">
                  <c:v>1.104500221591601</c:v>
                </c:pt>
                <c:pt idx="1696">
                  <c:v>1.105704277911573</c:v>
                </c:pt>
                <c:pt idx="1697">
                  <c:v>1.107512288505235</c:v>
                </c:pt>
                <c:pt idx="1698">
                  <c:v>1.109379683721339</c:v>
                </c:pt>
                <c:pt idx="1699">
                  <c:v>1.11104363254879</c:v>
                </c:pt>
                <c:pt idx="1700">
                  <c:v>1.11291053920971</c:v>
                </c:pt>
                <c:pt idx="1701">
                  <c:v>1.114637927461843</c:v>
                </c:pt>
                <c:pt idx="1702">
                  <c:v>1.116260738967487</c:v>
                </c:pt>
                <c:pt idx="1703">
                  <c:v>1.117990575588667</c:v>
                </c:pt>
                <c:pt idx="1704">
                  <c:v>1.119828790762029</c:v>
                </c:pt>
                <c:pt idx="1705">
                  <c:v>1.121804026749805</c:v>
                </c:pt>
                <c:pt idx="1706">
                  <c:v>1.124062194180238</c:v>
                </c:pt>
                <c:pt idx="1707">
                  <c:v>1.126371004855953</c:v>
                </c:pt>
                <c:pt idx="1708">
                  <c:v>1.128652626108247</c:v>
                </c:pt>
                <c:pt idx="1709">
                  <c:v>1.130906308563896</c:v>
                </c:pt>
                <c:pt idx="1710">
                  <c:v>1.133062350133417</c:v>
                </c:pt>
                <c:pt idx="1711">
                  <c:v>1.135360839235019</c:v>
                </c:pt>
                <c:pt idx="1712">
                  <c:v>1.137820832540878</c:v>
                </c:pt>
                <c:pt idx="1713">
                  <c:v>1.140041723013783</c:v>
                </c:pt>
                <c:pt idx="1714">
                  <c:v>1.14234046905419</c:v>
                </c:pt>
                <c:pt idx="1715">
                  <c:v>1.144426118206395</c:v>
                </c:pt>
                <c:pt idx="1716">
                  <c:v>1.1465292114838</c:v>
                </c:pt>
                <c:pt idx="1717">
                  <c:v>1.148422298111077</c:v>
                </c:pt>
                <c:pt idx="1718">
                  <c:v>1.150382386672421</c:v>
                </c:pt>
                <c:pt idx="1719">
                  <c:v>1.152366223712272</c:v>
                </c:pt>
                <c:pt idx="1720">
                  <c:v>1.154568202240984</c:v>
                </c:pt>
                <c:pt idx="1721">
                  <c:v>1.156776674053221</c:v>
                </c:pt>
                <c:pt idx="1722">
                  <c:v>1.158963884949592</c:v>
                </c:pt>
                <c:pt idx="1723">
                  <c:v>1.161172137925607</c:v>
                </c:pt>
                <c:pt idx="1724">
                  <c:v>1.163241379605673</c:v>
                </c:pt>
                <c:pt idx="1725">
                  <c:v>1.165431930178691</c:v>
                </c:pt>
                <c:pt idx="1726">
                  <c:v>1.16762583523668</c:v>
                </c:pt>
                <c:pt idx="1727">
                  <c:v>1.169647685407869</c:v>
                </c:pt>
                <c:pt idx="1728">
                  <c:v>1.171327553311418</c:v>
                </c:pt>
                <c:pt idx="1729">
                  <c:v>1.173417467164824</c:v>
                </c:pt>
                <c:pt idx="1730">
                  <c:v>1.175600926484565</c:v>
                </c:pt>
                <c:pt idx="1731">
                  <c:v>1.177884021562858</c:v>
                </c:pt>
                <c:pt idx="1732">
                  <c:v>1.17989919317212</c:v>
                </c:pt>
                <c:pt idx="1733">
                  <c:v>1.181653350985747</c:v>
                </c:pt>
                <c:pt idx="1734">
                  <c:v>1.183244062243745</c:v>
                </c:pt>
                <c:pt idx="1735">
                  <c:v>1.18456091929781</c:v>
                </c:pt>
                <c:pt idx="1736">
                  <c:v>1.185774053145316</c:v>
                </c:pt>
                <c:pt idx="1737">
                  <c:v>1.187091302828089</c:v>
                </c:pt>
                <c:pt idx="1738">
                  <c:v>1.188584970261341</c:v>
                </c:pt>
                <c:pt idx="1739">
                  <c:v>1.190309318907621</c:v>
                </c:pt>
                <c:pt idx="1740">
                  <c:v>1.192007827198968</c:v>
                </c:pt>
                <c:pt idx="1741">
                  <c:v>1.19341176965102</c:v>
                </c:pt>
                <c:pt idx="1742">
                  <c:v>1.194560222990408</c:v>
                </c:pt>
                <c:pt idx="1743">
                  <c:v>1.195579374857512</c:v>
                </c:pt>
                <c:pt idx="1744">
                  <c:v>1.196679045483181</c:v>
                </c:pt>
                <c:pt idx="1745">
                  <c:v>1.197551488035597</c:v>
                </c:pt>
                <c:pt idx="1746">
                  <c:v>1.197950787814177</c:v>
                </c:pt>
                <c:pt idx="1747">
                  <c:v>1.197883091637483</c:v>
                </c:pt>
                <c:pt idx="1748">
                  <c:v>1.197732521671427</c:v>
                </c:pt>
                <c:pt idx="1749">
                  <c:v>1.197701346084441</c:v>
                </c:pt>
                <c:pt idx="1750">
                  <c:v>1.197585639259586</c:v>
                </c:pt>
                <c:pt idx="1751">
                  <c:v>1.197314281733444</c:v>
                </c:pt>
                <c:pt idx="1752">
                  <c:v>1.197309712333182</c:v>
                </c:pt>
                <c:pt idx="1753">
                  <c:v>1.197369157249881</c:v>
                </c:pt>
                <c:pt idx="1754">
                  <c:v>1.197141909127287</c:v>
                </c:pt>
                <c:pt idx="1755">
                  <c:v>1.196813471107553</c:v>
                </c:pt>
                <c:pt idx="1756">
                  <c:v>1.19638186838361</c:v>
                </c:pt>
                <c:pt idx="1757">
                  <c:v>1.195891761027014</c:v>
                </c:pt>
                <c:pt idx="1758">
                  <c:v>1.19538855436956</c:v>
                </c:pt>
                <c:pt idx="1759">
                  <c:v>1.194825903291812</c:v>
                </c:pt>
                <c:pt idx="1760">
                  <c:v>1.194459545302765</c:v>
                </c:pt>
                <c:pt idx="1761">
                  <c:v>1.194010835844055</c:v>
                </c:pt>
                <c:pt idx="1762">
                  <c:v>1.193453860210471</c:v>
                </c:pt>
                <c:pt idx="1763">
                  <c:v>1.193201921736086</c:v>
                </c:pt>
                <c:pt idx="1764">
                  <c:v>1.192675196940924</c:v>
                </c:pt>
                <c:pt idx="1765">
                  <c:v>1.192134914532152</c:v>
                </c:pt>
                <c:pt idx="1766">
                  <c:v>1.191517954461237</c:v>
                </c:pt>
                <c:pt idx="1767">
                  <c:v>1.191104931377867</c:v>
                </c:pt>
                <c:pt idx="1768">
                  <c:v>1.190607045649548</c:v>
                </c:pt>
                <c:pt idx="1769">
                  <c:v>1.190218605644083</c:v>
                </c:pt>
                <c:pt idx="1770">
                  <c:v>1.189771559306968</c:v>
                </c:pt>
                <c:pt idx="1771">
                  <c:v>1.188986723615149</c:v>
                </c:pt>
                <c:pt idx="1772">
                  <c:v>1.188078123201823</c:v>
                </c:pt>
                <c:pt idx="1773">
                  <c:v>1.187090933921327</c:v>
                </c:pt>
                <c:pt idx="1774">
                  <c:v>1.186352683559436</c:v>
                </c:pt>
                <c:pt idx="1775">
                  <c:v>1.185429390545087</c:v>
                </c:pt>
                <c:pt idx="1776">
                  <c:v>1.18487322731617</c:v>
                </c:pt>
                <c:pt idx="1777">
                  <c:v>1.184150423236178</c:v>
                </c:pt>
                <c:pt idx="1778">
                  <c:v>1.183174742589081</c:v>
                </c:pt>
                <c:pt idx="1779">
                  <c:v>1.182029203752997</c:v>
                </c:pt>
                <c:pt idx="1780">
                  <c:v>1.180709846765105</c:v>
                </c:pt>
                <c:pt idx="1781">
                  <c:v>1.179561213698124</c:v>
                </c:pt>
                <c:pt idx="1782">
                  <c:v>1.178951376149462</c:v>
                </c:pt>
                <c:pt idx="1783">
                  <c:v>1.178583178029602</c:v>
                </c:pt>
                <c:pt idx="1784">
                  <c:v>1.178435678676466</c:v>
                </c:pt>
                <c:pt idx="1785">
                  <c:v>1.178277105137013</c:v>
                </c:pt>
                <c:pt idx="1786">
                  <c:v>1.178301019623579</c:v>
                </c:pt>
                <c:pt idx="1787">
                  <c:v>1.178582430470027</c:v>
                </c:pt>
                <c:pt idx="1788">
                  <c:v>1.178820676261453</c:v>
                </c:pt>
                <c:pt idx="1789">
                  <c:v>1.178777275454487</c:v>
                </c:pt>
                <c:pt idx="1790">
                  <c:v>1.178732893328622</c:v>
                </c:pt>
                <c:pt idx="1791">
                  <c:v>1.17863756346117</c:v>
                </c:pt>
                <c:pt idx="1792">
                  <c:v>1.178901643357167</c:v>
                </c:pt>
                <c:pt idx="1793">
                  <c:v>1.179362317210202</c:v>
                </c:pt>
                <c:pt idx="1794">
                  <c:v>1.179770349102174</c:v>
                </c:pt>
                <c:pt idx="1795">
                  <c:v>1.180494636539318</c:v>
                </c:pt>
                <c:pt idx="1796">
                  <c:v>1.18143525173524</c:v>
                </c:pt>
                <c:pt idx="1797">
                  <c:v>1.182654422168422</c:v>
                </c:pt>
                <c:pt idx="1798">
                  <c:v>1.183842238453594</c:v>
                </c:pt>
                <c:pt idx="1799">
                  <c:v>1.184457077478737</c:v>
                </c:pt>
                <c:pt idx="1800">
                  <c:v>1.185080260870496</c:v>
                </c:pt>
                <c:pt idx="1801">
                  <c:v>1.185873243499077</c:v>
                </c:pt>
                <c:pt idx="1802">
                  <c:v>1.186882265551444</c:v>
                </c:pt>
                <c:pt idx="1803">
                  <c:v>1.18777501854378</c:v>
                </c:pt>
                <c:pt idx="1804">
                  <c:v>1.188775385858376</c:v>
                </c:pt>
                <c:pt idx="1805">
                  <c:v>1.190001345350186</c:v>
                </c:pt>
                <c:pt idx="1806">
                  <c:v>1.191174800166017</c:v>
                </c:pt>
                <c:pt idx="1807">
                  <c:v>1.192507193283626</c:v>
                </c:pt>
                <c:pt idx="1808">
                  <c:v>1.193892892541666</c:v>
                </c:pt>
                <c:pt idx="1809">
                  <c:v>1.195535658676465</c:v>
                </c:pt>
                <c:pt idx="1810">
                  <c:v>1.196976938213253</c:v>
                </c:pt>
                <c:pt idx="1811">
                  <c:v>1.198552895047815</c:v>
                </c:pt>
                <c:pt idx="1812">
                  <c:v>1.199711465492445</c:v>
                </c:pt>
                <c:pt idx="1813">
                  <c:v>1.200386519391513</c:v>
                </c:pt>
                <c:pt idx="1814">
                  <c:v>1.200971158505192</c:v>
                </c:pt>
                <c:pt idx="1815">
                  <c:v>1.201671616898385</c:v>
                </c:pt>
                <c:pt idx="1816">
                  <c:v>1.202512847938696</c:v>
                </c:pt>
                <c:pt idx="1817">
                  <c:v>1.203497504339276</c:v>
                </c:pt>
                <c:pt idx="1818">
                  <c:v>1.204501537061971</c:v>
                </c:pt>
                <c:pt idx="1819">
                  <c:v>1.205512056795037</c:v>
                </c:pt>
                <c:pt idx="1820">
                  <c:v>1.206437369178831</c:v>
                </c:pt>
                <c:pt idx="1821">
                  <c:v>1.2078300598326</c:v>
                </c:pt>
                <c:pt idx="1822">
                  <c:v>1.209363454978364</c:v>
                </c:pt>
                <c:pt idx="1823">
                  <c:v>1.210729249047521</c:v>
                </c:pt>
                <c:pt idx="1824">
                  <c:v>1.211909781436893</c:v>
                </c:pt>
                <c:pt idx="1825">
                  <c:v>1.213234078563894</c:v>
                </c:pt>
                <c:pt idx="1826">
                  <c:v>1.214480366321952</c:v>
                </c:pt>
                <c:pt idx="1827">
                  <c:v>1.21615564037355</c:v>
                </c:pt>
                <c:pt idx="1828">
                  <c:v>1.218134115605789</c:v>
                </c:pt>
                <c:pt idx="1829">
                  <c:v>1.220164382784739</c:v>
                </c:pt>
                <c:pt idx="1830">
                  <c:v>1.221620976043931</c:v>
                </c:pt>
                <c:pt idx="1831">
                  <c:v>1.222783027114864</c:v>
                </c:pt>
                <c:pt idx="1832">
                  <c:v>1.22397246793731</c:v>
                </c:pt>
                <c:pt idx="1833">
                  <c:v>1.224780125156995</c:v>
                </c:pt>
                <c:pt idx="1834">
                  <c:v>1.225564316547353</c:v>
                </c:pt>
                <c:pt idx="1835">
                  <c:v>1.226843376801776</c:v>
                </c:pt>
                <c:pt idx="1836">
                  <c:v>1.228279183153522</c:v>
                </c:pt>
                <c:pt idx="1837">
                  <c:v>1.229508725516546</c:v>
                </c:pt>
                <c:pt idx="1838">
                  <c:v>1.230776984072792</c:v>
                </c:pt>
                <c:pt idx="1839">
                  <c:v>1.232259850861768</c:v>
                </c:pt>
                <c:pt idx="1840">
                  <c:v>1.233641433903633</c:v>
                </c:pt>
                <c:pt idx="1841">
                  <c:v>1.234895166457303</c:v>
                </c:pt>
                <c:pt idx="1842">
                  <c:v>1.235737022222667</c:v>
                </c:pt>
                <c:pt idx="1843">
                  <c:v>1.2364945168107</c:v>
                </c:pt>
                <c:pt idx="1844">
                  <c:v>1.237112335329549</c:v>
                </c:pt>
                <c:pt idx="1845">
                  <c:v>1.237552625091709</c:v>
                </c:pt>
                <c:pt idx="1846">
                  <c:v>1.237900300007719</c:v>
                </c:pt>
                <c:pt idx="1847">
                  <c:v>1.237831507476846</c:v>
                </c:pt>
                <c:pt idx="1848">
                  <c:v>1.237678137507372</c:v>
                </c:pt>
                <c:pt idx="1849">
                  <c:v>1.238144843584052</c:v>
                </c:pt>
                <c:pt idx="1850">
                  <c:v>1.238353191271337</c:v>
                </c:pt>
                <c:pt idx="1851">
                  <c:v>1.238542828664881</c:v>
                </c:pt>
                <c:pt idx="1852">
                  <c:v>1.238728526542905</c:v>
                </c:pt>
                <c:pt idx="1853">
                  <c:v>1.23882099363568</c:v>
                </c:pt>
                <c:pt idx="1854">
                  <c:v>1.238945905043645</c:v>
                </c:pt>
                <c:pt idx="1855">
                  <c:v>1.239083294794013</c:v>
                </c:pt>
                <c:pt idx="1856">
                  <c:v>1.239725394491674</c:v>
                </c:pt>
                <c:pt idx="1857">
                  <c:v>1.240320453109237</c:v>
                </c:pt>
                <c:pt idx="1858">
                  <c:v>1.24080366732294</c:v>
                </c:pt>
                <c:pt idx="1859">
                  <c:v>1.241222505212441</c:v>
                </c:pt>
                <c:pt idx="1860">
                  <c:v>1.242218101931351</c:v>
                </c:pt>
                <c:pt idx="1861">
                  <c:v>1.242975840343737</c:v>
                </c:pt>
                <c:pt idx="1862">
                  <c:v>1.244280094775735</c:v>
                </c:pt>
                <c:pt idx="1863">
                  <c:v>1.245944170724753</c:v>
                </c:pt>
                <c:pt idx="1864">
                  <c:v>1.247686874694348</c:v>
                </c:pt>
                <c:pt idx="1865">
                  <c:v>1.249381541932626</c:v>
                </c:pt>
                <c:pt idx="1866">
                  <c:v>1.250795664281399</c:v>
                </c:pt>
                <c:pt idx="1867">
                  <c:v>1.25189620633304</c:v>
                </c:pt>
                <c:pt idx="1868">
                  <c:v>1.252921976873909</c:v>
                </c:pt>
                <c:pt idx="1869">
                  <c:v>1.253821070605577</c:v>
                </c:pt>
                <c:pt idx="1870">
                  <c:v>1.25520525735137</c:v>
                </c:pt>
                <c:pt idx="1871">
                  <c:v>1.256644463752586</c:v>
                </c:pt>
                <c:pt idx="1872">
                  <c:v>1.257831314973503</c:v>
                </c:pt>
                <c:pt idx="1873">
                  <c:v>1.259200548723018</c:v>
                </c:pt>
                <c:pt idx="1874">
                  <c:v>1.260840645398768</c:v>
                </c:pt>
                <c:pt idx="1875">
                  <c:v>1.262578487714565</c:v>
                </c:pt>
                <c:pt idx="1876">
                  <c:v>1.264035934301349</c:v>
                </c:pt>
                <c:pt idx="1877">
                  <c:v>1.265101758197157</c:v>
                </c:pt>
                <c:pt idx="1878">
                  <c:v>1.265799289685785</c:v>
                </c:pt>
                <c:pt idx="1879">
                  <c:v>1.266792360427771</c:v>
                </c:pt>
                <c:pt idx="1880">
                  <c:v>1.2682613904161</c:v>
                </c:pt>
                <c:pt idx="1881">
                  <c:v>1.269189286051463</c:v>
                </c:pt>
                <c:pt idx="1882">
                  <c:v>1.26989453073636</c:v>
                </c:pt>
                <c:pt idx="1883">
                  <c:v>1.271053321054608</c:v>
                </c:pt>
                <c:pt idx="1884">
                  <c:v>1.272274057378472</c:v>
                </c:pt>
                <c:pt idx="1885">
                  <c:v>1.273016265368272</c:v>
                </c:pt>
                <c:pt idx="1886">
                  <c:v>1.273210201898648</c:v>
                </c:pt>
                <c:pt idx="1887">
                  <c:v>1.273142764468995</c:v>
                </c:pt>
                <c:pt idx="1888">
                  <c:v>1.273268246671829</c:v>
                </c:pt>
                <c:pt idx="1889">
                  <c:v>1.273452035591744</c:v>
                </c:pt>
                <c:pt idx="1890">
                  <c:v>1.273985529971825</c:v>
                </c:pt>
                <c:pt idx="1891">
                  <c:v>1.274802363609097</c:v>
                </c:pt>
                <c:pt idx="1892">
                  <c:v>1.275452835111148</c:v>
                </c:pt>
                <c:pt idx="1893">
                  <c:v>1.276168800523911</c:v>
                </c:pt>
                <c:pt idx="1894">
                  <c:v>1.277246742335638</c:v>
                </c:pt>
                <c:pt idx="1895">
                  <c:v>1.27889944281425</c:v>
                </c:pt>
                <c:pt idx="1896">
                  <c:v>1.280864738967647</c:v>
                </c:pt>
                <c:pt idx="1897">
                  <c:v>1.282947729771309</c:v>
                </c:pt>
                <c:pt idx="1898">
                  <c:v>1.285077104017161</c:v>
                </c:pt>
                <c:pt idx="1899">
                  <c:v>1.287213372773916</c:v>
                </c:pt>
                <c:pt idx="1900">
                  <c:v>1.2898476522278</c:v>
                </c:pt>
                <c:pt idx="1901">
                  <c:v>1.292153898466225</c:v>
                </c:pt>
                <c:pt idx="1902">
                  <c:v>1.293864505119608</c:v>
                </c:pt>
                <c:pt idx="1903">
                  <c:v>1.295644421802932</c:v>
                </c:pt>
                <c:pt idx="1904">
                  <c:v>1.297345981182766</c:v>
                </c:pt>
                <c:pt idx="1905">
                  <c:v>1.299299854279326</c:v>
                </c:pt>
                <c:pt idx="1906">
                  <c:v>1.300170174330625</c:v>
                </c:pt>
                <c:pt idx="1907">
                  <c:v>1.300823670759925</c:v>
                </c:pt>
                <c:pt idx="1908">
                  <c:v>1.301671180325642</c:v>
                </c:pt>
                <c:pt idx="1909">
                  <c:v>1.302420039647492</c:v>
                </c:pt>
                <c:pt idx="1910">
                  <c:v>1.302858806614418</c:v>
                </c:pt>
                <c:pt idx="1911">
                  <c:v>1.302805644800859</c:v>
                </c:pt>
                <c:pt idx="1912">
                  <c:v>1.302767938361009</c:v>
                </c:pt>
                <c:pt idx="1913">
                  <c:v>1.302525248880971</c:v>
                </c:pt>
                <c:pt idx="1914">
                  <c:v>1.302710699196502</c:v>
                </c:pt>
                <c:pt idx="1915">
                  <c:v>1.30262785187484</c:v>
                </c:pt>
                <c:pt idx="1916">
                  <c:v>1.302868294085173</c:v>
                </c:pt>
                <c:pt idx="1917">
                  <c:v>1.30381741291576</c:v>
                </c:pt>
                <c:pt idx="1918">
                  <c:v>1.304374379975379</c:v>
                </c:pt>
                <c:pt idx="1919">
                  <c:v>1.304530160577443</c:v>
                </c:pt>
                <c:pt idx="1920">
                  <c:v>1.304038318528355</c:v>
                </c:pt>
                <c:pt idx="1921">
                  <c:v>1.303148501790459</c:v>
                </c:pt>
                <c:pt idx="1922">
                  <c:v>1.302490526340066</c:v>
                </c:pt>
                <c:pt idx="1923">
                  <c:v>1.3015755702636</c:v>
                </c:pt>
                <c:pt idx="1924">
                  <c:v>1.300287077434155</c:v>
                </c:pt>
                <c:pt idx="1925">
                  <c:v>1.29844539716025</c:v>
                </c:pt>
                <c:pt idx="1926">
                  <c:v>1.296937254849215</c:v>
                </c:pt>
                <c:pt idx="1927">
                  <c:v>1.29564966269479</c:v>
                </c:pt>
                <c:pt idx="1928">
                  <c:v>1.294437030716058</c:v>
                </c:pt>
                <c:pt idx="1929">
                  <c:v>1.292714785594664</c:v>
                </c:pt>
                <c:pt idx="1930">
                  <c:v>1.291347890718128</c:v>
                </c:pt>
                <c:pt idx="1931">
                  <c:v>1.290621212302453</c:v>
                </c:pt>
                <c:pt idx="1932">
                  <c:v>1.290300731956805</c:v>
                </c:pt>
                <c:pt idx="1933">
                  <c:v>1.289534587057579</c:v>
                </c:pt>
                <c:pt idx="1934">
                  <c:v>1.288459372608271</c:v>
                </c:pt>
                <c:pt idx="1935">
                  <c:v>1.287733583163436</c:v>
                </c:pt>
                <c:pt idx="1936">
                  <c:v>1.287212683471561</c:v>
                </c:pt>
                <c:pt idx="1937">
                  <c:v>1.287199269319437</c:v>
                </c:pt>
                <c:pt idx="1938">
                  <c:v>1.287063204916528</c:v>
                </c:pt>
                <c:pt idx="1939">
                  <c:v>1.286623349240995</c:v>
                </c:pt>
                <c:pt idx="1940">
                  <c:v>1.285785750115428</c:v>
                </c:pt>
                <c:pt idx="1941">
                  <c:v>1.285074111554267</c:v>
                </c:pt>
                <c:pt idx="1942">
                  <c:v>1.284962531752964</c:v>
                </c:pt>
                <c:pt idx="1943">
                  <c:v>1.284687074458593</c:v>
                </c:pt>
                <c:pt idx="1944">
                  <c:v>1.284065347809581</c:v>
                </c:pt>
                <c:pt idx="1945">
                  <c:v>1.282932127501997</c:v>
                </c:pt>
                <c:pt idx="1946">
                  <c:v>1.281595518226389</c:v>
                </c:pt>
                <c:pt idx="1947">
                  <c:v>1.280211625028498</c:v>
                </c:pt>
                <c:pt idx="1948">
                  <c:v>1.2789813845894</c:v>
                </c:pt>
                <c:pt idx="1949">
                  <c:v>1.277552946445718</c:v>
                </c:pt>
                <c:pt idx="1950">
                  <c:v>1.275936312727776</c:v>
                </c:pt>
                <c:pt idx="1951">
                  <c:v>1.274422286798947</c:v>
                </c:pt>
                <c:pt idx="1952">
                  <c:v>1.273098592739682</c:v>
                </c:pt>
                <c:pt idx="1953">
                  <c:v>1.271933562426874</c:v>
                </c:pt>
                <c:pt idx="1954">
                  <c:v>1.270767568335518</c:v>
                </c:pt>
                <c:pt idx="1955">
                  <c:v>1.269022595463934</c:v>
                </c:pt>
                <c:pt idx="1956">
                  <c:v>1.267834598741609</c:v>
                </c:pt>
                <c:pt idx="1957">
                  <c:v>1.267250203544142</c:v>
                </c:pt>
                <c:pt idx="1958">
                  <c:v>1.266401093003066</c:v>
                </c:pt>
                <c:pt idx="1959">
                  <c:v>1.265210628053178</c:v>
                </c:pt>
                <c:pt idx="1960">
                  <c:v>1.263847928601917</c:v>
                </c:pt>
                <c:pt idx="1961">
                  <c:v>1.262872003715187</c:v>
                </c:pt>
                <c:pt idx="1962">
                  <c:v>1.26153830116059</c:v>
                </c:pt>
                <c:pt idx="1963">
                  <c:v>1.260186774005945</c:v>
                </c:pt>
                <c:pt idx="1964">
                  <c:v>1.258513430861267</c:v>
                </c:pt>
                <c:pt idx="1965">
                  <c:v>1.256860203599016</c:v>
                </c:pt>
                <c:pt idx="1966">
                  <c:v>1.255335076510128</c:v>
                </c:pt>
                <c:pt idx="1967">
                  <c:v>1.253390062280774</c:v>
                </c:pt>
                <c:pt idx="1968">
                  <c:v>1.252039876822182</c:v>
                </c:pt>
                <c:pt idx="1969">
                  <c:v>1.251112553853319</c:v>
                </c:pt>
                <c:pt idx="1970">
                  <c:v>1.250534584688596</c:v>
                </c:pt>
                <c:pt idx="1971">
                  <c:v>1.250107387586765</c:v>
                </c:pt>
                <c:pt idx="1972">
                  <c:v>1.249593282225095</c:v>
                </c:pt>
                <c:pt idx="1973">
                  <c:v>1.249139213045135</c:v>
                </c:pt>
                <c:pt idx="1974">
                  <c:v>1.248311356720544</c:v>
                </c:pt>
                <c:pt idx="1975">
                  <c:v>1.247936840477385</c:v>
                </c:pt>
                <c:pt idx="1976">
                  <c:v>1.247091332451567</c:v>
                </c:pt>
                <c:pt idx="1977">
                  <c:v>1.245980906313331</c:v>
                </c:pt>
                <c:pt idx="1978">
                  <c:v>1.24505990189155</c:v>
                </c:pt>
                <c:pt idx="1979">
                  <c:v>1.244232121601589</c:v>
                </c:pt>
                <c:pt idx="1980">
                  <c:v>1.243179401098522</c:v>
                </c:pt>
                <c:pt idx="1981">
                  <c:v>1.242113349535076</c:v>
                </c:pt>
                <c:pt idx="1982">
                  <c:v>1.240653689086843</c:v>
                </c:pt>
                <c:pt idx="1983">
                  <c:v>1.239474755408748</c:v>
                </c:pt>
                <c:pt idx="1984">
                  <c:v>1.238711245398201</c:v>
                </c:pt>
                <c:pt idx="1985">
                  <c:v>1.23782045520183</c:v>
                </c:pt>
                <c:pt idx="1986">
                  <c:v>1.236833088105685</c:v>
                </c:pt>
                <c:pt idx="1987">
                  <c:v>1.235794672862148</c:v>
                </c:pt>
                <c:pt idx="1988">
                  <c:v>1.2348025367322</c:v>
                </c:pt>
                <c:pt idx="1989">
                  <c:v>1.233908987876097</c:v>
                </c:pt>
                <c:pt idx="1990">
                  <c:v>1.233191953869691</c:v>
                </c:pt>
                <c:pt idx="1991">
                  <c:v>1.232196528642098</c:v>
                </c:pt>
                <c:pt idx="1992">
                  <c:v>1.230932024935433</c:v>
                </c:pt>
                <c:pt idx="1993">
                  <c:v>1.22982210309696</c:v>
                </c:pt>
                <c:pt idx="1994">
                  <c:v>1.228789991434209</c:v>
                </c:pt>
                <c:pt idx="1995">
                  <c:v>1.227831419157124</c:v>
                </c:pt>
                <c:pt idx="1996">
                  <c:v>1.226750727046611</c:v>
                </c:pt>
                <c:pt idx="1997">
                  <c:v>1.225495616051392</c:v>
                </c:pt>
                <c:pt idx="1998">
                  <c:v>1.223876660131325</c:v>
                </c:pt>
                <c:pt idx="1999">
                  <c:v>1.222346717876109</c:v>
                </c:pt>
                <c:pt idx="2000">
                  <c:v>1.220608358320896</c:v>
                </c:pt>
                <c:pt idx="2001">
                  <c:v>1.219041092538116</c:v>
                </c:pt>
                <c:pt idx="2002">
                  <c:v>1.217348258368395</c:v>
                </c:pt>
                <c:pt idx="2003">
                  <c:v>1.215632533514098</c:v>
                </c:pt>
                <c:pt idx="2004">
                  <c:v>1.213899904835675</c:v>
                </c:pt>
                <c:pt idx="2005">
                  <c:v>1.212356080798056</c:v>
                </c:pt>
                <c:pt idx="2006">
                  <c:v>1.211195403338496</c:v>
                </c:pt>
                <c:pt idx="2007">
                  <c:v>1.20992428653176</c:v>
                </c:pt>
                <c:pt idx="2008">
                  <c:v>1.208603924276876</c:v>
                </c:pt>
                <c:pt idx="2009">
                  <c:v>1.207383209595808</c:v>
                </c:pt>
                <c:pt idx="2010">
                  <c:v>1.206500248045524</c:v>
                </c:pt>
                <c:pt idx="2011">
                  <c:v>1.20595100925918</c:v>
                </c:pt>
                <c:pt idx="2012">
                  <c:v>1.206305225810413</c:v>
                </c:pt>
                <c:pt idx="2013">
                  <c:v>1.206832396790793</c:v>
                </c:pt>
                <c:pt idx="2014">
                  <c:v>1.207082615893102</c:v>
                </c:pt>
                <c:pt idx="2015">
                  <c:v>1.20759309850979</c:v>
                </c:pt>
                <c:pt idx="2016">
                  <c:v>1.20781166604649</c:v>
                </c:pt>
                <c:pt idx="2017">
                  <c:v>1.207648877080269</c:v>
                </c:pt>
                <c:pt idx="2018">
                  <c:v>1.207010607188408</c:v>
                </c:pt>
                <c:pt idx="2019">
                  <c:v>1.206550478158471</c:v>
                </c:pt>
                <c:pt idx="2020">
                  <c:v>1.205922521052236</c:v>
                </c:pt>
                <c:pt idx="2021">
                  <c:v>1.205107162808341</c:v>
                </c:pt>
                <c:pt idx="2022">
                  <c:v>1.203631338618804</c:v>
                </c:pt>
                <c:pt idx="2023">
                  <c:v>1.202301519507997</c:v>
                </c:pt>
                <c:pt idx="2024">
                  <c:v>1.20143738839759</c:v>
                </c:pt>
                <c:pt idx="2025">
                  <c:v>1.200277340583662</c:v>
                </c:pt>
                <c:pt idx="2026">
                  <c:v>1.199529670685948</c:v>
                </c:pt>
                <c:pt idx="2027">
                  <c:v>1.198782941358136</c:v>
                </c:pt>
                <c:pt idx="2028">
                  <c:v>1.198219631300984</c:v>
                </c:pt>
                <c:pt idx="2029">
                  <c:v>1.197892959507017</c:v>
                </c:pt>
                <c:pt idx="2030">
                  <c:v>1.197587699146722</c:v>
                </c:pt>
                <c:pt idx="2031">
                  <c:v>1.197433898986559</c:v>
                </c:pt>
                <c:pt idx="2032">
                  <c:v>1.197546830518996</c:v>
                </c:pt>
                <c:pt idx="2033">
                  <c:v>1.197484646893669</c:v>
                </c:pt>
                <c:pt idx="2034">
                  <c:v>1.197547793151902</c:v>
                </c:pt>
                <c:pt idx="2035">
                  <c:v>1.19736756334568</c:v>
                </c:pt>
                <c:pt idx="2036">
                  <c:v>1.19729512334666</c:v>
                </c:pt>
                <c:pt idx="2037">
                  <c:v>1.196995121206219</c:v>
                </c:pt>
                <c:pt idx="2038">
                  <c:v>1.196516085322996</c:v>
                </c:pt>
                <c:pt idx="2039">
                  <c:v>1.196145084204114</c:v>
                </c:pt>
                <c:pt idx="2040">
                  <c:v>1.195601279817194</c:v>
                </c:pt>
                <c:pt idx="2041">
                  <c:v>1.195233336313919</c:v>
                </c:pt>
                <c:pt idx="2042">
                  <c:v>1.194902748636478</c:v>
                </c:pt>
                <c:pt idx="2043">
                  <c:v>1.194410906143064</c:v>
                </c:pt>
                <c:pt idx="2044">
                  <c:v>1.193971139332936</c:v>
                </c:pt>
                <c:pt idx="2045">
                  <c:v>1.193519402166295</c:v>
                </c:pt>
                <c:pt idx="2046">
                  <c:v>1.193152340178583</c:v>
                </c:pt>
                <c:pt idx="2047">
                  <c:v>1.193164008879869</c:v>
                </c:pt>
                <c:pt idx="2048">
                  <c:v>1.193553926137974</c:v>
                </c:pt>
                <c:pt idx="2049">
                  <c:v>1.193527115893403</c:v>
                </c:pt>
                <c:pt idx="2050">
                  <c:v>1.193640683117356</c:v>
                </c:pt>
                <c:pt idx="2051">
                  <c:v>1.193502286120869</c:v>
                </c:pt>
                <c:pt idx="2052">
                  <c:v>1.193680640048153</c:v>
                </c:pt>
                <c:pt idx="2053">
                  <c:v>1.194215919475033</c:v>
                </c:pt>
                <c:pt idx="2054">
                  <c:v>1.19473814042796</c:v>
                </c:pt>
                <c:pt idx="2055">
                  <c:v>1.194631675487813</c:v>
                </c:pt>
                <c:pt idx="2056">
                  <c:v>1.193917501893765</c:v>
                </c:pt>
                <c:pt idx="2057">
                  <c:v>1.19278093278825</c:v>
                </c:pt>
                <c:pt idx="2058">
                  <c:v>1.192005894231567</c:v>
                </c:pt>
                <c:pt idx="2059">
                  <c:v>1.191505981164617</c:v>
                </c:pt>
                <c:pt idx="2060">
                  <c:v>1.1905102934808</c:v>
                </c:pt>
                <c:pt idx="2061">
                  <c:v>1.189435829794467</c:v>
                </c:pt>
                <c:pt idx="2062">
                  <c:v>1.187645814708882</c:v>
                </c:pt>
                <c:pt idx="2063">
                  <c:v>1.186152966503473</c:v>
                </c:pt>
                <c:pt idx="2064">
                  <c:v>1.185462929602651</c:v>
                </c:pt>
                <c:pt idx="2065">
                  <c:v>1.184655945601732</c:v>
                </c:pt>
                <c:pt idx="2066">
                  <c:v>1.183979757728964</c:v>
                </c:pt>
                <c:pt idx="2067">
                  <c:v>1.183486270992131</c:v>
                </c:pt>
                <c:pt idx="2068">
                  <c:v>1.18343767512559</c:v>
                </c:pt>
                <c:pt idx="2069">
                  <c:v>1.183047019299593</c:v>
                </c:pt>
                <c:pt idx="2070">
                  <c:v>1.182934768473459</c:v>
                </c:pt>
                <c:pt idx="2071">
                  <c:v>1.183284760048019</c:v>
                </c:pt>
                <c:pt idx="2072">
                  <c:v>1.184251486316238</c:v>
                </c:pt>
                <c:pt idx="2073">
                  <c:v>1.185134332190767</c:v>
                </c:pt>
                <c:pt idx="2074">
                  <c:v>1.186156841981935</c:v>
                </c:pt>
                <c:pt idx="2075">
                  <c:v>1.187679258583138</c:v>
                </c:pt>
                <c:pt idx="2076">
                  <c:v>1.188975909848227</c:v>
                </c:pt>
                <c:pt idx="2077">
                  <c:v>1.190123134909323</c:v>
                </c:pt>
                <c:pt idx="2078">
                  <c:v>1.190948389398777</c:v>
                </c:pt>
                <c:pt idx="2079">
                  <c:v>1.191352619017881</c:v>
                </c:pt>
                <c:pt idx="2080">
                  <c:v>1.191600634934513</c:v>
                </c:pt>
                <c:pt idx="2081">
                  <c:v>1.191881994850226</c:v>
                </c:pt>
                <c:pt idx="2082">
                  <c:v>1.191838567939077</c:v>
                </c:pt>
                <c:pt idx="2083">
                  <c:v>1.191778420649131</c:v>
                </c:pt>
                <c:pt idx="2084">
                  <c:v>1.191141188557375</c:v>
                </c:pt>
                <c:pt idx="2085">
                  <c:v>1.190677702654183</c:v>
                </c:pt>
                <c:pt idx="2086">
                  <c:v>1.190500887525747</c:v>
                </c:pt>
                <c:pt idx="2087">
                  <c:v>1.190314386906225</c:v>
                </c:pt>
                <c:pt idx="2088">
                  <c:v>1.189941688883823</c:v>
                </c:pt>
                <c:pt idx="2089">
                  <c:v>1.189513800594904</c:v>
                </c:pt>
                <c:pt idx="2090">
                  <c:v>1.189169235200174</c:v>
                </c:pt>
                <c:pt idx="2091">
                  <c:v>1.188942595947445</c:v>
                </c:pt>
                <c:pt idx="2092">
                  <c:v>1.188776453294369</c:v>
                </c:pt>
                <c:pt idx="2093">
                  <c:v>1.188631921412047</c:v>
                </c:pt>
                <c:pt idx="2094">
                  <c:v>1.188428093775439</c:v>
                </c:pt>
                <c:pt idx="2095">
                  <c:v>1.188234797442448</c:v>
                </c:pt>
                <c:pt idx="2096">
                  <c:v>1.188524586847284</c:v>
                </c:pt>
                <c:pt idx="2097">
                  <c:v>1.188582863782491</c:v>
                </c:pt>
                <c:pt idx="2098">
                  <c:v>1.188488962589356</c:v>
                </c:pt>
                <c:pt idx="2099">
                  <c:v>1.188734500187511</c:v>
                </c:pt>
                <c:pt idx="2100">
                  <c:v>1.188973619058663</c:v>
                </c:pt>
                <c:pt idx="2101">
                  <c:v>1.189399619003322</c:v>
                </c:pt>
                <c:pt idx="2102">
                  <c:v>1.189745536464868</c:v>
                </c:pt>
                <c:pt idx="2103">
                  <c:v>1.189714770252456</c:v>
                </c:pt>
                <c:pt idx="2104">
                  <c:v>1.189844709450893</c:v>
                </c:pt>
                <c:pt idx="2105">
                  <c:v>1.190696133656574</c:v>
                </c:pt>
                <c:pt idx="2106">
                  <c:v>1.191730217969472</c:v>
                </c:pt>
                <c:pt idx="2107">
                  <c:v>1.192908977736668</c:v>
                </c:pt>
                <c:pt idx="2108">
                  <c:v>1.19404308940264</c:v>
                </c:pt>
                <c:pt idx="2109">
                  <c:v>1.195424179560215</c:v>
                </c:pt>
                <c:pt idx="2110">
                  <c:v>1.196634116071728</c:v>
                </c:pt>
                <c:pt idx="2111">
                  <c:v>1.197803092788614</c:v>
                </c:pt>
                <c:pt idx="2112">
                  <c:v>1.198636970008038</c:v>
                </c:pt>
                <c:pt idx="2113">
                  <c:v>1.199160139832123</c:v>
                </c:pt>
                <c:pt idx="2114">
                  <c:v>1.198963376731546</c:v>
                </c:pt>
                <c:pt idx="2115">
                  <c:v>1.198755384613066</c:v>
                </c:pt>
                <c:pt idx="2116">
                  <c:v>1.198648708859069</c:v>
                </c:pt>
                <c:pt idx="2117">
                  <c:v>1.198528810872588</c:v>
                </c:pt>
                <c:pt idx="2118">
                  <c:v>1.198198665255678</c:v>
                </c:pt>
                <c:pt idx="2119">
                  <c:v>1.197900159747358</c:v>
                </c:pt>
                <c:pt idx="2120">
                  <c:v>1.19701490600466</c:v>
                </c:pt>
                <c:pt idx="2121">
                  <c:v>1.196096101048698</c:v>
                </c:pt>
                <c:pt idx="2122">
                  <c:v>1.194910153297283</c:v>
                </c:pt>
                <c:pt idx="2123">
                  <c:v>1.193629649106567</c:v>
                </c:pt>
                <c:pt idx="2124">
                  <c:v>1.192135575725518</c:v>
                </c:pt>
                <c:pt idx="2125">
                  <c:v>1.190395725225311</c:v>
                </c:pt>
                <c:pt idx="2126">
                  <c:v>1.188589006079637</c:v>
                </c:pt>
                <c:pt idx="2127">
                  <c:v>1.186983497395042</c:v>
                </c:pt>
                <c:pt idx="2128">
                  <c:v>1.185476172748109</c:v>
                </c:pt>
                <c:pt idx="2129">
                  <c:v>1.18442235082181</c:v>
                </c:pt>
                <c:pt idx="2130">
                  <c:v>1.183686188170974</c:v>
                </c:pt>
                <c:pt idx="2131">
                  <c:v>1.182702875467175</c:v>
                </c:pt>
                <c:pt idx="2132">
                  <c:v>1.181842922829596</c:v>
                </c:pt>
                <c:pt idx="2133">
                  <c:v>1.18104077024404</c:v>
                </c:pt>
                <c:pt idx="2134">
                  <c:v>1.180459370415012</c:v>
                </c:pt>
                <c:pt idx="2135">
                  <c:v>1.17985606520686</c:v>
                </c:pt>
                <c:pt idx="2136">
                  <c:v>1.179229293255204</c:v>
                </c:pt>
                <c:pt idx="2137">
                  <c:v>1.178720564302089</c:v>
                </c:pt>
                <c:pt idx="2138">
                  <c:v>1.178518727770426</c:v>
                </c:pt>
                <c:pt idx="2139">
                  <c:v>1.178498181739471</c:v>
                </c:pt>
                <c:pt idx="2140">
                  <c:v>1.17821206826492</c:v>
                </c:pt>
                <c:pt idx="2141">
                  <c:v>1.177743521201184</c:v>
                </c:pt>
                <c:pt idx="2142">
                  <c:v>1.177264983344786</c:v>
                </c:pt>
                <c:pt idx="2143">
                  <c:v>1.176514338056867</c:v>
                </c:pt>
                <c:pt idx="2144">
                  <c:v>1.175735702999552</c:v>
                </c:pt>
                <c:pt idx="2145">
                  <c:v>1.17482350291822</c:v>
                </c:pt>
                <c:pt idx="2146">
                  <c:v>1.173476207435819</c:v>
                </c:pt>
                <c:pt idx="2147">
                  <c:v>1.172508590482219</c:v>
                </c:pt>
                <c:pt idx="2148">
                  <c:v>1.171654216696859</c:v>
                </c:pt>
                <c:pt idx="2149">
                  <c:v>1.17073483743562</c:v>
                </c:pt>
                <c:pt idx="2150">
                  <c:v>1.16969538730577</c:v>
                </c:pt>
                <c:pt idx="2151">
                  <c:v>1.16894271441419</c:v>
                </c:pt>
                <c:pt idx="2152">
                  <c:v>1.16817233543551</c:v>
                </c:pt>
                <c:pt idx="2153">
                  <c:v>1.16723752543407</c:v>
                </c:pt>
                <c:pt idx="2154">
                  <c:v>1.165976203542319</c:v>
                </c:pt>
                <c:pt idx="2155">
                  <c:v>1.164487690825784</c:v>
                </c:pt>
                <c:pt idx="2156">
                  <c:v>1.163109577811676</c:v>
                </c:pt>
                <c:pt idx="2157">
                  <c:v>1.161738530568131</c:v>
                </c:pt>
                <c:pt idx="2158">
                  <c:v>1.160411417625706</c:v>
                </c:pt>
                <c:pt idx="2159">
                  <c:v>1.158641524219496</c:v>
                </c:pt>
                <c:pt idx="2160">
                  <c:v>1.157328379087641</c:v>
                </c:pt>
                <c:pt idx="2161">
                  <c:v>1.155621186818571</c:v>
                </c:pt>
                <c:pt idx="2162">
                  <c:v>1.154048259785193</c:v>
                </c:pt>
                <c:pt idx="2163">
                  <c:v>1.152755399691823</c:v>
                </c:pt>
                <c:pt idx="2164">
                  <c:v>1.151658216426587</c:v>
                </c:pt>
                <c:pt idx="2165">
                  <c:v>1.150737451756048</c:v>
                </c:pt>
                <c:pt idx="2166">
                  <c:v>1.149709597904982</c:v>
                </c:pt>
                <c:pt idx="2167">
                  <c:v>1.148699837564218</c:v>
                </c:pt>
                <c:pt idx="2168">
                  <c:v>1.147905369493266</c:v>
                </c:pt>
                <c:pt idx="2169">
                  <c:v>1.147277163658591</c:v>
                </c:pt>
                <c:pt idx="2170">
                  <c:v>1.147230561335306</c:v>
                </c:pt>
                <c:pt idx="2171">
                  <c:v>1.146816154029738</c:v>
                </c:pt>
                <c:pt idx="2172">
                  <c:v>1.146610103685225</c:v>
                </c:pt>
                <c:pt idx="2173">
                  <c:v>1.14688451304061</c:v>
                </c:pt>
                <c:pt idx="2174">
                  <c:v>1.147095136704659</c:v>
                </c:pt>
                <c:pt idx="2175">
                  <c:v>1.147311886293044</c:v>
                </c:pt>
                <c:pt idx="2176">
                  <c:v>1.147576308501251</c:v>
                </c:pt>
                <c:pt idx="2177">
                  <c:v>1.147877120815002</c:v>
                </c:pt>
                <c:pt idx="2178">
                  <c:v>1.148487939090746</c:v>
                </c:pt>
                <c:pt idx="2179">
                  <c:v>1.14879193688788</c:v>
                </c:pt>
                <c:pt idx="2180">
                  <c:v>1.149251572242424</c:v>
                </c:pt>
                <c:pt idx="2181">
                  <c:v>1.149609465374534</c:v>
                </c:pt>
                <c:pt idx="2182">
                  <c:v>1.149778361958506</c:v>
                </c:pt>
                <c:pt idx="2183">
                  <c:v>1.149854408649408</c:v>
                </c:pt>
                <c:pt idx="2184">
                  <c:v>1.149983398474933</c:v>
                </c:pt>
                <c:pt idx="2185">
                  <c:v>1.150112627991351</c:v>
                </c:pt>
                <c:pt idx="2186">
                  <c:v>1.150016364183644</c:v>
                </c:pt>
                <c:pt idx="2187">
                  <c:v>1.149697545413415</c:v>
                </c:pt>
                <c:pt idx="2188">
                  <c:v>1.14903282629138</c:v>
                </c:pt>
                <c:pt idx="2189">
                  <c:v>1.148198137276996</c:v>
                </c:pt>
                <c:pt idx="2190">
                  <c:v>1.147709813234801</c:v>
                </c:pt>
                <c:pt idx="2191">
                  <c:v>1.147338995076805</c:v>
                </c:pt>
                <c:pt idx="2192">
                  <c:v>1.147201193693193</c:v>
                </c:pt>
                <c:pt idx="2193">
                  <c:v>1.147558094568115</c:v>
                </c:pt>
                <c:pt idx="2194">
                  <c:v>1.147647572702996</c:v>
                </c:pt>
                <c:pt idx="2195">
                  <c:v>1.14773134680253</c:v>
                </c:pt>
                <c:pt idx="2196">
                  <c:v>1.147510427807311</c:v>
                </c:pt>
                <c:pt idx="2197">
                  <c:v>1.147044841151015</c:v>
                </c:pt>
                <c:pt idx="2198">
                  <c:v>1.146515876240838</c:v>
                </c:pt>
                <c:pt idx="2199">
                  <c:v>1.145970981470245</c:v>
                </c:pt>
                <c:pt idx="2200">
                  <c:v>1.145665546097389</c:v>
                </c:pt>
                <c:pt idx="2201">
                  <c:v>1.144979855475343</c:v>
                </c:pt>
                <c:pt idx="2202">
                  <c:v>1.144378663624332</c:v>
                </c:pt>
                <c:pt idx="2203">
                  <c:v>1.143932284966882</c:v>
                </c:pt>
                <c:pt idx="2204">
                  <c:v>1.143861688518563</c:v>
                </c:pt>
                <c:pt idx="2205">
                  <c:v>1.143971309229661</c:v>
                </c:pt>
                <c:pt idx="2206">
                  <c:v>1.144016199768234</c:v>
                </c:pt>
                <c:pt idx="2207">
                  <c:v>1.143867250530261</c:v>
                </c:pt>
                <c:pt idx="2208">
                  <c:v>1.143599093052698</c:v>
                </c:pt>
                <c:pt idx="2209">
                  <c:v>1.14346251527667</c:v>
                </c:pt>
                <c:pt idx="2210">
                  <c:v>1.142992557558194</c:v>
                </c:pt>
                <c:pt idx="2211">
                  <c:v>1.143051243279892</c:v>
                </c:pt>
                <c:pt idx="2212">
                  <c:v>1.143469311012393</c:v>
                </c:pt>
                <c:pt idx="2213">
                  <c:v>1.143576434173161</c:v>
                </c:pt>
                <c:pt idx="2214">
                  <c:v>1.143407267641151</c:v>
                </c:pt>
                <c:pt idx="2215">
                  <c:v>1.143060006555954</c:v>
                </c:pt>
                <c:pt idx="2216">
                  <c:v>1.142619680124201</c:v>
                </c:pt>
                <c:pt idx="2217">
                  <c:v>1.14230119887172</c:v>
                </c:pt>
                <c:pt idx="2218">
                  <c:v>1.141940878391665</c:v>
                </c:pt>
                <c:pt idx="2219">
                  <c:v>1.141454920752632</c:v>
                </c:pt>
                <c:pt idx="2220">
                  <c:v>1.140584686818685</c:v>
                </c:pt>
                <c:pt idx="2221">
                  <c:v>1.140143303954462</c:v>
                </c:pt>
                <c:pt idx="2222">
                  <c:v>1.140019091644391</c:v>
                </c:pt>
                <c:pt idx="2223">
                  <c:v>1.139334467303215</c:v>
                </c:pt>
                <c:pt idx="2224">
                  <c:v>1.138713234136235</c:v>
                </c:pt>
                <c:pt idx="2225">
                  <c:v>1.138049640967647</c:v>
                </c:pt>
                <c:pt idx="2226">
                  <c:v>1.137196336499722</c:v>
                </c:pt>
                <c:pt idx="2227">
                  <c:v>1.136091538172739</c:v>
                </c:pt>
                <c:pt idx="2228">
                  <c:v>1.134883882688966</c:v>
                </c:pt>
                <c:pt idx="2229">
                  <c:v>1.133686198351558</c:v>
                </c:pt>
                <c:pt idx="2230">
                  <c:v>1.13224091848347</c:v>
                </c:pt>
                <c:pt idx="2231">
                  <c:v>1.130959494732477</c:v>
                </c:pt>
                <c:pt idx="2232">
                  <c:v>1.129957738839554</c:v>
                </c:pt>
                <c:pt idx="2233">
                  <c:v>1.128958939512578</c:v>
                </c:pt>
                <c:pt idx="2234">
                  <c:v>1.127746631176128</c:v>
                </c:pt>
                <c:pt idx="2235">
                  <c:v>1.126529238511511</c:v>
                </c:pt>
                <c:pt idx="2236">
                  <c:v>1.125379938991707</c:v>
                </c:pt>
                <c:pt idx="2237">
                  <c:v>1.124381233260475</c:v>
                </c:pt>
                <c:pt idx="2238">
                  <c:v>1.123613528904181</c:v>
                </c:pt>
                <c:pt idx="2239">
                  <c:v>1.122731643417819</c:v>
                </c:pt>
                <c:pt idx="2240">
                  <c:v>1.121764636924487</c:v>
                </c:pt>
                <c:pt idx="2241">
                  <c:v>1.120816587446115</c:v>
                </c:pt>
                <c:pt idx="2242">
                  <c:v>1.119489435129234</c:v>
                </c:pt>
                <c:pt idx="2243">
                  <c:v>1.117986302397019</c:v>
                </c:pt>
                <c:pt idx="2244">
                  <c:v>1.116797089937072</c:v>
                </c:pt>
                <c:pt idx="2245">
                  <c:v>1.115610699688903</c:v>
                </c:pt>
                <c:pt idx="2246">
                  <c:v>1.114666653508256</c:v>
                </c:pt>
                <c:pt idx="2247">
                  <c:v>1.113674807576265</c:v>
                </c:pt>
                <c:pt idx="2248">
                  <c:v>1.112824582758421</c:v>
                </c:pt>
                <c:pt idx="2249">
                  <c:v>1.112177290747744</c:v>
                </c:pt>
                <c:pt idx="2250">
                  <c:v>1.111546373419528</c:v>
                </c:pt>
                <c:pt idx="2251">
                  <c:v>1.11129717781957</c:v>
                </c:pt>
                <c:pt idx="2252">
                  <c:v>1.111047785601001</c:v>
                </c:pt>
                <c:pt idx="2253">
                  <c:v>1.110774181448643</c:v>
                </c:pt>
                <c:pt idx="2254">
                  <c:v>1.110469712914479</c:v>
                </c:pt>
                <c:pt idx="2255">
                  <c:v>1.110098598726813</c:v>
                </c:pt>
                <c:pt idx="2256">
                  <c:v>1.109726286594074</c:v>
                </c:pt>
                <c:pt idx="2257">
                  <c:v>1.109627815167206</c:v>
                </c:pt>
                <c:pt idx="2258">
                  <c:v>1.109289690685975</c:v>
                </c:pt>
                <c:pt idx="2259">
                  <c:v>1.109059772528304</c:v>
                </c:pt>
                <c:pt idx="2260">
                  <c:v>1.109000560320548</c:v>
                </c:pt>
                <c:pt idx="2261">
                  <c:v>1.108810999069351</c:v>
                </c:pt>
                <c:pt idx="2262">
                  <c:v>1.108117663201874</c:v>
                </c:pt>
                <c:pt idx="2263">
                  <c:v>1.107629714093692</c:v>
                </c:pt>
                <c:pt idx="2264">
                  <c:v>1.107147942488699</c:v>
                </c:pt>
                <c:pt idx="2265">
                  <c:v>1.10648297723104</c:v>
                </c:pt>
                <c:pt idx="2266">
                  <c:v>1.106135635125685</c:v>
                </c:pt>
                <c:pt idx="2267">
                  <c:v>1.105697666679168</c:v>
                </c:pt>
                <c:pt idx="2268">
                  <c:v>1.105083381450392</c:v>
                </c:pt>
                <c:pt idx="2269">
                  <c:v>1.104360806921745</c:v>
                </c:pt>
                <c:pt idx="2270">
                  <c:v>1.103705394070505</c:v>
                </c:pt>
                <c:pt idx="2271">
                  <c:v>1.10284186877633</c:v>
                </c:pt>
                <c:pt idx="2272">
                  <c:v>1.101608326505281</c:v>
                </c:pt>
                <c:pt idx="2273">
                  <c:v>1.100743292350338</c:v>
                </c:pt>
                <c:pt idx="2274">
                  <c:v>1.100040008791136</c:v>
                </c:pt>
                <c:pt idx="2275">
                  <c:v>1.09943237625788</c:v>
                </c:pt>
                <c:pt idx="2276">
                  <c:v>1.098927127605261</c:v>
                </c:pt>
                <c:pt idx="2277">
                  <c:v>1.098703165513763</c:v>
                </c:pt>
                <c:pt idx="2278">
                  <c:v>1.098210979321019</c:v>
                </c:pt>
                <c:pt idx="2279">
                  <c:v>1.097539012239916</c:v>
                </c:pt>
                <c:pt idx="2280">
                  <c:v>1.09722986305984</c:v>
                </c:pt>
                <c:pt idx="2281">
                  <c:v>1.096843560084166</c:v>
                </c:pt>
                <c:pt idx="2282">
                  <c:v>1.096228215578812</c:v>
                </c:pt>
                <c:pt idx="2283">
                  <c:v>1.095826990747158</c:v>
                </c:pt>
                <c:pt idx="2284">
                  <c:v>1.095579901551836</c:v>
                </c:pt>
                <c:pt idx="2285">
                  <c:v>1.095601745270803</c:v>
                </c:pt>
                <c:pt idx="2286">
                  <c:v>1.09563025210096</c:v>
                </c:pt>
                <c:pt idx="2287">
                  <c:v>1.095938933750479</c:v>
                </c:pt>
                <c:pt idx="2288">
                  <c:v>1.0961841135761</c:v>
                </c:pt>
                <c:pt idx="2289">
                  <c:v>1.09672330753328</c:v>
                </c:pt>
                <c:pt idx="2290">
                  <c:v>1.097286333934881</c:v>
                </c:pt>
                <c:pt idx="2291">
                  <c:v>1.097786711453703</c:v>
                </c:pt>
                <c:pt idx="2292">
                  <c:v>1.098725078223215</c:v>
                </c:pt>
                <c:pt idx="2293">
                  <c:v>1.099737619510054</c:v>
                </c:pt>
                <c:pt idx="2294">
                  <c:v>1.100257201337831</c:v>
                </c:pt>
                <c:pt idx="2295">
                  <c:v>1.100847093053988</c:v>
                </c:pt>
                <c:pt idx="2296">
                  <c:v>1.101414496381532</c:v>
                </c:pt>
                <c:pt idx="2297">
                  <c:v>1.101992335459068</c:v>
                </c:pt>
                <c:pt idx="2298">
                  <c:v>1.102565661826291</c:v>
                </c:pt>
                <c:pt idx="2299">
                  <c:v>1.103064652541088</c:v>
                </c:pt>
                <c:pt idx="2300">
                  <c:v>1.103693792079903</c:v>
                </c:pt>
                <c:pt idx="2301">
                  <c:v>1.104222650917098</c:v>
                </c:pt>
                <c:pt idx="2302">
                  <c:v>1.104728805929102</c:v>
                </c:pt>
                <c:pt idx="2303">
                  <c:v>1.105339238084236</c:v>
                </c:pt>
                <c:pt idx="2304">
                  <c:v>1.106065321779311</c:v>
                </c:pt>
                <c:pt idx="2305">
                  <c:v>1.106830717336467</c:v>
                </c:pt>
                <c:pt idx="2306">
                  <c:v>1.107397698880083</c:v>
                </c:pt>
                <c:pt idx="2307">
                  <c:v>1.108186950267154</c:v>
                </c:pt>
                <c:pt idx="2308">
                  <c:v>1.109378353216384</c:v>
                </c:pt>
                <c:pt idx="2309">
                  <c:v>1.110186196966681</c:v>
                </c:pt>
                <c:pt idx="2310">
                  <c:v>1.110784350298529</c:v>
                </c:pt>
                <c:pt idx="2311">
                  <c:v>1.11168212542548</c:v>
                </c:pt>
                <c:pt idx="2312">
                  <c:v>1.112686292408084</c:v>
                </c:pt>
                <c:pt idx="2313">
                  <c:v>1.113423933143667</c:v>
                </c:pt>
                <c:pt idx="2314">
                  <c:v>1.11401468443265</c:v>
                </c:pt>
                <c:pt idx="2315">
                  <c:v>1.11504599883435</c:v>
                </c:pt>
                <c:pt idx="2316">
                  <c:v>1.1157449801064</c:v>
                </c:pt>
                <c:pt idx="2317">
                  <c:v>1.116587732253026</c:v>
                </c:pt>
                <c:pt idx="2318">
                  <c:v>1.11756577856056</c:v>
                </c:pt>
                <c:pt idx="2319">
                  <c:v>1.118842997834543</c:v>
                </c:pt>
                <c:pt idx="2320">
                  <c:v>1.119852832015011</c:v>
                </c:pt>
              </c:numCache>
            </c:numRef>
          </c:val>
          <c:smooth val="0"/>
        </c:ser>
        <c:dLbls>
          <c:showLegendKey val="0"/>
          <c:showVal val="0"/>
          <c:showCatName val="0"/>
          <c:showSerName val="0"/>
          <c:showPercent val="0"/>
          <c:showBubbleSize val="0"/>
        </c:dLbls>
        <c:marker val="1"/>
        <c:smooth val="0"/>
        <c:axId val="2134882584"/>
        <c:axId val="2133086616"/>
      </c:lineChart>
      <c:catAx>
        <c:axId val="2134882584"/>
        <c:scaling>
          <c:orientation val="minMax"/>
        </c:scaling>
        <c:delete val="0"/>
        <c:axPos val="b"/>
        <c:majorTickMark val="out"/>
        <c:minorTickMark val="none"/>
        <c:tickLblPos val="nextTo"/>
        <c:txPr>
          <a:bodyPr rot="2700000" vert="horz"/>
          <a:lstStyle/>
          <a:p>
            <a:pPr>
              <a:defRPr/>
            </a:pPr>
            <a:endParaRPr lang="es-ES"/>
          </a:p>
        </c:txPr>
        <c:crossAx val="2133086616"/>
        <c:crosses val="autoZero"/>
        <c:auto val="1"/>
        <c:lblAlgn val="ctr"/>
        <c:lblOffset val="100"/>
        <c:noMultiLvlLbl val="0"/>
      </c:catAx>
      <c:valAx>
        <c:axId val="2133086616"/>
        <c:scaling>
          <c:orientation val="minMax"/>
          <c:min val="0.6"/>
        </c:scaling>
        <c:delete val="0"/>
        <c:axPos val="l"/>
        <c:numFmt formatCode="General" sourceLinked="1"/>
        <c:majorTickMark val="out"/>
        <c:minorTickMark val="none"/>
        <c:tickLblPos val="nextTo"/>
        <c:crossAx val="213488258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'FR (Comparacion) INDICES'!$M$1:$M$2</c:f>
              <c:strCache>
                <c:ptCount val="1"/>
                <c:pt idx="0">
                  <c:v>Fuerza Relativa INDUSTRIAL</c:v>
                </c:pt>
              </c:strCache>
            </c:strRef>
          </c:tx>
          <c:marker>
            <c:symbol val="none"/>
          </c:marker>
          <c:cat>
            <c:strRef>
              <c:f>'FR (Comparacion) INDICES'!$A$3:$A$2323</c:f>
              <c:strCache>
                <c:ptCount val="2243"/>
                <c:pt idx="0">
                  <c:v>2006</c:v>
                </c:pt>
                <c:pt idx="249">
                  <c:v>2007</c:v>
                </c:pt>
                <c:pt idx="496">
                  <c:v>2008</c:v>
                </c:pt>
                <c:pt idx="746">
                  <c:v>2009</c:v>
                </c:pt>
                <c:pt idx="996">
                  <c:v>2010</c:v>
                </c:pt>
                <c:pt idx="1246">
                  <c:v>2011</c:v>
                </c:pt>
                <c:pt idx="1498">
                  <c:v>2012</c:v>
                </c:pt>
                <c:pt idx="1745">
                  <c:v>2013</c:v>
                </c:pt>
                <c:pt idx="1993">
                  <c:v>2014</c:v>
                </c:pt>
                <c:pt idx="2242">
                  <c:v>2015</c:v>
                </c:pt>
              </c:strCache>
            </c:strRef>
          </c:cat>
          <c:val>
            <c:numRef>
              <c:f>'FR (Comparacion) INDICES'!$M$3:$M$2323</c:f>
              <c:numCache>
                <c:formatCode>General</c:formatCode>
                <c:ptCount val="2321"/>
                <c:pt idx="0">
                  <c:v>1.103462871802698</c:v>
                </c:pt>
                <c:pt idx="1">
                  <c:v>1.10523724315779</c:v>
                </c:pt>
                <c:pt idx="2">
                  <c:v>1.109150555186542</c:v>
                </c:pt>
                <c:pt idx="3">
                  <c:v>1.095804833248804</c:v>
                </c:pt>
                <c:pt idx="4">
                  <c:v>1.090006242989914</c:v>
                </c:pt>
                <c:pt idx="5">
                  <c:v>1.090315164799915</c:v>
                </c:pt>
                <c:pt idx="6">
                  <c:v>1.095919654458805</c:v>
                </c:pt>
                <c:pt idx="7">
                  <c:v>1.10054664163572</c:v>
                </c:pt>
                <c:pt idx="8">
                  <c:v>1.101317241051426</c:v>
                </c:pt>
                <c:pt idx="9">
                  <c:v>1.094701726598056</c:v>
                </c:pt>
                <c:pt idx="10">
                  <c:v>1.091851275569347</c:v>
                </c:pt>
                <c:pt idx="11">
                  <c:v>1.088520599642651</c:v>
                </c:pt>
                <c:pt idx="12">
                  <c:v>1.089790720467247</c:v>
                </c:pt>
                <c:pt idx="13">
                  <c:v>1.082930024802388</c:v>
                </c:pt>
                <c:pt idx="14">
                  <c:v>1.067476436238521</c:v>
                </c:pt>
                <c:pt idx="15">
                  <c:v>1.06782245334917</c:v>
                </c:pt>
                <c:pt idx="16">
                  <c:v>1.068832946202421</c:v>
                </c:pt>
                <c:pt idx="17">
                  <c:v>1.068044310217967</c:v>
                </c:pt>
                <c:pt idx="18">
                  <c:v>1.057557025409387</c:v>
                </c:pt>
                <c:pt idx="19">
                  <c:v>1.049100421006949</c:v>
                </c:pt>
                <c:pt idx="20">
                  <c:v>1.047061743335681</c:v>
                </c:pt>
                <c:pt idx="21">
                  <c:v>1.050405388054742</c:v>
                </c:pt>
                <c:pt idx="22">
                  <c:v>1.052749071345744</c:v>
                </c:pt>
                <c:pt idx="23">
                  <c:v>1.05241010456045</c:v>
                </c:pt>
                <c:pt idx="24">
                  <c:v>1.044032929400987</c:v>
                </c:pt>
                <c:pt idx="25">
                  <c:v>1.03637173894263</c:v>
                </c:pt>
                <c:pt idx="26">
                  <c:v>1.037324848326546</c:v>
                </c:pt>
                <c:pt idx="27">
                  <c:v>1.031240647930328</c:v>
                </c:pt>
                <c:pt idx="28">
                  <c:v>1.032655931639618</c:v>
                </c:pt>
                <c:pt idx="29">
                  <c:v>1.039283126897988</c:v>
                </c:pt>
                <c:pt idx="30">
                  <c:v>1.042353588039665</c:v>
                </c:pt>
                <c:pt idx="31">
                  <c:v>1.050456097789703</c:v>
                </c:pt>
                <c:pt idx="32">
                  <c:v>1.05416519809011</c:v>
                </c:pt>
                <c:pt idx="33">
                  <c:v>1.058047504701893</c:v>
                </c:pt>
                <c:pt idx="34">
                  <c:v>1.052232766481186</c:v>
                </c:pt>
                <c:pt idx="35">
                  <c:v>1.049874404289591</c:v>
                </c:pt>
                <c:pt idx="36">
                  <c:v>1.046324718642426</c:v>
                </c:pt>
                <c:pt idx="37">
                  <c:v>1.038962232378671</c:v>
                </c:pt>
                <c:pt idx="38">
                  <c:v>1.039696356781708</c:v>
                </c:pt>
                <c:pt idx="39">
                  <c:v>1.038005618925213</c:v>
                </c:pt>
                <c:pt idx="40">
                  <c:v>1.035421389541574</c:v>
                </c:pt>
                <c:pt idx="41">
                  <c:v>1.039196746595731</c:v>
                </c:pt>
                <c:pt idx="42">
                  <c:v>1.031118059168958</c:v>
                </c:pt>
                <c:pt idx="43">
                  <c:v>1.026173535466233</c:v>
                </c:pt>
                <c:pt idx="44">
                  <c:v>1.017635485452785</c:v>
                </c:pt>
                <c:pt idx="45">
                  <c:v>1.011517504181326</c:v>
                </c:pt>
                <c:pt idx="46">
                  <c:v>1.015262158438199</c:v>
                </c:pt>
                <c:pt idx="47">
                  <c:v>1.004585466577927</c:v>
                </c:pt>
                <c:pt idx="48">
                  <c:v>1.006109371476769</c:v>
                </c:pt>
                <c:pt idx="49">
                  <c:v>1.008601390139829</c:v>
                </c:pt>
                <c:pt idx="50">
                  <c:v>1.012039346396731</c:v>
                </c:pt>
                <c:pt idx="51">
                  <c:v>1.006990471014273</c:v>
                </c:pt>
                <c:pt idx="52">
                  <c:v>1.007967073390931</c:v>
                </c:pt>
                <c:pt idx="53">
                  <c:v>1.002196428918306</c:v>
                </c:pt>
                <c:pt idx="54">
                  <c:v>1.007264083450647</c:v>
                </c:pt>
                <c:pt idx="55">
                  <c:v>1.008441146742626</c:v>
                </c:pt>
                <c:pt idx="56">
                  <c:v>1.010069462026045</c:v>
                </c:pt>
                <c:pt idx="57">
                  <c:v>1.011717550741941</c:v>
                </c:pt>
                <c:pt idx="58">
                  <c:v>1.007958916498077</c:v>
                </c:pt>
                <c:pt idx="59">
                  <c:v>1.007866518015275</c:v>
                </c:pt>
                <c:pt idx="60">
                  <c:v>1.01301284299619</c:v>
                </c:pt>
                <c:pt idx="61">
                  <c:v>1.006564789242864</c:v>
                </c:pt>
                <c:pt idx="62">
                  <c:v>0.996486843690557</c:v>
                </c:pt>
                <c:pt idx="63">
                  <c:v>0.994267412773729</c:v>
                </c:pt>
                <c:pt idx="64">
                  <c:v>0.999155802938191</c:v>
                </c:pt>
                <c:pt idx="65">
                  <c:v>1.000271113539328</c:v>
                </c:pt>
                <c:pt idx="66">
                  <c:v>0.997681423781614</c:v>
                </c:pt>
                <c:pt idx="67">
                  <c:v>0.997871245170307</c:v>
                </c:pt>
                <c:pt idx="68">
                  <c:v>0.995391859379695</c:v>
                </c:pt>
                <c:pt idx="69">
                  <c:v>0.996871578504993</c:v>
                </c:pt>
                <c:pt idx="70">
                  <c:v>0.993103169990858</c:v>
                </c:pt>
                <c:pt idx="71">
                  <c:v>0.988453973841167</c:v>
                </c:pt>
                <c:pt idx="72">
                  <c:v>0.989992890152862</c:v>
                </c:pt>
                <c:pt idx="73">
                  <c:v>0.985334489403593</c:v>
                </c:pt>
                <c:pt idx="74">
                  <c:v>0.983822596030718</c:v>
                </c:pt>
                <c:pt idx="75">
                  <c:v>0.978085033787729</c:v>
                </c:pt>
                <c:pt idx="76">
                  <c:v>0.971392891758684</c:v>
                </c:pt>
                <c:pt idx="77">
                  <c:v>0.966798073030487</c:v>
                </c:pt>
                <c:pt idx="78">
                  <c:v>0.963967013048361</c:v>
                </c:pt>
                <c:pt idx="79">
                  <c:v>0.982019792536068</c:v>
                </c:pt>
                <c:pt idx="80">
                  <c:v>0.976454322415655</c:v>
                </c:pt>
                <c:pt idx="81">
                  <c:v>0.990465922782849</c:v>
                </c:pt>
                <c:pt idx="82">
                  <c:v>0.998590763510495</c:v>
                </c:pt>
                <c:pt idx="83">
                  <c:v>1.000319319028325</c:v>
                </c:pt>
                <c:pt idx="84">
                  <c:v>0.989573492863994</c:v>
                </c:pt>
                <c:pt idx="85">
                  <c:v>0.98357415371134</c:v>
                </c:pt>
                <c:pt idx="86">
                  <c:v>0.989558749358185</c:v>
                </c:pt>
                <c:pt idx="87">
                  <c:v>0.988058925226653</c:v>
                </c:pt>
                <c:pt idx="88">
                  <c:v>0.991295334015475</c:v>
                </c:pt>
                <c:pt idx="89">
                  <c:v>0.986475736233627</c:v>
                </c:pt>
                <c:pt idx="90">
                  <c:v>0.987327874920207</c:v>
                </c:pt>
                <c:pt idx="91">
                  <c:v>0.990062115704245</c:v>
                </c:pt>
                <c:pt idx="92">
                  <c:v>0.992894504848663</c:v>
                </c:pt>
                <c:pt idx="93">
                  <c:v>0.996409672571611</c:v>
                </c:pt>
                <c:pt idx="94">
                  <c:v>0.986346857126834</c:v>
                </c:pt>
                <c:pt idx="95">
                  <c:v>0.994618851861893</c:v>
                </c:pt>
                <c:pt idx="96">
                  <c:v>0.994220935195802</c:v>
                </c:pt>
                <c:pt idx="97">
                  <c:v>0.989819411901392</c:v>
                </c:pt>
                <c:pt idx="98">
                  <c:v>0.983907654804506</c:v>
                </c:pt>
                <c:pt idx="99">
                  <c:v>0.987241835575696</c:v>
                </c:pt>
                <c:pt idx="100">
                  <c:v>0.984412754441699</c:v>
                </c:pt>
                <c:pt idx="101">
                  <c:v>0.974688264618525</c:v>
                </c:pt>
                <c:pt idx="102">
                  <c:v>0.97339421590774</c:v>
                </c:pt>
                <c:pt idx="103">
                  <c:v>0.975688576209416</c:v>
                </c:pt>
                <c:pt idx="104">
                  <c:v>0.976077692778255</c:v>
                </c:pt>
                <c:pt idx="105">
                  <c:v>0.981784120286108</c:v>
                </c:pt>
                <c:pt idx="106">
                  <c:v>0.988222942100832</c:v>
                </c:pt>
                <c:pt idx="107">
                  <c:v>0.989742380638674</c:v>
                </c:pt>
                <c:pt idx="108">
                  <c:v>0.993960472439332</c:v>
                </c:pt>
                <c:pt idx="109">
                  <c:v>0.990115697757463</c:v>
                </c:pt>
                <c:pt idx="110">
                  <c:v>0.998113363211009</c:v>
                </c:pt>
                <c:pt idx="111">
                  <c:v>0.993771187307088</c:v>
                </c:pt>
                <c:pt idx="112">
                  <c:v>0.999136650647007</c:v>
                </c:pt>
                <c:pt idx="113">
                  <c:v>1.014391644456873</c:v>
                </c:pt>
                <c:pt idx="114">
                  <c:v>1.004014298874514</c:v>
                </c:pt>
                <c:pt idx="115">
                  <c:v>0.987528930622955</c:v>
                </c:pt>
                <c:pt idx="116">
                  <c:v>0.986895740352132</c:v>
                </c:pt>
                <c:pt idx="117">
                  <c:v>0.992751196042816</c:v>
                </c:pt>
                <c:pt idx="118">
                  <c:v>0.98827650020331</c:v>
                </c:pt>
                <c:pt idx="119">
                  <c:v>0.978571091077925</c:v>
                </c:pt>
                <c:pt idx="120">
                  <c:v>0.980556517723127</c:v>
                </c:pt>
                <c:pt idx="121">
                  <c:v>0.981191169638408</c:v>
                </c:pt>
                <c:pt idx="122">
                  <c:v>0.981729837235263</c:v>
                </c:pt>
                <c:pt idx="123">
                  <c:v>0.9864734224868</c:v>
                </c:pt>
                <c:pt idx="124">
                  <c:v>0.973919745952438</c:v>
                </c:pt>
                <c:pt idx="125">
                  <c:v>0.968753821694998</c:v>
                </c:pt>
                <c:pt idx="126">
                  <c:v>0.966967251485461</c:v>
                </c:pt>
                <c:pt idx="127">
                  <c:v>0.965046530088961</c:v>
                </c:pt>
                <c:pt idx="128">
                  <c:v>0.969650396876532</c:v>
                </c:pt>
                <c:pt idx="129">
                  <c:v>0.972362696682563</c:v>
                </c:pt>
                <c:pt idx="130">
                  <c:v>0.979878686109688</c:v>
                </c:pt>
                <c:pt idx="131">
                  <c:v>0.980690235530157</c:v>
                </c:pt>
                <c:pt idx="132">
                  <c:v>0.977694267528038</c:v>
                </c:pt>
                <c:pt idx="133">
                  <c:v>0.979248989276716</c:v>
                </c:pt>
                <c:pt idx="134">
                  <c:v>0.978960822140713</c:v>
                </c:pt>
                <c:pt idx="135">
                  <c:v>0.979774323520673</c:v>
                </c:pt>
                <c:pt idx="136">
                  <c:v>0.983144301973002</c:v>
                </c:pt>
                <c:pt idx="137">
                  <c:v>0.973760609523514</c:v>
                </c:pt>
                <c:pt idx="138">
                  <c:v>0.965656324182957</c:v>
                </c:pt>
                <c:pt idx="139">
                  <c:v>0.961716947384397</c:v>
                </c:pt>
                <c:pt idx="140">
                  <c:v>0.960522494971372</c:v>
                </c:pt>
                <c:pt idx="141">
                  <c:v>0.95263847313467</c:v>
                </c:pt>
                <c:pt idx="142">
                  <c:v>0.951292304347163</c:v>
                </c:pt>
                <c:pt idx="143">
                  <c:v>0.955757262781854</c:v>
                </c:pt>
                <c:pt idx="144">
                  <c:v>0.955066607656979</c:v>
                </c:pt>
                <c:pt idx="145">
                  <c:v>0.949767248260866</c:v>
                </c:pt>
                <c:pt idx="146">
                  <c:v>0.947742446085691</c:v>
                </c:pt>
                <c:pt idx="147">
                  <c:v>0.955754165287432</c:v>
                </c:pt>
                <c:pt idx="148">
                  <c:v>0.954404340054564</c:v>
                </c:pt>
                <c:pt idx="149">
                  <c:v>0.961112616831836</c:v>
                </c:pt>
                <c:pt idx="150">
                  <c:v>0.960498552911291</c:v>
                </c:pt>
                <c:pt idx="151">
                  <c:v>0.961034201003852</c:v>
                </c:pt>
                <c:pt idx="152">
                  <c:v>0.96163877534885</c:v>
                </c:pt>
                <c:pt idx="153">
                  <c:v>0.960838830282678</c:v>
                </c:pt>
                <c:pt idx="154">
                  <c:v>0.958973835401565</c:v>
                </c:pt>
                <c:pt idx="155">
                  <c:v>0.962174193750178</c:v>
                </c:pt>
                <c:pt idx="156">
                  <c:v>0.968617267792142</c:v>
                </c:pt>
                <c:pt idx="157">
                  <c:v>0.968372475783034</c:v>
                </c:pt>
                <c:pt idx="158">
                  <c:v>0.97444163116509</c:v>
                </c:pt>
                <c:pt idx="159">
                  <c:v>0.979518121741986</c:v>
                </c:pt>
                <c:pt idx="160">
                  <c:v>0.978924054989644</c:v>
                </c:pt>
                <c:pt idx="161">
                  <c:v>0.977960210453744</c:v>
                </c:pt>
                <c:pt idx="162">
                  <c:v>0.976921130746896</c:v>
                </c:pt>
                <c:pt idx="163">
                  <c:v>0.975412322266076</c:v>
                </c:pt>
                <c:pt idx="164">
                  <c:v>0.981401534195034</c:v>
                </c:pt>
                <c:pt idx="165">
                  <c:v>0.989667600345935</c:v>
                </c:pt>
                <c:pt idx="166">
                  <c:v>0.98735678432583</c:v>
                </c:pt>
                <c:pt idx="167">
                  <c:v>0.986249774693069</c:v>
                </c:pt>
                <c:pt idx="168">
                  <c:v>0.977666906729479</c:v>
                </c:pt>
                <c:pt idx="169">
                  <c:v>0.981567131258837</c:v>
                </c:pt>
                <c:pt idx="170">
                  <c:v>0.982858258492776</c:v>
                </c:pt>
                <c:pt idx="171">
                  <c:v>0.980231257330709</c:v>
                </c:pt>
                <c:pt idx="172">
                  <c:v>0.979368841563977</c:v>
                </c:pt>
                <c:pt idx="173">
                  <c:v>0.980501166665071</c:v>
                </c:pt>
                <c:pt idx="174">
                  <c:v>0.976480560779216</c:v>
                </c:pt>
                <c:pt idx="175">
                  <c:v>0.979652447330268</c:v>
                </c:pt>
                <c:pt idx="176">
                  <c:v>0.984844538920833</c:v>
                </c:pt>
                <c:pt idx="177">
                  <c:v>0.984271549710308</c:v>
                </c:pt>
                <c:pt idx="178">
                  <c:v>0.987513469458214</c:v>
                </c:pt>
                <c:pt idx="179">
                  <c:v>0.993494068292351</c:v>
                </c:pt>
                <c:pt idx="180">
                  <c:v>0.993154029214767</c:v>
                </c:pt>
                <c:pt idx="181">
                  <c:v>0.995875812953664</c:v>
                </c:pt>
                <c:pt idx="182">
                  <c:v>0.995112249351003</c:v>
                </c:pt>
                <c:pt idx="183">
                  <c:v>0.989530866178942</c:v>
                </c:pt>
                <c:pt idx="184">
                  <c:v>0.98232855381935</c:v>
                </c:pt>
                <c:pt idx="185">
                  <c:v>0.986959677864195</c:v>
                </c:pt>
                <c:pt idx="186">
                  <c:v>0.990724027628873</c:v>
                </c:pt>
                <c:pt idx="187">
                  <c:v>0.992431421265952</c:v>
                </c:pt>
                <c:pt idx="188">
                  <c:v>0.992629592990576</c:v>
                </c:pt>
                <c:pt idx="189">
                  <c:v>0.99183764786957</c:v>
                </c:pt>
                <c:pt idx="190">
                  <c:v>0.984729805632055</c:v>
                </c:pt>
                <c:pt idx="191">
                  <c:v>0.977621070562034</c:v>
                </c:pt>
                <c:pt idx="192">
                  <c:v>0.98377808952322</c:v>
                </c:pt>
                <c:pt idx="193">
                  <c:v>0.977459930786137</c:v>
                </c:pt>
                <c:pt idx="194">
                  <c:v>0.975314962601736</c:v>
                </c:pt>
                <c:pt idx="195">
                  <c:v>0.979318003152183</c:v>
                </c:pt>
                <c:pt idx="196">
                  <c:v>0.979320076776474</c:v>
                </c:pt>
                <c:pt idx="197">
                  <c:v>0.978592249551556</c:v>
                </c:pt>
                <c:pt idx="198">
                  <c:v>0.982946777809326</c:v>
                </c:pt>
                <c:pt idx="199">
                  <c:v>0.983086845408857</c:v>
                </c:pt>
                <c:pt idx="200">
                  <c:v>0.981307143472903</c:v>
                </c:pt>
                <c:pt idx="201">
                  <c:v>0.98242000514821</c:v>
                </c:pt>
                <c:pt idx="202">
                  <c:v>0.979989496397467</c:v>
                </c:pt>
                <c:pt idx="203">
                  <c:v>0.980633751044979</c:v>
                </c:pt>
                <c:pt idx="204">
                  <c:v>0.97960598985265</c:v>
                </c:pt>
                <c:pt idx="205">
                  <c:v>0.981343382194705</c:v>
                </c:pt>
                <c:pt idx="206">
                  <c:v>0.984579783290958</c:v>
                </c:pt>
                <c:pt idx="207">
                  <c:v>0.994598844403919</c:v>
                </c:pt>
                <c:pt idx="208">
                  <c:v>0.991671494572649</c:v>
                </c:pt>
                <c:pt idx="209">
                  <c:v>0.989816738396306</c:v>
                </c:pt>
                <c:pt idx="210">
                  <c:v>0.995082025235057</c:v>
                </c:pt>
                <c:pt idx="211">
                  <c:v>0.989256338281443</c:v>
                </c:pt>
                <c:pt idx="212">
                  <c:v>0.981834202735091</c:v>
                </c:pt>
                <c:pt idx="213">
                  <c:v>0.985662998526748</c:v>
                </c:pt>
                <c:pt idx="214">
                  <c:v>0.995328177646096</c:v>
                </c:pt>
                <c:pt idx="215">
                  <c:v>0.995688788598322</c:v>
                </c:pt>
                <c:pt idx="216">
                  <c:v>1.001221694471361</c:v>
                </c:pt>
                <c:pt idx="217">
                  <c:v>0.998515813461612</c:v>
                </c:pt>
                <c:pt idx="218">
                  <c:v>0.995881817534633</c:v>
                </c:pt>
                <c:pt idx="219">
                  <c:v>0.994607811554189</c:v>
                </c:pt>
                <c:pt idx="220">
                  <c:v>0.997511275841012</c:v>
                </c:pt>
                <c:pt idx="221">
                  <c:v>1.004062661720537</c:v>
                </c:pt>
                <c:pt idx="222">
                  <c:v>0.993412954972746</c:v>
                </c:pt>
                <c:pt idx="223">
                  <c:v>0.997712717473544</c:v>
                </c:pt>
                <c:pt idx="224">
                  <c:v>1.014641378204423</c:v>
                </c:pt>
                <c:pt idx="225">
                  <c:v>1.01739846210479</c:v>
                </c:pt>
                <c:pt idx="226">
                  <c:v>1.018647556109746</c:v>
                </c:pt>
                <c:pt idx="227">
                  <c:v>1.021606110848223</c:v>
                </c:pt>
                <c:pt idx="228">
                  <c:v>1.009278631963681</c:v>
                </c:pt>
                <c:pt idx="229">
                  <c:v>1.002641744723543</c:v>
                </c:pt>
                <c:pt idx="230">
                  <c:v>1.003544137768157</c:v>
                </c:pt>
                <c:pt idx="231">
                  <c:v>1.00467838942912</c:v>
                </c:pt>
                <c:pt idx="232">
                  <c:v>1.006677813091526</c:v>
                </c:pt>
                <c:pt idx="233">
                  <c:v>1.012378672251049</c:v>
                </c:pt>
                <c:pt idx="234">
                  <c:v>1.010458414266143</c:v>
                </c:pt>
                <c:pt idx="235">
                  <c:v>0.993827008870317</c:v>
                </c:pt>
                <c:pt idx="236">
                  <c:v>0.992143450695556</c:v>
                </c:pt>
                <c:pt idx="237">
                  <c:v>0.990683935382741</c:v>
                </c:pt>
                <c:pt idx="238">
                  <c:v>0.981684530052204</c:v>
                </c:pt>
                <c:pt idx="239">
                  <c:v>0.977472566392908</c:v>
                </c:pt>
                <c:pt idx="240">
                  <c:v>0.979954321199591</c:v>
                </c:pt>
                <c:pt idx="241">
                  <c:v>0.986144922556332</c:v>
                </c:pt>
                <c:pt idx="242">
                  <c:v>0.984002484562177</c:v>
                </c:pt>
                <c:pt idx="243">
                  <c:v>0.990839995531524</c:v>
                </c:pt>
                <c:pt idx="244">
                  <c:v>0.990441245026628</c:v>
                </c:pt>
                <c:pt idx="245">
                  <c:v>0.992006176809313</c:v>
                </c:pt>
                <c:pt idx="246">
                  <c:v>0.996582141764443</c:v>
                </c:pt>
                <c:pt idx="247">
                  <c:v>0.999703819393668</c:v>
                </c:pt>
                <c:pt idx="248">
                  <c:v>1.0</c:v>
                </c:pt>
                <c:pt idx="249">
                  <c:v>1.004299804550958</c:v>
                </c:pt>
                <c:pt idx="250">
                  <c:v>1.0072897764087</c:v>
                </c:pt>
                <c:pt idx="251">
                  <c:v>1.009013176389837</c:v>
                </c:pt>
                <c:pt idx="252">
                  <c:v>1.016843505173339</c:v>
                </c:pt>
                <c:pt idx="253">
                  <c:v>1.022628879681658</c:v>
                </c:pt>
                <c:pt idx="254">
                  <c:v>1.022138320468015</c:v>
                </c:pt>
                <c:pt idx="255">
                  <c:v>1.021104235749066</c:v>
                </c:pt>
                <c:pt idx="256">
                  <c:v>1.021231222569324</c:v>
                </c:pt>
                <c:pt idx="257">
                  <c:v>1.022072678625695</c:v>
                </c:pt>
                <c:pt idx="258">
                  <c:v>1.027246479779462</c:v>
                </c:pt>
                <c:pt idx="259">
                  <c:v>1.038832915036273</c:v>
                </c:pt>
                <c:pt idx="260">
                  <c:v>1.037558051054462</c:v>
                </c:pt>
                <c:pt idx="261">
                  <c:v>1.039789599465631</c:v>
                </c:pt>
                <c:pt idx="262">
                  <c:v>1.043409301851768</c:v>
                </c:pt>
                <c:pt idx="263">
                  <c:v>1.043451158247621</c:v>
                </c:pt>
                <c:pt idx="264">
                  <c:v>1.030467851788752</c:v>
                </c:pt>
                <c:pt idx="265">
                  <c:v>1.026514620305278</c:v>
                </c:pt>
                <c:pt idx="266">
                  <c:v>1.042438366031735</c:v>
                </c:pt>
                <c:pt idx="267">
                  <c:v>1.041694867609498</c:v>
                </c:pt>
                <c:pt idx="268">
                  <c:v>1.048059620953162</c:v>
                </c:pt>
                <c:pt idx="269">
                  <c:v>1.04470391189565</c:v>
                </c:pt>
                <c:pt idx="270">
                  <c:v>1.047397208418127</c:v>
                </c:pt>
                <c:pt idx="271">
                  <c:v>1.046618123626903</c:v>
                </c:pt>
                <c:pt idx="272">
                  <c:v>1.051026783233747</c:v>
                </c:pt>
                <c:pt idx="273">
                  <c:v>1.054633508520195</c:v>
                </c:pt>
                <c:pt idx="274">
                  <c:v>1.05548364378789</c:v>
                </c:pt>
                <c:pt idx="275">
                  <c:v>1.054510857249051</c:v>
                </c:pt>
                <c:pt idx="276">
                  <c:v>1.052017009608244</c:v>
                </c:pt>
                <c:pt idx="277">
                  <c:v>1.049435825292618</c:v>
                </c:pt>
                <c:pt idx="278">
                  <c:v>1.05707232118102</c:v>
                </c:pt>
                <c:pt idx="279">
                  <c:v>1.066286846197298</c:v>
                </c:pt>
                <c:pt idx="280">
                  <c:v>1.068661336285199</c:v>
                </c:pt>
                <c:pt idx="281">
                  <c:v>1.071859735566203</c:v>
                </c:pt>
                <c:pt idx="282">
                  <c:v>1.089216007455746</c:v>
                </c:pt>
                <c:pt idx="283">
                  <c:v>1.100890815330811</c:v>
                </c:pt>
                <c:pt idx="284">
                  <c:v>1.098864691812425</c:v>
                </c:pt>
                <c:pt idx="285">
                  <c:v>1.105987332123288</c:v>
                </c:pt>
                <c:pt idx="286">
                  <c:v>1.103272828393825</c:v>
                </c:pt>
                <c:pt idx="287">
                  <c:v>1.104235470356091</c:v>
                </c:pt>
                <c:pt idx="288">
                  <c:v>1.104347017796231</c:v>
                </c:pt>
                <c:pt idx="289">
                  <c:v>1.105669093739982</c:v>
                </c:pt>
                <c:pt idx="290">
                  <c:v>1.107334408868327</c:v>
                </c:pt>
                <c:pt idx="291">
                  <c:v>1.102331759170811</c:v>
                </c:pt>
                <c:pt idx="292">
                  <c:v>1.098714381395125</c:v>
                </c:pt>
                <c:pt idx="293">
                  <c:v>1.107219077665399</c:v>
                </c:pt>
                <c:pt idx="294">
                  <c:v>1.103962012209561</c:v>
                </c:pt>
                <c:pt idx="295">
                  <c:v>1.098031424092557</c:v>
                </c:pt>
                <c:pt idx="296">
                  <c:v>1.085208117016606</c:v>
                </c:pt>
                <c:pt idx="297">
                  <c:v>1.089212382299336</c:v>
                </c:pt>
                <c:pt idx="298">
                  <c:v>1.090683336452337</c:v>
                </c:pt>
                <c:pt idx="299">
                  <c:v>1.098149130628934</c:v>
                </c:pt>
                <c:pt idx="300">
                  <c:v>1.097129716838779</c:v>
                </c:pt>
                <c:pt idx="301">
                  <c:v>1.091609523500824</c:v>
                </c:pt>
                <c:pt idx="302">
                  <c:v>1.087569719831613</c:v>
                </c:pt>
                <c:pt idx="303">
                  <c:v>1.085183387569745</c:v>
                </c:pt>
                <c:pt idx="304">
                  <c:v>1.08710613524346</c:v>
                </c:pt>
                <c:pt idx="305">
                  <c:v>1.080584765307212</c:v>
                </c:pt>
                <c:pt idx="306">
                  <c:v>1.078769502255784</c:v>
                </c:pt>
                <c:pt idx="307">
                  <c:v>1.076836789645652</c:v>
                </c:pt>
                <c:pt idx="308">
                  <c:v>1.073577085056422</c:v>
                </c:pt>
                <c:pt idx="309">
                  <c:v>1.073516891737953</c:v>
                </c:pt>
                <c:pt idx="310">
                  <c:v>1.07090937648765</c:v>
                </c:pt>
                <c:pt idx="311">
                  <c:v>1.068311391716597</c:v>
                </c:pt>
                <c:pt idx="312">
                  <c:v>1.064471194585998</c:v>
                </c:pt>
                <c:pt idx="313">
                  <c:v>1.06542203541418</c:v>
                </c:pt>
                <c:pt idx="314">
                  <c:v>1.07143114722772</c:v>
                </c:pt>
                <c:pt idx="315">
                  <c:v>1.075785721508409</c:v>
                </c:pt>
                <c:pt idx="316">
                  <c:v>1.074120838665275</c:v>
                </c:pt>
                <c:pt idx="317">
                  <c:v>1.074139375614732</c:v>
                </c:pt>
                <c:pt idx="318">
                  <c:v>1.071573623586058</c:v>
                </c:pt>
                <c:pt idx="319">
                  <c:v>1.073753347820825</c:v>
                </c:pt>
                <c:pt idx="320">
                  <c:v>1.073558332939179</c:v>
                </c:pt>
                <c:pt idx="321">
                  <c:v>1.070476687684528</c:v>
                </c:pt>
                <c:pt idx="322">
                  <c:v>1.073086605373054</c:v>
                </c:pt>
                <c:pt idx="323">
                  <c:v>1.076977153013851</c:v>
                </c:pt>
                <c:pt idx="324">
                  <c:v>1.079330708407959</c:v>
                </c:pt>
                <c:pt idx="325">
                  <c:v>1.07633638451676</c:v>
                </c:pt>
                <c:pt idx="326">
                  <c:v>1.069916505714145</c:v>
                </c:pt>
                <c:pt idx="327">
                  <c:v>1.074345660235021</c:v>
                </c:pt>
                <c:pt idx="328">
                  <c:v>1.073060744715383</c:v>
                </c:pt>
                <c:pt idx="329">
                  <c:v>1.068348732640961</c:v>
                </c:pt>
                <c:pt idx="330">
                  <c:v>1.067379764807291</c:v>
                </c:pt>
                <c:pt idx="331">
                  <c:v>1.069043106930285</c:v>
                </c:pt>
                <c:pt idx="332">
                  <c:v>1.058596401766661</c:v>
                </c:pt>
                <c:pt idx="333">
                  <c:v>1.061856861189029</c:v>
                </c:pt>
                <c:pt idx="334">
                  <c:v>1.070435925931723</c:v>
                </c:pt>
                <c:pt idx="335">
                  <c:v>1.067078715902257</c:v>
                </c:pt>
                <c:pt idx="336">
                  <c:v>1.065757111214198</c:v>
                </c:pt>
                <c:pt idx="337">
                  <c:v>1.069394575845781</c:v>
                </c:pt>
                <c:pt idx="338">
                  <c:v>1.07059310293101</c:v>
                </c:pt>
                <c:pt idx="339">
                  <c:v>1.077205841410313</c:v>
                </c:pt>
                <c:pt idx="340">
                  <c:v>1.091217322135815</c:v>
                </c:pt>
                <c:pt idx="341">
                  <c:v>1.084763839859466</c:v>
                </c:pt>
                <c:pt idx="342">
                  <c:v>1.092162596709705</c:v>
                </c:pt>
                <c:pt idx="343">
                  <c:v>1.094146602756532</c:v>
                </c:pt>
                <c:pt idx="344">
                  <c:v>1.102716504487294</c:v>
                </c:pt>
                <c:pt idx="345">
                  <c:v>1.088450254694784</c:v>
                </c:pt>
                <c:pt idx="346">
                  <c:v>1.106773345214086</c:v>
                </c:pt>
                <c:pt idx="347">
                  <c:v>1.099568516194634</c:v>
                </c:pt>
                <c:pt idx="348">
                  <c:v>1.099450274545663</c:v>
                </c:pt>
                <c:pt idx="349">
                  <c:v>1.092739526413927</c:v>
                </c:pt>
                <c:pt idx="350">
                  <c:v>1.091644810258818</c:v>
                </c:pt>
                <c:pt idx="351">
                  <c:v>1.101752281578114</c:v>
                </c:pt>
                <c:pt idx="352">
                  <c:v>1.108477152270053</c:v>
                </c:pt>
                <c:pt idx="353">
                  <c:v>1.110402236902488</c:v>
                </c:pt>
                <c:pt idx="354">
                  <c:v>1.106192906734339</c:v>
                </c:pt>
                <c:pt idx="355">
                  <c:v>1.104870507030169</c:v>
                </c:pt>
                <c:pt idx="356">
                  <c:v>1.109722926739931</c:v>
                </c:pt>
                <c:pt idx="357">
                  <c:v>1.118670201386661</c:v>
                </c:pt>
                <c:pt idx="358">
                  <c:v>1.120401231068175</c:v>
                </c:pt>
                <c:pt idx="359">
                  <c:v>1.118330434359529</c:v>
                </c:pt>
                <c:pt idx="360">
                  <c:v>1.11377185721801</c:v>
                </c:pt>
                <c:pt idx="361">
                  <c:v>1.119057232748121</c:v>
                </c:pt>
                <c:pt idx="362">
                  <c:v>1.116720863340418</c:v>
                </c:pt>
                <c:pt idx="363">
                  <c:v>1.120038044893449</c:v>
                </c:pt>
                <c:pt idx="364">
                  <c:v>1.112879219321122</c:v>
                </c:pt>
                <c:pt idx="365">
                  <c:v>1.114531276951352</c:v>
                </c:pt>
                <c:pt idx="366">
                  <c:v>1.105228903287419</c:v>
                </c:pt>
                <c:pt idx="367">
                  <c:v>1.11294902679582</c:v>
                </c:pt>
                <c:pt idx="368">
                  <c:v>1.105350062393012</c:v>
                </c:pt>
                <c:pt idx="369">
                  <c:v>1.12073474597166</c:v>
                </c:pt>
                <c:pt idx="370">
                  <c:v>1.124579262369331</c:v>
                </c:pt>
                <c:pt idx="371">
                  <c:v>1.130349002736485</c:v>
                </c:pt>
                <c:pt idx="372">
                  <c:v>1.132274749394093</c:v>
                </c:pt>
                <c:pt idx="373">
                  <c:v>1.125595218366422</c:v>
                </c:pt>
                <c:pt idx="374">
                  <c:v>1.115764988356502</c:v>
                </c:pt>
                <c:pt idx="375">
                  <c:v>1.107020941836867</c:v>
                </c:pt>
                <c:pt idx="376">
                  <c:v>1.105123780418821</c:v>
                </c:pt>
                <c:pt idx="377">
                  <c:v>1.111198639572331</c:v>
                </c:pt>
                <c:pt idx="378">
                  <c:v>1.111181210773303</c:v>
                </c:pt>
                <c:pt idx="379">
                  <c:v>1.122118654229195</c:v>
                </c:pt>
                <c:pt idx="380">
                  <c:v>1.128622480415456</c:v>
                </c:pt>
                <c:pt idx="381">
                  <c:v>1.135028081479579</c:v>
                </c:pt>
                <c:pt idx="382">
                  <c:v>1.135904064719073</c:v>
                </c:pt>
                <c:pt idx="383">
                  <c:v>1.134233200023397</c:v>
                </c:pt>
                <c:pt idx="384">
                  <c:v>1.137217064389791</c:v>
                </c:pt>
                <c:pt idx="385">
                  <c:v>1.129574188005846</c:v>
                </c:pt>
                <c:pt idx="386">
                  <c:v>1.129126728361201</c:v>
                </c:pt>
                <c:pt idx="387">
                  <c:v>1.13086681527285</c:v>
                </c:pt>
                <c:pt idx="388">
                  <c:v>1.121109438231993</c:v>
                </c:pt>
                <c:pt idx="389">
                  <c:v>1.129043468170861</c:v>
                </c:pt>
                <c:pt idx="390">
                  <c:v>1.137201280375236</c:v>
                </c:pt>
                <c:pt idx="391">
                  <c:v>1.138662502112683</c:v>
                </c:pt>
                <c:pt idx="392">
                  <c:v>1.132853566540534</c:v>
                </c:pt>
                <c:pt idx="393">
                  <c:v>1.120865361903357</c:v>
                </c:pt>
                <c:pt idx="394">
                  <c:v>1.121662970040111</c:v>
                </c:pt>
                <c:pt idx="395">
                  <c:v>1.126671199071709</c:v>
                </c:pt>
                <c:pt idx="396">
                  <c:v>1.139019837662903</c:v>
                </c:pt>
                <c:pt idx="397">
                  <c:v>1.140158431886929</c:v>
                </c:pt>
                <c:pt idx="398">
                  <c:v>1.150309431557529</c:v>
                </c:pt>
                <c:pt idx="399">
                  <c:v>1.14839811109121</c:v>
                </c:pt>
                <c:pt idx="400">
                  <c:v>1.146875608953089</c:v>
                </c:pt>
                <c:pt idx="401">
                  <c:v>1.15575216581716</c:v>
                </c:pt>
                <c:pt idx="402">
                  <c:v>1.155824379439232</c:v>
                </c:pt>
                <c:pt idx="403">
                  <c:v>1.155380872050832</c:v>
                </c:pt>
                <c:pt idx="404">
                  <c:v>1.153217753673564</c:v>
                </c:pt>
                <c:pt idx="405">
                  <c:v>1.163587600165201</c:v>
                </c:pt>
                <c:pt idx="406">
                  <c:v>1.145254989607902</c:v>
                </c:pt>
                <c:pt idx="407">
                  <c:v>1.135038471100875</c:v>
                </c:pt>
                <c:pt idx="408">
                  <c:v>1.125818995824305</c:v>
                </c:pt>
                <c:pt idx="409">
                  <c:v>1.120190699491015</c:v>
                </c:pt>
                <c:pt idx="410">
                  <c:v>1.121354102187577</c:v>
                </c:pt>
                <c:pt idx="411">
                  <c:v>1.12565392709837</c:v>
                </c:pt>
                <c:pt idx="412">
                  <c:v>1.129260154407663</c:v>
                </c:pt>
                <c:pt idx="413">
                  <c:v>1.13832009243506</c:v>
                </c:pt>
                <c:pt idx="414">
                  <c:v>1.139923975035454</c:v>
                </c:pt>
                <c:pt idx="415">
                  <c:v>1.142821609958312</c:v>
                </c:pt>
                <c:pt idx="416">
                  <c:v>1.139855582973026</c:v>
                </c:pt>
                <c:pt idx="417">
                  <c:v>1.137995126517552</c:v>
                </c:pt>
                <c:pt idx="418">
                  <c:v>1.135554785533941</c:v>
                </c:pt>
                <c:pt idx="419">
                  <c:v>1.144936938428244</c:v>
                </c:pt>
                <c:pt idx="420">
                  <c:v>1.157168461580155</c:v>
                </c:pt>
                <c:pt idx="421">
                  <c:v>1.165302653982536</c:v>
                </c:pt>
                <c:pt idx="422">
                  <c:v>1.180375237592531</c:v>
                </c:pt>
                <c:pt idx="423">
                  <c:v>1.18143596346992</c:v>
                </c:pt>
                <c:pt idx="424">
                  <c:v>1.184307126530667</c:v>
                </c:pt>
                <c:pt idx="425">
                  <c:v>1.182219670637013</c:v>
                </c:pt>
                <c:pt idx="426">
                  <c:v>1.175538547303334</c:v>
                </c:pt>
                <c:pt idx="427">
                  <c:v>1.166115184965936</c:v>
                </c:pt>
                <c:pt idx="428">
                  <c:v>1.16296608895795</c:v>
                </c:pt>
                <c:pt idx="429">
                  <c:v>1.163348295199585</c:v>
                </c:pt>
                <c:pt idx="430">
                  <c:v>1.155340240087946</c:v>
                </c:pt>
                <c:pt idx="431">
                  <c:v>1.146142823832053</c:v>
                </c:pt>
                <c:pt idx="432">
                  <c:v>1.135625462414057</c:v>
                </c:pt>
                <c:pt idx="433">
                  <c:v>1.142400299414928</c:v>
                </c:pt>
                <c:pt idx="434">
                  <c:v>1.134997349786603</c:v>
                </c:pt>
                <c:pt idx="435">
                  <c:v>1.13554977621471</c:v>
                </c:pt>
                <c:pt idx="436">
                  <c:v>1.140748558665677</c:v>
                </c:pt>
                <c:pt idx="437">
                  <c:v>1.135249038662582</c:v>
                </c:pt>
                <c:pt idx="438">
                  <c:v>1.130945938186253</c:v>
                </c:pt>
                <c:pt idx="439">
                  <c:v>1.129104009661448</c:v>
                </c:pt>
                <c:pt idx="440">
                  <c:v>1.122714850323247</c:v>
                </c:pt>
                <c:pt idx="441">
                  <c:v>1.127081610229396</c:v>
                </c:pt>
                <c:pt idx="442">
                  <c:v>1.128234229934029</c:v>
                </c:pt>
                <c:pt idx="443">
                  <c:v>1.126710122331073</c:v>
                </c:pt>
                <c:pt idx="444">
                  <c:v>1.127149485229846</c:v>
                </c:pt>
                <c:pt idx="445">
                  <c:v>1.116436508246393</c:v>
                </c:pt>
                <c:pt idx="446">
                  <c:v>1.104414472340434</c:v>
                </c:pt>
                <c:pt idx="447">
                  <c:v>1.099051120012302</c:v>
                </c:pt>
                <c:pt idx="448">
                  <c:v>1.09783615570302</c:v>
                </c:pt>
                <c:pt idx="449">
                  <c:v>1.099424843428635</c:v>
                </c:pt>
                <c:pt idx="450">
                  <c:v>1.0941263936658</c:v>
                </c:pt>
                <c:pt idx="451">
                  <c:v>1.077353566405</c:v>
                </c:pt>
                <c:pt idx="452">
                  <c:v>1.080116103994764</c:v>
                </c:pt>
                <c:pt idx="453">
                  <c:v>1.083579754397153</c:v>
                </c:pt>
                <c:pt idx="454">
                  <c:v>1.076007238592948</c:v>
                </c:pt>
                <c:pt idx="455">
                  <c:v>1.079438452121379</c:v>
                </c:pt>
                <c:pt idx="456">
                  <c:v>1.083945856005968</c:v>
                </c:pt>
                <c:pt idx="457">
                  <c:v>1.085003379619403</c:v>
                </c:pt>
                <c:pt idx="458">
                  <c:v>1.083839537447029</c:v>
                </c:pt>
                <c:pt idx="459">
                  <c:v>1.071315033244086</c:v>
                </c:pt>
                <c:pt idx="460">
                  <c:v>1.063053348101073</c:v>
                </c:pt>
                <c:pt idx="461">
                  <c:v>1.056227955440484</c:v>
                </c:pt>
                <c:pt idx="462">
                  <c:v>1.053718964365458</c:v>
                </c:pt>
                <c:pt idx="463">
                  <c:v>1.053145140997596</c:v>
                </c:pt>
                <c:pt idx="464">
                  <c:v>1.054190483350719</c:v>
                </c:pt>
                <c:pt idx="465">
                  <c:v>1.054385469230436</c:v>
                </c:pt>
                <c:pt idx="466">
                  <c:v>1.053488037944859</c:v>
                </c:pt>
                <c:pt idx="467">
                  <c:v>1.054845227480951</c:v>
                </c:pt>
                <c:pt idx="468">
                  <c:v>1.049574496912349</c:v>
                </c:pt>
                <c:pt idx="469">
                  <c:v>1.058245573764826</c:v>
                </c:pt>
                <c:pt idx="470">
                  <c:v>1.056279010822712</c:v>
                </c:pt>
                <c:pt idx="471">
                  <c:v>1.060718142643962</c:v>
                </c:pt>
                <c:pt idx="472">
                  <c:v>1.056528884576051</c:v>
                </c:pt>
                <c:pt idx="473">
                  <c:v>1.057115723826771</c:v>
                </c:pt>
                <c:pt idx="474">
                  <c:v>1.048911012461439</c:v>
                </c:pt>
                <c:pt idx="475">
                  <c:v>1.037320693479127</c:v>
                </c:pt>
                <c:pt idx="476">
                  <c:v>1.039329149175464</c:v>
                </c:pt>
                <c:pt idx="477">
                  <c:v>1.041291506297248</c:v>
                </c:pt>
                <c:pt idx="478">
                  <c:v>1.039885485415936</c:v>
                </c:pt>
                <c:pt idx="479">
                  <c:v>1.035132646619743</c:v>
                </c:pt>
                <c:pt idx="480">
                  <c:v>1.037335680504435</c:v>
                </c:pt>
                <c:pt idx="481">
                  <c:v>1.042177305623297</c:v>
                </c:pt>
                <c:pt idx="482">
                  <c:v>1.038755466068327</c:v>
                </c:pt>
                <c:pt idx="483">
                  <c:v>1.040261426346696</c:v>
                </c:pt>
                <c:pt idx="484">
                  <c:v>1.038656855934504</c:v>
                </c:pt>
                <c:pt idx="485">
                  <c:v>1.047029258839854</c:v>
                </c:pt>
                <c:pt idx="486">
                  <c:v>1.040510910500939</c:v>
                </c:pt>
                <c:pt idx="487">
                  <c:v>1.043427418383613</c:v>
                </c:pt>
                <c:pt idx="488">
                  <c:v>1.049584407068732</c:v>
                </c:pt>
                <c:pt idx="489">
                  <c:v>1.046383114368864</c:v>
                </c:pt>
                <c:pt idx="490">
                  <c:v>1.036164934850734</c:v>
                </c:pt>
                <c:pt idx="491">
                  <c:v>1.026473313586627</c:v>
                </c:pt>
                <c:pt idx="492">
                  <c:v>1.031470477271502</c:v>
                </c:pt>
                <c:pt idx="493">
                  <c:v>1.031926893143844</c:v>
                </c:pt>
                <c:pt idx="494">
                  <c:v>1.032132274950684</c:v>
                </c:pt>
                <c:pt idx="495">
                  <c:v>1.032144309432599</c:v>
                </c:pt>
                <c:pt idx="496">
                  <c:v>1.024632343738789</c:v>
                </c:pt>
                <c:pt idx="497">
                  <c:v>1.027817470033462</c:v>
                </c:pt>
                <c:pt idx="498">
                  <c:v>1.028241886428571</c:v>
                </c:pt>
                <c:pt idx="499">
                  <c:v>1.027619716714199</c:v>
                </c:pt>
                <c:pt idx="500">
                  <c:v>1.007462591396021</c:v>
                </c:pt>
                <c:pt idx="501">
                  <c:v>1.002552540921933</c:v>
                </c:pt>
                <c:pt idx="502">
                  <c:v>1.007224856739974</c:v>
                </c:pt>
                <c:pt idx="503">
                  <c:v>1.006078611558931</c:v>
                </c:pt>
                <c:pt idx="504">
                  <c:v>1.002352212915073</c:v>
                </c:pt>
                <c:pt idx="505">
                  <c:v>1.00655039843858</c:v>
                </c:pt>
                <c:pt idx="506">
                  <c:v>1.015702667747434</c:v>
                </c:pt>
                <c:pt idx="507">
                  <c:v>1.018410238156248</c:v>
                </c:pt>
                <c:pt idx="508">
                  <c:v>1.019304602333644</c:v>
                </c:pt>
                <c:pt idx="509">
                  <c:v>1.004577057852874</c:v>
                </c:pt>
                <c:pt idx="510">
                  <c:v>0.996215762030406</c:v>
                </c:pt>
                <c:pt idx="511">
                  <c:v>1.004497711930166</c:v>
                </c:pt>
                <c:pt idx="512">
                  <c:v>0.97808293846758</c:v>
                </c:pt>
                <c:pt idx="513">
                  <c:v>0.97436614100662</c:v>
                </c:pt>
                <c:pt idx="514">
                  <c:v>0.964175552131214</c:v>
                </c:pt>
                <c:pt idx="515">
                  <c:v>0.976636440866448</c:v>
                </c:pt>
                <c:pt idx="516">
                  <c:v>0.978505897584356</c:v>
                </c:pt>
                <c:pt idx="517">
                  <c:v>0.99002633105982</c:v>
                </c:pt>
                <c:pt idx="518">
                  <c:v>0.99217320315446</c:v>
                </c:pt>
                <c:pt idx="519">
                  <c:v>0.981436391524544</c:v>
                </c:pt>
                <c:pt idx="520">
                  <c:v>0.976483906940293</c:v>
                </c:pt>
                <c:pt idx="521">
                  <c:v>0.986808508623048</c:v>
                </c:pt>
                <c:pt idx="522">
                  <c:v>0.998157827767332</c:v>
                </c:pt>
                <c:pt idx="523">
                  <c:v>0.998146568445885</c:v>
                </c:pt>
                <c:pt idx="524">
                  <c:v>0.997011532456596</c:v>
                </c:pt>
                <c:pt idx="525">
                  <c:v>0.987867358942834</c:v>
                </c:pt>
                <c:pt idx="526">
                  <c:v>0.995948781747009</c:v>
                </c:pt>
                <c:pt idx="527">
                  <c:v>1.007093203118317</c:v>
                </c:pt>
                <c:pt idx="528">
                  <c:v>1.020330783698351</c:v>
                </c:pt>
                <c:pt idx="529">
                  <c:v>1.023145417772977</c:v>
                </c:pt>
                <c:pt idx="530">
                  <c:v>1.001632488326943</c:v>
                </c:pt>
                <c:pt idx="531">
                  <c:v>0.99416717245776</c:v>
                </c:pt>
                <c:pt idx="532">
                  <c:v>1.004696492561624</c:v>
                </c:pt>
                <c:pt idx="533">
                  <c:v>1.013954286033076</c:v>
                </c:pt>
                <c:pt idx="534">
                  <c:v>1.013402479159056</c:v>
                </c:pt>
                <c:pt idx="535">
                  <c:v>1.016963517706143</c:v>
                </c:pt>
                <c:pt idx="536">
                  <c:v>1.011927624870146</c:v>
                </c:pt>
                <c:pt idx="537">
                  <c:v>1.005599301593971</c:v>
                </c:pt>
                <c:pt idx="538">
                  <c:v>1.00497492795643</c:v>
                </c:pt>
                <c:pt idx="539">
                  <c:v>1.001218608386476</c:v>
                </c:pt>
                <c:pt idx="540">
                  <c:v>1.017112819949946</c:v>
                </c:pt>
                <c:pt idx="541">
                  <c:v>1.005232876682761</c:v>
                </c:pt>
                <c:pt idx="542">
                  <c:v>0.994195161037468</c:v>
                </c:pt>
                <c:pt idx="543">
                  <c:v>0.991059708622186</c:v>
                </c:pt>
                <c:pt idx="544">
                  <c:v>0.979457660994207</c:v>
                </c:pt>
                <c:pt idx="545">
                  <c:v>0.975773132534071</c:v>
                </c:pt>
                <c:pt idx="546">
                  <c:v>0.96974714328898</c:v>
                </c:pt>
                <c:pt idx="547">
                  <c:v>0.969838616052851</c:v>
                </c:pt>
                <c:pt idx="548">
                  <c:v>0.970343021239873</c:v>
                </c:pt>
                <c:pt idx="549">
                  <c:v>0.974524604083567</c:v>
                </c:pt>
                <c:pt idx="550">
                  <c:v>0.972102852447694</c:v>
                </c:pt>
                <c:pt idx="551">
                  <c:v>0.972102771438255</c:v>
                </c:pt>
                <c:pt idx="552">
                  <c:v>0.97463743391501</c:v>
                </c:pt>
                <c:pt idx="553">
                  <c:v>0.963566009125737</c:v>
                </c:pt>
                <c:pt idx="554">
                  <c:v>0.973089967220103</c:v>
                </c:pt>
                <c:pt idx="555">
                  <c:v>0.971734935967987</c:v>
                </c:pt>
                <c:pt idx="556">
                  <c:v>0.968198195701279</c:v>
                </c:pt>
                <c:pt idx="557">
                  <c:v>0.971401565802416</c:v>
                </c:pt>
                <c:pt idx="558">
                  <c:v>0.964233558532637</c:v>
                </c:pt>
                <c:pt idx="559">
                  <c:v>0.970616858055247</c:v>
                </c:pt>
                <c:pt idx="560">
                  <c:v>0.973961559953916</c:v>
                </c:pt>
                <c:pt idx="561">
                  <c:v>0.965363123897553</c:v>
                </c:pt>
                <c:pt idx="562">
                  <c:v>0.961079636376017</c:v>
                </c:pt>
                <c:pt idx="563">
                  <c:v>0.961534010244972</c:v>
                </c:pt>
                <c:pt idx="564">
                  <c:v>0.958512674784612</c:v>
                </c:pt>
                <c:pt idx="565">
                  <c:v>0.964614380385058</c:v>
                </c:pt>
                <c:pt idx="566">
                  <c:v>0.971011573252519</c:v>
                </c:pt>
                <c:pt idx="567">
                  <c:v>0.97884820711549</c:v>
                </c:pt>
                <c:pt idx="568">
                  <c:v>0.982319870576302</c:v>
                </c:pt>
                <c:pt idx="569">
                  <c:v>0.982206110000838</c:v>
                </c:pt>
                <c:pt idx="570">
                  <c:v>0.973032232453332</c:v>
                </c:pt>
                <c:pt idx="571">
                  <c:v>0.96692096025354</c:v>
                </c:pt>
                <c:pt idx="572">
                  <c:v>0.963261483539702</c:v>
                </c:pt>
                <c:pt idx="573">
                  <c:v>0.956116491403886</c:v>
                </c:pt>
                <c:pt idx="574">
                  <c:v>0.950622451215614</c:v>
                </c:pt>
                <c:pt idx="575">
                  <c:v>0.953798458346865</c:v>
                </c:pt>
                <c:pt idx="576">
                  <c:v>0.958219639648943</c:v>
                </c:pt>
                <c:pt idx="577">
                  <c:v>0.955098361426663</c:v>
                </c:pt>
                <c:pt idx="578">
                  <c:v>0.964484724832786</c:v>
                </c:pt>
                <c:pt idx="579">
                  <c:v>0.967946388908924</c:v>
                </c:pt>
                <c:pt idx="580">
                  <c:v>0.964411360238763</c:v>
                </c:pt>
                <c:pt idx="581">
                  <c:v>0.970174142339388</c:v>
                </c:pt>
                <c:pt idx="582">
                  <c:v>0.964546641198033</c:v>
                </c:pt>
                <c:pt idx="583">
                  <c:v>0.957236387194416</c:v>
                </c:pt>
                <c:pt idx="584">
                  <c:v>0.954464910378994</c:v>
                </c:pt>
                <c:pt idx="585">
                  <c:v>0.939821454665042</c:v>
                </c:pt>
                <c:pt idx="586">
                  <c:v>0.935109691777972</c:v>
                </c:pt>
                <c:pt idx="587">
                  <c:v>0.937798532777196</c:v>
                </c:pt>
                <c:pt idx="588">
                  <c:v>0.938845194745285</c:v>
                </c:pt>
                <c:pt idx="589">
                  <c:v>0.934276213757754</c:v>
                </c:pt>
                <c:pt idx="590">
                  <c:v>0.938206724526052</c:v>
                </c:pt>
                <c:pt idx="591">
                  <c:v>0.923781233583358</c:v>
                </c:pt>
                <c:pt idx="592">
                  <c:v>0.921317055980702</c:v>
                </c:pt>
                <c:pt idx="593">
                  <c:v>0.908048214211236</c:v>
                </c:pt>
                <c:pt idx="594">
                  <c:v>0.894789778866465</c:v>
                </c:pt>
                <c:pt idx="595">
                  <c:v>0.894045638006057</c:v>
                </c:pt>
                <c:pt idx="596">
                  <c:v>0.886675160988136</c:v>
                </c:pt>
                <c:pt idx="597">
                  <c:v>0.893743462189609</c:v>
                </c:pt>
                <c:pt idx="598">
                  <c:v>0.901948094880914</c:v>
                </c:pt>
                <c:pt idx="599">
                  <c:v>0.905197642852413</c:v>
                </c:pt>
                <c:pt idx="600">
                  <c:v>0.905027407073098</c:v>
                </c:pt>
                <c:pt idx="601">
                  <c:v>0.900998936923818</c:v>
                </c:pt>
                <c:pt idx="602">
                  <c:v>0.906408949178652</c:v>
                </c:pt>
                <c:pt idx="603">
                  <c:v>0.910504516651822</c:v>
                </c:pt>
                <c:pt idx="604">
                  <c:v>0.89903459059057</c:v>
                </c:pt>
                <c:pt idx="605">
                  <c:v>0.898987401678141</c:v>
                </c:pt>
                <c:pt idx="606">
                  <c:v>0.893947124980452</c:v>
                </c:pt>
                <c:pt idx="607">
                  <c:v>0.888834365666672</c:v>
                </c:pt>
                <c:pt idx="608">
                  <c:v>0.883585212330545</c:v>
                </c:pt>
                <c:pt idx="609">
                  <c:v>0.878298562102818</c:v>
                </c:pt>
                <c:pt idx="610">
                  <c:v>0.875859141816589</c:v>
                </c:pt>
                <c:pt idx="611">
                  <c:v>0.882611389698788</c:v>
                </c:pt>
                <c:pt idx="612">
                  <c:v>0.872803271539417</c:v>
                </c:pt>
                <c:pt idx="613">
                  <c:v>0.861776266537656</c:v>
                </c:pt>
                <c:pt idx="614">
                  <c:v>0.866472537226859</c:v>
                </c:pt>
                <c:pt idx="615">
                  <c:v>0.859519946862838</c:v>
                </c:pt>
                <c:pt idx="616">
                  <c:v>0.854060260716728</c:v>
                </c:pt>
                <c:pt idx="617">
                  <c:v>0.842193645394914</c:v>
                </c:pt>
                <c:pt idx="618">
                  <c:v>0.849686845564092</c:v>
                </c:pt>
                <c:pt idx="619">
                  <c:v>0.855202513587827</c:v>
                </c:pt>
                <c:pt idx="620">
                  <c:v>0.866731061210849</c:v>
                </c:pt>
                <c:pt idx="621">
                  <c:v>0.860105383477655</c:v>
                </c:pt>
                <c:pt idx="622">
                  <c:v>0.85674813394232</c:v>
                </c:pt>
                <c:pt idx="623">
                  <c:v>0.86499601745699</c:v>
                </c:pt>
                <c:pt idx="624">
                  <c:v>0.872554808500551</c:v>
                </c:pt>
                <c:pt idx="625">
                  <c:v>0.87694968932837</c:v>
                </c:pt>
                <c:pt idx="626">
                  <c:v>0.873690428978938</c:v>
                </c:pt>
                <c:pt idx="627">
                  <c:v>0.881411643910168</c:v>
                </c:pt>
                <c:pt idx="628">
                  <c:v>0.869455083546961</c:v>
                </c:pt>
                <c:pt idx="629">
                  <c:v>0.863302517031235</c:v>
                </c:pt>
                <c:pt idx="630">
                  <c:v>0.861890990875162</c:v>
                </c:pt>
                <c:pt idx="631">
                  <c:v>0.849039705551095</c:v>
                </c:pt>
                <c:pt idx="632">
                  <c:v>0.860441111245514</c:v>
                </c:pt>
                <c:pt idx="633">
                  <c:v>0.880462862344598</c:v>
                </c:pt>
                <c:pt idx="634">
                  <c:v>0.878009678030941</c:v>
                </c:pt>
                <c:pt idx="635">
                  <c:v>0.862506669383954</c:v>
                </c:pt>
                <c:pt idx="636">
                  <c:v>0.870220296728496</c:v>
                </c:pt>
                <c:pt idx="637">
                  <c:v>0.882142784680581</c:v>
                </c:pt>
                <c:pt idx="638">
                  <c:v>0.882527715692368</c:v>
                </c:pt>
                <c:pt idx="639">
                  <c:v>0.875894997867953</c:v>
                </c:pt>
                <c:pt idx="640">
                  <c:v>0.878311909531967</c:v>
                </c:pt>
                <c:pt idx="641">
                  <c:v>0.887795111229076</c:v>
                </c:pt>
                <c:pt idx="642">
                  <c:v>0.870576999517498</c:v>
                </c:pt>
                <c:pt idx="643">
                  <c:v>0.882639820405759</c:v>
                </c:pt>
                <c:pt idx="644">
                  <c:v>0.884299706818132</c:v>
                </c:pt>
                <c:pt idx="645">
                  <c:v>0.893965238743539</c:v>
                </c:pt>
                <c:pt idx="646">
                  <c:v>0.912098692292863</c:v>
                </c:pt>
                <c:pt idx="647">
                  <c:v>0.921136603189983</c:v>
                </c:pt>
                <c:pt idx="648">
                  <c:v>0.915371320617878</c:v>
                </c:pt>
                <c:pt idx="649">
                  <c:v>0.931366519866885</c:v>
                </c:pt>
                <c:pt idx="650">
                  <c:v>0.944109711123929</c:v>
                </c:pt>
                <c:pt idx="651">
                  <c:v>0.94237538421038</c:v>
                </c:pt>
                <c:pt idx="652">
                  <c:v>0.94057908870604</c:v>
                </c:pt>
                <c:pt idx="653">
                  <c:v>0.941663761745067</c:v>
                </c:pt>
                <c:pt idx="654">
                  <c:v>0.939877070342463</c:v>
                </c:pt>
                <c:pt idx="655">
                  <c:v>0.936926145154198</c:v>
                </c:pt>
                <c:pt idx="656">
                  <c:v>0.927760717843637</c:v>
                </c:pt>
                <c:pt idx="657">
                  <c:v>0.918046151511086</c:v>
                </c:pt>
                <c:pt idx="658">
                  <c:v>0.920106970729987</c:v>
                </c:pt>
                <c:pt idx="659">
                  <c:v>0.915463843956487</c:v>
                </c:pt>
                <c:pt idx="660">
                  <c:v>0.912718559481175</c:v>
                </c:pt>
                <c:pt idx="661">
                  <c:v>0.909374255908732</c:v>
                </c:pt>
                <c:pt idx="662">
                  <c:v>0.920357220907787</c:v>
                </c:pt>
                <c:pt idx="663">
                  <c:v>0.922383603555248</c:v>
                </c:pt>
                <c:pt idx="664">
                  <c:v>0.934514398693971</c:v>
                </c:pt>
                <c:pt idx="665">
                  <c:v>0.947144603118274</c:v>
                </c:pt>
                <c:pt idx="666">
                  <c:v>0.953152987160761</c:v>
                </c:pt>
                <c:pt idx="667">
                  <c:v>0.957394764155145</c:v>
                </c:pt>
                <c:pt idx="668">
                  <c:v>0.958338264926127</c:v>
                </c:pt>
                <c:pt idx="669">
                  <c:v>0.970487801192792</c:v>
                </c:pt>
                <c:pt idx="670">
                  <c:v>0.978566859190274</c:v>
                </c:pt>
                <c:pt idx="671">
                  <c:v>0.968380236532558</c:v>
                </c:pt>
                <c:pt idx="672">
                  <c:v>0.964109788709163</c:v>
                </c:pt>
                <c:pt idx="673">
                  <c:v>0.940798044565905</c:v>
                </c:pt>
                <c:pt idx="674">
                  <c:v>0.950634413035321</c:v>
                </c:pt>
                <c:pt idx="675">
                  <c:v>0.96605758789152</c:v>
                </c:pt>
                <c:pt idx="676">
                  <c:v>0.967103457458084</c:v>
                </c:pt>
                <c:pt idx="677">
                  <c:v>0.962042489782885</c:v>
                </c:pt>
                <c:pt idx="678">
                  <c:v>0.966335333012217</c:v>
                </c:pt>
                <c:pt idx="679">
                  <c:v>0.954827453134422</c:v>
                </c:pt>
                <c:pt idx="680">
                  <c:v>0.942632199495961</c:v>
                </c:pt>
                <c:pt idx="681">
                  <c:v>0.938880386634864</c:v>
                </c:pt>
                <c:pt idx="682">
                  <c:v>0.946313331478635</c:v>
                </c:pt>
                <c:pt idx="683">
                  <c:v>0.922986570355993</c:v>
                </c:pt>
                <c:pt idx="684">
                  <c:v>0.926926582986045</c:v>
                </c:pt>
                <c:pt idx="685">
                  <c:v>0.939113410868979</c:v>
                </c:pt>
                <c:pt idx="686">
                  <c:v>0.951303908311864</c:v>
                </c:pt>
                <c:pt idx="687">
                  <c:v>0.976208538580478</c:v>
                </c:pt>
                <c:pt idx="688">
                  <c:v>0.981092613446664</c:v>
                </c:pt>
                <c:pt idx="689">
                  <c:v>0.990283924185037</c:v>
                </c:pt>
                <c:pt idx="690">
                  <c:v>0.970493875479124</c:v>
                </c:pt>
                <c:pt idx="691">
                  <c:v>0.962596735043549</c:v>
                </c:pt>
                <c:pt idx="692">
                  <c:v>0.92819318792216</c:v>
                </c:pt>
                <c:pt idx="693">
                  <c:v>0.905134940546544</c:v>
                </c:pt>
                <c:pt idx="694">
                  <c:v>0.886319765830421</c:v>
                </c:pt>
                <c:pt idx="695">
                  <c:v>0.876969129918756</c:v>
                </c:pt>
                <c:pt idx="696">
                  <c:v>0.884058435633505</c:v>
                </c:pt>
                <c:pt idx="697">
                  <c:v>0.891570514079252</c:v>
                </c:pt>
                <c:pt idx="698">
                  <c:v>0.904404937269047</c:v>
                </c:pt>
                <c:pt idx="699">
                  <c:v>0.925468082419636</c:v>
                </c:pt>
                <c:pt idx="700">
                  <c:v>0.93312895622446</c:v>
                </c:pt>
                <c:pt idx="701">
                  <c:v>0.937970837825633</c:v>
                </c:pt>
                <c:pt idx="702">
                  <c:v>0.942016050251081</c:v>
                </c:pt>
                <c:pt idx="703">
                  <c:v>0.9273300759421</c:v>
                </c:pt>
                <c:pt idx="704">
                  <c:v>0.931444763159871</c:v>
                </c:pt>
                <c:pt idx="705">
                  <c:v>0.924091796788703</c:v>
                </c:pt>
                <c:pt idx="706">
                  <c:v>0.938672364258317</c:v>
                </c:pt>
                <c:pt idx="707">
                  <c:v>0.930988359633687</c:v>
                </c:pt>
                <c:pt idx="708">
                  <c:v>0.935787604947421</c:v>
                </c:pt>
                <c:pt idx="709">
                  <c:v>0.936731146151432</c:v>
                </c:pt>
                <c:pt idx="710">
                  <c:v>0.927028008349109</c:v>
                </c:pt>
                <c:pt idx="711">
                  <c:v>0.935523970533112</c:v>
                </c:pt>
                <c:pt idx="712">
                  <c:v>0.950211502956367</c:v>
                </c:pt>
                <c:pt idx="713">
                  <c:v>0.957238038824735</c:v>
                </c:pt>
                <c:pt idx="714">
                  <c:v>0.946538426087276</c:v>
                </c:pt>
                <c:pt idx="715">
                  <c:v>0.939956484185544</c:v>
                </c:pt>
                <c:pt idx="716">
                  <c:v>0.939526053325615</c:v>
                </c:pt>
                <c:pt idx="717">
                  <c:v>0.944056772798703</c:v>
                </c:pt>
                <c:pt idx="718">
                  <c:v>0.930882720941321</c:v>
                </c:pt>
                <c:pt idx="719">
                  <c:v>0.930863672012805</c:v>
                </c:pt>
                <c:pt idx="720">
                  <c:v>0.932290143501902</c:v>
                </c:pt>
                <c:pt idx="721">
                  <c:v>0.935549499853202</c:v>
                </c:pt>
                <c:pt idx="722">
                  <c:v>0.941744007990037</c:v>
                </c:pt>
                <c:pt idx="723">
                  <c:v>0.940309932770235</c:v>
                </c:pt>
                <c:pt idx="724">
                  <c:v>0.935560400023514</c:v>
                </c:pt>
                <c:pt idx="725">
                  <c:v>0.931058629525796</c:v>
                </c:pt>
                <c:pt idx="726">
                  <c:v>0.961990045062797</c:v>
                </c:pt>
                <c:pt idx="727">
                  <c:v>0.96104323036609</c:v>
                </c:pt>
                <c:pt idx="728">
                  <c:v>0.962668709925288</c:v>
                </c:pt>
                <c:pt idx="729">
                  <c:v>0.962197416868374</c:v>
                </c:pt>
                <c:pt idx="730">
                  <c:v>0.956939773928713</c:v>
                </c:pt>
                <c:pt idx="731">
                  <c:v>0.97199864953477</c:v>
                </c:pt>
                <c:pt idx="732">
                  <c:v>0.960037630696241</c:v>
                </c:pt>
                <c:pt idx="733">
                  <c:v>0.954510729792507</c:v>
                </c:pt>
                <c:pt idx="734">
                  <c:v>0.950137063672112</c:v>
                </c:pt>
                <c:pt idx="735">
                  <c:v>0.952023628034022</c:v>
                </c:pt>
                <c:pt idx="736">
                  <c:v>0.946324488312293</c:v>
                </c:pt>
                <c:pt idx="737">
                  <c:v>0.941180955528882</c:v>
                </c:pt>
                <c:pt idx="738">
                  <c:v>0.93446078904605</c:v>
                </c:pt>
                <c:pt idx="739">
                  <c:v>0.935293673925393</c:v>
                </c:pt>
                <c:pt idx="740">
                  <c:v>0.935394296584623</c:v>
                </c:pt>
                <c:pt idx="741">
                  <c:v>0.93777755910565</c:v>
                </c:pt>
                <c:pt idx="742">
                  <c:v>0.935606998458423</c:v>
                </c:pt>
                <c:pt idx="743">
                  <c:v>0.942579276038968</c:v>
                </c:pt>
                <c:pt idx="744">
                  <c:v>0.932938422175703</c:v>
                </c:pt>
                <c:pt idx="745">
                  <c:v>0.940451949300144</c:v>
                </c:pt>
                <c:pt idx="746">
                  <c:v>0.916550825458388</c:v>
                </c:pt>
                <c:pt idx="747">
                  <c:v>0.90997173141114</c:v>
                </c:pt>
                <c:pt idx="748">
                  <c:v>0.900306664552748</c:v>
                </c:pt>
                <c:pt idx="749">
                  <c:v>0.917406510952439</c:v>
                </c:pt>
                <c:pt idx="750">
                  <c:v>0.909960256172483</c:v>
                </c:pt>
                <c:pt idx="751">
                  <c:v>0.915929923870466</c:v>
                </c:pt>
                <c:pt idx="752">
                  <c:v>0.911715009514054</c:v>
                </c:pt>
                <c:pt idx="753">
                  <c:v>0.901866676814876</c:v>
                </c:pt>
                <c:pt idx="754">
                  <c:v>0.900406295892931</c:v>
                </c:pt>
                <c:pt idx="755">
                  <c:v>0.903436033030432</c:v>
                </c:pt>
                <c:pt idx="756">
                  <c:v>0.905355341193741</c:v>
                </c:pt>
                <c:pt idx="757">
                  <c:v>0.907261742316144</c:v>
                </c:pt>
                <c:pt idx="758">
                  <c:v>0.898776631205416</c:v>
                </c:pt>
                <c:pt idx="759">
                  <c:v>0.885639836345553</c:v>
                </c:pt>
                <c:pt idx="760">
                  <c:v>0.882223262960533</c:v>
                </c:pt>
                <c:pt idx="761">
                  <c:v>0.879508298238786</c:v>
                </c:pt>
                <c:pt idx="762">
                  <c:v>0.878521659500712</c:v>
                </c:pt>
                <c:pt idx="763">
                  <c:v>0.871964292529611</c:v>
                </c:pt>
                <c:pt idx="764">
                  <c:v>0.871754412303499</c:v>
                </c:pt>
                <c:pt idx="765">
                  <c:v>0.873183554131315</c:v>
                </c:pt>
                <c:pt idx="766">
                  <c:v>0.874986761892135</c:v>
                </c:pt>
                <c:pt idx="767">
                  <c:v>0.870438845830493</c:v>
                </c:pt>
                <c:pt idx="768">
                  <c:v>0.867152764807497</c:v>
                </c:pt>
                <c:pt idx="769">
                  <c:v>0.862565147506884</c:v>
                </c:pt>
                <c:pt idx="770">
                  <c:v>0.8553118760908</c:v>
                </c:pt>
                <c:pt idx="771">
                  <c:v>0.853148456688754</c:v>
                </c:pt>
                <c:pt idx="772">
                  <c:v>0.855053570262941</c:v>
                </c:pt>
                <c:pt idx="773">
                  <c:v>0.864216096429066</c:v>
                </c:pt>
                <c:pt idx="774">
                  <c:v>0.864879097697718</c:v>
                </c:pt>
                <c:pt idx="775">
                  <c:v>0.864031966572589</c:v>
                </c:pt>
                <c:pt idx="776">
                  <c:v>0.858962507285548</c:v>
                </c:pt>
                <c:pt idx="777">
                  <c:v>0.851650330248381</c:v>
                </c:pt>
                <c:pt idx="778">
                  <c:v>0.861285139230422</c:v>
                </c:pt>
                <c:pt idx="779">
                  <c:v>0.852205258043851</c:v>
                </c:pt>
                <c:pt idx="780">
                  <c:v>0.849799220008917</c:v>
                </c:pt>
                <c:pt idx="781">
                  <c:v>0.852497559356828</c:v>
                </c:pt>
                <c:pt idx="782">
                  <c:v>0.866890595009597</c:v>
                </c:pt>
                <c:pt idx="783">
                  <c:v>0.867571502541413</c:v>
                </c:pt>
                <c:pt idx="784">
                  <c:v>0.862290194959754</c:v>
                </c:pt>
                <c:pt idx="785">
                  <c:v>0.863711525503458</c:v>
                </c:pt>
                <c:pt idx="786">
                  <c:v>0.881090581930765</c:v>
                </c:pt>
                <c:pt idx="787">
                  <c:v>0.875493140333412</c:v>
                </c:pt>
                <c:pt idx="788">
                  <c:v>0.874531511608685</c:v>
                </c:pt>
                <c:pt idx="789">
                  <c:v>0.875373295485803</c:v>
                </c:pt>
                <c:pt idx="790">
                  <c:v>0.87339891203862</c:v>
                </c:pt>
                <c:pt idx="791">
                  <c:v>0.858903210470183</c:v>
                </c:pt>
                <c:pt idx="792">
                  <c:v>0.849624751045871</c:v>
                </c:pt>
                <c:pt idx="793">
                  <c:v>0.840109396267199</c:v>
                </c:pt>
                <c:pt idx="794">
                  <c:v>0.844852804921739</c:v>
                </c:pt>
                <c:pt idx="795">
                  <c:v>0.839346143805015</c:v>
                </c:pt>
                <c:pt idx="796">
                  <c:v>0.832323133154569</c:v>
                </c:pt>
                <c:pt idx="797">
                  <c:v>0.829188135017008</c:v>
                </c:pt>
                <c:pt idx="798">
                  <c:v>0.825547079122256</c:v>
                </c:pt>
                <c:pt idx="799">
                  <c:v>0.819953950401143</c:v>
                </c:pt>
                <c:pt idx="800">
                  <c:v>0.8197648049825</c:v>
                </c:pt>
                <c:pt idx="801">
                  <c:v>0.825361343328519</c:v>
                </c:pt>
                <c:pt idx="802">
                  <c:v>0.81782225689375</c:v>
                </c:pt>
                <c:pt idx="803">
                  <c:v>0.817718996285896</c:v>
                </c:pt>
                <c:pt idx="804">
                  <c:v>0.821713278805925</c:v>
                </c:pt>
                <c:pt idx="805">
                  <c:v>0.828899200178139</c:v>
                </c:pt>
                <c:pt idx="806">
                  <c:v>0.833446831860338</c:v>
                </c:pt>
                <c:pt idx="807">
                  <c:v>0.833609922404035</c:v>
                </c:pt>
                <c:pt idx="808">
                  <c:v>0.834593751600987</c:v>
                </c:pt>
                <c:pt idx="809">
                  <c:v>0.843036130142564</c:v>
                </c:pt>
                <c:pt idx="810">
                  <c:v>0.842658270732589</c:v>
                </c:pt>
                <c:pt idx="811">
                  <c:v>0.841490622658016</c:v>
                </c:pt>
                <c:pt idx="812">
                  <c:v>0.84344708355435</c:v>
                </c:pt>
                <c:pt idx="813">
                  <c:v>0.846508161176285</c:v>
                </c:pt>
                <c:pt idx="814">
                  <c:v>0.84963726658252</c:v>
                </c:pt>
                <c:pt idx="815">
                  <c:v>0.845901179047712</c:v>
                </c:pt>
                <c:pt idx="816">
                  <c:v>0.836712548027506</c:v>
                </c:pt>
                <c:pt idx="817">
                  <c:v>0.856799929557318</c:v>
                </c:pt>
                <c:pt idx="818">
                  <c:v>0.854398643349424</c:v>
                </c:pt>
                <c:pt idx="819">
                  <c:v>0.846116877837554</c:v>
                </c:pt>
                <c:pt idx="820">
                  <c:v>0.849284572994624</c:v>
                </c:pt>
                <c:pt idx="821">
                  <c:v>0.843798257449689</c:v>
                </c:pt>
                <c:pt idx="822">
                  <c:v>0.840399254940071</c:v>
                </c:pt>
                <c:pt idx="823">
                  <c:v>0.84303496548441</c:v>
                </c:pt>
                <c:pt idx="824">
                  <c:v>0.847159827286341</c:v>
                </c:pt>
                <c:pt idx="825">
                  <c:v>0.856035840683862</c:v>
                </c:pt>
                <c:pt idx="826">
                  <c:v>0.840991985428598</c:v>
                </c:pt>
                <c:pt idx="827">
                  <c:v>0.839372185459218</c:v>
                </c:pt>
                <c:pt idx="828">
                  <c:v>0.838780515029712</c:v>
                </c:pt>
                <c:pt idx="829">
                  <c:v>0.843552269620414</c:v>
                </c:pt>
                <c:pt idx="830">
                  <c:v>0.839915473814335</c:v>
                </c:pt>
                <c:pt idx="831">
                  <c:v>0.849336232011466</c:v>
                </c:pt>
                <c:pt idx="832">
                  <c:v>0.849881682040632</c:v>
                </c:pt>
                <c:pt idx="833">
                  <c:v>0.850411290867033</c:v>
                </c:pt>
                <c:pt idx="834">
                  <c:v>0.845009939208586</c:v>
                </c:pt>
                <c:pt idx="835">
                  <c:v>0.844522220535896</c:v>
                </c:pt>
                <c:pt idx="836">
                  <c:v>0.840521738774631</c:v>
                </c:pt>
                <c:pt idx="837">
                  <c:v>0.843979551867861</c:v>
                </c:pt>
                <c:pt idx="838">
                  <c:v>0.845201537514343</c:v>
                </c:pt>
                <c:pt idx="839">
                  <c:v>0.83976773060476</c:v>
                </c:pt>
                <c:pt idx="840">
                  <c:v>0.836210688941842</c:v>
                </c:pt>
                <c:pt idx="841">
                  <c:v>0.84118916264222</c:v>
                </c:pt>
                <c:pt idx="842">
                  <c:v>0.844093364517303</c:v>
                </c:pt>
                <c:pt idx="843">
                  <c:v>0.849651351921368</c:v>
                </c:pt>
                <c:pt idx="844">
                  <c:v>0.853216526472235</c:v>
                </c:pt>
                <c:pt idx="845">
                  <c:v>0.854969667645542</c:v>
                </c:pt>
                <c:pt idx="846">
                  <c:v>0.872657654531623</c:v>
                </c:pt>
                <c:pt idx="847">
                  <c:v>0.871062792246432</c:v>
                </c:pt>
                <c:pt idx="848">
                  <c:v>0.874529620332206</c:v>
                </c:pt>
                <c:pt idx="849">
                  <c:v>0.875576201491747</c:v>
                </c:pt>
                <c:pt idx="850">
                  <c:v>0.874639857112773</c:v>
                </c:pt>
                <c:pt idx="851">
                  <c:v>0.8767745135608</c:v>
                </c:pt>
                <c:pt idx="852">
                  <c:v>0.875848068740068</c:v>
                </c:pt>
                <c:pt idx="853">
                  <c:v>0.870874087025077</c:v>
                </c:pt>
                <c:pt idx="854">
                  <c:v>0.867542166980461</c:v>
                </c:pt>
                <c:pt idx="855">
                  <c:v>0.870477874554003</c:v>
                </c:pt>
                <c:pt idx="856">
                  <c:v>0.868180066958601</c:v>
                </c:pt>
                <c:pt idx="857">
                  <c:v>0.87398696028384</c:v>
                </c:pt>
                <c:pt idx="858">
                  <c:v>0.87810419003972</c:v>
                </c:pt>
                <c:pt idx="859">
                  <c:v>0.881896831935556</c:v>
                </c:pt>
                <c:pt idx="860">
                  <c:v>0.891179186372984</c:v>
                </c:pt>
                <c:pt idx="861">
                  <c:v>0.90430166032949</c:v>
                </c:pt>
                <c:pt idx="862">
                  <c:v>0.905490269128702</c:v>
                </c:pt>
                <c:pt idx="863">
                  <c:v>0.9053135238455</c:v>
                </c:pt>
                <c:pt idx="864">
                  <c:v>0.903455610911587</c:v>
                </c:pt>
                <c:pt idx="865">
                  <c:v>0.898526081036591</c:v>
                </c:pt>
                <c:pt idx="866">
                  <c:v>0.895862677746852</c:v>
                </c:pt>
                <c:pt idx="867">
                  <c:v>0.896151083750995</c:v>
                </c:pt>
                <c:pt idx="868">
                  <c:v>0.884489720318577</c:v>
                </c:pt>
                <c:pt idx="869">
                  <c:v>0.887613800208639</c:v>
                </c:pt>
                <c:pt idx="870">
                  <c:v>0.888789435759467</c:v>
                </c:pt>
                <c:pt idx="871">
                  <c:v>0.883502927955792</c:v>
                </c:pt>
                <c:pt idx="872">
                  <c:v>0.884709820962953</c:v>
                </c:pt>
                <c:pt idx="873">
                  <c:v>0.883869824327558</c:v>
                </c:pt>
                <c:pt idx="874">
                  <c:v>0.878867952749456</c:v>
                </c:pt>
                <c:pt idx="875">
                  <c:v>0.881350224256699</c:v>
                </c:pt>
                <c:pt idx="876">
                  <c:v>0.877155537860334</c:v>
                </c:pt>
                <c:pt idx="877">
                  <c:v>0.878520408544103</c:v>
                </c:pt>
                <c:pt idx="878">
                  <c:v>0.870678037181828</c:v>
                </c:pt>
                <c:pt idx="879">
                  <c:v>0.870928509506656</c:v>
                </c:pt>
                <c:pt idx="880">
                  <c:v>0.869945166908988</c:v>
                </c:pt>
                <c:pt idx="881">
                  <c:v>0.872858498483071</c:v>
                </c:pt>
                <c:pt idx="882">
                  <c:v>0.879079627625347</c:v>
                </c:pt>
                <c:pt idx="883">
                  <c:v>0.881893170228173</c:v>
                </c:pt>
                <c:pt idx="884">
                  <c:v>0.883894129909147</c:v>
                </c:pt>
                <c:pt idx="885">
                  <c:v>0.882180612912317</c:v>
                </c:pt>
                <c:pt idx="886">
                  <c:v>0.883226546663673</c:v>
                </c:pt>
                <c:pt idx="887">
                  <c:v>0.877666642488182</c:v>
                </c:pt>
                <c:pt idx="888">
                  <c:v>0.870369391075448</c:v>
                </c:pt>
                <c:pt idx="889">
                  <c:v>0.866804405666127</c:v>
                </c:pt>
                <c:pt idx="890">
                  <c:v>0.867811161182446</c:v>
                </c:pt>
                <c:pt idx="891">
                  <c:v>0.865748248713657</c:v>
                </c:pt>
                <c:pt idx="892">
                  <c:v>0.861908641669176</c:v>
                </c:pt>
                <c:pt idx="893">
                  <c:v>0.865086260432379</c:v>
                </c:pt>
                <c:pt idx="894">
                  <c:v>0.869207263703342</c:v>
                </c:pt>
                <c:pt idx="895">
                  <c:v>0.873349512001789</c:v>
                </c:pt>
                <c:pt idx="896">
                  <c:v>0.873453298451531</c:v>
                </c:pt>
                <c:pt idx="897">
                  <c:v>0.87254093457305</c:v>
                </c:pt>
                <c:pt idx="898">
                  <c:v>0.886499386432376</c:v>
                </c:pt>
                <c:pt idx="899">
                  <c:v>0.881079230601288</c:v>
                </c:pt>
                <c:pt idx="900">
                  <c:v>0.887069872516021</c:v>
                </c:pt>
                <c:pt idx="901">
                  <c:v>0.894472370961279</c:v>
                </c:pt>
                <c:pt idx="902">
                  <c:v>0.896536291888608</c:v>
                </c:pt>
                <c:pt idx="903">
                  <c:v>0.892522509104609</c:v>
                </c:pt>
                <c:pt idx="904">
                  <c:v>0.893420026454467</c:v>
                </c:pt>
                <c:pt idx="905">
                  <c:v>0.883554766952417</c:v>
                </c:pt>
                <c:pt idx="906">
                  <c:v>0.890644584103874</c:v>
                </c:pt>
                <c:pt idx="907">
                  <c:v>0.894245049161611</c:v>
                </c:pt>
                <c:pt idx="908">
                  <c:v>0.897622829875508</c:v>
                </c:pt>
                <c:pt idx="909">
                  <c:v>0.894935856844313</c:v>
                </c:pt>
                <c:pt idx="910">
                  <c:v>0.901705988322879</c:v>
                </c:pt>
                <c:pt idx="911">
                  <c:v>0.901063053573518</c:v>
                </c:pt>
                <c:pt idx="912">
                  <c:v>0.905512158204524</c:v>
                </c:pt>
                <c:pt idx="913">
                  <c:v>0.901582861779877</c:v>
                </c:pt>
                <c:pt idx="914">
                  <c:v>0.899765018149599</c:v>
                </c:pt>
                <c:pt idx="915">
                  <c:v>0.895904861390922</c:v>
                </c:pt>
                <c:pt idx="916">
                  <c:v>0.907153644866356</c:v>
                </c:pt>
                <c:pt idx="917">
                  <c:v>0.909075376821408</c:v>
                </c:pt>
                <c:pt idx="918">
                  <c:v>0.908974257559475</c:v>
                </c:pt>
                <c:pt idx="919">
                  <c:v>0.911384778484579</c:v>
                </c:pt>
                <c:pt idx="920">
                  <c:v>0.915633118314841</c:v>
                </c:pt>
                <c:pt idx="921">
                  <c:v>0.910008875787953</c:v>
                </c:pt>
                <c:pt idx="922">
                  <c:v>0.912268353732038</c:v>
                </c:pt>
                <c:pt idx="923">
                  <c:v>0.909481821423722</c:v>
                </c:pt>
                <c:pt idx="924">
                  <c:v>0.903161909208236</c:v>
                </c:pt>
                <c:pt idx="925">
                  <c:v>0.900164110384326</c:v>
                </c:pt>
                <c:pt idx="926">
                  <c:v>0.898171394118642</c:v>
                </c:pt>
                <c:pt idx="927">
                  <c:v>0.904112395397934</c:v>
                </c:pt>
                <c:pt idx="928">
                  <c:v>0.901972748836598</c:v>
                </c:pt>
                <c:pt idx="929">
                  <c:v>0.899365518356004</c:v>
                </c:pt>
                <c:pt idx="930">
                  <c:v>0.899352403055517</c:v>
                </c:pt>
                <c:pt idx="931">
                  <c:v>0.892698878887516</c:v>
                </c:pt>
                <c:pt idx="932">
                  <c:v>0.897348123496996</c:v>
                </c:pt>
                <c:pt idx="933">
                  <c:v>0.901526150616761</c:v>
                </c:pt>
                <c:pt idx="934">
                  <c:v>0.898298188291986</c:v>
                </c:pt>
                <c:pt idx="935">
                  <c:v>0.900987985971196</c:v>
                </c:pt>
                <c:pt idx="936">
                  <c:v>0.897464255379388</c:v>
                </c:pt>
                <c:pt idx="937">
                  <c:v>0.891699488860351</c:v>
                </c:pt>
                <c:pt idx="938">
                  <c:v>0.895338949689001</c:v>
                </c:pt>
                <c:pt idx="939">
                  <c:v>0.895835724807156</c:v>
                </c:pt>
                <c:pt idx="940">
                  <c:v>0.896288841239957</c:v>
                </c:pt>
                <c:pt idx="941">
                  <c:v>0.887728950776086</c:v>
                </c:pt>
                <c:pt idx="942">
                  <c:v>0.884434826103559</c:v>
                </c:pt>
                <c:pt idx="943">
                  <c:v>0.892988569154173</c:v>
                </c:pt>
                <c:pt idx="944">
                  <c:v>0.905685734006561</c:v>
                </c:pt>
                <c:pt idx="945">
                  <c:v>0.90236963725779</c:v>
                </c:pt>
                <c:pt idx="946">
                  <c:v>0.90301251960724</c:v>
                </c:pt>
                <c:pt idx="947">
                  <c:v>0.904555004740051</c:v>
                </c:pt>
                <c:pt idx="948">
                  <c:v>0.902459912344315</c:v>
                </c:pt>
                <c:pt idx="949">
                  <c:v>0.896463298953286</c:v>
                </c:pt>
                <c:pt idx="950">
                  <c:v>0.906688070905309</c:v>
                </c:pt>
                <c:pt idx="951">
                  <c:v>0.906820209781894</c:v>
                </c:pt>
                <c:pt idx="952">
                  <c:v>0.903393809415146</c:v>
                </c:pt>
                <c:pt idx="953">
                  <c:v>0.89724358345124</c:v>
                </c:pt>
                <c:pt idx="954">
                  <c:v>0.906860923012311</c:v>
                </c:pt>
                <c:pt idx="955">
                  <c:v>0.9142481166405</c:v>
                </c:pt>
                <c:pt idx="956">
                  <c:v>0.916402974736612</c:v>
                </c:pt>
                <c:pt idx="957">
                  <c:v>0.915260911588385</c:v>
                </c:pt>
                <c:pt idx="958">
                  <c:v>0.913706053262697</c:v>
                </c:pt>
                <c:pt idx="959">
                  <c:v>0.910977146006243</c:v>
                </c:pt>
                <c:pt idx="960">
                  <c:v>0.899439679615444</c:v>
                </c:pt>
                <c:pt idx="961">
                  <c:v>0.897642213912572</c:v>
                </c:pt>
                <c:pt idx="962">
                  <c:v>0.904701071177792</c:v>
                </c:pt>
                <c:pt idx="963">
                  <c:v>0.901846884740839</c:v>
                </c:pt>
                <c:pt idx="964">
                  <c:v>0.91304280075887</c:v>
                </c:pt>
                <c:pt idx="965">
                  <c:v>0.912563715742074</c:v>
                </c:pt>
                <c:pt idx="966">
                  <c:v>0.915867309684425</c:v>
                </c:pt>
                <c:pt idx="967">
                  <c:v>0.915513450177296</c:v>
                </c:pt>
                <c:pt idx="968">
                  <c:v>0.907185893824412</c:v>
                </c:pt>
                <c:pt idx="969">
                  <c:v>0.914095886488258</c:v>
                </c:pt>
                <c:pt idx="970">
                  <c:v>0.924830047056362</c:v>
                </c:pt>
                <c:pt idx="971">
                  <c:v>0.925242875224343</c:v>
                </c:pt>
                <c:pt idx="972">
                  <c:v>0.924491978280977</c:v>
                </c:pt>
                <c:pt idx="973">
                  <c:v>0.922502132513577</c:v>
                </c:pt>
                <c:pt idx="974">
                  <c:v>0.924175352179116</c:v>
                </c:pt>
                <c:pt idx="975">
                  <c:v>0.920621555442987</c:v>
                </c:pt>
                <c:pt idx="976">
                  <c:v>0.914582680159999</c:v>
                </c:pt>
                <c:pt idx="977">
                  <c:v>0.921214459503311</c:v>
                </c:pt>
                <c:pt idx="978">
                  <c:v>0.921082987030854</c:v>
                </c:pt>
                <c:pt idx="979">
                  <c:v>0.923671943219219</c:v>
                </c:pt>
                <c:pt idx="980">
                  <c:v>0.923141677050288</c:v>
                </c:pt>
                <c:pt idx="981">
                  <c:v>0.930057130679997</c:v>
                </c:pt>
                <c:pt idx="982">
                  <c:v>0.92576964890431</c:v>
                </c:pt>
                <c:pt idx="983">
                  <c:v>0.919321816403924</c:v>
                </c:pt>
                <c:pt idx="984">
                  <c:v>0.911814253214262</c:v>
                </c:pt>
                <c:pt idx="985">
                  <c:v>0.913066461059909</c:v>
                </c:pt>
                <c:pt idx="986">
                  <c:v>0.910991250053472</c:v>
                </c:pt>
                <c:pt idx="987">
                  <c:v>0.90876736968572</c:v>
                </c:pt>
                <c:pt idx="988">
                  <c:v>0.907026644531242</c:v>
                </c:pt>
                <c:pt idx="989">
                  <c:v>0.893455701087997</c:v>
                </c:pt>
                <c:pt idx="990">
                  <c:v>0.897002158081996</c:v>
                </c:pt>
                <c:pt idx="991">
                  <c:v>0.900740153354984</c:v>
                </c:pt>
                <c:pt idx="992">
                  <c:v>0.900412089468686</c:v>
                </c:pt>
                <c:pt idx="993">
                  <c:v>0.902417509187608</c:v>
                </c:pt>
                <c:pt idx="994">
                  <c:v>0.905279299592134</c:v>
                </c:pt>
                <c:pt idx="995">
                  <c:v>0.906179898576486</c:v>
                </c:pt>
                <c:pt idx="996">
                  <c:v>0.89348904548239</c:v>
                </c:pt>
                <c:pt idx="997">
                  <c:v>0.886350755415554</c:v>
                </c:pt>
                <c:pt idx="998">
                  <c:v>0.882220311943246</c:v>
                </c:pt>
                <c:pt idx="999">
                  <c:v>0.872123894646736</c:v>
                </c:pt>
                <c:pt idx="1000">
                  <c:v>0.873384038682978</c:v>
                </c:pt>
                <c:pt idx="1001">
                  <c:v>0.878480580593761</c:v>
                </c:pt>
                <c:pt idx="1002">
                  <c:v>0.871876829786722</c:v>
                </c:pt>
                <c:pt idx="1003">
                  <c:v>0.86351198067029</c:v>
                </c:pt>
                <c:pt idx="1004">
                  <c:v>0.85727398616906</c:v>
                </c:pt>
                <c:pt idx="1005">
                  <c:v>0.857461950664718</c:v>
                </c:pt>
                <c:pt idx="1006">
                  <c:v>0.862724504999051</c:v>
                </c:pt>
                <c:pt idx="1007">
                  <c:v>0.856581572070029</c:v>
                </c:pt>
                <c:pt idx="1008">
                  <c:v>0.846700385167006</c:v>
                </c:pt>
                <c:pt idx="1009">
                  <c:v>0.853480025942945</c:v>
                </c:pt>
                <c:pt idx="1010">
                  <c:v>0.866328848876343</c:v>
                </c:pt>
                <c:pt idx="1011">
                  <c:v>0.854852945198706</c:v>
                </c:pt>
                <c:pt idx="1012">
                  <c:v>0.852296457652938</c:v>
                </c:pt>
                <c:pt idx="1013">
                  <c:v>0.868793708488914</c:v>
                </c:pt>
                <c:pt idx="1014">
                  <c:v>0.86854136283471</c:v>
                </c:pt>
                <c:pt idx="1015">
                  <c:v>0.876428801337477</c:v>
                </c:pt>
                <c:pt idx="1016">
                  <c:v>0.873504879648046</c:v>
                </c:pt>
                <c:pt idx="1017">
                  <c:v>0.872866170832969</c:v>
                </c:pt>
                <c:pt idx="1018">
                  <c:v>0.875969692650366</c:v>
                </c:pt>
                <c:pt idx="1019">
                  <c:v>0.884399730380234</c:v>
                </c:pt>
                <c:pt idx="1020">
                  <c:v>0.896991919364631</c:v>
                </c:pt>
                <c:pt idx="1021">
                  <c:v>0.890786918724457</c:v>
                </c:pt>
                <c:pt idx="1022">
                  <c:v>0.890814248274185</c:v>
                </c:pt>
                <c:pt idx="1023">
                  <c:v>0.898001254196535</c:v>
                </c:pt>
                <c:pt idx="1024">
                  <c:v>0.906762032736237</c:v>
                </c:pt>
                <c:pt idx="1025">
                  <c:v>0.903909786040991</c:v>
                </c:pt>
                <c:pt idx="1026">
                  <c:v>0.902998528925383</c:v>
                </c:pt>
                <c:pt idx="1027">
                  <c:v>0.897639580070822</c:v>
                </c:pt>
                <c:pt idx="1028">
                  <c:v>0.905043163022779</c:v>
                </c:pt>
                <c:pt idx="1029">
                  <c:v>0.90172462927077</c:v>
                </c:pt>
                <c:pt idx="1030">
                  <c:v>0.898383115954279</c:v>
                </c:pt>
                <c:pt idx="1031">
                  <c:v>0.896199458753523</c:v>
                </c:pt>
                <c:pt idx="1032">
                  <c:v>0.900020012709642</c:v>
                </c:pt>
                <c:pt idx="1033">
                  <c:v>0.901191271315017</c:v>
                </c:pt>
                <c:pt idx="1034">
                  <c:v>0.906781430790258</c:v>
                </c:pt>
                <c:pt idx="1035">
                  <c:v>0.908471672173396</c:v>
                </c:pt>
                <c:pt idx="1036">
                  <c:v>0.926333916704719</c:v>
                </c:pt>
                <c:pt idx="1037">
                  <c:v>0.946214915891748</c:v>
                </c:pt>
                <c:pt idx="1038">
                  <c:v>0.938564380287777</c:v>
                </c:pt>
                <c:pt idx="1039">
                  <c:v>0.930327516203183</c:v>
                </c:pt>
                <c:pt idx="1040">
                  <c:v>0.9284470522858</c:v>
                </c:pt>
                <c:pt idx="1041">
                  <c:v>0.929016735437931</c:v>
                </c:pt>
                <c:pt idx="1042">
                  <c:v>0.93143941731178</c:v>
                </c:pt>
                <c:pt idx="1043">
                  <c:v>0.945119767340032</c:v>
                </c:pt>
                <c:pt idx="1044">
                  <c:v>0.942899674503016</c:v>
                </c:pt>
                <c:pt idx="1045">
                  <c:v>0.940652248716954</c:v>
                </c:pt>
                <c:pt idx="1046">
                  <c:v>0.947996865813073</c:v>
                </c:pt>
                <c:pt idx="1047">
                  <c:v>0.940879523742552</c:v>
                </c:pt>
                <c:pt idx="1048">
                  <c:v>0.934427955339927</c:v>
                </c:pt>
                <c:pt idx="1049">
                  <c:v>0.940022781385751</c:v>
                </c:pt>
                <c:pt idx="1050">
                  <c:v>0.93787645841944</c:v>
                </c:pt>
                <c:pt idx="1051">
                  <c:v>0.931636211015691</c:v>
                </c:pt>
                <c:pt idx="1052">
                  <c:v>0.94183146470033</c:v>
                </c:pt>
                <c:pt idx="1053">
                  <c:v>0.947672554803546</c:v>
                </c:pt>
                <c:pt idx="1054">
                  <c:v>0.950898708331271</c:v>
                </c:pt>
                <c:pt idx="1055">
                  <c:v>0.959005271116676</c:v>
                </c:pt>
                <c:pt idx="1056">
                  <c:v>0.95808046383015</c:v>
                </c:pt>
                <c:pt idx="1057">
                  <c:v>0.949338682616018</c:v>
                </c:pt>
                <c:pt idx="1058">
                  <c:v>0.948397326791951</c:v>
                </c:pt>
                <c:pt idx="1059">
                  <c:v>0.939261916223678</c:v>
                </c:pt>
                <c:pt idx="1060">
                  <c:v>0.928507206694659</c:v>
                </c:pt>
                <c:pt idx="1061">
                  <c:v>0.926621438051978</c:v>
                </c:pt>
                <c:pt idx="1062">
                  <c:v>0.924549401821745</c:v>
                </c:pt>
                <c:pt idx="1063">
                  <c:v>0.931801781731959</c:v>
                </c:pt>
                <c:pt idx="1064">
                  <c:v>0.936164808180549</c:v>
                </c:pt>
                <c:pt idx="1065">
                  <c:v>0.948510593829193</c:v>
                </c:pt>
                <c:pt idx="1066">
                  <c:v>0.950575862509878</c:v>
                </c:pt>
                <c:pt idx="1067">
                  <c:v>0.950360060660992</c:v>
                </c:pt>
                <c:pt idx="1068">
                  <c:v>0.951887012248889</c:v>
                </c:pt>
                <c:pt idx="1069">
                  <c:v>0.951125219378382</c:v>
                </c:pt>
                <c:pt idx="1070">
                  <c:v>0.945487557463022</c:v>
                </c:pt>
                <c:pt idx="1071">
                  <c:v>0.93993300026564</c:v>
                </c:pt>
                <c:pt idx="1072">
                  <c:v>0.937102131192914</c:v>
                </c:pt>
                <c:pt idx="1073">
                  <c:v>0.941936315229467</c:v>
                </c:pt>
                <c:pt idx="1074">
                  <c:v>0.940447328686846</c:v>
                </c:pt>
                <c:pt idx="1075">
                  <c:v>0.944319133802673</c:v>
                </c:pt>
                <c:pt idx="1076">
                  <c:v>0.948238854713238</c:v>
                </c:pt>
                <c:pt idx="1077">
                  <c:v>0.956012927181318</c:v>
                </c:pt>
                <c:pt idx="1078">
                  <c:v>0.957744521884931</c:v>
                </c:pt>
                <c:pt idx="1079">
                  <c:v>0.950354512686372</c:v>
                </c:pt>
                <c:pt idx="1080">
                  <c:v>0.953476063414766</c:v>
                </c:pt>
                <c:pt idx="1081">
                  <c:v>0.950287319968796</c:v>
                </c:pt>
                <c:pt idx="1082">
                  <c:v>0.952660523750894</c:v>
                </c:pt>
                <c:pt idx="1083">
                  <c:v>0.952037541335657</c:v>
                </c:pt>
                <c:pt idx="1084">
                  <c:v>0.947139758424626</c:v>
                </c:pt>
                <c:pt idx="1085">
                  <c:v>0.952620098675669</c:v>
                </c:pt>
                <c:pt idx="1086">
                  <c:v>0.96131248752647</c:v>
                </c:pt>
                <c:pt idx="1087">
                  <c:v>0.962136456928038</c:v>
                </c:pt>
                <c:pt idx="1088">
                  <c:v>0.962491181352706</c:v>
                </c:pt>
                <c:pt idx="1089">
                  <c:v>0.967735256052798</c:v>
                </c:pt>
                <c:pt idx="1090">
                  <c:v>0.970473231842336</c:v>
                </c:pt>
                <c:pt idx="1091">
                  <c:v>0.96902346125034</c:v>
                </c:pt>
                <c:pt idx="1092">
                  <c:v>0.966964105739798</c:v>
                </c:pt>
                <c:pt idx="1093">
                  <c:v>0.967477982652703</c:v>
                </c:pt>
                <c:pt idx="1094">
                  <c:v>0.970774537539018</c:v>
                </c:pt>
                <c:pt idx="1095">
                  <c:v>0.973592221342058</c:v>
                </c:pt>
                <c:pt idx="1096">
                  <c:v>0.976816458613983</c:v>
                </c:pt>
                <c:pt idx="1097">
                  <c:v>0.977070782796739</c:v>
                </c:pt>
                <c:pt idx="1098">
                  <c:v>0.978637457820443</c:v>
                </c:pt>
                <c:pt idx="1099">
                  <c:v>0.970045213897703</c:v>
                </c:pt>
                <c:pt idx="1100">
                  <c:v>0.978923340516416</c:v>
                </c:pt>
                <c:pt idx="1101">
                  <c:v>0.980932500697139</c:v>
                </c:pt>
                <c:pt idx="1102">
                  <c:v>0.981910328898905</c:v>
                </c:pt>
                <c:pt idx="1103">
                  <c:v>0.981722989619434</c:v>
                </c:pt>
                <c:pt idx="1104">
                  <c:v>0.983310103275114</c:v>
                </c:pt>
                <c:pt idx="1105">
                  <c:v>0.982114579058302</c:v>
                </c:pt>
                <c:pt idx="1106">
                  <c:v>0.982754022579785</c:v>
                </c:pt>
                <c:pt idx="1107">
                  <c:v>0.993981746981873</c:v>
                </c:pt>
                <c:pt idx="1108">
                  <c:v>0.9940555265967</c:v>
                </c:pt>
                <c:pt idx="1109">
                  <c:v>0.988051982455771</c:v>
                </c:pt>
                <c:pt idx="1110">
                  <c:v>0.98324819089877</c:v>
                </c:pt>
                <c:pt idx="1111">
                  <c:v>0.979718618583488</c:v>
                </c:pt>
                <c:pt idx="1112">
                  <c:v>0.976616205821863</c:v>
                </c:pt>
                <c:pt idx="1113">
                  <c:v>0.97004212560724</c:v>
                </c:pt>
                <c:pt idx="1114">
                  <c:v>0.969098129706097</c:v>
                </c:pt>
                <c:pt idx="1115">
                  <c:v>0.973665064167405</c:v>
                </c:pt>
                <c:pt idx="1116">
                  <c:v>0.975948463404633</c:v>
                </c:pt>
                <c:pt idx="1117">
                  <c:v>0.969054803498861</c:v>
                </c:pt>
                <c:pt idx="1118">
                  <c:v>0.963742879230389</c:v>
                </c:pt>
                <c:pt idx="1119">
                  <c:v>0.959107258921245</c:v>
                </c:pt>
                <c:pt idx="1120">
                  <c:v>0.960214892418499</c:v>
                </c:pt>
                <c:pt idx="1121">
                  <c:v>0.961596872875088</c:v>
                </c:pt>
                <c:pt idx="1122">
                  <c:v>0.965681861675756</c:v>
                </c:pt>
                <c:pt idx="1123">
                  <c:v>0.970199734078106</c:v>
                </c:pt>
                <c:pt idx="1124">
                  <c:v>0.9710464280669</c:v>
                </c:pt>
                <c:pt idx="1125">
                  <c:v>0.963525882974596</c:v>
                </c:pt>
                <c:pt idx="1126">
                  <c:v>0.960860460187672</c:v>
                </c:pt>
                <c:pt idx="1127">
                  <c:v>0.963364041687206</c:v>
                </c:pt>
                <c:pt idx="1128">
                  <c:v>0.971820483698461</c:v>
                </c:pt>
                <c:pt idx="1129">
                  <c:v>0.970420168067227</c:v>
                </c:pt>
                <c:pt idx="1130">
                  <c:v>0.977398344768462</c:v>
                </c:pt>
                <c:pt idx="1131">
                  <c:v>0.975650550796318</c:v>
                </c:pt>
                <c:pt idx="1132">
                  <c:v>0.985071300771345</c:v>
                </c:pt>
                <c:pt idx="1133">
                  <c:v>0.988783644116865</c:v>
                </c:pt>
                <c:pt idx="1134">
                  <c:v>1.010335870891788</c:v>
                </c:pt>
                <c:pt idx="1135">
                  <c:v>1.007712827070824</c:v>
                </c:pt>
                <c:pt idx="1136">
                  <c:v>1.003234856001058</c:v>
                </c:pt>
                <c:pt idx="1137">
                  <c:v>0.997812513239539</c:v>
                </c:pt>
                <c:pt idx="1138">
                  <c:v>1.000593275164355</c:v>
                </c:pt>
                <c:pt idx="1139">
                  <c:v>1.011436768766018</c:v>
                </c:pt>
                <c:pt idx="1140">
                  <c:v>1.008339744166448</c:v>
                </c:pt>
                <c:pt idx="1141">
                  <c:v>1.033946840012493</c:v>
                </c:pt>
                <c:pt idx="1142">
                  <c:v>1.029566409567781</c:v>
                </c:pt>
                <c:pt idx="1143">
                  <c:v>1.038431203370507</c:v>
                </c:pt>
                <c:pt idx="1144">
                  <c:v>1.03544783122488</c:v>
                </c:pt>
                <c:pt idx="1145">
                  <c:v>1.028641786954982</c:v>
                </c:pt>
                <c:pt idx="1146">
                  <c:v>1.058532260200443</c:v>
                </c:pt>
                <c:pt idx="1147">
                  <c:v>1.083126404609343</c:v>
                </c:pt>
                <c:pt idx="1148">
                  <c:v>1.072651861541526</c:v>
                </c:pt>
                <c:pt idx="1149">
                  <c:v>1.079138387358822</c:v>
                </c:pt>
                <c:pt idx="1150">
                  <c:v>1.075953709236713</c:v>
                </c:pt>
                <c:pt idx="1151">
                  <c:v>1.109931435857959</c:v>
                </c:pt>
                <c:pt idx="1152">
                  <c:v>1.122792473775564</c:v>
                </c:pt>
                <c:pt idx="1153">
                  <c:v>1.118839809178263</c:v>
                </c:pt>
                <c:pt idx="1154">
                  <c:v>1.109024186364101</c:v>
                </c:pt>
                <c:pt idx="1155">
                  <c:v>1.092513979377212</c:v>
                </c:pt>
                <c:pt idx="1156">
                  <c:v>1.092460522321755</c:v>
                </c:pt>
                <c:pt idx="1157">
                  <c:v>1.092689907158441</c:v>
                </c:pt>
                <c:pt idx="1158">
                  <c:v>1.095943994058201</c:v>
                </c:pt>
                <c:pt idx="1159">
                  <c:v>1.092602930569416</c:v>
                </c:pt>
                <c:pt idx="1160">
                  <c:v>1.082268466881866</c:v>
                </c:pt>
                <c:pt idx="1161">
                  <c:v>1.085215740034363</c:v>
                </c:pt>
                <c:pt idx="1162">
                  <c:v>1.084876043187111</c:v>
                </c:pt>
                <c:pt idx="1163">
                  <c:v>1.087803082069175</c:v>
                </c:pt>
                <c:pt idx="1164">
                  <c:v>1.089623074836677</c:v>
                </c:pt>
                <c:pt idx="1165">
                  <c:v>1.097995151823613</c:v>
                </c:pt>
                <c:pt idx="1166">
                  <c:v>1.081301192448603</c:v>
                </c:pt>
                <c:pt idx="1167">
                  <c:v>1.088696263521515</c:v>
                </c:pt>
                <c:pt idx="1168">
                  <c:v>1.098058247788103</c:v>
                </c:pt>
                <c:pt idx="1169">
                  <c:v>1.093019945005172</c:v>
                </c:pt>
                <c:pt idx="1170">
                  <c:v>1.098946466824007</c:v>
                </c:pt>
                <c:pt idx="1171">
                  <c:v>1.094716736254147</c:v>
                </c:pt>
                <c:pt idx="1172">
                  <c:v>1.08207385058612</c:v>
                </c:pt>
                <c:pt idx="1173">
                  <c:v>1.071185830613838</c:v>
                </c:pt>
                <c:pt idx="1174">
                  <c:v>1.073658147405471</c:v>
                </c:pt>
                <c:pt idx="1175">
                  <c:v>1.077109187134169</c:v>
                </c:pt>
                <c:pt idx="1176">
                  <c:v>1.071118842788692</c:v>
                </c:pt>
                <c:pt idx="1177">
                  <c:v>1.074310461918798</c:v>
                </c:pt>
                <c:pt idx="1178">
                  <c:v>1.075282084018551</c:v>
                </c:pt>
                <c:pt idx="1179">
                  <c:v>1.069077417445351</c:v>
                </c:pt>
                <c:pt idx="1180">
                  <c:v>1.064040860693561</c:v>
                </c:pt>
                <c:pt idx="1181">
                  <c:v>1.062734006588244</c:v>
                </c:pt>
                <c:pt idx="1182">
                  <c:v>1.068694475864708</c:v>
                </c:pt>
                <c:pt idx="1183">
                  <c:v>1.065326459212696</c:v>
                </c:pt>
                <c:pt idx="1184">
                  <c:v>1.06951417612651</c:v>
                </c:pt>
                <c:pt idx="1185">
                  <c:v>1.070768177935573</c:v>
                </c:pt>
                <c:pt idx="1186">
                  <c:v>1.083520230691923</c:v>
                </c:pt>
                <c:pt idx="1187">
                  <c:v>1.081969032151225</c:v>
                </c:pt>
                <c:pt idx="1188">
                  <c:v>1.088039216728785</c:v>
                </c:pt>
                <c:pt idx="1189">
                  <c:v>1.092841808861809</c:v>
                </c:pt>
                <c:pt idx="1190">
                  <c:v>1.094636373610173</c:v>
                </c:pt>
                <c:pt idx="1191">
                  <c:v>1.087820588367196</c:v>
                </c:pt>
                <c:pt idx="1192">
                  <c:v>1.094285143586655</c:v>
                </c:pt>
                <c:pt idx="1193">
                  <c:v>1.100629855275207</c:v>
                </c:pt>
                <c:pt idx="1194">
                  <c:v>1.100637801609765</c:v>
                </c:pt>
                <c:pt idx="1195">
                  <c:v>1.092880241309194</c:v>
                </c:pt>
                <c:pt idx="1196">
                  <c:v>1.095544109577087</c:v>
                </c:pt>
                <c:pt idx="1197">
                  <c:v>1.09358865888281</c:v>
                </c:pt>
                <c:pt idx="1198">
                  <c:v>1.094022140159816</c:v>
                </c:pt>
                <c:pt idx="1199">
                  <c:v>1.096955422473967</c:v>
                </c:pt>
                <c:pt idx="1200">
                  <c:v>1.096265645134934</c:v>
                </c:pt>
                <c:pt idx="1201">
                  <c:v>1.087874299222058</c:v>
                </c:pt>
                <c:pt idx="1202">
                  <c:v>1.096675259340824</c:v>
                </c:pt>
                <c:pt idx="1203">
                  <c:v>1.090093106829496</c:v>
                </c:pt>
                <c:pt idx="1204">
                  <c:v>1.078732767807117</c:v>
                </c:pt>
                <c:pt idx="1205">
                  <c:v>1.075935297677458</c:v>
                </c:pt>
                <c:pt idx="1206">
                  <c:v>1.077500591691227</c:v>
                </c:pt>
                <c:pt idx="1207">
                  <c:v>1.07116908627604</c:v>
                </c:pt>
                <c:pt idx="1208">
                  <c:v>1.053366914803376</c:v>
                </c:pt>
                <c:pt idx="1209">
                  <c:v>1.045894816278046</c:v>
                </c:pt>
                <c:pt idx="1210">
                  <c:v>1.047295452935732</c:v>
                </c:pt>
                <c:pt idx="1211">
                  <c:v>1.047722900394618</c:v>
                </c:pt>
                <c:pt idx="1212">
                  <c:v>1.049913950469943</c:v>
                </c:pt>
                <c:pt idx="1213">
                  <c:v>1.057488858384707</c:v>
                </c:pt>
                <c:pt idx="1214">
                  <c:v>1.058089742117458</c:v>
                </c:pt>
                <c:pt idx="1215">
                  <c:v>1.061288330075584</c:v>
                </c:pt>
                <c:pt idx="1216">
                  <c:v>1.068990844292131</c:v>
                </c:pt>
                <c:pt idx="1217">
                  <c:v>1.07564074367675</c:v>
                </c:pt>
                <c:pt idx="1218">
                  <c:v>1.069043987056345</c:v>
                </c:pt>
                <c:pt idx="1219">
                  <c:v>1.068349794233697</c:v>
                </c:pt>
                <c:pt idx="1220">
                  <c:v>1.065584300088932</c:v>
                </c:pt>
                <c:pt idx="1221">
                  <c:v>1.074959257351217</c:v>
                </c:pt>
                <c:pt idx="1222">
                  <c:v>1.076367782376987</c:v>
                </c:pt>
                <c:pt idx="1223">
                  <c:v>1.068176672809796</c:v>
                </c:pt>
                <c:pt idx="1224">
                  <c:v>1.066423439389706</c:v>
                </c:pt>
                <c:pt idx="1225">
                  <c:v>1.075857420514019</c:v>
                </c:pt>
                <c:pt idx="1226">
                  <c:v>1.072963078650579</c:v>
                </c:pt>
                <c:pt idx="1227">
                  <c:v>1.076912552280966</c:v>
                </c:pt>
                <c:pt idx="1228">
                  <c:v>1.071950906964693</c:v>
                </c:pt>
                <c:pt idx="1229">
                  <c:v>1.067895090247642</c:v>
                </c:pt>
                <c:pt idx="1230">
                  <c:v>1.059505847040219</c:v>
                </c:pt>
                <c:pt idx="1231">
                  <c:v>1.061176854519129</c:v>
                </c:pt>
                <c:pt idx="1232">
                  <c:v>1.063468632000069</c:v>
                </c:pt>
                <c:pt idx="1233">
                  <c:v>1.058381944357773</c:v>
                </c:pt>
                <c:pt idx="1234">
                  <c:v>1.05180398470638</c:v>
                </c:pt>
                <c:pt idx="1235">
                  <c:v>1.050351353355521</c:v>
                </c:pt>
                <c:pt idx="1236">
                  <c:v>1.05122046070052</c:v>
                </c:pt>
                <c:pt idx="1237">
                  <c:v>1.053071926946463</c:v>
                </c:pt>
                <c:pt idx="1238">
                  <c:v>1.052926143071503</c:v>
                </c:pt>
                <c:pt idx="1239">
                  <c:v>1.054906115254498</c:v>
                </c:pt>
                <c:pt idx="1240">
                  <c:v>1.059668626157866</c:v>
                </c:pt>
                <c:pt idx="1241">
                  <c:v>1.060888497970009</c:v>
                </c:pt>
                <c:pt idx="1242">
                  <c:v>1.064929717799005</c:v>
                </c:pt>
                <c:pt idx="1243">
                  <c:v>1.060662145261966</c:v>
                </c:pt>
                <c:pt idx="1244">
                  <c:v>1.057012073185826</c:v>
                </c:pt>
                <c:pt idx="1245">
                  <c:v>1.054781176459128</c:v>
                </c:pt>
                <c:pt idx="1246">
                  <c:v>1.043992471880776</c:v>
                </c:pt>
                <c:pt idx="1247">
                  <c:v>1.050378593232489</c:v>
                </c:pt>
                <c:pt idx="1248">
                  <c:v>1.051006015900895</c:v>
                </c:pt>
                <c:pt idx="1249">
                  <c:v>1.058890914428927</c:v>
                </c:pt>
                <c:pt idx="1250">
                  <c:v>1.065915524503118</c:v>
                </c:pt>
                <c:pt idx="1251">
                  <c:v>1.080484435198804</c:v>
                </c:pt>
                <c:pt idx="1252">
                  <c:v>1.087869378141601</c:v>
                </c:pt>
                <c:pt idx="1253">
                  <c:v>1.089456067408751</c:v>
                </c:pt>
                <c:pt idx="1254">
                  <c:v>1.081970369584505</c:v>
                </c:pt>
                <c:pt idx="1255">
                  <c:v>1.081172036829186</c:v>
                </c:pt>
                <c:pt idx="1256">
                  <c:v>1.07986044470836</c:v>
                </c:pt>
                <c:pt idx="1257">
                  <c:v>1.081311357824297</c:v>
                </c:pt>
                <c:pt idx="1258">
                  <c:v>1.082355797232278</c:v>
                </c:pt>
                <c:pt idx="1259">
                  <c:v>1.083883341586537</c:v>
                </c:pt>
                <c:pt idx="1260">
                  <c:v>1.079729448132603</c:v>
                </c:pt>
                <c:pt idx="1261">
                  <c:v>1.077114290822415</c:v>
                </c:pt>
                <c:pt idx="1262">
                  <c:v>1.088058293868098</c:v>
                </c:pt>
                <c:pt idx="1263">
                  <c:v>1.092062802493483</c:v>
                </c:pt>
                <c:pt idx="1264">
                  <c:v>1.093098262228436</c:v>
                </c:pt>
                <c:pt idx="1265">
                  <c:v>1.091825432819108</c:v>
                </c:pt>
                <c:pt idx="1266">
                  <c:v>1.074876537159972</c:v>
                </c:pt>
                <c:pt idx="1267">
                  <c:v>1.076428772820113</c:v>
                </c:pt>
                <c:pt idx="1268">
                  <c:v>1.074077224421629</c:v>
                </c:pt>
                <c:pt idx="1269">
                  <c:v>1.072848527526735</c:v>
                </c:pt>
                <c:pt idx="1270">
                  <c:v>1.058626374103091</c:v>
                </c:pt>
                <c:pt idx="1271">
                  <c:v>1.063342512113179</c:v>
                </c:pt>
                <c:pt idx="1272">
                  <c:v>1.069778209386342</c:v>
                </c:pt>
                <c:pt idx="1273">
                  <c:v>1.077190156716667</c:v>
                </c:pt>
                <c:pt idx="1274">
                  <c:v>1.082258889753083</c:v>
                </c:pt>
                <c:pt idx="1275">
                  <c:v>1.082548317079654</c:v>
                </c:pt>
                <c:pt idx="1276">
                  <c:v>1.077644844375476</c:v>
                </c:pt>
                <c:pt idx="1277">
                  <c:v>1.089078657956613</c:v>
                </c:pt>
                <c:pt idx="1278">
                  <c:v>1.095495233371907</c:v>
                </c:pt>
                <c:pt idx="1279">
                  <c:v>1.090220382445241</c:v>
                </c:pt>
                <c:pt idx="1280">
                  <c:v>1.092601856058732</c:v>
                </c:pt>
                <c:pt idx="1281">
                  <c:v>1.087619299865986</c:v>
                </c:pt>
                <c:pt idx="1282">
                  <c:v>1.084216222093211</c:v>
                </c:pt>
                <c:pt idx="1283">
                  <c:v>1.071141497203523</c:v>
                </c:pt>
                <c:pt idx="1284">
                  <c:v>1.07359785960689</c:v>
                </c:pt>
                <c:pt idx="1285">
                  <c:v>1.068597637301473</c:v>
                </c:pt>
                <c:pt idx="1286">
                  <c:v>1.048413863735872</c:v>
                </c:pt>
                <c:pt idx="1287">
                  <c:v>1.046185435727672</c:v>
                </c:pt>
                <c:pt idx="1288">
                  <c:v>1.052385496895823</c:v>
                </c:pt>
                <c:pt idx="1289">
                  <c:v>1.048069049296695</c:v>
                </c:pt>
                <c:pt idx="1290">
                  <c:v>1.043722432175144</c:v>
                </c:pt>
                <c:pt idx="1291">
                  <c:v>1.040693632344552</c:v>
                </c:pt>
                <c:pt idx="1292">
                  <c:v>1.044874241609322</c:v>
                </c:pt>
                <c:pt idx="1293">
                  <c:v>1.044684417984107</c:v>
                </c:pt>
                <c:pt idx="1294">
                  <c:v>1.051068979519471</c:v>
                </c:pt>
                <c:pt idx="1295">
                  <c:v>1.056360365193743</c:v>
                </c:pt>
                <c:pt idx="1296">
                  <c:v>1.04598436760859</c:v>
                </c:pt>
                <c:pt idx="1297">
                  <c:v>1.03710913555238</c:v>
                </c:pt>
                <c:pt idx="1298">
                  <c:v>1.025326180113942</c:v>
                </c:pt>
                <c:pt idx="1299">
                  <c:v>1.01258037564882</c:v>
                </c:pt>
                <c:pt idx="1300">
                  <c:v>1.002100778484245</c:v>
                </c:pt>
                <c:pt idx="1301">
                  <c:v>0.988775604279133</c:v>
                </c:pt>
                <c:pt idx="1302">
                  <c:v>1.007865534741514</c:v>
                </c:pt>
                <c:pt idx="1303">
                  <c:v>1.001030212694029</c:v>
                </c:pt>
                <c:pt idx="1304">
                  <c:v>0.990555207601606</c:v>
                </c:pt>
                <c:pt idx="1305">
                  <c:v>0.991915316222783</c:v>
                </c:pt>
                <c:pt idx="1306">
                  <c:v>0.992192934083946</c:v>
                </c:pt>
                <c:pt idx="1307">
                  <c:v>0.996287542259072</c:v>
                </c:pt>
                <c:pt idx="1308">
                  <c:v>0.99157501471423</c:v>
                </c:pt>
                <c:pt idx="1309">
                  <c:v>0.982088742786735</c:v>
                </c:pt>
                <c:pt idx="1310">
                  <c:v>0.971867565542054</c:v>
                </c:pt>
                <c:pt idx="1311">
                  <c:v>0.969216309249077</c:v>
                </c:pt>
                <c:pt idx="1312">
                  <c:v>0.960899037779514</c:v>
                </c:pt>
                <c:pt idx="1313">
                  <c:v>0.969205705543989</c:v>
                </c:pt>
                <c:pt idx="1314">
                  <c:v>0.967553482054537</c:v>
                </c:pt>
                <c:pt idx="1315">
                  <c:v>0.962313753165204</c:v>
                </c:pt>
                <c:pt idx="1316">
                  <c:v>0.966155496051659</c:v>
                </c:pt>
                <c:pt idx="1317">
                  <c:v>0.977519878530321</c:v>
                </c:pt>
                <c:pt idx="1318">
                  <c:v>0.969822626474946</c:v>
                </c:pt>
                <c:pt idx="1319">
                  <c:v>0.972665264499873</c:v>
                </c:pt>
                <c:pt idx="1320">
                  <c:v>0.971938435182955</c:v>
                </c:pt>
                <c:pt idx="1321">
                  <c:v>0.971882347595829</c:v>
                </c:pt>
                <c:pt idx="1322">
                  <c:v>0.975327460436654</c:v>
                </c:pt>
                <c:pt idx="1323">
                  <c:v>0.974085278948991</c:v>
                </c:pt>
                <c:pt idx="1324">
                  <c:v>0.975944490695164</c:v>
                </c:pt>
                <c:pt idx="1325">
                  <c:v>0.976986242795707</c:v>
                </c:pt>
                <c:pt idx="1326">
                  <c:v>0.972412845547385</c:v>
                </c:pt>
                <c:pt idx="1327">
                  <c:v>0.968238699145682</c:v>
                </c:pt>
                <c:pt idx="1328">
                  <c:v>0.964159025134563</c:v>
                </c:pt>
                <c:pt idx="1329">
                  <c:v>0.958469647570543</c:v>
                </c:pt>
                <c:pt idx="1330">
                  <c:v>0.96249766632208</c:v>
                </c:pt>
                <c:pt idx="1331">
                  <c:v>0.957189569388415</c:v>
                </c:pt>
                <c:pt idx="1332">
                  <c:v>0.964057738943316</c:v>
                </c:pt>
                <c:pt idx="1333">
                  <c:v>0.971092606065263</c:v>
                </c:pt>
                <c:pt idx="1334">
                  <c:v>0.973211332795971</c:v>
                </c:pt>
                <c:pt idx="1335">
                  <c:v>0.974309289425955</c:v>
                </c:pt>
                <c:pt idx="1336">
                  <c:v>0.970046589071053</c:v>
                </c:pt>
                <c:pt idx="1337">
                  <c:v>0.963913427698476</c:v>
                </c:pt>
                <c:pt idx="1338">
                  <c:v>0.96715868804989</c:v>
                </c:pt>
                <c:pt idx="1339">
                  <c:v>0.96763641033707</c:v>
                </c:pt>
                <c:pt idx="1340">
                  <c:v>0.963666772742767</c:v>
                </c:pt>
                <c:pt idx="1341">
                  <c:v>0.964276029474795</c:v>
                </c:pt>
                <c:pt idx="1342">
                  <c:v>0.962837995444585</c:v>
                </c:pt>
                <c:pt idx="1343">
                  <c:v>0.968080724277867</c:v>
                </c:pt>
                <c:pt idx="1344">
                  <c:v>0.966824764534061</c:v>
                </c:pt>
                <c:pt idx="1345">
                  <c:v>0.969034587120534</c:v>
                </c:pt>
                <c:pt idx="1346">
                  <c:v>0.966771098230662</c:v>
                </c:pt>
                <c:pt idx="1347">
                  <c:v>0.967103751629148</c:v>
                </c:pt>
                <c:pt idx="1348">
                  <c:v>0.963350890271478</c:v>
                </c:pt>
                <c:pt idx="1349">
                  <c:v>0.960888920833948</c:v>
                </c:pt>
                <c:pt idx="1350">
                  <c:v>0.956649060659821</c:v>
                </c:pt>
                <c:pt idx="1351">
                  <c:v>0.948864325513813</c:v>
                </c:pt>
                <c:pt idx="1352">
                  <c:v>0.944531578406747</c:v>
                </c:pt>
                <c:pt idx="1353">
                  <c:v>0.94992219614046</c:v>
                </c:pt>
                <c:pt idx="1354">
                  <c:v>0.946340747386043</c:v>
                </c:pt>
                <c:pt idx="1355">
                  <c:v>0.942824863031194</c:v>
                </c:pt>
                <c:pt idx="1356">
                  <c:v>0.940819051206743</c:v>
                </c:pt>
                <c:pt idx="1357">
                  <c:v>0.934920367482344</c:v>
                </c:pt>
                <c:pt idx="1358">
                  <c:v>0.945966166097141</c:v>
                </c:pt>
                <c:pt idx="1359">
                  <c:v>0.937550910215014</c:v>
                </c:pt>
                <c:pt idx="1360">
                  <c:v>0.945687292839242</c:v>
                </c:pt>
                <c:pt idx="1361">
                  <c:v>0.949397638075756</c:v>
                </c:pt>
                <c:pt idx="1362">
                  <c:v>0.950560039159325</c:v>
                </c:pt>
                <c:pt idx="1363">
                  <c:v>0.954044588292836</c:v>
                </c:pt>
                <c:pt idx="1364">
                  <c:v>0.955870549459058</c:v>
                </c:pt>
                <c:pt idx="1365">
                  <c:v>0.952725720985286</c:v>
                </c:pt>
                <c:pt idx="1366">
                  <c:v>0.940274742993862</c:v>
                </c:pt>
                <c:pt idx="1367">
                  <c:v>0.941133193507324</c:v>
                </c:pt>
                <c:pt idx="1368">
                  <c:v>0.944618818798351</c:v>
                </c:pt>
                <c:pt idx="1369">
                  <c:v>0.946471845907599</c:v>
                </c:pt>
                <c:pt idx="1370">
                  <c:v>0.936052386970362</c:v>
                </c:pt>
                <c:pt idx="1371">
                  <c:v>0.941420138805202</c:v>
                </c:pt>
                <c:pt idx="1372">
                  <c:v>0.94122611503488</c:v>
                </c:pt>
                <c:pt idx="1373">
                  <c:v>0.94442091670109</c:v>
                </c:pt>
                <c:pt idx="1374">
                  <c:v>0.954575541446597</c:v>
                </c:pt>
                <c:pt idx="1375">
                  <c:v>0.95746721552509</c:v>
                </c:pt>
                <c:pt idx="1376">
                  <c:v>0.974880732036234</c:v>
                </c:pt>
                <c:pt idx="1377">
                  <c:v>0.968271952776393</c:v>
                </c:pt>
                <c:pt idx="1378">
                  <c:v>0.966793048926771</c:v>
                </c:pt>
                <c:pt idx="1379">
                  <c:v>0.960935433586074</c:v>
                </c:pt>
                <c:pt idx="1380">
                  <c:v>0.966619137827708</c:v>
                </c:pt>
                <c:pt idx="1381">
                  <c:v>0.95472867856077</c:v>
                </c:pt>
                <c:pt idx="1382">
                  <c:v>0.955473972633064</c:v>
                </c:pt>
                <c:pt idx="1383">
                  <c:v>0.952200909372403</c:v>
                </c:pt>
                <c:pt idx="1384">
                  <c:v>0.956059742239934</c:v>
                </c:pt>
                <c:pt idx="1385">
                  <c:v>0.958999075521922</c:v>
                </c:pt>
                <c:pt idx="1386">
                  <c:v>0.961447996820453</c:v>
                </c:pt>
                <c:pt idx="1387">
                  <c:v>0.958765578866336</c:v>
                </c:pt>
                <c:pt idx="1388">
                  <c:v>0.950373168756897</c:v>
                </c:pt>
                <c:pt idx="1389">
                  <c:v>0.954224860584568</c:v>
                </c:pt>
                <c:pt idx="1390">
                  <c:v>0.955979272092458</c:v>
                </c:pt>
                <c:pt idx="1391">
                  <c:v>0.954775058014681</c:v>
                </c:pt>
                <c:pt idx="1392">
                  <c:v>0.949161416949081</c:v>
                </c:pt>
                <c:pt idx="1393">
                  <c:v>0.934097381712771</c:v>
                </c:pt>
                <c:pt idx="1394">
                  <c:v>0.938781960551802</c:v>
                </c:pt>
                <c:pt idx="1395">
                  <c:v>0.953063456558079</c:v>
                </c:pt>
                <c:pt idx="1396">
                  <c:v>0.950548135670883</c:v>
                </c:pt>
                <c:pt idx="1397">
                  <c:v>0.948780169854045</c:v>
                </c:pt>
                <c:pt idx="1398">
                  <c:v>0.94700490126517</c:v>
                </c:pt>
                <c:pt idx="1399">
                  <c:v>0.946024278096287</c:v>
                </c:pt>
                <c:pt idx="1400">
                  <c:v>0.932112211822622</c:v>
                </c:pt>
                <c:pt idx="1401">
                  <c:v>0.923430370845766</c:v>
                </c:pt>
                <c:pt idx="1402">
                  <c:v>0.92648764326469</c:v>
                </c:pt>
                <c:pt idx="1403">
                  <c:v>0.935193549844166</c:v>
                </c:pt>
                <c:pt idx="1404">
                  <c:v>0.947203875655269</c:v>
                </c:pt>
                <c:pt idx="1405">
                  <c:v>0.940875903261495</c:v>
                </c:pt>
                <c:pt idx="1406">
                  <c:v>0.952803364422915</c:v>
                </c:pt>
                <c:pt idx="1407">
                  <c:v>0.961352017126622</c:v>
                </c:pt>
                <c:pt idx="1408">
                  <c:v>0.971260597779177</c:v>
                </c:pt>
                <c:pt idx="1409">
                  <c:v>0.982849791532283</c:v>
                </c:pt>
                <c:pt idx="1410">
                  <c:v>0.985771937894761</c:v>
                </c:pt>
                <c:pt idx="1411">
                  <c:v>0.990413138194242</c:v>
                </c:pt>
                <c:pt idx="1412">
                  <c:v>0.996957655426631</c:v>
                </c:pt>
                <c:pt idx="1413">
                  <c:v>1.004659242059927</c:v>
                </c:pt>
                <c:pt idx="1414">
                  <c:v>0.998721079981076</c:v>
                </c:pt>
                <c:pt idx="1415">
                  <c:v>0.99218575653</c:v>
                </c:pt>
                <c:pt idx="1416">
                  <c:v>0.997631686516351</c:v>
                </c:pt>
                <c:pt idx="1417">
                  <c:v>1.012938287822972</c:v>
                </c:pt>
                <c:pt idx="1418">
                  <c:v>1.010881962078549</c:v>
                </c:pt>
                <c:pt idx="1419">
                  <c:v>1.008330811940409</c:v>
                </c:pt>
                <c:pt idx="1420">
                  <c:v>0.99582724054449</c:v>
                </c:pt>
                <c:pt idx="1421">
                  <c:v>0.997194633551687</c:v>
                </c:pt>
                <c:pt idx="1422">
                  <c:v>1.003630460606775</c:v>
                </c:pt>
                <c:pt idx="1423">
                  <c:v>1.010500901398633</c:v>
                </c:pt>
                <c:pt idx="1424">
                  <c:v>1.025433070905206</c:v>
                </c:pt>
                <c:pt idx="1425">
                  <c:v>1.028862137773645</c:v>
                </c:pt>
                <c:pt idx="1426">
                  <c:v>1.020297219544841</c:v>
                </c:pt>
                <c:pt idx="1427">
                  <c:v>1.024167821716782</c:v>
                </c:pt>
                <c:pt idx="1428">
                  <c:v>1.009318464579702</c:v>
                </c:pt>
                <c:pt idx="1429">
                  <c:v>1.015544425674924</c:v>
                </c:pt>
                <c:pt idx="1430">
                  <c:v>1.014838003341205</c:v>
                </c:pt>
                <c:pt idx="1431">
                  <c:v>1.024637195524453</c:v>
                </c:pt>
                <c:pt idx="1432">
                  <c:v>1.011558479917193</c:v>
                </c:pt>
                <c:pt idx="1433">
                  <c:v>0.987334520087875</c:v>
                </c:pt>
                <c:pt idx="1434">
                  <c:v>0.973247323271315</c:v>
                </c:pt>
                <c:pt idx="1435">
                  <c:v>0.949947015297634</c:v>
                </c:pt>
                <c:pt idx="1436">
                  <c:v>0.939903075283168</c:v>
                </c:pt>
                <c:pt idx="1437">
                  <c:v>0.944130409138587</c:v>
                </c:pt>
                <c:pt idx="1438">
                  <c:v>0.956921617941885</c:v>
                </c:pt>
                <c:pt idx="1439">
                  <c:v>0.968552923498021</c:v>
                </c:pt>
                <c:pt idx="1440">
                  <c:v>0.951177818730778</c:v>
                </c:pt>
                <c:pt idx="1441">
                  <c:v>0.939278331660949</c:v>
                </c:pt>
                <c:pt idx="1442">
                  <c:v>0.94332663536209</c:v>
                </c:pt>
                <c:pt idx="1443">
                  <c:v>0.929391203800205</c:v>
                </c:pt>
                <c:pt idx="1444">
                  <c:v>0.928698690539086</c:v>
                </c:pt>
                <c:pt idx="1445">
                  <c:v>0.932836534799001</c:v>
                </c:pt>
                <c:pt idx="1446">
                  <c:v>0.924559067206794</c:v>
                </c:pt>
                <c:pt idx="1447">
                  <c:v>0.922817418161278</c:v>
                </c:pt>
                <c:pt idx="1448">
                  <c:v>0.920980016830558</c:v>
                </c:pt>
                <c:pt idx="1449">
                  <c:v>0.921417488731247</c:v>
                </c:pt>
                <c:pt idx="1450">
                  <c:v>0.920678732987825</c:v>
                </c:pt>
                <c:pt idx="1451">
                  <c:v>0.919101140190229</c:v>
                </c:pt>
                <c:pt idx="1452">
                  <c:v>0.918852020207877</c:v>
                </c:pt>
                <c:pt idx="1453">
                  <c:v>0.926177727289525</c:v>
                </c:pt>
                <c:pt idx="1454">
                  <c:v>0.929710990960939</c:v>
                </c:pt>
                <c:pt idx="1455">
                  <c:v>0.923602092043634</c:v>
                </c:pt>
                <c:pt idx="1456">
                  <c:v>0.920191769397206</c:v>
                </c:pt>
                <c:pt idx="1457">
                  <c:v>0.920346734888971</c:v>
                </c:pt>
                <c:pt idx="1458">
                  <c:v>0.921691440157369</c:v>
                </c:pt>
                <c:pt idx="1459">
                  <c:v>0.917665446436773</c:v>
                </c:pt>
                <c:pt idx="1460">
                  <c:v>0.912725816784113</c:v>
                </c:pt>
                <c:pt idx="1461">
                  <c:v>0.911826255370671</c:v>
                </c:pt>
                <c:pt idx="1462">
                  <c:v>0.914959440928602</c:v>
                </c:pt>
                <c:pt idx="1463">
                  <c:v>0.912074890936201</c:v>
                </c:pt>
                <c:pt idx="1464">
                  <c:v>0.912797710828946</c:v>
                </c:pt>
                <c:pt idx="1465">
                  <c:v>0.918265834381968</c:v>
                </c:pt>
                <c:pt idx="1466">
                  <c:v>0.913684585602426</c:v>
                </c:pt>
                <c:pt idx="1467">
                  <c:v>0.915302385056185</c:v>
                </c:pt>
                <c:pt idx="1468">
                  <c:v>0.918740236639362</c:v>
                </c:pt>
                <c:pt idx="1469">
                  <c:v>0.924773901523146</c:v>
                </c:pt>
                <c:pt idx="1470">
                  <c:v>0.927931324581876</c:v>
                </c:pt>
                <c:pt idx="1471">
                  <c:v>0.936407499520095</c:v>
                </c:pt>
                <c:pt idx="1472">
                  <c:v>0.939879987663959</c:v>
                </c:pt>
                <c:pt idx="1473">
                  <c:v>0.947024853414933</c:v>
                </c:pt>
                <c:pt idx="1474">
                  <c:v>0.950788698000814</c:v>
                </c:pt>
                <c:pt idx="1475">
                  <c:v>0.950046108478883</c:v>
                </c:pt>
                <c:pt idx="1476">
                  <c:v>0.936826110736761</c:v>
                </c:pt>
                <c:pt idx="1477">
                  <c:v>0.942639959402408</c:v>
                </c:pt>
                <c:pt idx="1478">
                  <c:v>0.942337654808577</c:v>
                </c:pt>
                <c:pt idx="1479">
                  <c:v>0.954902594433097</c:v>
                </c:pt>
                <c:pt idx="1480">
                  <c:v>0.958106928548458</c:v>
                </c:pt>
                <c:pt idx="1481">
                  <c:v>0.946988067184107</c:v>
                </c:pt>
                <c:pt idx="1482">
                  <c:v>0.932865743676199</c:v>
                </c:pt>
                <c:pt idx="1483">
                  <c:v>0.932429859632726</c:v>
                </c:pt>
                <c:pt idx="1484">
                  <c:v>0.927772255057209</c:v>
                </c:pt>
                <c:pt idx="1485">
                  <c:v>0.940064426335412</c:v>
                </c:pt>
                <c:pt idx="1486">
                  <c:v>0.935827379229113</c:v>
                </c:pt>
                <c:pt idx="1487">
                  <c:v>0.942175726254588</c:v>
                </c:pt>
                <c:pt idx="1488">
                  <c:v>0.940939347388712</c:v>
                </c:pt>
                <c:pt idx="1489">
                  <c:v>0.935522094066351</c:v>
                </c:pt>
                <c:pt idx="1490">
                  <c:v>0.932767670494769</c:v>
                </c:pt>
                <c:pt idx="1491">
                  <c:v>0.932912138701346</c:v>
                </c:pt>
                <c:pt idx="1492">
                  <c:v>0.930948551120193</c:v>
                </c:pt>
                <c:pt idx="1493">
                  <c:v>0.929370208471101</c:v>
                </c:pt>
                <c:pt idx="1494">
                  <c:v>0.926124273954285</c:v>
                </c:pt>
                <c:pt idx="1495">
                  <c:v>0.926605341064749</c:v>
                </c:pt>
                <c:pt idx="1496">
                  <c:v>0.922776546670678</c:v>
                </c:pt>
                <c:pt idx="1497">
                  <c:v>0.920115254680336</c:v>
                </c:pt>
                <c:pt idx="1498">
                  <c:v>0.922859736098211</c:v>
                </c:pt>
                <c:pt idx="1499">
                  <c:v>0.926536022190857</c:v>
                </c:pt>
                <c:pt idx="1500">
                  <c:v>0.919794098310672</c:v>
                </c:pt>
                <c:pt idx="1501">
                  <c:v>0.919648755314067</c:v>
                </c:pt>
                <c:pt idx="1502">
                  <c:v>0.918717689956872</c:v>
                </c:pt>
                <c:pt idx="1503">
                  <c:v>0.91712665402831</c:v>
                </c:pt>
                <c:pt idx="1504">
                  <c:v>0.915993701415756</c:v>
                </c:pt>
                <c:pt idx="1505">
                  <c:v>0.924298652392659</c:v>
                </c:pt>
                <c:pt idx="1506">
                  <c:v>0.932988920010765</c:v>
                </c:pt>
                <c:pt idx="1507">
                  <c:v>0.936312023073221</c:v>
                </c:pt>
                <c:pt idx="1508">
                  <c:v>0.927890308654992</c:v>
                </c:pt>
                <c:pt idx="1509">
                  <c:v>0.928688958003447</c:v>
                </c:pt>
                <c:pt idx="1510">
                  <c:v>0.924249780027096</c:v>
                </c:pt>
                <c:pt idx="1511">
                  <c:v>0.922852115183521</c:v>
                </c:pt>
                <c:pt idx="1512">
                  <c:v>0.916111970383578</c:v>
                </c:pt>
                <c:pt idx="1513">
                  <c:v>0.920984255323356</c:v>
                </c:pt>
                <c:pt idx="1514">
                  <c:v>0.921950296422452</c:v>
                </c:pt>
                <c:pt idx="1515">
                  <c:v>0.922184339651975</c:v>
                </c:pt>
                <c:pt idx="1516">
                  <c:v>0.91687875359493</c:v>
                </c:pt>
                <c:pt idx="1517">
                  <c:v>0.918334426940162</c:v>
                </c:pt>
                <c:pt idx="1518">
                  <c:v>0.919711026767254</c:v>
                </c:pt>
                <c:pt idx="1519">
                  <c:v>0.914776841193638</c:v>
                </c:pt>
                <c:pt idx="1520">
                  <c:v>0.915776431533078</c:v>
                </c:pt>
                <c:pt idx="1521">
                  <c:v>0.910141827460544</c:v>
                </c:pt>
                <c:pt idx="1522">
                  <c:v>0.906334478155201</c:v>
                </c:pt>
                <c:pt idx="1523">
                  <c:v>0.901314735984887</c:v>
                </c:pt>
                <c:pt idx="1524">
                  <c:v>0.907889036655421</c:v>
                </c:pt>
                <c:pt idx="1525">
                  <c:v>0.907206793328629</c:v>
                </c:pt>
                <c:pt idx="1526">
                  <c:v>0.904558840259049</c:v>
                </c:pt>
                <c:pt idx="1527">
                  <c:v>0.901830825328068</c:v>
                </c:pt>
                <c:pt idx="1528">
                  <c:v>0.90955728663289</c:v>
                </c:pt>
                <c:pt idx="1529">
                  <c:v>0.910678894962051</c:v>
                </c:pt>
                <c:pt idx="1530">
                  <c:v>0.916524399014088</c:v>
                </c:pt>
                <c:pt idx="1531">
                  <c:v>0.92468984486899</c:v>
                </c:pt>
                <c:pt idx="1532">
                  <c:v>0.927411277725264</c:v>
                </c:pt>
                <c:pt idx="1533">
                  <c:v>0.926173394075382</c:v>
                </c:pt>
                <c:pt idx="1534">
                  <c:v>0.923212263763189</c:v>
                </c:pt>
                <c:pt idx="1535">
                  <c:v>0.931406103411042</c:v>
                </c:pt>
                <c:pt idx="1536">
                  <c:v>0.925171567896746</c:v>
                </c:pt>
                <c:pt idx="1537">
                  <c:v>0.918436714969422</c:v>
                </c:pt>
                <c:pt idx="1538">
                  <c:v>0.917712698286641</c:v>
                </c:pt>
                <c:pt idx="1539">
                  <c:v>0.920287639864873</c:v>
                </c:pt>
                <c:pt idx="1540">
                  <c:v>0.918488992405849</c:v>
                </c:pt>
                <c:pt idx="1541">
                  <c:v>0.898514961681559</c:v>
                </c:pt>
                <c:pt idx="1542">
                  <c:v>0.899657604886099</c:v>
                </c:pt>
                <c:pt idx="1543">
                  <c:v>0.906588032080497</c:v>
                </c:pt>
                <c:pt idx="1544">
                  <c:v>0.907123014049853</c:v>
                </c:pt>
                <c:pt idx="1545">
                  <c:v>0.912793690090748</c:v>
                </c:pt>
                <c:pt idx="1546">
                  <c:v>0.913708861920094</c:v>
                </c:pt>
                <c:pt idx="1547">
                  <c:v>0.91835873276004</c:v>
                </c:pt>
                <c:pt idx="1548">
                  <c:v>0.917404346844249</c:v>
                </c:pt>
                <c:pt idx="1549">
                  <c:v>0.926534856993975</c:v>
                </c:pt>
                <c:pt idx="1550">
                  <c:v>0.929350088838864</c:v>
                </c:pt>
                <c:pt idx="1551">
                  <c:v>0.934530649919051</c:v>
                </c:pt>
                <c:pt idx="1552">
                  <c:v>0.931173678555954</c:v>
                </c:pt>
                <c:pt idx="1553">
                  <c:v>0.937329361162644</c:v>
                </c:pt>
                <c:pt idx="1554">
                  <c:v>0.939572813682445</c:v>
                </c:pt>
                <c:pt idx="1555">
                  <c:v>0.939586932775992</c:v>
                </c:pt>
                <c:pt idx="1556">
                  <c:v>0.937803916643993</c:v>
                </c:pt>
                <c:pt idx="1557">
                  <c:v>0.93789796675438</c:v>
                </c:pt>
                <c:pt idx="1558">
                  <c:v>0.938989963671448</c:v>
                </c:pt>
                <c:pt idx="1559">
                  <c:v>0.935663320295385</c:v>
                </c:pt>
                <c:pt idx="1560">
                  <c:v>0.941600992239028</c:v>
                </c:pt>
                <c:pt idx="1561">
                  <c:v>0.945015033103796</c:v>
                </c:pt>
                <c:pt idx="1562">
                  <c:v>0.945776295052446</c:v>
                </c:pt>
                <c:pt idx="1563">
                  <c:v>0.94031838628731</c:v>
                </c:pt>
                <c:pt idx="1564">
                  <c:v>0.939559411520449</c:v>
                </c:pt>
                <c:pt idx="1565">
                  <c:v>0.938137178388696</c:v>
                </c:pt>
                <c:pt idx="1566">
                  <c:v>0.937819143328622</c:v>
                </c:pt>
                <c:pt idx="1567">
                  <c:v>0.937113806955638</c:v>
                </c:pt>
                <c:pt idx="1568">
                  <c:v>0.941203942205382</c:v>
                </c:pt>
                <c:pt idx="1569">
                  <c:v>0.947895149015678</c:v>
                </c:pt>
                <c:pt idx="1570">
                  <c:v>0.946345524771508</c:v>
                </c:pt>
                <c:pt idx="1571">
                  <c:v>0.951058618557835</c:v>
                </c:pt>
                <c:pt idx="1572">
                  <c:v>0.946220542374772</c:v>
                </c:pt>
                <c:pt idx="1573">
                  <c:v>0.949181758943812</c:v>
                </c:pt>
                <c:pt idx="1574">
                  <c:v>0.945070067053167</c:v>
                </c:pt>
                <c:pt idx="1575">
                  <c:v>0.94053747540489</c:v>
                </c:pt>
                <c:pt idx="1576">
                  <c:v>0.941650534842346</c:v>
                </c:pt>
                <c:pt idx="1577">
                  <c:v>0.939308558659012</c:v>
                </c:pt>
                <c:pt idx="1578">
                  <c:v>0.930705570247619</c:v>
                </c:pt>
                <c:pt idx="1579">
                  <c:v>0.926896167807763</c:v>
                </c:pt>
                <c:pt idx="1580">
                  <c:v>0.932287772416133</c:v>
                </c:pt>
                <c:pt idx="1581">
                  <c:v>0.935236102032043</c:v>
                </c:pt>
                <c:pt idx="1582">
                  <c:v>0.933144226472911</c:v>
                </c:pt>
                <c:pt idx="1583">
                  <c:v>0.931766857654766</c:v>
                </c:pt>
                <c:pt idx="1584">
                  <c:v>0.933387377364104</c:v>
                </c:pt>
                <c:pt idx="1585">
                  <c:v>0.930953475961686</c:v>
                </c:pt>
                <c:pt idx="1586">
                  <c:v>0.930779270805674</c:v>
                </c:pt>
                <c:pt idx="1587">
                  <c:v>0.93135611235713</c:v>
                </c:pt>
                <c:pt idx="1588">
                  <c:v>0.930626215708912</c:v>
                </c:pt>
                <c:pt idx="1589">
                  <c:v>0.928564708547132</c:v>
                </c:pt>
                <c:pt idx="1590">
                  <c:v>0.931518218171257</c:v>
                </c:pt>
                <c:pt idx="1591">
                  <c:v>0.933481044512225</c:v>
                </c:pt>
                <c:pt idx="1592">
                  <c:v>0.93091551519357</c:v>
                </c:pt>
                <c:pt idx="1593">
                  <c:v>0.932775976795769</c:v>
                </c:pt>
                <c:pt idx="1594">
                  <c:v>0.927934031759525</c:v>
                </c:pt>
                <c:pt idx="1595">
                  <c:v>0.92267743973817</c:v>
                </c:pt>
                <c:pt idx="1596">
                  <c:v>0.917943909263931</c:v>
                </c:pt>
                <c:pt idx="1597">
                  <c:v>0.916200379345136</c:v>
                </c:pt>
                <c:pt idx="1598">
                  <c:v>0.912899926774013</c:v>
                </c:pt>
                <c:pt idx="1599">
                  <c:v>0.917700017345907</c:v>
                </c:pt>
                <c:pt idx="1600">
                  <c:v>0.930338525927805</c:v>
                </c:pt>
                <c:pt idx="1601">
                  <c:v>0.925774520580608</c:v>
                </c:pt>
                <c:pt idx="1602">
                  <c:v>0.923196826045756</c:v>
                </c:pt>
                <c:pt idx="1603">
                  <c:v>0.942673678301571</c:v>
                </c:pt>
                <c:pt idx="1604">
                  <c:v>0.931609954524068</c:v>
                </c:pt>
                <c:pt idx="1605">
                  <c:v>0.936927458233096</c:v>
                </c:pt>
                <c:pt idx="1606">
                  <c:v>0.936798258097637</c:v>
                </c:pt>
                <c:pt idx="1607">
                  <c:v>0.930498439573548</c:v>
                </c:pt>
                <c:pt idx="1608">
                  <c:v>0.931440390843594</c:v>
                </c:pt>
                <c:pt idx="1609">
                  <c:v>0.930905842017944</c:v>
                </c:pt>
                <c:pt idx="1610">
                  <c:v>0.94650840564281</c:v>
                </c:pt>
                <c:pt idx="1611">
                  <c:v>0.968129899932715</c:v>
                </c:pt>
                <c:pt idx="1612">
                  <c:v>0.955447245334948</c:v>
                </c:pt>
                <c:pt idx="1613">
                  <c:v>0.948314072598974</c:v>
                </c:pt>
                <c:pt idx="1614">
                  <c:v>0.953879842420846</c:v>
                </c:pt>
                <c:pt idx="1615">
                  <c:v>0.952195666052094</c:v>
                </c:pt>
                <c:pt idx="1616">
                  <c:v>0.960131542131103</c:v>
                </c:pt>
                <c:pt idx="1617">
                  <c:v>0.954262447913599</c:v>
                </c:pt>
                <c:pt idx="1618">
                  <c:v>0.966806975180319</c:v>
                </c:pt>
                <c:pt idx="1619">
                  <c:v>0.961634252814283</c:v>
                </c:pt>
                <c:pt idx="1620">
                  <c:v>0.958736118250502</c:v>
                </c:pt>
                <c:pt idx="1621">
                  <c:v>0.952850511781533</c:v>
                </c:pt>
                <c:pt idx="1622">
                  <c:v>0.95508424456575</c:v>
                </c:pt>
                <c:pt idx="1623">
                  <c:v>0.949619957752585</c:v>
                </c:pt>
                <c:pt idx="1624">
                  <c:v>0.940775263493772</c:v>
                </c:pt>
                <c:pt idx="1625">
                  <c:v>0.929283352302561</c:v>
                </c:pt>
                <c:pt idx="1626">
                  <c:v>0.929611669710934</c:v>
                </c:pt>
                <c:pt idx="1627">
                  <c:v>0.920500899078013</c:v>
                </c:pt>
                <c:pt idx="1628">
                  <c:v>0.91887607037464</c:v>
                </c:pt>
                <c:pt idx="1629">
                  <c:v>0.920384644033361</c:v>
                </c:pt>
                <c:pt idx="1630">
                  <c:v>0.917790211621675</c:v>
                </c:pt>
                <c:pt idx="1631">
                  <c:v>0.914347248240422</c:v>
                </c:pt>
                <c:pt idx="1632">
                  <c:v>0.920719072336537</c:v>
                </c:pt>
                <c:pt idx="1633">
                  <c:v>0.917382304774359</c:v>
                </c:pt>
                <c:pt idx="1634">
                  <c:v>0.905247028229683</c:v>
                </c:pt>
                <c:pt idx="1635">
                  <c:v>0.903135512424788</c:v>
                </c:pt>
                <c:pt idx="1636">
                  <c:v>0.905598492821164</c:v>
                </c:pt>
                <c:pt idx="1637">
                  <c:v>0.899295290548391</c:v>
                </c:pt>
                <c:pt idx="1638">
                  <c:v>0.900544901652825</c:v>
                </c:pt>
                <c:pt idx="1639">
                  <c:v>0.902235782329424</c:v>
                </c:pt>
                <c:pt idx="1640">
                  <c:v>0.907758508596097</c:v>
                </c:pt>
                <c:pt idx="1641">
                  <c:v>0.921373891176011</c:v>
                </c:pt>
                <c:pt idx="1642">
                  <c:v>0.911997984168104</c:v>
                </c:pt>
                <c:pt idx="1643">
                  <c:v>0.916505094557676</c:v>
                </c:pt>
                <c:pt idx="1644">
                  <c:v>0.916241046844989</c:v>
                </c:pt>
                <c:pt idx="1645">
                  <c:v>0.916048060310226</c:v>
                </c:pt>
                <c:pt idx="1646">
                  <c:v>0.920345090337689</c:v>
                </c:pt>
                <c:pt idx="1647">
                  <c:v>0.917270833253838</c:v>
                </c:pt>
                <c:pt idx="1648">
                  <c:v>0.917705065528133</c:v>
                </c:pt>
                <c:pt idx="1649">
                  <c:v>0.909613399411824</c:v>
                </c:pt>
                <c:pt idx="1650">
                  <c:v>0.903445850021754</c:v>
                </c:pt>
                <c:pt idx="1651">
                  <c:v>0.898835047680725</c:v>
                </c:pt>
                <c:pt idx="1652">
                  <c:v>0.898750255214434</c:v>
                </c:pt>
                <c:pt idx="1653">
                  <c:v>0.890905851133166</c:v>
                </c:pt>
                <c:pt idx="1654">
                  <c:v>0.886823713563666</c:v>
                </c:pt>
                <c:pt idx="1655">
                  <c:v>0.88482620742738</c:v>
                </c:pt>
                <c:pt idx="1656">
                  <c:v>0.89403162239889</c:v>
                </c:pt>
                <c:pt idx="1657">
                  <c:v>0.904617751577304</c:v>
                </c:pt>
                <c:pt idx="1658">
                  <c:v>0.909767409558003</c:v>
                </c:pt>
                <c:pt idx="1659">
                  <c:v>0.910220759684538</c:v>
                </c:pt>
                <c:pt idx="1660">
                  <c:v>0.910984117079704</c:v>
                </c:pt>
                <c:pt idx="1661">
                  <c:v>0.912180300684198</c:v>
                </c:pt>
                <c:pt idx="1662">
                  <c:v>0.912279308839869</c:v>
                </c:pt>
                <c:pt idx="1663">
                  <c:v>0.916310867818884</c:v>
                </c:pt>
                <c:pt idx="1664">
                  <c:v>0.911264668891337</c:v>
                </c:pt>
                <c:pt idx="1665">
                  <c:v>0.907492475382739</c:v>
                </c:pt>
                <c:pt idx="1666">
                  <c:v>0.906585617698392</c:v>
                </c:pt>
                <c:pt idx="1667">
                  <c:v>0.905159744127017</c:v>
                </c:pt>
                <c:pt idx="1668">
                  <c:v>0.898287898988638</c:v>
                </c:pt>
                <c:pt idx="1669">
                  <c:v>0.899692564705297</c:v>
                </c:pt>
                <c:pt idx="1670">
                  <c:v>0.899515316643477</c:v>
                </c:pt>
                <c:pt idx="1671">
                  <c:v>0.897093959650997</c:v>
                </c:pt>
                <c:pt idx="1672">
                  <c:v>0.902315597126728</c:v>
                </c:pt>
                <c:pt idx="1673">
                  <c:v>0.910769468682411</c:v>
                </c:pt>
                <c:pt idx="1674">
                  <c:v>0.915093168505656</c:v>
                </c:pt>
                <c:pt idx="1675">
                  <c:v>0.916069640197411</c:v>
                </c:pt>
                <c:pt idx="1676">
                  <c:v>0.920053741160494</c:v>
                </c:pt>
                <c:pt idx="1677">
                  <c:v>0.915739126696406</c:v>
                </c:pt>
                <c:pt idx="1678">
                  <c:v>0.915991975556077</c:v>
                </c:pt>
                <c:pt idx="1679">
                  <c:v>0.92072823504212</c:v>
                </c:pt>
                <c:pt idx="1680">
                  <c:v>0.916662776973908</c:v>
                </c:pt>
                <c:pt idx="1681">
                  <c:v>0.914186174570174</c:v>
                </c:pt>
                <c:pt idx="1682">
                  <c:v>0.919259598884892</c:v>
                </c:pt>
                <c:pt idx="1683">
                  <c:v>0.915414328739386</c:v>
                </c:pt>
                <c:pt idx="1684">
                  <c:v>0.916817754669629</c:v>
                </c:pt>
                <c:pt idx="1685">
                  <c:v>0.916464074603188</c:v>
                </c:pt>
                <c:pt idx="1686">
                  <c:v>0.922394904122522</c:v>
                </c:pt>
                <c:pt idx="1687">
                  <c:v>0.921633893424676</c:v>
                </c:pt>
                <c:pt idx="1688">
                  <c:v>0.920916413181713</c:v>
                </c:pt>
                <c:pt idx="1689">
                  <c:v>0.919792909913628</c:v>
                </c:pt>
                <c:pt idx="1690">
                  <c:v>0.914767048980839</c:v>
                </c:pt>
                <c:pt idx="1691">
                  <c:v>0.917911207393399</c:v>
                </c:pt>
                <c:pt idx="1692">
                  <c:v>0.918369646793664</c:v>
                </c:pt>
                <c:pt idx="1693">
                  <c:v>0.920887453227976</c:v>
                </c:pt>
                <c:pt idx="1694">
                  <c:v>0.919239539578527</c:v>
                </c:pt>
                <c:pt idx="1695">
                  <c:v>0.917832883081799</c:v>
                </c:pt>
                <c:pt idx="1696">
                  <c:v>0.911679038995684</c:v>
                </c:pt>
                <c:pt idx="1697">
                  <c:v>0.915855718229765</c:v>
                </c:pt>
                <c:pt idx="1698">
                  <c:v>0.917380003808655</c:v>
                </c:pt>
                <c:pt idx="1699">
                  <c:v>0.908829858010791</c:v>
                </c:pt>
                <c:pt idx="1700">
                  <c:v>0.910255150687972</c:v>
                </c:pt>
                <c:pt idx="1701">
                  <c:v>0.908174526565919</c:v>
                </c:pt>
                <c:pt idx="1702">
                  <c:v>0.908867357833313</c:v>
                </c:pt>
                <c:pt idx="1703">
                  <c:v>0.904976785710511</c:v>
                </c:pt>
                <c:pt idx="1704">
                  <c:v>0.908407060122381</c:v>
                </c:pt>
                <c:pt idx="1705">
                  <c:v>0.912057062413597</c:v>
                </c:pt>
                <c:pt idx="1706">
                  <c:v>0.906499050754762</c:v>
                </c:pt>
                <c:pt idx="1707">
                  <c:v>0.908464715403878</c:v>
                </c:pt>
                <c:pt idx="1708">
                  <c:v>0.911635970468497</c:v>
                </c:pt>
                <c:pt idx="1709">
                  <c:v>0.907234341131747</c:v>
                </c:pt>
                <c:pt idx="1710">
                  <c:v>0.908965929298764</c:v>
                </c:pt>
                <c:pt idx="1711">
                  <c:v>0.906791290562282</c:v>
                </c:pt>
                <c:pt idx="1712">
                  <c:v>0.90359919108405</c:v>
                </c:pt>
                <c:pt idx="1713">
                  <c:v>0.898888156325302</c:v>
                </c:pt>
                <c:pt idx="1714">
                  <c:v>0.897777074027954</c:v>
                </c:pt>
                <c:pt idx="1715">
                  <c:v>0.888969231625801</c:v>
                </c:pt>
                <c:pt idx="1716">
                  <c:v>0.887740588858881</c:v>
                </c:pt>
                <c:pt idx="1717">
                  <c:v>0.886607091375284</c:v>
                </c:pt>
                <c:pt idx="1718">
                  <c:v>0.888729060636046</c:v>
                </c:pt>
                <c:pt idx="1719">
                  <c:v>0.894058134018218</c:v>
                </c:pt>
                <c:pt idx="1720">
                  <c:v>0.890361242811202</c:v>
                </c:pt>
                <c:pt idx="1721">
                  <c:v>0.88856768772181</c:v>
                </c:pt>
                <c:pt idx="1722">
                  <c:v>0.884099107492289</c:v>
                </c:pt>
                <c:pt idx="1723">
                  <c:v>0.890185256549747</c:v>
                </c:pt>
                <c:pt idx="1724">
                  <c:v>0.893943872513773</c:v>
                </c:pt>
                <c:pt idx="1725">
                  <c:v>0.883547117965445</c:v>
                </c:pt>
                <c:pt idx="1726">
                  <c:v>0.880238672861927</c:v>
                </c:pt>
                <c:pt idx="1727">
                  <c:v>0.882477839973881</c:v>
                </c:pt>
                <c:pt idx="1728">
                  <c:v>0.881038071056203</c:v>
                </c:pt>
                <c:pt idx="1729">
                  <c:v>0.879236495920152</c:v>
                </c:pt>
                <c:pt idx="1730">
                  <c:v>0.878955854163796</c:v>
                </c:pt>
                <c:pt idx="1731">
                  <c:v>0.87686579344233</c:v>
                </c:pt>
                <c:pt idx="1732">
                  <c:v>0.876327650084358</c:v>
                </c:pt>
                <c:pt idx="1733">
                  <c:v>0.884854086014369</c:v>
                </c:pt>
                <c:pt idx="1734">
                  <c:v>0.884917716993731</c:v>
                </c:pt>
                <c:pt idx="1735">
                  <c:v>0.884917678541437</c:v>
                </c:pt>
                <c:pt idx="1736">
                  <c:v>0.885363465311441</c:v>
                </c:pt>
                <c:pt idx="1737">
                  <c:v>0.884326850317777</c:v>
                </c:pt>
                <c:pt idx="1738">
                  <c:v>0.88071430102846</c:v>
                </c:pt>
                <c:pt idx="1739">
                  <c:v>0.87930374004033</c:v>
                </c:pt>
                <c:pt idx="1740">
                  <c:v>0.871658478850094</c:v>
                </c:pt>
                <c:pt idx="1741">
                  <c:v>0.871434295431779</c:v>
                </c:pt>
                <c:pt idx="1742">
                  <c:v>0.877466317693316</c:v>
                </c:pt>
                <c:pt idx="1743">
                  <c:v>0.881497263942252</c:v>
                </c:pt>
                <c:pt idx="1744">
                  <c:v>0.87962941221463</c:v>
                </c:pt>
                <c:pt idx="1745">
                  <c:v>0.875305008999662</c:v>
                </c:pt>
                <c:pt idx="1746">
                  <c:v>0.876191099191034</c:v>
                </c:pt>
                <c:pt idx="1747">
                  <c:v>0.875877831942407</c:v>
                </c:pt>
                <c:pt idx="1748">
                  <c:v>0.87963094105983</c:v>
                </c:pt>
                <c:pt idx="1749">
                  <c:v>0.878162180638452</c:v>
                </c:pt>
                <c:pt idx="1750">
                  <c:v>0.875605774234583</c:v>
                </c:pt>
                <c:pt idx="1751">
                  <c:v>0.877141241030311</c:v>
                </c:pt>
                <c:pt idx="1752">
                  <c:v>0.875489984258774</c:v>
                </c:pt>
                <c:pt idx="1753">
                  <c:v>0.872396288693579</c:v>
                </c:pt>
                <c:pt idx="1754">
                  <c:v>0.874924273202511</c:v>
                </c:pt>
                <c:pt idx="1755">
                  <c:v>0.882308396063105</c:v>
                </c:pt>
                <c:pt idx="1756">
                  <c:v>0.886210887905637</c:v>
                </c:pt>
                <c:pt idx="1757">
                  <c:v>0.883948150029259</c:v>
                </c:pt>
                <c:pt idx="1758">
                  <c:v>0.87937890597043</c:v>
                </c:pt>
                <c:pt idx="1759">
                  <c:v>0.882460643345887</c:v>
                </c:pt>
                <c:pt idx="1760">
                  <c:v>0.884769138583355</c:v>
                </c:pt>
                <c:pt idx="1761">
                  <c:v>0.882862760747001</c:v>
                </c:pt>
                <c:pt idx="1762">
                  <c:v>0.879959831227225</c:v>
                </c:pt>
                <c:pt idx="1763">
                  <c:v>0.878463110681896</c:v>
                </c:pt>
                <c:pt idx="1764">
                  <c:v>0.876552686053334</c:v>
                </c:pt>
                <c:pt idx="1765">
                  <c:v>0.872408628488209</c:v>
                </c:pt>
                <c:pt idx="1766">
                  <c:v>0.86795264121297</c:v>
                </c:pt>
                <c:pt idx="1767">
                  <c:v>0.861338918236691</c:v>
                </c:pt>
                <c:pt idx="1768">
                  <c:v>0.861287048626562</c:v>
                </c:pt>
                <c:pt idx="1769">
                  <c:v>0.865866172420515</c:v>
                </c:pt>
                <c:pt idx="1770">
                  <c:v>0.856978924153318</c:v>
                </c:pt>
                <c:pt idx="1771">
                  <c:v>0.854121770028865</c:v>
                </c:pt>
                <c:pt idx="1772">
                  <c:v>0.850954355833782</c:v>
                </c:pt>
                <c:pt idx="1773">
                  <c:v>0.849171595404195</c:v>
                </c:pt>
                <c:pt idx="1774">
                  <c:v>0.855291615212625</c:v>
                </c:pt>
                <c:pt idx="1775">
                  <c:v>0.855351329470424</c:v>
                </c:pt>
                <c:pt idx="1776">
                  <c:v>0.858010251052741</c:v>
                </c:pt>
                <c:pt idx="1777">
                  <c:v>0.857194436639811</c:v>
                </c:pt>
                <c:pt idx="1778">
                  <c:v>0.856911752582074</c:v>
                </c:pt>
                <c:pt idx="1779">
                  <c:v>0.856282080571368</c:v>
                </c:pt>
                <c:pt idx="1780">
                  <c:v>0.855792452925719</c:v>
                </c:pt>
                <c:pt idx="1781">
                  <c:v>0.853826621776666</c:v>
                </c:pt>
                <c:pt idx="1782">
                  <c:v>0.850717435711128</c:v>
                </c:pt>
                <c:pt idx="1783">
                  <c:v>0.849710974979213</c:v>
                </c:pt>
                <c:pt idx="1784">
                  <c:v>0.852681768296179</c:v>
                </c:pt>
                <c:pt idx="1785">
                  <c:v>0.847950798548042</c:v>
                </c:pt>
                <c:pt idx="1786">
                  <c:v>0.84802195302318</c:v>
                </c:pt>
                <c:pt idx="1787">
                  <c:v>0.843848507324309</c:v>
                </c:pt>
                <c:pt idx="1788">
                  <c:v>0.846718713243814</c:v>
                </c:pt>
                <c:pt idx="1789">
                  <c:v>0.851510780724139</c:v>
                </c:pt>
                <c:pt idx="1790">
                  <c:v>0.849439088361756</c:v>
                </c:pt>
                <c:pt idx="1791">
                  <c:v>0.856130686307308</c:v>
                </c:pt>
                <c:pt idx="1792">
                  <c:v>0.857423403805726</c:v>
                </c:pt>
                <c:pt idx="1793">
                  <c:v>0.850707310866903</c:v>
                </c:pt>
                <c:pt idx="1794">
                  <c:v>0.850722418255416</c:v>
                </c:pt>
                <c:pt idx="1795">
                  <c:v>0.857873882270806</c:v>
                </c:pt>
                <c:pt idx="1796">
                  <c:v>0.85496351839654</c:v>
                </c:pt>
                <c:pt idx="1797">
                  <c:v>0.851808636360235</c:v>
                </c:pt>
                <c:pt idx="1798">
                  <c:v>0.846399561861715</c:v>
                </c:pt>
                <c:pt idx="1799">
                  <c:v>0.840342375759359</c:v>
                </c:pt>
                <c:pt idx="1800">
                  <c:v>0.830433341851392</c:v>
                </c:pt>
                <c:pt idx="1801">
                  <c:v>0.831564445844584</c:v>
                </c:pt>
                <c:pt idx="1802">
                  <c:v>0.827183634533213</c:v>
                </c:pt>
                <c:pt idx="1803">
                  <c:v>0.823295586097328</c:v>
                </c:pt>
                <c:pt idx="1804">
                  <c:v>0.823049682524133</c:v>
                </c:pt>
                <c:pt idx="1805">
                  <c:v>0.819340244728483</c:v>
                </c:pt>
                <c:pt idx="1806">
                  <c:v>0.809909928407061</c:v>
                </c:pt>
                <c:pt idx="1807">
                  <c:v>0.811322976637421</c:v>
                </c:pt>
                <c:pt idx="1808">
                  <c:v>0.810173245154108</c:v>
                </c:pt>
                <c:pt idx="1809">
                  <c:v>0.818486580784423</c:v>
                </c:pt>
                <c:pt idx="1810">
                  <c:v>0.808019134996476</c:v>
                </c:pt>
                <c:pt idx="1811">
                  <c:v>0.807286566648356</c:v>
                </c:pt>
                <c:pt idx="1812">
                  <c:v>0.805726792513229</c:v>
                </c:pt>
                <c:pt idx="1813">
                  <c:v>0.812204406771241</c:v>
                </c:pt>
                <c:pt idx="1814">
                  <c:v>0.809165683000012</c:v>
                </c:pt>
                <c:pt idx="1815">
                  <c:v>0.808678610493452</c:v>
                </c:pt>
                <c:pt idx="1816">
                  <c:v>0.812576998437805</c:v>
                </c:pt>
                <c:pt idx="1817">
                  <c:v>0.81540599350191</c:v>
                </c:pt>
                <c:pt idx="1818">
                  <c:v>0.812304621860573</c:v>
                </c:pt>
                <c:pt idx="1819">
                  <c:v>0.810095191951032</c:v>
                </c:pt>
                <c:pt idx="1820">
                  <c:v>0.819488797733889</c:v>
                </c:pt>
                <c:pt idx="1821">
                  <c:v>0.821324740173024</c:v>
                </c:pt>
                <c:pt idx="1822">
                  <c:v>0.823868966098923</c:v>
                </c:pt>
                <c:pt idx="1823">
                  <c:v>0.825207208644289</c:v>
                </c:pt>
                <c:pt idx="1824">
                  <c:v>0.824028496673402</c:v>
                </c:pt>
                <c:pt idx="1825">
                  <c:v>0.824817658754409</c:v>
                </c:pt>
                <c:pt idx="1826">
                  <c:v>0.823251495698298</c:v>
                </c:pt>
                <c:pt idx="1827">
                  <c:v>0.812095447831808</c:v>
                </c:pt>
                <c:pt idx="1828">
                  <c:v>0.802974598696874</c:v>
                </c:pt>
                <c:pt idx="1829">
                  <c:v>0.793014204755091</c:v>
                </c:pt>
                <c:pt idx="1830">
                  <c:v>0.792859831131613</c:v>
                </c:pt>
                <c:pt idx="1831">
                  <c:v>0.79500640364592</c:v>
                </c:pt>
                <c:pt idx="1832">
                  <c:v>0.79262773768028</c:v>
                </c:pt>
                <c:pt idx="1833">
                  <c:v>0.798297494495162</c:v>
                </c:pt>
                <c:pt idx="1834">
                  <c:v>0.794508047559982</c:v>
                </c:pt>
                <c:pt idx="1835">
                  <c:v>0.805048889341568</c:v>
                </c:pt>
                <c:pt idx="1836">
                  <c:v>0.805590859346428</c:v>
                </c:pt>
                <c:pt idx="1837">
                  <c:v>0.801836577907672</c:v>
                </c:pt>
                <c:pt idx="1838">
                  <c:v>0.796526995897178</c:v>
                </c:pt>
                <c:pt idx="1839">
                  <c:v>0.797435464188491</c:v>
                </c:pt>
                <c:pt idx="1840">
                  <c:v>0.788592352403213</c:v>
                </c:pt>
                <c:pt idx="1841">
                  <c:v>0.790311584455787</c:v>
                </c:pt>
                <c:pt idx="1842">
                  <c:v>0.783311577514647</c:v>
                </c:pt>
                <c:pt idx="1843">
                  <c:v>0.784271599297244</c:v>
                </c:pt>
                <c:pt idx="1844">
                  <c:v>0.782071682867982</c:v>
                </c:pt>
                <c:pt idx="1845">
                  <c:v>0.780382911505445</c:v>
                </c:pt>
                <c:pt idx="1846">
                  <c:v>0.787783117119394</c:v>
                </c:pt>
                <c:pt idx="1847">
                  <c:v>0.786346033100467</c:v>
                </c:pt>
                <c:pt idx="1848">
                  <c:v>0.783269497976198</c:v>
                </c:pt>
                <c:pt idx="1849">
                  <c:v>0.77882548811144</c:v>
                </c:pt>
                <c:pt idx="1850">
                  <c:v>0.799920906351777</c:v>
                </c:pt>
                <c:pt idx="1851">
                  <c:v>0.80607050782064</c:v>
                </c:pt>
                <c:pt idx="1852">
                  <c:v>0.803669022365223</c:v>
                </c:pt>
                <c:pt idx="1853">
                  <c:v>0.788942234461186</c:v>
                </c:pt>
                <c:pt idx="1854">
                  <c:v>0.787413397526202</c:v>
                </c:pt>
                <c:pt idx="1855">
                  <c:v>0.78199595463214</c:v>
                </c:pt>
                <c:pt idx="1856">
                  <c:v>0.788784151991978</c:v>
                </c:pt>
                <c:pt idx="1857">
                  <c:v>0.782675645297698</c:v>
                </c:pt>
                <c:pt idx="1858">
                  <c:v>0.788858018195235</c:v>
                </c:pt>
                <c:pt idx="1859">
                  <c:v>0.784204949511454</c:v>
                </c:pt>
                <c:pt idx="1860">
                  <c:v>0.786014144442472</c:v>
                </c:pt>
                <c:pt idx="1861">
                  <c:v>0.782194822337733</c:v>
                </c:pt>
                <c:pt idx="1862">
                  <c:v>0.780474290836292</c:v>
                </c:pt>
                <c:pt idx="1863">
                  <c:v>0.789773964184361</c:v>
                </c:pt>
                <c:pt idx="1864">
                  <c:v>0.803839145351746</c:v>
                </c:pt>
                <c:pt idx="1865">
                  <c:v>0.786803770035811</c:v>
                </c:pt>
                <c:pt idx="1866">
                  <c:v>0.787278318961095</c:v>
                </c:pt>
                <c:pt idx="1867">
                  <c:v>0.78090184996836</c:v>
                </c:pt>
                <c:pt idx="1868">
                  <c:v>0.775469304069763</c:v>
                </c:pt>
                <c:pt idx="1869">
                  <c:v>0.780341372782046</c:v>
                </c:pt>
                <c:pt idx="1870">
                  <c:v>0.780095648085458</c:v>
                </c:pt>
                <c:pt idx="1871">
                  <c:v>0.779615634039774</c:v>
                </c:pt>
                <c:pt idx="1872">
                  <c:v>0.784967349988629</c:v>
                </c:pt>
                <c:pt idx="1873">
                  <c:v>0.779494525151918</c:v>
                </c:pt>
                <c:pt idx="1874">
                  <c:v>0.776811943670029</c:v>
                </c:pt>
                <c:pt idx="1875">
                  <c:v>0.775953873750031</c:v>
                </c:pt>
                <c:pt idx="1876">
                  <c:v>0.775453149074723</c:v>
                </c:pt>
                <c:pt idx="1877">
                  <c:v>0.763676636111903</c:v>
                </c:pt>
                <c:pt idx="1878">
                  <c:v>0.762578063784918</c:v>
                </c:pt>
                <c:pt idx="1879">
                  <c:v>0.751316807194723</c:v>
                </c:pt>
                <c:pt idx="1880">
                  <c:v>0.743328599850483</c:v>
                </c:pt>
                <c:pt idx="1881">
                  <c:v>0.745221995395436</c:v>
                </c:pt>
                <c:pt idx="1882">
                  <c:v>0.737058557691053</c:v>
                </c:pt>
                <c:pt idx="1883">
                  <c:v>0.738028887759483</c:v>
                </c:pt>
                <c:pt idx="1884">
                  <c:v>0.737177386364843</c:v>
                </c:pt>
                <c:pt idx="1885">
                  <c:v>0.742156496489847</c:v>
                </c:pt>
                <c:pt idx="1886">
                  <c:v>0.738848421800781</c:v>
                </c:pt>
                <c:pt idx="1887">
                  <c:v>0.733902510360047</c:v>
                </c:pt>
                <c:pt idx="1888">
                  <c:v>0.729271929271929</c:v>
                </c:pt>
                <c:pt idx="1889">
                  <c:v>0.73125283426593</c:v>
                </c:pt>
                <c:pt idx="1890">
                  <c:v>0.721377510934797</c:v>
                </c:pt>
                <c:pt idx="1891">
                  <c:v>0.714037319864768</c:v>
                </c:pt>
                <c:pt idx="1892">
                  <c:v>0.700118206457184</c:v>
                </c:pt>
                <c:pt idx="1893">
                  <c:v>0.693973365021698</c:v>
                </c:pt>
                <c:pt idx="1894">
                  <c:v>0.68671257055606</c:v>
                </c:pt>
                <c:pt idx="1895">
                  <c:v>0.685047990939401</c:v>
                </c:pt>
                <c:pt idx="1896">
                  <c:v>0.679529401367729</c:v>
                </c:pt>
                <c:pt idx="1897">
                  <c:v>0.675346128274314</c:v>
                </c:pt>
                <c:pt idx="1898">
                  <c:v>0.665086804227867</c:v>
                </c:pt>
                <c:pt idx="1899">
                  <c:v>0.661876850044544</c:v>
                </c:pt>
                <c:pt idx="1900">
                  <c:v>0.657206013432347</c:v>
                </c:pt>
                <c:pt idx="1901">
                  <c:v>0.658549606218785</c:v>
                </c:pt>
                <c:pt idx="1902">
                  <c:v>0.680289706508371</c:v>
                </c:pt>
                <c:pt idx="1903">
                  <c:v>0.693403335802558</c:v>
                </c:pt>
                <c:pt idx="1904">
                  <c:v>0.699346059569547</c:v>
                </c:pt>
                <c:pt idx="1905">
                  <c:v>0.682967119770561</c:v>
                </c:pt>
                <c:pt idx="1906">
                  <c:v>0.68782923491261</c:v>
                </c:pt>
                <c:pt idx="1907">
                  <c:v>0.694709664728229</c:v>
                </c:pt>
                <c:pt idx="1908">
                  <c:v>0.698359624743219</c:v>
                </c:pt>
                <c:pt idx="1909">
                  <c:v>0.700597627756458</c:v>
                </c:pt>
                <c:pt idx="1910">
                  <c:v>0.701110320602565</c:v>
                </c:pt>
                <c:pt idx="1911">
                  <c:v>0.697582015547843</c:v>
                </c:pt>
                <c:pt idx="1912">
                  <c:v>0.693397752494396</c:v>
                </c:pt>
                <c:pt idx="1913">
                  <c:v>0.70253316387868</c:v>
                </c:pt>
                <c:pt idx="1914">
                  <c:v>0.710117840570983</c:v>
                </c:pt>
                <c:pt idx="1915">
                  <c:v>0.711669024827007</c:v>
                </c:pt>
                <c:pt idx="1916">
                  <c:v>0.704997017353798</c:v>
                </c:pt>
                <c:pt idx="1917">
                  <c:v>0.707243972086312</c:v>
                </c:pt>
                <c:pt idx="1918">
                  <c:v>0.714694817991596</c:v>
                </c:pt>
                <c:pt idx="1919">
                  <c:v>0.720317284114553</c:v>
                </c:pt>
                <c:pt idx="1920">
                  <c:v>0.715593754331114</c:v>
                </c:pt>
                <c:pt idx="1921">
                  <c:v>0.716565665319402</c:v>
                </c:pt>
                <c:pt idx="1922">
                  <c:v>0.724421375112022</c:v>
                </c:pt>
                <c:pt idx="1923">
                  <c:v>0.734877379151627</c:v>
                </c:pt>
                <c:pt idx="1924">
                  <c:v>0.731247336975809</c:v>
                </c:pt>
                <c:pt idx="1925">
                  <c:v>0.726739468126103</c:v>
                </c:pt>
                <c:pt idx="1926">
                  <c:v>0.734442762228338</c:v>
                </c:pt>
                <c:pt idx="1927">
                  <c:v>0.741425258535788</c:v>
                </c:pt>
                <c:pt idx="1928">
                  <c:v>0.741269851047207</c:v>
                </c:pt>
                <c:pt idx="1929">
                  <c:v>0.741309305903808</c:v>
                </c:pt>
                <c:pt idx="1930">
                  <c:v>0.742697087308057</c:v>
                </c:pt>
                <c:pt idx="1931">
                  <c:v>0.738283456553437</c:v>
                </c:pt>
                <c:pt idx="1932">
                  <c:v>0.739965429793594</c:v>
                </c:pt>
                <c:pt idx="1933">
                  <c:v>0.737066090908711</c:v>
                </c:pt>
                <c:pt idx="1934">
                  <c:v>0.734502263209522</c:v>
                </c:pt>
                <c:pt idx="1935">
                  <c:v>0.735571183385892</c:v>
                </c:pt>
                <c:pt idx="1936">
                  <c:v>0.740486950340871</c:v>
                </c:pt>
                <c:pt idx="1937">
                  <c:v>0.744435364970152</c:v>
                </c:pt>
                <c:pt idx="1938">
                  <c:v>0.730202765592293</c:v>
                </c:pt>
                <c:pt idx="1939">
                  <c:v>0.73437542349029</c:v>
                </c:pt>
                <c:pt idx="1940">
                  <c:v>0.733680417020608</c:v>
                </c:pt>
                <c:pt idx="1941">
                  <c:v>0.731211079453585</c:v>
                </c:pt>
                <c:pt idx="1942">
                  <c:v>0.737278479666882</c:v>
                </c:pt>
                <c:pt idx="1943">
                  <c:v>0.738442565278915</c:v>
                </c:pt>
                <c:pt idx="1944">
                  <c:v>0.742823260529635</c:v>
                </c:pt>
                <c:pt idx="1945">
                  <c:v>0.744228335155085</c:v>
                </c:pt>
                <c:pt idx="1946">
                  <c:v>0.752114002469406</c:v>
                </c:pt>
                <c:pt idx="1947">
                  <c:v>0.753201923940582</c:v>
                </c:pt>
                <c:pt idx="1948">
                  <c:v>0.761961219142865</c:v>
                </c:pt>
                <c:pt idx="1949">
                  <c:v>0.768703368862065</c:v>
                </c:pt>
                <c:pt idx="1950">
                  <c:v>0.767585183339545</c:v>
                </c:pt>
                <c:pt idx="1951">
                  <c:v>0.782037055692024</c:v>
                </c:pt>
                <c:pt idx="1952">
                  <c:v>0.779223338491242</c:v>
                </c:pt>
                <c:pt idx="1953">
                  <c:v>0.791896628450574</c:v>
                </c:pt>
                <c:pt idx="1954">
                  <c:v>0.788285731399434</c:v>
                </c:pt>
                <c:pt idx="1955">
                  <c:v>0.77750300886896</c:v>
                </c:pt>
                <c:pt idx="1956">
                  <c:v>0.776906396986279</c:v>
                </c:pt>
                <c:pt idx="1957">
                  <c:v>0.777501738707392</c:v>
                </c:pt>
                <c:pt idx="1958">
                  <c:v>0.796369107152028</c:v>
                </c:pt>
                <c:pt idx="1959">
                  <c:v>0.802633534472682</c:v>
                </c:pt>
                <c:pt idx="1960">
                  <c:v>0.802089979826885</c:v>
                </c:pt>
                <c:pt idx="1961">
                  <c:v>0.800358670043578</c:v>
                </c:pt>
                <c:pt idx="1962">
                  <c:v>0.790674011244268</c:v>
                </c:pt>
                <c:pt idx="1963">
                  <c:v>0.790317732189458</c:v>
                </c:pt>
                <c:pt idx="1964">
                  <c:v>0.788665363236704</c:v>
                </c:pt>
                <c:pt idx="1965">
                  <c:v>0.783293135780957</c:v>
                </c:pt>
                <c:pt idx="1966">
                  <c:v>0.785827028953402</c:v>
                </c:pt>
                <c:pt idx="1967">
                  <c:v>0.785133588629206</c:v>
                </c:pt>
                <c:pt idx="1968">
                  <c:v>0.79559783953606</c:v>
                </c:pt>
                <c:pt idx="1969">
                  <c:v>0.785444058588493</c:v>
                </c:pt>
                <c:pt idx="1970">
                  <c:v>0.794984177751567</c:v>
                </c:pt>
                <c:pt idx="1971">
                  <c:v>0.78912331271899</c:v>
                </c:pt>
                <c:pt idx="1972">
                  <c:v>0.793071678011621</c:v>
                </c:pt>
                <c:pt idx="1973">
                  <c:v>0.789057474492109</c:v>
                </c:pt>
                <c:pt idx="1974">
                  <c:v>0.790452362788379</c:v>
                </c:pt>
                <c:pt idx="1975">
                  <c:v>0.791892130519681</c:v>
                </c:pt>
                <c:pt idx="1976">
                  <c:v>0.79045855590563</c:v>
                </c:pt>
                <c:pt idx="1977">
                  <c:v>0.790353655766565</c:v>
                </c:pt>
                <c:pt idx="1978">
                  <c:v>0.801641457977088</c:v>
                </c:pt>
                <c:pt idx="1979">
                  <c:v>0.802584121893926</c:v>
                </c:pt>
                <c:pt idx="1980">
                  <c:v>0.812486399354684</c:v>
                </c:pt>
                <c:pt idx="1981">
                  <c:v>0.813816349686504</c:v>
                </c:pt>
                <c:pt idx="1982">
                  <c:v>0.815373590912285</c:v>
                </c:pt>
                <c:pt idx="1983">
                  <c:v>0.807337589067034</c:v>
                </c:pt>
                <c:pt idx="1984">
                  <c:v>0.791512967903258</c:v>
                </c:pt>
                <c:pt idx="1985">
                  <c:v>0.782919761407109</c:v>
                </c:pt>
                <c:pt idx="1986">
                  <c:v>0.793965028798454</c:v>
                </c:pt>
                <c:pt idx="1987">
                  <c:v>0.788483889291415</c:v>
                </c:pt>
                <c:pt idx="1988">
                  <c:v>0.799226668021959</c:v>
                </c:pt>
                <c:pt idx="1989">
                  <c:v>0.795474154398439</c:v>
                </c:pt>
                <c:pt idx="1990">
                  <c:v>0.794774198016761</c:v>
                </c:pt>
                <c:pt idx="1991">
                  <c:v>0.794621810641034</c:v>
                </c:pt>
                <c:pt idx="1992">
                  <c:v>0.795716624067193</c:v>
                </c:pt>
                <c:pt idx="1993">
                  <c:v>0.793079618680931</c:v>
                </c:pt>
                <c:pt idx="1994">
                  <c:v>0.789301129401535</c:v>
                </c:pt>
                <c:pt idx="1995">
                  <c:v>0.788373659569758</c:v>
                </c:pt>
                <c:pt idx="1996">
                  <c:v>0.787138897705354</c:v>
                </c:pt>
                <c:pt idx="1997">
                  <c:v>0.790877827455846</c:v>
                </c:pt>
                <c:pt idx="1998">
                  <c:v>0.800324324383641</c:v>
                </c:pt>
                <c:pt idx="1999">
                  <c:v>0.800220911215954</c:v>
                </c:pt>
                <c:pt idx="2000">
                  <c:v>0.80376318012513</c:v>
                </c:pt>
                <c:pt idx="2001">
                  <c:v>0.809367789162369</c:v>
                </c:pt>
                <c:pt idx="2002">
                  <c:v>0.81728290615876</c:v>
                </c:pt>
                <c:pt idx="2003">
                  <c:v>0.82117976714377</c:v>
                </c:pt>
                <c:pt idx="2004">
                  <c:v>0.831515740161606</c:v>
                </c:pt>
                <c:pt idx="2005">
                  <c:v>0.831452780576139</c:v>
                </c:pt>
                <c:pt idx="2006">
                  <c:v>0.829617750877568</c:v>
                </c:pt>
                <c:pt idx="2007">
                  <c:v>0.831794447687618</c:v>
                </c:pt>
                <c:pt idx="2008">
                  <c:v>0.829203725331656</c:v>
                </c:pt>
                <c:pt idx="2009">
                  <c:v>0.821905872314643</c:v>
                </c:pt>
                <c:pt idx="2010">
                  <c:v>0.822429282748862</c:v>
                </c:pt>
                <c:pt idx="2011">
                  <c:v>0.821352892440872</c:v>
                </c:pt>
                <c:pt idx="2012">
                  <c:v>0.809803870141069</c:v>
                </c:pt>
                <c:pt idx="2013">
                  <c:v>0.806764280747816</c:v>
                </c:pt>
                <c:pt idx="2014">
                  <c:v>0.795623324205809</c:v>
                </c:pt>
                <c:pt idx="2015">
                  <c:v>0.801343955544907</c:v>
                </c:pt>
                <c:pt idx="2016">
                  <c:v>0.800210080889066</c:v>
                </c:pt>
                <c:pt idx="2017">
                  <c:v>0.789062946901468</c:v>
                </c:pt>
                <c:pt idx="2018">
                  <c:v>0.785985681996664</c:v>
                </c:pt>
                <c:pt idx="2019">
                  <c:v>0.788839355392539</c:v>
                </c:pt>
                <c:pt idx="2020">
                  <c:v>0.787387560825409</c:v>
                </c:pt>
                <c:pt idx="2021">
                  <c:v>0.788534649202397</c:v>
                </c:pt>
                <c:pt idx="2022">
                  <c:v>0.799063086351098</c:v>
                </c:pt>
                <c:pt idx="2023">
                  <c:v>0.805843480538565</c:v>
                </c:pt>
                <c:pt idx="2024">
                  <c:v>0.800103041637495</c:v>
                </c:pt>
                <c:pt idx="2025">
                  <c:v>0.80189046151969</c:v>
                </c:pt>
                <c:pt idx="2026">
                  <c:v>0.795227455453391</c:v>
                </c:pt>
                <c:pt idx="2027">
                  <c:v>0.801328828290701</c:v>
                </c:pt>
                <c:pt idx="2028">
                  <c:v>0.795100480844758</c:v>
                </c:pt>
                <c:pt idx="2029">
                  <c:v>0.79853199271511</c:v>
                </c:pt>
                <c:pt idx="2030">
                  <c:v>0.798250319947852</c:v>
                </c:pt>
                <c:pt idx="2031">
                  <c:v>0.797539093556219</c:v>
                </c:pt>
                <c:pt idx="2032">
                  <c:v>0.799566509690135</c:v>
                </c:pt>
                <c:pt idx="2033">
                  <c:v>0.80601815394666</c:v>
                </c:pt>
                <c:pt idx="2034">
                  <c:v>0.80585580316628</c:v>
                </c:pt>
                <c:pt idx="2035">
                  <c:v>0.807207962541426</c:v>
                </c:pt>
                <c:pt idx="2036">
                  <c:v>0.804928161908735</c:v>
                </c:pt>
                <c:pt idx="2037">
                  <c:v>0.805106131723203</c:v>
                </c:pt>
                <c:pt idx="2038">
                  <c:v>0.800554257956199</c:v>
                </c:pt>
                <c:pt idx="2039">
                  <c:v>0.797026982588528</c:v>
                </c:pt>
                <c:pt idx="2040">
                  <c:v>0.78997972355479</c:v>
                </c:pt>
                <c:pt idx="2041">
                  <c:v>0.790756053816806</c:v>
                </c:pt>
                <c:pt idx="2042">
                  <c:v>0.787377535198712</c:v>
                </c:pt>
                <c:pt idx="2043">
                  <c:v>0.780492117623923</c:v>
                </c:pt>
                <c:pt idx="2044">
                  <c:v>0.784735074143356</c:v>
                </c:pt>
                <c:pt idx="2045">
                  <c:v>0.794527330713321</c:v>
                </c:pt>
                <c:pt idx="2046">
                  <c:v>0.790978925419613</c:v>
                </c:pt>
                <c:pt idx="2047">
                  <c:v>0.791037327384857</c:v>
                </c:pt>
                <c:pt idx="2048">
                  <c:v>0.785958167386798</c:v>
                </c:pt>
                <c:pt idx="2049">
                  <c:v>0.807560997226135</c:v>
                </c:pt>
                <c:pt idx="2050">
                  <c:v>0.793199453065791</c:v>
                </c:pt>
                <c:pt idx="2051">
                  <c:v>0.783295426134364</c:v>
                </c:pt>
                <c:pt idx="2052">
                  <c:v>0.783967220049671</c:v>
                </c:pt>
                <c:pt idx="2053">
                  <c:v>0.785216852699209</c:v>
                </c:pt>
                <c:pt idx="2054">
                  <c:v>0.780284271195998</c:v>
                </c:pt>
                <c:pt idx="2055">
                  <c:v>0.776815824370627</c:v>
                </c:pt>
                <c:pt idx="2056">
                  <c:v>0.775900121882926</c:v>
                </c:pt>
                <c:pt idx="2057">
                  <c:v>0.774402209005055</c:v>
                </c:pt>
                <c:pt idx="2058">
                  <c:v>0.771944766474819</c:v>
                </c:pt>
                <c:pt idx="2059">
                  <c:v>0.771657421348865</c:v>
                </c:pt>
                <c:pt idx="2060">
                  <c:v>0.769646935455227</c:v>
                </c:pt>
                <c:pt idx="2061">
                  <c:v>0.763297619060078</c:v>
                </c:pt>
                <c:pt idx="2062">
                  <c:v>0.766312510012498</c:v>
                </c:pt>
                <c:pt idx="2063">
                  <c:v>0.768943212332896</c:v>
                </c:pt>
                <c:pt idx="2064">
                  <c:v>0.766271545372857</c:v>
                </c:pt>
                <c:pt idx="2065">
                  <c:v>0.768365759524378</c:v>
                </c:pt>
                <c:pt idx="2066">
                  <c:v>0.763032712115792</c:v>
                </c:pt>
                <c:pt idx="2067">
                  <c:v>0.764493863109695</c:v>
                </c:pt>
                <c:pt idx="2068">
                  <c:v>0.762759162056375</c:v>
                </c:pt>
                <c:pt idx="2069">
                  <c:v>0.768389629556848</c:v>
                </c:pt>
                <c:pt idx="2070">
                  <c:v>0.770355528832766</c:v>
                </c:pt>
                <c:pt idx="2071">
                  <c:v>0.771092129630825</c:v>
                </c:pt>
                <c:pt idx="2072">
                  <c:v>0.772611250303037</c:v>
                </c:pt>
                <c:pt idx="2073">
                  <c:v>0.77127302056728</c:v>
                </c:pt>
                <c:pt idx="2074">
                  <c:v>0.769961918350005</c:v>
                </c:pt>
                <c:pt idx="2075">
                  <c:v>0.777094025359061</c:v>
                </c:pt>
                <c:pt idx="2076">
                  <c:v>0.769609930737851</c:v>
                </c:pt>
                <c:pt idx="2077">
                  <c:v>0.772604610200234</c:v>
                </c:pt>
                <c:pt idx="2078">
                  <c:v>0.769995984127963</c:v>
                </c:pt>
                <c:pt idx="2079">
                  <c:v>0.772501584211438</c:v>
                </c:pt>
                <c:pt idx="2080">
                  <c:v>0.771890311677779</c:v>
                </c:pt>
                <c:pt idx="2081">
                  <c:v>0.769775769732813</c:v>
                </c:pt>
                <c:pt idx="2082">
                  <c:v>0.767347444789555</c:v>
                </c:pt>
                <c:pt idx="2083">
                  <c:v>0.767168889528317</c:v>
                </c:pt>
                <c:pt idx="2084">
                  <c:v>0.751629980777664</c:v>
                </c:pt>
                <c:pt idx="2085">
                  <c:v>0.72965566615684</c:v>
                </c:pt>
                <c:pt idx="2086">
                  <c:v>0.724939957438184</c:v>
                </c:pt>
                <c:pt idx="2087">
                  <c:v>0.746227242656154</c:v>
                </c:pt>
                <c:pt idx="2088">
                  <c:v>0.749203359561057</c:v>
                </c:pt>
                <c:pt idx="2089">
                  <c:v>0.751257423319206</c:v>
                </c:pt>
                <c:pt idx="2090">
                  <c:v>0.752298481469866</c:v>
                </c:pt>
                <c:pt idx="2091">
                  <c:v>0.75120787280802</c:v>
                </c:pt>
                <c:pt idx="2092">
                  <c:v>0.745280319029494</c:v>
                </c:pt>
                <c:pt idx="2093">
                  <c:v>0.745078905450863</c:v>
                </c:pt>
                <c:pt idx="2094">
                  <c:v>0.744989942218657</c:v>
                </c:pt>
                <c:pt idx="2095">
                  <c:v>0.736568472918144</c:v>
                </c:pt>
                <c:pt idx="2096">
                  <c:v>0.738756485337642</c:v>
                </c:pt>
                <c:pt idx="2097">
                  <c:v>0.729275036499127</c:v>
                </c:pt>
                <c:pt idx="2098">
                  <c:v>0.724991728822912</c:v>
                </c:pt>
                <c:pt idx="2099">
                  <c:v>0.711659041705813</c:v>
                </c:pt>
                <c:pt idx="2100">
                  <c:v>0.719617221723253</c:v>
                </c:pt>
                <c:pt idx="2101">
                  <c:v>0.719930250512337</c:v>
                </c:pt>
                <c:pt idx="2102">
                  <c:v>0.718556157633705</c:v>
                </c:pt>
                <c:pt idx="2103">
                  <c:v>0.714898111094852</c:v>
                </c:pt>
                <c:pt idx="2104">
                  <c:v>0.707370274718384</c:v>
                </c:pt>
                <c:pt idx="2105">
                  <c:v>0.709173912015405</c:v>
                </c:pt>
                <c:pt idx="2106">
                  <c:v>0.712058690217857</c:v>
                </c:pt>
                <c:pt idx="2107">
                  <c:v>0.710788440722072</c:v>
                </c:pt>
                <c:pt idx="2108">
                  <c:v>0.70912271571575</c:v>
                </c:pt>
                <c:pt idx="2109">
                  <c:v>0.712391647067945</c:v>
                </c:pt>
                <c:pt idx="2110">
                  <c:v>0.714390502678653</c:v>
                </c:pt>
                <c:pt idx="2111">
                  <c:v>0.717552952071186</c:v>
                </c:pt>
                <c:pt idx="2112">
                  <c:v>0.707848236331115</c:v>
                </c:pt>
                <c:pt idx="2113">
                  <c:v>0.705882277565552</c:v>
                </c:pt>
                <c:pt idx="2114">
                  <c:v>0.7054331811354</c:v>
                </c:pt>
                <c:pt idx="2115">
                  <c:v>0.707906066354954</c:v>
                </c:pt>
                <c:pt idx="2116">
                  <c:v>0.708620576625369</c:v>
                </c:pt>
                <c:pt idx="2117">
                  <c:v>0.704683018179557</c:v>
                </c:pt>
                <c:pt idx="2118">
                  <c:v>0.704873773742097</c:v>
                </c:pt>
                <c:pt idx="2119">
                  <c:v>0.699924814524918</c:v>
                </c:pt>
                <c:pt idx="2120">
                  <c:v>0.705279717271288</c:v>
                </c:pt>
                <c:pt idx="2121">
                  <c:v>0.705801642883932</c:v>
                </c:pt>
                <c:pt idx="2122">
                  <c:v>0.704357901141296</c:v>
                </c:pt>
                <c:pt idx="2123">
                  <c:v>0.696656020494519</c:v>
                </c:pt>
                <c:pt idx="2124">
                  <c:v>0.699010174527223</c:v>
                </c:pt>
                <c:pt idx="2125">
                  <c:v>0.69914366271593</c:v>
                </c:pt>
                <c:pt idx="2126">
                  <c:v>0.701270138965245</c:v>
                </c:pt>
                <c:pt idx="2127">
                  <c:v>0.705587123528903</c:v>
                </c:pt>
                <c:pt idx="2128">
                  <c:v>0.70495136371055</c:v>
                </c:pt>
                <c:pt idx="2129">
                  <c:v>0.709811529863254</c:v>
                </c:pt>
                <c:pt idx="2130">
                  <c:v>0.708080651906675</c:v>
                </c:pt>
                <c:pt idx="2131">
                  <c:v>0.687218301415961</c:v>
                </c:pt>
                <c:pt idx="2132">
                  <c:v>0.683078465015651</c:v>
                </c:pt>
                <c:pt idx="2133">
                  <c:v>0.678825145041461</c:v>
                </c:pt>
                <c:pt idx="2134">
                  <c:v>0.680407409989958</c:v>
                </c:pt>
                <c:pt idx="2135">
                  <c:v>0.680970819579095</c:v>
                </c:pt>
                <c:pt idx="2136">
                  <c:v>0.681885959550926</c:v>
                </c:pt>
                <c:pt idx="2137">
                  <c:v>0.68144138924948</c:v>
                </c:pt>
                <c:pt idx="2138">
                  <c:v>0.679634627637774</c:v>
                </c:pt>
                <c:pt idx="2139">
                  <c:v>0.677002710663448</c:v>
                </c:pt>
                <c:pt idx="2140">
                  <c:v>0.677156659482582</c:v>
                </c:pt>
                <c:pt idx="2141">
                  <c:v>0.67683161593595</c:v>
                </c:pt>
                <c:pt idx="2142">
                  <c:v>0.677669839347656</c:v>
                </c:pt>
                <c:pt idx="2143">
                  <c:v>0.678084902964872</c:v>
                </c:pt>
                <c:pt idx="2144">
                  <c:v>0.681373098599697</c:v>
                </c:pt>
                <c:pt idx="2145">
                  <c:v>0.678721898571921</c:v>
                </c:pt>
                <c:pt idx="2146">
                  <c:v>0.6741449437773</c:v>
                </c:pt>
                <c:pt idx="2147">
                  <c:v>0.671447786289967</c:v>
                </c:pt>
                <c:pt idx="2148">
                  <c:v>0.661268843134149</c:v>
                </c:pt>
                <c:pt idx="2149">
                  <c:v>0.664600621482167</c:v>
                </c:pt>
                <c:pt idx="2150">
                  <c:v>0.676740367294101</c:v>
                </c:pt>
                <c:pt idx="2151">
                  <c:v>0.689402313500961</c:v>
                </c:pt>
                <c:pt idx="2152">
                  <c:v>0.697590474416434</c:v>
                </c:pt>
                <c:pt idx="2153">
                  <c:v>0.692991158771771</c:v>
                </c:pt>
                <c:pt idx="2154">
                  <c:v>0.689893600323239</c:v>
                </c:pt>
                <c:pt idx="2155">
                  <c:v>0.691271784677192</c:v>
                </c:pt>
                <c:pt idx="2156">
                  <c:v>0.694403074122148</c:v>
                </c:pt>
                <c:pt idx="2157">
                  <c:v>0.696114268571311</c:v>
                </c:pt>
                <c:pt idx="2158">
                  <c:v>0.695127476866767</c:v>
                </c:pt>
                <c:pt idx="2159">
                  <c:v>0.691366862372971</c:v>
                </c:pt>
                <c:pt idx="2160">
                  <c:v>0.690244276312264</c:v>
                </c:pt>
                <c:pt idx="2161">
                  <c:v>0.693064269884143</c:v>
                </c:pt>
                <c:pt idx="2162">
                  <c:v>0.692991567295202</c:v>
                </c:pt>
                <c:pt idx="2163">
                  <c:v>0.696836822442806</c:v>
                </c:pt>
                <c:pt idx="2164">
                  <c:v>0.694199850316499</c:v>
                </c:pt>
                <c:pt idx="2165">
                  <c:v>0.694103993223734</c:v>
                </c:pt>
                <c:pt idx="2166">
                  <c:v>0.694406092392657</c:v>
                </c:pt>
                <c:pt idx="2167">
                  <c:v>0.684171638734081</c:v>
                </c:pt>
                <c:pt idx="2168">
                  <c:v>0.686899006963452</c:v>
                </c:pt>
                <c:pt idx="2169">
                  <c:v>0.687480925670627</c:v>
                </c:pt>
                <c:pt idx="2170">
                  <c:v>0.686286803822653</c:v>
                </c:pt>
                <c:pt idx="2171">
                  <c:v>0.676697391959679</c:v>
                </c:pt>
                <c:pt idx="2172">
                  <c:v>0.674888725554808</c:v>
                </c:pt>
                <c:pt idx="2173">
                  <c:v>0.677059457015815</c:v>
                </c:pt>
                <c:pt idx="2174">
                  <c:v>0.681309418140419</c:v>
                </c:pt>
                <c:pt idx="2175">
                  <c:v>0.680417862088998</c:v>
                </c:pt>
                <c:pt idx="2176">
                  <c:v>0.680761707108391</c:v>
                </c:pt>
                <c:pt idx="2177">
                  <c:v>0.675911383560336</c:v>
                </c:pt>
                <c:pt idx="2178">
                  <c:v>0.671476990039502</c:v>
                </c:pt>
                <c:pt idx="2179">
                  <c:v>0.672064248612166</c:v>
                </c:pt>
                <c:pt idx="2180">
                  <c:v>0.670200779874719</c:v>
                </c:pt>
                <c:pt idx="2181">
                  <c:v>0.674585102635904</c:v>
                </c:pt>
                <c:pt idx="2182">
                  <c:v>0.67010200519327</c:v>
                </c:pt>
                <c:pt idx="2183">
                  <c:v>0.679837991389019</c:v>
                </c:pt>
                <c:pt idx="2184">
                  <c:v>0.67769451658296</c:v>
                </c:pt>
                <c:pt idx="2185">
                  <c:v>0.668968602921618</c:v>
                </c:pt>
                <c:pt idx="2186">
                  <c:v>0.672749677011148</c:v>
                </c:pt>
                <c:pt idx="2187">
                  <c:v>0.667486014158471</c:v>
                </c:pt>
                <c:pt idx="2188">
                  <c:v>0.665301279697167</c:v>
                </c:pt>
                <c:pt idx="2189">
                  <c:v>0.674357663051264</c:v>
                </c:pt>
                <c:pt idx="2190">
                  <c:v>0.677149678063618</c:v>
                </c:pt>
                <c:pt idx="2191">
                  <c:v>0.678276773874215</c:v>
                </c:pt>
                <c:pt idx="2192">
                  <c:v>0.675674108992321</c:v>
                </c:pt>
                <c:pt idx="2193">
                  <c:v>0.672267509654354</c:v>
                </c:pt>
                <c:pt idx="2194">
                  <c:v>0.673298721834234</c:v>
                </c:pt>
                <c:pt idx="2195">
                  <c:v>0.674284027906869</c:v>
                </c:pt>
                <c:pt idx="2196">
                  <c:v>0.664932964899875</c:v>
                </c:pt>
                <c:pt idx="2197">
                  <c:v>0.649658212449804</c:v>
                </c:pt>
                <c:pt idx="2198">
                  <c:v>0.640251942907557</c:v>
                </c:pt>
                <c:pt idx="2199">
                  <c:v>0.653192314680304</c:v>
                </c:pt>
                <c:pt idx="2200">
                  <c:v>0.650965768079521</c:v>
                </c:pt>
                <c:pt idx="2201">
                  <c:v>0.651015301583443</c:v>
                </c:pt>
                <c:pt idx="2202">
                  <c:v>0.653395920215055</c:v>
                </c:pt>
                <c:pt idx="2203">
                  <c:v>0.662123985586803</c:v>
                </c:pt>
                <c:pt idx="2204">
                  <c:v>0.667526596813013</c:v>
                </c:pt>
                <c:pt idx="2205">
                  <c:v>0.652539068273567</c:v>
                </c:pt>
                <c:pt idx="2206">
                  <c:v>0.656056612105791</c:v>
                </c:pt>
                <c:pt idx="2207">
                  <c:v>0.655750940381581</c:v>
                </c:pt>
                <c:pt idx="2208">
                  <c:v>0.658530894229133</c:v>
                </c:pt>
                <c:pt idx="2209">
                  <c:v>0.665905841439467</c:v>
                </c:pt>
                <c:pt idx="2210">
                  <c:v>0.657919434273803</c:v>
                </c:pt>
                <c:pt idx="2211">
                  <c:v>0.640644340653678</c:v>
                </c:pt>
                <c:pt idx="2212">
                  <c:v>0.638268148946309</c:v>
                </c:pt>
                <c:pt idx="2213">
                  <c:v>0.635300499994407</c:v>
                </c:pt>
                <c:pt idx="2214">
                  <c:v>0.638577048490797</c:v>
                </c:pt>
                <c:pt idx="2215">
                  <c:v>0.640526243914069</c:v>
                </c:pt>
                <c:pt idx="2216">
                  <c:v>0.652935527226407</c:v>
                </c:pt>
                <c:pt idx="2217">
                  <c:v>0.653321554334409</c:v>
                </c:pt>
                <c:pt idx="2218">
                  <c:v>0.6492891090623</c:v>
                </c:pt>
                <c:pt idx="2219">
                  <c:v>0.64171573387029</c:v>
                </c:pt>
                <c:pt idx="2220">
                  <c:v>0.657062117800136</c:v>
                </c:pt>
                <c:pt idx="2221">
                  <c:v>0.648779092255493</c:v>
                </c:pt>
                <c:pt idx="2222">
                  <c:v>0.654879181263976</c:v>
                </c:pt>
                <c:pt idx="2223">
                  <c:v>0.657148898562395</c:v>
                </c:pt>
                <c:pt idx="2224">
                  <c:v>0.648803235644159</c:v>
                </c:pt>
                <c:pt idx="2225">
                  <c:v>0.647807212704198</c:v>
                </c:pt>
                <c:pt idx="2226">
                  <c:v>0.653133571430731</c:v>
                </c:pt>
                <c:pt idx="2227">
                  <c:v>0.651350328665625</c:v>
                </c:pt>
                <c:pt idx="2228">
                  <c:v>0.655982912072779</c:v>
                </c:pt>
                <c:pt idx="2229">
                  <c:v>0.657325594040563</c:v>
                </c:pt>
                <c:pt idx="2230">
                  <c:v>0.660093910294762</c:v>
                </c:pt>
                <c:pt idx="2231">
                  <c:v>0.665085931017503</c:v>
                </c:pt>
                <c:pt idx="2232">
                  <c:v>0.663754240956713</c:v>
                </c:pt>
                <c:pt idx="2233">
                  <c:v>0.656304575157864</c:v>
                </c:pt>
                <c:pt idx="2234">
                  <c:v>0.665953181472666</c:v>
                </c:pt>
                <c:pt idx="2235">
                  <c:v>0.671993558389041</c:v>
                </c:pt>
                <c:pt idx="2236">
                  <c:v>0.669159949274353</c:v>
                </c:pt>
                <c:pt idx="2237">
                  <c:v>0.671995531563827</c:v>
                </c:pt>
                <c:pt idx="2238">
                  <c:v>0.671735298283903</c:v>
                </c:pt>
                <c:pt idx="2239">
                  <c:v>0.670898798869185</c:v>
                </c:pt>
                <c:pt idx="2240">
                  <c:v>0.668501792620562</c:v>
                </c:pt>
                <c:pt idx="2241">
                  <c:v>0.668649810592487</c:v>
                </c:pt>
                <c:pt idx="2242">
                  <c:v>0.676699743562313</c:v>
                </c:pt>
                <c:pt idx="2243">
                  <c:v>0.672538550695026</c:v>
                </c:pt>
                <c:pt idx="2244">
                  <c:v>0.667127658447721</c:v>
                </c:pt>
                <c:pt idx="2245">
                  <c:v>0.665735328578672</c:v>
                </c:pt>
                <c:pt idx="2246">
                  <c:v>0.666082518153819</c:v>
                </c:pt>
                <c:pt idx="2247">
                  <c:v>0.659618398559683</c:v>
                </c:pt>
                <c:pt idx="2248">
                  <c:v>0.667289530203722</c:v>
                </c:pt>
                <c:pt idx="2249">
                  <c:v>0.671988282796378</c:v>
                </c:pt>
                <c:pt idx="2250">
                  <c:v>0.667284681162401</c:v>
                </c:pt>
                <c:pt idx="2251">
                  <c:v>0.664455494792051</c:v>
                </c:pt>
                <c:pt idx="2252">
                  <c:v>0.668542674120293</c:v>
                </c:pt>
                <c:pt idx="2253">
                  <c:v>0.666051420343145</c:v>
                </c:pt>
                <c:pt idx="2254">
                  <c:v>0.665582130847464</c:v>
                </c:pt>
                <c:pt idx="2255">
                  <c:v>0.658311884991345</c:v>
                </c:pt>
                <c:pt idx="2256">
                  <c:v>0.650890640008216</c:v>
                </c:pt>
                <c:pt idx="2257">
                  <c:v>0.649950970041853</c:v>
                </c:pt>
                <c:pt idx="2258">
                  <c:v>0.648623210611566</c:v>
                </c:pt>
                <c:pt idx="2259">
                  <c:v>0.642496209157927</c:v>
                </c:pt>
                <c:pt idx="2260">
                  <c:v>0.643332482094069</c:v>
                </c:pt>
                <c:pt idx="2261">
                  <c:v>0.640880080066941</c:v>
                </c:pt>
                <c:pt idx="2262">
                  <c:v>0.634957703543227</c:v>
                </c:pt>
                <c:pt idx="2263">
                  <c:v>0.630405272074403</c:v>
                </c:pt>
                <c:pt idx="2264">
                  <c:v>0.631256773044057</c:v>
                </c:pt>
                <c:pt idx="2265">
                  <c:v>0.629920940241851</c:v>
                </c:pt>
                <c:pt idx="2266">
                  <c:v>0.63507063313151</c:v>
                </c:pt>
                <c:pt idx="2267">
                  <c:v>0.646202754781056</c:v>
                </c:pt>
                <c:pt idx="2268">
                  <c:v>0.638122918423083</c:v>
                </c:pt>
                <c:pt idx="2269">
                  <c:v>0.639878232606039</c:v>
                </c:pt>
                <c:pt idx="2270">
                  <c:v>0.637636403381347</c:v>
                </c:pt>
                <c:pt idx="2271">
                  <c:v>0.631105147147679</c:v>
                </c:pt>
                <c:pt idx="2272">
                  <c:v>0.629206936105057</c:v>
                </c:pt>
                <c:pt idx="2273">
                  <c:v>0.633205325313867</c:v>
                </c:pt>
                <c:pt idx="2274">
                  <c:v>0.62597479276593</c:v>
                </c:pt>
                <c:pt idx="2275">
                  <c:v>0.62446825413931</c:v>
                </c:pt>
                <c:pt idx="2276">
                  <c:v>0.622348995001659</c:v>
                </c:pt>
                <c:pt idx="2277">
                  <c:v>0.622898919816451</c:v>
                </c:pt>
                <c:pt idx="2278">
                  <c:v>0.619909917185937</c:v>
                </c:pt>
                <c:pt idx="2279">
                  <c:v>0.625468433424209</c:v>
                </c:pt>
                <c:pt idx="2280">
                  <c:v>0.623865731739441</c:v>
                </c:pt>
                <c:pt idx="2281">
                  <c:v>0.628111014286674</c:v>
                </c:pt>
                <c:pt idx="2282">
                  <c:v>0.627616935448444</c:v>
                </c:pt>
                <c:pt idx="2283">
                  <c:v>0.616306592376551</c:v>
                </c:pt>
                <c:pt idx="2284">
                  <c:v>0.626335609755114</c:v>
                </c:pt>
                <c:pt idx="2285">
                  <c:v>0.619212501226973</c:v>
                </c:pt>
                <c:pt idx="2286">
                  <c:v>0.62147046301049</c:v>
                </c:pt>
                <c:pt idx="2287">
                  <c:v>0.610396939958948</c:v>
                </c:pt>
                <c:pt idx="2288">
                  <c:v>0.592820422802685</c:v>
                </c:pt>
                <c:pt idx="2289">
                  <c:v>0.589843049709622</c:v>
                </c:pt>
                <c:pt idx="2290">
                  <c:v>0.582828005978084</c:v>
                </c:pt>
                <c:pt idx="2291">
                  <c:v>0.579241701854336</c:v>
                </c:pt>
                <c:pt idx="2292">
                  <c:v>0.570925868818699</c:v>
                </c:pt>
                <c:pt idx="2293">
                  <c:v>0.558924532168361</c:v>
                </c:pt>
                <c:pt idx="2294">
                  <c:v>0.566932625264889</c:v>
                </c:pt>
                <c:pt idx="2295">
                  <c:v>0.576995723343724</c:v>
                </c:pt>
                <c:pt idx="2296">
                  <c:v>0.581025207347589</c:v>
                </c:pt>
                <c:pt idx="2297">
                  <c:v>0.584220019705286</c:v>
                </c:pt>
                <c:pt idx="2298">
                  <c:v>0.572832078856327</c:v>
                </c:pt>
                <c:pt idx="2299">
                  <c:v>0.572389173082413</c:v>
                </c:pt>
                <c:pt idx="2300">
                  <c:v>0.572011576228345</c:v>
                </c:pt>
                <c:pt idx="2301">
                  <c:v>0.561820268113077</c:v>
                </c:pt>
                <c:pt idx="2302">
                  <c:v>0.554889603955171</c:v>
                </c:pt>
                <c:pt idx="2303">
                  <c:v>0.546901608561205</c:v>
                </c:pt>
                <c:pt idx="2304">
                  <c:v>0.535144586855128</c:v>
                </c:pt>
                <c:pt idx="2305">
                  <c:v>0.53390731284422</c:v>
                </c:pt>
                <c:pt idx="2306">
                  <c:v>0.55225887729029</c:v>
                </c:pt>
                <c:pt idx="2307">
                  <c:v>0.548246722671171</c:v>
                </c:pt>
                <c:pt idx="2308">
                  <c:v>0.5399002343438</c:v>
                </c:pt>
                <c:pt idx="2309">
                  <c:v>0.542352939408271</c:v>
                </c:pt>
                <c:pt idx="2310">
                  <c:v>0.560102735033792</c:v>
                </c:pt>
                <c:pt idx="2311">
                  <c:v>0.559635782733354</c:v>
                </c:pt>
                <c:pt idx="2312">
                  <c:v>0.558801825042572</c:v>
                </c:pt>
                <c:pt idx="2313">
                  <c:v>0.55957600447495</c:v>
                </c:pt>
                <c:pt idx="2314">
                  <c:v>0.55377450022371</c:v>
                </c:pt>
                <c:pt idx="2315">
                  <c:v>0.55578438668288</c:v>
                </c:pt>
                <c:pt idx="2316">
                  <c:v>0.552314052054972</c:v>
                </c:pt>
                <c:pt idx="2317">
                  <c:v>0.557890699732428</c:v>
                </c:pt>
                <c:pt idx="2318">
                  <c:v>0.557948613507183</c:v>
                </c:pt>
                <c:pt idx="2319">
                  <c:v>0.562937742082055</c:v>
                </c:pt>
                <c:pt idx="2320">
                  <c:v>0.573296082910958</c:v>
                </c:pt>
              </c:numCache>
            </c:numRef>
          </c:val>
          <c:smooth val="0"/>
        </c:ser>
        <c:ser>
          <c:idx val="1"/>
          <c:order val="1"/>
          <c:tx>
            <c:strRef>
              <c:f>'FR (Comparacion) INDICES'!$N$1:$N$2</c:f>
              <c:strCache>
                <c:ptCount val="1"/>
                <c:pt idx="0">
                  <c:v>INDUSTRIAL - SMA 50 DÍAS</c:v>
                </c:pt>
              </c:strCache>
            </c:strRef>
          </c:tx>
          <c:marker>
            <c:symbol val="none"/>
          </c:marker>
          <c:cat>
            <c:strRef>
              <c:f>'FR (Comparacion) INDICES'!$A$3:$A$2323</c:f>
              <c:strCache>
                <c:ptCount val="2243"/>
                <c:pt idx="0">
                  <c:v>2006</c:v>
                </c:pt>
                <c:pt idx="249">
                  <c:v>2007</c:v>
                </c:pt>
                <c:pt idx="496">
                  <c:v>2008</c:v>
                </c:pt>
                <c:pt idx="746">
                  <c:v>2009</c:v>
                </c:pt>
                <c:pt idx="996">
                  <c:v>2010</c:v>
                </c:pt>
                <c:pt idx="1246">
                  <c:v>2011</c:v>
                </c:pt>
                <c:pt idx="1498">
                  <c:v>2012</c:v>
                </c:pt>
                <c:pt idx="1745">
                  <c:v>2013</c:v>
                </c:pt>
                <c:pt idx="1993">
                  <c:v>2014</c:v>
                </c:pt>
                <c:pt idx="2242">
                  <c:v>2015</c:v>
                </c:pt>
              </c:strCache>
            </c:strRef>
          </c:cat>
          <c:val>
            <c:numRef>
              <c:f>'FR (Comparacion) INDICES'!$N$3:$N$2323</c:f>
              <c:numCache>
                <c:formatCode>General</c:formatCode>
                <c:ptCount val="2321"/>
                <c:pt idx="49">
                  <c:v>1.056153270228599</c:v>
                </c:pt>
                <c:pt idx="50">
                  <c:v>1.054324799720479</c:v>
                </c:pt>
                <c:pt idx="51">
                  <c:v>1.05235986427761</c:v>
                </c:pt>
                <c:pt idx="52">
                  <c:v>1.050336194641697</c:v>
                </c:pt>
                <c:pt idx="53">
                  <c:v>1.048464026555087</c:v>
                </c:pt>
                <c:pt idx="54">
                  <c:v>1.046809183364302</c:v>
                </c:pt>
                <c:pt idx="55">
                  <c:v>1.045171703003156</c:v>
                </c:pt>
                <c:pt idx="56">
                  <c:v>1.043454699154501</c:v>
                </c:pt>
                <c:pt idx="57">
                  <c:v>1.041678117336625</c:v>
                </c:pt>
                <c:pt idx="58">
                  <c:v>1.039810950845558</c:v>
                </c:pt>
                <c:pt idx="59">
                  <c:v>1.038074246673902</c:v>
                </c:pt>
                <c:pt idx="60">
                  <c:v>1.036497478022439</c:v>
                </c:pt>
                <c:pt idx="61">
                  <c:v>1.034858361814444</c:v>
                </c:pt>
                <c:pt idx="62">
                  <c:v>1.03299228427891</c:v>
                </c:pt>
                <c:pt idx="63">
                  <c:v>1.031219032038337</c:v>
                </c:pt>
                <c:pt idx="64">
                  <c:v>1.02985261937233</c:v>
                </c:pt>
                <c:pt idx="65">
                  <c:v>1.028501592576133</c:v>
                </c:pt>
                <c:pt idx="66">
                  <c:v>1.027078562127717</c:v>
                </c:pt>
                <c:pt idx="67">
                  <c:v>1.025675100826764</c:v>
                </c:pt>
                <c:pt idx="68">
                  <c:v>1.02443179750617</c:v>
                </c:pt>
                <c:pt idx="69">
                  <c:v>1.023387220656131</c:v>
                </c:pt>
                <c:pt idx="70">
                  <c:v>1.022308049189234</c:v>
                </c:pt>
                <c:pt idx="71">
                  <c:v>1.021069020904963</c:v>
                </c:pt>
                <c:pt idx="72">
                  <c:v>1.019813897281105</c:v>
                </c:pt>
                <c:pt idx="73">
                  <c:v>1.018472384977968</c:v>
                </c:pt>
                <c:pt idx="74">
                  <c:v>1.017268178310563</c:v>
                </c:pt>
                <c:pt idx="75">
                  <c:v>1.016102444207465</c:v>
                </c:pt>
                <c:pt idx="76">
                  <c:v>1.014783805076107</c:v>
                </c:pt>
                <c:pt idx="77">
                  <c:v>1.013494953578111</c:v>
                </c:pt>
                <c:pt idx="78">
                  <c:v>1.012121175206285</c:v>
                </c:pt>
                <c:pt idx="79">
                  <c:v>1.010975908519047</c:v>
                </c:pt>
                <c:pt idx="80">
                  <c:v>1.009657923206567</c:v>
                </c:pt>
                <c:pt idx="81">
                  <c:v>1.00845811970643</c:v>
                </c:pt>
                <c:pt idx="82">
                  <c:v>1.007346631014837</c:v>
                </c:pt>
                <c:pt idx="83">
                  <c:v>1.006192067301366</c:v>
                </c:pt>
                <c:pt idx="84">
                  <c:v>1.004938881829022</c:v>
                </c:pt>
                <c:pt idx="85">
                  <c:v>1.003612876817457</c:v>
                </c:pt>
                <c:pt idx="86">
                  <c:v>1.002477557431772</c:v>
                </c:pt>
                <c:pt idx="87">
                  <c:v>1.001459491288732</c:v>
                </c:pt>
                <c:pt idx="88">
                  <c:v>1.000491470833407</c:v>
                </c:pt>
                <c:pt idx="89">
                  <c:v>0.999460873179576</c:v>
                </c:pt>
                <c:pt idx="90">
                  <c:v>0.998499002887148</c:v>
                </c:pt>
                <c:pt idx="91">
                  <c:v>0.997516310269319</c:v>
                </c:pt>
                <c:pt idx="92">
                  <c:v>0.996751839182913</c:v>
                </c:pt>
                <c:pt idx="93">
                  <c:v>0.99615656192502</c:v>
                </c:pt>
                <c:pt idx="94">
                  <c:v>0.995530789358501</c:v>
                </c:pt>
                <c:pt idx="95">
                  <c:v>0.995192816312112</c:v>
                </c:pt>
                <c:pt idx="96">
                  <c:v>0.994771991847264</c:v>
                </c:pt>
                <c:pt idx="97">
                  <c:v>0.994476670753734</c:v>
                </c:pt>
                <c:pt idx="98">
                  <c:v>0.994032636420289</c:v>
                </c:pt>
                <c:pt idx="99">
                  <c:v>0.993605445329006</c:v>
                </c:pt>
                <c:pt idx="100">
                  <c:v>0.993052913489905</c:v>
                </c:pt>
                <c:pt idx="101">
                  <c:v>0.99240686936199</c:v>
                </c:pt>
                <c:pt idx="102">
                  <c:v>0.991715412212326</c:v>
                </c:pt>
                <c:pt idx="103">
                  <c:v>0.991185255158148</c:v>
                </c:pt>
                <c:pt idx="104">
                  <c:v>0.990561527344701</c:v>
                </c:pt>
                <c:pt idx="105">
                  <c:v>0.99002838681557</c:v>
                </c:pt>
                <c:pt idx="106">
                  <c:v>0.989591456417066</c:v>
                </c:pt>
                <c:pt idx="107">
                  <c:v>0.989151953015001</c:v>
                </c:pt>
                <c:pt idx="108">
                  <c:v>0.988871984133826</c:v>
                </c:pt>
                <c:pt idx="109">
                  <c:v>0.988516967728669</c:v>
                </c:pt>
                <c:pt idx="110">
                  <c:v>0.988218978132966</c:v>
                </c:pt>
                <c:pt idx="111">
                  <c:v>0.98796310609425</c:v>
                </c:pt>
                <c:pt idx="112">
                  <c:v>0.98801610223338</c:v>
                </c:pt>
                <c:pt idx="113">
                  <c:v>0.988418586867042</c:v>
                </c:pt>
                <c:pt idx="114">
                  <c:v>0.988515756785769</c:v>
                </c:pt>
                <c:pt idx="115">
                  <c:v>0.988260913127442</c:v>
                </c:pt>
                <c:pt idx="116">
                  <c:v>0.988045199458852</c:v>
                </c:pt>
                <c:pt idx="117">
                  <c:v>0.987942798476302</c:v>
                </c:pt>
                <c:pt idx="118">
                  <c:v>0.987800491292775</c:v>
                </c:pt>
                <c:pt idx="119">
                  <c:v>0.987434481544233</c:v>
                </c:pt>
                <c:pt idx="120">
                  <c:v>0.987183548498879</c:v>
                </c:pt>
                <c:pt idx="121">
                  <c:v>0.987038292414823</c:v>
                </c:pt>
                <c:pt idx="122">
                  <c:v>0.986873031356471</c:v>
                </c:pt>
                <c:pt idx="123">
                  <c:v>0.986895810018136</c:v>
                </c:pt>
                <c:pt idx="124">
                  <c:v>0.98669775301657</c:v>
                </c:pt>
                <c:pt idx="125">
                  <c:v>0.986511128774715</c:v>
                </c:pt>
                <c:pt idx="126">
                  <c:v>0.986422615969251</c:v>
                </c:pt>
                <c:pt idx="127">
                  <c:v>0.986387585110421</c:v>
                </c:pt>
                <c:pt idx="128">
                  <c:v>0.986501252786984</c:v>
                </c:pt>
                <c:pt idx="129">
                  <c:v>0.986308110869914</c:v>
                </c:pt>
                <c:pt idx="130">
                  <c:v>0.986376598143794</c:v>
                </c:pt>
                <c:pt idx="131">
                  <c:v>0.98618108439874</c:v>
                </c:pt>
                <c:pt idx="132">
                  <c:v>0.985763154479091</c:v>
                </c:pt>
                <c:pt idx="133">
                  <c:v>0.985341747884059</c:v>
                </c:pt>
                <c:pt idx="134">
                  <c:v>0.985129494469593</c:v>
                </c:pt>
                <c:pt idx="135">
                  <c:v>0.98505349786578</c:v>
                </c:pt>
                <c:pt idx="136">
                  <c:v>0.984925208918076</c:v>
                </c:pt>
                <c:pt idx="137">
                  <c:v>0.984639242604014</c:v>
                </c:pt>
                <c:pt idx="138">
                  <c:v>0.984126462407363</c:v>
                </c:pt>
                <c:pt idx="139">
                  <c:v>0.983631286630379</c:v>
                </c:pt>
                <c:pt idx="140">
                  <c:v>0.983095179031402</c:v>
                </c:pt>
                <c:pt idx="141">
                  <c:v>0.98234670618001</c:v>
                </c:pt>
                <c:pt idx="142">
                  <c:v>0.98151466216998</c:v>
                </c:pt>
                <c:pt idx="143">
                  <c:v>0.980701613974185</c:v>
                </c:pt>
                <c:pt idx="144">
                  <c:v>0.980076008984788</c:v>
                </c:pt>
                <c:pt idx="145">
                  <c:v>0.979178976912767</c:v>
                </c:pt>
                <c:pt idx="146">
                  <c:v>0.978249407130565</c:v>
                </c:pt>
                <c:pt idx="147">
                  <c:v>0.977568102198286</c:v>
                </c:pt>
                <c:pt idx="148">
                  <c:v>0.976978035903287</c:v>
                </c:pt>
                <c:pt idx="149">
                  <c:v>0.97645545152841</c:v>
                </c:pt>
                <c:pt idx="150">
                  <c:v>0.975977167497802</c:v>
                </c:pt>
                <c:pt idx="151">
                  <c:v>0.975704086225508</c:v>
                </c:pt>
                <c:pt idx="152">
                  <c:v>0.975468977414331</c:v>
                </c:pt>
                <c:pt idx="153">
                  <c:v>0.975171982495796</c:v>
                </c:pt>
                <c:pt idx="154">
                  <c:v>0.974829905348262</c:v>
                </c:pt>
                <c:pt idx="155">
                  <c:v>0.974437706817543</c:v>
                </c:pt>
                <c:pt idx="156">
                  <c:v>0.97404559333137</c:v>
                </c:pt>
                <c:pt idx="157">
                  <c:v>0.973618195234257</c:v>
                </c:pt>
                <c:pt idx="158">
                  <c:v>0.973227818408772</c:v>
                </c:pt>
                <c:pt idx="159">
                  <c:v>0.973015866888463</c:v>
                </c:pt>
                <c:pt idx="160">
                  <c:v>0.972632080724035</c:v>
                </c:pt>
                <c:pt idx="161">
                  <c:v>0.972315861186969</c:v>
                </c:pt>
                <c:pt idx="162">
                  <c:v>0.971871550788966</c:v>
                </c:pt>
                <c:pt idx="163">
                  <c:v>0.97109196434515</c:v>
                </c:pt>
                <c:pt idx="164">
                  <c:v>0.970639709051561</c:v>
                </c:pt>
                <c:pt idx="165">
                  <c:v>0.97068248244602</c:v>
                </c:pt>
                <c:pt idx="166">
                  <c:v>0.970691703325494</c:v>
                </c:pt>
                <c:pt idx="167">
                  <c:v>0.970561674898499</c:v>
                </c:pt>
                <c:pt idx="168">
                  <c:v>0.970349483029022</c:v>
                </c:pt>
                <c:pt idx="169">
                  <c:v>0.970409403832641</c:v>
                </c:pt>
                <c:pt idx="170">
                  <c:v>0.970455438648034</c:v>
                </c:pt>
                <c:pt idx="171">
                  <c:v>0.97043624040188</c:v>
                </c:pt>
                <c:pt idx="172">
                  <c:v>0.970389020488454</c:v>
                </c:pt>
                <c:pt idx="173">
                  <c:v>0.97026957537202</c:v>
                </c:pt>
                <c:pt idx="174">
                  <c:v>0.970320791668555</c:v>
                </c:pt>
                <c:pt idx="175">
                  <c:v>0.97053876418126</c:v>
                </c:pt>
                <c:pt idx="176">
                  <c:v>0.970896309929968</c:v>
                </c:pt>
                <c:pt idx="177">
                  <c:v>0.971280810322395</c:v>
                </c:pt>
                <c:pt idx="178">
                  <c:v>0.971638071774028</c:v>
                </c:pt>
                <c:pt idx="179">
                  <c:v>0.972060699206224</c:v>
                </c:pt>
                <c:pt idx="180">
                  <c:v>0.972326206068326</c:v>
                </c:pt>
                <c:pt idx="181">
                  <c:v>0.972629917616796</c:v>
                </c:pt>
                <c:pt idx="182">
                  <c:v>0.972978277253255</c:v>
                </c:pt>
                <c:pt idx="183">
                  <c:v>0.9731839147913</c:v>
                </c:pt>
                <c:pt idx="184">
                  <c:v>0.973251269424872</c:v>
                </c:pt>
                <c:pt idx="185">
                  <c:v>0.973394976511743</c:v>
                </c:pt>
                <c:pt idx="186">
                  <c:v>0.97354657102486</c:v>
                </c:pt>
                <c:pt idx="187">
                  <c:v>0.973919987259709</c:v>
                </c:pt>
                <c:pt idx="188">
                  <c:v>0.974459452635861</c:v>
                </c:pt>
                <c:pt idx="189">
                  <c:v>0.975061866645565</c:v>
                </c:pt>
                <c:pt idx="190">
                  <c:v>0.975546012858779</c:v>
                </c:pt>
                <c:pt idx="191">
                  <c:v>0.976045664807326</c:v>
                </c:pt>
                <c:pt idx="192">
                  <c:v>0.976695380510847</c:v>
                </c:pt>
                <c:pt idx="193">
                  <c:v>0.977129433870933</c:v>
                </c:pt>
                <c:pt idx="194">
                  <c:v>0.977534400969828</c:v>
                </c:pt>
                <c:pt idx="195">
                  <c:v>0.978125416067654</c:v>
                </c:pt>
                <c:pt idx="196">
                  <c:v>0.97875696868147</c:v>
                </c:pt>
                <c:pt idx="197">
                  <c:v>0.979213730366752</c:v>
                </c:pt>
                <c:pt idx="198">
                  <c:v>0.979784579121848</c:v>
                </c:pt>
                <c:pt idx="199">
                  <c:v>0.980224063693388</c:v>
                </c:pt>
                <c:pt idx="200">
                  <c:v>0.98064023550462</c:v>
                </c:pt>
                <c:pt idx="201">
                  <c:v>0.981067951587507</c:v>
                </c:pt>
                <c:pt idx="202">
                  <c:v>0.98143496600848</c:v>
                </c:pt>
                <c:pt idx="203">
                  <c:v>0.981830864423726</c:v>
                </c:pt>
                <c:pt idx="204">
                  <c:v>0.982243507512747</c:v>
                </c:pt>
                <c:pt idx="205">
                  <c:v>0.982626891281638</c:v>
                </c:pt>
                <c:pt idx="206">
                  <c:v>0.982946141591614</c:v>
                </c:pt>
                <c:pt idx="207">
                  <c:v>0.983470668964032</c:v>
                </c:pt>
                <c:pt idx="208">
                  <c:v>0.983815266232183</c:v>
                </c:pt>
                <c:pt idx="209">
                  <c:v>0.98402123856527</c:v>
                </c:pt>
                <c:pt idx="210">
                  <c:v>0.984344397970178</c:v>
                </c:pt>
                <c:pt idx="211">
                  <c:v>0.984570320526732</c:v>
                </c:pt>
                <c:pt idx="212">
                  <c:v>0.984668581966496</c:v>
                </c:pt>
                <c:pt idx="213">
                  <c:v>0.984873595491709</c:v>
                </c:pt>
                <c:pt idx="214">
                  <c:v>0.98515212836073</c:v>
                </c:pt>
                <c:pt idx="215">
                  <c:v>0.985272552125778</c:v>
                </c:pt>
                <c:pt idx="216">
                  <c:v>0.985549850328689</c:v>
                </c:pt>
                <c:pt idx="217">
                  <c:v>0.98579517110406</c:v>
                </c:pt>
                <c:pt idx="218">
                  <c:v>0.986159469320163</c:v>
                </c:pt>
                <c:pt idx="219">
                  <c:v>0.98642028292607</c:v>
                </c:pt>
                <c:pt idx="220">
                  <c:v>0.986713343273035</c:v>
                </c:pt>
                <c:pt idx="221">
                  <c:v>0.987189971360831</c:v>
                </c:pt>
                <c:pt idx="222">
                  <c:v>0.987470853629007</c:v>
                </c:pt>
                <c:pt idx="223">
                  <c:v>0.987815084645176</c:v>
                </c:pt>
                <c:pt idx="224">
                  <c:v>0.98857830099368</c:v>
                </c:pt>
                <c:pt idx="225">
                  <c:v>0.989333221289171</c:v>
                </c:pt>
                <c:pt idx="226">
                  <c:v>0.990009281632949</c:v>
                </c:pt>
                <c:pt idx="227">
                  <c:v>0.990755972855707</c:v>
                </c:pt>
                <c:pt idx="228">
                  <c:v>0.991191276105817</c:v>
                </c:pt>
                <c:pt idx="229">
                  <c:v>0.991374229634441</c:v>
                </c:pt>
                <c:pt idx="230">
                  <c:v>0.991582031805508</c:v>
                </c:pt>
                <c:pt idx="231">
                  <c:v>0.991758083335018</c:v>
                </c:pt>
                <c:pt idx="232">
                  <c:v>0.991989394609828</c:v>
                </c:pt>
                <c:pt idx="233">
                  <c:v>0.99244635073127</c:v>
                </c:pt>
                <c:pt idx="234">
                  <c:v>0.993008947940206</c:v>
                </c:pt>
                <c:pt idx="235">
                  <c:v>0.993146294560329</c:v>
                </c:pt>
                <c:pt idx="236">
                  <c:v>0.993174683021662</c:v>
                </c:pt>
                <c:pt idx="237">
                  <c:v>0.993139733303998</c:v>
                </c:pt>
                <c:pt idx="238">
                  <c:v>0.992920832045231</c:v>
                </c:pt>
                <c:pt idx="239">
                  <c:v>0.992633530415697</c:v>
                </c:pt>
                <c:pt idx="240">
                  <c:v>0.992538020727048</c:v>
                </c:pt>
                <c:pt idx="241">
                  <c:v>0.992708497766934</c:v>
                </c:pt>
                <c:pt idx="242">
                  <c:v>0.992712985667713</c:v>
                </c:pt>
                <c:pt idx="243">
                  <c:v>0.992980586962621</c:v>
                </c:pt>
                <c:pt idx="244">
                  <c:v>0.993283112611119</c:v>
                </c:pt>
                <c:pt idx="245">
                  <c:v>0.993536876084261</c:v>
                </c:pt>
                <c:pt idx="246">
                  <c:v>0.993882117384021</c:v>
                </c:pt>
                <c:pt idx="247">
                  <c:v>0.994304348780863</c:v>
                </c:pt>
                <c:pt idx="248">
                  <c:v>0.994645413224676</c:v>
                </c:pt>
                <c:pt idx="249">
                  <c:v>0.995069672407518</c:v>
                </c:pt>
                <c:pt idx="250">
                  <c:v>0.995589325066234</c:v>
                </c:pt>
                <c:pt idx="251">
                  <c:v>0.996121188491067</c:v>
                </c:pt>
                <c:pt idx="252">
                  <c:v>0.996858268666584</c:v>
                </c:pt>
                <c:pt idx="253">
                  <c:v>0.997698171239317</c:v>
                </c:pt>
                <c:pt idx="254">
                  <c:v>0.998548817851625</c:v>
                </c:pt>
                <c:pt idx="255">
                  <c:v>0.999344034922712</c:v>
                </c:pt>
                <c:pt idx="256">
                  <c:v>1.00007706370828</c:v>
                </c:pt>
                <c:pt idx="257">
                  <c:v>1.000626540392715</c:v>
                </c:pt>
                <c:pt idx="258">
                  <c:v>1.001338040096851</c:v>
                </c:pt>
                <c:pt idx="259">
                  <c:v>1.00231836362965</c:v>
                </c:pt>
                <c:pt idx="260">
                  <c:v>1.003167884146039</c:v>
                </c:pt>
                <c:pt idx="261">
                  <c:v>1.004178549369722</c:v>
                </c:pt>
                <c:pt idx="262">
                  <c:v>1.005410051352056</c:v>
                </c:pt>
                <c:pt idx="263">
                  <c:v>1.006565814546473</c:v>
                </c:pt>
                <c:pt idx="264">
                  <c:v>1.007268608029326</c:v>
                </c:pt>
                <c:pt idx="265">
                  <c:v>1.007885124663465</c:v>
                </c:pt>
                <c:pt idx="266">
                  <c:v>1.008709458094673</c:v>
                </c:pt>
                <c:pt idx="267">
                  <c:v>1.009573039177631</c:v>
                </c:pt>
                <c:pt idx="268">
                  <c:v>1.010616595246001</c:v>
                </c:pt>
                <c:pt idx="269">
                  <c:v>1.01161851725283</c:v>
                </c:pt>
                <c:pt idx="270">
                  <c:v>1.012616235904373</c:v>
                </c:pt>
                <c:pt idx="271">
                  <c:v>1.0134673451425</c:v>
                </c:pt>
                <c:pt idx="272">
                  <c:v>1.01461962170772</c:v>
                </c:pt>
                <c:pt idx="273">
                  <c:v>1.015758037528653</c:v>
                </c:pt>
                <c:pt idx="274">
                  <c:v>1.016574882840322</c:v>
                </c:pt>
                <c:pt idx="275">
                  <c:v>1.017317130743208</c:v>
                </c:pt>
                <c:pt idx="276">
                  <c:v>1.017984519813177</c:v>
                </c:pt>
                <c:pt idx="277">
                  <c:v>1.018541114102065</c:v>
                </c:pt>
                <c:pt idx="278">
                  <c:v>1.019496987886412</c:v>
                </c:pt>
                <c:pt idx="279">
                  <c:v>1.020769889915887</c:v>
                </c:pt>
                <c:pt idx="280">
                  <c:v>1.022072233886228</c:v>
                </c:pt>
                <c:pt idx="281">
                  <c:v>1.02341586080897</c:v>
                </c:pt>
                <c:pt idx="282">
                  <c:v>1.025066624696254</c:v>
                </c:pt>
                <c:pt idx="283">
                  <c:v>1.026836867557849</c:v>
                </c:pt>
                <c:pt idx="284">
                  <c:v>1.028604993108775</c:v>
                </c:pt>
                <c:pt idx="285">
                  <c:v>1.030848199573835</c:v>
                </c:pt>
                <c:pt idx="286">
                  <c:v>1.0330707871278</c:v>
                </c:pt>
                <c:pt idx="287">
                  <c:v>1.035341817827267</c:v>
                </c:pt>
                <c:pt idx="288">
                  <c:v>1.037795067582147</c:v>
                </c:pt>
                <c:pt idx="289">
                  <c:v>1.04035899812909</c:v>
                </c:pt>
                <c:pt idx="290">
                  <c:v>1.042906599882464</c:v>
                </c:pt>
                <c:pt idx="291">
                  <c:v>1.045230336614753</c:v>
                </c:pt>
                <c:pt idx="292">
                  <c:v>1.047524574551412</c:v>
                </c:pt>
                <c:pt idx="293">
                  <c:v>1.04985215619409</c:v>
                </c:pt>
                <c:pt idx="294">
                  <c:v>1.052122571537748</c:v>
                </c:pt>
                <c:pt idx="295">
                  <c:v>1.054243076483413</c:v>
                </c:pt>
                <c:pt idx="296">
                  <c:v>1.056015595988457</c:v>
                </c:pt>
                <c:pt idx="297">
                  <c:v>1.05780576724657</c:v>
                </c:pt>
                <c:pt idx="298">
                  <c:v>1.059619433975617</c:v>
                </c:pt>
                <c:pt idx="299">
                  <c:v>1.061496420497176</c:v>
                </c:pt>
                <c:pt idx="300">
                  <c:v>1.063293219305778</c:v>
                </c:pt>
                <c:pt idx="301">
                  <c:v>1.064945146247997</c:v>
                </c:pt>
                <c:pt idx="302">
                  <c:v>1.066359670541163</c:v>
                </c:pt>
                <c:pt idx="303">
                  <c:v>1.067610760698925</c:v>
                </c:pt>
                <c:pt idx="304">
                  <c:v>1.068910116994433</c:v>
                </c:pt>
                <c:pt idx="305">
                  <c:v>1.070099727585597</c:v>
                </c:pt>
                <c:pt idx="306">
                  <c:v>1.071250493179326</c:v>
                </c:pt>
                <c:pt idx="307">
                  <c:v>1.072345775399725</c:v>
                </c:pt>
                <c:pt idx="308">
                  <c:v>1.073272387505264</c:v>
                </c:pt>
                <c:pt idx="309">
                  <c:v>1.073966067039297</c:v>
                </c:pt>
                <c:pt idx="310">
                  <c:v>1.074633093547961</c:v>
                </c:pt>
                <c:pt idx="311">
                  <c:v>1.07520352939298</c:v>
                </c:pt>
                <c:pt idx="312">
                  <c:v>1.075624767247665</c:v>
                </c:pt>
                <c:pt idx="313">
                  <c:v>1.076064184790996</c:v>
                </c:pt>
                <c:pt idx="314">
                  <c:v>1.076883450699776</c:v>
                </c:pt>
                <c:pt idx="315">
                  <c:v>1.077868872723839</c:v>
                </c:pt>
                <c:pt idx="316">
                  <c:v>1.07850252217651</c:v>
                </c:pt>
                <c:pt idx="317">
                  <c:v>1.079151412336614</c:v>
                </c:pt>
                <c:pt idx="318">
                  <c:v>1.079621692389272</c:v>
                </c:pt>
                <c:pt idx="319">
                  <c:v>1.080202681107775</c:v>
                </c:pt>
                <c:pt idx="320">
                  <c:v>1.080725903598196</c:v>
                </c:pt>
                <c:pt idx="321">
                  <c:v>1.081203074879349</c:v>
                </c:pt>
                <c:pt idx="322">
                  <c:v>1.081644271322135</c:v>
                </c:pt>
                <c:pt idx="323">
                  <c:v>1.082091144212008</c:v>
                </c:pt>
                <c:pt idx="324">
                  <c:v>1.08256808550441</c:v>
                </c:pt>
                <c:pt idx="325">
                  <c:v>1.083004596049764</c:v>
                </c:pt>
                <c:pt idx="326">
                  <c:v>1.083362585971882</c:v>
                </c:pt>
                <c:pt idx="327">
                  <c:v>1.08386078267073</c:v>
                </c:pt>
                <c:pt idx="328">
                  <c:v>1.084180551141417</c:v>
                </c:pt>
                <c:pt idx="329">
                  <c:v>1.084221788870291</c:v>
                </c:pt>
                <c:pt idx="330">
                  <c:v>1.084196157440732</c:v>
                </c:pt>
                <c:pt idx="331">
                  <c:v>1.084139824868014</c:v>
                </c:pt>
                <c:pt idx="332">
                  <c:v>1.083527432754233</c:v>
                </c:pt>
                <c:pt idx="333">
                  <c:v>1.082746753671397</c:v>
                </c:pt>
                <c:pt idx="334">
                  <c:v>1.082178178353783</c:v>
                </c:pt>
                <c:pt idx="335">
                  <c:v>1.081400006029362</c:v>
                </c:pt>
                <c:pt idx="336">
                  <c:v>1.08064969168577</c:v>
                </c:pt>
                <c:pt idx="337">
                  <c:v>1.079952873795563</c:v>
                </c:pt>
                <c:pt idx="338">
                  <c:v>1.07927779549826</c:v>
                </c:pt>
                <c:pt idx="339">
                  <c:v>1.078708530451665</c:v>
                </c:pt>
                <c:pt idx="340">
                  <c:v>1.078386188717015</c:v>
                </c:pt>
                <c:pt idx="341">
                  <c:v>1.078034830330788</c:v>
                </c:pt>
                <c:pt idx="342">
                  <c:v>1.07790379463708</c:v>
                </c:pt>
                <c:pt idx="343">
                  <c:v>1.077642345138903</c:v>
                </c:pt>
                <c:pt idx="344">
                  <c:v>1.077617434984457</c:v>
                </c:pt>
                <c:pt idx="345">
                  <c:v>1.077425811596502</c:v>
                </c:pt>
                <c:pt idx="346">
                  <c:v>1.077857116160452</c:v>
                </c:pt>
                <c:pt idx="347">
                  <c:v>1.078064238838358</c:v>
                </c:pt>
                <c:pt idx="348">
                  <c:v>1.078239577600224</c:v>
                </c:pt>
                <c:pt idx="349">
                  <c:v>1.078131385515924</c:v>
                </c:pt>
                <c:pt idx="350">
                  <c:v>1.078021687384324</c:v>
                </c:pt>
                <c:pt idx="351">
                  <c:v>1.078224542545871</c:v>
                </c:pt>
                <c:pt idx="352">
                  <c:v>1.078642691194639</c:v>
                </c:pt>
                <c:pt idx="353">
                  <c:v>1.079147068181294</c:v>
                </c:pt>
                <c:pt idx="354">
                  <c:v>1.079528803611111</c:v>
                </c:pt>
                <c:pt idx="355">
                  <c:v>1.08001451844557</c:v>
                </c:pt>
                <c:pt idx="356">
                  <c:v>1.080633586935254</c:v>
                </c:pt>
                <c:pt idx="357">
                  <c:v>1.081470255170074</c:v>
                </c:pt>
                <c:pt idx="358">
                  <c:v>1.082406738090309</c:v>
                </c:pt>
                <c:pt idx="359">
                  <c:v>1.08330300894274</c:v>
                </c:pt>
                <c:pt idx="360">
                  <c:v>1.084160258557348</c:v>
                </c:pt>
                <c:pt idx="361">
                  <c:v>1.085175175377978</c:v>
                </c:pt>
                <c:pt idx="362">
                  <c:v>1.086220168753067</c:v>
                </c:pt>
                <c:pt idx="363">
                  <c:v>1.087312488942652</c:v>
                </c:pt>
                <c:pt idx="364">
                  <c:v>1.08814145038452</c:v>
                </c:pt>
                <c:pt idx="365">
                  <c:v>1.088916361493379</c:v>
                </c:pt>
                <c:pt idx="366">
                  <c:v>1.089538522785822</c:v>
                </c:pt>
                <c:pt idx="367">
                  <c:v>1.090314715809443</c:v>
                </c:pt>
                <c:pt idx="368">
                  <c:v>1.090990244585583</c:v>
                </c:pt>
                <c:pt idx="369">
                  <c:v>1.091929872548599</c:v>
                </c:pt>
                <c:pt idx="370">
                  <c:v>1.092950291137202</c:v>
                </c:pt>
                <c:pt idx="371">
                  <c:v>1.094147737438241</c:v>
                </c:pt>
                <c:pt idx="372">
                  <c:v>1.095331500318662</c:v>
                </c:pt>
                <c:pt idx="373">
                  <c:v>1.096303861625713</c:v>
                </c:pt>
                <c:pt idx="374">
                  <c:v>1.097032547224684</c:v>
                </c:pt>
                <c:pt idx="375">
                  <c:v>1.097646238371087</c:v>
                </c:pt>
                <c:pt idx="376">
                  <c:v>1.09835038386518</c:v>
                </c:pt>
                <c:pt idx="377">
                  <c:v>1.099087443451926</c:v>
                </c:pt>
                <c:pt idx="378">
                  <c:v>1.099849852773084</c:v>
                </c:pt>
                <c:pt idx="379">
                  <c:v>1.100925251204849</c:v>
                </c:pt>
                <c:pt idx="380">
                  <c:v>1.102150105517013</c:v>
                </c:pt>
                <c:pt idx="381">
                  <c:v>1.103469805007999</c:v>
                </c:pt>
                <c:pt idx="382">
                  <c:v>1.105015958267047</c:v>
                </c:pt>
                <c:pt idx="383">
                  <c:v>1.106463485043734</c:v>
                </c:pt>
                <c:pt idx="384">
                  <c:v>1.107799107812895</c:v>
                </c:pt>
                <c:pt idx="385">
                  <c:v>1.109049017254967</c:v>
                </c:pt>
                <c:pt idx="386">
                  <c:v>1.110316409597907</c:v>
                </c:pt>
                <c:pt idx="387">
                  <c:v>1.111545854386449</c:v>
                </c:pt>
                <c:pt idx="388">
                  <c:v>1.112556181092468</c:v>
                </c:pt>
                <c:pt idx="389">
                  <c:v>1.113592933627679</c:v>
                </c:pt>
                <c:pt idx="390">
                  <c:v>1.114512612792468</c:v>
                </c:pt>
                <c:pt idx="391">
                  <c:v>1.115590586037532</c:v>
                </c:pt>
                <c:pt idx="392">
                  <c:v>1.116404405434149</c:v>
                </c:pt>
                <c:pt idx="393">
                  <c:v>1.116938780617085</c:v>
                </c:pt>
                <c:pt idx="394">
                  <c:v>1.117317709928141</c:v>
                </c:pt>
                <c:pt idx="395">
                  <c:v>1.11808212881568</c:v>
                </c:pt>
                <c:pt idx="396">
                  <c:v>1.118727058664656</c:v>
                </c:pt>
                <c:pt idx="397">
                  <c:v>1.119538856978502</c:v>
                </c:pt>
                <c:pt idx="398">
                  <c:v>1.12055604011874</c:v>
                </c:pt>
                <c:pt idx="399">
                  <c:v>1.121669211812285</c:v>
                </c:pt>
                <c:pt idx="400">
                  <c:v>1.122773827786171</c:v>
                </c:pt>
                <c:pt idx="401">
                  <c:v>1.123853825470952</c:v>
                </c:pt>
                <c:pt idx="402">
                  <c:v>1.124800770014335</c:v>
                </c:pt>
                <c:pt idx="403">
                  <c:v>1.125700342717302</c:v>
                </c:pt>
                <c:pt idx="404">
                  <c:v>1.126640839656087</c:v>
                </c:pt>
                <c:pt idx="405">
                  <c:v>1.127815181518787</c:v>
                </c:pt>
                <c:pt idx="406">
                  <c:v>1.128525822776147</c:v>
                </c:pt>
                <c:pt idx="407">
                  <c:v>1.128853188170431</c:v>
                </c:pt>
                <c:pt idx="408">
                  <c:v>1.128961543465554</c:v>
                </c:pt>
                <c:pt idx="409">
                  <c:v>1.128998748768183</c:v>
                </c:pt>
                <c:pt idx="410">
                  <c:v>1.129150393667575</c:v>
                </c:pt>
                <c:pt idx="411">
                  <c:v>1.129282327554579</c:v>
                </c:pt>
                <c:pt idx="412">
                  <c:v>1.129533113375924</c:v>
                </c:pt>
                <c:pt idx="413">
                  <c:v>1.129898754326756</c:v>
                </c:pt>
                <c:pt idx="414">
                  <c:v>1.130439649441043</c:v>
                </c:pt>
                <c:pt idx="415">
                  <c:v>1.131005456101182</c:v>
                </c:pt>
                <c:pt idx="416">
                  <c:v>1.131697989694894</c:v>
                </c:pt>
                <c:pt idx="417">
                  <c:v>1.13219891168933</c:v>
                </c:pt>
                <c:pt idx="418">
                  <c:v>1.132803006152148</c:v>
                </c:pt>
                <c:pt idx="419">
                  <c:v>1.133287050001279</c:v>
                </c:pt>
                <c:pt idx="420">
                  <c:v>1.133938833985496</c:v>
                </c:pt>
                <c:pt idx="421">
                  <c:v>1.134637907010417</c:v>
                </c:pt>
                <c:pt idx="422">
                  <c:v>1.135599916774386</c:v>
                </c:pt>
                <c:pt idx="423">
                  <c:v>1.136716731676455</c:v>
                </c:pt>
                <c:pt idx="424">
                  <c:v>1.13808757443994</c:v>
                </c:pt>
                <c:pt idx="425">
                  <c:v>1.139591549015942</c:v>
                </c:pt>
                <c:pt idx="426">
                  <c:v>1.140999844353632</c:v>
                </c:pt>
                <c:pt idx="427">
                  <c:v>1.142098175261504</c:v>
                </c:pt>
                <c:pt idx="428">
                  <c:v>1.143133872825197</c:v>
                </c:pt>
                <c:pt idx="429">
                  <c:v>1.143958465644605</c:v>
                </c:pt>
                <c:pt idx="430">
                  <c:v>1.144492820838055</c:v>
                </c:pt>
                <c:pt idx="431">
                  <c:v>1.144715115685104</c:v>
                </c:pt>
                <c:pt idx="432">
                  <c:v>1.144709543639004</c:v>
                </c:pt>
                <c:pt idx="433">
                  <c:v>1.144872885626834</c:v>
                </c:pt>
                <c:pt idx="434">
                  <c:v>1.144828491334771</c:v>
                </c:pt>
                <c:pt idx="435">
                  <c:v>1.144948003098948</c:v>
                </c:pt>
                <c:pt idx="436">
                  <c:v>1.145180439705038</c:v>
                </c:pt>
                <c:pt idx="437">
                  <c:v>1.145268084172832</c:v>
                </c:pt>
                <c:pt idx="438">
                  <c:v>1.145464814171917</c:v>
                </c:pt>
                <c:pt idx="439">
                  <c:v>1.145466025001729</c:v>
                </c:pt>
                <c:pt idx="440">
                  <c:v>1.145176296400689</c:v>
                </c:pt>
                <c:pt idx="441">
                  <c:v>1.144944678563024</c:v>
                </c:pt>
                <c:pt idx="442">
                  <c:v>1.144852291830893</c:v>
                </c:pt>
                <c:pt idx="443">
                  <c:v>1.144969187039448</c:v>
                </c:pt>
                <c:pt idx="444">
                  <c:v>1.145078917343243</c:v>
                </c:pt>
                <c:pt idx="445">
                  <c:v>1.144874223526736</c:v>
                </c:pt>
                <c:pt idx="446">
                  <c:v>1.144182116220287</c:v>
                </c:pt>
                <c:pt idx="447">
                  <c:v>1.143359969982794</c:v>
                </c:pt>
                <c:pt idx="448">
                  <c:v>1.142310504465704</c:v>
                </c:pt>
                <c:pt idx="449">
                  <c:v>1.141331039112453</c:v>
                </c:pt>
                <c:pt idx="450">
                  <c:v>1.140276054806707</c:v>
                </c:pt>
                <c:pt idx="451">
                  <c:v>1.138708082818464</c:v>
                </c:pt>
                <c:pt idx="452">
                  <c:v>1.137193917309575</c:v>
                </c:pt>
                <c:pt idx="453">
                  <c:v>1.135757894956501</c:v>
                </c:pt>
                <c:pt idx="454">
                  <c:v>1.134213684654889</c:v>
                </c:pt>
                <c:pt idx="455">
                  <c:v>1.132530701694012</c:v>
                </c:pt>
                <c:pt idx="456">
                  <c:v>1.131304519021974</c:v>
                </c:pt>
                <c:pt idx="457">
                  <c:v>1.130303817192344</c:v>
                </c:pt>
                <c:pt idx="458">
                  <c:v>1.129464228024799</c:v>
                </c:pt>
                <c:pt idx="459">
                  <c:v>1.12848671469986</c:v>
                </c:pt>
                <c:pt idx="460">
                  <c:v>1.12732069961813</c:v>
                </c:pt>
                <c:pt idx="461">
                  <c:v>1.125932180184972</c:v>
                </c:pt>
                <c:pt idx="462">
                  <c:v>1.124421356384128</c:v>
                </c:pt>
                <c:pt idx="463">
                  <c:v>1.122717857355379</c:v>
                </c:pt>
                <c:pt idx="464">
                  <c:v>1.121003187521684</c:v>
                </c:pt>
                <c:pt idx="465">
                  <c:v>1.119234464707126</c:v>
                </c:pt>
                <c:pt idx="466">
                  <c:v>1.117507113806563</c:v>
                </c:pt>
                <c:pt idx="467">
                  <c:v>1.115844115825831</c:v>
                </c:pt>
                <c:pt idx="468">
                  <c:v>1.114124510053399</c:v>
                </c:pt>
                <c:pt idx="469">
                  <c:v>1.112390682760131</c:v>
                </c:pt>
                <c:pt idx="470">
                  <c:v>1.110372893744982</c:v>
                </c:pt>
                <c:pt idx="471">
                  <c:v>1.108281203518211</c:v>
                </c:pt>
                <c:pt idx="472">
                  <c:v>1.105804276457881</c:v>
                </c:pt>
                <c:pt idx="473">
                  <c:v>1.103317871665018</c:v>
                </c:pt>
                <c:pt idx="474">
                  <c:v>1.100609949383633</c:v>
                </c:pt>
                <c:pt idx="475">
                  <c:v>1.097711969840476</c:v>
                </c:pt>
                <c:pt idx="476">
                  <c:v>1.094987781877918</c:v>
                </c:pt>
                <c:pt idx="477">
                  <c:v>1.092491308304544</c:v>
                </c:pt>
                <c:pt idx="478">
                  <c:v>1.090029696233704</c:v>
                </c:pt>
                <c:pt idx="479">
                  <c:v>1.087465383262107</c:v>
                </c:pt>
                <c:pt idx="480">
                  <c:v>1.085105292070437</c:v>
                </c:pt>
                <c:pt idx="481">
                  <c:v>1.083025981706262</c:v>
                </c:pt>
                <c:pt idx="482">
                  <c:v>1.081088581779347</c:v>
                </c:pt>
                <c:pt idx="483">
                  <c:v>1.079045804317983</c:v>
                </c:pt>
                <c:pt idx="484">
                  <c:v>1.077118994440941</c:v>
                </c:pt>
                <c:pt idx="485">
                  <c:v>1.075348584093444</c:v>
                </c:pt>
                <c:pt idx="486">
                  <c:v>1.07334383113015</c:v>
                </c:pt>
                <c:pt idx="487">
                  <c:v>1.07150739872457</c:v>
                </c:pt>
                <c:pt idx="488">
                  <c:v>1.069880168102219</c:v>
                </c:pt>
                <c:pt idx="489">
                  <c:v>1.068225750196368</c:v>
                </c:pt>
                <c:pt idx="490">
                  <c:v>1.066494751886917</c:v>
                </c:pt>
                <c:pt idx="491">
                  <c:v>1.064482585954062</c:v>
                </c:pt>
                <c:pt idx="492">
                  <c:v>1.062547310900811</c:v>
                </c:pt>
                <c:pt idx="493">
                  <c:v>1.060651646317067</c:v>
                </c:pt>
                <c:pt idx="494">
                  <c:v>1.058751302111484</c:v>
                </c:pt>
                <c:pt idx="495">
                  <c:v>1.057065458135208</c:v>
                </c:pt>
                <c:pt idx="496">
                  <c:v>1.055469815563175</c:v>
                </c:pt>
                <c:pt idx="497">
                  <c:v>1.054045142563598</c:v>
                </c:pt>
                <c:pt idx="498">
                  <c:v>1.052653257178109</c:v>
                </c:pt>
                <c:pt idx="499">
                  <c:v>1.05121715464382</c:v>
                </c:pt>
                <c:pt idx="500">
                  <c:v>1.049483878598425</c:v>
                </c:pt>
                <c:pt idx="501">
                  <c:v>1.047987858088764</c:v>
                </c:pt>
                <c:pt idx="502">
                  <c:v>1.046530033143668</c:v>
                </c:pt>
                <c:pt idx="503">
                  <c:v>1.044980010286903</c:v>
                </c:pt>
                <c:pt idx="504">
                  <c:v>1.043506909773346</c:v>
                </c:pt>
                <c:pt idx="505">
                  <c:v>1.04204914869969</c:v>
                </c:pt>
                <c:pt idx="506">
                  <c:v>1.040684284934519</c:v>
                </c:pt>
                <c:pt idx="507">
                  <c:v>1.039352422105256</c:v>
                </c:pt>
                <c:pt idx="508">
                  <c:v>1.038061723402988</c:v>
                </c:pt>
                <c:pt idx="509">
                  <c:v>1.036726963895164</c:v>
                </c:pt>
                <c:pt idx="510">
                  <c:v>1.035390212173751</c:v>
                </c:pt>
                <c:pt idx="511">
                  <c:v>1.034355607303544</c:v>
                </c:pt>
                <c:pt idx="512">
                  <c:v>1.032842886785586</c:v>
                </c:pt>
                <c:pt idx="513">
                  <c:v>1.031267306785767</c:v>
                </c:pt>
                <c:pt idx="514">
                  <c:v>1.029467008161377</c:v>
                </c:pt>
                <c:pt idx="515">
                  <c:v>1.027912027594097</c:v>
                </c:pt>
                <c:pt idx="516">
                  <c:v>1.026412384786887</c:v>
                </c:pt>
                <c:pt idx="517">
                  <c:v>1.025116006858464</c:v>
                </c:pt>
                <c:pt idx="518">
                  <c:v>1.023967980983306</c:v>
                </c:pt>
                <c:pt idx="519">
                  <c:v>1.022431797338501</c:v>
                </c:pt>
                <c:pt idx="520">
                  <c:v>1.020835895260852</c:v>
                </c:pt>
                <c:pt idx="521">
                  <c:v>1.019357702580434</c:v>
                </c:pt>
                <c:pt idx="522">
                  <c:v>1.01819028144426</c:v>
                </c:pt>
                <c:pt idx="523">
                  <c:v>1.017010898336642</c:v>
                </c:pt>
                <c:pt idx="524">
                  <c:v>1.015972908736545</c:v>
                </c:pt>
                <c:pt idx="525">
                  <c:v>1.014983842045819</c:v>
                </c:pt>
                <c:pt idx="526">
                  <c:v>1.014116234697251</c:v>
                </c:pt>
                <c:pt idx="527">
                  <c:v>1.013432268633672</c:v>
                </c:pt>
                <c:pt idx="528">
                  <c:v>1.01304117459932</c:v>
                </c:pt>
                <c:pt idx="529">
                  <c:v>1.012801430022385</c:v>
                </c:pt>
                <c:pt idx="530">
                  <c:v>1.012087366178835</c:v>
                </c:pt>
                <c:pt idx="531">
                  <c:v>1.011127163515524</c:v>
                </c:pt>
                <c:pt idx="532">
                  <c:v>1.01044598404539</c:v>
                </c:pt>
                <c:pt idx="533">
                  <c:v>1.009919841239118</c:v>
                </c:pt>
                <c:pt idx="534">
                  <c:v>1.009414753703609</c:v>
                </c:pt>
                <c:pt idx="535">
                  <c:v>1.008813438880935</c:v>
                </c:pt>
                <c:pt idx="536">
                  <c:v>1.008241773168319</c:v>
                </c:pt>
                <c:pt idx="537">
                  <c:v>1.007485210832526</c:v>
                </c:pt>
                <c:pt idx="538">
                  <c:v>1.00659302125028</c:v>
                </c:pt>
                <c:pt idx="539">
                  <c:v>1.005689731130632</c:v>
                </c:pt>
                <c:pt idx="540">
                  <c:v>1.005308688832616</c:v>
                </c:pt>
                <c:pt idx="541">
                  <c:v>1.004883880094539</c:v>
                </c:pt>
                <c:pt idx="542">
                  <c:v>1.004138373769858</c:v>
                </c:pt>
                <c:pt idx="543">
                  <c:v>1.003321030079425</c:v>
                </c:pt>
                <c:pt idx="544">
                  <c:v>1.002267537800295</c:v>
                </c:pt>
                <c:pt idx="545">
                  <c:v>1.001140114262325</c:v>
                </c:pt>
                <c:pt idx="546">
                  <c:v>1.000042410253329</c:v>
                </c:pt>
                <c:pt idx="547">
                  <c:v>0.998882833173717</c:v>
                </c:pt>
                <c:pt idx="548">
                  <c:v>0.997724855869943</c:v>
                </c:pt>
                <c:pt idx="549">
                  <c:v>0.99666295361733</c:v>
                </c:pt>
                <c:pt idx="550">
                  <c:v>0.995955758838363</c:v>
                </c:pt>
                <c:pt idx="551">
                  <c:v>0.99534676344869</c:v>
                </c:pt>
                <c:pt idx="552">
                  <c:v>0.994695014992191</c:v>
                </c:pt>
                <c:pt idx="553">
                  <c:v>0.993844762943527</c:v>
                </c:pt>
                <c:pt idx="554">
                  <c:v>0.993259518029627</c:v>
                </c:pt>
                <c:pt idx="555">
                  <c:v>0.992563208780215</c:v>
                </c:pt>
                <c:pt idx="556">
                  <c:v>0.991613119339292</c:v>
                </c:pt>
                <c:pt idx="557">
                  <c:v>0.990672945892216</c:v>
                </c:pt>
                <c:pt idx="558">
                  <c:v>0.989571525016196</c:v>
                </c:pt>
                <c:pt idx="559">
                  <c:v>0.988892321020243</c:v>
                </c:pt>
                <c:pt idx="560">
                  <c:v>0.988447236978713</c:v>
                </c:pt>
                <c:pt idx="561">
                  <c:v>0.987664545218061</c:v>
                </c:pt>
                <c:pt idx="562">
                  <c:v>0.98732447917623</c:v>
                </c:pt>
                <c:pt idx="563">
                  <c:v>0.987067836560997</c:v>
                </c:pt>
                <c:pt idx="564">
                  <c:v>0.986954579014065</c:v>
                </c:pt>
                <c:pt idx="565">
                  <c:v>0.986714137804437</c:v>
                </c:pt>
                <c:pt idx="566">
                  <c:v>0.9865642513178</c:v>
                </c:pt>
                <c:pt idx="567">
                  <c:v>0.986340688838914</c:v>
                </c:pt>
                <c:pt idx="568">
                  <c:v>0.98614362218735</c:v>
                </c:pt>
                <c:pt idx="569">
                  <c:v>0.986159016556877</c:v>
                </c:pt>
                <c:pt idx="570">
                  <c:v>0.986089983067137</c:v>
                </c:pt>
                <c:pt idx="571">
                  <c:v>0.985692232099747</c:v>
                </c:pt>
                <c:pt idx="572">
                  <c:v>0.984994305215195</c:v>
                </c:pt>
                <c:pt idx="573">
                  <c:v>0.984153703674355</c:v>
                </c:pt>
                <c:pt idx="574">
                  <c:v>0.983225922049535</c:v>
                </c:pt>
                <c:pt idx="575">
                  <c:v>0.982544544037616</c:v>
                </c:pt>
                <c:pt idx="576">
                  <c:v>0.981789961195654</c:v>
                </c:pt>
                <c:pt idx="577">
                  <c:v>0.980750064361821</c:v>
                </c:pt>
                <c:pt idx="578">
                  <c:v>0.97963314318451</c:v>
                </c:pt>
                <c:pt idx="579">
                  <c:v>0.978529162607229</c:v>
                </c:pt>
                <c:pt idx="580">
                  <c:v>0.977784740045465</c:v>
                </c:pt>
                <c:pt idx="581">
                  <c:v>0.977304879443098</c:v>
                </c:pt>
                <c:pt idx="582">
                  <c:v>0.976501882415826</c:v>
                </c:pt>
                <c:pt idx="583">
                  <c:v>0.975367524439053</c:v>
                </c:pt>
                <c:pt idx="584">
                  <c:v>0.974188773063451</c:v>
                </c:pt>
                <c:pt idx="585">
                  <c:v>0.972645931802629</c:v>
                </c:pt>
                <c:pt idx="586">
                  <c:v>0.971109573140786</c:v>
                </c:pt>
                <c:pt idx="587">
                  <c:v>0.96975355776445</c:v>
                </c:pt>
                <c:pt idx="588">
                  <c:v>0.968430963100228</c:v>
                </c:pt>
                <c:pt idx="589">
                  <c:v>0.967092115207653</c:v>
                </c:pt>
                <c:pt idx="590">
                  <c:v>0.965513993299175</c:v>
                </c:pt>
                <c:pt idx="591">
                  <c:v>0.963884960437187</c:v>
                </c:pt>
                <c:pt idx="592">
                  <c:v>0.962427398336052</c:v>
                </c:pt>
                <c:pt idx="593">
                  <c:v>0.960767168447833</c:v>
                </c:pt>
                <c:pt idx="594">
                  <c:v>0.959073810805278</c:v>
                </c:pt>
                <c:pt idx="595">
                  <c:v>0.957439260914718</c:v>
                </c:pt>
                <c:pt idx="596">
                  <c:v>0.955777821268701</c:v>
                </c:pt>
                <c:pt idx="597">
                  <c:v>0.954255918191436</c:v>
                </c:pt>
                <c:pt idx="598">
                  <c:v>0.952888019664257</c:v>
                </c:pt>
                <c:pt idx="599">
                  <c:v>0.951501480439634</c:v>
                </c:pt>
                <c:pt idx="600">
                  <c:v>0.950159971532142</c:v>
                </c:pt>
                <c:pt idx="601">
                  <c:v>0.948737894841853</c:v>
                </c:pt>
                <c:pt idx="602">
                  <c:v>0.947373325147126</c:v>
                </c:pt>
                <c:pt idx="603">
                  <c:v>0.946312095297648</c:v>
                </c:pt>
                <c:pt idx="604">
                  <c:v>0.944830987765057</c:v>
                </c:pt>
                <c:pt idx="605">
                  <c:v>0.94337603707926</c:v>
                </c:pt>
                <c:pt idx="606">
                  <c:v>0.941891015664844</c:v>
                </c:pt>
                <c:pt idx="607">
                  <c:v>0.940239671662129</c:v>
                </c:pt>
                <c:pt idx="608">
                  <c:v>0.938626704738087</c:v>
                </c:pt>
                <c:pt idx="609">
                  <c:v>0.936780338819038</c:v>
                </c:pt>
                <c:pt idx="610">
                  <c:v>0.934818290456292</c:v>
                </c:pt>
                <c:pt idx="611">
                  <c:v>0.933163255772316</c:v>
                </c:pt>
                <c:pt idx="612">
                  <c:v>0.931397728475584</c:v>
                </c:pt>
                <c:pt idx="613">
                  <c:v>0.929402573601438</c:v>
                </c:pt>
                <c:pt idx="614">
                  <c:v>0.927561770850283</c:v>
                </c:pt>
                <c:pt idx="615">
                  <c:v>0.925459882179839</c:v>
                </c:pt>
                <c:pt idx="616">
                  <c:v>0.923120855929123</c:v>
                </c:pt>
                <c:pt idx="617">
                  <c:v>0.920387764694711</c:v>
                </c:pt>
                <c:pt idx="618">
                  <c:v>0.917735104194467</c:v>
                </c:pt>
                <c:pt idx="619">
                  <c:v>0.915195032266207</c:v>
                </c:pt>
                <c:pt idx="620">
                  <c:v>0.913069008841357</c:v>
                </c:pt>
                <c:pt idx="621">
                  <c:v>0.91093269730584</c:v>
                </c:pt>
                <c:pt idx="622">
                  <c:v>0.908802430313892</c:v>
                </c:pt>
                <c:pt idx="623">
                  <c:v>0.906980020834954</c:v>
                </c:pt>
                <c:pt idx="624">
                  <c:v>0.905418667980653</c:v>
                </c:pt>
                <c:pt idx="625">
                  <c:v>0.903881692600283</c:v>
                </c:pt>
                <c:pt idx="626">
                  <c:v>0.902191108386883</c:v>
                </c:pt>
                <c:pt idx="627">
                  <c:v>0.900717374036553</c:v>
                </c:pt>
                <c:pt idx="628">
                  <c:v>0.898816781210836</c:v>
                </c:pt>
                <c:pt idx="629">
                  <c:v>0.896723903773283</c:v>
                </c:pt>
                <c:pt idx="630">
                  <c:v>0.89467349638601</c:v>
                </c:pt>
                <c:pt idx="631">
                  <c:v>0.892250807650244</c:v>
                </c:pt>
                <c:pt idx="632">
                  <c:v>0.890168697051194</c:v>
                </c:pt>
                <c:pt idx="633">
                  <c:v>0.888633226554198</c:v>
                </c:pt>
                <c:pt idx="634">
                  <c:v>0.887104121907237</c:v>
                </c:pt>
                <c:pt idx="635">
                  <c:v>0.885557826201615</c:v>
                </c:pt>
                <c:pt idx="636">
                  <c:v>0.884260038300626</c:v>
                </c:pt>
                <c:pt idx="637">
                  <c:v>0.883146923338693</c:v>
                </c:pt>
                <c:pt idx="638">
                  <c:v>0.882020573757635</c:v>
                </c:pt>
                <c:pt idx="639">
                  <c:v>0.880852949439839</c:v>
                </c:pt>
                <c:pt idx="640">
                  <c:v>0.879655053139957</c:v>
                </c:pt>
                <c:pt idx="641">
                  <c:v>0.878935330692871</c:v>
                </c:pt>
                <c:pt idx="642">
                  <c:v>0.877920529563607</c:v>
                </c:pt>
                <c:pt idx="643">
                  <c:v>0.877412361687498</c:v>
                </c:pt>
                <c:pt idx="644">
                  <c:v>0.877202560246531</c:v>
                </c:pt>
                <c:pt idx="645">
                  <c:v>0.877200952261281</c:v>
                </c:pt>
                <c:pt idx="646">
                  <c:v>0.877709422887376</c:v>
                </c:pt>
                <c:pt idx="647">
                  <c:v>0.878257285707383</c:v>
                </c:pt>
                <c:pt idx="648">
                  <c:v>0.878525750222122</c:v>
                </c:pt>
                <c:pt idx="649">
                  <c:v>0.879049127762412</c:v>
                </c:pt>
                <c:pt idx="650">
                  <c:v>0.879830773843428</c:v>
                </c:pt>
                <c:pt idx="651">
                  <c:v>0.88065830278916</c:v>
                </c:pt>
                <c:pt idx="652">
                  <c:v>0.881341705579707</c:v>
                </c:pt>
                <c:pt idx="653">
                  <c:v>0.881964890481572</c:v>
                </c:pt>
                <c:pt idx="654">
                  <c:v>0.88278174007661</c:v>
                </c:pt>
                <c:pt idx="655">
                  <c:v>0.883540514946131</c:v>
                </c:pt>
                <c:pt idx="656">
                  <c:v>0.884216786803395</c:v>
                </c:pt>
                <c:pt idx="657">
                  <c:v>0.884801022520283</c:v>
                </c:pt>
                <c:pt idx="658">
                  <c:v>0.885531457688272</c:v>
                </c:pt>
                <c:pt idx="659">
                  <c:v>0.886274763325346</c:v>
                </c:pt>
                <c:pt idx="660">
                  <c:v>0.887011951678637</c:v>
                </c:pt>
                <c:pt idx="661">
                  <c:v>0.887547209002836</c:v>
                </c:pt>
                <c:pt idx="662">
                  <c:v>0.888498287990204</c:v>
                </c:pt>
                <c:pt idx="663">
                  <c:v>0.889710434730555</c:v>
                </c:pt>
                <c:pt idx="664">
                  <c:v>0.891071271959898</c:v>
                </c:pt>
                <c:pt idx="665">
                  <c:v>0.892823765085006</c:v>
                </c:pt>
                <c:pt idx="666">
                  <c:v>0.894805619613887</c:v>
                </c:pt>
                <c:pt idx="667">
                  <c:v>0.897109641989092</c:v>
                </c:pt>
                <c:pt idx="668">
                  <c:v>0.899282670376332</c:v>
                </c:pt>
                <c:pt idx="669">
                  <c:v>0.901588376128432</c:v>
                </c:pt>
                <c:pt idx="670">
                  <c:v>0.90382509208802</c:v>
                </c:pt>
                <c:pt idx="671">
                  <c:v>0.905990589149118</c:v>
                </c:pt>
                <c:pt idx="672">
                  <c:v>0.908137822244455</c:v>
                </c:pt>
                <c:pt idx="673">
                  <c:v>0.909653862786633</c:v>
                </c:pt>
                <c:pt idx="674">
                  <c:v>0.911215454877328</c:v>
                </c:pt>
                <c:pt idx="675">
                  <c:v>0.912997612848591</c:v>
                </c:pt>
                <c:pt idx="676">
                  <c:v>0.914865873418174</c:v>
                </c:pt>
                <c:pt idx="677">
                  <c:v>0.916478490335629</c:v>
                </c:pt>
                <c:pt idx="678">
                  <c:v>0.918416095324934</c:v>
                </c:pt>
                <c:pt idx="679">
                  <c:v>0.920246594046997</c:v>
                </c:pt>
                <c:pt idx="680">
                  <c:v>0.921861418219414</c:v>
                </c:pt>
                <c:pt idx="681">
                  <c:v>0.923658231841089</c:v>
                </c:pt>
                <c:pt idx="682">
                  <c:v>0.925375676245751</c:v>
                </c:pt>
                <c:pt idx="683">
                  <c:v>0.926226150405979</c:v>
                </c:pt>
                <c:pt idx="684">
                  <c:v>0.927204488505081</c:v>
                </c:pt>
                <c:pt idx="685">
                  <c:v>0.928736623334782</c:v>
                </c:pt>
                <c:pt idx="686">
                  <c:v>0.930358295566449</c:v>
                </c:pt>
                <c:pt idx="687">
                  <c:v>0.932239610644447</c:v>
                </c:pt>
                <c:pt idx="688">
                  <c:v>0.934210908599533</c:v>
                </c:pt>
                <c:pt idx="689">
                  <c:v>0.936498687125875</c:v>
                </c:pt>
                <c:pt idx="690">
                  <c:v>0.938342326444818</c:v>
                </c:pt>
                <c:pt idx="691">
                  <c:v>0.939838358921107</c:v>
                </c:pt>
                <c:pt idx="692">
                  <c:v>0.9409906826892</c:v>
                </c:pt>
                <c:pt idx="693">
                  <c:v>0.941440585092016</c:v>
                </c:pt>
                <c:pt idx="694">
                  <c:v>0.941480986272262</c:v>
                </c:pt>
                <c:pt idx="695">
                  <c:v>0.941141064095766</c:v>
                </c:pt>
                <c:pt idx="696">
                  <c:v>0.940580258962579</c:v>
                </c:pt>
                <c:pt idx="697">
                  <c:v>0.939988937180365</c:v>
                </c:pt>
                <c:pt idx="698">
                  <c:v>0.939769609513388</c:v>
                </c:pt>
                <c:pt idx="699">
                  <c:v>0.939651640764443</c:v>
                </c:pt>
                <c:pt idx="700">
                  <c:v>0.939432025666454</c:v>
                </c:pt>
                <c:pt idx="701">
                  <c:v>0.939343934738759</c:v>
                </c:pt>
                <c:pt idx="702">
                  <c:v>0.939372673969659</c:v>
                </c:pt>
                <c:pt idx="703">
                  <c:v>0.9390860002536</c:v>
                </c:pt>
                <c:pt idx="704">
                  <c:v>0.938917354109948</c:v>
                </c:pt>
                <c:pt idx="705">
                  <c:v>0.938660667142638</c:v>
                </c:pt>
                <c:pt idx="706">
                  <c:v>0.938878900070932</c:v>
                </c:pt>
                <c:pt idx="707">
                  <c:v>0.939137744233384</c:v>
                </c:pt>
                <c:pt idx="708">
                  <c:v>0.939451356917733</c:v>
                </c:pt>
                <c:pt idx="709">
                  <c:v>0.939876702961632</c:v>
                </c:pt>
                <c:pt idx="710">
                  <c:v>0.94016289193899</c:v>
                </c:pt>
                <c:pt idx="711">
                  <c:v>0.940685886231478</c:v>
                </c:pt>
                <c:pt idx="712">
                  <c:v>0.94128297187245</c:v>
                </c:pt>
                <c:pt idx="713">
                  <c:v>0.941980060577839</c:v>
                </c:pt>
                <c:pt idx="714">
                  <c:v>0.942220541125705</c:v>
                </c:pt>
                <c:pt idx="715">
                  <c:v>0.942076778747051</c:v>
                </c:pt>
                <c:pt idx="716">
                  <c:v>0.941804240070348</c:v>
                </c:pt>
                <c:pt idx="717">
                  <c:v>0.941537480243219</c:v>
                </c:pt>
                <c:pt idx="718">
                  <c:v>0.940988369363523</c:v>
                </c:pt>
                <c:pt idx="719">
                  <c:v>0.940195886779923</c:v>
                </c:pt>
                <c:pt idx="720">
                  <c:v>0.939270352466156</c:v>
                </c:pt>
                <c:pt idx="721">
                  <c:v>0.938613737732569</c:v>
                </c:pt>
                <c:pt idx="722">
                  <c:v>0.938166422118186</c:v>
                </c:pt>
                <c:pt idx="723">
                  <c:v>0.938156659882273</c:v>
                </c:pt>
                <c:pt idx="724">
                  <c:v>0.937855179622036</c:v>
                </c:pt>
                <c:pt idx="725">
                  <c:v>0.937155200454722</c:v>
                </c:pt>
                <c:pt idx="726">
                  <c:v>0.937052932206816</c:v>
                </c:pt>
                <c:pt idx="727">
                  <c:v>0.93703294701848</c:v>
                </c:pt>
                <c:pt idx="728">
                  <c:v>0.936959614556742</c:v>
                </c:pt>
                <c:pt idx="729">
                  <c:v>0.937107013831421</c:v>
                </c:pt>
                <c:pt idx="730">
                  <c:v>0.937393165320076</c:v>
                </c:pt>
                <c:pt idx="731">
                  <c:v>0.938055530578074</c:v>
                </c:pt>
                <c:pt idx="732">
                  <c:v>0.938330016562426</c:v>
                </c:pt>
                <c:pt idx="733">
                  <c:v>0.938960499751156</c:v>
                </c:pt>
                <c:pt idx="734">
                  <c:v>0.939424709364877</c:v>
                </c:pt>
                <c:pt idx="735">
                  <c:v>0.939682913708178</c:v>
                </c:pt>
                <c:pt idx="736">
                  <c:v>0.939583325308187</c:v>
                </c:pt>
                <c:pt idx="737">
                  <c:v>0.938882773647155</c:v>
                </c:pt>
                <c:pt idx="738">
                  <c:v>0.937950137159143</c:v>
                </c:pt>
                <c:pt idx="739">
                  <c:v>0.93685033215395</c:v>
                </c:pt>
                <c:pt idx="740">
                  <c:v>0.93614834057606</c:v>
                </c:pt>
                <c:pt idx="741">
                  <c:v>0.935651957057302</c:v>
                </c:pt>
                <c:pt idx="742">
                  <c:v>0.935800233268027</c:v>
                </c:pt>
                <c:pt idx="743">
                  <c:v>0.936549119977876</c:v>
                </c:pt>
                <c:pt idx="744">
                  <c:v>0.937481493104782</c:v>
                </c:pt>
                <c:pt idx="745">
                  <c:v>0.93875114949241</c:v>
                </c:pt>
                <c:pt idx="746">
                  <c:v>0.939400997288907</c:v>
                </c:pt>
                <c:pt idx="747">
                  <c:v>0.939769021635545</c:v>
                </c:pt>
                <c:pt idx="748">
                  <c:v>0.939687056181219</c:v>
                </c:pt>
                <c:pt idx="749">
                  <c:v>0.939525824751875</c:v>
                </c:pt>
                <c:pt idx="750">
                  <c:v>0.939062450750835</c:v>
                </c:pt>
                <c:pt idx="751">
                  <c:v>0.938621632471732</c:v>
                </c:pt>
                <c:pt idx="752">
                  <c:v>0.938015611656992</c:v>
                </c:pt>
                <c:pt idx="753">
                  <c:v>0.937506343674447</c:v>
                </c:pt>
                <c:pt idx="754">
                  <c:v>0.936885574329108</c:v>
                </c:pt>
                <c:pt idx="755">
                  <c:v>0.936472459053943</c:v>
                </c:pt>
                <c:pt idx="756">
                  <c:v>0.935806118592651</c:v>
                </c:pt>
                <c:pt idx="757">
                  <c:v>0.9353315862463</c:v>
                </c:pt>
                <c:pt idx="758">
                  <c:v>0.93459136677146</c:v>
                </c:pt>
                <c:pt idx="759">
                  <c:v>0.933569540575343</c:v>
                </c:pt>
                <c:pt idx="760">
                  <c:v>0.932673445667571</c:v>
                </c:pt>
                <c:pt idx="761">
                  <c:v>0.931553132221685</c:v>
                </c:pt>
                <c:pt idx="762">
                  <c:v>0.930119335352571</c:v>
                </c:pt>
                <c:pt idx="763">
                  <c:v>0.928413860426669</c:v>
                </c:pt>
                <c:pt idx="764">
                  <c:v>0.926918180150993</c:v>
                </c:pt>
                <c:pt idx="765">
                  <c:v>0.925582721549909</c:v>
                </c:pt>
                <c:pt idx="766">
                  <c:v>0.924291935721239</c:v>
                </c:pt>
                <c:pt idx="767">
                  <c:v>0.922819577181875</c:v>
                </c:pt>
                <c:pt idx="768">
                  <c:v>0.921544978059199</c:v>
                </c:pt>
                <c:pt idx="769">
                  <c:v>0.92017900756908</c:v>
                </c:pt>
                <c:pt idx="770">
                  <c:v>0.918639442220858</c:v>
                </c:pt>
                <c:pt idx="771">
                  <c:v>0.916991421357569</c:v>
                </c:pt>
                <c:pt idx="772">
                  <c:v>0.915257612603027</c:v>
                </c:pt>
                <c:pt idx="773">
                  <c:v>0.913735735876204</c:v>
                </c:pt>
                <c:pt idx="774">
                  <c:v>0.912322109829688</c:v>
                </c:pt>
                <c:pt idx="775">
                  <c:v>0.910981576570624</c:v>
                </c:pt>
                <c:pt idx="776">
                  <c:v>0.908921025815079</c:v>
                </c:pt>
                <c:pt idx="777">
                  <c:v>0.906733167812725</c:v>
                </c:pt>
                <c:pt idx="778">
                  <c:v>0.904705496398827</c:v>
                </c:pt>
                <c:pt idx="779">
                  <c:v>0.902505653222337</c:v>
                </c:pt>
                <c:pt idx="780">
                  <c:v>0.900362842143941</c:v>
                </c:pt>
                <c:pt idx="781">
                  <c:v>0.897972820340382</c:v>
                </c:pt>
                <c:pt idx="782">
                  <c:v>0.896109879626649</c:v>
                </c:pt>
                <c:pt idx="783">
                  <c:v>0.894371095081628</c:v>
                </c:pt>
                <c:pt idx="784">
                  <c:v>0.89261415770738</c:v>
                </c:pt>
                <c:pt idx="785">
                  <c:v>0.890847915656769</c:v>
                </c:pt>
                <c:pt idx="786">
                  <c:v>0.889543237529139</c:v>
                </c:pt>
                <c:pt idx="787">
                  <c:v>0.888229481225229</c:v>
                </c:pt>
                <c:pt idx="788">
                  <c:v>0.887030895676482</c:v>
                </c:pt>
                <c:pt idx="789">
                  <c:v>0.88583248810769</c:v>
                </c:pt>
                <c:pt idx="790">
                  <c:v>0.88459258041677</c:v>
                </c:pt>
                <c:pt idx="791">
                  <c:v>0.883015093444061</c:v>
                </c:pt>
                <c:pt idx="792">
                  <c:v>0.881295448495809</c:v>
                </c:pt>
                <c:pt idx="793">
                  <c:v>0.879246050900374</c:v>
                </c:pt>
                <c:pt idx="794">
                  <c:v>0.877484338555295</c:v>
                </c:pt>
                <c:pt idx="795">
                  <c:v>0.875462222445392</c:v>
                </c:pt>
                <c:pt idx="796">
                  <c:v>0.873777668599316</c:v>
                </c:pt>
                <c:pt idx="797">
                  <c:v>0.872161996671433</c:v>
                </c:pt>
                <c:pt idx="798">
                  <c:v>0.870666804962823</c:v>
                </c:pt>
                <c:pt idx="799">
                  <c:v>0.868717753751797</c:v>
                </c:pt>
                <c:pt idx="800">
                  <c:v>0.866913844727998</c:v>
                </c:pt>
                <c:pt idx="801">
                  <c:v>0.865102473117159</c:v>
                </c:pt>
                <c:pt idx="802">
                  <c:v>0.863224618064752</c:v>
                </c:pt>
                <c:pt idx="803">
                  <c:v>0.861541664454173</c:v>
                </c:pt>
                <c:pt idx="804">
                  <c:v>0.859967804112433</c:v>
                </c:pt>
                <c:pt idx="805">
                  <c:v>0.858477067455387</c:v>
                </c:pt>
                <c:pt idx="806">
                  <c:v>0.857038897268719</c:v>
                </c:pt>
                <c:pt idx="807">
                  <c:v>0.855565860870477</c:v>
                </c:pt>
                <c:pt idx="808">
                  <c:v>0.854282203278388</c:v>
                </c:pt>
                <c:pt idx="809">
                  <c:v>0.853430129154328</c:v>
                </c:pt>
                <c:pt idx="810">
                  <c:v>0.85263882930977</c:v>
                </c:pt>
                <c:pt idx="811">
                  <c:v>0.851878475798154</c:v>
                </c:pt>
                <c:pt idx="812">
                  <c:v>0.851176984279227</c:v>
                </c:pt>
                <c:pt idx="813">
                  <c:v>0.850667861652161</c:v>
                </c:pt>
                <c:pt idx="814">
                  <c:v>0.850225518737741</c:v>
                </c:pt>
                <c:pt idx="815">
                  <c:v>0.849679871236069</c:v>
                </c:pt>
                <c:pt idx="816">
                  <c:v>0.848914386958776</c:v>
                </c:pt>
                <c:pt idx="817">
                  <c:v>0.848641608633313</c:v>
                </c:pt>
                <c:pt idx="818">
                  <c:v>0.848386526204151</c:v>
                </c:pt>
                <c:pt idx="819">
                  <c:v>0.848057560810765</c:v>
                </c:pt>
                <c:pt idx="820">
                  <c:v>0.847937014748841</c:v>
                </c:pt>
                <c:pt idx="821">
                  <c:v>0.84775001076406</c:v>
                </c:pt>
                <c:pt idx="822">
                  <c:v>0.847456924457603</c:v>
                </c:pt>
                <c:pt idx="823">
                  <c:v>0.84703330183871</c:v>
                </c:pt>
                <c:pt idx="824">
                  <c:v>0.846678916430482</c:v>
                </c:pt>
                <c:pt idx="825">
                  <c:v>0.846518993912708</c:v>
                </c:pt>
                <c:pt idx="826">
                  <c:v>0.846159583475569</c:v>
                </c:pt>
                <c:pt idx="827">
                  <c:v>0.845914020579785</c:v>
                </c:pt>
                <c:pt idx="828">
                  <c:v>0.845463928095771</c:v>
                </c:pt>
                <c:pt idx="829">
                  <c:v>0.845290868327302</c:v>
                </c:pt>
                <c:pt idx="830">
                  <c:v>0.845093193403411</c:v>
                </c:pt>
                <c:pt idx="831">
                  <c:v>0.845029966856504</c:v>
                </c:pt>
                <c:pt idx="832">
                  <c:v>0.844689788597124</c:v>
                </c:pt>
                <c:pt idx="833">
                  <c:v>0.844346584363637</c:v>
                </c:pt>
                <c:pt idx="834">
                  <c:v>0.844000979248613</c:v>
                </c:pt>
                <c:pt idx="835">
                  <c:v>0.843617193149262</c:v>
                </c:pt>
                <c:pt idx="836">
                  <c:v>0.842805816286139</c:v>
                </c:pt>
                <c:pt idx="837">
                  <c:v>0.842175544516828</c:v>
                </c:pt>
                <c:pt idx="838">
                  <c:v>0.841588945034941</c:v>
                </c:pt>
                <c:pt idx="839">
                  <c:v>0.84087683373732</c:v>
                </c:pt>
                <c:pt idx="840">
                  <c:v>0.840133069275385</c:v>
                </c:pt>
                <c:pt idx="841">
                  <c:v>0.839778788318826</c:v>
                </c:pt>
                <c:pt idx="842">
                  <c:v>0.839668160588254</c:v>
                </c:pt>
                <c:pt idx="843">
                  <c:v>0.839858999701338</c:v>
                </c:pt>
                <c:pt idx="844">
                  <c:v>0.840026274132347</c:v>
                </c:pt>
                <c:pt idx="845">
                  <c:v>0.840338744609158</c:v>
                </c:pt>
                <c:pt idx="846">
                  <c:v>0.841145435036699</c:v>
                </c:pt>
                <c:pt idx="847">
                  <c:v>0.841982928181288</c:v>
                </c:pt>
                <c:pt idx="848">
                  <c:v>0.842962579005487</c:v>
                </c:pt>
                <c:pt idx="849">
                  <c:v>0.844075024027299</c:v>
                </c:pt>
                <c:pt idx="850">
                  <c:v>0.845172525069904</c:v>
                </c:pt>
                <c:pt idx="851">
                  <c:v>0.84620078847455</c:v>
                </c:pt>
                <c:pt idx="852">
                  <c:v>0.847361304711476</c:v>
                </c:pt>
                <c:pt idx="853">
                  <c:v>0.84842440652626</c:v>
                </c:pt>
                <c:pt idx="854">
                  <c:v>0.849340984289751</c:v>
                </c:pt>
                <c:pt idx="855">
                  <c:v>0.850172557777268</c:v>
                </c:pt>
                <c:pt idx="856">
                  <c:v>0.850867222479233</c:v>
                </c:pt>
                <c:pt idx="857">
                  <c:v>0.851674763236829</c:v>
                </c:pt>
                <c:pt idx="858">
                  <c:v>0.852544972005604</c:v>
                </c:pt>
                <c:pt idx="859">
                  <c:v>0.853322186041464</c:v>
                </c:pt>
                <c:pt idx="860">
                  <c:v>0.854292604354272</c:v>
                </c:pt>
                <c:pt idx="861">
                  <c:v>0.855548825107701</c:v>
                </c:pt>
                <c:pt idx="862">
                  <c:v>0.856789688819188</c:v>
                </c:pt>
                <c:pt idx="863">
                  <c:v>0.857965796072572</c:v>
                </c:pt>
                <c:pt idx="864">
                  <c:v>0.859042162959154</c:v>
                </c:pt>
                <c:pt idx="865">
                  <c:v>0.860094660998931</c:v>
                </c:pt>
                <c:pt idx="866">
                  <c:v>0.861277663593318</c:v>
                </c:pt>
                <c:pt idx="867">
                  <c:v>0.862064686677191</c:v>
                </c:pt>
                <c:pt idx="868">
                  <c:v>0.862666508216574</c:v>
                </c:pt>
                <c:pt idx="869">
                  <c:v>0.863496446663996</c:v>
                </c:pt>
                <c:pt idx="870">
                  <c:v>0.864286543919293</c:v>
                </c:pt>
                <c:pt idx="871">
                  <c:v>0.865080637329415</c:v>
                </c:pt>
                <c:pt idx="872">
                  <c:v>0.865966848649873</c:v>
                </c:pt>
                <c:pt idx="873">
                  <c:v>0.866783545826736</c:v>
                </c:pt>
                <c:pt idx="874">
                  <c:v>0.867417708335998</c:v>
                </c:pt>
                <c:pt idx="875">
                  <c:v>0.867923996007455</c:v>
                </c:pt>
                <c:pt idx="876">
                  <c:v>0.86864726705609</c:v>
                </c:pt>
                <c:pt idx="877">
                  <c:v>0.869430231517787</c:v>
                </c:pt>
                <c:pt idx="878">
                  <c:v>0.87006818196083</c:v>
                </c:pt>
                <c:pt idx="879">
                  <c:v>0.870615706758554</c:v>
                </c:pt>
                <c:pt idx="880">
                  <c:v>0.871216300620448</c:v>
                </c:pt>
                <c:pt idx="881">
                  <c:v>0.87168674594988</c:v>
                </c:pt>
                <c:pt idx="882">
                  <c:v>0.872270704861574</c:v>
                </c:pt>
                <c:pt idx="883">
                  <c:v>0.872900342448797</c:v>
                </c:pt>
                <c:pt idx="884">
                  <c:v>0.873678026262808</c:v>
                </c:pt>
                <c:pt idx="885">
                  <c:v>0.874431194110336</c:v>
                </c:pt>
                <c:pt idx="886">
                  <c:v>0.875285290268117</c:v>
                </c:pt>
                <c:pt idx="887">
                  <c:v>0.875959032080523</c:v>
                </c:pt>
                <c:pt idx="888">
                  <c:v>0.876462389151746</c:v>
                </c:pt>
                <c:pt idx="889">
                  <c:v>0.877003122652973</c:v>
                </c:pt>
                <c:pt idx="890">
                  <c:v>0.877635132097785</c:v>
                </c:pt>
                <c:pt idx="891">
                  <c:v>0.878126313819214</c:v>
                </c:pt>
                <c:pt idx="892">
                  <c:v>0.878482619362251</c:v>
                </c:pt>
                <c:pt idx="893">
                  <c:v>0.878791317532471</c:v>
                </c:pt>
                <c:pt idx="894">
                  <c:v>0.879111132277094</c:v>
                </c:pt>
                <c:pt idx="895">
                  <c:v>0.879478729164218</c:v>
                </c:pt>
                <c:pt idx="896">
                  <c:v>0.879494642042617</c:v>
                </c:pt>
                <c:pt idx="897">
                  <c:v>0.879524204889149</c:v>
                </c:pt>
                <c:pt idx="898">
                  <c:v>0.879763600211153</c:v>
                </c:pt>
                <c:pt idx="899">
                  <c:v>0.879873660793343</c:v>
                </c:pt>
                <c:pt idx="900">
                  <c:v>0.880122261101408</c:v>
                </c:pt>
                <c:pt idx="901">
                  <c:v>0.880476218249418</c:v>
                </c:pt>
                <c:pt idx="902">
                  <c:v>0.880889982712389</c:v>
                </c:pt>
                <c:pt idx="903">
                  <c:v>0.881322951153979</c:v>
                </c:pt>
                <c:pt idx="904">
                  <c:v>0.881840508343459</c:v>
                </c:pt>
                <c:pt idx="905">
                  <c:v>0.882102046191428</c:v>
                </c:pt>
                <c:pt idx="906">
                  <c:v>0.882551336534333</c:v>
                </c:pt>
                <c:pt idx="907">
                  <c:v>0.882956498311889</c:v>
                </c:pt>
                <c:pt idx="908">
                  <c:v>0.883346871108604</c:v>
                </c:pt>
                <c:pt idx="909">
                  <c:v>0.88360765160678</c:v>
                </c:pt>
                <c:pt idx="910">
                  <c:v>0.883818187645777</c:v>
                </c:pt>
                <c:pt idx="911">
                  <c:v>0.883753415510658</c:v>
                </c:pt>
                <c:pt idx="912">
                  <c:v>0.883753853292174</c:v>
                </c:pt>
                <c:pt idx="913">
                  <c:v>0.883679240050862</c:v>
                </c:pt>
                <c:pt idx="914">
                  <c:v>0.883605428195622</c:v>
                </c:pt>
                <c:pt idx="915">
                  <c:v>0.883553003802709</c:v>
                </c:pt>
                <c:pt idx="916">
                  <c:v>0.883778823145099</c:v>
                </c:pt>
                <c:pt idx="917">
                  <c:v>0.884037309006507</c:v>
                </c:pt>
                <c:pt idx="918">
                  <c:v>0.884526999751325</c:v>
                </c:pt>
                <c:pt idx="919">
                  <c:v>0.885002419316844</c:v>
                </c:pt>
                <c:pt idx="920">
                  <c:v>0.885539292967952</c:v>
                </c:pt>
                <c:pt idx="921">
                  <c:v>0.886069411924595</c:v>
                </c:pt>
                <c:pt idx="922">
                  <c:v>0.886620582579976</c:v>
                </c:pt>
                <c:pt idx="923">
                  <c:v>0.8871328225219</c:v>
                </c:pt>
                <c:pt idx="924">
                  <c:v>0.887618701651075</c:v>
                </c:pt>
                <c:pt idx="925">
                  <c:v>0.887994979373628</c:v>
                </c:pt>
                <c:pt idx="926">
                  <c:v>0.888415296498794</c:v>
                </c:pt>
                <c:pt idx="927">
                  <c:v>0.888927136235871</c:v>
                </c:pt>
                <c:pt idx="928">
                  <c:v>0.889553030468966</c:v>
                </c:pt>
                <c:pt idx="929">
                  <c:v>0.890121770645953</c:v>
                </c:pt>
                <c:pt idx="930">
                  <c:v>0.890709915368884</c:v>
                </c:pt>
                <c:pt idx="931">
                  <c:v>0.891106722976972</c:v>
                </c:pt>
                <c:pt idx="932">
                  <c:v>0.891472092894405</c:v>
                </c:pt>
                <c:pt idx="933">
                  <c:v>0.891864752502177</c:v>
                </c:pt>
                <c:pt idx="934">
                  <c:v>0.892152833669834</c:v>
                </c:pt>
                <c:pt idx="935">
                  <c:v>0.892528981131011</c:v>
                </c:pt>
                <c:pt idx="936">
                  <c:v>0.892813735305326</c:v>
                </c:pt>
                <c:pt idx="937">
                  <c:v>0.893094392232769</c:v>
                </c:pt>
                <c:pt idx="938">
                  <c:v>0.89359378340504</c:v>
                </c:pt>
                <c:pt idx="939">
                  <c:v>0.894174409787861</c:v>
                </c:pt>
                <c:pt idx="940">
                  <c:v>0.894743963389011</c:v>
                </c:pt>
                <c:pt idx="941">
                  <c:v>0.89518357743026</c:v>
                </c:pt>
                <c:pt idx="942">
                  <c:v>0.895634101118947</c:v>
                </c:pt>
                <c:pt idx="943">
                  <c:v>0.896192147293383</c:v>
                </c:pt>
                <c:pt idx="944">
                  <c:v>0.896921716699447</c:v>
                </c:pt>
                <c:pt idx="945">
                  <c:v>0.897502119204568</c:v>
                </c:pt>
                <c:pt idx="946">
                  <c:v>0.898093303627682</c:v>
                </c:pt>
                <c:pt idx="947">
                  <c:v>0.898733585031022</c:v>
                </c:pt>
                <c:pt idx="948">
                  <c:v>0.899052795549261</c:v>
                </c:pt>
                <c:pt idx="949">
                  <c:v>0.8993604769163</c:v>
                </c:pt>
                <c:pt idx="950">
                  <c:v>0.899752840884086</c:v>
                </c:pt>
                <c:pt idx="951">
                  <c:v>0.899999797660498</c:v>
                </c:pt>
                <c:pt idx="952">
                  <c:v>0.900136948011029</c:v>
                </c:pt>
                <c:pt idx="953">
                  <c:v>0.900231369497962</c:v>
                </c:pt>
                <c:pt idx="954">
                  <c:v>0.900500187429119</c:v>
                </c:pt>
                <c:pt idx="955">
                  <c:v>0.901114054422881</c:v>
                </c:pt>
                <c:pt idx="956">
                  <c:v>0.901629222235535</c:v>
                </c:pt>
                <c:pt idx="957">
                  <c:v>0.902049539484071</c:v>
                </c:pt>
                <c:pt idx="958">
                  <c:v>0.902371203951814</c:v>
                </c:pt>
                <c:pt idx="959">
                  <c:v>0.902692029735053</c:v>
                </c:pt>
                <c:pt idx="960">
                  <c:v>0.902646703560904</c:v>
                </c:pt>
                <c:pt idx="961">
                  <c:v>0.902578286767686</c:v>
                </c:pt>
                <c:pt idx="962">
                  <c:v>0.902562065027151</c:v>
                </c:pt>
                <c:pt idx="963">
                  <c:v>0.90256734548637</c:v>
                </c:pt>
                <c:pt idx="964">
                  <c:v>0.902832901138556</c:v>
                </c:pt>
                <c:pt idx="965">
                  <c:v>0.903166078225579</c:v>
                </c:pt>
                <c:pt idx="966">
                  <c:v>0.90334035152194</c:v>
                </c:pt>
                <c:pt idx="967">
                  <c:v>0.903469112989058</c:v>
                </c:pt>
                <c:pt idx="968">
                  <c:v>0.903433345714357</c:v>
                </c:pt>
                <c:pt idx="969">
                  <c:v>0.90348756787443</c:v>
                </c:pt>
                <c:pt idx="970">
                  <c:v>0.90367150644926</c:v>
                </c:pt>
                <c:pt idx="971">
                  <c:v>0.903976186437988</c:v>
                </c:pt>
                <c:pt idx="972">
                  <c:v>0.904220658928967</c:v>
                </c:pt>
                <c:pt idx="973">
                  <c:v>0.904481065150764</c:v>
                </c:pt>
                <c:pt idx="974">
                  <c:v>0.904901334010182</c:v>
                </c:pt>
                <c:pt idx="975">
                  <c:v>0.905310482911355</c:v>
                </c:pt>
                <c:pt idx="976">
                  <c:v>0.905638708632182</c:v>
                </c:pt>
                <c:pt idx="977">
                  <c:v>0.90598074991429</c:v>
                </c:pt>
                <c:pt idx="978">
                  <c:v>0.906362954678174</c:v>
                </c:pt>
                <c:pt idx="979">
                  <c:v>0.906849083175439</c:v>
                </c:pt>
                <c:pt idx="980">
                  <c:v>0.907324868655334</c:v>
                </c:pt>
                <c:pt idx="981">
                  <c:v>0.908072033691184</c:v>
                </c:pt>
                <c:pt idx="982">
                  <c:v>0.90864046419933</c:v>
                </c:pt>
                <c:pt idx="983">
                  <c:v>0.908996377515074</c:v>
                </c:pt>
                <c:pt idx="984">
                  <c:v>0.909266698813519</c:v>
                </c:pt>
                <c:pt idx="985">
                  <c:v>0.909508268315293</c:v>
                </c:pt>
                <c:pt idx="986">
                  <c:v>0.909778808208775</c:v>
                </c:pt>
                <c:pt idx="987">
                  <c:v>0.910120165825282</c:v>
                </c:pt>
                <c:pt idx="988">
                  <c:v>0.910353919722127</c:v>
                </c:pt>
                <c:pt idx="989">
                  <c:v>0.910306319247744</c:v>
                </c:pt>
                <c:pt idx="990">
                  <c:v>0.910320585584585</c:v>
                </c:pt>
                <c:pt idx="991">
                  <c:v>0.910580809636163</c:v>
                </c:pt>
                <c:pt idx="992">
                  <c:v>0.910900354903465</c:v>
                </c:pt>
                <c:pt idx="993">
                  <c:v>0.911088933704134</c:v>
                </c:pt>
                <c:pt idx="994">
                  <c:v>0.911080805015845</c:v>
                </c:pt>
                <c:pt idx="995">
                  <c:v>0.911157010242219</c:v>
                </c:pt>
                <c:pt idx="996">
                  <c:v>0.910966540759722</c:v>
                </c:pt>
                <c:pt idx="997">
                  <c:v>0.910602455773232</c:v>
                </c:pt>
                <c:pt idx="998">
                  <c:v>0.910197663765211</c:v>
                </c:pt>
                <c:pt idx="999">
                  <c:v>0.90971087567908</c:v>
                </c:pt>
                <c:pt idx="1000">
                  <c:v>0.909044795034633</c:v>
                </c:pt>
                <c:pt idx="1001">
                  <c:v>0.908478002450871</c:v>
                </c:pt>
                <c:pt idx="1002">
                  <c:v>0.907847662858302</c:v>
                </c:pt>
                <c:pt idx="1003">
                  <c:v>0.907173030802683</c:v>
                </c:pt>
                <c:pt idx="1004">
                  <c:v>0.906181292065818</c:v>
                </c:pt>
                <c:pt idx="1005">
                  <c:v>0.905045568746303</c:v>
                </c:pt>
                <c:pt idx="1006">
                  <c:v>0.903971999351552</c:v>
                </c:pt>
                <c:pt idx="1007">
                  <c:v>0.902798412561184</c:v>
                </c:pt>
                <c:pt idx="1008">
                  <c:v>0.901458299199271</c:v>
                </c:pt>
                <c:pt idx="1009">
                  <c:v>0.900308356798005</c:v>
                </c:pt>
                <c:pt idx="1010">
                  <c:v>0.899646140183223</c:v>
                </c:pt>
                <c:pt idx="1011">
                  <c:v>0.898790354808945</c:v>
                </c:pt>
                <c:pt idx="1012">
                  <c:v>0.897742262538448</c:v>
                </c:pt>
                <c:pt idx="1013">
                  <c:v>0.89708119901341</c:v>
                </c:pt>
                <c:pt idx="1014">
                  <c:v>0.896191170254927</c:v>
                </c:pt>
                <c:pt idx="1015">
                  <c:v>0.895468471966835</c:v>
                </c:pt>
                <c:pt idx="1016">
                  <c:v>0.894621223366107</c:v>
                </c:pt>
                <c:pt idx="1017">
                  <c:v>0.893768277779221</c:v>
                </c:pt>
                <c:pt idx="1018">
                  <c:v>0.89314395375574</c:v>
                </c:pt>
                <c:pt idx="1019">
                  <c:v>0.892550030633579</c:v>
                </c:pt>
                <c:pt idx="1020">
                  <c:v>0.891993268079744</c:v>
                </c:pt>
                <c:pt idx="1021">
                  <c:v>0.891304148949747</c:v>
                </c:pt>
                <c:pt idx="1022">
                  <c:v>0.890630594349611</c:v>
                </c:pt>
                <c:pt idx="1023">
                  <c:v>0.89014057678327</c:v>
                </c:pt>
                <c:pt idx="1024">
                  <c:v>0.889792310394413</c:v>
                </c:pt>
                <c:pt idx="1025">
                  <c:v>0.889458075006373</c:v>
                </c:pt>
                <c:pt idx="1026">
                  <c:v>0.88922639198168</c:v>
                </c:pt>
                <c:pt idx="1027">
                  <c:v>0.888754894393031</c:v>
                </c:pt>
                <c:pt idx="1028">
                  <c:v>0.888434097912869</c:v>
                </c:pt>
                <c:pt idx="1029">
                  <c:v>0.8879951516339</c:v>
                </c:pt>
                <c:pt idx="1030">
                  <c:v>0.88749998041198</c:v>
                </c:pt>
                <c:pt idx="1031">
                  <c:v>0.88682282697345</c:v>
                </c:pt>
                <c:pt idx="1032">
                  <c:v>0.886307834249557</c:v>
                </c:pt>
                <c:pt idx="1033">
                  <c:v>0.885945223347779</c:v>
                </c:pt>
                <c:pt idx="1034">
                  <c:v>0.885844566899299</c:v>
                </c:pt>
                <c:pt idx="1035">
                  <c:v>0.885752671121568</c:v>
                </c:pt>
                <c:pt idx="1036">
                  <c:v>0.886059524454593</c:v>
                </c:pt>
                <c:pt idx="1037">
                  <c:v>0.886808475378714</c:v>
                </c:pt>
                <c:pt idx="1038">
                  <c:v>0.887439230093845</c:v>
                </c:pt>
                <c:pt idx="1039">
                  <c:v>0.888176666396148</c:v>
                </c:pt>
                <c:pt idx="1040">
                  <c:v>0.888805564280224</c:v>
                </c:pt>
                <c:pt idx="1041">
                  <c:v>0.889371095921883</c:v>
                </c:pt>
                <c:pt idx="1042">
                  <c:v>0.889991642478745</c:v>
                </c:pt>
                <c:pt idx="1043">
                  <c:v>0.890845687641794</c:v>
                </c:pt>
                <c:pt idx="1044">
                  <c:v>0.891598095140011</c:v>
                </c:pt>
                <c:pt idx="1045">
                  <c:v>0.892287542142821</c:v>
                </c:pt>
                <c:pt idx="1046">
                  <c:v>0.893377698549435</c:v>
                </c:pt>
                <c:pt idx="1047">
                  <c:v>0.894468273915974</c:v>
                </c:pt>
                <c:pt idx="1048">
                  <c:v>0.895512426783908</c:v>
                </c:pt>
                <c:pt idx="1049">
                  <c:v>0.896870404518688</c:v>
                </c:pt>
                <c:pt idx="1050">
                  <c:v>0.898160252913418</c:v>
                </c:pt>
                <c:pt idx="1051">
                  <c:v>0.899223365521856</c:v>
                </c:pt>
                <c:pt idx="1052">
                  <c:v>0.900622458220128</c:v>
                </c:pt>
                <c:pt idx="1053">
                  <c:v>0.902305669702793</c:v>
                </c:pt>
                <c:pt idx="1054">
                  <c:v>0.904178164146038</c:v>
                </c:pt>
                <c:pt idx="1055">
                  <c:v>0.906209030555077</c:v>
                </c:pt>
                <c:pt idx="1056">
                  <c:v>0.908116149731699</c:v>
                </c:pt>
                <c:pt idx="1057">
                  <c:v>0.909971291942618</c:v>
                </c:pt>
                <c:pt idx="1058">
                  <c:v>0.912005230775117</c:v>
                </c:pt>
                <c:pt idx="1059">
                  <c:v>0.913720868580732</c:v>
                </c:pt>
                <c:pt idx="1060">
                  <c:v>0.914964435737098</c:v>
                </c:pt>
                <c:pt idx="1061">
                  <c:v>0.916399805594164</c:v>
                </c:pt>
                <c:pt idx="1062">
                  <c:v>0.91784486447754</c:v>
                </c:pt>
                <c:pt idx="1063">
                  <c:v>0.919105025942401</c:v>
                </c:pt>
                <c:pt idx="1064">
                  <c:v>0.920457494849317</c:v>
                </c:pt>
                <c:pt idx="1065">
                  <c:v>0.921899130699152</c:v>
                </c:pt>
                <c:pt idx="1066">
                  <c:v>0.923440550356388</c:v>
                </c:pt>
                <c:pt idx="1067">
                  <c:v>0.924990428152949</c:v>
                </c:pt>
                <c:pt idx="1068">
                  <c:v>0.926508774544919</c:v>
                </c:pt>
                <c:pt idx="1069">
                  <c:v>0.927843284324882</c:v>
                </c:pt>
                <c:pt idx="1070">
                  <c:v>0.92881319708685</c:v>
                </c:pt>
                <c:pt idx="1071">
                  <c:v>0.929796118717674</c:v>
                </c:pt>
                <c:pt idx="1072">
                  <c:v>0.930721876376049</c:v>
                </c:pt>
                <c:pt idx="1073">
                  <c:v>0.931600577596707</c:v>
                </c:pt>
                <c:pt idx="1074">
                  <c:v>0.932274283515719</c:v>
                </c:pt>
                <c:pt idx="1075">
                  <c:v>0.933082470470953</c:v>
                </c:pt>
                <c:pt idx="1076">
                  <c:v>0.93398727698671</c:v>
                </c:pt>
                <c:pt idx="1077">
                  <c:v>0.93515474392892</c:v>
                </c:pt>
                <c:pt idx="1078">
                  <c:v>0.936208771106163</c:v>
                </c:pt>
                <c:pt idx="1079">
                  <c:v>0.937181368774475</c:v>
                </c:pt>
                <c:pt idx="1080">
                  <c:v>0.938283227723685</c:v>
                </c:pt>
                <c:pt idx="1081">
                  <c:v>0.939364984947991</c:v>
                </c:pt>
                <c:pt idx="1082">
                  <c:v>0.940417795168816</c:v>
                </c:pt>
                <c:pt idx="1083">
                  <c:v>0.941434720569228</c:v>
                </c:pt>
                <c:pt idx="1084">
                  <c:v>0.942241887121916</c:v>
                </c:pt>
                <c:pt idx="1085">
                  <c:v>0.943124855651961</c:v>
                </c:pt>
                <c:pt idx="1086">
                  <c:v>0.943824427068396</c:v>
                </c:pt>
                <c:pt idx="1087">
                  <c:v>0.944142857889122</c:v>
                </c:pt>
                <c:pt idx="1088">
                  <c:v>0.94462139391042</c:v>
                </c:pt>
                <c:pt idx="1089">
                  <c:v>0.945369548707413</c:v>
                </c:pt>
                <c:pt idx="1090">
                  <c:v>0.946210072298543</c:v>
                </c:pt>
                <c:pt idx="1091">
                  <c:v>0.947010206814792</c:v>
                </c:pt>
                <c:pt idx="1092">
                  <c:v>0.947720700583352</c:v>
                </c:pt>
                <c:pt idx="1093">
                  <c:v>0.948167864889605</c:v>
                </c:pt>
                <c:pt idx="1094">
                  <c:v>0.948725362150325</c:v>
                </c:pt>
                <c:pt idx="1095">
                  <c:v>0.949384161602827</c:v>
                </c:pt>
                <c:pt idx="1096">
                  <c:v>0.949960553458845</c:v>
                </c:pt>
                <c:pt idx="1097">
                  <c:v>0.950684378639929</c:v>
                </c:pt>
                <c:pt idx="1098">
                  <c:v>0.951568568689539</c:v>
                </c:pt>
                <c:pt idx="1099">
                  <c:v>0.952169017339778</c:v>
                </c:pt>
                <c:pt idx="1100">
                  <c:v>0.952989954981718</c:v>
                </c:pt>
                <c:pt idx="1101">
                  <c:v>0.953975880775347</c:v>
                </c:pt>
                <c:pt idx="1102">
                  <c:v>0.954777458059318</c:v>
                </c:pt>
                <c:pt idx="1103">
                  <c:v>0.955458466755636</c:v>
                </c:pt>
                <c:pt idx="1104">
                  <c:v>0.956106694654513</c:v>
                </c:pt>
                <c:pt idx="1105">
                  <c:v>0.956568880813346</c:v>
                </c:pt>
                <c:pt idx="1106">
                  <c:v>0.957062351988339</c:v>
                </c:pt>
                <c:pt idx="1107">
                  <c:v>0.957955213275656</c:v>
                </c:pt>
                <c:pt idx="1108">
                  <c:v>0.958868377271751</c:v>
                </c:pt>
                <c:pt idx="1109">
                  <c:v>0.959844178596392</c:v>
                </c:pt>
                <c:pt idx="1110">
                  <c:v>0.960938998280475</c:v>
                </c:pt>
                <c:pt idx="1111">
                  <c:v>0.962000941891105</c:v>
                </c:pt>
                <c:pt idx="1112">
                  <c:v>0.963042277971107</c:v>
                </c:pt>
                <c:pt idx="1113">
                  <c:v>0.963807084848613</c:v>
                </c:pt>
                <c:pt idx="1114">
                  <c:v>0.964465751279124</c:v>
                </c:pt>
                <c:pt idx="1115">
                  <c:v>0.964968840685889</c:v>
                </c:pt>
                <c:pt idx="1116">
                  <c:v>0.965476292703784</c:v>
                </c:pt>
                <c:pt idx="1117">
                  <c:v>0.965850187560541</c:v>
                </c:pt>
                <c:pt idx="1118">
                  <c:v>0.966087304900171</c:v>
                </c:pt>
                <c:pt idx="1119">
                  <c:v>0.966246945691028</c:v>
                </c:pt>
                <c:pt idx="1120">
                  <c:v>0.966541492390138</c:v>
                </c:pt>
                <c:pt idx="1121">
                  <c:v>0.966974769842327</c:v>
                </c:pt>
                <c:pt idx="1122">
                  <c:v>0.967546364451984</c:v>
                </c:pt>
                <c:pt idx="1123">
                  <c:v>0.968111632828956</c:v>
                </c:pt>
                <c:pt idx="1124">
                  <c:v>0.968723614816557</c:v>
                </c:pt>
                <c:pt idx="1125">
                  <c:v>0.969107749799996</c:v>
                </c:pt>
                <c:pt idx="1126">
                  <c:v>0.969360181909484</c:v>
                </c:pt>
                <c:pt idx="1127">
                  <c:v>0.969507204199602</c:v>
                </c:pt>
                <c:pt idx="1128">
                  <c:v>0.969788723435873</c:v>
                </c:pt>
                <c:pt idx="1129">
                  <c:v>0.97019003654349</c:v>
                </c:pt>
                <c:pt idx="1130">
                  <c:v>0.970668482170564</c:v>
                </c:pt>
                <c:pt idx="1131">
                  <c:v>0.971175746787114</c:v>
                </c:pt>
                <c:pt idx="1132">
                  <c:v>0.971823962327523</c:v>
                </c:pt>
                <c:pt idx="1133">
                  <c:v>0.972558884383147</c:v>
                </c:pt>
                <c:pt idx="1134">
                  <c:v>0.97382280663249</c:v>
                </c:pt>
                <c:pt idx="1135">
                  <c:v>0.974924661200394</c:v>
                </c:pt>
                <c:pt idx="1136">
                  <c:v>0.975763108569885</c:v>
                </c:pt>
                <c:pt idx="1137">
                  <c:v>0.976476629696115</c:v>
                </c:pt>
                <c:pt idx="1138">
                  <c:v>0.977238671572348</c:v>
                </c:pt>
                <c:pt idx="1139">
                  <c:v>0.978112701826613</c:v>
                </c:pt>
                <c:pt idx="1140">
                  <c:v>0.978870032073095</c:v>
                </c:pt>
                <c:pt idx="1141">
                  <c:v>0.980168499648338</c:v>
                </c:pt>
                <c:pt idx="1142">
                  <c:v>0.981420545724897</c:v>
                </c:pt>
                <c:pt idx="1143">
                  <c:v>0.982839610139253</c:v>
                </c:pt>
                <c:pt idx="1144">
                  <c:v>0.984133076012971</c:v>
                </c:pt>
                <c:pt idx="1145">
                  <c:v>0.985234067325229</c:v>
                </c:pt>
                <c:pt idx="1146">
                  <c:v>0.986868383356958</c:v>
                </c:pt>
                <c:pt idx="1147">
                  <c:v>0.988989495793211</c:v>
                </c:pt>
                <c:pt idx="1148">
                  <c:v>0.990869783867632</c:v>
                </c:pt>
                <c:pt idx="1149">
                  <c:v>0.993051647336855</c:v>
                </c:pt>
                <c:pt idx="1150">
                  <c:v>0.994992254711261</c:v>
                </c:pt>
                <c:pt idx="1151">
                  <c:v>0.997572233414477</c:v>
                </c:pt>
                <c:pt idx="1152">
                  <c:v>1.00038987631201</c:v>
                </c:pt>
                <c:pt idx="1153">
                  <c:v>1.003132212703187</c:v>
                </c:pt>
                <c:pt idx="1154">
                  <c:v>1.005646494364967</c:v>
                </c:pt>
                <c:pt idx="1155">
                  <c:v>1.007854482371345</c:v>
                </c:pt>
                <c:pt idx="1156">
                  <c:v>1.010048612366184</c:v>
                </c:pt>
                <c:pt idx="1157">
                  <c:v>1.012022775569715</c:v>
                </c:pt>
                <c:pt idx="1158">
                  <c:v>1.014060544918945</c:v>
                </c:pt>
                <c:pt idx="1159">
                  <c:v>1.016151563881218</c:v>
                </c:pt>
                <c:pt idx="1160">
                  <c:v>1.01813196940088</c:v>
                </c:pt>
                <c:pt idx="1161">
                  <c:v>1.020241911829898</c:v>
                </c:pt>
                <c:pt idx="1162">
                  <c:v>1.022407108577203</c:v>
                </c:pt>
                <c:pt idx="1163">
                  <c:v>1.024762327706441</c:v>
                </c:pt>
                <c:pt idx="1164">
                  <c:v>1.027172826609053</c:v>
                </c:pt>
                <c:pt idx="1165">
                  <c:v>1.029659428362177</c:v>
                </c:pt>
                <c:pt idx="1166">
                  <c:v>1.031766482943056</c:v>
                </c:pt>
                <c:pt idx="1167">
                  <c:v>1.03415931214351</c:v>
                </c:pt>
                <c:pt idx="1168">
                  <c:v>1.036845619514664</c:v>
                </c:pt>
                <c:pt idx="1169">
                  <c:v>1.039523873236342</c:v>
                </c:pt>
                <c:pt idx="1170">
                  <c:v>1.042298504724453</c:v>
                </c:pt>
                <c:pt idx="1171">
                  <c:v>1.044960901992034</c:v>
                </c:pt>
                <c:pt idx="1172">
                  <c:v>1.047288741770241</c:v>
                </c:pt>
                <c:pt idx="1173">
                  <c:v>1.049308463700956</c:v>
                </c:pt>
                <c:pt idx="1174">
                  <c:v>1.051360698087727</c:v>
                </c:pt>
                <c:pt idx="1175">
                  <c:v>1.053632364170919</c:v>
                </c:pt>
                <c:pt idx="1176">
                  <c:v>1.05583753182294</c:v>
                </c:pt>
                <c:pt idx="1177">
                  <c:v>1.058056460227571</c:v>
                </c:pt>
                <c:pt idx="1178">
                  <c:v>1.060125692233973</c:v>
                </c:pt>
                <c:pt idx="1179">
                  <c:v>1.062098837221535</c:v>
                </c:pt>
                <c:pt idx="1180">
                  <c:v>1.063831687540037</c:v>
                </c:pt>
                <c:pt idx="1181">
                  <c:v>1.065573356655876</c:v>
                </c:pt>
                <c:pt idx="1182">
                  <c:v>1.067245820157743</c:v>
                </c:pt>
                <c:pt idx="1183">
                  <c:v>1.06877667645966</c:v>
                </c:pt>
                <c:pt idx="1184">
                  <c:v>1.069960242564354</c:v>
                </c:pt>
                <c:pt idx="1185">
                  <c:v>1.071221349581649</c:v>
                </c:pt>
                <c:pt idx="1186">
                  <c:v>1.072827057075467</c:v>
                </c:pt>
                <c:pt idx="1187">
                  <c:v>1.0745101874537</c:v>
                </c:pt>
                <c:pt idx="1188">
                  <c:v>1.07625910628499</c:v>
                </c:pt>
                <c:pt idx="1189">
                  <c:v>1.077887207086905</c:v>
                </c:pt>
                <c:pt idx="1190">
                  <c:v>1.07961313967578</c:v>
                </c:pt>
                <c:pt idx="1191">
                  <c:v>1.080690614642873</c:v>
                </c:pt>
                <c:pt idx="1192">
                  <c:v>1.081984989323251</c:v>
                </c:pt>
                <c:pt idx="1193">
                  <c:v>1.083228962361345</c:v>
                </c:pt>
                <c:pt idx="1194">
                  <c:v>1.084532761769042</c:v>
                </c:pt>
                <c:pt idx="1195">
                  <c:v>1.085817530856127</c:v>
                </c:pt>
                <c:pt idx="1196">
                  <c:v>1.08655776784366</c:v>
                </c:pt>
                <c:pt idx="1197">
                  <c:v>1.086767012929129</c:v>
                </c:pt>
                <c:pt idx="1198">
                  <c:v>1.087194418501495</c:v>
                </c:pt>
                <c:pt idx="1199">
                  <c:v>1.087550759203798</c:v>
                </c:pt>
                <c:pt idx="1200">
                  <c:v>1.087956997921762</c:v>
                </c:pt>
                <c:pt idx="1201">
                  <c:v>1.087515855189044</c:v>
                </c:pt>
                <c:pt idx="1202">
                  <c:v>1.086993510900349</c:v>
                </c:pt>
                <c:pt idx="1203">
                  <c:v>1.086418576853373</c:v>
                </c:pt>
                <c:pt idx="1204">
                  <c:v>1.085812748482234</c:v>
                </c:pt>
                <c:pt idx="1205">
                  <c:v>1.085481174848239</c:v>
                </c:pt>
                <c:pt idx="1206">
                  <c:v>1.085181976235628</c:v>
                </c:pt>
                <c:pt idx="1207">
                  <c:v>1.08475155981798</c:v>
                </c:pt>
                <c:pt idx="1208">
                  <c:v>1.083900018232884</c:v>
                </c:pt>
                <c:pt idx="1209">
                  <c:v>1.082965855947057</c:v>
                </c:pt>
                <c:pt idx="1210">
                  <c:v>1.082266395668134</c:v>
                </c:pt>
                <c:pt idx="1211">
                  <c:v>1.081516538875339</c:v>
                </c:pt>
                <c:pt idx="1212">
                  <c:v>1.080817297020996</c:v>
                </c:pt>
                <c:pt idx="1213">
                  <c:v>1.080211012547306</c:v>
                </c:pt>
                <c:pt idx="1214">
                  <c:v>1.079580345892922</c:v>
                </c:pt>
                <c:pt idx="1215">
                  <c:v>1.078846209457961</c:v>
                </c:pt>
                <c:pt idx="1216">
                  <c:v>1.078600002494832</c:v>
                </c:pt>
                <c:pt idx="1217">
                  <c:v>1.078338892097937</c:v>
                </c:pt>
                <c:pt idx="1218">
                  <c:v>1.077758606883302</c:v>
                </c:pt>
                <c:pt idx="1219">
                  <c:v>1.077265203867872</c:v>
                </c:pt>
                <c:pt idx="1220">
                  <c:v>1.07659796053317</c:v>
                </c:pt>
                <c:pt idx="1221">
                  <c:v>1.076202810955112</c:v>
                </c:pt>
                <c:pt idx="1222">
                  <c:v>1.07608868959093</c:v>
                </c:pt>
                <c:pt idx="1223">
                  <c:v>1.076028506434848</c:v>
                </c:pt>
                <c:pt idx="1224">
                  <c:v>1.075883812274533</c:v>
                </c:pt>
                <c:pt idx="1225">
                  <c:v>1.07585877694213</c:v>
                </c:pt>
                <c:pt idx="1226">
                  <c:v>1.075895661659368</c:v>
                </c:pt>
                <c:pt idx="1227">
                  <c:v>1.075947703466611</c:v>
                </c:pt>
                <c:pt idx="1228">
                  <c:v>1.075881079925534</c:v>
                </c:pt>
                <c:pt idx="1229">
                  <c:v>1.07585743338158</c:v>
                </c:pt>
                <c:pt idx="1230">
                  <c:v>1.075766733108513</c:v>
                </c:pt>
                <c:pt idx="1231">
                  <c:v>1.075735590067131</c:v>
                </c:pt>
                <c:pt idx="1232">
                  <c:v>1.075631073189838</c:v>
                </c:pt>
                <c:pt idx="1233">
                  <c:v>1.075492182892739</c:v>
                </c:pt>
                <c:pt idx="1234">
                  <c:v>1.075137979064337</c:v>
                </c:pt>
                <c:pt idx="1235">
                  <c:v>1.074729642572736</c:v>
                </c:pt>
                <c:pt idx="1236">
                  <c:v>1.074083647172908</c:v>
                </c:pt>
                <c:pt idx="1237">
                  <c:v>1.073505705068812</c:v>
                </c:pt>
                <c:pt idx="1238">
                  <c:v>1.072803443595667</c:v>
                </c:pt>
                <c:pt idx="1239">
                  <c:v>1.07204472972352</c:v>
                </c:pt>
                <c:pt idx="1240">
                  <c:v>1.071345374774474</c:v>
                </c:pt>
                <c:pt idx="1241">
                  <c:v>1.070806732966531</c:v>
                </c:pt>
                <c:pt idx="1242">
                  <c:v>1.070219624450778</c:v>
                </c:pt>
                <c:pt idx="1243">
                  <c:v>1.069420270250513</c:v>
                </c:pt>
                <c:pt idx="1244">
                  <c:v>1.068547755682034</c:v>
                </c:pt>
                <c:pt idx="1245">
                  <c:v>1.067785774385033</c:v>
                </c:pt>
                <c:pt idx="1246">
                  <c:v>1.066754741631107</c:v>
                </c:pt>
                <c:pt idx="1247">
                  <c:v>1.0658905403181</c:v>
                </c:pt>
                <c:pt idx="1248">
                  <c:v>1.065030217832922</c:v>
                </c:pt>
                <c:pt idx="1249">
                  <c:v>1.064268927672021</c:v>
                </c:pt>
                <c:pt idx="1250">
                  <c:v>1.063661925259384</c:v>
                </c:pt>
                <c:pt idx="1251">
                  <c:v>1.063514127978919</c:v>
                </c:pt>
                <c:pt idx="1252">
                  <c:v>1.063338010354935</c:v>
                </c:pt>
                <c:pt idx="1253">
                  <c:v>1.06332526956652</c:v>
                </c:pt>
                <c:pt idx="1254">
                  <c:v>1.063390021602068</c:v>
                </c:pt>
                <c:pt idx="1255">
                  <c:v>1.063494756385102</c:v>
                </c:pt>
                <c:pt idx="1256">
                  <c:v>1.063541953445445</c:v>
                </c:pt>
                <c:pt idx="1257">
                  <c:v>1.06374479887641</c:v>
                </c:pt>
                <c:pt idx="1258">
                  <c:v>1.064324576524988</c:v>
                </c:pt>
                <c:pt idx="1259">
                  <c:v>1.065084347031158</c:v>
                </c:pt>
                <c:pt idx="1260">
                  <c:v>1.065733026935095</c:v>
                </c:pt>
                <c:pt idx="1261">
                  <c:v>1.066320854743651</c:v>
                </c:pt>
                <c:pt idx="1262">
                  <c:v>1.067083741611614</c:v>
                </c:pt>
                <c:pt idx="1263">
                  <c:v>1.06777522049379</c:v>
                </c:pt>
                <c:pt idx="1264">
                  <c:v>1.06847539089601</c:v>
                </c:pt>
                <c:pt idx="1265">
                  <c:v>1.06908613295088</c:v>
                </c:pt>
                <c:pt idx="1266">
                  <c:v>1.069203846808237</c:v>
                </c:pt>
                <c:pt idx="1267">
                  <c:v>1.069219607391104</c:v>
                </c:pt>
                <c:pt idx="1268">
                  <c:v>1.06932027213841</c:v>
                </c:pt>
                <c:pt idx="1269">
                  <c:v>1.069410246804271</c:v>
                </c:pt>
                <c:pt idx="1270">
                  <c:v>1.069271088284554</c:v>
                </c:pt>
                <c:pt idx="1271">
                  <c:v>1.069038753379793</c:v>
                </c:pt>
                <c:pt idx="1272">
                  <c:v>1.06890696191998</c:v>
                </c:pt>
                <c:pt idx="1273">
                  <c:v>1.069087231598118</c:v>
                </c:pt>
                <c:pt idx="1274">
                  <c:v>1.069403940605385</c:v>
                </c:pt>
                <c:pt idx="1275">
                  <c:v>1.069537758536698</c:v>
                </c:pt>
                <c:pt idx="1276">
                  <c:v>1.069631393851196</c:v>
                </c:pt>
                <c:pt idx="1277">
                  <c:v>1.069874715964709</c:v>
                </c:pt>
                <c:pt idx="1278">
                  <c:v>1.070345602492853</c:v>
                </c:pt>
                <c:pt idx="1279">
                  <c:v>1.070792108336805</c:v>
                </c:pt>
                <c:pt idx="1280">
                  <c:v>1.071454028517176</c:v>
                </c:pt>
                <c:pt idx="1281">
                  <c:v>1.071982877424113</c:v>
                </c:pt>
                <c:pt idx="1282">
                  <c:v>1.072397829225975</c:v>
                </c:pt>
                <c:pt idx="1283">
                  <c:v>1.07265302028289</c:v>
                </c:pt>
                <c:pt idx="1284">
                  <c:v>1.073088897780901</c:v>
                </c:pt>
                <c:pt idx="1285">
                  <c:v>1.07345382345982</c:v>
                </c:pt>
                <c:pt idx="1286">
                  <c:v>1.073397691520527</c:v>
                </c:pt>
                <c:pt idx="1287">
                  <c:v>1.073259961696151</c:v>
                </c:pt>
                <c:pt idx="1288">
                  <c:v>1.073249148772637</c:v>
                </c:pt>
                <c:pt idx="1289">
                  <c:v>1.073112407453481</c:v>
                </c:pt>
                <c:pt idx="1290">
                  <c:v>1.072793483573827</c:v>
                </c:pt>
                <c:pt idx="1291">
                  <c:v>1.072389586261317</c:v>
                </c:pt>
                <c:pt idx="1292">
                  <c:v>1.071988476737524</c:v>
                </c:pt>
                <c:pt idx="1293">
                  <c:v>1.071668922191967</c:v>
                </c:pt>
                <c:pt idx="1294">
                  <c:v>1.071550060318639</c:v>
                </c:pt>
                <c:pt idx="1295">
                  <c:v>1.071581644093332</c:v>
                </c:pt>
                <c:pt idx="1296">
                  <c:v>1.071621482007888</c:v>
                </c:pt>
                <c:pt idx="1297">
                  <c:v>1.071356092854286</c:v>
                </c:pt>
                <c:pt idx="1298">
                  <c:v>1.070842496138547</c:v>
                </c:pt>
                <c:pt idx="1299">
                  <c:v>1.069916285362944</c:v>
                </c:pt>
                <c:pt idx="1300">
                  <c:v>1.068639990442567</c:v>
                </c:pt>
                <c:pt idx="1301">
                  <c:v>1.066805813824174</c:v>
                </c:pt>
                <c:pt idx="1302">
                  <c:v>1.065205736956172</c:v>
                </c:pt>
                <c:pt idx="1303">
                  <c:v>1.063437219861878</c:v>
                </c:pt>
                <c:pt idx="1304">
                  <c:v>1.06160891662222</c:v>
                </c:pt>
                <c:pt idx="1305">
                  <c:v>1.059823782210091</c:v>
                </c:pt>
                <c:pt idx="1306">
                  <c:v>1.058070431997603</c:v>
                </c:pt>
                <c:pt idx="1307">
                  <c:v>1.056369955686299</c:v>
                </c:pt>
                <c:pt idx="1308">
                  <c:v>1.054554340035938</c:v>
                </c:pt>
                <c:pt idx="1309">
                  <c:v>1.052518448059941</c:v>
                </c:pt>
                <c:pt idx="1310">
                  <c:v>1.050361210408131</c:v>
                </c:pt>
                <c:pt idx="1311">
                  <c:v>1.048203250776664</c:v>
                </c:pt>
                <c:pt idx="1312">
                  <c:v>1.045660065654892</c:v>
                </c:pt>
                <c:pt idx="1313">
                  <c:v>1.043202923715902</c:v>
                </c:pt>
                <c:pt idx="1314">
                  <c:v>1.040692028112424</c:v>
                </c:pt>
                <c:pt idx="1315">
                  <c:v>1.038101794519346</c:v>
                </c:pt>
                <c:pt idx="1316">
                  <c:v>1.03592737369718</c:v>
                </c:pt>
                <c:pt idx="1317">
                  <c:v>1.033949195811384</c:v>
                </c:pt>
                <c:pt idx="1318">
                  <c:v>1.031864103852451</c:v>
                </c:pt>
                <c:pt idx="1319">
                  <c:v>1.029860438591914</c:v>
                </c:pt>
                <c:pt idx="1320">
                  <c:v>1.028126679813511</c:v>
                </c:pt>
                <c:pt idx="1321">
                  <c:v>1.026297476523164</c:v>
                </c:pt>
                <c:pt idx="1322">
                  <c:v>1.02440846154417</c:v>
                </c:pt>
                <c:pt idx="1323">
                  <c:v>1.022346363988817</c:v>
                </c:pt>
                <c:pt idx="1324">
                  <c:v>1.020220076007658</c:v>
                </c:pt>
                <c:pt idx="1325">
                  <c:v>1.01810883452198</c:v>
                </c:pt>
                <c:pt idx="1326">
                  <c:v>1.016004194545417</c:v>
                </c:pt>
                <c:pt idx="1327">
                  <c:v>1.013587395369199</c:v>
                </c:pt>
                <c:pt idx="1328">
                  <c:v>1.010960671204452</c:v>
                </c:pt>
                <c:pt idx="1329">
                  <c:v>1.008325656506958</c:v>
                </c:pt>
                <c:pt idx="1330">
                  <c:v>1.005723572712225</c:v>
                </c:pt>
                <c:pt idx="1331">
                  <c:v>1.003114978102674</c:v>
                </c:pt>
                <c:pt idx="1332">
                  <c:v>1.000711808439676</c:v>
                </c:pt>
                <c:pt idx="1333">
                  <c:v>0.99871083061691</c:v>
                </c:pt>
                <c:pt idx="1334">
                  <c:v>0.996703100080692</c:v>
                </c:pt>
                <c:pt idx="1335">
                  <c:v>0.994817333123181</c:v>
                </c:pt>
                <c:pt idx="1336">
                  <c:v>0.993249987629885</c:v>
                </c:pt>
                <c:pt idx="1337">
                  <c:v>0.991604547469301</c:v>
                </c:pt>
                <c:pt idx="1338">
                  <c:v>0.989900011292383</c:v>
                </c:pt>
                <c:pt idx="1339">
                  <c:v>0.98829135851319</c:v>
                </c:pt>
                <c:pt idx="1340">
                  <c:v>0.986690245324543</c:v>
                </c:pt>
                <c:pt idx="1341">
                  <c:v>0.985161893267148</c:v>
                </c:pt>
                <c:pt idx="1342">
                  <c:v>0.983521168343853</c:v>
                </c:pt>
                <c:pt idx="1343">
                  <c:v>0.981989094469728</c:v>
                </c:pt>
                <c:pt idx="1344">
                  <c:v>0.98030421017002</c:v>
                </c:pt>
                <c:pt idx="1345">
                  <c:v>0.978557694608556</c:v>
                </c:pt>
                <c:pt idx="1346">
                  <c:v>0.976973429220997</c:v>
                </c:pt>
                <c:pt idx="1347">
                  <c:v>0.975573321542532</c:v>
                </c:pt>
                <c:pt idx="1348">
                  <c:v>0.974333815745683</c:v>
                </c:pt>
                <c:pt idx="1349">
                  <c:v>0.973299986649385</c:v>
                </c:pt>
                <c:pt idx="1350">
                  <c:v>0.972390952292897</c:v>
                </c:pt>
                <c:pt idx="1351">
                  <c:v>0.971592726717591</c:v>
                </c:pt>
                <c:pt idx="1352">
                  <c:v>0.970326047590895</c:v>
                </c:pt>
                <c:pt idx="1353">
                  <c:v>0.969303887259824</c:v>
                </c:pt>
                <c:pt idx="1354">
                  <c:v>0.968419598055513</c:v>
                </c:pt>
                <c:pt idx="1355">
                  <c:v>0.967437788991681</c:v>
                </c:pt>
                <c:pt idx="1356">
                  <c:v>0.966410311334137</c:v>
                </c:pt>
                <c:pt idx="1357">
                  <c:v>0.965182967838602</c:v>
                </c:pt>
                <c:pt idx="1358">
                  <c:v>0.964270790866261</c:v>
                </c:pt>
                <c:pt idx="1359">
                  <c:v>0.963380034214826</c:v>
                </c:pt>
                <c:pt idx="1360">
                  <c:v>0.96285642876077</c:v>
                </c:pt>
                <c:pt idx="1361">
                  <c:v>0.962460055337303</c:v>
                </c:pt>
                <c:pt idx="1362">
                  <c:v>0.9622532753649</c:v>
                </c:pt>
                <c:pt idx="1363">
                  <c:v>0.961950053019877</c:v>
                </c:pt>
                <c:pt idx="1364">
                  <c:v>0.961716394367967</c:v>
                </c:pt>
                <c:pt idx="1365">
                  <c:v>0.961524633724369</c:v>
                </c:pt>
                <c:pt idx="1366">
                  <c:v>0.961007018663213</c:v>
                </c:pt>
                <c:pt idx="1367">
                  <c:v>0.960279284962753</c:v>
                </c:pt>
                <c:pt idx="1368">
                  <c:v>0.959775208809221</c:v>
                </c:pt>
                <c:pt idx="1369">
                  <c:v>0.959251340437376</c:v>
                </c:pt>
                <c:pt idx="1370">
                  <c:v>0.958533619473124</c:v>
                </c:pt>
                <c:pt idx="1371">
                  <c:v>0.957924375297311</c:v>
                </c:pt>
                <c:pt idx="1372">
                  <c:v>0.957242348389276</c:v>
                </c:pt>
                <c:pt idx="1373">
                  <c:v>0.956649061144318</c:v>
                </c:pt>
                <c:pt idx="1374">
                  <c:v>0.956221682159346</c:v>
                </c:pt>
                <c:pt idx="1375">
                  <c:v>0.955831301613934</c:v>
                </c:pt>
                <c:pt idx="1376">
                  <c:v>0.955880659343711</c:v>
                </c:pt>
                <c:pt idx="1377">
                  <c:v>0.955881324416325</c:v>
                </c:pt>
                <c:pt idx="1378">
                  <c:v>0.955934004892169</c:v>
                </c:pt>
                <c:pt idx="1379">
                  <c:v>0.95598332061248</c:v>
                </c:pt>
                <c:pt idx="1380">
                  <c:v>0.956065750042592</c:v>
                </c:pt>
                <c:pt idx="1381">
                  <c:v>0.956016532226039</c:v>
                </c:pt>
                <c:pt idx="1382">
                  <c:v>0.955844856899834</c:v>
                </c:pt>
                <c:pt idx="1383">
                  <c:v>0.955467022965977</c:v>
                </c:pt>
                <c:pt idx="1384">
                  <c:v>0.955123991154856</c:v>
                </c:pt>
                <c:pt idx="1385">
                  <c:v>0.954817786876775</c:v>
                </c:pt>
                <c:pt idx="1386">
                  <c:v>0.954645815031763</c:v>
                </c:pt>
                <c:pt idx="1387">
                  <c:v>0.954542858055121</c:v>
                </c:pt>
                <c:pt idx="1388">
                  <c:v>0.954207147669261</c:v>
                </c:pt>
                <c:pt idx="1389">
                  <c:v>0.953938916674211</c:v>
                </c:pt>
                <c:pt idx="1390">
                  <c:v>0.953785166661204</c:v>
                </c:pt>
                <c:pt idx="1391">
                  <c:v>0.953595147232002</c:v>
                </c:pt>
                <c:pt idx="1392">
                  <c:v>0.953321615662092</c:v>
                </c:pt>
                <c:pt idx="1393">
                  <c:v>0.952641948810791</c:v>
                </c:pt>
                <c:pt idx="1394">
                  <c:v>0.952081092731145</c:v>
                </c:pt>
                <c:pt idx="1395">
                  <c:v>0.951761670119896</c:v>
                </c:pt>
                <c:pt idx="1396">
                  <c:v>0.951437210868701</c:v>
                </c:pt>
                <c:pt idx="1397">
                  <c:v>0.951070739233199</c:v>
                </c:pt>
                <c:pt idx="1398">
                  <c:v>0.950743819453072</c:v>
                </c:pt>
                <c:pt idx="1399">
                  <c:v>0.950446526598319</c:v>
                </c:pt>
                <c:pt idx="1400">
                  <c:v>0.949955789621575</c:v>
                </c:pt>
                <c:pt idx="1401">
                  <c:v>0.949447110528214</c:v>
                </c:pt>
                <c:pt idx="1402">
                  <c:v>0.949086231825373</c:v>
                </c:pt>
                <c:pt idx="1403">
                  <c:v>0.948791658899447</c:v>
                </c:pt>
                <c:pt idx="1404">
                  <c:v>0.948808921464832</c:v>
                </c:pt>
                <c:pt idx="1405">
                  <c:v>0.948769942269438</c:v>
                </c:pt>
                <c:pt idx="1406">
                  <c:v>0.949009628533761</c:v>
                </c:pt>
                <c:pt idx="1407">
                  <c:v>0.949538261526647</c:v>
                </c:pt>
                <c:pt idx="1408">
                  <c:v>0.950044150160288</c:v>
                </c:pt>
                <c:pt idx="1409">
                  <c:v>0.950950127786633</c:v>
                </c:pt>
                <c:pt idx="1410">
                  <c:v>0.951751820687743</c:v>
                </c:pt>
                <c:pt idx="1411">
                  <c:v>0.952572130690113</c:v>
                </c:pt>
                <c:pt idx="1412">
                  <c:v>0.953500083015459</c:v>
                </c:pt>
                <c:pt idx="1413">
                  <c:v>0.954512376090801</c:v>
                </c:pt>
                <c:pt idx="1414">
                  <c:v>0.955369386701241</c:v>
                </c:pt>
                <c:pt idx="1415">
                  <c:v>0.956158587412136</c:v>
                </c:pt>
                <c:pt idx="1416">
                  <c:v>0.957305726282586</c:v>
                </c:pt>
                <c:pt idx="1417">
                  <c:v>0.958741828168898</c:v>
                </c:pt>
                <c:pt idx="1418">
                  <c:v>0.960067091034502</c:v>
                </c:pt>
                <c:pt idx="1419">
                  <c:v>0.961304270355159</c:v>
                </c:pt>
                <c:pt idx="1420">
                  <c:v>0.962499767426641</c:v>
                </c:pt>
                <c:pt idx="1421">
                  <c:v>0.963615257321571</c:v>
                </c:pt>
                <c:pt idx="1422">
                  <c:v>0.964863344233009</c:v>
                </c:pt>
                <c:pt idx="1423">
                  <c:v>0.96618494392696</c:v>
                </c:pt>
                <c:pt idx="1424">
                  <c:v>0.967602094516132</c:v>
                </c:pt>
                <c:pt idx="1425">
                  <c:v>0.969029992961103</c:v>
                </c:pt>
                <c:pt idx="1426">
                  <c:v>0.969938322711275</c:v>
                </c:pt>
                <c:pt idx="1427">
                  <c:v>0.971056240090083</c:v>
                </c:pt>
                <c:pt idx="1428">
                  <c:v>0.971906748403141</c:v>
                </c:pt>
                <c:pt idx="1429">
                  <c:v>0.972998928244918</c:v>
                </c:pt>
                <c:pt idx="1430">
                  <c:v>0.973963305555188</c:v>
                </c:pt>
                <c:pt idx="1431">
                  <c:v>0.975361475894462</c:v>
                </c:pt>
                <c:pt idx="1432">
                  <c:v>0.976483166040145</c:v>
                </c:pt>
                <c:pt idx="1433">
                  <c:v>0.977185838254454</c:v>
                </c:pt>
                <c:pt idx="1434">
                  <c:v>0.977529589875082</c:v>
                </c:pt>
                <c:pt idx="1435">
                  <c:v>0.977348548670596</c:v>
                </c:pt>
                <c:pt idx="1436">
                  <c:v>0.97691765023985</c:v>
                </c:pt>
                <c:pt idx="1437">
                  <c:v>0.976624946845295</c:v>
                </c:pt>
                <c:pt idx="1438">
                  <c:v>0.976755915828995</c:v>
                </c:pt>
                <c:pt idx="1439">
                  <c:v>0.977042477087264</c:v>
                </c:pt>
                <c:pt idx="1440">
                  <c:v>0.97694644802003</c:v>
                </c:pt>
                <c:pt idx="1441">
                  <c:v>0.976636513492956</c:v>
                </c:pt>
                <c:pt idx="1442">
                  <c:v>0.976519817861216</c:v>
                </c:pt>
                <c:pt idx="1443">
                  <c:v>0.976425694302965</c:v>
                </c:pt>
                <c:pt idx="1444">
                  <c:v>0.97622402890271</c:v>
                </c:pt>
                <c:pt idx="1445">
                  <c:v>0.975819490467529</c:v>
                </c:pt>
                <c:pt idx="1446">
                  <c:v>0.975299709098247</c:v>
                </c:pt>
                <c:pt idx="1447">
                  <c:v>0.974780454064392</c:v>
                </c:pt>
                <c:pt idx="1448">
                  <c:v>0.974259956375699</c:v>
                </c:pt>
                <c:pt idx="1449">
                  <c:v>0.973767820588399</c:v>
                </c:pt>
                <c:pt idx="1450">
                  <c:v>0.973539151011703</c:v>
                </c:pt>
                <c:pt idx="1451">
                  <c:v>0.973452566398592</c:v>
                </c:pt>
                <c:pt idx="1452">
                  <c:v>0.973299853937456</c:v>
                </c:pt>
                <c:pt idx="1453">
                  <c:v>0.973119537486363</c:v>
                </c:pt>
                <c:pt idx="1454">
                  <c:v>0.972769679792476</c:v>
                </c:pt>
                <c:pt idx="1455">
                  <c:v>0.972424203568119</c:v>
                </c:pt>
                <c:pt idx="1456">
                  <c:v>0.971771971667605</c:v>
                </c:pt>
                <c:pt idx="1457">
                  <c:v>0.970951866022852</c:v>
                </c:pt>
                <c:pt idx="1458">
                  <c:v>0.969960482870416</c:v>
                </c:pt>
                <c:pt idx="1459">
                  <c:v>0.968656795968505</c:v>
                </c:pt>
                <c:pt idx="1460">
                  <c:v>0.967195873546293</c:v>
                </c:pt>
                <c:pt idx="1461">
                  <c:v>0.965624135889821</c:v>
                </c:pt>
                <c:pt idx="1462">
                  <c:v>0.96398417159986</c:v>
                </c:pt>
                <c:pt idx="1463">
                  <c:v>0.962132484577386</c:v>
                </c:pt>
                <c:pt idx="1464">
                  <c:v>0.960414017194343</c:v>
                </c:pt>
                <c:pt idx="1465">
                  <c:v>0.958935618751383</c:v>
                </c:pt>
                <c:pt idx="1466">
                  <c:v>0.957256676733104</c:v>
                </c:pt>
                <c:pt idx="1467">
                  <c:v>0.955303958677769</c:v>
                </c:pt>
                <c:pt idx="1468">
                  <c:v>0.953461124168985</c:v>
                </c:pt>
                <c:pt idx="1469">
                  <c:v>0.951789985960639</c:v>
                </c:pt>
                <c:pt idx="1470">
                  <c:v>0.950432067641387</c:v>
                </c:pt>
                <c:pt idx="1471">
                  <c:v>0.949216324960755</c:v>
                </c:pt>
                <c:pt idx="1472">
                  <c:v>0.947941315501899</c:v>
                </c:pt>
                <c:pt idx="1473">
                  <c:v>0.946671794542225</c:v>
                </c:pt>
                <c:pt idx="1474">
                  <c:v>0.945178907084137</c:v>
                </c:pt>
                <c:pt idx="1475">
                  <c:v>0.943602586498242</c:v>
                </c:pt>
                <c:pt idx="1476">
                  <c:v>0.94193316432208</c:v>
                </c:pt>
                <c:pt idx="1477">
                  <c:v>0.940302607075793</c:v>
                </c:pt>
                <c:pt idx="1478">
                  <c:v>0.93896299088037</c:v>
                </c:pt>
                <c:pt idx="1479">
                  <c:v>0.937750154255534</c:v>
                </c:pt>
                <c:pt idx="1480">
                  <c:v>0.936615532759679</c:v>
                </c:pt>
                <c:pt idx="1481">
                  <c:v>0.935062550192872</c:v>
                </c:pt>
                <c:pt idx="1482">
                  <c:v>0.933488695468052</c:v>
                </c:pt>
                <c:pt idx="1483">
                  <c:v>0.932390602258949</c:v>
                </c:pt>
                <c:pt idx="1484">
                  <c:v>0.931481100894667</c:v>
                </c:pt>
                <c:pt idx="1485">
                  <c:v>0.931283449115422</c:v>
                </c:pt>
                <c:pt idx="1486">
                  <c:v>0.931201935194341</c:v>
                </c:pt>
                <c:pt idx="1487">
                  <c:v>0.931162841536661</c:v>
                </c:pt>
                <c:pt idx="1488">
                  <c:v>0.930843196125598</c:v>
                </c:pt>
                <c:pt idx="1489">
                  <c:v>0.930182579536965</c:v>
                </c:pt>
                <c:pt idx="1490">
                  <c:v>0.929814376572244</c:v>
                </c:pt>
                <c:pt idx="1491">
                  <c:v>0.929687052713052</c:v>
                </c:pt>
                <c:pt idx="1492">
                  <c:v>0.929439491028214</c:v>
                </c:pt>
                <c:pt idx="1493">
                  <c:v>0.929439071121632</c:v>
                </c:pt>
                <c:pt idx="1494">
                  <c:v>0.929387582789936</c:v>
                </c:pt>
                <c:pt idx="1495">
                  <c:v>0.929262958915251</c:v>
                </c:pt>
                <c:pt idx="1496">
                  <c:v>0.929227308504529</c:v>
                </c:pt>
                <c:pt idx="1497">
                  <c:v>0.92917326523491</c:v>
                </c:pt>
                <c:pt idx="1498">
                  <c:v>0.929210859620263</c:v>
                </c:pt>
                <c:pt idx="1499">
                  <c:v>0.929313230289455</c:v>
                </c:pt>
                <c:pt idx="1500">
                  <c:v>0.929295537595912</c:v>
                </c:pt>
                <c:pt idx="1501">
                  <c:v>0.929306489898389</c:v>
                </c:pt>
                <c:pt idx="1502">
                  <c:v>0.929303803293369</c:v>
                </c:pt>
                <c:pt idx="1503">
                  <c:v>0.929122781828145</c:v>
                </c:pt>
                <c:pt idx="1504">
                  <c:v>0.928848436037241</c:v>
                </c:pt>
                <c:pt idx="1505">
                  <c:v>0.928862367244221</c:v>
                </c:pt>
                <c:pt idx="1506">
                  <c:v>0.929118310256493</c:v>
                </c:pt>
                <c:pt idx="1507">
                  <c:v>0.929437616020178</c:v>
                </c:pt>
                <c:pt idx="1508">
                  <c:v>0.92956159339013</c:v>
                </c:pt>
                <c:pt idx="1509">
                  <c:v>0.929782063621464</c:v>
                </c:pt>
                <c:pt idx="1510">
                  <c:v>0.930012542886323</c:v>
                </c:pt>
                <c:pt idx="1511">
                  <c:v>0.930233060082581</c:v>
                </c:pt>
                <c:pt idx="1512">
                  <c:v>0.93025611067168</c:v>
                </c:pt>
                <c:pt idx="1513">
                  <c:v>0.930434297959423</c:v>
                </c:pt>
                <c:pt idx="1514">
                  <c:v>0.930617349671293</c:v>
                </c:pt>
                <c:pt idx="1515">
                  <c:v>0.930695719776693</c:v>
                </c:pt>
                <c:pt idx="1516">
                  <c:v>0.930759603136543</c:v>
                </c:pt>
                <c:pt idx="1517">
                  <c:v>0.930820243974223</c:v>
                </c:pt>
                <c:pt idx="1518">
                  <c:v>0.930839659776781</c:v>
                </c:pt>
                <c:pt idx="1519">
                  <c:v>0.930639718570191</c:v>
                </c:pt>
                <c:pt idx="1520">
                  <c:v>0.930396620709215</c:v>
                </c:pt>
                <c:pt idx="1521">
                  <c:v>0.929871307268024</c:v>
                </c:pt>
                <c:pt idx="1522">
                  <c:v>0.929200397077848</c:v>
                </c:pt>
                <c:pt idx="1523">
                  <c:v>0.928286194729248</c:v>
                </c:pt>
                <c:pt idx="1524">
                  <c:v>0.92742820150234</c:v>
                </c:pt>
                <c:pt idx="1525">
                  <c:v>0.926571415199334</c:v>
                </c:pt>
                <c:pt idx="1526">
                  <c:v>0.92592606978978</c:v>
                </c:pt>
                <c:pt idx="1527">
                  <c:v>0.925109887108293</c:v>
                </c:pt>
                <c:pt idx="1528">
                  <c:v>0.92445427974478</c:v>
                </c:pt>
                <c:pt idx="1529">
                  <c:v>0.923569805755359</c:v>
                </c:pt>
                <c:pt idx="1530">
                  <c:v>0.922738155164671</c:v>
                </c:pt>
                <c:pt idx="1531">
                  <c:v>0.922292190718369</c:v>
                </c:pt>
                <c:pt idx="1532">
                  <c:v>0.92218310139935</c:v>
                </c:pt>
                <c:pt idx="1533">
                  <c:v>0.922057972088204</c:v>
                </c:pt>
                <c:pt idx="1534">
                  <c:v>0.921966772262323</c:v>
                </c:pt>
                <c:pt idx="1535">
                  <c:v>0.921793605803836</c:v>
                </c:pt>
                <c:pt idx="1536">
                  <c:v>0.921580489577189</c:v>
                </c:pt>
                <c:pt idx="1537">
                  <c:v>0.921105709351485</c:v>
                </c:pt>
                <c:pt idx="1538">
                  <c:v>0.920641176369444</c:v>
                </c:pt>
                <c:pt idx="1539">
                  <c:v>0.920336487285414</c:v>
                </c:pt>
                <c:pt idx="1540">
                  <c:v>0.920050913723636</c:v>
                </c:pt>
                <c:pt idx="1541">
                  <c:v>0.91936297018324</c:v>
                </c:pt>
                <c:pt idx="1542">
                  <c:v>0.918737151258558</c:v>
                </c:pt>
                <c:pt idx="1543">
                  <c:v>0.918281507730746</c:v>
                </c:pt>
                <c:pt idx="1544">
                  <c:v>0.917901482532658</c:v>
                </c:pt>
                <c:pt idx="1545">
                  <c:v>0.917625249513178</c:v>
                </c:pt>
                <c:pt idx="1546">
                  <c:v>0.917443895818166</c:v>
                </c:pt>
                <c:pt idx="1547">
                  <c:v>0.91740876537976</c:v>
                </c:pt>
                <c:pt idx="1548">
                  <c:v>0.917299657594681</c:v>
                </c:pt>
                <c:pt idx="1549">
                  <c:v>0.917299634290743</c:v>
                </c:pt>
                <c:pt idx="1550">
                  <c:v>0.917490754101307</c:v>
                </c:pt>
                <c:pt idx="1551">
                  <c:v>0.917788391993407</c:v>
                </c:pt>
                <c:pt idx="1552">
                  <c:v>0.918037511765388</c:v>
                </c:pt>
                <c:pt idx="1553">
                  <c:v>0.918441565908075</c:v>
                </c:pt>
                <c:pt idx="1554">
                  <c:v>0.918913148153409</c:v>
                </c:pt>
                <c:pt idx="1555">
                  <c:v>0.919218913761076</c:v>
                </c:pt>
                <c:pt idx="1556">
                  <c:v>0.91931521369374</c:v>
                </c:pt>
                <c:pt idx="1557">
                  <c:v>0.919346932567363</c:v>
                </c:pt>
                <c:pt idx="1558">
                  <c:v>0.919568925667692</c:v>
                </c:pt>
                <c:pt idx="1559">
                  <c:v>0.919708412913531</c:v>
                </c:pt>
                <c:pt idx="1560">
                  <c:v>0.920055437157769</c:v>
                </c:pt>
                <c:pt idx="1561">
                  <c:v>0.920498695516175</c:v>
                </c:pt>
                <c:pt idx="1562">
                  <c:v>0.921091982009552</c:v>
                </c:pt>
                <c:pt idx="1563">
                  <c:v>0.921478664628831</c:v>
                </c:pt>
                <c:pt idx="1564">
                  <c:v>0.921830846930791</c:v>
                </c:pt>
                <c:pt idx="1565">
                  <c:v>0.922149903705526</c:v>
                </c:pt>
                <c:pt idx="1566">
                  <c:v>0.9225687115002</c:v>
                </c:pt>
                <c:pt idx="1567">
                  <c:v>0.922944299100509</c:v>
                </c:pt>
                <c:pt idx="1568">
                  <c:v>0.923374157409272</c:v>
                </c:pt>
                <c:pt idx="1569">
                  <c:v>0.924036523565712</c:v>
                </c:pt>
                <c:pt idx="1570">
                  <c:v>0.924647905430481</c:v>
                </c:pt>
                <c:pt idx="1571">
                  <c:v>0.925466241252427</c:v>
                </c:pt>
                <c:pt idx="1572">
                  <c:v>0.926263962536818</c:v>
                </c:pt>
                <c:pt idx="1573">
                  <c:v>0.927221302995997</c:v>
                </c:pt>
                <c:pt idx="1574">
                  <c:v>0.927964923603952</c:v>
                </c:pt>
                <c:pt idx="1575">
                  <c:v>0.928631537245477</c:v>
                </c:pt>
                <c:pt idx="1576">
                  <c:v>0.929373371137143</c:v>
                </c:pt>
                <c:pt idx="1577">
                  <c:v>0.930122925803762</c:v>
                </c:pt>
                <c:pt idx="1578">
                  <c:v>0.930545891476056</c:v>
                </c:pt>
                <c:pt idx="1579">
                  <c:v>0.930870236932971</c:v>
                </c:pt>
                <c:pt idx="1580">
                  <c:v>0.931185504401011</c:v>
                </c:pt>
                <c:pt idx="1581">
                  <c:v>0.931396429544272</c:v>
                </c:pt>
                <c:pt idx="1582">
                  <c:v>0.931511088519225</c:v>
                </c:pt>
                <c:pt idx="1583">
                  <c:v>0.931622957790813</c:v>
                </c:pt>
                <c:pt idx="1584">
                  <c:v>0.931826460062831</c:v>
                </c:pt>
                <c:pt idx="1585">
                  <c:v>0.931817407513844</c:v>
                </c:pt>
                <c:pt idx="1586">
                  <c:v>0.931929561572023</c:v>
                </c:pt>
                <c:pt idx="1587">
                  <c:v>0.932187949519777</c:v>
                </c:pt>
                <c:pt idx="1588">
                  <c:v>0.932446219868222</c:v>
                </c:pt>
                <c:pt idx="1589">
                  <c:v>0.932611761241867</c:v>
                </c:pt>
                <c:pt idx="1590">
                  <c:v>0.932872345757176</c:v>
                </c:pt>
                <c:pt idx="1591">
                  <c:v>0.933571667413789</c:v>
                </c:pt>
                <c:pt idx="1592">
                  <c:v>0.934196825619938</c:v>
                </c:pt>
                <c:pt idx="1593">
                  <c:v>0.934720584514244</c:v>
                </c:pt>
                <c:pt idx="1594">
                  <c:v>0.935136804868437</c:v>
                </c:pt>
                <c:pt idx="1595">
                  <c:v>0.935334479861386</c:v>
                </c:pt>
                <c:pt idx="1596">
                  <c:v>0.935419180808263</c:v>
                </c:pt>
                <c:pt idx="1597">
                  <c:v>0.935376013739964</c:v>
                </c:pt>
                <c:pt idx="1598">
                  <c:v>0.93528592533856</c:v>
                </c:pt>
                <c:pt idx="1599">
                  <c:v>0.935109228545598</c:v>
                </c:pt>
                <c:pt idx="1600">
                  <c:v>0.935128997287377</c:v>
                </c:pt>
                <c:pt idx="1601">
                  <c:v>0.934953874700608</c:v>
                </c:pt>
                <c:pt idx="1602">
                  <c:v>0.934794337650404</c:v>
                </c:pt>
                <c:pt idx="1603">
                  <c:v>0.934901223993183</c:v>
                </c:pt>
                <c:pt idx="1604">
                  <c:v>0.934741966810015</c:v>
                </c:pt>
                <c:pt idx="1605">
                  <c:v>0.934688777319157</c:v>
                </c:pt>
                <c:pt idx="1606">
                  <c:v>0.93466866414823</c:v>
                </c:pt>
                <c:pt idx="1607">
                  <c:v>0.934520673604614</c:v>
                </c:pt>
                <c:pt idx="1608">
                  <c:v>0.934369682148057</c:v>
                </c:pt>
                <c:pt idx="1609">
                  <c:v>0.934274532582508</c:v>
                </c:pt>
                <c:pt idx="1610">
                  <c:v>0.934372680850583</c:v>
                </c:pt>
                <c:pt idx="1611">
                  <c:v>0.934834978187162</c:v>
                </c:pt>
                <c:pt idx="1612">
                  <c:v>0.935028397192812</c:v>
                </c:pt>
                <c:pt idx="1613">
                  <c:v>0.935188310919045</c:v>
                </c:pt>
                <c:pt idx="1614">
                  <c:v>0.935474719537053</c:v>
                </c:pt>
                <c:pt idx="1615">
                  <c:v>0.935755889290321</c:v>
                </c:pt>
                <c:pt idx="1616">
                  <c:v>0.93620213726637</c:v>
                </c:pt>
                <c:pt idx="1617">
                  <c:v>0.93654511008553</c:v>
                </c:pt>
                <c:pt idx="1618">
                  <c:v>0.937057170745028</c:v>
                </c:pt>
                <c:pt idx="1619">
                  <c:v>0.937331952821001</c:v>
                </c:pt>
                <c:pt idx="1620">
                  <c:v>0.93757976469058</c:v>
                </c:pt>
                <c:pt idx="1621">
                  <c:v>0.937615602555054</c:v>
                </c:pt>
                <c:pt idx="1622">
                  <c:v>0.937792876598874</c:v>
                </c:pt>
                <c:pt idx="1623">
                  <c:v>0.937801640575049</c:v>
                </c:pt>
                <c:pt idx="1624">
                  <c:v>0.937715744503861</c:v>
                </c:pt>
                <c:pt idx="1625">
                  <c:v>0.937490662041815</c:v>
                </c:pt>
                <c:pt idx="1626">
                  <c:v>0.937249884739187</c:v>
                </c:pt>
                <c:pt idx="1627">
                  <c:v>0.936873731547567</c:v>
                </c:pt>
                <c:pt idx="1628">
                  <c:v>0.936637141550107</c:v>
                </c:pt>
                <c:pt idx="1629">
                  <c:v>0.936506911074619</c:v>
                </c:pt>
                <c:pt idx="1630">
                  <c:v>0.93621695985873</c:v>
                </c:pt>
                <c:pt idx="1631">
                  <c:v>0.935799182782898</c:v>
                </c:pt>
                <c:pt idx="1632">
                  <c:v>0.93555067970017</c:v>
                </c:pt>
                <c:pt idx="1633">
                  <c:v>0.935262988642562</c:v>
                </c:pt>
                <c:pt idx="1634">
                  <c:v>0.934700181659874</c:v>
                </c:pt>
                <c:pt idx="1635">
                  <c:v>0.934143822389136</c:v>
                </c:pt>
                <c:pt idx="1636">
                  <c:v>0.933640206829446</c:v>
                </c:pt>
                <c:pt idx="1637">
                  <c:v>0.932998990393271</c:v>
                </c:pt>
                <c:pt idx="1638">
                  <c:v>0.932397364112149</c:v>
                </c:pt>
                <c:pt idx="1639">
                  <c:v>0.931870785587795</c:v>
                </c:pt>
                <c:pt idx="1640">
                  <c:v>0.931395591396292</c:v>
                </c:pt>
                <c:pt idx="1641">
                  <c:v>0.931153448329567</c:v>
                </c:pt>
                <c:pt idx="1642">
                  <c:v>0.930775097709058</c:v>
                </c:pt>
                <c:pt idx="1643">
                  <c:v>0.930449680064296</c:v>
                </c:pt>
                <c:pt idx="1644">
                  <c:v>0.930215820366005</c:v>
                </c:pt>
                <c:pt idx="1645">
                  <c:v>0.930083232777447</c:v>
                </c:pt>
                <c:pt idx="1646">
                  <c:v>0.930131256398922</c:v>
                </c:pt>
                <c:pt idx="1647">
                  <c:v>0.930152665477096</c:v>
                </c:pt>
                <c:pt idx="1648">
                  <c:v>0.930248768252178</c:v>
                </c:pt>
                <c:pt idx="1649">
                  <c:v>0.930087035893497</c:v>
                </c:pt>
                <c:pt idx="1650">
                  <c:v>0.929549182375376</c:v>
                </c:pt>
                <c:pt idx="1651">
                  <c:v>0.929010392917378</c:v>
                </c:pt>
                <c:pt idx="1652">
                  <c:v>0.928521461500751</c:v>
                </c:pt>
                <c:pt idx="1653">
                  <c:v>0.927486104957383</c:v>
                </c:pt>
                <c:pt idx="1654">
                  <c:v>0.926590380138175</c:v>
                </c:pt>
                <c:pt idx="1655">
                  <c:v>0.925548355122061</c:v>
                </c:pt>
                <c:pt idx="1656">
                  <c:v>0.924693022408086</c:v>
                </c:pt>
                <c:pt idx="1657">
                  <c:v>0.924175408648161</c:v>
                </c:pt>
                <c:pt idx="1658">
                  <c:v>0.923741949022449</c:v>
                </c:pt>
                <c:pt idx="1659">
                  <c:v>0.923328247375781</c:v>
                </c:pt>
                <c:pt idx="1660">
                  <c:v>0.922617761604519</c:v>
                </c:pt>
                <c:pt idx="1661">
                  <c:v>0.921498769619549</c:v>
                </c:pt>
                <c:pt idx="1662">
                  <c:v>0.920635410889647</c:v>
                </c:pt>
                <c:pt idx="1663">
                  <c:v>0.919995346794045</c:v>
                </c:pt>
                <c:pt idx="1664">
                  <c:v>0.919143043323455</c:v>
                </c:pt>
                <c:pt idx="1665">
                  <c:v>0.918248979510068</c:v>
                </c:pt>
                <c:pt idx="1666">
                  <c:v>0.917178061021414</c:v>
                </c:pt>
                <c:pt idx="1667">
                  <c:v>0.916196006945682</c:v>
                </c:pt>
                <c:pt idx="1668">
                  <c:v>0.914825625421849</c:v>
                </c:pt>
                <c:pt idx="1669">
                  <c:v>0.913586791659669</c:v>
                </c:pt>
                <c:pt idx="1670">
                  <c:v>0.912402375627528</c:v>
                </c:pt>
                <c:pt idx="1671">
                  <c:v>0.911287244584918</c:v>
                </c:pt>
                <c:pt idx="1672">
                  <c:v>0.910231871636137</c:v>
                </c:pt>
                <c:pt idx="1673">
                  <c:v>0.909454861854734</c:v>
                </c:pt>
                <c:pt idx="1674">
                  <c:v>0.908941219954971</c:v>
                </c:pt>
                <c:pt idx="1675">
                  <c:v>0.908676945712868</c:v>
                </c:pt>
                <c:pt idx="1676">
                  <c:v>0.90848578714186</c:v>
                </c:pt>
                <c:pt idx="1677">
                  <c:v>0.908390551694228</c:v>
                </c:pt>
                <c:pt idx="1678">
                  <c:v>0.908332869797856</c:v>
                </c:pt>
                <c:pt idx="1679">
                  <c:v>0.908339741618031</c:v>
                </c:pt>
                <c:pt idx="1680">
                  <c:v>0.908317192925076</c:v>
                </c:pt>
                <c:pt idx="1681">
                  <c:v>0.908313971451671</c:v>
                </c:pt>
                <c:pt idx="1682">
                  <c:v>0.908284781982638</c:v>
                </c:pt>
                <c:pt idx="1683">
                  <c:v>0.908245422461939</c:v>
                </c:pt>
                <c:pt idx="1684">
                  <c:v>0.908476836990738</c:v>
                </c:pt>
                <c:pt idx="1685">
                  <c:v>0.908743408234306</c:v>
                </c:pt>
                <c:pt idx="1686">
                  <c:v>0.909079336460333</c:v>
                </c:pt>
                <c:pt idx="1687">
                  <c:v>0.909526108517859</c:v>
                </c:pt>
                <c:pt idx="1688">
                  <c:v>0.909933538748436</c:v>
                </c:pt>
                <c:pt idx="1689">
                  <c:v>0.91028468130012</c:v>
                </c:pt>
                <c:pt idx="1690">
                  <c:v>0.910424852107815</c:v>
                </c:pt>
                <c:pt idx="1691">
                  <c:v>0.910355598432163</c:v>
                </c:pt>
                <c:pt idx="1692">
                  <c:v>0.910483031684674</c:v>
                </c:pt>
                <c:pt idx="1693">
                  <c:v>0.91057067885808</c:v>
                </c:pt>
                <c:pt idx="1694">
                  <c:v>0.910630648712751</c:v>
                </c:pt>
                <c:pt idx="1695">
                  <c:v>0.910666345168182</c:v>
                </c:pt>
                <c:pt idx="1696">
                  <c:v>0.910493024141342</c:v>
                </c:pt>
                <c:pt idx="1697">
                  <c:v>0.910464721840861</c:v>
                </c:pt>
                <c:pt idx="1698">
                  <c:v>0.910458220606471</c:v>
                </c:pt>
                <c:pt idx="1699">
                  <c:v>0.91044254977845</c:v>
                </c:pt>
                <c:pt idx="1700">
                  <c:v>0.910578735791775</c:v>
                </c:pt>
                <c:pt idx="1701">
                  <c:v>0.910765525369479</c:v>
                </c:pt>
                <c:pt idx="1702">
                  <c:v>0.910967867421856</c:v>
                </c:pt>
                <c:pt idx="1703">
                  <c:v>0.911249286113403</c:v>
                </c:pt>
                <c:pt idx="1704">
                  <c:v>0.911680953044578</c:v>
                </c:pt>
                <c:pt idx="1705">
                  <c:v>0.912225570144302</c:v>
                </c:pt>
                <c:pt idx="1706">
                  <c:v>0.912474918711419</c:v>
                </c:pt>
                <c:pt idx="1707">
                  <c:v>0.912551857987951</c:v>
                </c:pt>
                <c:pt idx="1708">
                  <c:v>0.912589229206161</c:v>
                </c:pt>
                <c:pt idx="1709">
                  <c:v>0.912529500835105</c:v>
                </c:pt>
                <c:pt idx="1710">
                  <c:v>0.912489137079486</c:v>
                </c:pt>
                <c:pt idx="1711">
                  <c:v>0.912381356877048</c:v>
                </c:pt>
                <c:pt idx="1712">
                  <c:v>0.912207754521931</c:v>
                </c:pt>
                <c:pt idx="1713">
                  <c:v>0.91185930029206</c:v>
                </c:pt>
                <c:pt idx="1714">
                  <c:v>0.911589548394792</c:v>
                </c:pt>
                <c:pt idx="1715">
                  <c:v>0.911219083519653</c:v>
                </c:pt>
                <c:pt idx="1716">
                  <c:v>0.910842182942863</c:v>
                </c:pt>
                <c:pt idx="1717">
                  <c:v>0.910471129887828</c:v>
                </c:pt>
                <c:pt idx="1718">
                  <c:v>0.910279953120776</c:v>
                </c:pt>
                <c:pt idx="1719">
                  <c:v>0.910167264507035</c:v>
                </c:pt>
                <c:pt idx="1720">
                  <c:v>0.909984183030389</c:v>
                </c:pt>
                <c:pt idx="1721">
                  <c:v>0.909813657591806</c:v>
                </c:pt>
                <c:pt idx="1722">
                  <c:v>0.909449327799117</c:v>
                </c:pt>
                <c:pt idx="1723">
                  <c:v>0.909037643556464</c:v>
                </c:pt>
                <c:pt idx="1724">
                  <c:v>0.908614657636626</c:v>
                </c:pt>
                <c:pt idx="1725">
                  <c:v>0.907964207191986</c:v>
                </c:pt>
                <c:pt idx="1726">
                  <c:v>0.907167905826015</c:v>
                </c:pt>
                <c:pt idx="1727">
                  <c:v>0.906502680091565</c:v>
                </c:pt>
                <c:pt idx="1728">
                  <c:v>0.905803602001567</c:v>
                </c:pt>
                <c:pt idx="1729">
                  <c:v>0.904973767219128</c:v>
                </c:pt>
                <c:pt idx="1730">
                  <c:v>0.904219628762926</c:v>
                </c:pt>
                <c:pt idx="1731">
                  <c:v>0.903473221140369</c:v>
                </c:pt>
                <c:pt idx="1732">
                  <c:v>0.902614582164358</c:v>
                </c:pt>
                <c:pt idx="1733">
                  <c:v>0.902003377309858</c:v>
                </c:pt>
                <c:pt idx="1734">
                  <c:v>0.90136537655634</c:v>
                </c:pt>
                <c:pt idx="1735">
                  <c:v>0.900734448635105</c:v>
                </c:pt>
                <c:pt idx="1736">
                  <c:v>0.899993819858883</c:v>
                </c:pt>
                <c:pt idx="1737">
                  <c:v>0.899247678996745</c:v>
                </c:pt>
                <c:pt idx="1738">
                  <c:v>0.89844363675368</c:v>
                </c:pt>
                <c:pt idx="1739">
                  <c:v>0.897633853356214</c:v>
                </c:pt>
                <c:pt idx="1740">
                  <c:v>0.896771681953599</c:v>
                </c:pt>
                <c:pt idx="1741">
                  <c:v>0.895842143714367</c:v>
                </c:pt>
                <c:pt idx="1742">
                  <c:v>0.89502407713236</c:v>
                </c:pt>
                <c:pt idx="1743">
                  <c:v>0.894236273346646</c:v>
                </c:pt>
                <c:pt idx="1744">
                  <c:v>0.893444070799368</c:v>
                </c:pt>
                <c:pt idx="1745">
                  <c:v>0.892593513317725</c:v>
                </c:pt>
                <c:pt idx="1746">
                  <c:v>0.891883754521632</c:v>
                </c:pt>
                <c:pt idx="1747">
                  <c:v>0.891084196795885</c:v>
                </c:pt>
                <c:pt idx="1748">
                  <c:v>0.890329215540908</c:v>
                </c:pt>
                <c:pt idx="1749">
                  <c:v>0.889715861993461</c:v>
                </c:pt>
                <c:pt idx="1750">
                  <c:v>0.889022874464394</c:v>
                </c:pt>
                <c:pt idx="1751">
                  <c:v>0.888402208753682</c:v>
                </c:pt>
                <c:pt idx="1752">
                  <c:v>0.887734661282191</c:v>
                </c:pt>
                <c:pt idx="1753">
                  <c:v>0.887083051341852</c:v>
                </c:pt>
                <c:pt idx="1754">
                  <c:v>0.886413395603455</c:v>
                </c:pt>
                <c:pt idx="1755">
                  <c:v>0.885818422276445</c:v>
                </c:pt>
                <c:pt idx="1756">
                  <c:v>0.885412659019462</c:v>
                </c:pt>
                <c:pt idx="1757">
                  <c:v>0.88492232771197</c:v>
                </c:pt>
                <c:pt idx="1758">
                  <c:v>0.884277186422009</c:v>
                </c:pt>
                <c:pt idx="1759">
                  <c:v>0.883781712466291</c:v>
                </c:pt>
                <c:pt idx="1760">
                  <c:v>0.883297776651983</c:v>
                </c:pt>
                <c:pt idx="1761">
                  <c:v>0.882819206055677</c:v>
                </c:pt>
                <c:pt idx="1762">
                  <c:v>0.882346418858541</c:v>
                </c:pt>
                <c:pt idx="1763">
                  <c:v>0.881937917945673</c:v>
                </c:pt>
                <c:pt idx="1764">
                  <c:v>0.88151343018618</c:v>
                </c:pt>
                <c:pt idx="1765">
                  <c:v>0.881182218123429</c:v>
                </c:pt>
                <c:pt idx="1766">
                  <c:v>0.880786459170511</c:v>
                </c:pt>
                <c:pt idx="1767">
                  <c:v>0.880281095707739</c:v>
                </c:pt>
                <c:pt idx="1768">
                  <c:v>0.879732255467549</c:v>
                </c:pt>
                <c:pt idx="1769">
                  <c:v>0.879168416235595</c:v>
                </c:pt>
                <c:pt idx="1770">
                  <c:v>0.878500769862437</c:v>
                </c:pt>
                <c:pt idx="1771">
                  <c:v>0.877811851508579</c:v>
                </c:pt>
                <c:pt idx="1772">
                  <c:v>0.877148956475409</c:v>
                </c:pt>
                <c:pt idx="1773">
                  <c:v>0.876328683252498</c:v>
                </c:pt>
                <c:pt idx="1774">
                  <c:v>0.875555638106475</c:v>
                </c:pt>
                <c:pt idx="1775">
                  <c:v>0.874991722336574</c:v>
                </c:pt>
                <c:pt idx="1776">
                  <c:v>0.87454715390039</c:v>
                </c:pt>
                <c:pt idx="1777">
                  <c:v>0.874041485833709</c:v>
                </c:pt>
                <c:pt idx="1778">
                  <c:v>0.873558959464226</c:v>
                </c:pt>
                <c:pt idx="1779">
                  <c:v>0.873099871157251</c:v>
                </c:pt>
                <c:pt idx="1780">
                  <c:v>0.872636603132489</c:v>
                </c:pt>
                <c:pt idx="1781">
                  <c:v>0.872175819699176</c:v>
                </c:pt>
                <c:pt idx="1782">
                  <c:v>0.871663615411711</c:v>
                </c:pt>
                <c:pt idx="1783">
                  <c:v>0.870960753191008</c:v>
                </c:pt>
                <c:pt idx="1784">
                  <c:v>0.870316034217057</c:v>
                </c:pt>
                <c:pt idx="1785">
                  <c:v>0.869576696617189</c:v>
                </c:pt>
                <c:pt idx="1786">
                  <c:v>0.868829866371424</c:v>
                </c:pt>
                <c:pt idx="1787">
                  <c:v>0.868020299511554</c:v>
                </c:pt>
                <c:pt idx="1788">
                  <c:v>0.867340387755861</c:v>
                </c:pt>
                <c:pt idx="1789">
                  <c:v>0.866784528569538</c:v>
                </c:pt>
                <c:pt idx="1790">
                  <c:v>0.866340140759771</c:v>
                </c:pt>
                <c:pt idx="1791">
                  <c:v>0.866034068577281</c:v>
                </c:pt>
                <c:pt idx="1792">
                  <c:v>0.865633210299529</c:v>
                </c:pt>
                <c:pt idx="1793">
                  <c:v>0.865017411238023</c:v>
                </c:pt>
                <c:pt idx="1794">
                  <c:v>0.864439271358838</c:v>
                </c:pt>
                <c:pt idx="1795">
                  <c:v>0.864090648824261</c:v>
                </c:pt>
                <c:pt idx="1796">
                  <c:v>0.863666097208371</c:v>
                </c:pt>
                <c:pt idx="1797">
                  <c:v>0.863184713296728</c:v>
                </c:pt>
                <c:pt idx="1798">
                  <c:v>0.862520085712766</c:v>
                </c:pt>
                <c:pt idx="1799">
                  <c:v>0.861763689615184</c:v>
                </c:pt>
                <c:pt idx="1800">
                  <c:v>0.86086024096752</c:v>
                </c:pt>
                <c:pt idx="1801">
                  <c:v>0.859948705063805</c:v>
                </c:pt>
                <c:pt idx="1802">
                  <c:v>0.858982578069294</c:v>
                </c:pt>
                <c:pt idx="1803">
                  <c:v>0.858000564017369</c:v>
                </c:pt>
                <c:pt idx="1804">
                  <c:v>0.856963072203802</c:v>
                </c:pt>
                <c:pt idx="1805">
                  <c:v>0.855703709177109</c:v>
                </c:pt>
                <c:pt idx="1806">
                  <c:v>0.854177689987138</c:v>
                </c:pt>
                <c:pt idx="1807">
                  <c:v>0.852725186519301</c:v>
                </c:pt>
                <c:pt idx="1808">
                  <c:v>0.851341073302974</c:v>
                </c:pt>
                <c:pt idx="1809">
                  <c:v>0.850061592051745</c:v>
                </c:pt>
                <c:pt idx="1810">
                  <c:v>0.848526591980008</c:v>
                </c:pt>
                <c:pt idx="1811">
                  <c:v>0.847015068098035</c:v>
                </c:pt>
                <c:pt idx="1812">
                  <c:v>0.845530407323755</c:v>
                </c:pt>
                <c:pt idx="1813">
                  <c:v>0.844205233245542</c:v>
                </c:pt>
                <c:pt idx="1814">
                  <c:v>0.842857493184475</c:v>
                </c:pt>
                <c:pt idx="1815">
                  <c:v>0.84158289282458</c:v>
                </c:pt>
                <c:pt idx="1816">
                  <c:v>0.840475379969077</c:v>
                </c:pt>
                <c:pt idx="1817">
                  <c:v>0.839556721474381</c:v>
                </c:pt>
                <c:pt idx="1818">
                  <c:v>0.838577072939062</c:v>
                </c:pt>
                <c:pt idx="1819">
                  <c:v>0.837461653329672</c:v>
                </c:pt>
                <c:pt idx="1820">
                  <c:v>0.836711850801283</c:v>
                </c:pt>
                <c:pt idx="1821">
                  <c:v>0.836055910204167</c:v>
                </c:pt>
                <c:pt idx="1822">
                  <c:v>0.835514202409469</c:v>
                </c:pt>
                <c:pt idx="1823">
                  <c:v>0.835034914674271</c:v>
                </c:pt>
                <c:pt idx="1824">
                  <c:v>0.834409652303487</c:v>
                </c:pt>
                <c:pt idx="1825">
                  <c:v>0.833798978889166</c:v>
                </c:pt>
                <c:pt idx="1826">
                  <c:v>0.833103803782078</c:v>
                </c:pt>
                <c:pt idx="1827">
                  <c:v>0.832201824005917</c:v>
                </c:pt>
                <c:pt idx="1828">
                  <c:v>0.831123080928213</c:v>
                </c:pt>
                <c:pt idx="1829">
                  <c:v>0.829857723411888</c:v>
                </c:pt>
                <c:pt idx="1830">
                  <c:v>0.828599070976006</c:v>
                </c:pt>
                <c:pt idx="1831">
                  <c:v>0.827422666613391</c:v>
                </c:pt>
                <c:pt idx="1832">
                  <c:v>0.826260872652774</c:v>
                </c:pt>
                <c:pt idx="1833">
                  <c:v>0.825232603043093</c:v>
                </c:pt>
                <c:pt idx="1834">
                  <c:v>0.824069128628369</c:v>
                </c:pt>
                <c:pt idx="1835">
                  <c:v>0.82321109044424</c:v>
                </c:pt>
                <c:pt idx="1836">
                  <c:v>0.822362468570705</c:v>
                </c:pt>
                <c:pt idx="1837">
                  <c:v>0.821522229982372</c:v>
                </c:pt>
                <c:pt idx="1838">
                  <c:v>0.820518395635439</c:v>
                </c:pt>
                <c:pt idx="1839">
                  <c:v>0.819436889304726</c:v>
                </c:pt>
                <c:pt idx="1840">
                  <c:v>0.818219954585555</c:v>
                </c:pt>
                <c:pt idx="1841">
                  <c:v>0.816903572548525</c:v>
                </c:pt>
                <c:pt idx="1842">
                  <c:v>0.815421336022703</c:v>
                </c:pt>
                <c:pt idx="1843">
                  <c:v>0.81409262179131</c:v>
                </c:pt>
                <c:pt idx="1844">
                  <c:v>0.812719607083561</c:v>
                </c:pt>
                <c:pt idx="1845">
                  <c:v>0.811169787668254</c:v>
                </c:pt>
                <c:pt idx="1846">
                  <c:v>0.809826179642711</c:v>
                </c:pt>
                <c:pt idx="1847">
                  <c:v>0.808516927577516</c:v>
                </c:pt>
                <c:pt idx="1848">
                  <c:v>0.807254326299805</c:v>
                </c:pt>
                <c:pt idx="1849">
                  <c:v>0.806023988546847</c:v>
                </c:pt>
                <c:pt idx="1850">
                  <c:v>0.805413739836855</c:v>
                </c:pt>
                <c:pt idx="1851">
                  <c:v>0.804903861076376</c:v>
                </c:pt>
                <c:pt idx="1852">
                  <c:v>0.804433568833016</c:v>
                </c:pt>
                <c:pt idx="1853">
                  <c:v>0.803746501800293</c:v>
                </c:pt>
                <c:pt idx="1854">
                  <c:v>0.803033776100335</c:v>
                </c:pt>
                <c:pt idx="1855">
                  <c:v>0.802286890298408</c:v>
                </c:pt>
                <c:pt idx="1856">
                  <c:v>0.801864374770106</c:v>
                </c:pt>
                <c:pt idx="1857">
                  <c:v>0.801291428143312</c:v>
                </c:pt>
                <c:pt idx="1858">
                  <c:v>0.800865123604134</c:v>
                </c:pt>
                <c:pt idx="1859">
                  <c:v>0.800179490978675</c:v>
                </c:pt>
                <c:pt idx="1860">
                  <c:v>0.799739391167595</c:v>
                </c:pt>
                <c:pt idx="1861">
                  <c:v>0.799237556281382</c:v>
                </c:pt>
                <c:pt idx="1862">
                  <c:v>0.798732506247844</c:v>
                </c:pt>
                <c:pt idx="1863">
                  <c:v>0.798283897396106</c:v>
                </c:pt>
                <c:pt idx="1864">
                  <c:v>0.798177366643141</c:v>
                </c:pt>
                <c:pt idx="1865">
                  <c:v>0.797739869833988</c:v>
                </c:pt>
                <c:pt idx="1866">
                  <c:v>0.797233896244454</c:v>
                </c:pt>
                <c:pt idx="1867">
                  <c:v>0.796543813373782</c:v>
                </c:pt>
                <c:pt idx="1868">
                  <c:v>0.795807107017966</c:v>
                </c:pt>
                <c:pt idx="1869">
                  <c:v>0.795212030634587</c:v>
                </c:pt>
                <c:pt idx="1870">
                  <c:v>0.794424167641618</c:v>
                </c:pt>
                <c:pt idx="1871">
                  <c:v>0.793589985518953</c:v>
                </c:pt>
                <c:pt idx="1872">
                  <c:v>0.792811953196747</c:v>
                </c:pt>
                <c:pt idx="1873">
                  <c:v>0.791897699526899</c:v>
                </c:pt>
                <c:pt idx="1874">
                  <c:v>0.790953368466832</c:v>
                </c:pt>
                <c:pt idx="1875">
                  <c:v>0.789976092766744</c:v>
                </c:pt>
                <c:pt idx="1876">
                  <c:v>0.789020125834273</c:v>
                </c:pt>
                <c:pt idx="1877">
                  <c:v>0.788051749599875</c:v>
                </c:pt>
                <c:pt idx="1878">
                  <c:v>0.787243818901635</c:v>
                </c:pt>
                <c:pt idx="1879">
                  <c:v>0.786409870950428</c:v>
                </c:pt>
                <c:pt idx="1880">
                  <c:v>0.785419246324806</c:v>
                </c:pt>
                <c:pt idx="1881">
                  <c:v>0.784423558159796</c:v>
                </c:pt>
                <c:pt idx="1882">
                  <c:v>0.783312174560012</c:v>
                </c:pt>
                <c:pt idx="1883">
                  <c:v>0.782106802425298</c:v>
                </c:pt>
                <c:pt idx="1884">
                  <c:v>0.780960189201395</c:v>
                </c:pt>
                <c:pt idx="1885">
                  <c:v>0.779702341344361</c:v>
                </c:pt>
                <c:pt idx="1886">
                  <c:v>0.778367492593448</c:v>
                </c:pt>
                <c:pt idx="1887">
                  <c:v>0.777008811242496</c:v>
                </c:pt>
                <c:pt idx="1888">
                  <c:v>0.77566370990999</c:v>
                </c:pt>
                <c:pt idx="1889">
                  <c:v>0.774340057311539</c:v>
                </c:pt>
                <c:pt idx="1890">
                  <c:v>0.772995760482171</c:v>
                </c:pt>
                <c:pt idx="1891">
                  <c:v>0.77147027519035</c:v>
                </c:pt>
                <c:pt idx="1892">
                  <c:v>0.769806407769201</c:v>
                </c:pt>
                <c:pt idx="1893">
                  <c:v>0.76800044308369</c:v>
                </c:pt>
                <c:pt idx="1894">
                  <c:v>0.766093260837452</c:v>
                </c:pt>
                <c:pt idx="1895">
                  <c:v>0.764186562426131</c:v>
                </c:pt>
                <c:pt idx="1896">
                  <c:v>0.762021488111098</c:v>
                </c:pt>
                <c:pt idx="1897">
                  <c:v>0.759801490014575</c:v>
                </c:pt>
                <c:pt idx="1898">
                  <c:v>0.757437836139608</c:v>
                </c:pt>
                <c:pt idx="1899">
                  <c:v>0.75509886337827</c:v>
                </c:pt>
                <c:pt idx="1900">
                  <c:v>0.752244565519882</c:v>
                </c:pt>
                <c:pt idx="1901">
                  <c:v>0.749294147487845</c:v>
                </c:pt>
                <c:pt idx="1902">
                  <c:v>0.746826561170708</c:v>
                </c:pt>
                <c:pt idx="1903">
                  <c:v>0.744915783197535</c:v>
                </c:pt>
                <c:pt idx="1904">
                  <c:v>0.743154436438402</c:v>
                </c:pt>
                <c:pt idx="1905">
                  <c:v>0.74117385974117</c:v>
                </c:pt>
                <c:pt idx="1906">
                  <c:v>0.739154761399583</c:v>
                </c:pt>
                <c:pt idx="1907">
                  <c:v>0.737395441788194</c:v>
                </c:pt>
                <c:pt idx="1908">
                  <c:v>0.735585473919153</c:v>
                </c:pt>
                <c:pt idx="1909">
                  <c:v>0.733913327484053</c:v>
                </c:pt>
                <c:pt idx="1910">
                  <c:v>0.732215251007255</c:v>
                </c:pt>
                <c:pt idx="1911">
                  <c:v>0.730522994871457</c:v>
                </c:pt>
                <c:pt idx="1912">
                  <c:v>0.72878146410462</c:v>
                </c:pt>
                <c:pt idx="1913">
                  <c:v>0.727036648098506</c:v>
                </c:pt>
                <c:pt idx="1914">
                  <c:v>0.72516222200289</c:v>
                </c:pt>
                <c:pt idx="1915">
                  <c:v>0.723659527098714</c:v>
                </c:pt>
                <c:pt idx="1916">
                  <c:v>0.722013901066569</c:v>
                </c:pt>
                <c:pt idx="1917">
                  <c:v>0.720540743508927</c:v>
                </c:pt>
                <c:pt idx="1918">
                  <c:v>0.719325253787364</c:v>
                </c:pt>
                <c:pt idx="1919">
                  <c:v>0.718124772014014</c:v>
                </c:pt>
                <c:pt idx="1920">
                  <c:v>0.716834734138927</c:v>
                </c:pt>
                <c:pt idx="1921">
                  <c:v>0.71557373476452</c:v>
                </c:pt>
                <c:pt idx="1922">
                  <c:v>0.714362815266988</c:v>
                </c:pt>
                <c:pt idx="1923">
                  <c:v>0.713470472346982</c:v>
                </c:pt>
                <c:pt idx="1924">
                  <c:v>0.712559180213098</c:v>
                </c:pt>
                <c:pt idx="1925">
                  <c:v>0.711574892100619</c:v>
                </c:pt>
                <c:pt idx="1926">
                  <c:v>0.710754684363691</c:v>
                </c:pt>
                <c:pt idx="1927">
                  <c:v>0.710309656812169</c:v>
                </c:pt>
                <c:pt idx="1928">
                  <c:v>0.709883492557415</c:v>
                </c:pt>
                <c:pt idx="1929">
                  <c:v>0.709683342531596</c:v>
                </c:pt>
                <c:pt idx="1930">
                  <c:v>0.709670712280748</c:v>
                </c:pt>
                <c:pt idx="1931">
                  <c:v>0.709531941503908</c:v>
                </c:pt>
                <c:pt idx="1932">
                  <c:v>0.709590078945959</c:v>
                </c:pt>
                <c:pt idx="1933">
                  <c:v>0.709570823008944</c:v>
                </c:pt>
                <c:pt idx="1934">
                  <c:v>0.709517320545837</c:v>
                </c:pt>
                <c:pt idx="1935">
                  <c:v>0.709385614283758</c:v>
                </c:pt>
                <c:pt idx="1936">
                  <c:v>0.70941838485456</c:v>
                </c:pt>
                <c:pt idx="1937">
                  <c:v>0.709629041946762</c:v>
                </c:pt>
                <c:pt idx="1938">
                  <c:v>0.709647658673169</c:v>
                </c:pt>
                <c:pt idx="1939">
                  <c:v>0.709710110457656</c:v>
                </c:pt>
                <c:pt idx="1940">
                  <c:v>0.709956168579372</c:v>
                </c:pt>
                <c:pt idx="1941">
                  <c:v>0.710299643771149</c:v>
                </c:pt>
                <c:pt idx="1942">
                  <c:v>0.711042849235343</c:v>
                </c:pt>
                <c:pt idx="1943">
                  <c:v>0.711932233240487</c:v>
                </c:pt>
                <c:pt idx="1944">
                  <c:v>0.713054447039959</c:v>
                </c:pt>
                <c:pt idx="1945">
                  <c:v>0.714238053924272</c:v>
                </c:pt>
                <c:pt idx="1946">
                  <c:v>0.715689745946306</c:v>
                </c:pt>
                <c:pt idx="1947">
                  <c:v>0.717246861859631</c:v>
                </c:pt>
                <c:pt idx="1948">
                  <c:v>0.719184350157931</c:v>
                </c:pt>
                <c:pt idx="1949">
                  <c:v>0.721320880534281</c:v>
                </c:pt>
                <c:pt idx="1950">
                  <c:v>0.723528463932425</c:v>
                </c:pt>
                <c:pt idx="1951">
                  <c:v>0.72599821292189</c:v>
                </c:pt>
                <c:pt idx="1952">
                  <c:v>0.727976885561548</c:v>
                </c:pt>
                <c:pt idx="1953">
                  <c:v>0.729946751414508</c:v>
                </c:pt>
                <c:pt idx="1954">
                  <c:v>0.731725544851106</c:v>
                </c:pt>
                <c:pt idx="1955">
                  <c:v>0.733616262633074</c:v>
                </c:pt>
                <c:pt idx="1956">
                  <c:v>0.735397805874547</c:v>
                </c:pt>
                <c:pt idx="1957">
                  <c:v>0.737053647354131</c:v>
                </c:pt>
                <c:pt idx="1958">
                  <c:v>0.739013837002307</c:v>
                </c:pt>
                <c:pt idx="1959">
                  <c:v>0.741054555136631</c:v>
                </c:pt>
                <c:pt idx="1960">
                  <c:v>0.743074148321118</c:v>
                </c:pt>
                <c:pt idx="1961">
                  <c:v>0.745129681411032</c:v>
                </c:pt>
                <c:pt idx="1962">
                  <c:v>0.74707520658603</c:v>
                </c:pt>
                <c:pt idx="1963">
                  <c:v>0.748830897952245</c:v>
                </c:pt>
                <c:pt idx="1964">
                  <c:v>0.75040184840556</c:v>
                </c:pt>
                <c:pt idx="1965">
                  <c:v>0.751834330624639</c:v>
                </c:pt>
                <c:pt idx="1966">
                  <c:v>0.753450930856631</c:v>
                </c:pt>
                <c:pt idx="1967">
                  <c:v>0.755008723187489</c:v>
                </c:pt>
                <c:pt idx="1968">
                  <c:v>0.756626783618378</c:v>
                </c:pt>
                <c:pt idx="1969">
                  <c:v>0.757929319107857</c:v>
                </c:pt>
                <c:pt idx="1970">
                  <c:v>0.759517127576266</c:v>
                </c:pt>
                <c:pt idx="1971">
                  <c:v>0.760968280524258</c:v>
                </c:pt>
                <c:pt idx="1972">
                  <c:v>0.762341286582249</c:v>
                </c:pt>
                <c:pt idx="1973">
                  <c:v>0.763424888489059</c:v>
                </c:pt>
                <c:pt idx="1974">
                  <c:v>0.764608989005311</c:v>
                </c:pt>
                <c:pt idx="1975">
                  <c:v>0.765912042253182</c:v>
                </c:pt>
                <c:pt idx="1976">
                  <c:v>0.767032358126728</c:v>
                </c:pt>
                <c:pt idx="1977">
                  <c:v>0.768010926071343</c:v>
                </c:pt>
                <c:pt idx="1978">
                  <c:v>0.769218358209941</c:v>
                </c:pt>
                <c:pt idx="1979">
                  <c:v>0.770443854529743</c:v>
                </c:pt>
                <c:pt idx="1980">
                  <c:v>0.771839640770676</c:v>
                </c:pt>
                <c:pt idx="1981">
                  <c:v>0.773350298633337</c:v>
                </c:pt>
                <c:pt idx="1982">
                  <c:v>0.774858461855711</c:v>
                </c:pt>
                <c:pt idx="1983">
                  <c:v>0.776263891818877</c:v>
                </c:pt>
                <c:pt idx="1984">
                  <c:v>0.777404105912752</c:v>
                </c:pt>
                <c:pt idx="1985">
                  <c:v>0.778351077473177</c:v>
                </c:pt>
                <c:pt idx="1986">
                  <c:v>0.779420639042328</c:v>
                </c:pt>
                <c:pt idx="1987">
                  <c:v>0.780301609528753</c:v>
                </c:pt>
                <c:pt idx="1988">
                  <c:v>0.781682087577347</c:v>
                </c:pt>
                <c:pt idx="1989">
                  <c:v>0.78290406219551</c:v>
                </c:pt>
                <c:pt idx="1990">
                  <c:v>0.784125937815433</c:v>
                </c:pt>
                <c:pt idx="1991">
                  <c:v>0.785394152439182</c:v>
                </c:pt>
                <c:pt idx="1992">
                  <c:v>0.786562915327188</c:v>
                </c:pt>
                <c:pt idx="1993">
                  <c:v>0.787655656395228</c:v>
                </c:pt>
                <c:pt idx="1994">
                  <c:v>0.788585213772666</c:v>
                </c:pt>
                <c:pt idx="1995">
                  <c:v>0.78946812026096</c:v>
                </c:pt>
                <c:pt idx="1996">
                  <c:v>0.790168618165679</c:v>
                </c:pt>
                <c:pt idx="1997">
                  <c:v>0.790922136235984</c:v>
                </c:pt>
                <c:pt idx="1998">
                  <c:v>0.791689398340799</c:v>
                </c:pt>
                <c:pt idx="1999">
                  <c:v>0.792319749187877</c:v>
                </c:pt>
                <c:pt idx="2000">
                  <c:v>0.793043309123589</c:v>
                </c:pt>
                <c:pt idx="2001">
                  <c:v>0.793589923792996</c:v>
                </c:pt>
                <c:pt idx="2002">
                  <c:v>0.794351115146346</c:v>
                </c:pt>
                <c:pt idx="2003">
                  <c:v>0.79493677792021</c:v>
                </c:pt>
                <c:pt idx="2004">
                  <c:v>0.795801378095453</c:v>
                </c:pt>
                <c:pt idx="2005">
                  <c:v>0.796880373529597</c:v>
                </c:pt>
                <c:pt idx="2006">
                  <c:v>0.797934600607423</c:v>
                </c:pt>
                <c:pt idx="2007">
                  <c:v>0.799020454787027</c:v>
                </c:pt>
                <c:pt idx="2008">
                  <c:v>0.79967714715062</c:v>
                </c:pt>
                <c:pt idx="2009">
                  <c:v>0.800062593907459</c:v>
                </c:pt>
                <c:pt idx="2010">
                  <c:v>0.800469379965899</c:v>
                </c:pt>
                <c:pt idx="2011">
                  <c:v>0.800889264413845</c:v>
                </c:pt>
                <c:pt idx="2012">
                  <c:v>0.801271861591781</c:v>
                </c:pt>
                <c:pt idx="2013">
                  <c:v>0.801600792562948</c:v>
                </c:pt>
                <c:pt idx="2014">
                  <c:v>0.80173995178233</c:v>
                </c:pt>
                <c:pt idx="2015">
                  <c:v>0.802100968177609</c:v>
                </c:pt>
                <c:pt idx="2016">
                  <c:v>0.802388629216322</c:v>
                </c:pt>
                <c:pt idx="2017">
                  <c:v>0.802467216381768</c:v>
                </c:pt>
                <c:pt idx="2018">
                  <c:v>0.80227497323098</c:v>
                </c:pt>
                <c:pt idx="2019">
                  <c:v>0.80234287916706</c:v>
                </c:pt>
                <c:pt idx="2020">
                  <c:v>0.802190946828537</c:v>
                </c:pt>
                <c:pt idx="2021">
                  <c:v>0.802179173558205</c:v>
                </c:pt>
                <c:pt idx="2022">
                  <c:v>0.802299001724995</c:v>
                </c:pt>
                <c:pt idx="2023">
                  <c:v>0.802634721845924</c:v>
                </c:pt>
                <c:pt idx="2024">
                  <c:v>0.802827735422906</c:v>
                </c:pt>
                <c:pt idx="2025">
                  <c:v>0.803027702042906</c:v>
                </c:pt>
                <c:pt idx="2026">
                  <c:v>0.803123080033862</c:v>
                </c:pt>
                <c:pt idx="2027">
                  <c:v>0.803342583484345</c:v>
                </c:pt>
                <c:pt idx="2028">
                  <c:v>0.803211763941698</c:v>
                </c:pt>
                <c:pt idx="2029">
                  <c:v>0.803130721358122</c:v>
                </c:pt>
                <c:pt idx="2030">
                  <c:v>0.802845999769985</c:v>
                </c:pt>
                <c:pt idx="2031">
                  <c:v>0.802520454647379</c:v>
                </c:pt>
                <c:pt idx="2032">
                  <c:v>0.802204313022937</c:v>
                </c:pt>
                <c:pt idx="2033">
                  <c:v>0.802177924320529</c:v>
                </c:pt>
                <c:pt idx="2034">
                  <c:v>0.80246478102579</c:v>
                </c:pt>
                <c:pt idx="2035">
                  <c:v>0.802950545048476</c:v>
                </c:pt>
                <c:pt idx="2036">
                  <c:v>0.803169807710682</c:v>
                </c:pt>
                <c:pt idx="2037">
                  <c:v>0.803502252559317</c:v>
                </c:pt>
                <c:pt idx="2038">
                  <c:v>0.803528804358002</c:v>
                </c:pt>
                <c:pt idx="2039">
                  <c:v>0.803559860921804</c:v>
                </c:pt>
                <c:pt idx="2040">
                  <c:v>0.803463971432564</c:v>
                </c:pt>
                <c:pt idx="2041">
                  <c:v>0.80338665629608</c:v>
                </c:pt>
                <c:pt idx="2042">
                  <c:v>0.80321987451871</c:v>
                </c:pt>
                <c:pt idx="2043">
                  <c:v>0.80296812449757</c:v>
                </c:pt>
                <c:pt idx="2044">
                  <c:v>0.802876803392406</c:v>
                </c:pt>
                <c:pt idx="2045">
                  <c:v>0.802999876815277</c:v>
                </c:pt>
                <c:pt idx="2046">
                  <c:v>0.803076677369563</c:v>
                </c:pt>
                <c:pt idx="2047">
                  <c:v>0.803079867368143</c:v>
                </c:pt>
                <c:pt idx="2048">
                  <c:v>0.802792544228206</c:v>
                </c:pt>
                <c:pt idx="2049">
                  <c:v>0.80293934594841</c:v>
                </c:pt>
                <c:pt idx="2050">
                  <c:v>0.802728071407223</c:v>
                </c:pt>
                <c:pt idx="2051">
                  <c:v>0.802206624146663</c:v>
                </c:pt>
                <c:pt idx="2052">
                  <c:v>0.801540310424481</c:v>
                </c:pt>
                <c:pt idx="2053">
                  <c:v>0.80082105213559</c:v>
                </c:pt>
                <c:pt idx="2054">
                  <c:v>0.799796422756277</c:v>
                </c:pt>
                <c:pt idx="2055">
                  <c:v>0.798703683632167</c:v>
                </c:pt>
                <c:pt idx="2056">
                  <c:v>0.797629331052275</c:v>
                </c:pt>
                <c:pt idx="2057">
                  <c:v>0.796481486278623</c:v>
                </c:pt>
                <c:pt idx="2058">
                  <c:v>0.795336307101487</c:v>
                </c:pt>
                <c:pt idx="2059">
                  <c:v>0.794331338082171</c:v>
                </c:pt>
                <c:pt idx="2060">
                  <c:v>0.793275691136298</c:v>
                </c:pt>
                <c:pt idx="2061">
                  <c:v>0.792114585668683</c:v>
                </c:pt>
                <c:pt idx="2062">
                  <c:v>0.791244758466111</c:v>
                </c:pt>
                <c:pt idx="2063">
                  <c:v>0.790488337097813</c:v>
                </c:pt>
                <c:pt idx="2064">
                  <c:v>0.789901301521154</c:v>
                </c:pt>
                <c:pt idx="2065">
                  <c:v>0.789241737600743</c:v>
                </c:pt>
                <c:pt idx="2066">
                  <c:v>0.788498190225278</c:v>
                </c:pt>
                <c:pt idx="2067">
                  <c:v>0.788006808549442</c:v>
                </c:pt>
                <c:pt idx="2068">
                  <c:v>0.787542278150636</c:v>
                </c:pt>
                <c:pt idx="2069">
                  <c:v>0.787133283633922</c:v>
                </c:pt>
                <c:pt idx="2070">
                  <c:v>0.78679264299407</c:v>
                </c:pt>
                <c:pt idx="2071">
                  <c:v>0.786443792602638</c:v>
                </c:pt>
                <c:pt idx="2072">
                  <c:v>0.785914755881677</c:v>
                </c:pt>
                <c:pt idx="2073">
                  <c:v>0.785223346682251</c:v>
                </c:pt>
                <c:pt idx="2074">
                  <c:v>0.784620524216502</c:v>
                </c:pt>
                <c:pt idx="2075">
                  <c:v>0.784124595493289</c:v>
                </c:pt>
                <c:pt idx="2076">
                  <c:v>0.783612244998978</c:v>
                </c:pt>
                <c:pt idx="2077">
                  <c:v>0.783037760637169</c:v>
                </c:pt>
                <c:pt idx="2078">
                  <c:v>0.782535670702833</c:v>
                </c:pt>
                <c:pt idx="2079">
                  <c:v>0.78201506253276</c:v>
                </c:pt>
                <c:pt idx="2080">
                  <c:v>0.781487862367358</c:v>
                </c:pt>
                <c:pt idx="2081">
                  <c:v>0.78093259589089</c:v>
                </c:pt>
                <c:pt idx="2082">
                  <c:v>0.780288214592879</c:v>
                </c:pt>
                <c:pt idx="2083">
                  <c:v>0.779511229304512</c:v>
                </c:pt>
                <c:pt idx="2084">
                  <c:v>0.778426712856739</c:v>
                </c:pt>
                <c:pt idx="2085">
                  <c:v>0.776875666929048</c:v>
                </c:pt>
                <c:pt idx="2086">
                  <c:v>0.775275902839637</c:v>
                </c:pt>
                <c:pt idx="2087">
                  <c:v>0.774098325058295</c:v>
                </c:pt>
                <c:pt idx="2088">
                  <c:v>0.773071307090393</c:v>
                </c:pt>
                <c:pt idx="2089">
                  <c:v>0.772155915905006</c:v>
                </c:pt>
                <c:pt idx="2090">
                  <c:v>0.771402291063307</c:v>
                </c:pt>
                <c:pt idx="2091">
                  <c:v>0.770611327443132</c:v>
                </c:pt>
                <c:pt idx="2092">
                  <c:v>0.769769383119747</c:v>
                </c:pt>
                <c:pt idx="2093">
                  <c:v>0.769061118876286</c:v>
                </c:pt>
                <c:pt idx="2094">
                  <c:v>0.768266216237792</c:v>
                </c:pt>
                <c:pt idx="2095">
                  <c:v>0.767107039081889</c:v>
                </c:pt>
                <c:pt idx="2096">
                  <c:v>0.766062590280249</c:v>
                </c:pt>
                <c:pt idx="2097">
                  <c:v>0.764827344462535</c:v>
                </c:pt>
                <c:pt idx="2098">
                  <c:v>0.763608015691257</c:v>
                </c:pt>
                <c:pt idx="2099">
                  <c:v>0.761689976580851</c:v>
                </c:pt>
                <c:pt idx="2100">
                  <c:v>0.760218331954</c:v>
                </c:pt>
                <c:pt idx="2101">
                  <c:v>0.75895102844156</c:v>
                </c:pt>
                <c:pt idx="2102">
                  <c:v>0.75764280719324</c:v>
                </c:pt>
                <c:pt idx="2103">
                  <c:v>0.756236432361153</c:v>
                </c:pt>
                <c:pt idx="2104">
                  <c:v>0.754778152431601</c:v>
                </c:pt>
                <c:pt idx="2105">
                  <c:v>0.753425314184496</c:v>
                </c:pt>
                <c:pt idx="2106">
                  <c:v>0.752148485551195</c:v>
                </c:pt>
                <c:pt idx="2107">
                  <c:v>0.750876210185535</c:v>
                </c:pt>
                <c:pt idx="2108">
                  <c:v>0.749619769170354</c:v>
                </c:pt>
                <c:pt idx="2109">
                  <c:v>0.748434453684735</c:v>
                </c:pt>
                <c:pt idx="2110">
                  <c:v>0.747329325029204</c:v>
                </c:pt>
                <c:pt idx="2111">
                  <c:v>0.746414431689426</c:v>
                </c:pt>
                <c:pt idx="2112">
                  <c:v>0.745245146215799</c:v>
                </c:pt>
                <c:pt idx="2113">
                  <c:v>0.743983927520452</c:v>
                </c:pt>
                <c:pt idx="2114">
                  <c:v>0.742767160235702</c:v>
                </c:pt>
                <c:pt idx="2115">
                  <c:v>0.741557966372314</c:v>
                </c:pt>
                <c:pt idx="2116">
                  <c:v>0.740469723662506</c:v>
                </c:pt>
                <c:pt idx="2117">
                  <c:v>0.739273506763903</c:v>
                </c:pt>
                <c:pt idx="2118">
                  <c:v>0.738115798997617</c:v>
                </c:pt>
                <c:pt idx="2119">
                  <c:v>0.736746502696979</c:v>
                </c:pt>
                <c:pt idx="2120">
                  <c:v>0.735444986465749</c:v>
                </c:pt>
                <c:pt idx="2121">
                  <c:v>0.734139176730812</c:v>
                </c:pt>
                <c:pt idx="2122">
                  <c:v>0.732774109747577</c:v>
                </c:pt>
                <c:pt idx="2123">
                  <c:v>0.731281769746121</c:v>
                </c:pt>
                <c:pt idx="2124">
                  <c:v>0.729862734869666</c:v>
                </c:pt>
                <c:pt idx="2125">
                  <c:v>0.728303727616803</c:v>
                </c:pt>
                <c:pt idx="2126">
                  <c:v>0.726936931781351</c:v>
                </c:pt>
                <c:pt idx="2127">
                  <c:v>0.725596582047924</c:v>
                </c:pt>
                <c:pt idx="2128">
                  <c:v>0.724295689639576</c:v>
                </c:pt>
                <c:pt idx="2129">
                  <c:v>0.723041888552612</c:v>
                </c:pt>
                <c:pt idx="2130">
                  <c:v>0.72176569535719</c:v>
                </c:pt>
                <c:pt idx="2131">
                  <c:v>0.720114545990853</c:v>
                </c:pt>
                <c:pt idx="2132">
                  <c:v>0.718429166395375</c:v>
                </c:pt>
                <c:pt idx="2133">
                  <c:v>0.716662291505638</c:v>
                </c:pt>
                <c:pt idx="2134">
                  <c:v>0.715237840089884</c:v>
                </c:pt>
                <c:pt idx="2135">
                  <c:v>0.714264143158329</c:v>
                </c:pt>
                <c:pt idx="2136">
                  <c:v>0.713403063200584</c:v>
                </c:pt>
                <c:pt idx="2137">
                  <c:v>0.71210734613245</c:v>
                </c:pt>
                <c:pt idx="2138">
                  <c:v>0.710715971493985</c:v>
                </c:pt>
                <c:pt idx="2139">
                  <c:v>0.70923087724087</c:v>
                </c:pt>
                <c:pt idx="2140">
                  <c:v>0.707728040801124</c:v>
                </c:pt>
                <c:pt idx="2141">
                  <c:v>0.706240515663682</c:v>
                </c:pt>
                <c:pt idx="2142">
                  <c:v>0.704888306070046</c:v>
                </c:pt>
                <c:pt idx="2143">
                  <c:v>0.703548426020326</c:v>
                </c:pt>
                <c:pt idx="2144">
                  <c:v>0.702276089147947</c:v>
                </c:pt>
                <c:pt idx="2145">
                  <c:v>0.701119157661022</c:v>
                </c:pt>
                <c:pt idx="2146">
                  <c:v>0.699826926829815</c:v>
                </c:pt>
                <c:pt idx="2147">
                  <c:v>0.698670381825632</c:v>
                </c:pt>
                <c:pt idx="2148">
                  <c:v>0.697395924111857</c:v>
                </c:pt>
                <c:pt idx="2149">
                  <c:v>0.696454755707384</c:v>
                </c:pt>
                <c:pt idx="2150">
                  <c:v>0.695597218618801</c:v>
                </c:pt>
                <c:pt idx="2151">
                  <c:v>0.694986659878573</c:v>
                </c:pt>
                <c:pt idx="2152">
                  <c:v>0.694567346214228</c:v>
                </c:pt>
                <c:pt idx="2153">
                  <c:v>0.694129207167766</c:v>
                </c:pt>
                <c:pt idx="2154">
                  <c:v>0.693779673679863</c:v>
                </c:pt>
                <c:pt idx="2155">
                  <c:v>0.693421631133099</c:v>
                </c:pt>
                <c:pt idx="2156">
                  <c:v>0.693068518811185</c:v>
                </c:pt>
                <c:pt idx="2157">
                  <c:v>0.69277503536817</c:v>
                </c:pt>
                <c:pt idx="2158">
                  <c:v>0.69249513059119</c:v>
                </c:pt>
                <c:pt idx="2159">
                  <c:v>0.69207463489729</c:v>
                </c:pt>
                <c:pt idx="2160">
                  <c:v>0.691591710369963</c:v>
                </c:pt>
                <c:pt idx="2161">
                  <c:v>0.691101936726222</c:v>
                </c:pt>
                <c:pt idx="2162">
                  <c:v>0.690804803345504</c:v>
                </c:pt>
                <c:pt idx="2163">
                  <c:v>0.690623894243049</c:v>
                </c:pt>
                <c:pt idx="2164">
                  <c:v>0.69039922762667</c:v>
                </c:pt>
                <c:pt idx="2165">
                  <c:v>0.690123186164046</c:v>
                </c:pt>
                <c:pt idx="2166">
                  <c:v>0.689838896479392</c:v>
                </c:pt>
                <c:pt idx="2167">
                  <c:v>0.689428668890482</c:v>
                </c:pt>
                <c:pt idx="2168">
                  <c:v>0.689069173554909</c:v>
                </c:pt>
                <c:pt idx="2169">
                  <c:v>0.688820295777824</c:v>
                </c:pt>
                <c:pt idx="2170">
                  <c:v>0.688440437508851</c:v>
                </c:pt>
                <c:pt idx="2171">
                  <c:v>0.687858352490366</c:v>
                </c:pt>
                <c:pt idx="2172">
                  <c:v>0.687268968978636</c:v>
                </c:pt>
                <c:pt idx="2173">
                  <c:v>0.686877037709062</c:v>
                </c:pt>
                <c:pt idx="2174">
                  <c:v>0.686523022581326</c:v>
                </c:pt>
                <c:pt idx="2175">
                  <c:v>0.686148506568787</c:v>
                </c:pt>
                <c:pt idx="2176">
                  <c:v>0.68573833793165</c:v>
                </c:pt>
                <c:pt idx="2177">
                  <c:v>0.685144823132279</c:v>
                </c:pt>
                <c:pt idx="2178">
                  <c:v>0.684475335658858</c:v>
                </c:pt>
                <c:pt idx="2179">
                  <c:v>0.683720390033836</c:v>
                </c:pt>
                <c:pt idx="2180">
                  <c:v>0.682962792593197</c:v>
                </c:pt>
                <c:pt idx="2181">
                  <c:v>0.682710128617596</c:v>
                </c:pt>
                <c:pt idx="2182">
                  <c:v>0.682450599421149</c:v>
                </c:pt>
                <c:pt idx="2183">
                  <c:v>0.6824708563481</c:v>
                </c:pt>
                <c:pt idx="2184">
                  <c:v>0.68241659847996</c:v>
                </c:pt>
                <c:pt idx="2185">
                  <c:v>0.68217655414681</c:v>
                </c:pt>
                <c:pt idx="2186">
                  <c:v>0.681993828496015</c:v>
                </c:pt>
                <c:pt idx="2187">
                  <c:v>0.681714720994194</c:v>
                </c:pt>
                <c:pt idx="2188">
                  <c:v>0.681428054035382</c:v>
                </c:pt>
                <c:pt idx="2189">
                  <c:v>0.681375153083138</c:v>
                </c:pt>
                <c:pt idx="2190">
                  <c:v>0.681375013454759</c:v>
                </c:pt>
                <c:pt idx="2191">
                  <c:v>0.681403916613524</c:v>
                </c:pt>
                <c:pt idx="2192">
                  <c:v>0.681364002006418</c:v>
                </c:pt>
                <c:pt idx="2193">
                  <c:v>0.681247654140207</c:v>
                </c:pt>
                <c:pt idx="2194">
                  <c:v>0.681086166604898</c:v>
                </c:pt>
                <c:pt idx="2195">
                  <c:v>0.680997409191597</c:v>
                </c:pt>
                <c:pt idx="2196">
                  <c:v>0.680813169614049</c:v>
                </c:pt>
                <c:pt idx="2197">
                  <c:v>0.680377378137246</c:v>
                </c:pt>
                <c:pt idx="2198">
                  <c:v>0.679957040132714</c:v>
                </c:pt>
                <c:pt idx="2199">
                  <c:v>0.679728873996676</c:v>
                </c:pt>
                <c:pt idx="2200">
                  <c:v>0.679213382012385</c:v>
                </c:pt>
                <c:pt idx="2201">
                  <c:v>0.678445641774034</c:v>
                </c:pt>
                <c:pt idx="2202">
                  <c:v>0.677561750690007</c:v>
                </c:pt>
                <c:pt idx="2203">
                  <c:v>0.676944407226307</c:v>
                </c:pt>
                <c:pt idx="2204">
                  <c:v>0.676497067156103</c:v>
                </c:pt>
                <c:pt idx="2205">
                  <c:v>0.67572241282803</c:v>
                </c:pt>
                <c:pt idx="2206">
                  <c:v>0.674955483587703</c:v>
                </c:pt>
                <c:pt idx="2207">
                  <c:v>0.674148217023908</c:v>
                </c:pt>
                <c:pt idx="2208">
                  <c:v>0.673416285371156</c:v>
                </c:pt>
                <c:pt idx="2209">
                  <c:v>0.672907064952486</c:v>
                </c:pt>
                <c:pt idx="2210">
                  <c:v>0.672260568111717</c:v>
                </c:pt>
                <c:pt idx="2211">
                  <c:v>0.671212169527107</c:v>
                </c:pt>
                <c:pt idx="2212">
                  <c:v>0.670117701160129</c:v>
                </c:pt>
                <c:pt idx="2213">
                  <c:v>0.668886974711162</c:v>
                </c:pt>
                <c:pt idx="2214">
                  <c:v>0.667774518674647</c:v>
                </c:pt>
                <c:pt idx="2215">
                  <c:v>0.666702963688454</c:v>
                </c:pt>
                <c:pt idx="2216">
                  <c:v>0.665873552385129</c:v>
                </c:pt>
                <c:pt idx="2217">
                  <c:v>0.665256550697136</c:v>
                </c:pt>
                <c:pt idx="2218">
                  <c:v>0.664504352739113</c:v>
                </c:pt>
                <c:pt idx="2219">
                  <c:v>0.663589048903106</c:v>
                </c:pt>
                <c:pt idx="2220">
                  <c:v>0.663004555182656</c:v>
                </c:pt>
                <c:pt idx="2221">
                  <c:v>0.662446189188572</c:v>
                </c:pt>
                <c:pt idx="2222">
                  <c:v>0.662045998302755</c:v>
                </c:pt>
                <c:pt idx="2223">
                  <c:v>0.661647787133687</c:v>
                </c:pt>
                <c:pt idx="2224">
                  <c:v>0.660997663483762</c:v>
                </c:pt>
                <c:pt idx="2225">
                  <c:v>0.660345450496066</c:v>
                </c:pt>
                <c:pt idx="2226">
                  <c:v>0.659792887782512</c:v>
                </c:pt>
                <c:pt idx="2227">
                  <c:v>0.659301666684618</c:v>
                </c:pt>
                <c:pt idx="2228">
                  <c:v>0.658991785125284</c:v>
                </c:pt>
                <c:pt idx="2229">
                  <c:v>0.658697012033852</c:v>
                </c:pt>
                <c:pt idx="2230">
                  <c:v>0.658494874642253</c:v>
                </c:pt>
                <c:pt idx="2231">
                  <c:v>0.658304891209885</c:v>
                </c:pt>
                <c:pt idx="2232">
                  <c:v>0.658177935925154</c:v>
                </c:pt>
                <c:pt idx="2233">
                  <c:v>0.65770726760053</c:v>
                </c:pt>
                <c:pt idx="2234">
                  <c:v>0.657472440898325</c:v>
                </c:pt>
                <c:pt idx="2235">
                  <c:v>0.657532940007673</c:v>
                </c:pt>
                <c:pt idx="2236">
                  <c:v>0.657461145452937</c:v>
                </c:pt>
                <c:pt idx="2237">
                  <c:v>0.657551335801044</c:v>
                </c:pt>
                <c:pt idx="2238">
                  <c:v>0.657680016172779</c:v>
                </c:pt>
                <c:pt idx="2239">
                  <c:v>0.657610838889137</c:v>
                </c:pt>
                <c:pt idx="2240">
                  <c:v>0.657437881180276</c:v>
                </c:pt>
                <c:pt idx="2241">
                  <c:v>0.657245341914641</c:v>
                </c:pt>
                <c:pt idx="2242">
                  <c:v>0.657265854606041</c:v>
                </c:pt>
                <c:pt idx="2243">
                  <c:v>0.657271275426855</c:v>
                </c:pt>
                <c:pt idx="2244">
                  <c:v>0.657147854159125</c:v>
                </c:pt>
                <c:pt idx="2245">
                  <c:v>0.656976880172561</c:v>
                </c:pt>
                <c:pt idx="2246">
                  <c:v>0.65699987123764</c:v>
                </c:pt>
                <c:pt idx="2247">
                  <c:v>0.657199074959837</c:v>
                </c:pt>
                <c:pt idx="2248">
                  <c:v>0.657739826705761</c:v>
                </c:pt>
                <c:pt idx="2249">
                  <c:v>0.658115746068082</c:v>
                </c:pt>
                <c:pt idx="2250">
                  <c:v>0.65844212432974</c:v>
                </c:pt>
                <c:pt idx="2251">
                  <c:v>0.658710928193912</c:v>
                </c:pt>
                <c:pt idx="2252">
                  <c:v>0.659013863272017</c:v>
                </c:pt>
                <c:pt idx="2253">
                  <c:v>0.659092411967143</c:v>
                </c:pt>
                <c:pt idx="2254">
                  <c:v>0.659053522647832</c:v>
                </c:pt>
                <c:pt idx="2255">
                  <c:v>0.659168978982188</c:v>
                </c:pt>
                <c:pt idx="2256">
                  <c:v>0.659065659540236</c:v>
                </c:pt>
                <c:pt idx="2257">
                  <c:v>0.658949660133442</c:v>
                </c:pt>
                <c:pt idx="2258">
                  <c:v>0.65875150646109</c:v>
                </c:pt>
                <c:pt idx="2259">
                  <c:v>0.65828331381546</c:v>
                </c:pt>
                <c:pt idx="2260">
                  <c:v>0.657991574771865</c:v>
                </c:pt>
                <c:pt idx="2261">
                  <c:v>0.65799628956013</c:v>
                </c:pt>
                <c:pt idx="2262">
                  <c:v>0.657930080652069</c:v>
                </c:pt>
                <c:pt idx="2263">
                  <c:v>0.657832176093669</c:v>
                </c:pt>
                <c:pt idx="2264">
                  <c:v>0.657685770584734</c:v>
                </c:pt>
                <c:pt idx="2265">
                  <c:v>0.657473664511289</c:v>
                </c:pt>
                <c:pt idx="2266">
                  <c:v>0.657116366629392</c:v>
                </c:pt>
                <c:pt idx="2267">
                  <c:v>0.656973990638325</c:v>
                </c:pt>
                <c:pt idx="2268">
                  <c:v>0.65675066682554</c:v>
                </c:pt>
                <c:pt idx="2269">
                  <c:v>0.656713916800255</c:v>
                </c:pt>
                <c:pt idx="2270">
                  <c:v>0.656325402511879</c:v>
                </c:pt>
                <c:pt idx="2271">
                  <c:v>0.655971923609723</c:v>
                </c:pt>
                <c:pt idx="2272">
                  <c:v>0.655458478706545</c:v>
                </c:pt>
                <c:pt idx="2273">
                  <c:v>0.654979607241574</c:v>
                </c:pt>
                <c:pt idx="2274">
                  <c:v>0.65452303838401</c:v>
                </c:pt>
                <c:pt idx="2275">
                  <c:v>0.654056259212712</c:v>
                </c:pt>
                <c:pt idx="2276">
                  <c:v>0.65344056768413</c:v>
                </c:pt>
                <c:pt idx="2277">
                  <c:v>0.652871539507147</c:v>
                </c:pt>
                <c:pt idx="2278">
                  <c:v>0.65215007960941</c:v>
                </c:pt>
                <c:pt idx="2279">
                  <c:v>0.651512936397083</c:v>
                </c:pt>
                <c:pt idx="2280">
                  <c:v>0.650788372825976</c:v>
                </c:pt>
                <c:pt idx="2281">
                  <c:v>0.65004887449136</c:v>
                </c:pt>
                <c:pt idx="2282">
                  <c:v>0.649326128381194</c:v>
                </c:pt>
                <c:pt idx="2283">
                  <c:v>0.648526168725568</c:v>
                </c:pt>
                <c:pt idx="2284">
                  <c:v>0.647733817291217</c:v>
                </c:pt>
                <c:pt idx="2285">
                  <c:v>0.646678196147976</c:v>
                </c:pt>
                <c:pt idx="2286">
                  <c:v>0.645724406422698</c:v>
                </c:pt>
                <c:pt idx="2287">
                  <c:v>0.644492434590601</c:v>
                </c:pt>
                <c:pt idx="2288">
                  <c:v>0.642914137080976</c:v>
                </c:pt>
                <c:pt idx="2289">
                  <c:v>0.641293022097785</c:v>
                </c:pt>
                <c:pt idx="2290">
                  <c:v>0.639579546364936</c:v>
                </c:pt>
                <c:pt idx="2291">
                  <c:v>0.637791384190173</c:v>
                </c:pt>
                <c:pt idx="2292">
                  <c:v>0.6356759066953</c:v>
                </c:pt>
                <c:pt idx="2293">
                  <c:v>0.633403626324767</c:v>
                </c:pt>
                <c:pt idx="2294">
                  <c:v>0.631399725661111</c:v>
                </c:pt>
                <c:pt idx="2295">
                  <c:v>0.629624933556412</c:v>
                </c:pt>
                <c:pt idx="2296">
                  <c:v>0.627923787340287</c:v>
                </c:pt>
                <c:pt idx="2297">
                  <c:v>0.626415819763199</c:v>
                </c:pt>
                <c:pt idx="2298">
                  <c:v>0.624526670736251</c:v>
                </c:pt>
                <c:pt idx="2299">
                  <c:v>0.622534688541972</c:v>
                </c:pt>
                <c:pt idx="2300">
                  <c:v>0.620629226443291</c:v>
                </c:pt>
                <c:pt idx="2301">
                  <c:v>0.618576521909711</c:v>
                </c:pt>
                <c:pt idx="2302">
                  <c:v>0.616303460506409</c:v>
                </c:pt>
                <c:pt idx="2303">
                  <c:v>0.61392046427077</c:v>
                </c:pt>
                <c:pt idx="2304">
                  <c:v>0.611311713390923</c:v>
                </c:pt>
                <c:pt idx="2305">
                  <c:v>0.608823621947981</c:v>
                </c:pt>
                <c:pt idx="2306">
                  <c:v>0.606850986693622</c:v>
                </c:pt>
                <c:pt idx="2307">
                  <c:v>0.604816901746209</c:v>
                </c:pt>
                <c:pt idx="2308">
                  <c:v>0.602642442220853</c:v>
                </c:pt>
                <c:pt idx="2309">
                  <c:v>0.60063957682586</c:v>
                </c:pt>
                <c:pt idx="2310">
                  <c:v>0.598974981884655</c:v>
                </c:pt>
                <c:pt idx="2311">
                  <c:v>0.597350095937983</c:v>
                </c:pt>
                <c:pt idx="2312">
                  <c:v>0.59582697836797</c:v>
                </c:pt>
                <c:pt idx="2313">
                  <c:v>0.594410393015981</c:v>
                </c:pt>
                <c:pt idx="2314">
                  <c:v>0.592860747559574</c:v>
                </c:pt>
                <c:pt idx="2315">
                  <c:v>0.591378016488394</c:v>
                </c:pt>
                <c:pt idx="2316">
                  <c:v>0.589722884866864</c:v>
                </c:pt>
                <c:pt idx="2317">
                  <c:v>0.587956643765891</c:v>
                </c:pt>
                <c:pt idx="2318">
                  <c:v>0.586353157667573</c:v>
                </c:pt>
                <c:pt idx="2319">
                  <c:v>0.584814347857093</c:v>
                </c:pt>
                <c:pt idx="2320">
                  <c:v>0.583527541447686</c:v>
                </c:pt>
              </c:numCache>
            </c:numRef>
          </c:val>
          <c:smooth val="0"/>
        </c:ser>
        <c:dLbls>
          <c:showLegendKey val="0"/>
          <c:showVal val="0"/>
          <c:showCatName val="0"/>
          <c:showSerName val="0"/>
          <c:showPercent val="0"/>
          <c:showBubbleSize val="0"/>
        </c:dLbls>
        <c:marker val="1"/>
        <c:smooth val="0"/>
        <c:axId val="2135899128"/>
        <c:axId val="2113560904"/>
      </c:lineChart>
      <c:catAx>
        <c:axId val="2135899128"/>
        <c:scaling>
          <c:orientation val="minMax"/>
        </c:scaling>
        <c:delete val="0"/>
        <c:axPos val="b"/>
        <c:majorTickMark val="out"/>
        <c:minorTickMark val="none"/>
        <c:tickLblPos val="nextTo"/>
        <c:txPr>
          <a:bodyPr rot="2700000" vert="horz"/>
          <a:lstStyle/>
          <a:p>
            <a:pPr>
              <a:defRPr/>
            </a:pPr>
            <a:endParaRPr lang="es-ES"/>
          </a:p>
        </c:txPr>
        <c:crossAx val="2113560904"/>
        <c:crosses val="autoZero"/>
        <c:auto val="1"/>
        <c:lblAlgn val="ctr"/>
        <c:lblOffset val="100"/>
        <c:noMultiLvlLbl val="0"/>
      </c:catAx>
      <c:valAx>
        <c:axId val="2113560904"/>
        <c:scaling>
          <c:orientation val="minMax"/>
          <c:min val="0.4"/>
        </c:scaling>
        <c:delete val="0"/>
        <c:axPos val="l"/>
        <c:numFmt formatCode="General" sourceLinked="1"/>
        <c:majorTickMark val="out"/>
        <c:minorTickMark val="none"/>
        <c:tickLblPos val="nextTo"/>
        <c:crossAx val="213589912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'FR (Comparacion) INDICES'!$O$1:$O$2</c:f>
              <c:strCache>
                <c:ptCount val="1"/>
                <c:pt idx="0">
                  <c:v>Fuerza Relativa RETAIL</c:v>
                </c:pt>
              </c:strCache>
            </c:strRef>
          </c:tx>
          <c:marker>
            <c:symbol val="none"/>
          </c:marker>
          <c:cat>
            <c:strRef>
              <c:f>'FR (Comparacion) INDICES'!$A$3:$A$2323</c:f>
              <c:strCache>
                <c:ptCount val="2243"/>
                <c:pt idx="0">
                  <c:v>2006</c:v>
                </c:pt>
                <c:pt idx="249">
                  <c:v>2007</c:v>
                </c:pt>
                <c:pt idx="496">
                  <c:v>2008</c:v>
                </c:pt>
                <c:pt idx="746">
                  <c:v>2009</c:v>
                </c:pt>
                <c:pt idx="996">
                  <c:v>2010</c:v>
                </c:pt>
                <c:pt idx="1246">
                  <c:v>2011</c:v>
                </c:pt>
                <c:pt idx="1498">
                  <c:v>2012</c:v>
                </c:pt>
                <c:pt idx="1745">
                  <c:v>2013</c:v>
                </c:pt>
                <c:pt idx="1993">
                  <c:v>2014</c:v>
                </c:pt>
                <c:pt idx="2242">
                  <c:v>2015</c:v>
                </c:pt>
              </c:strCache>
            </c:strRef>
          </c:cat>
          <c:val>
            <c:numRef>
              <c:f>'FR (Comparacion) INDICES'!$O$3:$O$2323</c:f>
              <c:numCache>
                <c:formatCode>General</c:formatCode>
                <c:ptCount val="2321"/>
                <c:pt idx="0">
                  <c:v>0.901198388949497</c:v>
                </c:pt>
                <c:pt idx="1">
                  <c:v>0.893462731944886</c:v>
                </c:pt>
                <c:pt idx="2">
                  <c:v>0.888708286766693</c:v>
                </c:pt>
                <c:pt idx="3">
                  <c:v>0.890779973799178</c:v>
                </c:pt>
                <c:pt idx="4">
                  <c:v>0.892566979363369</c:v>
                </c:pt>
                <c:pt idx="5">
                  <c:v>0.894442027805657</c:v>
                </c:pt>
                <c:pt idx="6">
                  <c:v>0.899187908007748</c:v>
                </c:pt>
                <c:pt idx="7">
                  <c:v>0.899904762408919</c:v>
                </c:pt>
                <c:pt idx="8">
                  <c:v>0.900568967407599</c:v>
                </c:pt>
                <c:pt idx="9">
                  <c:v>0.901389231822594</c:v>
                </c:pt>
                <c:pt idx="10">
                  <c:v>0.899494894133419</c:v>
                </c:pt>
                <c:pt idx="11">
                  <c:v>0.897757980163361</c:v>
                </c:pt>
                <c:pt idx="12">
                  <c:v>0.902399737992416</c:v>
                </c:pt>
                <c:pt idx="13">
                  <c:v>0.901383213798128</c:v>
                </c:pt>
                <c:pt idx="14">
                  <c:v>0.906171403649051</c:v>
                </c:pt>
                <c:pt idx="15">
                  <c:v>0.905224873409808</c:v>
                </c:pt>
                <c:pt idx="16">
                  <c:v>0.901513604052619</c:v>
                </c:pt>
                <c:pt idx="17">
                  <c:v>0.907420979482409</c:v>
                </c:pt>
                <c:pt idx="18">
                  <c:v>0.905549632825133</c:v>
                </c:pt>
                <c:pt idx="19">
                  <c:v>0.902626389735125</c:v>
                </c:pt>
                <c:pt idx="20">
                  <c:v>0.900269929137692</c:v>
                </c:pt>
                <c:pt idx="21">
                  <c:v>0.9012732810187</c:v>
                </c:pt>
                <c:pt idx="22">
                  <c:v>0.894572620904321</c:v>
                </c:pt>
                <c:pt idx="23">
                  <c:v>0.89070868748995</c:v>
                </c:pt>
                <c:pt idx="24">
                  <c:v>0.894978535921413</c:v>
                </c:pt>
                <c:pt idx="25">
                  <c:v>0.905295915154325</c:v>
                </c:pt>
                <c:pt idx="26">
                  <c:v>0.911253636007456</c:v>
                </c:pt>
                <c:pt idx="27">
                  <c:v>0.920605900469356</c:v>
                </c:pt>
                <c:pt idx="28">
                  <c:v>0.919982247468599</c:v>
                </c:pt>
                <c:pt idx="29">
                  <c:v>0.92604293774107</c:v>
                </c:pt>
                <c:pt idx="30">
                  <c:v>0.924107492022962</c:v>
                </c:pt>
                <c:pt idx="31">
                  <c:v>0.919380704167674</c:v>
                </c:pt>
                <c:pt idx="32">
                  <c:v>0.922112369021082</c:v>
                </c:pt>
                <c:pt idx="33">
                  <c:v>0.923922347040388</c:v>
                </c:pt>
                <c:pt idx="34">
                  <c:v>0.925640111620524</c:v>
                </c:pt>
                <c:pt idx="35">
                  <c:v>0.927856528452644</c:v>
                </c:pt>
                <c:pt idx="36">
                  <c:v>0.923345760324171</c:v>
                </c:pt>
                <c:pt idx="37">
                  <c:v>0.922115651037366</c:v>
                </c:pt>
                <c:pt idx="38">
                  <c:v>0.919174867251062</c:v>
                </c:pt>
                <c:pt idx="39">
                  <c:v>0.917661809841114</c:v>
                </c:pt>
                <c:pt idx="40">
                  <c:v>0.919341450361867</c:v>
                </c:pt>
                <c:pt idx="41">
                  <c:v>0.928913467458112</c:v>
                </c:pt>
                <c:pt idx="42">
                  <c:v>0.937811268861964</c:v>
                </c:pt>
                <c:pt idx="43">
                  <c:v>0.942668581178226</c:v>
                </c:pt>
                <c:pt idx="44">
                  <c:v>0.952264816590673</c:v>
                </c:pt>
                <c:pt idx="45">
                  <c:v>0.958970713597477</c:v>
                </c:pt>
                <c:pt idx="46">
                  <c:v>0.956025172468024</c:v>
                </c:pt>
                <c:pt idx="47">
                  <c:v>0.962362862847561</c:v>
                </c:pt>
                <c:pt idx="48">
                  <c:v>0.961913486658068</c:v>
                </c:pt>
                <c:pt idx="49">
                  <c:v>0.963731879946835</c:v>
                </c:pt>
                <c:pt idx="50">
                  <c:v>0.960805129828798</c:v>
                </c:pt>
                <c:pt idx="51">
                  <c:v>0.956805163169256</c:v>
                </c:pt>
                <c:pt idx="52">
                  <c:v>0.949878084838841</c:v>
                </c:pt>
                <c:pt idx="53">
                  <c:v>0.950514442595458</c:v>
                </c:pt>
                <c:pt idx="54">
                  <c:v>0.952217580946666</c:v>
                </c:pt>
                <c:pt idx="55">
                  <c:v>0.949169806119636</c:v>
                </c:pt>
                <c:pt idx="56">
                  <c:v>0.94722405070866</c:v>
                </c:pt>
                <c:pt idx="57">
                  <c:v>0.950303091766506</c:v>
                </c:pt>
                <c:pt idx="58">
                  <c:v>0.953595220418103</c:v>
                </c:pt>
                <c:pt idx="59">
                  <c:v>0.957128003786853</c:v>
                </c:pt>
                <c:pt idx="60">
                  <c:v>0.958101692668418</c:v>
                </c:pt>
                <c:pt idx="61">
                  <c:v>0.955629301019189</c:v>
                </c:pt>
                <c:pt idx="62">
                  <c:v>0.960124443681795</c:v>
                </c:pt>
                <c:pt idx="63">
                  <c:v>0.960376938996964</c:v>
                </c:pt>
                <c:pt idx="64">
                  <c:v>0.965646862561327</c:v>
                </c:pt>
                <c:pt idx="65">
                  <c:v>0.966495953676222</c:v>
                </c:pt>
                <c:pt idx="66">
                  <c:v>0.959858504582439</c:v>
                </c:pt>
                <c:pt idx="67">
                  <c:v>0.964314936533861</c:v>
                </c:pt>
                <c:pt idx="68">
                  <c:v>0.967486600108713</c:v>
                </c:pt>
                <c:pt idx="69">
                  <c:v>0.966417738504698</c:v>
                </c:pt>
                <c:pt idx="70">
                  <c:v>0.96717489238487</c:v>
                </c:pt>
                <c:pt idx="71">
                  <c:v>0.966920696164926</c:v>
                </c:pt>
                <c:pt idx="72">
                  <c:v>0.96351853237787</c:v>
                </c:pt>
                <c:pt idx="73">
                  <c:v>0.965622871594842</c:v>
                </c:pt>
                <c:pt idx="74">
                  <c:v>0.962497541004903</c:v>
                </c:pt>
                <c:pt idx="75">
                  <c:v>0.968875902513642</c:v>
                </c:pt>
                <c:pt idx="76">
                  <c:v>0.969651461999024</c:v>
                </c:pt>
                <c:pt idx="77">
                  <c:v>0.969227049158305</c:v>
                </c:pt>
                <c:pt idx="78">
                  <c:v>0.974212315719841</c:v>
                </c:pt>
                <c:pt idx="79">
                  <c:v>0.9746728427418</c:v>
                </c:pt>
                <c:pt idx="80">
                  <c:v>0.979466661847164</c:v>
                </c:pt>
                <c:pt idx="81">
                  <c:v>0.973963764529665</c:v>
                </c:pt>
                <c:pt idx="82">
                  <c:v>0.97207387889518</c:v>
                </c:pt>
                <c:pt idx="83">
                  <c:v>0.972941005468849</c:v>
                </c:pt>
                <c:pt idx="84">
                  <c:v>0.973542005784379</c:v>
                </c:pt>
                <c:pt idx="85">
                  <c:v>0.977226507848784</c:v>
                </c:pt>
                <c:pt idx="86">
                  <c:v>0.974455990803302</c:v>
                </c:pt>
                <c:pt idx="87">
                  <c:v>0.970787971220635</c:v>
                </c:pt>
                <c:pt idx="88">
                  <c:v>0.969988430337928</c:v>
                </c:pt>
                <c:pt idx="89">
                  <c:v>0.975083551748158</c:v>
                </c:pt>
                <c:pt idx="90">
                  <c:v>0.977380784216258</c:v>
                </c:pt>
                <c:pt idx="91">
                  <c:v>0.970328631080115</c:v>
                </c:pt>
                <c:pt idx="92">
                  <c:v>0.971324849115034</c:v>
                </c:pt>
                <c:pt idx="93">
                  <c:v>0.978182066578624</c:v>
                </c:pt>
                <c:pt idx="94">
                  <c:v>0.982154761549406</c:v>
                </c:pt>
                <c:pt idx="95">
                  <c:v>0.978874233010031</c:v>
                </c:pt>
                <c:pt idx="96">
                  <c:v>0.977550502302977</c:v>
                </c:pt>
                <c:pt idx="97">
                  <c:v>0.984162089552515</c:v>
                </c:pt>
                <c:pt idx="98">
                  <c:v>0.980509154563133</c:v>
                </c:pt>
                <c:pt idx="99">
                  <c:v>0.978121567663142</c:v>
                </c:pt>
                <c:pt idx="100">
                  <c:v>0.968626426638428</c:v>
                </c:pt>
                <c:pt idx="101">
                  <c:v>0.962998304638039</c:v>
                </c:pt>
                <c:pt idx="102">
                  <c:v>0.968913476399953</c:v>
                </c:pt>
                <c:pt idx="103">
                  <c:v>0.965115862328976</c:v>
                </c:pt>
                <c:pt idx="104">
                  <c:v>0.961725632130765</c:v>
                </c:pt>
                <c:pt idx="105">
                  <c:v>0.96115880873164</c:v>
                </c:pt>
                <c:pt idx="106">
                  <c:v>0.963455244729704</c:v>
                </c:pt>
                <c:pt idx="107">
                  <c:v>0.966536990164465</c:v>
                </c:pt>
                <c:pt idx="108">
                  <c:v>0.964792304849773</c:v>
                </c:pt>
                <c:pt idx="109">
                  <c:v>0.96586201971147</c:v>
                </c:pt>
                <c:pt idx="110">
                  <c:v>0.957615393514787</c:v>
                </c:pt>
                <c:pt idx="111">
                  <c:v>0.963047957435416</c:v>
                </c:pt>
                <c:pt idx="112">
                  <c:v>0.953313722396869</c:v>
                </c:pt>
                <c:pt idx="113">
                  <c:v>0.953869684549679</c:v>
                </c:pt>
                <c:pt idx="114">
                  <c:v>0.951887491488765</c:v>
                </c:pt>
                <c:pt idx="115">
                  <c:v>0.957414317665539</c:v>
                </c:pt>
                <c:pt idx="116">
                  <c:v>0.96417742449163</c:v>
                </c:pt>
                <c:pt idx="117">
                  <c:v>0.961896808076873</c:v>
                </c:pt>
                <c:pt idx="118">
                  <c:v>0.965879570753247</c:v>
                </c:pt>
                <c:pt idx="119">
                  <c:v>0.975344653186855</c:v>
                </c:pt>
                <c:pt idx="120">
                  <c:v>0.97513951429781</c:v>
                </c:pt>
                <c:pt idx="121">
                  <c:v>0.971771075205893</c:v>
                </c:pt>
                <c:pt idx="122">
                  <c:v>0.971640474306465</c:v>
                </c:pt>
                <c:pt idx="123">
                  <c:v>0.971090151751473</c:v>
                </c:pt>
                <c:pt idx="124">
                  <c:v>0.973679170609429</c:v>
                </c:pt>
                <c:pt idx="125">
                  <c:v>0.978392018889756</c:v>
                </c:pt>
                <c:pt idx="126">
                  <c:v>0.983883140164688</c:v>
                </c:pt>
                <c:pt idx="127">
                  <c:v>0.982580565814826</c:v>
                </c:pt>
                <c:pt idx="128">
                  <c:v>0.979395716799743</c:v>
                </c:pt>
                <c:pt idx="129">
                  <c:v>0.976838043414773</c:v>
                </c:pt>
                <c:pt idx="130">
                  <c:v>0.970049535159706</c:v>
                </c:pt>
                <c:pt idx="131">
                  <c:v>0.97243289244725</c:v>
                </c:pt>
                <c:pt idx="132">
                  <c:v>0.972310535130257</c:v>
                </c:pt>
                <c:pt idx="133">
                  <c:v>0.972792357541814</c:v>
                </c:pt>
                <c:pt idx="134">
                  <c:v>0.976358934509945</c:v>
                </c:pt>
                <c:pt idx="135">
                  <c:v>0.979254747072414</c:v>
                </c:pt>
                <c:pt idx="136">
                  <c:v>0.976257791875124</c:v>
                </c:pt>
                <c:pt idx="137">
                  <c:v>0.974802124302609</c:v>
                </c:pt>
                <c:pt idx="138">
                  <c:v>0.968180785882139</c:v>
                </c:pt>
                <c:pt idx="139">
                  <c:v>0.967062655736382</c:v>
                </c:pt>
                <c:pt idx="140">
                  <c:v>0.965676055047199</c:v>
                </c:pt>
                <c:pt idx="141">
                  <c:v>0.964034708635766</c:v>
                </c:pt>
                <c:pt idx="142">
                  <c:v>0.961969002243008</c:v>
                </c:pt>
                <c:pt idx="143">
                  <c:v>0.953205423531677</c:v>
                </c:pt>
                <c:pt idx="144">
                  <c:v>0.954156927394493</c:v>
                </c:pt>
                <c:pt idx="145">
                  <c:v>0.961891150652788</c:v>
                </c:pt>
                <c:pt idx="146">
                  <c:v>0.976433879705026</c:v>
                </c:pt>
                <c:pt idx="147">
                  <c:v>0.972266144617624</c:v>
                </c:pt>
                <c:pt idx="148">
                  <c:v>0.975029053671715</c:v>
                </c:pt>
                <c:pt idx="149">
                  <c:v>0.973227973451257</c:v>
                </c:pt>
                <c:pt idx="150">
                  <c:v>0.972757012501077</c:v>
                </c:pt>
                <c:pt idx="151">
                  <c:v>0.974842068402008</c:v>
                </c:pt>
                <c:pt idx="152">
                  <c:v>0.96985810211165</c:v>
                </c:pt>
                <c:pt idx="153">
                  <c:v>0.966962473724908</c:v>
                </c:pt>
                <c:pt idx="154">
                  <c:v>0.966214811445967</c:v>
                </c:pt>
                <c:pt idx="155">
                  <c:v>0.966400869423545</c:v>
                </c:pt>
                <c:pt idx="156">
                  <c:v>0.967693164007462</c:v>
                </c:pt>
                <c:pt idx="157">
                  <c:v>0.971584317898019</c:v>
                </c:pt>
                <c:pt idx="158">
                  <c:v>0.972053545861705</c:v>
                </c:pt>
                <c:pt idx="159">
                  <c:v>0.968638204829851</c:v>
                </c:pt>
                <c:pt idx="160">
                  <c:v>0.96914651662491</c:v>
                </c:pt>
                <c:pt idx="161">
                  <c:v>0.968312257461118</c:v>
                </c:pt>
                <c:pt idx="162">
                  <c:v>0.968401049452337</c:v>
                </c:pt>
                <c:pt idx="163">
                  <c:v>0.967700745099442</c:v>
                </c:pt>
                <c:pt idx="164">
                  <c:v>0.966696708037264</c:v>
                </c:pt>
                <c:pt idx="165">
                  <c:v>0.966818581631167</c:v>
                </c:pt>
                <c:pt idx="166">
                  <c:v>0.969651413600253</c:v>
                </c:pt>
                <c:pt idx="167">
                  <c:v>0.96569767574511</c:v>
                </c:pt>
                <c:pt idx="168">
                  <c:v>0.957546047416409</c:v>
                </c:pt>
                <c:pt idx="169">
                  <c:v>0.953034432720188</c:v>
                </c:pt>
                <c:pt idx="170">
                  <c:v>0.95233557022602</c:v>
                </c:pt>
                <c:pt idx="171">
                  <c:v>0.954374298556178</c:v>
                </c:pt>
                <c:pt idx="172">
                  <c:v>0.956221577323318</c:v>
                </c:pt>
                <c:pt idx="173">
                  <c:v>0.95898318424553</c:v>
                </c:pt>
                <c:pt idx="174">
                  <c:v>0.951966490111243</c:v>
                </c:pt>
                <c:pt idx="175">
                  <c:v>0.956091666697099</c:v>
                </c:pt>
                <c:pt idx="176">
                  <c:v>0.95891913315035</c:v>
                </c:pt>
                <c:pt idx="177">
                  <c:v>0.958942980248591</c:v>
                </c:pt>
                <c:pt idx="178">
                  <c:v>0.959308187947099</c:v>
                </c:pt>
                <c:pt idx="179">
                  <c:v>0.959553484805458</c:v>
                </c:pt>
                <c:pt idx="180">
                  <c:v>0.961840836195668</c:v>
                </c:pt>
                <c:pt idx="181">
                  <c:v>0.959971416169883</c:v>
                </c:pt>
                <c:pt idx="182">
                  <c:v>0.961599637260709</c:v>
                </c:pt>
                <c:pt idx="183">
                  <c:v>0.962185754345607</c:v>
                </c:pt>
                <c:pt idx="184">
                  <c:v>0.955973922228708</c:v>
                </c:pt>
                <c:pt idx="185">
                  <c:v>0.964060234982624</c:v>
                </c:pt>
                <c:pt idx="186">
                  <c:v>0.970379809128776</c:v>
                </c:pt>
                <c:pt idx="187">
                  <c:v>0.967326191272806</c:v>
                </c:pt>
                <c:pt idx="188">
                  <c:v>0.969116012605853</c:v>
                </c:pt>
                <c:pt idx="189">
                  <c:v>0.980912188712635</c:v>
                </c:pt>
                <c:pt idx="190">
                  <c:v>0.982129512143841</c:v>
                </c:pt>
                <c:pt idx="191">
                  <c:v>0.981500497109211</c:v>
                </c:pt>
                <c:pt idx="192">
                  <c:v>0.977413350815679</c:v>
                </c:pt>
                <c:pt idx="193">
                  <c:v>0.98021128667708</c:v>
                </c:pt>
                <c:pt idx="194">
                  <c:v>0.984717930234141</c:v>
                </c:pt>
                <c:pt idx="195">
                  <c:v>0.984024996137448</c:v>
                </c:pt>
                <c:pt idx="196">
                  <c:v>0.988826765867393</c:v>
                </c:pt>
                <c:pt idx="197">
                  <c:v>0.990195982742078</c:v>
                </c:pt>
                <c:pt idx="198">
                  <c:v>0.985222461891827</c:v>
                </c:pt>
                <c:pt idx="199">
                  <c:v>0.984208886770747</c:v>
                </c:pt>
                <c:pt idx="200">
                  <c:v>0.998475328894546</c:v>
                </c:pt>
                <c:pt idx="201">
                  <c:v>0.997807150093982</c:v>
                </c:pt>
                <c:pt idx="202">
                  <c:v>0.994035001586526</c:v>
                </c:pt>
                <c:pt idx="203">
                  <c:v>0.986758274765484</c:v>
                </c:pt>
                <c:pt idx="204">
                  <c:v>0.983381075377676</c:v>
                </c:pt>
                <c:pt idx="205">
                  <c:v>0.982031353890543</c:v>
                </c:pt>
                <c:pt idx="206">
                  <c:v>0.989949255307627</c:v>
                </c:pt>
                <c:pt idx="207">
                  <c:v>0.98354996883054</c:v>
                </c:pt>
                <c:pt idx="208">
                  <c:v>0.983406007497503</c:v>
                </c:pt>
                <c:pt idx="209">
                  <c:v>0.98076181135646</c:v>
                </c:pt>
                <c:pt idx="210">
                  <c:v>0.974895003179008</c:v>
                </c:pt>
                <c:pt idx="211">
                  <c:v>0.976269074295587</c:v>
                </c:pt>
                <c:pt idx="212">
                  <c:v>0.976760849553412</c:v>
                </c:pt>
                <c:pt idx="213">
                  <c:v>0.977707763716096</c:v>
                </c:pt>
                <c:pt idx="214">
                  <c:v>0.973488480597536</c:v>
                </c:pt>
                <c:pt idx="215">
                  <c:v>0.978419375351368</c:v>
                </c:pt>
                <c:pt idx="216">
                  <c:v>0.988244985432381</c:v>
                </c:pt>
                <c:pt idx="217">
                  <c:v>0.979084697713261</c:v>
                </c:pt>
                <c:pt idx="218">
                  <c:v>0.976433571130652</c:v>
                </c:pt>
                <c:pt idx="219">
                  <c:v>0.979548421120452</c:v>
                </c:pt>
                <c:pt idx="220">
                  <c:v>0.977004060465532</c:v>
                </c:pt>
                <c:pt idx="221">
                  <c:v>0.975024303422793</c:v>
                </c:pt>
                <c:pt idx="222">
                  <c:v>0.982334164239323</c:v>
                </c:pt>
                <c:pt idx="223">
                  <c:v>0.985107443498085</c:v>
                </c:pt>
                <c:pt idx="224">
                  <c:v>0.986960636655483</c:v>
                </c:pt>
                <c:pt idx="225">
                  <c:v>0.985385197443973</c:v>
                </c:pt>
                <c:pt idx="226">
                  <c:v>0.977936291617489</c:v>
                </c:pt>
                <c:pt idx="227">
                  <c:v>0.980049488589998</c:v>
                </c:pt>
                <c:pt idx="228">
                  <c:v>0.99343807930161</c:v>
                </c:pt>
                <c:pt idx="229">
                  <c:v>0.993792173372213</c:v>
                </c:pt>
                <c:pt idx="230">
                  <c:v>0.999114258332862</c:v>
                </c:pt>
                <c:pt idx="231">
                  <c:v>1.000022183528613</c:v>
                </c:pt>
                <c:pt idx="232">
                  <c:v>1.004422651111109</c:v>
                </c:pt>
                <c:pt idx="233">
                  <c:v>1.002713483613617</c:v>
                </c:pt>
                <c:pt idx="234">
                  <c:v>1.018334714122495</c:v>
                </c:pt>
                <c:pt idx="235">
                  <c:v>1.034075417647908</c:v>
                </c:pt>
                <c:pt idx="236">
                  <c:v>1.028621660716484</c:v>
                </c:pt>
                <c:pt idx="237">
                  <c:v>1.030158095291011</c:v>
                </c:pt>
                <c:pt idx="238">
                  <c:v>1.025759734407343</c:v>
                </c:pt>
                <c:pt idx="239">
                  <c:v>1.033296241729815</c:v>
                </c:pt>
                <c:pt idx="240">
                  <c:v>1.028077534538995</c:v>
                </c:pt>
                <c:pt idx="241">
                  <c:v>1.023309666359158</c:v>
                </c:pt>
                <c:pt idx="242">
                  <c:v>1.026311854011983</c:v>
                </c:pt>
                <c:pt idx="243">
                  <c:v>1.015766594134346</c:v>
                </c:pt>
                <c:pt idx="244">
                  <c:v>1.016481265278574</c:v>
                </c:pt>
                <c:pt idx="245">
                  <c:v>1.00674244847624</c:v>
                </c:pt>
                <c:pt idx="246">
                  <c:v>1.008150589241414</c:v>
                </c:pt>
                <c:pt idx="247">
                  <c:v>1.003895257472993</c:v>
                </c:pt>
                <c:pt idx="248">
                  <c:v>1.0</c:v>
                </c:pt>
                <c:pt idx="249">
                  <c:v>0.997064545781781</c:v>
                </c:pt>
                <c:pt idx="250">
                  <c:v>0.993707802838129</c:v>
                </c:pt>
                <c:pt idx="251">
                  <c:v>0.990056188595066</c:v>
                </c:pt>
                <c:pt idx="252">
                  <c:v>0.997691558933909</c:v>
                </c:pt>
                <c:pt idx="253">
                  <c:v>0.998087021934722</c:v>
                </c:pt>
                <c:pt idx="254">
                  <c:v>0.997732294281431</c:v>
                </c:pt>
                <c:pt idx="255">
                  <c:v>0.997041170539988</c:v>
                </c:pt>
                <c:pt idx="256">
                  <c:v>0.999370470856656</c:v>
                </c:pt>
                <c:pt idx="257">
                  <c:v>1.009489686733081</c:v>
                </c:pt>
                <c:pt idx="258">
                  <c:v>1.012235088565106</c:v>
                </c:pt>
                <c:pt idx="259">
                  <c:v>1.006836806283859</c:v>
                </c:pt>
                <c:pt idx="260">
                  <c:v>1.016726517302323</c:v>
                </c:pt>
                <c:pt idx="261">
                  <c:v>1.024823859161389</c:v>
                </c:pt>
                <c:pt idx="262">
                  <c:v>1.037459817992484</c:v>
                </c:pt>
                <c:pt idx="263">
                  <c:v>1.044799902393977</c:v>
                </c:pt>
                <c:pt idx="264">
                  <c:v>1.053988674107098</c:v>
                </c:pt>
                <c:pt idx="265">
                  <c:v>1.064288312781086</c:v>
                </c:pt>
                <c:pt idx="266">
                  <c:v>1.057285047711391</c:v>
                </c:pt>
                <c:pt idx="267">
                  <c:v>1.056854152259505</c:v>
                </c:pt>
                <c:pt idx="268">
                  <c:v>1.05013486804601</c:v>
                </c:pt>
                <c:pt idx="269">
                  <c:v>1.058037953357762</c:v>
                </c:pt>
                <c:pt idx="270">
                  <c:v>1.059561851788914</c:v>
                </c:pt>
                <c:pt idx="271">
                  <c:v>1.0637379138513</c:v>
                </c:pt>
                <c:pt idx="272">
                  <c:v>1.057869633155212</c:v>
                </c:pt>
                <c:pt idx="273">
                  <c:v>1.057596345698299</c:v>
                </c:pt>
                <c:pt idx="274">
                  <c:v>1.053168058534636</c:v>
                </c:pt>
                <c:pt idx="275">
                  <c:v>1.05013326309752</c:v>
                </c:pt>
                <c:pt idx="276">
                  <c:v>1.054127008148349</c:v>
                </c:pt>
                <c:pt idx="277">
                  <c:v>1.06464794385541</c:v>
                </c:pt>
                <c:pt idx="278">
                  <c:v>1.070356467500212</c:v>
                </c:pt>
                <c:pt idx="279">
                  <c:v>1.068522427777995</c:v>
                </c:pt>
                <c:pt idx="280">
                  <c:v>1.072919657364099</c:v>
                </c:pt>
                <c:pt idx="281">
                  <c:v>1.089915310869343</c:v>
                </c:pt>
                <c:pt idx="282">
                  <c:v>1.083332636073479</c:v>
                </c:pt>
                <c:pt idx="283">
                  <c:v>1.080189929837462</c:v>
                </c:pt>
                <c:pt idx="284">
                  <c:v>1.063065408482152</c:v>
                </c:pt>
                <c:pt idx="285">
                  <c:v>1.047652887872542</c:v>
                </c:pt>
                <c:pt idx="286">
                  <c:v>1.041941383062388</c:v>
                </c:pt>
                <c:pt idx="287">
                  <c:v>1.032455534393825</c:v>
                </c:pt>
                <c:pt idx="288">
                  <c:v>1.017144164160637</c:v>
                </c:pt>
                <c:pt idx="289">
                  <c:v>1.013753537573842</c:v>
                </c:pt>
                <c:pt idx="290">
                  <c:v>1.038199275578811</c:v>
                </c:pt>
                <c:pt idx="291">
                  <c:v>1.048780772355453</c:v>
                </c:pt>
                <c:pt idx="292">
                  <c:v>1.048456519766567</c:v>
                </c:pt>
                <c:pt idx="293">
                  <c:v>1.039282017972748</c:v>
                </c:pt>
                <c:pt idx="294">
                  <c:v>1.044184345589132</c:v>
                </c:pt>
                <c:pt idx="295">
                  <c:v>1.038318801872656</c:v>
                </c:pt>
                <c:pt idx="296">
                  <c:v>1.043174960453237</c:v>
                </c:pt>
                <c:pt idx="297">
                  <c:v>1.04020314220824</c:v>
                </c:pt>
                <c:pt idx="298">
                  <c:v>1.041746000951153</c:v>
                </c:pt>
                <c:pt idx="299">
                  <c:v>1.036725870595926</c:v>
                </c:pt>
                <c:pt idx="300">
                  <c:v>1.034439257124649</c:v>
                </c:pt>
                <c:pt idx="301">
                  <c:v>1.038193450679408</c:v>
                </c:pt>
                <c:pt idx="302">
                  <c:v>1.037784557535124</c:v>
                </c:pt>
                <c:pt idx="303">
                  <c:v>1.042630900829161</c:v>
                </c:pt>
                <c:pt idx="304">
                  <c:v>1.042896337431118</c:v>
                </c:pt>
                <c:pt idx="305">
                  <c:v>1.040381226726716</c:v>
                </c:pt>
                <c:pt idx="306">
                  <c:v>1.035135620463875</c:v>
                </c:pt>
                <c:pt idx="307">
                  <c:v>1.030540697066329</c:v>
                </c:pt>
                <c:pt idx="308">
                  <c:v>1.031530999303295</c:v>
                </c:pt>
                <c:pt idx="309">
                  <c:v>1.031687104489332</c:v>
                </c:pt>
                <c:pt idx="310">
                  <c:v>1.027673065639289</c:v>
                </c:pt>
                <c:pt idx="311">
                  <c:v>1.029506616734904</c:v>
                </c:pt>
                <c:pt idx="312">
                  <c:v>1.024246517068294</c:v>
                </c:pt>
                <c:pt idx="313">
                  <c:v>1.023168164644991</c:v>
                </c:pt>
                <c:pt idx="314">
                  <c:v>1.022108878500421</c:v>
                </c:pt>
                <c:pt idx="315">
                  <c:v>1.020947104718448</c:v>
                </c:pt>
                <c:pt idx="316">
                  <c:v>1.023322365720168</c:v>
                </c:pt>
                <c:pt idx="317">
                  <c:v>1.017410195356354</c:v>
                </c:pt>
                <c:pt idx="318">
                  <c:v>1.01244508530086</c:v>
                </c:pt>
                <c:pt idx="319">
                  <c:v>1.011200400949229</c:v>
                </c:pt>
                <c:pt idx="320">
                  <c:v>1.015364516649895</c:v>
                </c:pt>
                <c:pt idx="321">
                  <c:v>1.019736468772344</c:v>
                </c:pt>
                <c:pt idx="322">
                  <c:v>1.017155402804527</c:v>
                </c:pt>
                <c:pt idx="323">
                  <c:v>1.01486366324515</c:v>
                </c:pt>
                <c:pt idx="324">
                  <c:v>1.015688714580568</c:v>
                </c:pt>
                <c:pt idx="325">
                  <c:v>1.015523956672047</c:v>
                </c:pt>
                <c:pt idx="326">
                  <c:v>1.018136717330341</c:v>
                </c:pt>
                <c:pt idx="327">
                  <c:v>1.02262007896051</c:v>
                </c:pt>
                <c:pt idx="328">
                  <c:v>1.020167221105781</c:v>
                </c:pt>
                <c:pt idx="329">
                  <c:v>1.011162946162111</c:v>
                </c:pt>
                <c:pt idx="330">
                  <c:v>1.01194175581188</c:v>
                </c:pt>
                <c:pt idx="331">
                  <c:v>1.021399774926394</c:v>
                </c:pt>
                <c:pt idx="332">
                  <c:v>1.030208293132584</c:v>
                </c:pt>
                <c:pt idx="333">
                  <c:v>1.037703346926097</c:v>
                </c:pt>
                <c:pt idx="334">
                  <c:v>1.036494748540392</c:v>
                </c:pt>
                <c:pt idx="335">
                  <c:v>1.05270148302257</c:v>
                </c:pt>
                <c:pt idx="336">
                  <c:v>1.062438595790567</c:v>
                </c:pt>
                <c:pt idx="337">
                  <c:v>1.058034702734736</c:v>
                </c:pt>
                <c:pt idx="338">
                  <c:v>1.061087324122036</c:v>
                </c:pt>
                <c:pt idx="339">
                  <c:v>1.059476082117301</c:v>
                </c:pt>
                <c:pt idx="340">
                  <c:v>1.057787363958677</c:v>
                </c:pt>
                <c:pt idx="341">
                  <c:v>1.054787649368486</c:v>
                </c:pt>
                <c:pt idx="342">
                  <c:v>1.054455693451692</c:v>
                </c:pt>
                <c:pt idx="343">
                  <c:v>1.071799485925679</c:v>
                </c:pt>
                <c:pt idx="344">
                  <c:v>1.077764014088711</c:v>
                </c:pt>
                <c:pt idx="345">
                  <c:v>1.09860151195862</c:v>
                </c:pt>
                <c:pt idx="346">
                  <c:v>1.083053460499332</c:v>
                </c:pt>
                <c:pt idx="347">
                  <c:v>1.080910406483861</c:v>
                </c:pt>
                <c:pt idx="348">
                  <c:v>1.084436980054776</c:v>
                </c:pt>
                <c:pt idx="349">
                  <c:v>1.087288346248996</c:v>
                </c:pt>
                <c:pt idx="350">
                  <c:v>1.085471229912339</c:v>
                </c:pt>
                <c:pt idx="351">
                  <c:v>1.078368494435822</c:v>
                </c:pt>
                <c:pt idx="352">
                  <c:v>1.068791743064966</c:v>
                </c:pt>
                <c:pt idx="353">
                  <c:v>1.061073292402734</c:v>
                </c:pt>
                <c:pt idx="354">
                  <c:v>1.06383067575186</c:v>
                </c:pt>
                <c:pt idx="355">
                  <c:v>1.075037777820623</c:v>
                </c:pt>
                <c:pt idx="356">
                  <c:v>1.071569627970471</c:v>
                </c:pt>
                <c:pt idx="357">
                  <c:v>1.064849895951846</c:v>
                </c:pt>
                <c:pt idx="358">
                  <c:v>1.061372478674105</c:v>
                </c:pt>
                <c:pt idx="359">
                  <c:v>1.06322114507438</c:v>
                </c:pt>
                <c:pt idx="360">
                  <c:v>1.063654698185785</c:v>
                </c:pt>
                <c:pt idx="361">
                  <c:v>1.062008540938173</c:v>
                </c:pt>
                <c:pt idx="362">
                  <c:v>1.069073470778177</c:v>
                </c:pt>
                <c:pt idx="363">
                  <c:v>1.064581414233203</c:v>
                </c:pt>
                <c:pt idx="364">
                  <c:v>1.064045370968911</c:v>
                </c:pt>
                <c:pt idx="365">
                  <c:v>1.061504101066456</c:v>
                </c:pt>
                <c:pt idx="366">
                  <c:v>1.068053731786301</c:v>
                </c:pt>
                <c:pt idx="367">
                  <c:v>1.06166050133429</c:v>
                </c:pt>
                <c:pt idx="368">
                  <c:v>1.062820525523434</c:v>
                </c:pt>
                <c:pt idx="369">
                  <c:v>1.059320947366895</c:v>
                </c:pt>
                <c:pt idx="370">
                  <c:v>1.053259426888374</c:v>
                </c:pt>
                <c:pt idx="371">
                  <c:v>1.049877803112349</c:v>
                </c:pt>
                <c:pt idx="372">
                  <c:v>1.047139646592711</c:v>
                </c:pt>
                <c:pt idx="373">
                  <c:v>1.047232819711271</c:v>
                </c:pt>
                <c:pt idx="374">
                  <c:v>1.048654002375095</c:v>
                </c:pt>
                <c:pt idx="375">
                  <c:v>1.068450310929955</c:v>
                </c:pt>
                <c:pt idx="376">
                  <c:v>1.068037628903626</c:v>
                </c:pt>
                <c:pt idx="377">
                  <c:v>1.065507625201714</c:v>
                </c:pt>
                <c:pt idx="378">
                  <c:v>1.067793250307566</c:v>
                </c:pt>
                <c:pt idx="379">
                  <c:v>1.076056702021031</c:v>
                </c:pt>
                <c:pt idx="380">
                  <c:v>1.075216383534313</c:v>
                </c:pt>
                <c:pt idx="381">
                  <c:v>1.077872290507316</c:v>
                </c:pt>
                <c:pt idx="382">
                  <c:v>1.080262538742285</c:v>
                </c:pt>
                <c:pt idx="383">
                  <c:v>1.077597254315537</c:v>
                </c:pt>
                <c:pt idx="384">
                  <c:v>1.073874310092492</c:v>
                </c:pt>
                <c:pt idx="385">
                  <c:v>1.074979540467392</c:v>
                </c:pt>
                <c:pt idx="386">
                  <c:v>1.075814705965801</c:v>
                </c:pt>
                <c:pt idx="387">
                  <c:v>1.073549069745888</c:v>
                </c:pt>
                <c:pt idx="388">
                  <c:v>1.074007458086222</c:v>
                </c:pt>
                <c:pt idx="389">
                  <c:v>1.072099536806809</c:v>
                </c:pt>
                <c:pt idx="390">
                  <c:v>1.077131049099469</c:v>
                </c:pt>
                <c:pt idx="391">
                  <c:v>1.078150064280489</c:v>
                </c:pt>
                <c:pt idx="392">
                  <c:v>1.075167041582556</c:v>
                </c:pt>
                <c:pt idx="393">
                  <c:v>1.07823633937275</c:v>
                </c:pt>
                <c:pt idx="394">
                  <c:v>1.076358663682223</c:v>
                </c:pt>
                <c:pt idx="395">
                  <c:v>1.072318421400008</c:v>
                </c:pt>
                <c:pt idx="396">
                  <c:v>1.063280348392159</c:v>
                </c:pt>
                <c:pt idx="397">
                  <c:v>1.063036089274278</c:v>
                </c:pt>
                <c:pt idx="398">
                  <c:v>1.066397227571979</c:v>
                </c:pt>
                <c:pt idx="399">
                  <c:v>1.063208889951186</c:v>
                </c:pt>
                <c:pt idx="400">
                  <c:v>1.064227621762498</c:v>
                </c:pt>
                <c:pt idx="401">
                  <c:v>1.05653150399111</c:v>
                </c:pt>
                <c:pt idx="402">
                  <c:v>1.054829590477187</c:v>
                </c:pt>
                <c:pt idx="403">
                  <c:v>1.055796202109377</c:v>
                </c:pt>
                <c:pt idx="404">
                  <c:v>1.051810230527329</c:v>
                </c:pt>
                <c:pt idx="405">
                  <c:v>1.054151429489</c:v>
                </c:pt>
                <c:pt idx="406">
                  <c:v>1.066335042549088</c:v>
                </c:pt>
                <c:pt idx="407">
                  <c:v>1.06557817877285</c:v>
                </c:pt>
                <c:pt idx="408">
                  <c:v>1.065324194317292</c:v>
                </c:pt>
                <c:pt idx="409">
                  <c:v>1.066313452555295</c:v>
                </c:pt>
                <c:pt idx="410">
                  <c:v>1.071986027144286</c:v>
                </c:pt>
                <c:pt idx="411">
                  <c:v>1.060008947060153</c:v>
                </c:pt>
                <c:pt idx="412">
                  <c:v>1.055251744180357</c:v>
                </c:pt>
                <c:pt idx="413">
                  <c:v>1.056396793854711</c:v>
                </c:pt>
                <c:pt idx="414">
                  <c:v>1.061955621947631</c:v>
                </c:pt>
                <c:pt idx="415">
                  <c:v>1.060011025300698</c:v>
                </c:pt>
                <c:pt idx="416">
                  <c:v>1.058423279285202</c:v>
                </c:pt>
                <c:pt idx="417">
                  <c:v>1.061716047801732</c:v>
                </c:pt>
                <c:pt idx="418">
                  <c:v>1.062848803248047</c:v>
                </c:pt>
                <c:pt idx="419">
                  <c:v>1.065018172346387</c:v>
                </c:pt>
                <c:pt idx="420">
                  <c:v>1.064773976862565</c:v>
                </c:pt>
                <c:pt idx="421">
                  <c:v>1.055309683365356</c:v>
                </c:pt>
                <c:pt idx="422">
                  <c:v>1.051059237622983</c:v>
                </c:pt>
                <c:pt idx="423">
                  <c:v>1.049210806862847</c:v>
                </c:pt>
                <c:pt idx="424">
                  <c:v>1.047553870145282</c:v>
                </c:pt>
                <c:pt idx="425">
                  <c:v>1.045953744681775</c:v>
                </c:pt>
                <c:pt idx="426">
                  <c:v>1.048666708334991</c:v>
                </c:pt>
                <c:pt idx="427">
                  <c:v>1.051634800802446</c:v>
                </c:pt>
                <c:pt idx="428">
                  <c:v>1.04802553047721</c:v>
                </c:pt>
                <c:pt idx="429">
                  <c:v>1.045215879549665</c:v>
                </c:pt>
                <c:pt idx="430">
                  <c:v>1.050973487008098</c:v>
                </c:pt>
                <c:pt idx="431">
                  <c:v>1.05123626959114</c:v>
                </c:pt>
                <c:pt idx="432">
                  <c:v>1.045729074119363</c:v>
                </c:pt>
                <c:pt idx="433">
                  <c:v>1.045885768649644</c:v>
                </c:pt>
                <c:pt idx="434">
                  <c:v>1.050734520220355</c:v>
                </c:pt>
                <c:pt idx="435">
                  <c:v>1.054276670559672</c:v>
                </c:pt>
                <c:pt idx="436">
                  <c:v>1.056230560052662</c:v>
                </c:pt>
                <c:pt idx="437">
                  <c:v>1.058397498250048</c:v>
                </c:pt>
                <c:pt idx="438">
                  <c:v>1.063543241983198</c:v>
                </c:pt>
                <c:pt idx="439">
                  <c:v>1.072913216309109</c:v>
                </c:pt>
                <c:pt idx="440">
                  <c:v>1.07200971003231</c:v>
                </c:pt>
                <c:pt idx="441">
                  <c:v>1.06815609634787</c:v>
                </c:pt>
                <c:pt idx="442">
                  <c:v>1.06804530441111</c:v>
                </c:pt>
                <c:pt idx="443">
                  <c:v>1.079253971396341</c:v>
                </c:pt>
                <c:pt idx="444">
                  <c:v>1.079300782249489</c:v>
                </c:pt>
                <c:pt idx="445">
                  <c:v>1.082890792498672</c:v>
                </c:pt>
                <c:pt idx="446">
                  <c:v>1.089972581151743</c:v>
                </c:pt>
                <c:pt idx="447">
                  <c:v>1.088572286377516</c:v>
                </c:pt>
                <c:pt idx="448">
                  <c:v>1.090922688773277</c:v>
                </c:pt>
                <c:pt idx="449">
                  <c:v>1.093236394967481</c:v>
                </c:pt>
                <c:pt idx="450">
                  <c:v>1.094309372955372</c:v>
                </c:pt>
                <c:pt idx="451">
                  <c:v>1.094500814294742</c:v>
                </c:pt>
                <c:pt idx="452">
                  <c:v>1.092768499068697</c:v>
                </c:pt>
                <c:pt idx="453">
                  <c:v>1.089990812260413</c:v>
                </c:pt>
                <c:pt idx="454">
                  <c:v>1.087298132502823</c:v>
                </c:pt>
                <c:pt idx="455">
                  <c:v>1.08784602345578</c:v>
                </c:pt>
                <c:pt idx="456">
                  <c:v>1.088365581154311</c:v>
                </c:pt>
                <c:pt idx="457">
                  <c:v>1.093808470956518</c:v>
                </c:pt>
                <c:pt idx="458">
                  <c:v>1.089142340641934</c:v>
                </c:pt>
                <c:pt idx="459">
                  <c:v>1.09345721318774</c:v>
                </c:pt>
                <c:pt idx="460">
                  <c:v>1.095698213999559</c:v>
                </c:pt>
                <c:pt idx="461">
                  <c:v>1.096447908113817</c:v>
                </c:pt>
                <c:pt idx="462">
                  <c:v>1.101520606267775</c:v>
                </c:pt>
                <c:pt idx="463">
                  <c:v>1.113460650810387</c:v>
                </c:pt>
                <c:pt idx="464">
                  <c:v>1.124688882753885</c:v>
                </c:pt>
                <c:pt idx="465">
                  <c:v>1.12129896608033</c:v>
                </c:pt>
                <c:pt idx="466">
                  <c:v>1.12456636101691</c:v>
                </c:pt>
                <c:pt idx="467">
                  <c:v>1.122988187322385</c:v>
                </c:pt>
                <c:pt idx="468">
                  <c:v>1.122979478377457</c:v>
                </c:pt>
                <c:pt idx="469">
                  <c:v>1.11768873591986</c:v>
                </c:pt>
                <c:pt idx="470">
                  <c:v>1.112763190008268</c:v>
                </c:pt>
                <c:pt idx="471">
                  <c:v>1.113596682916616</c:v>
                </c:pt>
                <c:pt idx="472">
                  <c:v>1.10496401067754</c:v>
                </c:pt>
                <c:pt idx="473">
                  <c:v>1.103901907314162</c:v>
                </c:pt>
                <c:pt idx="474">
                  <c:v>1.101240448081452</c:v>
                </c:pt>
                <c:pt idx="475">
                  <c:v>1.107016529669841</c:v>
                </c:pt>
                <c:pt idx="476">
                  <c:v>1.111961174210509</c:v>
                </c:pt>
                <c:pt idx="477">
                  <c:v>1.122149618446763</c:v>
                </c:pt>
                <c:pt idx="478">
                  <c:v>1.129370924174026</c:v>
                </c:pt>
                <c:pt idx="479">
                  <c:v>1.126013666206395</c:v>
                </c:pt>
                <c:pt idx="480">
                  <c:v>1.112752566913723</c:v>
                </c:pt>
                <c:pt idx="481">
                  <c:v>1.116755635772441</c:v>
                </c:pt>
                <c:pt idx="482">
                  <c:v>1.119952621514224</c:v>
                </c:pt>
                <c:pt idx="483">
                  <c:v>1.117847812970866</c:v>
                </c:pt>
                <c:pt idx="484">
                  <c:v>1.110522162317121</c:v>
                </c:pt>
                <c:pt idx="485">
                  <c:v>1.105166815526032</c:v>
                </c:pt>
                <c:pt idx="486">
                  <c:v>1.101978902395458</c:v>
                </c:pt>
                <c:pt idx="487">
                  <c:v>1.102025529535849</c:v>
                </c:pt>
                <c:pt idx="488">
                  <c:v>1.111248103798857</c:v>
                </c:pt>
                <c:pt idx="489">
                  <c:v>1.112062292661825</c:v>
                </c:pt>
                <c:pt idx="490">
                  <c:v>1.110331848919677</c:v>
                </c:pt>
                <c:pt idx="491">
                  <c:v>1.105109889807154</c:v>
                </c:pt>
                <c:pt idx="492">
                  <c:v>1.104138487243041</c:v>
                </c:pt>
                <c:pt idx="493">
                  <c:v>1.105508199044016</c:v>
                </c:pt>
                <c:pt idx="494">
                  <c:v>1.097382970760463</c:v>
                </c:pt>
                <c:pt idx="495">
                  <c:v>1.095404365444875</c:v>
                </c:pt>
                <c:pt idx="496">
                  <c:v>1.091212460514393</c:v>
                </c:pt>
                <c:pt idx="497">
                  <c:v>1.069695364167526</c:v>
                </c:pt>
                <c:pt idx="498">
                  <c:v>1.052233544853163</c:v>
                </c:pt>
                <c:pt idx="499">
                  <c:v>1.045569638900571</c:v>
                </c:pt>
                <c:pt idx="500">
                  <c:v>1.054041262823783</c:v>
                </c:pt>
                <c:pt idx="501">
                  <c:v>1.081095814291102</c:v>
                </c:pt>
                <c:pt idx="502">
                  <c:v>1.105183308319397</c:v>
                </c:pt>
                <c:pt idx="503">
                  <c:v>1.120513648347076</c:v>
                </c:pt>
                <c:pt idx="504">
                  <c:v>1.119394172195265</c:v>
                </c:pt>
                <c:pt idx="505">
                  <c:v>1.120674997516289</c:v>
                </c:pt>
                <c:pt idx="506">
                  <c:v>1.132467278969138</c:v>
                </c:pt>
                <c:pt idx="507">
                  <c:v>1.140672229739366</c:v>
                </c:pt>
                <c:pt idx="508">
                  <c:v>1.138942191058278</c:v>
                </c:pt>
                <c:pt idx="509">
                  <c:v>1.120746733248047</c:v>
                </c:pt>
                <c:pt idx="510">
                  <c:v>1.126910180299032</c:v>
                </c:pt>
                <c:pt idx="511">
                  <c:v>1.145321448758366</c:v>
                </c:pt>
                <c:pt idx="512">
                  <c:v>1.171307158198251</c:v>
                </c:pt>
                <c:pt idx="513">
                  <c:v>1.175417511459469</c:v>
                </c:pt>
                <c:pt idx="514">
                  <c:v>1.178414762163925</c:v>
                </c:pt>
                <c:pt idx="515">
                  <c:v>1.175185310771542</c:v>
                </c:pt>
                <c:pt idx="516">
                  <c:v>1.178167093332913</c:v>
                </c:pt>
                <c:pt idx="517">
                  <c:v>1.123520357258901</c:v>
                </c:pt>
                <c:pt idx="518">
                  <c:v>1.116269622524627</c:v>
                </c:pt>
                <c:pt idx="519">
                  <c:v>1.117258500545056</c:v>
                </c:pt>
                <c:pt idx="520">
                  <c:v>1.097848439896116</c:v>
                </c:pt>
                <c:pt idx="521">
                  <c:v>1.099654393199047</c:v>
                </c:pt>
                <c:pt idx="522">
                  <c:v>1.098570677934761</c:v>
                </c:pt>
                <c:pt idx="523">
                  <c:v>1.09048724152418</c:v>
                </c:pt>
                <c:pt idx="524">
                  <c:v>1.081690787697319</c:v>
                </c:pt>
                <c:pt idx="525">
                  <c:v>1.085474406715197</c:v>
                </c:pt>
                <c:pt idx="526">
                  <c:v>1.072638743353497</c:v>
                </c:pt>
                <c:pt idx="527">
                  <c:v>1.069774372192624</c:v>
                </c:pt>
                <c:pt idx="528">
                  <c:v>1.060335983766743</c:v>
                </c:pt>
                <c:pt idx="529">
                  <c:v>1.061191108035782</c:v>
                </c:pt>
                <c:pt idx="530">
                  <c:v>1.051314828087706</c:v>
                </c:pt>
                <c:pt idx="531">
                  <c:v>1.043725768828224</c:v>
                </c:pt>
                <c:pt idx="532">
                  <c:v>1.034425252676592</c:v>
                </c:pt>
                <c:pt idx="533">
                  <c:v>1.041802937421806</c:v>
                </c:pt>
                <c:pt idx="534">
                  <c:v>1.0372704534367</c:v>
                </c:pt>
                <c:pt idx="535">
                  <c:v>1.039433346105645</c:v>
                </c:pt>
                <c:pt idx="536">
                  <c:v>1.040704618004048</c:v>
                </c:pt>
                <c:pt idx="537">
                  <c:v>1.059181990216117</c:v>
                </c:pt>
                <c:pt idx="538">
                  <c:v>1.073529385845091</c:v>
                </c:pt>
                <c:pt idx="539">
                  <c:v>1.07122303936406</c:v>
                </c:pt>
                <c:pt idx="540">
                  <c:v>1.068529057084893</c:v>
                </c:pt>
                <c:pt idx="541">
                  <c:v>1.06349962388474</c:v>
                </c:pt>
                <c:pt idx="542">
                  <c:v>1.064855176598327</c:v>
                </c:pt>
                <c:pt idx="543">
                  <c:v>1.063487417942109</c:v>
                </c:pt>
                <c:pt idx="544">
                  <c:v>1.058406505529154</c:v>
                </c:pt>
                <c:pt idx="545">
                  <c:v>1.056936688123902</c:v>
                </c:pt>
                <c:pt idx="546">
                  <c:v>1.053915450411878</c:v>
                </c:pt>
                <c:pt idx="547">
                  <c:v>1.067345324142697</c:v>
                </c:pt>
                <c:pt idx="548">
                  <c:v>1.054251034071431</c:v>
                </c:pt>
                <c:pt idx="549">
                  <c:v>1.061136084108617</c:v>
                </c:pt>
                <c:pt idx="550">
                  <c:v>1.065856911870783</c:v>
                </c:pt>
                <c:pt idx="551">
                  <c:v>1.044642964092425</c:v>
                </c:pt>
                <c:pt idx="552">
                  <c:v>1.041047792242511</c:v>
                </c:pt>
                <c:pt idx="553">
                  <c:v>1.034176119510559</c:v>
                </c:pt>
                <c:pt idx="554">
                  <c:v>1.019210528318939</c:v>
                </c:pt>
                <c:pt idx="555">
                  <c:v>1.018027546794771</c:v>
                </c:pt>
                <c:pt idx="556">
                  <c:v>1.012825487451671</c:v>
                </c:pt>
                <c:pt idx="557">
                  <c:v>1.007798566497475</c:v>
                </c:pt>
                <c:pt idx="558">
                  <c:v>1.009809367399696</c:v>
                </c:pt>
                <c:pt idx="559">
                  <c:v>1.009109427805936</c:v>
                </c:pt>
                <c:pt idx="560">
                  <c:v>1.006516939973647</c:v>
                </c:pt>
                <c:pt idx="561">
                  <c:v>1.019585349774611</c:v>
                </c:pt>
                <c:pt idx="562">
                  <c:v>1.016162200810323</c:v>
                </c:pt>
                <c:pt idx="563">
                  <c:v>1.015940695508212</c:v>
                </c:pt>
                <c:pt idx="564">
                  <c:v>1.006036275445352</c:v>
                </c:pt>
                <c:pt idx="565">
                  <c:v>1.001322471596223</c:v>
                </c:pt>
                <c:pt idx="566">
                  <c:v>1.004524699031122</c:v>
                </c:pt>
                <c:pt idx="567">
                  <c:v>0.994533253580968</c:v>
                </c:pt>
                <c:pt idx="568">
                  <c:v>0.99923273510719</c:v>
                </c:pt>
                <c:pt idx="569">
                  <c:v>1.016686693858265</c:v>
                </c:pt>
                <c:pt idx="570">
                  <c:v>1.028896490022329</c:v>
                </c:pt>
                <c:pt idx="571">
                  <c:v>1.022746680544217</c:v>
                </c:pt>
                <c:pt idx="572">
                  <c:v>1.017095802081583</c:v>
                </c:pt>
                <c:pt idx="573">
                  <c:v>1.018383089577424</c:v>
                </c:pt>
                <c:pt idx="574">
                  <c:v>1.01887837553259</c:v>
                </c:pt>
                <c:pt idx="575">
                  <c:v>1.025239433445787</c:v>
                </c:pt>
                <c:pt idx="576">
                  <c:v>1.017682595036005</c:v>
                </c:pt>
                <c:pt idx="577">
                  <c:v>1.013391275204681</c:v>
                </c:pt>
                <c:pt idx="578">
                  <c:v>1.011042145285468</c:v>
                </c:pt>
                <c:pt idx="579">
                  <c:v>1.013261889627159</c:v>
                </c:pt>
                <c:pt idx="580">
                  <c:v>1.014526282619742</c:v>
                </c:pt>
                <c:pt idx="581">
                  <c:v>1.023973967880153</c:v>
                </c:pt>
                <c:pt idx="582">
                  <c:v>1.010606336749178</c:v>
                </c:pt>
                <c:pt idx="583">
                  <c:v>1.012699954116513</c:v>
                </c:pt>
                <c:pt idx="584">
                  <c:v>1.012747116870114</c:v>
                </c:pt>
                <c:pt idx="585">
                  <c:v>1.011718342287293</c:v>
                </c:pt>
                <c:pt idx="586">
                  <c:v>1.001757041265809</c:v>
                </c:pt>
                <c:pt idx="587">
                  <c:v>0.996739619556916</c:v>
                </c:pt>
                <c:pt idx="588">
                  <c:v>1.003501554827077</c:v>
                </c:pt>
                <c:pt idx="589">
                  <c:v>1.005902082691716</c:v>
                </c:pt>
                <c:pt idx="590">
                  <c:v>1.004616644452591</c:v>
                </c:pt>
                <c:pt idx="591">
                  <c:v>0.993623468497087</c:v>
                </c:pt>
                <c:pt idx="592">
                  <c:v>0.99451996389702</c:v>
                </c:pt>
                <c:pt idx="593">
                  <c:v>0.981579057125777</c:v>
                </c:pt>
                <c:pt idx="594">
                  <c:v>0.977234183133325</c:v>
                </c:pt>
                <c:pt idx="595">
                  <c:v>0.984815853278611</c:v>
                </c:pt>
                <c:pt idx="596">
                  <c:v>0.98466272739779</c:v>
                </c:pt>
                <c:pt idx="597">
                  <c:v>0.989044194946093</c:v>
                </c:pt>
                <c:pt idx="598">
                  <c:v>0.986303765747885</c:v>
                </c:pt>
                <c:pt idx="599">
                  <c:v>0.971918032760411</c:v>
                </c:pt>
                <c:pt idx="600">
                  <c:v>0.982318239544903</c:v>
                </c:pt>
                <c:pt idx="601">
                  <c:v>0.97982191421366</c:v>
                </c:pt>
                <c:pt idx="602">
                  <c:v>0.969231037164801</c:v>
                </c:pt>
                <c:pt idx="603">
                  <c:v>0.956564359212838</c:v>
                </c:pt>
                <c:pt idx="604">
                  <c:v>0.937600969305331</c:v>
                </c:pt>
                <c:pt idx="605">
                  <c:v>0.93684268436322</c:v>
                </c:pt>
                <c:pt idx="606">
                  <c:v>0.929937550859206</c:v>
                </c:pt>
                <c:pt idx="607">
                  <c:v>0.939757766687585</c:v>
                </c:pt>
                <c:pt idx="608">
                  <c:v>0.943160008011782</c:v>
                </c:pt>
                <c:pt idx="609">
                  <c:v>0.939250753832934</c:v>
                </c:pt>
                <c:pt idx="610">
                  <c:v>0.933269244059518</c:v>
                </c:pt>
                <c:pt idx="611">
                  <c:v>0.926697090513037</c:v>
                </c:pt>
                <c:pt idx="612">
                  <c:v>0.923566109616318</c:v>
                </c:pt>
                <c:pt idx="613">
                  <c:v>0.918163594146807</c:v>
                </c:pt>
                <c:pt idx="614">
                  <c:v>0.923630051263322</c:v>
                </c:pt>
                <c:pt idx="615">
                  <c:v>0.908634261608269</c:v>
                </c:pt>
                <c:pt idx="616">
                  <c:v>0.893679371717577</c:v>
                </c:pt>
                <c:pt idx="617">
                  <c:v>0.89707450475709</c:v>
                </c:pt>
                <c:pt idx="618">
                  <c:v>0.895669126953052</c:v>
                </c:pt>
                <c:pt idx="619">
                  <c:v>0.888950670411678</c:v>
                </c:pt>
                <c:pt idx="620">
                  <c:v>0.886460319837255</c:v>
                </c:pt>
                <c:pt idx="621">
                  <c:v>0.875155213455377</c:v>
                </c:pt>
                <c:pt idx="622">
                  <c:v>0.883154192021831</c:v>
                </c:pt>
                <c:pt idx="623">
                  <c:v>0.878403912258697</c:v>
                </c:pt>
                <c:pt idx="624">
                  <c:v>0.884583445246595</c:v>
                </c:pt>
                <c:pt idx="625">
                  <c:v>0.889005597940848</c:v>
                </c:pt>
                <c:pt idx="626">
                  <c:v>0.884425540984205</c:v>
                </c:pt>
                <c:pt idx="627">
                  <c:v>0.872226435403772</c:v>
                </c:pt>
                <c:pt idx="628">
                  <c:v>0.859780367367206</c:v>
                </c:pt>
                <c:pt idx="629">
                  <c:v>0.85430906916602</c:v>
                </c:pt>
                <c:pt idx="630">
                  <c:v>0.869043820588922</c:v>
                </c:pt>
                <c:pt idx="631">
                  <c:v>0.859936062193523</c:v>
                </c:pt>
                <c:pt idx="632">
                  <c:v>0.850188958656359</c:v>
                </c:pt>
                <c:pt idx="633">
                  <c:v>0.835368770541694</c:v>
                </c:pt>
                <c:pt idx="634">
                  <c:v>0.835884905496562</c:v>
                </c:pt>
                <c:pt idx="635">
                  <c:v>0.866014376149009</c:v>
                </c:pt>
                <c:pt idx="636">
                  <c:v>0.89666579346134</c:v>
                </c:pt>
                <c:pt idx="637">
                  <c:v>0.891572902527823</c:v>
                </c:pt>
                <c:pt idx="638">
                  <c:v>0.881591504070954</c:v>
                </c:pt>
                <c:pt idx="639">
                  <c:v>0.893518439300305</c:v>
                </c:pt>
                <c:pt idx="640">
                  <c:v>0.894369736512822</c:v>
                </c:pt>
                <c:pt idx="641">
                  <c:v>0.884171536679358</c:v>
                </c:pt>
                <c:pt idx="642">
                  <c:v>0.85680959849425</c:v>
                </c:pt>
                <c:pt idx="643">
                  <c:v>0.849963314267367</c:v>
                </c:pt>
                <c:pt idx="644">
                  <c:v>0.844129649310665</c:v>
                </c:pt>
                <c:pt idx="645">
                  <c:v>0.853618159544492</c:v>
                </c:pt>
                <c:pt idx="646">
                  <c:v>0.853221309399787</c:v>
                </c:pt>
                <c:pt idx="647">
                  <c:v>0.85414099422458</c:v>
                </c:pt>
                <c:pt idx="648">
                  <c:v>0.857838082218684</c:v>
                </c:pt>
                <c:pt idx="649">
                  <c:v>0.867056745902566</c:v>
                </c:pt>
                <c:pt idx="650">
                  <c:v>0.871773825373089</c:v>
                </c:pt>
                <c:pt idx="651">
                  <c:v>0.86537391678124</c:v>
                </c:pt>
                <c:pt idx="652">
                  <c:v>0.858647073688239</c:v>
                </c:pt>
                <c:pt idx="653">
                  <c:v>0.851438221213724</c:v>
                </c:pt>
                <c:pt idx="654">
                  <c:v>0.864921176484106</c:v>
                </c:pt>
                <c:pt idx="655">
                  <c:v>0.863775125032875</c:v>
                </c:pt>
                <c:pt idx="656">
                  <c:v>0.860098588088854</c:v>
                </c:pt>
                <c:pt idx="657">
                  <c:v>0.859399425351109</c:v>
                </c:pt>
                <c:pt idx="658">
                  <c:v>0.86829911699016</c:v>
                </c:pt>
                <c:pt idx="659">
                  <c:v>0.869916741781741</c:v>
                </c:pt>
                <c:pt idx="660">
                  <c:v>0.864489580148122</c:v>
                </c:pt>
                <c:pt idx="661">
                  <c:v>0.852595562886712</c:v>
                </c:pt>
                <c:pt idx="662">
                  <c:v>0.852430077843003</c:v>
                </c:pt>
                <c:pt idx="663">
                  <c:v>0.852659545256256</c:v>
                </c:pt>
                <c:pt idx="664">
                  <c:v>0.851948427160674</c:v>
                </c:pt>
                <c:pt idx="665">
                  <c:v>0.854985885287722</c:v>
                </c:pt>
                <c:pt idx="666">
                  <c:v>0.849004443838086</c:v>
                </c:pt>
                <c:pt idx="667">
                  <c:v>0.852409896106693</c:v>
                </c:pt>
                <c:pt idx="668">
                  <c:v>0.855701113722049</c:v>
                </c:pt>
                <c:pt idx="669">
                  <c:v>0.857272984331391</c:v>
                </c:pt>
                <c:pt idx="670">
                  <c:v>0.859894361341855</c:v>
                </c:pt>
                <c:pt idx="671">
                  <c:v>0.857523009116601</c:v>
                </c:pt>
                <c:pt idx="672">
                  <c:v>0.869055107896461</c:v>
                </c:pt>
                <c:pt idx="673">
                  <c:v>0.865420332044705</c:v>
                </c:pt>
                <c:pt idx="674">
                  <c:v>0.867256397713137</c:v>
                </c:pt>
                <c:pt idx="675">
                  <c:v>0.853786671816703</c:v>
                </c:pt>
                <c:pt idx="676">
                  <c:v>0.853487024583707</c:v>
                </c:pt>
                <c:pt idx="677">
                  <c:v>0.85234538002709</c:v>
                </c:pt>
                <c:pt idx="678">
                  <c:v>0.857766271109749</c:v>
                </c:pt>
                <c:pt idx="679">
                  <c:v>0.85709452112831</c:v>
                </c:pt>
                <c:pt idx="680">
                  <c:v>0.850172714346824</c:v>
                </c:pt>
                <c:pt idx="681">
                  <c:v>0.85013373540754</c:v>
                </c:pt>
                <c:pt idx="682">
                  <c:v>0.824123313098881</c:v>
                </c:pt>
                <c:pt idx="683">
                  <c:v>0.823495484710777</c:v>
                </c:pt>
                <c:pt idx="684">
                  <c:v>0.828863151533094</c:v>
                </c:pt>
                <c:pt idx="685">
                  <c:v>0.82632564971074</c:v>
                </c:pt>
                <c:pt idx="686">
                  <c:v>0.834789704949567</c:v>
                </c:pt>
                <c:pt idx="687">
                  <c:v>0.8295034362361</c:v>
                </c:pt>
                <c:pt idx="688">
                  <c:v>0.833529547961578</c:v>
                </c:pt>
                <c:pt idx="689">
                  <c:v>0.821153359083845</c:v>
                </c:pt>
                <c:pt idx="690">
                  <c:v>0.810852238726005</c:v>
                </c:pt>
                <c:pt idx="691">
                  <c:v>0.788453191185569</c:v>
                </c:pt>
                <c:pt idx="692">
                  <c:v>0.788214843105658</c:v>
                </c:pt>
                <c:pt idx="693">
                  <c:v>0.797950807251544</c:v>
                </c:pt>
                <c:pt idx="694">
                  <c:v>0.813507353987388</c:v>
                </c:pt>
                <c:pt idx="695">
                  <c:v>0.811182621411247</c:v>
                </c:pt>
                <c:pt idx="696">
                  <c:v>0.809956778280305</c:v>
                </c:pt>
                <c:pt idx="697">
                  <c:v>0.817794446844441</c:v>
                </c:pt>
                <c:pt idx="698">
                  <c:v>0.80737301152638</c:v>
                </c:pt>
                <c:pt idx="699">
                  <c:v>0.790873009567789</c:v>
                </c:pt>
                <c:pt idx="700">
                  <c:v>0.778330823829492</c:v>
                </c:pt>
                <c:pt idx="701">
                  <c:v>0.765218118757197</c:v>
                </c:pt>
                <c:pt idx="702">
                  <c:v>0.764318545976935</c:v>
                </c:pt>
                <c:pt idx="703">
                  <c:v>0.762783977384326</c:v>
                </c:pt>
                <c:pt idx="704">
                  <c:v>0.760663685088181</c:v>
                </c:pt>
                <c:pt idx="705">
                  <c:v>0.756296026728942</c:v>
                </c:pt>
                <c:pt idx="706">
                  <c:v>0.75215554456459</c:v>
                </c:pt>
                <c:pt idx="707">
                  <c:v>0.75277096748531</c:v>
                </c:pt>
                <c:pt idx="708">
                  <c:v>0.761589041750171</c:v>
                </c:pt>
                <c:pt idx="709">
                  <c:v>0.760763211910139</c:v>
                </c:pt>
                <c:pt idx="710">
                  <c:v>0.754486481238775</c:v>
                </c:pt>
                <c:pt idx="711">
                  <c:v>0.742767913833067</c:v>
                </c:pt>
                <c:pt idx="712">
                  <c:v>0.740730094183084</c:v>
                </c:pt>
                <c:pt idx="713">
                  <c:v>0.749746125460658</c:v>
                </c:pt>
                <c:pt idx="714">
                  <c:v>0.748888879218847</c:v>
                </c:pt>
                <c:pt idx="715">
                  <c:v>0.744884618821217</c:v>
                </c:pt>
                <c:pt idx="716">
                  <c:v>0.73929181643757</c:v>
                </c:pt>
                <c:pt idx="717">
                  <c:v>0.73895923208584</c:v>
                </c:pt>
                <c:pt idx="718">
                  <c:v>0.744229314723718</c:v>
                </c:pt>
                <c:pt idx="719">
                  <c:v>0.742025879213952</c:v>
                </c:pt>
                <c:pt idx="720">
                  <c:v>0.757105570220137</c:v>
                </c:pt>
                <c:pt idx="721">
                  <c:v>0.759082244065021</c:v>
                </c:pt>
                <c:pt idx="722">
                  <c:v>0.759767592690442</c:v>
                </c:pt>
                <c:pt idx="723">
                  <c:v>0.761241796638429</c:v>
                </c:pt>
                <c:pt idx="724">
                  <c:v>0.762519439421152</c:v>
                </c:pt>
                <c:pt idx="725">
                  <c:v>0.763484192494416</c:v>
                </c:pt>
                <c:pt idx="726">
                  <c:v>0.764881431729006</c:v>
                </c:pt>
                <c:pt idx="727">
                  <c:v>0.769059265196807</c:v>
                </c:pt>
                <c:pt idx="728">
                  <c:v>0.772939557457966</c:v>
                </c:pt>
                <c:pt idx="729">
                  <c:v>0.770385645252935</c:v>
                </c:pt>
                <c:pt idx="730">
                  <c:v>0.763154651023501</c:v>
                </c:pt>
                <c:pt idx="731">
                  <c:v>0.761928495553129</c:v>
                </c:pt>
                <c:pt idx="732">
                  <c:v>0.770737481526025</c:v>
                </c:pt>
                <c:pt idx="733">
                  <c:v>0.776548147187512</c:v>
                </c:pt>
                <c:pt idx="734">
                  <c:v>0.773568510079917</c:v>
                </c:pt>
                <c:pt idx="735">
                  <c:v>0.770960994725086</c:v>
                </c:pt>
                <c:pt idx="736">
                  <c:v>0.762033427209464</c:v>
                </c:pt>
                <c:pt idx="737">
                  <c:v>0.758907555651724</c:v>
                </c:pt>
                <c:pt idx="738">
                  <c:v>0.769844486471935</c:v>
                </c:pt>
                <c:pt idx="739">
                  <c:v>0.773672970764934</c:v>
                </c:pt>
                <c:pt idx="740">
                  <c:v>0.826729283268032</c:v>
                </c:pt>
                <c:pt idx="741">
                  <c:v>0.821256642165881</c:v>
                </c:pt>
                <c:pt idx="742">
                  <c:v>0.822993224332536</c:v>
                </c:pt>
                <c:pt idx="743">
                  <c:v>0.824384864566821</c:v>
                </c:pt>
                <c:pt idx="744">
                  <c:v>0.817173663150727</c:v>
                </c:pt>
                <c:pt idx="745">
                  <c:v>0.819424368702968</c:v>
                </c:pt>
                <c:pt idx="746">
                  <c:v>0.827029068037471</c:v>
                </c:pt>
                <c:pt idx="747">
                  <c:v>0.82070228790061</c:v>
                </c:pt>
                <c:pt idx="748">
                  <c:v>0.832227453326406</c:v>
                </c:pt>
                <c:pt idx="749">
                  <c:v>0.846106337488402</c:v>
                </c:pt>
                <c:pt idx="750">
                  <c:v>0.847769755345543</c:v>
                </c:pt>
                <c:pt idx="751">
                  <c:v>0.847182151298298</c:v>
                </c:pt>
                <c:pt idx="752">
                  <c:v>0.846822921900477</c:v>
                </c:pt>
                <c:pt idx="753">
                  <c:v>0.850261815714449</c:v>
                </c:pt>
                <c:pt idx="754">
                  <c:v>0.85695503732234</c:v>
                </c:pt>
                <c:pt idx="755">
                  <c:v>0.855625331920895</c:v>
                </c:pt>
                <c:pt idx="756">
                  <c:v>0.860256383062597</c:v>
                </c:pt>
                <c:pt idx="757">
                  <c:v>0.863933261229113</c:v>
                </c:pt>
                <c:pt idx="758">
                  <c:v>0.866763562376412</c:v>
                </c:pt>
                <c:pt idx="759">
                  <c:v>0.865255490467456</c:v>
                </c:pt>
                <c:pt idx="760">
                  <c:v>0.858080094436309</c:v>
                </c:pt>
                <c:pt idx="761">
                  <c:v>0.85609318428956</c:v>
                </c:pt>
                <c:pt idx="762">
                  <c:v>0.854279750972305</c:v>
                </c:pt>
                <c:pt idx="763">
                  <c:v>0.851795426475512</c:v>
                </c:pt>
                <c:pt idx="764">
                  <c:v>0.854449408153534</c:v>
                </c:pt>
                <c:pt idx="765">
                  <c:v>0.856107617666854</c:v>
                </c:pt>
                <c:pt idx="766">
                  <c:v>0.849506051874555</c:v>
                </c:pt>
                <c:pt idx="767">
                  <c:v>0.840727051449878</c:v>
                </c:pt>
                <c:pt idx="768">
                  <c:v>0.843823308996135</c:v>
                </c:pt>
                <c:pt idx="769">
                  <c:v>0.847336115790347</c:v>
                </c:pt>
                <c:pt idx="770">
                  <c:v>0.831478235382563</c:v>
                </c:pt>
                <c:pt idx="771">
                  <c:v>0.827980105323876</c:v>
                </c:pt>
                <c:pt idx="772">
                  <c:v>0.813843336280613</c:v>
                </c:pt>
                <c:pt idx="773">
                  <c:v>0.814663577840136</c:v>
                </c:pt>
                <c:pt idx="774">
                  <c:v>0.822616925064845</c:v>
                </c:pt>
                <c:pt idx="775">
                  <c:v>0.827736587278357</c:v>
                </c:pt>
                <c:pt idx="776">
                  <c:v>0.833379031560115</c:v>
                </c:pt>
                <c:pt idx="777">
                  <c:v>0.820781185186761</c:v>
                </c:pt>
                <c:pt idx="778">
                  <c:v>0.821301581658209</c:v>
                </c:pt>
                <c:pt idx="779">
                  <c:v>0.824256382512422</c:v>
                </c:pt>
                <c:pt idx="780">
                  <c:v>0.822701529397264</c:v>
                </c:pt>
                <c:pt idx="781">
                  <c:v>0.833402275875641</c:v>
                </c:pt>
                <c:pt idx="782">
                  <c:v>0.83739852427551</c:v>
                </c:pt>
                <c:pt idx="783">
                  <c:v>0.831933964895574</c:v>
                </c:pt>
                <c:pt idx="784">
                  <c:v>0.827548422760973</c:v>
                </c:pt>
                <c:pt idx="785">
                  <c:v>0.830011775961147</c:v>
                </c:pt>
                <c:pt idx="786">
                  <c:v>0.837503195095897</c:v>
                </c:pt>
                <c:pt idx="787">
                  <c:v>0.836848615928801</c:v>
                </c:pt>
                <c:pt idx="788">
                  <c:v>0.838183349732075</c:v>
                </c:pt>
                <c:pt idx="789">
                  <c:v>0.831632958881456</c:v>
                </c:pt>
                <c:pt idx="790">
                  <c:v>0.837003024353029</c:v>
                </c:pt>
                <c:pt idx="791">
                  <c:v>0.839778609888063</c:v>
                </c:pt>
                <c:pt idx="792">
                  <c:v>0.830056587668736</c:v>
                </c:pt>
                <c:pt idx="793">
                  <c:v>0.821816300994657</c:v>
                </c:pt>
                <c:pt idx="794">
                  <c:v>0.817756062608868</c:v>
                </c:pt>
                <c:pt idx="795">
                  <c:v>0.813434986281531</c:v>
                </c:pt>
                <c:pt idx="796">
                  <c:v>0.805342872862861</c:v>
                </c:pt>
                <c:pt idx="797">
                  <c:v>0.802906192045633</c:v>
                </c:pt>
                <c:pt idx="798">
                  <c:v>0.803896383828657</c:v>
                </c:pt>
                <c:pt idx="799">
                  <c:v>0.810810111485569</c:v>
                </c:pt>
                <c:pt idx="800">
                  <c:v>0.813304514371319</c:v>
                </c:pt>
                <c:pt idx="801">
                  <c:v>0.805991483805926</c:v>
                </c:pt>
                <c:pt idx="802">
                  <c:v>0.802232645513978</c:v>
                </c:pt>
                <c:pt idx="803">
                  <c:v>0.812223460694691</c:v>
                </c:pt>
                <c:pt idx="804">
                  <c:v>0.80523687698667</c:v>
                </c:pt>
                <c:pt idx="805">
                  <c:v>0.81021813394762</c:v>
                </c:pt>
                <c:pt idx="806">
                  <c:v>0.809698099151528</c:v>
                </c:pt>
                <c:pt idx="807">
                  <c:v>0.811226054730555</c:v>
                </c:pt>
                <c:pt idx="808">
                  <c:v>0.805132760426941</c:v>
                </c:pt>
                <c:pt idx="809">
                  <c:v>0.802004864177265</c:v>
                </c:pt>
                <c:pt idx="810">
                  <c:v>0.803573872427394</c:v>
                </c:pt>
                <c:pt idx="811">
                  <c:v>0.803782921039676</c:v>
                </c:pt>
                <c:pt idx="812">
                  <c:v>0.804682422742186</c:v>
                </c:pt>
                <c:pt idx="813">
                  <c:v>0.804173943753294</c:v>
                </c:pt>
                <c:pt idx="814">
                  <c:v>0.811858728604626</c:v>
                </c:pt>
                <c:pt idx="815">
                  <c:v>0.819378986914682</c:v>
                </c:pt>
                <c:pt idx="816">
                  <c:v>0.827905071477066</c:v>
                </c:pt>
                <c:pt idx="817">
                  <c:v>0.832349063138788</c:v>
                </c:pt>
                <c:pt idx="818">
                  <c:v>0.835417123472092</c:v>
                </c:pt>
                <c:pt idx="819">
                  <c:v>0.849126602766937</c:v>
                </c:pt>
                <c:pt idx="820">
                  <c:v>0.848961425108329</c:v>
                </c:pt>
                <c:pt idx="821">
                  <c:v>0.844492045711884</c:v>
                </c:pt>
                <c:pt idx="822">
                  <c:v>0.849916090774934</c:v>
                </c:pt>
                <c:pt idx="823">
                  <c:v>0.858538395370718</c:v>
                </c:pt>
                <c:pt idx="824">
                  <c:v>0.854605436436255</c:v>
                </c:pt>
                <c:pt idx="825">
                  <c:v>0.862081045970124</c:v>
                </c:pt>
                <c:pt idx="826">
                  <c:v>0.857300278173104</c:v>
                </c:pt>
                <c:pt idx="827">
                  <c:v>0.85904903285164</c:v>
                </c:pt>
                <c:pt idx="828">
                  <c:v>0.865862252778849</c:v>
                </c:pt>
                <c:pt idx="829">
                  <c:v>0.862485711087073</c:v>
                </c:pt>
                <c:pt idx="830">
                  <c:v>0.869371557823843</c:v>
                </c:pt>
                <c:pt idx="831">
                  <c:v>0.870304570173928</c:v>
                </c:pt>
                <c:pt idx="832">
                  <c:v>0.882720799569805</c:v>
                </c:pt>
                <c:pt idx="833">
                  <c:v>0.904762446212393</c:v>
                </c:pt>
                <c:pt idx="834">
                  <c:v>0.914583022930203</c:v>
                </c:pt>
                <c:pt idx="835">
                  <c:v>0.912913451822804</c:v>
                </c:pt>
                <c:pt idx="836">
                  <c:v>0.899269009237803</c:v>
                </c:pt>
                <c:pt idx="837">
                  <c:v>0.898668926728216</c:v>
                </c:pt>
                <c:pt idx="838">
                  <c:v>0.909704779841418</c:v>
                </c:pt>
                <c:pt idx="839">
                  <c:v>0.923184112913759</c:v>
                </c:pt>
                <c:pt idx="840">
                  <c:v>0.927571093770457</c:v>
                </c:pt>
                <c:pt idx="841">
                  <c:v>0.911438159941066</c:v>
                </c:pt>
                <c:pt idx="842">
                  <c:v>0.896053725188154</c:v>
                </c:pt>
                <c:pt idx="843">
                  <c:v>0.893038922302311</c:v>
                </c:pt>
                <c:pt idx="844">
                  <c:v>0.901722597341019</c:v>
                </c:pt>
                <c:pt idx="845">
                  <c:v>0.897834498242656</c:v>
                </c:pt>
                <c:pt idx="846">
                  <c:v>0.898126058155506</c:v>
                </c:pt>
                <c:pt idx="847">
                  <c:v>0.914464671262453</c:v>
                </c:pt>
                <c:pt idx="848">
                  <c:v>0.923263002024564</c:v>
                </c:pt>
                <c:pt idx="849">
                  <c:v>0.917903469524229</c:v>
                </c:pt>
                <c:pt idx="850">
                  <c:v>0.921387066834096</c:v>
                </c:pt>
                <c:pt idx="851">
                  <c:v>0.925202567451053</c:v>
                </c:pt>
                <c:pt idx="852">
                  <c:v>0.922707571783549</c:v>
                </c:pt>
                <c:pt idx="853">
                  <c:v>0.927862623660032</c:v>
                </c:pt>
                <c:pt idx="854">
                  <c:v>0.927087021397936</c:v>
                </c:pt>
                <c:pt idx="855">
                  <c:v>0.91893271168767</c:v>
                </c:pt>
                <c:pt idx="856">
                  <c:v>0.925483226319269</c:v>
                </c:pt>
                <c:pt idx="857">
                  <c:v>0.93182372778971</c:v>
                </c:pt>
                <c:pt idx="858">
                  <c:v>0.926791676184989</c:v>
                </c:pt>
                <c:pt idx="859">
                  <c:v>0.923905457210247</c:v>
                </c:pt>
                <c:pt idx="860">
                  <c:v>0.92890701539675</c:v>
                </c:pt>
                <c:pt idx="861">
                  <c:v>0.929506022195679</c:v>
                </c:pt>
                <c:pt idx="862">
                  <c:v>0.917588091789941</c:v>
                </c:pt>
                <c:pt idx="863">
                  <c:v>0.928200124875452</c:v>
                </c:pt>
                <c:pt idx="864">
                  <c:v>0.934107990418922</c:v>
                </c:pt>
                <c:pt idx="865">
                  <c:v>0.928285380093739</c:v>
                </c:pt>
                <c:pt idx="866">
                  <c:v>0.92859597783698</c:v>
                </c:pt>
                <c:pt idx="867">
                  <c:v>0.925352161283454</c:v>
                </c:pt>
                <c:pt idx="868">
                  <c:v>0.922836274028202</c:v>
                </c:pt>
                <c:pt idx="869">
                  <c:v>0.906549223039349</c:v>
                </c:pt>
                <c:pt idx="870">
                  <c:v>0.904494515875403</c:v>
                </c:pt>
                <c:pt idx="871">
                  <c:v>0.895944484824116</c:v>
                </c:pt>
                <c:pt idx="872">
                  <c:v>0.890392961108888</c:v>
                </c:pt>
                <c:pt idx="873">
                  <c:v>0.8921117875771</c:v>
                </c:pt>
                <c:pt idx="874">
                  <c:v>0.888895759565736</c:v>
                </c:pt>
                <c:pt idx="875">
                  <c:v>0.883846429482529</c:v>
                </c:pt>
                <c:pt idx="876">
                  <c:v>0.881706293407014</c:v>
                </c:pt>
                <c:pt idx="877">
                  <c:v>0.887731831188502</c:v>
                </c:pt>
                <c:pt idx="878">
                  <c:v>0.903697486034502</c:v>
                </c:pt>
                <c:pt idx="879">
                  <c:v>0.923509340247457</c:v>
                </c:pt>
                <c:pt idx="880">
                  <c:v>0.925473290169266</c:v>
                </c:pt>
                <c:pt idx="881">
                  <c:v>0.914811914473364</c:v>
                </c:pt>
                <c:pt idx="882">
                  <c:v>0.909211797945332</c:v>
                </c:pt>
                <c:pt idx="883">
                  <c:v>0.909086539202243</c:v>
                </c:pt>
                <c:pt idx="884">
                  <c:v>0.904933188491594</c:v>
                </c:pt>
                <c:pt idx="885">
                  <c:v>0.913966761870573</c:v>
                </c:pt>
                <c:pt idx="886">
                  <c:v>0.921402755434431</c:v>
                </c:pt>
                <c:pt idx="887">
                  <c:v>0.919780418205473</c:v>
                </c:pt>
                <c:pt idx="888">
                  <c:v>0.920610003837805</c:v>
                </c:pt>
                <c:pt idx="889">
                  <c:v>0.924913355728307</c:v>
                </c:pt>
                <c:pt idx="890">
                  <c:v>0.922943980525056</c:v>
                </c:pt>
                <c:pt idx="891">
                  <c:v>0.920460293844151</c:v>
                </c:pt>
                <c:pt idx="892">
                  <c:v>0.922482350634669</c:v>
                </c:pt>
                <c:pt idx="893">
                  <c:v>0.932360925152285</c:v>
                </c:pt>
                <c:pt idx="894">
                  <c:v>0.933577802912048</c:v>
                </c:pt>
                <c:pt idx="895">
                  <c:v>0.935288274409899</c:v>
                </c:pt>
                <c:pt idx="896">
                  <c:v>0.934646297546977</c:v>
                </c:pt>
                <c:pt idx="897">
                  <c:v>0.928316274209144</c:v>
                </c:pt>
                <c:pt idx="898">
                  <c:v>0.92656259483494</c:v>
                </c:pt>
                <c:pt idx="899">
                  <c:v>0.919979079978357</c:v>
                </c:pt>
                <c:pt idx="900">
                  <c:v>0.919643038785676</c:v>
                </c:pt>
                <c:pt idx="901">
                  <c:v>0.917502337328039</c:v>
                </c:pt>
                <c:pt idx="902">
                  <c:v>0.914791437854062</c:v>
                </c:pt>
                <c:pt idx="903">
                  <c:v>0.914244126281856</c:v>
                </c:pt>
                <c:pt idx="904">
                  <c:v>0.911261917313998</c:v>
                </c:pt>
                <c:pt idx="905">
                  <c:v>0.918633708452023</c:v>
                </c:pt>
                <c:pt idx="906">
                  <c:v>0.921243595667883</c:v>
                </c:pt>
                <c:pt idx="907">
                  <c:v>0.916432042680502</c:v>
                </c:pt>
                <c:pt idx="908">
                  <c:v>0.923315101277595</c:v>
                </c:pt>
                <c:pt idx="909">
                  <c:v>0.933794021278325</c:v>
                </c:pt>
                <c:pt idx="910">
                  <c:v>0.935796298420829</c:v>
                </c:pt>
                <c:pt idx="911">
                  <c:v>0.93384258191701</c:v>
                </c:pt>
                <c:pt idx="912">
                  <c:v>0.935205898498385</c:v>
                </c:pt>
                <c:pt idx="913">
                  <c:v>0.932616325209398</c:v>
                </c:pt>
                <c:pt idx="914">
                  <c:v>0.933165555741292</c:v>
                </c:pt>
                <c:pt idx="915">
                  <c:v>0.945790218063577</c:v>
                </c:pt>
                <c:pt idx="916">
                  <c:v>0.945984627136804</c:v>
                </c:pt>
                <c:pt idx="917">
                  <c:v>0.939451195044266</c:v>
                </c:pt>
                <c:pt idx="918">
                  <c:v>0.932942025809038</c:v>
                </c:pt>
                <c:pt idx="919">
                  <c:v>0.92980378800626</c:v>
                </c:pt>
                <c:pt idx="920">
                  <c:v>0.931655374198709</c:v>
                </c:pt>
                <c:pt idx="921">
                  <c:v>0.940408064428177</c:v>
                </c:pt>
                <c:pt idx="922">
                  <c:v>0.94107867700858</c:v>
                </c:pt>
                <c:pt idx="923">
                  <c:v>0.938193366445742</c:v>
                </c:pt>
                <c:pt idx="924">
                  <c:v>0.93523167250044</c:v>
                </c:pt>
                <c:pt idx="925">
                  <c:v>0.931099418258865</c:v>
                </c:pt>
                <c:pt idx="926">
                  <c:v>0.933539483923954</c:v>
                </c:pt>
                <c:pt idx="927">
                  <c:v>0.933781262253905</c:v>
                </c:pt>
                <c:pt idx="928">
                  <c:v>0.932522077204796</c:v>
                </c:pt>
                <c:pt idx="929">
                  <c:v>0.928167463110691</c:v>
                </c:pt>
                <c:pt idx="930">
                  <c:v>0.925835283173415</c:v>
                </c:pt>
                <c:pt idx="931">
                  <c:v>0.916853429422734</c:v>
                </c:pt>
                <c:pt idx="932">
                  <c:v>0.922648753994407</c:v>
                </c:pt>
                <c:pt idx="933">
                  <c:v>0.922593996498526</c:v>
                </c:pt>
                <c:pt idx="934">
                  <c:v>0.92852205875992</c:v>
                </c:pt>
                <c:pt idx="935">
                  <c:v>0.942876800238788</c:v>
                </c:pt>
                <c:pt idx="936">
                  <c:v>0.945856632219706</c:v>
                </c:pt>
                <c:pt idx="937">
                  <c:v>0.952081499108892</c:v>
                </c:pt>
                <c:pt idx="938">
                  <c:v>0.947813674630461</c:v>
                </c:pt>
                <c:pt idx="939">
                  <c:v>0.945382681085319</c:v>
                </c:pt>
                <c:pt idx="940">
                  <c:v>0.957791448881092</c:v>
                </c:pt>
                <c:pt idx="941">
                  <c:v>0.966738727538666</c:v>
                </c:pt>
                <c:pt idx="942">
                  <c:v>0.979147551128143</c:v>
                </c:pt>
                <c:pt idx="943">
                  <c:v>0.981504013946982</c:v>
                </c:pt>
                <c:pt idx="944">
                  <c:v>0.976307048030873</c:v>
                </c:pt>
                <c:pt idx="945">
                  <c:v>0.975597110746055</c:v>
                </c:pt>
                <c:pt idx="946">
                  <c:v>0.986218911422298</c:v>
                </c:pt>
                <c:pt idx="947">
                  <c:v>1.001687785155084</c:v>
                </c:pt>
                <c:pt idx="948">
                  <c:v>1.006417188105913</c:v>
                </c:pt>
                <c:pt idx="949">
                  <c:v>1.01925512559228</c:v>
                </c:pt>
                <c:pt idx="950">
                  <c:v>1.016063162667124</c:v>
                </c:pt>
                <c:pt idx="951">
                  <c:v>1.012436802544594</c:v>
                </c:pt>
                <c:pt idx="952">
                  <c:v>1.007353043000776</c:v>
                </c:pt>
                <c:pt idx="953">
                  <c:v>1.006575874482469</c:v>
                </c:pt>
                <c:pt idx="954">
                  <c:v>1.012000173784384</c:v>
                </c:pt>
                <c:pt idx="955">
                  <c:v>1.004524018158141</c:v>
                </c:pt>
                <c:pt idx="956">
                  <c:v>0.996325932946909</c:v>
                </c:pt>
                <c:pt idx="957">
                  <c:v>0.995435036891081</c:v>
                </c:pt>
                <c:pt idx="958">
                  <c:v>0.988805990188608</c:v>
                </c:pt>
                <c:pt idx="959">
                  <c:v>0.984713868806674</c:v>
                </c:pt>
                <c:pt idx="960">
                  <c:v>0.976060186695109</c:v>
                </c:pt>
                <c:pt idx="961">
                  <c:v>0.960402033890704</c:v>
                </c:pt>
                <c:pt idx="962">
                  <c:v>0.974113178667263</c:v>
                </c:pt>
                <c:pt idx="963">
                  <c:v>0.970155333063983</c:v>
                </c:pt>
                <c:pt idx="964">
                  <c:v>0.971904669579604</c:v>
                </c:pt>
                <c:pt idx="965">
                  <c:v>0.979574269968276</c:v>
                </c:pt>
                <c:pt idx="966">
                  <c:v>0.981265784394985</c:v>
                </c:pt>
                <c:pt idx="967">
                  <c:v>0.976583744152932</c:v>
                </c:pt>
                <c:pt idx="968">
                  <c:v>0.97314989864158</c:v>
                </c:pt>
                <c:pt idx="969">
                  <c:v>0.975375106623971</c:v>
                </c:pt>
                <c:pt idx="970">
                  <c:v>0.973939732859853</c:v>
                </c:pt>
                <c:pt idx="971">
                  <c:v>0.971434151862953</c:v>
                </c:pt>
                <c:pt idx="972">
                  <c:v>0.98387574555433</c:v>
                </c:pt>
                <c:pt idx="973">
                  <c:v>0.980725720437834</c:v>
                </c:pt>
                <c:pt idx="974">
                  <c:v>0.982090940915343</c:v>
                </c:pt>
                <c:pt idx="975">
                  <c:v>0.980548745329564</c:v>
                </c:pt>
                <c:pt idx="976">
                  <c:v>0.976109953368689</c:v>
                </c:pt>
                <c:pt idx="977">
                  <c:v>0.984397697653239</c:v>
                </c:pt>
                <c:pt idx="978">
                  <c:v>0.996354136314508</c:v>
                </c:pt>
                <c:pt idx="979">
                  <c:v>1.009807969310914</c:v>
                </c:pt>
                <c:pt idx="980">
                  <c:v>1.015398092897302</c:v>
                </c:pt>
                <c:pt idx="981">
                  <c:v>1.02154297081342</c:v>
                </c:pt>
                <c:pt idx="982">
                  <c:v>1.029548853076305</c:v>
                </c:pt>
                <c:pt idx="983">
                  <c:v>1.011696835944744</c:v>
                </c:pt>
                <c:pt idx="984">
                  <c:v>1.002830478327464</c:v>
                </c:pt>
                <c:pt idx="985">
                  <c:v>1.002392539422917</c:v>
                </c:pt>
                <c:pt idx="986">
                  <c:v>1.002978949541315</c:v>
                </c:pt>
                <c:pt idx="987">
                  <c:v>1.010300347106565</c:v>
                </c:pt>
                <c:pt idx="988">
                  <c:v>1.018673263472806</c:v>
                </c:pt>
                <c:pt idx="989">
                  <c:v>1.008067756994737</c:v>
                </c:pt>
                <c:pt idx="990">
                  <c:v>1.00324067948997</c:v>
                </c:pt>
                <c:pt idx="991">
                  <c:v>1.004775988595298</c:v>
                </c:pt>
                <c:pt idx="992">
                  <c:v>1.00664397237703</c:v>
                </c:pt>
                <c:pt idx="993">
                  <c:v>1.010610610610611</c:v>
                </c:pt>
                <c:pt idx="994">
                  <c:v>1.014512032927881</c:v>
                </c:pt>
                <c:pt idx="995">
                  <c:v>1.012353486803272</c:v>
                </c:pt>
                <c:pt idx="996">
                  <c:v>1.017794358988239</c:v>
                </c:pt>
                <c:pt idx="997">
                  <c:v>1.019359299886482</c:v>
                </c:pt>
                <c:pt idx="998">
                  <c:v>1.012926801058364</c:v>
                </c:pt>
                <c:pt idx="999">
                  <c:v>1.010421989517702</c:v>
                </c:pt>
                <c:pt idx="1000">
                  <c:v>1.007873077584659</c:v>
                </c:pt>
                <c:pt idx="1001">
                  <c:v>1.012789493631027</c:v>
                </c:pt>
                <c:pt idx="1002">
                  <c:v>1.020597616698617</c:v>
                </c:pt>
                <c:pt idx="1003">
                  <c:v>1.024196446024817</c:v>
                </c:pt>
                <c:pt idx="1004">
                  <c:v>1.02611397544609</c:v>
                </c:pt>
                <c:pt idx="1005">
                  <c:v>1.029153319759245</c:v>
                </c:pt>
                <c:pt idx="1006">
                  <c:v>1.024186927841276</c:v>
                </c:pt>
                <c:pt idx="1007">
                  <c:v>1.023230326843986</c:v>
                </c:pt>
                <c:pt idx="1008">
                  <c:v>1.021497510441985</c:v>
                </c:pt>
                <c:pt idx="1009">
                  <c:v>1.019877511635707</c:v>
                </c:pt>
                <c:pt idx="1010">
                  <c:v>1.011830245500708</c:v>
                </c:pt>
                <c:pt idx="1011">
                  <c:v>1.009403817386529</c:v>
                </c:pt>
                <c:pt idx="1012">
                  <c:v>1.001622316778614</c:v>
                </c:pt>
                <c:pt idx="1013">
                  <c:v>0.996933284869312</c:v>
                </c:pt>
                <c:pt idx="1014">
                  <c:v>0.999711977903644</c:v>
                </c:pt>
                <c:pt idx="1015">
                  <c:v>0.996935123007265</c:v>
                </c:pt>
                <c:pt idx="1016">
                  <c:v>0.995703905831912</c:v>
                </c:pt>
                <c:pt idx="1017">
                  <c:v>1.000681704297073</c:v>
                </c:pt>
                <c:pt idx="1018">
                  <c:v>0.999154898202231</c:v>
                </c:pt>
                <c:pt idx="1019">
                  <c:v>1.004815319998601</c:v>
                </c:pt>
                <c:pt idx="1020">
                  <c:v>1.00424593181619</c:v>
                </c:pt>
                <c:pt idx="1021">
                  <c:v>1.01305653143907</c:v>
                </c:pt>
                <c:pt idx="1022">
                  <c:v>1.020445646249836</c:v>
                </c:pt>
                <c:pt idx="1023">
                  <c:v>1.02813174020702</c:v>
                </c:pt>
                <c:pt idx="1024">
                  <c:v>1.028904753843387</c:v>
                </c:pt>
                <c:pt idx="1025">
                  <c:v>1.03174074041661</c:v>
                </c:pt>
                <c:pt idx="1026">
                  <c:v>1.033072103891526</c:v>
                </c:pt>
                <c:pt idx="1027">
                  <c:v>1.043433810167073</c:v>
                </c:pt>
                <c:pt idx="1028">
                  <c:v>1.044243134427018</c:v>
                </c:pt>
                <c:pt idx="1029">
                  <c:v>1.040864931242811</c:v>
                </c:pt>
                <c:pt idx="1030">
                  <c:v>1.041205706037633</c:v>
                </c:pt>
                <c:pt idx="1031">
                  <c:v>1.037087926713326</c:v>
                </c:pt>
                <c:pt idx="1032">
                  <c:v>1.041423951441413</c:v>
                </c:pt>
                <c:pt idx="1033">
                  <c:v>1.055271203874476</c:v>
                </c:pt>
                <c:pt idx="1034">
                  <c:v>1.057272584946423</c:v>
                </c:pt>
                <c:pt idx="1035">
                  <c:v>1.056349443152312</c:v>
                </c:pt>
                <c:pt idx="1036">
                  <c:v>1.05794176104477</c:v>
                </c:pt>
                <c:pt idx="1037">
                  <c:v>1.079922252786412</c:v>
                </c:pt>
                <c:pt idx="1038">
                  <c:v>1.085776753097341</c:v>
                </c:pt>
                <c:pt idx="1039">
                  <c:v>1.075664200893279</c:v>
                </c:pt>
                <c:pt idx="1040">
                  <c:v>1.075862183611816</c:v>
                </c:pt>
                <c:pt idx="1041">
                  <c:v>1.083100958849118</c:v>
                </c:pt>
                <c:pt idx="1042">
                  <c:v>1.072067375566732</c:v>
                </c:pt>
                <c:pt idx="1043">
                  <c:v>1.071129146523656</c:v>
                </c:pt>
                <c:pt idx="1044">
                  <c:v>1.073608121755053</c:v>
                </c:pt>
                <c:pt idx="1045">
                  <c:v>1.070256912552046</c:v>
                </c:pt>
                <c:pt idx="1046">
                  <c:v>1.065265935127816</c:v>
                </c:pt>
                <c:pt idx="1047">
                  <c:v>1.06026942561175</c:v>
                </c:pt>
                <c:pt idx="1048">
                  <c:v>1.063153071445904</c:v>
                </c:pt>
                <c:pt idx="1049">
                  <c:v>1.065543430205509</c:v>
                </c:pt>
                <c:pt idx="1050">
                  <c:v>1.07685861154113</c:v>
                </c:pt>
                <c:pt idx="1051">
                  <c:v>1.080605679856294</c:v>
                </c:pt>
                <c:pt idx="1052">
                  <c:v>1.073765904168565</c:v>
                </c:pt>
                <c:pt idx="1053">
                  <c:v>1.065290018603877</c:v>
                </c:pt>
                <c:pt idx="1054">
                  <c:v>1.060031492174583</c:v>
                </c:pt>
                <c:pt idx="1055">
                  <c:v>1.062162152790096</c:v>
                </c:pt>
                <c:pt idx="1056">
                  <c:v>1.074512970066285</c:v>
                </c:pt>
                <c:pt idx="1057">
                  <c:v>1.074304470130308</c:v>
                </c:pt>
                <c:pt idx="1058">
                  <c:v>1.07704646066202</c:v>
                </c:pt>
                <c:pt idx="1059">
                  <c:v>1.074676414224535</c:v>
                </c:pt>
                <c:pt idx="1060">
                  <c:v>1.069083334770023</c:v>
                </c:pt>
                <c:pt idx="1061">
                  <c:v>1.068089175362731</c:v>
                </c:pt>
                <c:pt idx="1062">
                  <c:v>1.064937051983255</c:v>
                </c:pt>
                <c:pt idx="1063">
                  <c:v>1.062357484556556</c:v>
                </c:pt>
                <c:pt idx="1064">
                  <c:v>1.067525964367557</c:v>
                </c:pt>
                <c:pt idx="1065">
                  <c:v>1.066062126080936</c:v>
                </c:pt>
                <c:pt idx="1066">
                  <c:v>1.061770411703178</c:v>
                </c:pt>
                <c:pt idx="1067">
                  <c:v>1.065212129801601</c:v>
                </c:pt>
                <c:pt idx="1068">
                  <c:v>1.07007406378115</c:v>
                </c:pt>
                <c:pt idx="1069">
                  <c:v>1.069631244374955</c:v>
                </c:pt>
                <c:pt idx="1070">
                  <c:v>1.070102124322745</c:v>
                </c:pt>
                <c:pt idx="1071">
                  <c:v>1.06479346097623</c:v>
                </c:pt>
                <c:pt idx="1072">
                  <c:v>1.074210006841124</c:v>
                </c:pt>
                <c:pt idx="1073">
                  <c:v>1.075886875029509</c:v>
                </c:pt>
                <c:pt idx="1074">
                  <c:v>1.07253515105255</c:v>
                </c:pt>
                <c:pt idx="1075">
                  <c:v>1.07452258126218</c:v>
                </c:pt>
                <c:pt idx="1076">
                  <c:v>1.078000770431218</c:v>
                </c:pt>
                <c:pt idx="1077">
                  <c:v>1.092764427601546</c:v>
                </c:pt>
                <c:pt idx="1078">
                  <c:v>1.095363041669307</c:v>
                </c:pt>
                <c:pt idx="1079">
                  <c:v>1.096017355819391</c:v>
                </c:pt>
                <c:pt idx="1080">
                  <c:v>1.094818307383387</c:v>
                </c:pt>
                <c:pt idx="1081">
                  <c:v>1.094362678563496</c:v>
                </c:pt>
                <c:pt idx="1082">
                  <c:v>1.092863670884783</c:v>
                </c:pt>
                <c:pt idx="1083">
                  <c:v>1.09206485018627</c:v>
                </c:pt>
                <c:pt idx="1084">
                  <c:v>1.08428190568207</c:v>
                </c:pt>
                <c:pt idx="1085">
                  <c:v>1.099118151129577</c:v>
                </c:pt>
                <c:pt idx="1086">
                  <c:v>1.108653066090919</c:v>
                </c:pt>
                <c:pt idx="1087">
                  <c:v>1.103857330295153</c:v>
                </c:pt>
                <c:pt idx="1088">
                  <c:v>1.107124227496826</c:v>
                </c:pt>
                <c:pt idx="1089">
                  <c:v>1.098564810389478</c:v>
                </c:pt>
                <c:pt idx="1090">
                  <c:v>1.109207308327085</c:v>
                </c:pt>
                <c:pt idx="1091">
                  <c:v>1.111172211719835</c:v>
                </c:pt>
                <c:pt idx="1092">
                  <c:v>1.113928117967079</c:v>
                </c:pt>
                <c:pt idx="1093">
                  <c:v>1.112791549189244</c:v>
                </c:pt>
                <c:pt idx="1094">
                  <c:v>1.104817954789835</c:v>
                </c:pt>
                <c:pt idx="1095">
                  <c:v>1.1071708798739</c:v>
                </c:pt>
                <c:pt idx="1096">
                  <c:v>1.121363478661288</c:v>
                </c:pt>
                <c:pt idx="1097">
                  <c:v>1.125933109388829</c:v>
                </c:pt>
                <c:pt idx="1098">
                  <c:v>1.128497117953044</c:v>
                </c:pt>
                <c:pt idx="1099">
                  <c:v>1.131350309170029</c:v>
                </c:pt>
                <c:pt idx="1100">
                  <c:v>1.147603086179522</c:v>
                </c:pt>
                <c:pt idx="1101">
                  <c:v>1.156144004898385</c:v>
                </c:pt>
                <c:pt idx="1102">
                  <c:v>1.145042252927427</c:v>
                </c:pt>
                <c:pt idx="1103">
                  <c:v>1.136668561006008</c:v>
                </c:pt>
                <c:pt idx="1104">
                  <c:v>1.134247028810366</c:v>
                </c:pt>
                <c:pt idx="1105">
                  <c:v>1.147541825124972</c:v>
                </c:pt>
                <c:pt idx="1106">
                  <c:v>1.14734988931453</c:v>
                </c:pt>
                <c:pt idx="1107">
                  <c:v>1.139589091593156</c:v>
                </c:pt>
                <c:pt idx="1108">
                  <c:v>1.138025154985863</c:v>
                </c:pt>
                <c:pt idx="1109">
                  <c:v>1.13385979066134</c:v>
                </c:pt>
                <c:pt idx="1110">
                  <c:v>1.136067504760923</c:v>
                </c:pt>
                <c:pt idx="1111">
                  <c:v>1.136300665587114</c:v>
                </c:pt>
                <c:pt idx="1112">
                  <c:v>1.154488112305298</c:v>
                </c:pt>
                <c:pt idx="1113">
                  <c:v>1.148149522978387</c:v>
                </c:pt>
                <c:pt idx="1114">
                  <c:v>1.161022346368715</c:v>
                </c:pt>
                <c:pt idx="1115">
                  <c:v>1.151664600705492</c:v>
                </c:pt>
                <c:pt idx="1116">
                  <c:v>1.152270371889059</c:v>
                </c:pt>
                <c:pt idx="1117">
                  <c:v>1.15423865271225</c:v>
                </c:pt>
                <c:pt idx="1118">
                  <c:v>1.150022842720835</c:v>
                </c:pt>
                <c:pt idx="1119">
                  <c:v>1.148564537051952</c:v>
                </c:pt>
                <c:pt idx="1120">
                  <c:v>1.160681279810297</c:v>
                </c:pt>
                <c:pt idx="1121">
                  <c:v>1.163691344980221</c:v>
                </c:pt>
                <c:pt idx="1122">
                  <c:v>1.1585541536016</c:v>
                </c:pt>
                <c:pt idx="1123">
                  <c:v>1.152790753795066</c:v>
                </c:pt>
                <c:pt idx="1124">
                  <c:v>1.153226993262126</c:v>
                </c:pt>
                <c:pt idx="1125">
                  <c:v>1.154410065980626</c:v>
                </c:pt>
                <c:pt idx="1126">
                  <c:v>1.166543779132907</c:v>
                </c:pt>
                <c:pt idx="1127">
                  <c:v>1.172392283375034</c:v>
                </c:pt>
                <c:pt idx="1128">
                  <c:v>1.174907044735126</c:v>
                </c:pt>
                <c:pt idx="1129">
                  <c:v>1.182832640487193</c:v>
                </c:pt>
                <c:pt idx="1130">
                  <c:v>1.210761354765407</c:v>
                </c:pt>
                <c:pt idx="1131">
                  <c:v>1.221180756653556</c:v>
                </c:pt>
                <c:pt idx="1132">
                  <c:v>1.226163723191977</c:v>
                </c:pt>
                <c:pt idx="1133">
                  <c:v>1.23231815532827</c:v>
                </c:pt>
                <c:pt idx="1134">
                  <c:v>1.21643851660503</c:v>
                </c:pt>
                <c:pt idx="1135">
                  <c:v>1.19024400330948</c:v>
                </c:pt>
                <c:pt idx="1136">
                  <c:v>1.18431074035068</c:v>
                </c:pt>
                <c:pt idx="1137">
                  <c:v>1.17823826246864</c:v>
                </c:pt>
                <c:pt idx="1138">
                  <c:v>1.17965116425113</c:v>
                </c:pt>
                <c:pt idx="1139">
                  <c:v>1.175382008425763</c:v>
                </c:pt>
                <c:pt idx="1140">
                  <c:v>1.173925596391084</c:v>
                </c:pt>
                <c:pt idx="1141">
                  <c:v>1.172139939374178</c:v>
                </c:pt>
                <c:pt idx="1142">
                  <c:v>1.18290510047949</c:v>
                </c:pt>
                <c:pt idx="1143">
                  <c:v>1.187433970909924</c:v>
                </c:pt>
                <c:pt idx="1144">
                  <c:v>1.187160107797695</c:v>
                </c:pt>
                <c:pt idx="1145">
                  <c:v>1.182198942977383</c:v>
                </c:pt>
                <c:pt idx="1146">
                  <c:v>1.175615826850326</c:v>
                </c:pt>
                <c:pt idx="1147">
                  <c:v>1.174089706382153</c:v>
                </c:pt>
                <c:pt idx="1148">
                  <c:v>1.170659877483288</c:v>
                </c:pt>
                <c:pt idx="1149">
                  <c:v>1.18821446434614</c:v>
                </c:pt>
                <c:pt idx="1150">
                  <c:v>1.186958713273698</c:v>
                </c:pt>
                <c:pt idx="1151">
                  <c:v>1.197992490327178</c:v>
                </c:pt>
                <c:pt idx="1152">
                  <c:v>1.211787002320334</c:v>
                </c:pt>
                <c:pt idx="1153">
                  <c:v>1.203128159553489</c:v>
                </c:pt>
                <c:pt idx="1154">
                  <c:v>1.221274580113385</c:v>
                </c:pt>
                <c:pt idx="1155">
                  <c:v>1.240282541743544</c:v>
                </c:pt>
                <c:pt idx="1156">
                  <c:v>1.25367236019684</c:v>
                </c:pt>
                <c:pt idx="1157">
                  <c:v>1.261812445327337</c:v>
                </c:pt>
                <c:pt idx="1158">
                  <c:v>1.254231168749899</c:v>
                </c:pt>
                <c:pt idx="1159">
                  <c:v>1.240158977956506</c:v>
                </c:pt>
                <c:pt idx="1160">
                  <c:v>1.242250168739311</c:v>
                </c:pt>
                <c:pt idx="1161">
                  <c:v>1.23521754793045</c:v>
                </c:pt>
                <c:pt idx="1162">
                  <c:v>1.234592474567962</c:v>
                </c:pt>
                <c:pt idx="1163">
                  <c:v>1.230670990485771</c:v>
                </c:pt>
                <c:pt idx="1164">
                  <c:v>1.235469723376116</c:v>
                </c:pt>
                <c:pt idx="1165">
                  <c:v>1.243671868287946</c:v>
                </c:pt>
                <c:pt idx="1166">
                  <c:v>1.254630601945842</c:v>
                </c:pt>
                <c:pt idx="1167">
                  <c:v>1.263900014155943</c:v>
                </c:pt>
                <c:pt idx="1168">
                  <c:v>1.266861373287647</c:v>
                </c:pt>
                <c:pt idx="1169">
                  <c:v>1.26529869266682</c:v>
                </c:pt>
                <c:pt idx="1170">
                  <c:v>1.27022138330081</c:v>
                </c:pt>
                <c:pt idx="1171">
                  <c:v>1.269823940739445</c:v>
                </c:pt>
                <c:pt idx="1172">
                  <c:v>1.255637032037964</c:v>
                </c:pt>
                <c:pt idx="1173">
                  <c:v>1.254280666943147</c:v>
                </c:pt>
                <c:pt idx="1174">
                  <c:v>1.262563675665407</c:v>
                </c:pt>
                <c:pt idx="1175">
                  <c:v>1.261853423426699</c:v>
                </c:pt>
                <c:pt idx="1176">
                  <c:v>1.258143322306561</c:v>
                </c:pt>
                <c:pt idx="1177">
                  <c:v>1.245435680865094</c:v>
                </c:pt>
                <c:pt idx="1178">
                  <c:v>1.222200826065451</c:v>
                </c:pt>
                <c:pt idx="1179">
                  <c:v>1.228014883091624</c:v>
                </c:pt>
                <c:pt idx="1180">
                  <c:v>1.24633760224959</c:v>
                </c:pt>
                <c:pt idx="1181">
                  <c:v>1.255787815849706</c:v>
                </c:pt>
                <c:pt idx="1182">
                  <c:v>1.26346075440691</c:v>
                </c:pt>
                <c:pt idx="1183">
                  <c:v>1.265455041386735</c:v>
                </c:pt>
                <c:pt idx="1184">
                  <c:v>1.274285259801613</c:v>
                </c:pt>
                <c:pt idx="1185">
                  <c:v>1.268917948119115</c:v>
                </c:pt>
                <c:pt idx="1186">
                  <c:v>1.264070935587401</c:v>
                </c:pt>
                <c:pt idx="1187">
                  <c:v>1.253515085577794</c:v>
                </c:pt>
                <c:pt idx="1188">
                  <c:v>1.25435791645178</c:v>
                </c:pt>
                <c:pt idx="1189">
                  <c:v>1.245416643258307</c:v>
                </c:pt>
                <c:pt idx="1190">
                  <c:v>1.24654857494523</c:v>
                </c:pt>
                <c:pt idx="1191">
                  <c:v>1.258501308374955</c:v>
                </c:pt>
                <c:pt idx="1192">
                  <c:v>1.253128477323111</c:v>
                </c:pt>
                <c:pt idx="1193">
                  <c:v>1.253210521691824</c:v>
                </c:pt>
                <c:pt idx="1194">
                  <c:v>1.278038446720637</c:v>
                </c:pt>
                <c:pt idx="1195">
                  <c:v>1.292673651895999</c:v>
                </c:pt>
                <c:pt idx="1196">
                  <c:v>1.293012690240329</c:v>
                </c:pt>
                <c:pt idx="1197">
                  <c:v>1.290433334795679</c:v>
                </c:pt>
                <c:pt idx="1198">
                  <c:v>1.285747754555197</c:v>
                </c:pt>
                <c:pt idx="1199">
                  <c:v>1.286019473683992</c:v>
                </c:pt>
                <c:pt idx="1200">
                  <c:v>1.292497161071202</c:v>
                </c:pt>
                <c:pt idx="1201">
                  <c:v>1.312904360020215</c:v>
                </c:pt>
                <c:pt idx="1202">
                  <c:v>1.326077350440908</c:v>
                </c:pt>
                <c:pt idx="1203">
                  <c:v>1.339075250242797</c:v>
                </c:pt>
                <c:pt idx="1204">
                  <c:v>1.331608693611981</c:v>
                </c:pt>
                <c:pt idx="1205">
                  <c:v>1.310165171428043</c:v>
                </c:pt>
                <c:pt idx="1206">
                  <c:v>1.29944603223023</c:v>
                </c:pt>
                <c:pt idx="1207">
                  <c:v>1.297368429013532</c:v>
                </c:pt>
                <c:pt idx="1208">
                  <c:v>1.290319550299851</c:v>
                </c:pt>
                <c:pt idx="1209">
                  <c:v>1.294814248155636</c:v>
                </c:pt>
                <c:pt idx="1210">
                  <c:v>1.2938334464721</c:v>
                </c:pt>
                <c:pt idx="1211">
                  <c:v>1.297873778960607</c:v>
                </c:pt>
                <c:pt idx="1212">
                  <c:v>1.29434202493518</c:v>
                </c:pt>
                <c:pt idx="1213">
                  <c:v>1.295336593106212</c:v>
                </c:pt>
                <c:pt idx="1214">
                  <c:v>1.286518621506772</c:v>
                </c:pt>
                <c:pt idx="1215">
                  <c:v>1.279663422385277</c:v>
                </c:pt>
                <c:pt idx="1216">
                  <c:v>1.278983037099374</c:v>
                </c:pt>
                <c:pt idx="1217">
                  <c:v>1.284758139100228</c:v>
                </c:pt>
                <c:pt idx="1218">
                  <c:v>1.301004935565401</c:v>
                </c:pt>
                <c:pt idx="1219">
                  <c:v>1.301383717299839</c:v>
                </c:pt>
                <c:pt idx="1220">
                  <c:v>1.308557610639807</c:v>
                </c:pt>
                <c:pt idx="1221">
                  <c:v>1.296909171455891</c:v>
                </c:pt>
                <c:pt idx="1222">
                  <c:v>1.28705800953934</c:v>
                </c:pt>
                <c:pt idx="1223">
                  <c:v>1.290535304764497</c:v>
                </c:pt>
                <c:pt idx="1224">
                  <c:v>1.295599213630142</c:v>
                </c:pt>
                <c:pt idx="1225">
                  <c:v>1.297325726791514</c:v>
                </c:pt>
                <c:pt idx="1226">
                  <c:v>1.295893465319884</c:v>
                </c:pt>
                <c:pt idx="1227">
                  <c:v>1.293668376853941</c:v>
                </c:pt>
                <c:pt idx="1228">
                  <c:v>1.290236761023447</c:v>
                </c:pt>
                <c:pt idx="1229">
                  <c:v>1.296115092051593</c:v>
                </c:pt>
                <c:pt idx="1230">
                  <c:v>1.299726433053656</c:v>
                </c:pt>
                <c:pt idx="1231">
                  <c:v>1.298888559312524</c:v>
                </c:pt>
                <c:pt idx="1232">
                  <c:v>1.30424374588362</c:v>
                </c:pt>
                <c:pt idx="1233">
                  <c:v>1.311336953812917</c:v>
                </c:pt>
                <c:pt idx="1234">
                  <c:v>1.31396008089088</c:v>
                </c:pt>
                <c:pt idx="1235">
                  <c:v>1.325660997428985</c:v>
                </c:pt>
                <c:pt idx="1236">
                  <c:v>1.344990495532591</c:v>
                </c:pt>
                <c:pt idx="1237">
                  <c:v>1.351261711283991</c:v>
                </c:pt>
                <c:pt idx="1238">
                  <c:v>1.339857485562834</c:v>
                </c:pt>
                <c:pt idx="1239">
                  <c:v>1.336676401619294</c:v>
                </c:pt>
                <c:pt idx="1240">
                  <c:v>1.338277685653277</c:v>
                </c:pt>
                <c:pt idx="1241">
                  <c:v>1.342963501013566</c:v>
                </c:pt>
                <c:pt idx="1242">
                  <c:v>1.346014105401506</c:v>
                </c:pt>
                <c:pt idx="1243">
                  <c:v>1.344683999062711</c:v>
                </c:pt>
                <c:pt idx="1244">
                  <c:v>1.342055254541382</c:v>
                </c:pt>
                <c:pt idx="1245">
                  <c:v>1.348264607921369</c:v>
                </c:pt>
                <c:pt idx="1246">
                  <c:v>1.334756917400653</c:v>
                </c:pt>
                <c:pt idx="1247">
                  <c:v>1.314675199526176</c:v>
                </c:pt>
                <c:pt idx="1248">
                  <c:v>1.310290630342469</c:v>
                </c:pt>
                <c:pt idx="1249">
                  <c:v>1.313128121155624</c:v>
                </c:pt>
                <c:pt idx="1250">
                  <c:v>1.321254470346332</c:v>
                </c:pt>
                <c:pt idx="1251">
                  <c:v>1.31587664622861</c:v>
                </c:pt>
                <c:pt idx="1252">
                  <c:v>1.306577801555381</c:v>
                </c:pt>
                <c:pt idx="1253">
                  <c:v>1.321857889557207</c:v>
                </c:pt>
                <c:pt idx="1254">
                  <c:v>1.317320474886791</c:v>
                </c:pt>
                <c:pt idx="1255">
                  <c:v>1.308104063438181</c:v>
                </c:pt>
                <c:pt idx="1256">
                  <c:v>1.312677015429919</c:v>
                </c:pt>
                <c:pt idx="1257">
                  <c:v>1.308029894167927</c:v>
                </c:pt>
                <c:pt idx="1258">
                  <c:v>1.309161513015964</c:v>
                </c:pt>
                <c:pt idx="1259">
                  <c:v>1.305071860354157</c:v>
                </c:pt>
                <c:pt idx="1260">
                  <c:v>1.298739207623823</c:v>
                </c:pt>
                <c:pt idx="1261">
                  <c:v>1.296851733564777</c:v>
                </c:pt>
                <c:pt idx="1262">
                  <c:v>1.295777085281755</c:v>
                </c:pt>
                <c:pt idx="1263">
                  <c:v>1.299275359024035</c:v>
                </c:pt>
                <c:pt idx="1264">
                  <c:v>1.293603119025518</c:v>
                </c:pt>
                <c:pt idx="1265">
                  <c:v>1.290565976354853</c:v>
                </c:pt>
                <c:pt idx="1266">
                  <c:v>1.288736773672788</c:v>
                </c:pt>
                <c:pt idx="1267">
                  <c:v>1.299287650649447</c:v>
                </c:pt>
                <c:pt idx="1268">
                  <c:v>1.288342028532458</c:v>
                </c:pt>
                <c:pt idx="1269">
                  <c:v>1.296930199682851</c:v>
                </c:pt>
                <c:pt idx="1270">
                  <c:v>1.293794303165968</c:v>
                </c:pt>
                <c:pt idx="1271">
                  <c:v>1.287030342689212</c:v>
                </c:pt>
                <c:pt idx="1272">
                  <c:v>1.277540297708682</c:v>
                </c:pt>
                <c:pt idx="1273">
                  <c:v>1.291828719143839</c:v>
                </c:pt>
                <c:pt idx="1274">
                  <c:v>1.317930984118337</c:v>
                </c:pt>
                <c:pt idx="1275">
                  <c:v>1.326112792894412</c:v>
                </c:pt>
                <c:pt idx="1276">
                  <c:v>1.333048915214684</c:v>
                </c:pt>
                <c:pt idx="1277">
                  <c:v>1.326861229291516</c:v>
                </c:pt>
                <c:pt idx="1278">
                  <c:v>1.322620157601807</c:v>
                </c:pt>
                <c:pt idx="1279">
                  <c:v>1.309020899363321</c:v>
                </c:pt>
                <c:pt idx="1280">
                  <c:v>1.307804803440411</c:v>
                </c:pt>
                <c:pt idx="1281">
                  <c:v>1.300468823572024</c:v>
                </c:pt>
                <c:pt idx="1282">
                  <c:v>1.299143485699645</c:v>
                </c:pt>
                <c:pt idx="1283">
                  <c:v>1.294899360655145</c:v>
                </c:pt>
                <c:pt idx="1284">
                  <c:v>1.317441754259648</c:v>
                </c:pt>
                <c:pt idx="1285">
                  <c:v>1.317833501794853</c:v>
                </c:pt>
                <c:pt idx="1286">
                  <c:v>1.316461825137797</c:v>
                </c:pt>
                <c:pt idx="1287">
                  <c:v>1.286278030655765</c:v>
                </c:pt>
                <c:pt idx="1288">
                  <c:v>1.28128805539519</c:v>
                </c:pt>
                <c:pt idx="1289">
                  <c:v>1.291671409103974</c:v>
                </c:pt>
                <c:pt idx="1290">
                  <c:v>1.295371587222003</c:v>
                </c:pt>
                <c:pt idx="1291">
                  <c:v>1.303777898602396</c:v>
                </c:pt>
                <c:pt idx="1292">
                  <c:v>1.304715948015954</c:v>
                </c:pt>
                <c:pt idx="1293">
                  <c:v>1.295588459118232</c:v>
                </c:pt>
                <c:pt idx="1294">
                  <c:v>1.303453837311051</c:v>
                </c:pt>
                <c:pt idx="1295">
                  <c:v>1.306724587677024</c:v>
                </c:pt>
                <c:pt idx="1296">
                  <c:v>1.305761317253016</c:v>
                </c:pt>
                <c:pt idx="1297">
                  <c:v>1.316807615232757</c:v>
                </c:pt>
                <c:pt idx="1298">
                  <c:v>1.319113791325472</c:v>
                </c:pt>
                <c:pt idx="1299">
                  <c:v>1.332024393404513</c:v>
                </c:pt>
                <c:pt idx="1300">
                  <c:v>1.316352156497101</c:v>
                </c:pt>
                <c:pt idx="1301">
                  <c:v>1.307599611299368</c:v>
                </c:pt>
                <c:pt idx="1302">
                  <c:v>1.316284911680128</c:v>
                </c:pt>
                <c:pt idx="1303">
                  <c:v>1.334007116875248</c:v>
                </c:pt>
                <c:pt idx="1304">
                  <c:v>1.321714451174133</c:v>
                </c:pt>
                <c:pt idx="1305">
                  <c:v>1.315815029269576</c:v>
                </c:pt>
                <c:pt idx="1306">
                  <c:v>1.31343167581856</c:v>
                </c:pt>
                <c:pt idx="1307">
                  <c:v>1.312758054866093</c:v>
                </c:pt>
                <c:pt idx="1308">
                  <c:v>1.32089015870473</c:v>
                </c:pt>
                <c:pt idx="1309">
                  <c:v>1.317667164165549</c:v>
                </c:pt>
                <c:pt idx="1310">
                  <c:v>1.325407630029545</c:v>
                </c:pt>
                <c:pt idx="1311">
                  <c:v>1.313893493891291</c:v>
                </c:pt>
                <c:pt idx="1312">
                  <c:v>1.308903162660842</c:v>
                </c:pt>
                <c:pt idx="1313">
                  <c:v>1.295845693916241</c:v>
                </c:pt>
                <c:pt idx="1314">
                  <c:v>1.298505265422425</c:v>
                </c:pt>
                <c:pt idx="1315">
                  <c:v>1.299474895426786</c:v>
                </c:pt>
                <c:pt idx="1316">
                  <c:v>1.30417083777429</c:v>
                </c:pt>
                <c:pt idx="1317">
                  <c:v>1.28357495142729</c:v>
                </c:pt>
                <c:pt idx="1318">
                  <c:v>1.283999785583689</c:v>
                </c:pt>
                <c:pt idx="1319">
                  <c:v>1.290293628159197</c:v>
                </c:pt>
                <c:pt idx="1320">
                  <c:v>1.305803260258572</c:v>
                </c:pt>
                <c:pt idx="1321">
                  <c:v>1.310901859214277</c:v>
                </c:pt>
                <c:pt idx="1322">
                  <c:v>1.323582861932461</c:v>
                </c:pt>
                <c:pt idx="1323">
                  <c:v>1.321680655884319</c:v>
                </c:pt>
                <c:pt idx="1324">
                  <c:v>1.313453894715073</c:v>
                </c:pt>
                <c:pt idx="1325">
                  <c:v>1.306578783178574</c:v>
                </c:pt>
                <c:pt idx="1326">
                  <c:v>1.313128834098449</c:v>
                </c:pt>
                <c:pt idx="1327">
                  <c:v>1.3265269597338</c:v>
                </c:pt>
                <c:pt idx="1328">
                  <c:v>1.323109968705273</c:v>
                </c:pt>
                <c:pt idx="1329">
                  <c:v>1.314158826848415</c:v>
                </c:pt>
                <c:pt idx="1330">
                  <c:v>1.315584327050171</c:v>
                </c:pt>
                <c:pt idx="1331">
                  <c:v>1.309528323932078</c:v>
                </c:pt>
                <c:pt idx="1332">
                  <c:v>1.311455115515713</c:v>
                </c:pt>
                <c:pt idx="1333">
                  <c:v>1.308123004215631</c:v>
                </c:pt>
                <c:pt idx="1334">
                  <c:v>1.314163294305349</c:v>
                </c:pt>
                <c:pt idx="1335">
                  <c:v>1.309392502382476</c:v>
                </c:pt>
                <c:pt idx="1336">
                  <c:v>1.327648331668237</c:v>
                </c:pt>
                <c:pt idx="1337">
                  <c:v>1.331295068257819</c:v>
                </c:pt>
                <c:pt idx="1338">
                  <c:v>1.329707577162198</c:v>
                </c:pt>
                <c:pt idx="1339">
                  <c:v>1.33137800048526</c:v>
                </c:pt>
                <c:pt idx="1340">
                  <c:v>1.322106362403334</c:v>
                </c:pt>
                <c:pt idx="1341">
                  <c:v>1.321230341894431</c:v>
                </c:pt>
                <c:pt idx="1342">
                  <c:v>1.317093371219088</c:v>
                </c:pt>
                <c:pt idx="1343">
                  <c:v>1.314888173845955</c:v>
                </c:pt>
                <c:pt idx="1344">
                  <c:v>1.329842812426592</c:v>
                </c:pt>
                <c:pt idx="1345">
                  <c:v>1.329404502313221</c:v>
                </c:pt>
                <c:pt idx="1346">
                  <c:v>1.333710826160274</c:v>
                </c:pt>
                <c:pt idx="1347">
                  <c:v>1.327590635018469</c:v>
                </c:pt>
                <c:pt idx="1348">
                  <c:v>1.335117540298586</c:v>
                </c:pt>
                <c:pt idx="1349">
                  <c:v>1.33080898520875</c:v>
                </c:pt>
                <c:pt idx="1350">
                  <c:v>1.315592419565618</c:v>
                </c:pt>
                <c:pt idx="1351">
                  <c:v>1.315505702713028</c:v>
                </c:pt>
                <c:pt idx="1352">
                  <c:v>1.309891593158559</c:v>
                </c:pt>
                <c:pt idx="1353">
                  <c:v>1.30352744364584</c:v>
                </c:pt>
                <c:pt idx="1354">
                  <c:v>1.310099277264141</c:v>
                </c:pt>
                <c:pt idx="1355">
                  <c:v>1.299138500969657</c:v>
                </c:pt>
                <c:pt idx="1356">
                  <c:v>1.300438945790807</c:v>
                </c:pt>
                <c:pt idx="1357">
                  <c:v>1.295114649411917</c:v>
                </c:pt>
                <c:pt idx="1358">
                  <c:v>1.272562479501063</c:v>
                </c:pt>
                <c:pt idx="1359">
                  <c:v>1.281470824211975</c:v>
                </c:pt>
                <c:pt idx="1360">
                  <c:v>1.265161267218588</c:v>
                </c:pt>
                <c:pt idx="1361">
                  <c:v>1.258146839292167</c:v>
                </c:pt>
                <c:pt idx="1362">
                  <c:v>1.241392614451462</c:v>
                </c:pt>
                <c:pt idx="1363">
                  <c:v>1.214123172245501</c:v>
                </c:pt>
                <c:pt idx="1364">
                  <c:v>1.213171764920641</c:v>
                </c:pt>
                <c:pt idx="1365">
                  <c:v>1.220426284176926</c:v>
                </c:pt>
                <c:pt idx="1366">
                  <c:v>1.213732253831278</c:v>
                </c:pt>
                <c:pt idx="1367">
                  <c:v>1.19276545803702</c:v>
                </c:pt>
                <c:pt idx="1368">
                  <c:v>1.1898029342603</c:v>
                </c:pt>
                <c:pt idx="1369">
                  <c:v>1.18401925239404</c:v>
                </c:pt>
                <c:pt idx="1370">
                  <c:v>1.191390575661635</c:v>
                </c:pt>
                <c:pt idx="1371">
                  <c:v>1.188627320711694</c:v>
                </c:pt>
                <c:pt idx="1372">
                  <c:v>1.178025832089748</c:v>
                </c:pt>
                <c:pt idx="1373">
                  <c:v>1.160628396383749</c:v>
                </c:pt>
                <c:pt idx="1374">
                  <c:v>1.160047094429192</c:v>
                </c:pt>
                <c:pt idx="1375">
                  <c:v>1.153184156641765</c:v>
                </c:pt>
                <c:pt idx="1376">
                  <c:v>1.140069033404658</c:v>
                </c:pt>
                <c:pt idx="1377">
                  <c:v>1.134332748397708</c:v>
                </c:pt>
                <c:pt idx="1378">
                  <c:v>1.140605313925692</c:v>
                </c:pt>
                <c:pt idx="1379">
                  <c:v>1.155494408684715</c:v>
                </c:pt>
                <c:pt idx="1380">
                  <c:v>1.162713266090396</c:v>
                </c:pt>
                <c:pt idx="1381">
                  <c:v>1.152999807385802</c:v>
                </c:pt>
                <c:pt idx="1382">
                  <c:v>1.151952757584846</c:v>
                </c:pt>
                <c:pt idx="1383">
                  <c:v>1.148444472852485</c:v>
                </c:pt>
                <c:pt idx="1384">
                  <c:v>1.153931345193776</c:v>
                </c:pt>
                <c:pt idx="1385">
                  <c:v>1.149408741572985</c:v>
                </c:pt>
                <c:pt idx="1386">
                  <c:v>1.14101810647572</c:v>
                </c:pt>
                <c:pt idx="1387">
                  <c:v>1.143136853661785</c:v>
                </c:pt>
                <c:pt idx="1388">
                  <c:v>1.137309550393178</c:v>
                </c:pt>
                <c:pt idx="1389">
                  <c:v>1.146571734101382</c:v>
                </c:pt>
                <c:pt idx="1390">
                  <c:v>1.144209444677701</c:v>
                </c:pt>
                <c:pt idx="1391">
                  <c:v>1.141377733691202</c:v>
                </c:pt>
                <c:pt idx="1392">
                  <c:v>1.145441060837945</c:v>
                </c:pt>
                <c:pt idx="1393">
                  <c:v>1.15068487579601</c:v>
                </c:pt>
                <c:pt idx="1394">
                  <c:v>1.149775654813781</c:v>
                </c:pt>
                <c:pt idx="1395">
                  <c:v>1.152776718272119</c:v>
                </c:pt>
                <c:pt idx="1396">
                  <c:v>1.143907526975473</c:v>
                </c:pt>
                <c:pt idx="1397">
                  <c:v>1.140858878229424</c:v>
                </c:pt>
                <c:pt idx="1398">
                  <c:v>1.139302765578653</c:v>
                </c:pt>
                <c:pt idx="1399">
                  <c:v>1.13130025899384</c:v>
                </c:pt>
                <c:pt idx="1400">
                  <c:v>1.156379317963873</c:v>
                </c:pt>
                <c:pt idx="1401">
                  <c:v>1.160562898465128</c:v>
                </c:pt>
                <c:pt idx="1402">
                  <c:v>1.148437481456233</c:v>
                </c:pt>
                <c:pt idx="1403">
                  <c:v>1.148355748528238</c:v>
                </c:pt>
                <c:pt idx="1404">
                  <c:v>1.16145044813806</c:v>
                </c:pt>
                <c:pt idx="1405">
                  <c:v>1.164760855157301</c:v>
                </c:pt>
                <c:pt idx="1406">
                  <c:v>1.169882630805196</c:v>
                </c:pt>
                <c:pt idx="1407">
                  <c:v>1.163789427395767</c:v>
                </c:pt>
                <c:pt idx="1408">
                  <c:v>1.172557739205279</c:v>
                </c:pt>
                <c:pt idx="1409">
                  <c:v>1.173774508920689</c:v>
                </c:pt>
                <c:pt idx="1410">
                  <c:v>1.173848788186068</c:v>
                </c:pt>
                <c:pt idx="1411">
                  <c:v>1.174118414699903</c:v>
                </c:pt>
                <c:pt idx="1412">
                  <c:v>1.168074431516913</c:v>
                </c:pt>
                <c:pt idx="1413">
                  <c:v>1.150638465878651</c:v>
                </c:pt>
                <c:pt idx="1414">
                  <c:v>1.133765647410433</c:v>
                </c:pt>
                <c:pt idx="1415">
                  <c:v>1.142649935650836</c:v>
                </c:pt>
                <c:pt idx="1416">
                  <c:v>1.163175243823943</c:v>
                </c:pt>
                <c:pt idx="1417">
                  <c:v>1.157575533727604</c:v>
                </c:pt>
                <c:pt idx="1418">
                  <c:v>1.152760584905766</c:v>
                </c:pt>
                <c:pt idx="1419">
                  <c:v>1.143370617519124</c:v>
                </c:pt>
                <c:pt idx="1420">
                  <c:v>1.144244966419063</c:v>
                </c:pt>
                <c:pt idx="1421">
                  <c:v>1.150077577504858</c:v>
                </c:pt>
                <c:pt idx="1422">
                  <c:v>1.153608324245817</c:v>
                </c:pt>
                <c:pt idx="1423">
                  <c:v>1.161158008660707</c:v>
                </c:pt>
                <c:pt idx="1424">
                  <c:v>1.154703440009565</c:v>
                </c:pt>
                <c:pt idx="1425">
                  <c:v>1.155957844909714</c:v>
                </c:pt>
                <c:pt idx="1426">
                  <c:v>1.160539406434912</c:v>
                </c:pt>
                <c:pt idx="1427">
                  <c:v>1.160844343277608</c:v>
                </c:pt>
                <c:pt idx="1428">
                  <c:v>1.157252804210432</c:v>
                </c:pt>
                <c:pt idx="1429">
                  <c:v>1.17257090849587</c:v>
                </c:pt>
                <c:pt idx="1430">
                  <c:v>1.18588870477718</c:v>
                </c:pt>
                <c:pt idx="1431">
                  <c:v>1.164952167760386</c:v>
                </c:pt>
                <c:pt idx="1432">
                  <c:v>1.161983712574096</c:v>
                </c:pt>
                <c:pt idx="1433">
                  <c:v>1.169921325714193</c:v>
                </c:pt>
                <c:pt idx="1434">
                  <c:v>1.18227438122276</c:v>
                </c:pt>
                <c:pt idx="1435">
                  <c:v>1.205588847937749</c:v>
                </c:pt>
                <c:pt idx="1436">
                  <c:v>1.211592134413932</c:v>
                </c:pt>
                <c:pt idx="1437">
                  <c:v>1.205239607344281</c:v>
                </c:pt>
                <c:pt idx="1438">
                  <c:v>1.203213534055586</c:v>
                </c:pt>
                <c:pt idx="1439">
                  <c:v>1.189410001313956</c:v>
                </c:pt>
                <c:pt idx="1440">
                  <c:v>1.19735531732875</c:v>
                </c:pt>
                <c:pt idx="1441">
                  <c:v>1.190734134267282</c:v>
                </c:pt>
                <c:pt idx="1442">
                  <c:v>1.190653601688731</c:v>
                </c:pt>
                <c:pt idx="1443">
                  <c:v>1.202047785148316</c:v>
                </c:pt>
                <c:pt idx="1444">
                  <c:v>1.207347909677721</c:v>
                </c:pt>
                <c:pt idx="1445">
                  <c:v>1.20426362543039</c:v>
                </c:pt>
                <c:pt idx="1446">
                  <c:v>1.204122607482124</c:v>
                </c:pt>
                <c:pt idx="1447">
                  <c:v>1.201825292771601</c:v>
                </c:pt>
                <c:pt idx="1448">
                  <c:v>1.205656847862957</c:v>
                </c:pt>
                <c:pt idx="1449">
                  <c:v>1.205329692454886</c:v>
                </c:pt>
                <c:pt idx="1450">
                  <c:v>1.215188030328285</c:v>
                </c:pt>
                <c:pt idx="1451">
                  <c:v>1.213593666922668</c:v>
                </c:pt>
                <c:pt idx="1452">
                  <c:v>1.215153443417559</c:v>
                </c:pt>
                <c:pt idx="1453">
                  <c:v>1.215032685384755</c:v>
                </c:pt>
                <c:pt idx="1454">
                  <c:v>1.205006926394893</c:v>
                </c:pt>
                <c:pt idx="1455">
                  <c:v>1.196732475945473</c:v>
                </c:pt>
                <c:pt idx="1456">
                  <c:v>1.195396682200244</c:v>
                </c:pt>
                <c:pt idx="1457">
                  <c:v>1.203588450804919</c:v>
                </c:pt>
                <c:pt idx="1458">
                  <c:v>1.209019974168547</c:v>
                </c:pt>
                <c:pt idx="1459">
                  <c:v>1.198493364093471</c:v>
                </c:pt>
                <c:pt idx="1460">
                  <c:v>1.196800128122998</c:v>
                </c:pt>
                <c:pt idx="1461">
                  <c:v>1.199634089354447</c:v>
                </c:pt>
                <c:pt idx="1462">
                  <c:v>1.202353263227895</c:v>
                </c:pt>
                <c:pt idx="1463">
                  <c:v>1.202284645679819</c:v>
                </c:pt>
                <c:pt idx="1464">
                  <c:v>1.214456980718755</c:v>
                </c:pt>
                <c:pt idx="1465">
                  <c:v>1.209648265889573</c:v>
                </c:pt>
                <c:pt idx="1466">
                  <c:v>1.206319087540101</c:v>
                </c:pt>
                <c:pt idx="1467">
                  <c:v>1.198686363059796</c:v>
                </c:pt>
                <c:pt idx="1468">
                  <c:v>1.194023223170935</c:v>
                </c:pt>
                <c:pt idx="1469">
                  <c:v>1.193287757113148</c:v>
                </c:pt>
                <c:pt idx="1470">
                  <c:v>1.204486155587777</c:v>
                </c:pt>
                <c:pt idx="1471">
                  <c:v>1.20493589186581</c:v>
                </c:pt>
                <c:pt idx="1472">
                  <c:v>1.21454920391186</c:v>
                </c:pt>
                <c:pt idx="1473">
                  <c:v>1.209780023172487</c:v>
                </c:pt>
                <c:pt idx="1474">
                  <c:v>1.203940160082878</c:v>
                </c:pt>
                <c:pt idx="1475">
                  <c:v>1.200720238591047</c:v>
                </c:pt>
                <c:pt idx="1476">
                  <c:v>1.214313246943497</c:v>
                </c:pt>
                <c:pt idx="1477">
                  <c:v>1.21142606772175</c:v>
                </c:pt>
                <c:pt idx="1478">
                  <c:v>1.20555970230374</c:v>
                </c:pt>
                <c:pt idx="1479">
                  <c:v>1.198438584189506</c:v>
                </c:pt>
                <c:pt idx="1480">
                  <c:v>1.201711146104274</c:v>
                </c:pt>
                <c:pt idx="1481">
                  <c:v>1.192310727696289</c:v>
                </c:pt>
                <c:pt idx="1482">
                  <c:v>1.194041422481443</c:v>
                </c:pt>
                <c:pt idx="1483">
                  <c:v>1.187255645749077</c:v>
                </c:pt>
                <c:pt idx="1484">
                  <c:v>1.190473779024083</c:v>
                </c:pt>
                <c:pt idx="1485">
                  <c:v>1.178322909998075</c:v>
                </c:pt>
                <c:pt idx="1486">
                  <c:v>1.17043229624059</c:v>
                </c:pt>
                <c:pt idx="1487">
                  <c:v>1.177855047398431</c:v>
                </c:pt>
                <c:pt idx="1488">
                  <c:v>1.168776599559845</c:v>
                </c:pt>
                <c:pt idx="1489">
                  <c:v>1.171279472453932</c:v>
                </c:pt>
                <c:pt idx="1490">
                  <c:v>1.163790609342842</c:v>
                </c:pt>
                <c:pt idx="1491">
                  <c:v>1.159999590441281</c:v>
                </c:pt>
                <c:pt idx="1492">
                  <c:v>1.152432177166505</c:v>
                </c:pt>
                <c:pt idx="1493">
                  <c:v>1.154108047816551</c:v>
                </c:pt>
                <c:pt idx="1494">
                  <c:v>1.153941868586472</c:v>
                </c:pt>
                <c:pt idx="1495">
                  <c:v>1.157909049239604</c:v>
                </c:pt>
                <c:pt idx="1496">
                  <c:v>1.159015039747648</c:v>
                </c:pt>
                <c:pt idx="1497">
                  <c:v>1.153544043120207</c:v>
                </c:pt>
                <c:pt idx="1498">
                  <c:v>1.153536190658052</c:v>
                </c:pt>
                <c:pt idx="1499">
                  <c:v>1.151299639023856</c:v>
                </c:pt>
                <c:pt idx="1500">
                  <c:v>1.157381637494879</c:v>
                </c:pt>
                <c:pt idx="1501">
                  <c:v>1.161185700298927</c:v>
                </c:pt>
                <c:pt idx="1502">
                  <c:v>1.159865095156945</c:v>
                </c:pt>
                <c:pt idx="1503">
                  <c:v>1.150580663694465</c:v>
                </c:pt>
                <c:pt idx="1504">
                  <c:v>1.14796851657891</c:v>
                </c:pt>
                <c:pt idx="1505">
                  <c:v>1.143607380443139</c:v>
                </c:pt>
                <c:pt idx="1506">
                  <c:v>1.139469121228648</c:v>
                </c:pt>
                <c:pt idx="1507">
                  <c:v>1.13805169405914</c:v>
                </c:pt>
                <c:pt idx="1508">
                  <c:v>1.134210781955992</c:v>
                </c:pt>
                <c:pt idx="1509">
                  <c:v>1.133714677321407</c:v>
                </c:pt>
                <c:pt idx="1510">
                  <c:v>1.140534387665798</c:v>
                </c:pt>
                <c:pt idx="1511">
                  <c:v>1.141709987294282</c:v>
                </c:pt>
                <c:pt idx="1512">
                  <c:v>1.139361553674739</c:v>
                </c:pt>
                <c:pt idx="1513">
                  <c:v>1.139018578840846</c:v>
                </c:pt>
                <c:pt idx="1514">
                  <c:v>1.135630857722172</c:v>
                </c:pt>
                <c:pt idx="1515">
                  <c:v>1.128017202152307</c:v>
                </c:pt>
                <c:pt idx="1516">
                  <c:v>1.12705873652368</c:v>
                </c:pt>
                <c:pt idx="1517">
                  <c:v>1.125712569837227</c:v>
                </c:pt>
                <c:pt idx="1518">
                  <c:v>1.119053438354224</c:v>
                </c:pt>
                <c:pt idx="1519">
                  <c:v>1.117509924884205</c:v>
                </c:pt>
                <c:pt idx="1520">
                  <c:v>1.127768733396056</c:v>
                </c:pt>
                <c:pt idx="1521">
                  <c:v>1.145091820199753</c:v>
                </c:pt>
                <c:pt idx="1522">
                  <c:v>1.155561666343378</c:v>
                </c:pt>
                <c:pt idx="1523">
                  <c:v>1.162560577108677</c:v>
                </c:pt>
                <c:pt idx="1524">
                  <c:v>1.168024987977733</c:v>
                </c:pt>
                <c:pt idx="1525">
                  <c:v>1.147199943514248</c:v>
                </c:pt>
                <c:pt idx="1526">
                  <c:v>1.157317216888752</c:v>
                </c:pt>
                <c:pt idx="1527">
                  <c:v>1.159387658723258</c:v>
                </c:pt>
                <c:pt idx="1528">
                  <c:v>1.162540252359769</c:v>
                </c:pt>
                <c:pt idx="1529">
                  <c:v>1.159910154676994</c:v>
                </c:pt>
                <c:pt idx="1530">
                  <c:v>1.155494970827314</c:v>
                </c:pt>
                <c:pt idx="1531">
                  <c:v>1.155973871078079</c:v>
                </c:pt>
                <c:pt idx="1532">
                  <c:v>1.158990333925149</c:v>
                </c:pt>
                <c:pt idx="1533">
                  <c:v>1.162670330510063</c:v>
                </c:pt>
                <c:pt idx="1534">
                  <c:v>1.159202462935316</c:v>
                </c:pt>
                <c:pt idx="1535">
                  <c:v>1.154760324287965</c:v>
                </c:pt>
                <c:pt idx="1536">
                  <c:v>1.160452637560232</c:v>
                </c:pt>
                <c:pt idx="1537">
                  <c:v>1.156250270103154</c:v>
                </c:pt>
                <c:pt idx="1538">
                  <c:v>1.157460097972938</c:v>
                </c:pt>
                <c:pt idx="1539">
                  <c:v>1.165646638907519</c:v>
                </c:pt>
                <c:pt idx="1540">
                  <c:v>1.169090677388374</c:v>
                </c:pt>
                <c:pt idx="1541">
                  <c:v>1.170184097381144</c:v>
                </c:pt>
                <c:pt idx="1542">
                  <c:v>1.17169576194061</c:v>
                </c:pt>
                <c:pt idx="1543">
                  <c:v>1.172003948150347</c:v>
                </c:pt>
                <c:pt idx="1544">
                  <c:v>1.163654157191707</c:v>
                </c:pt>
                <c:pt idx="1545">
                  <c:v>1.161307746459068</c:v>
                </c:pt>
                <c:pt idx="1546">
                  <c:v>1.167878313536383</c:v>
                </c:pt>
                <c:pt idx="1547">
                  <c:v>1.172583441143001</c:v>
                </c:pt>
                <c:pt idx="1548">
                  <c:v>1.174257138273769</c:v>
                </c:pt>
                <c:pt idx="1549">
                  <c:v>1.17408039955796</c:v>
                </c:pt>
                <c:pt idx="1550">
                  <c:v>1.1779840004359</c:v>
                </c:pt>
                <c:pt idx="1551">
                  <c:v>1.183624224779463</c:v>
                </c:pt>
                <c:pt idx="1552">
                  <c:v>1.178594877526985</c:v>
                </c:pt>
                <c:pt idx="1553">
                  <c:v>1.175334904287223</c:v>
                </c:pt>
                <c:pt idx="1554">
                  <c:v>1.173889233223098</c:v>
                </c:pt>
                <c:pt idx="1555">
                  <c:v>1.16508015245946</c:v>
                </c:pt>
                <c:pt idx="1556">
                  <c:v>1.166563762322359</c:v>
                </c:pt>
                <c:pt idx="1557">
                  <c:v>1.165786320479218</c:v>
                </c:pt>
                <c:pt idx="1558">
                  <c:v>1.170547413277894</c:v>
                </c:pt>
                <c:pt idx="1559">
                  <c:v>1.166239282070635</c:v>
                </c:pt>
                <c:pt idx="1560">
                  <c:v>1.166395614611962</c:v>
                </c:pt>
                <c:pt idx="1561">
                  <c:v>1.165819833718668</c:v>
                </c:pt>
                <c:pt idx="1562">
                  <c:v>1.16399666215541</c:v>
                </c:pt>
                <c:pt idx="1563">
                  <c:v>1.170977513081851</c:v>
                </c:pt>
                <c:pt idx="1564">
                  <c:v>1.170198035179283</c:v>
                </c:pt>
                <c:pt idx="1565">
                  <c:v>1.166392388716766</c:v>
                </c:pt>
                <c:pt idx="1566">
                  <c:v>1.167915593622189</c:v>
                </c:pt>
                <c:pt idx="1567">
                  <c:v>1.169215107449622</c:v>
                </c:pt>
                <c:pt idx="1568">
                  <c:v>1.163783515726934</c:v>
                </c:pt>
                <c:pt idx="1569">
                  <c:v>1.155381878583434</c:v>
                </c:pt>
                <c:pt idx="1570">
                  <c:v>1.151419108372092</c:v>
                </c:pt>
                <c:pt idx="1571">
                  <c:v>1.142652265940902</c:v>
                </c:pt>
                <c:pt idx="1572">
                  <c:v>1.137443472203968</c:v>
                </c:pt>
                <c:pt idx="1573">
                  <c:v>1.131759209417298</c:v>
                </c:pt>
                <c:pt idx="1574">
                  <c:v>1.129751958804984</c:v>
                </c:pt>
                <c:pt idx="1575">
                  <c:v>1.133104604777094</c:v>
                </c:pt>
                <c:pt idx="1576">
                  <c:v>1.151583066307566</c:v>
                </c:pt>
                <c:pt idx="1577">
                  <c:v>1.164981525663586</c:v>
                </c:pt>
                <c:pt idx="1578">
                  <c:v>1.153386893589132</c:v>
                </c:pt>
                <c:pt idx="1579">
                  <c:v>1.1503628266491</c:v>
                </c:pt>
                <c:pt idx="1580">
                  <c:v>1.156533216766729</c:v>
                </c:pt>
                <c:pt idx="1581">
                  <c:v>1.152850055173779</c:v>
                </c:pt>
                <c:pt idx="1582">
                  <c:v>1.160463669436323</c:v>
                </c:pt>
                <c:pt idx="1583">
                  <c:v>1.155698299550872</c:v>
                </c:pt>
                <c:pt idx="1584">
                  <c:v>1.157866005456751</c:v>
                </c:pt>
                <c:pt idx="1585">
                  <c:v>1.159201820539445</c:v>
                </c:pt>
                <c:pt idx="1586">
                  <c:v>1.155858120967158</c:v>
                </c:pt>
                <c:pt idx="1587">
                  <c:v>1.156595742045175</c:v>
                </c:pt>
                <c:pt idx="1588">
                  <c:v>1.158862869926631</c:v>
                </c:pt>
                <c:pt idx="1589">
                  <c:v>1.155559390109704</c:v>
                </c:pt>
                <c:pt idx="1590">
                  <c:v>1.161637736523468</c:v>
                </c:pt>
                <c:pt idx="1591">
                  <c:v>1.151687617584184</c:v>
                </c:pt>
                <c:pt idx="1592">
                  <c:v>1.154757249828817</c:v>
                </c:pt>
                <c:pt idx="1593">
                  <c:v>1.155310202666113</c:v>
                </c:pt>
                <c:pt idx="1594">
                  <c:v>1.151312582542712</c:v>
                </c:pt>
                <c:pt idx="1595">
                  <c:v>1.147654543108757</c:v>
                </c:pt>
                <c:pt idx="1596">
                  <c:v>1.159921472591876</c:v>
                </c:pt>
                <c:pt idx="1597">
                  <c:v>1.160748274822198</c:v>
                </c:pt>
                <c:pt idx="1598">
                  <c:v>1.159059115948411</c:v>
                </c:pt>
                <c:pt idx="1599">
                  <c:v>1.15644221815134</c:v>
                </c:pt>
                <c:pt idx="1600">
                  <c:v>1.160056789870205</c:v>
                </c:pt>
                <c:pt idx="1601">
                  <c:v>1.150538848353497</c:v>
                </c:pt>
                <c:pt idx="1602">
                  <c:v>1.16118438844974</c:v>
                </c:pt>
                <c:pt idx="1603">
                  <c:v>1.160045862168944</c:v>
                </c:pt>
                <c:pt idx="1604">
                  <c:v>1.157396812432923</c:v>
                </c:pt>
                <c:pt idx="1605">
                  <c:v>1.157390626337159</c:v>
                </c:pt>
                <c:pt idx="1606">
                  <c:v>1.149076082679014</c:v>
                </c:pt>
                <c:pt idx="1607">
                  <c:v>1.146768370517623</c:v>
                </c:pt>
                <c:pt idx="1608">
                  <c:v>1.155123286955044</c:v>
                </c:pt>
                <c:pt idx="1609">
                  <c:v>1.16354160152442</c:v>
                </c:pt>
                <c:pt idx="1610">
                  <c:v>1.156867089445441</c:v>
                </c:pt>
                <c:pt idx="1611">
                  <c:v>1.160107655181127</c:v>
                </c:pt>
                <c:pt idx="1612">
                  <c:v>1.15626562693868</c:v>
                </c:pt>
                <c:pt idx="1613">
                  <c:v>1.186435190048318</c:v>
                </c:pt>
                <c:pt idx="1614">
                  <c:v>1.174664125266627</c:v>
                </c:pt>
                <c:pt idx="1615">
                  <c:v>1.169678088250856</c:v>
                </c:pt>
                <c:pt idx="1616">
                  <c:v>1.148119405218762</c:v>
                </c:pt>
                <c:pt idx="1617">
                  <c:v>1.140057009889735</c:v>
                </c:pt>
                <c:pt idx="1618">
                  <c:v>1.146988051804175</c:v>
                </c:pt>
                <c:pt idx="1619">
                  <c:v>1.139801543347811</c:v>
                </c:pt>
                <c:pt idx="1620">
                  <c:v>1.138144902721433</c:v>
                </c:pt>
                <c:pt idx="1621">
                  <c:v>1.139732003580933</c:v>
                </c:pt>
                <c:pt idx="1622">
                  <c:v>1.137254255460189</c:v>
                </c:pt>
                <c:pt idx="1623">
                  <c:v>1.136637640786282</c:v>
                </c:pt>
                <c:pt idx="1624">
                  <c:v>1.131088492453815</c:v>
                </c:pt>
                <c:pt idx="1625">
                  <c:v>1.137740347581407</c:v>
                </c:pt>
                <c:pt idx="1626">
                  <c:v>1.141479358008386</c:v>
                </c:pt>
                <c:pt idx="1627">
                  <c:v>1.146728763560444</c:v>
                </c:pt>
                <c:pt idx="1628">
                  <c:v>1.148406175001269</c:v>
                </c:pt>
                <c:pt idx="1629">
                  <c:v>1.145093997237136</c:v>
                </c:pt>
                <c:pt idx="1630">
                  <c:v>1.136733355311448</c:v>
                </c:pt>
                <c:pt idx="1631">
                  <c:v>1.132515976281481</c:v>
                </c:pt>
                <c:pt idx="1632">
                  <c:v>1.131201430706469</c:v>
                </c:pt>
                <c:pt idx="1633">
                  <c:v>1.128273771340217</c:v>
                </c:pt>
                <c:pt idx="1634">
                  <c:v>1.123713512071902</c:v>
                </c:pt>
                <c:pt idx="1635">
                  <c:v>1.124879918790721</c:v>
                </c:pt>
                <c:pt idx="1636">
                  <c:v>1.135923819722217</c:v>
                </c:pt>
                <c:pt idx="1637">
                  <c:v>1.13923519706457</c:v>
                </c:pt>
                <c:pt idx="1638">
                  <c:v>1.141779781536785</c:v>
                </c:pt>
                <c:pt idx="1639">
                  <c:v>1.144056519851559</c:v>
                </c:pt>
                <c:pt idx="1640">
                  <c:v>1.150801632860027</c:v>
                </c:pt>
                <c:pt idx="1641">
                  <c:v>1.164317953139364</c:v>
                </c:pt>
                <c:pt idx="1642">
                  <c:v>1.166341389687619</c:v>
                </c:pt>
                <c:pt idx="1643">
                  <c:v>1.173667103730119</c:v>
                </c:pt>
                <c:pt idx="1644">
                  <c:v>1.175537189300684</c:v>
                </c:pt>
                <c:pt idx="1645">
                  <c:v>1.17386085610423</c:v>
                </c:pt>
                <c:pt idx="1646">
                  <c:v>1.172163328500578</c:v>
                </c:pt>
                <c:pt idx="1647">
                  <c:v>1.16625249457204</c:v>
                </c:pt>
                <c:pt idx="1648">
                  <c:v>1.168106658775209</c:v>
                </c:pt>
                <c:pt idx="1649">
                  <c:v>1.163765799733628</c:v>
                </c:pt>
                <c:pt idx="1650">
                  <c:v>1.167382172588696</c:v>
                </c:pt>
                <c:pt idx="1651">
                  <c:v>1.163033271895312</c:v>
                </c:pt>
                <c:pt idx="1652">
                  <c:v>1.16096598215469</c:v>
                </c:pt>
                <c:pt idx="1653">
                  <c:v>1.174968338800546</c:v>
                </c:pt>
                <c:pt idx="1654">
                  <c:v>1.190965521773678</c:v>
                </c:pt>
                <c:pt idx="1655">
                  <c:v>1.19244691457502</c:v>
                </c:pt>
                <c:pt idx="1656">
                  <c:v>1.183886171189487</c:v>
                </c:pt>
                <c:pt idx="1657">
                  <c:v>1.179924631915555</c:v>
                </c:pt>
                <c:pt idx="1658">
                  <c:v>1.180172832687438</c:v>
                </c:pt>
                <c:pt idx="1659">
                  <c:v>1.177534741526363</c:v>
                </c:pt>
                <c:pt idx="1660">
                  <c:v>1.168850909049403</c:v>
                </c:pt>
                <c:pt idx="1661">
                  <c:v>1.179743870452459</c:v>
                </c:pt>
                <c:pt idx="1662">
                  <c:v>1.182459759396051</c:v>
                </c:pt>
                <c:pt idx="1663">
                  <c:v>1.185080259176772</c:v>
                </c:pt>
                <c:pt idx="1664">
                  <c:v>1.181369611539408</c:v>
                </c:pt>
                <c:pt idx="1665">
                  <c:v>1.180234005476724</c:v>
                </c:pt>
                <c:pt idx="1666">
                  <c:v>1.167029824502722</c:v>
                </c:pt>
                <c:pt idx="1667">
                  <c:v>1.16456102610298</c:v>
                </c:pt>
                <c:pt idx="1668">
                  <c:v>1.176149998045408</c:v>
                </c:pt>
                <c:pt idx="1669">
                  <c:v>1.17422470481509</c:v>
                </c:pt>
                <c:pt idx="1670">
                  <c:v>1.187660080963105</c:v>
                </c:pt>
                <c:pt idx="1671">
                  <c:v>1.192164948453608</c:v>
                </c:pt>
                <c:pt idx="1672">
                  <c:v>1.194725610939246</c:v>
                </c:pt>
                <c:pt idx="1673">
                  <c:v>1.199704268043122</c:v>
                </c:pt>
                <c:pt idx="1674">
                  <c:v>1.212320520556888</c:v>
                </c:pt>
                <c:pt idx="1675">
                  <c:v>1.20957797650383</c:v>
                </c:pt>
                <c:pt idx="1676">
                  <c:v>1.210916748142957</c:v>
                </c:pt>
                <c:pt idx="1677">
                  <c:v>1.215705327433624</c:v>
                </c:pt>
                <c:pt idx="1678">
                  <c:v>1.202630680829823</c:v>
                </c:pt>
                <c:pt idx="1679">
                  <c:v>1.203525099868014</c:v>
                </c:pt>
                <c:pt idx="1680">
                  <c:v>1.221958966757892</c:v>
                </c:pt>
                <c:pt idx="1681">
                  <c:v>1.221372239390907</c:v>
                </c:pt>
                <c:pt idx="1682">
                  <c:v>1.22133607369535</c:v>
                </c:pt>
                <c:pt idx="1683">
                  <c:v>1.219982361093612</c:v>
                </c:pt>
                <c:pt idx="1684">
                  <c:v>1.220942604831996</c:v>
                </c:pt>
                <c:pt idx="1685">
                  <c:v>1.220390799913789</c:v>
                </c:pt>
                <c:pt idx="1686">
                  <c:v>1.226298926298502</c:v>
                </c:pt>
                <c:pt idx="1687">
                  <c:v>1.218047287267731</c:v>
                </c:pt>
                <c:pt idx="1688">
                  <c:v>1.207936062294082</c:v>
                </c:pt>
                <c:pt idx="1689">
                  <c:v>1.203773521767744</c:v>
                </c:pt>
                <c:pt idx="1690">
                  <c:v>1.206266605541399</c:v>
                </c:pt>
                <c:pt idx="1691">
                  <c:v>1.203309753388429</c:v>
                </c:pt>
                <c:pt idx="1692">
                  <c:v>1.201480770452348</c:v>
                </c:pt>
                <c:pt idx="1693">
                  <c:v>1.205868734998097</c:v>
                </c:pt>
                <c:pt idx="1694">
                  <c:v>1.195461655668455</c:v>
                </c:pt>
                <c:pt idx="1695">
                  <c:v>1.200609787775671</c:v>
                </c:pt>
                <c:pt idx="1696">
                  <c:v>1.208317860691855</c:v>
                </c:pt>
                <c:pt idx="1697">
                  <c:v>1.18614701259631</c:v>
                </c:pt>
                <c:pt idx="1698">
                  <c:v>1.174222383953874</c:v>
                </c:pt>
                <c:pt idx="1699">
                  <c:v>1.180772646808985</c:v>
                </c:pt>
                <c:pt idx="1700">
                  <c:v>1.18625314617995</c:v>
                </c:pt>
                <c:pt idx="1701">
                  <c:v>1.191871907402122</c:v>
                </c:pt>
                <c:pt idx="1702">
                  <c:v>1.193695743316273</c:v>
                </c:pt>
                <c:pt idx="1703">
                  <c:v>1.20350266012481</c:v>
                </c:pt>
                <c:pt idx="1704">
                  <c:v>1.207190896681731</c:v>
                </c:pt>
                <c:pt idx="1705">
                  <c:v>1.204105808577176</c:v>
                </c:pt>
                <c:pt idx="1706">
                  <c:v>1.20348176254814</c:v>
                </c:pt>
                <c:pt idx="1707">
                  <c:v>1.196380948327093</c:v>
                </c:pt>
                <c:pt idx="1708">
                  <c:v>1.190484256881975</c:v>
                </c:pt>
                <c:pt idx="1709">
                  <c:v>1.194389593790383</c:v>
                </c:pt>
                <c:pt idx="1710">
                  <c:v>1.193530285697026</c:v>
                </c:pt>
                <c:pt idx="1711">
                  <c:v>1.190182743469567</c:v>
                </c:pt>
                <c:pt idx="1712">
                  <c:v>1.200272063115981</c:v>
                </c:pt>
                <c:pt idx="1713">
                  <c:v>1.202949140214183</c:v>
                </c:pt>
                <c:pt idx="1714">
                  <c:v>1.201941728559235</c:v>
                </c:pt>
                <c:pt idx="1715">
                  <c:v>1.19940958443184</c:v>
                </c:pt>
                <c:pt idx="1716">
                  <c:v>1.197787323349851</c:v>
                </c:pt>
                <c:pt idx="1717">
                  <c:v>1.211661515176818</c:v>
                </c:pt>
                <c:pt idx="1718">
                  <c:v>1.219746988364514</c:v>
                </c:pt>
                <c:pt idx="1719">
                  <c:v>1.217649883710706</c:v>
                </c:pt>
                <c:pt idx="1720">
                  <c:v>1.212611977258443</c:v>
                </c:pt>
                <c:pt idx="1721">
                  <c:v>1.208728762028005</c:v>
                </c:pt>
                <c:pt idx="1722">
                  <c:v>1.2150064413408</c:v>
                </c:pt>
                <c:pt idx="1723">
                  <c:v>1.207785418963784</c:v>
                </c:pt>
                <c:pt idx="1724">
                  <c:v>1.199054270104615</c:v>
                </c:pt>
                <c:pt idx="1725">
                  <c:v>1.197245308686587</c:v>
                </c:pt>
                <c:pt idx="1726">
                  <c:v>1.196168816756732</c:v>
                </c:pt>
                <c:pt idx="1727">
                  <c:v>1.196507966460919</c:v>
                </c:pt>
                <c:pt idx="1728">
                  <c:v>1.19632298221667</c:v>
                </c:pt>
                <c:pt idx="1729">
                  <c:v>1.20782900871044</c:v>
                </c:pt>
                <c:pt idx="1730">
                  <c:v>1.20819150247645</c:v>
                </c:pt>
                <c:pt idx="1731">
                  <c:v>1.210014877746417</c:v>
                </c:pt>
                <c:pt idx="1732">
                  <c:v>1.205042569589394</c:v>
                </c:pt>
                <c:pt idx="1733">
                  <c:v>1.197793936513912</c:v>
                </c:pt>
                <c:pt idx="1734">
                  <c:v>1.19702114835759</c:v>
                </c:pt>
                <c:pt idx="1735">
                  <c:v>1.20142391211538</c:v>
                </c:pt>
                <c:pt idx="1736">
                  <c:v>1.194565234407035</c:v>
                </c:pt>
                <c:pt idx="1737">
                  <c:v>1.202288040835886</c:v>
                </c:pt>
                <c:pt idx="1738">
                  <c:v>1.207634868270802</c:v>
                </c:pt>
                <c:pt idx="1739">
                  <c:v>1.209624802927049</c:v>
                </c:pt>
                <c:pt idx="1740">
                  <c:v>1.211013704015438</c:v>
                </c:pt>
                <c:pt idx="1741">
                  <c:v>1.212859971579659</c:v>
                </c:pt>
                <c:pt idx="1742">
                  <c:v>1.215290547749743</c:v>
                </c:pt>
                <c:pt idx="1743">
                  <c:v>1.214861334264757</c:v>
                </c:pt>
                <c:pt idx="1744">
                  <c:v>1.204215946359578</c:v>
                </c:pt>
                <c:pt idx="1745">
                  <c:v>1.214359589170238</c:v>
                </c:pt>
                <c:pt idx="1746">
                  <c:v>1.216688414304552</c:v>
                </c:pt>
                <c:pt idx="1747">
                  <c:v>1.22002660809944</c:v>
                </c:pt>
                <c:pt idx="1748">
                  <c:v>1.218760223314124</c:v>
                </c:pt>
                <c:pt idx="1749">
                  <c:v>1.218807387029189</c:v>
                </c:pt>
                <c:pt idx="1750">
                  <c:v>1.222162392668189</c:v>
                </c:pt>
                <c:pt idx="1751">
                  <c:v>1.230799031216434</c:v>
                </c:pt>
                <c:pt idx="1752">
                  <c:v>1.228585950318824</c:v>
                </c:pt>
                <c:pt idx="1753">
                  <c:v>1.235275143741856</c:v>
                </c:pt>
                <c:pt idx="1754">
                  <c:v>1.243138972380617</c:v>
                </c:pt>
                <c:pt idx="1755">
                  <c:v>1.241602307163718</c:v>
                </c:pt>
                <c:pt idx="1756">
                  <c:v>1.237139162293904</c:v>
                </c:pt>
                <c:pt idx="1757">
                  <c:v>1.231397056387947</c:v>
                </c:pt>
                <c:pt idx="1758">
                  <c:v>1.233262588125938</c:v>
                </c:pt>
                <c:pt idx="1759">
                  <c:v>1.227410562680153</c:v>
                </c:pt>
                <c:pt idx="1760">
                  <c:v>1.221009839827637</c:v>
                </c:pt>
                <c:pt idx="1761">
                  <c:v>1.224995374158153</c:v>
                </c:pt>
                <c:pt idx="1762">
                  <c:v>1.229835480284982</c:v>
                </c:pt>
                <c:pt idx="1763">
                  <c:v>1.240949340561144</c:v>
                </c:pt>
                <c:pt idx="1764">
                  <c:v>1.239728350509758</c:v>
                </c:pt>
                <c:pt idx="1765">
                  <c:v>1.249255424512619</c:v>
                </c:pt>
                <c:pt idx="1766">
                  <c:v>1.260389636492599</c:v>
                </c:pt>
                <c:pt idx="1767">
                  <c:v>1.26496133806412</c:v>
                </c:pt>
                <c:pt idx="1768">
                  <c:v>1.266685226144312</c:v>
                </c:pt>
                <c:pt idx="1769">
                  <c:v>1.26930994642732</c:v>
                </c:pt>
                <c:pt idx="1770">
                  <c:v>1.279441510294277</c:v>
                </c:pt>
                <c:pt idx="1771">
                  <c:v>1.276569896508916</c:v>
                </c:pt>
                <c:pt idx="1772">
                  <c:v>1.285780063211147</c:v>
                </c:pt>
                <c:pt idx="1773">
                  <c:v>1.289544558741268</c:v>
                </c:pt>
                <c:pt idx="1774">
                  <c:v>1.282667812709103</c:v>
                </c:pt>
                <c:pt idx="1775">
                  <c:v>1.273764875699321</c:v>
                </c:pt>
                <c:pt idx="1776">
                  <c:v>1.265797849309351</c:v>
                </c:pt>
                <c:pt idx="1777">
                  <c:v>1.25859522260688</c:v>
                </c:pt>
                <c:pt idx="1778">
                  <c:v>1.25261568131921</c:v>
                </c:pt>
                <c:pt idx="1779">
                  <c:v>1.259285286782609</c:v>
                </c:pt>
                <c:pt idx="1780">
                  <c:v>1.269774037728107</c:v>
                </c:pt>
                <c:pt idx="1781">
                  <c:v>1.270651742179747</c:v>
                </c:pt>
                <c:pt idx="1782">
                  <c:v>1.268262224969408</c:v>
                </c:pt>
                <c:pt idx="1783">
                  <c:v>1.282775525930322</c:v>
                </c:pt>
                <c:pt idx="1784">
                  <c:v>1.277814375396443</c:v>
                </c:pt>
                <c:pt idx="1785">
                  <c:v>1.286564567725329</c:v>
                </c:pt>
                <c:pt idx="1786">
                  <c:v>1.284889132538372</c:v>
                </c:pt>
                <c:pt idx="1787">
                  <c:v>1.294365905838806</c:v>
                </c:pt>
                <c:pt idx="1788">
                  <c:v>1.306035575732527</c:v>
                </c:pt>
                <c:pt idx="1789">
                  <c:v>1.309425723221181</c:v>
                </c:pt>
                <c:pt idx="1790">
                  <c:v>1.303755055418472</c:v>
                </c:pt>
                <c:pt idx="1791">
                  <c:v>1.296628431714487</c:v>
                </c:pt>
                <c:pt idx="1792">
                  <c:v>1.291574600792729</c:v>
                </c:pt>
                <c:pt idx="1793">
                  <c:v>1.297686606197794</c:v>
                </c:pt>
                <c:pt idx="1794">
                  <c:v>1.298439548163769</c:v>
                </c:pt>
                <c:pt idx="1795">
                  <c:v>1.301822760953763</c:v>
                </c:pt>
                <c:pt idx="1796">
                  <c:v>1.295133666248893</c:v>
                </c:pt>
                <c:pt idx="1797">
                  <c:v>1.291620203713544</c:v>
                </c:pt>
                <c:pt idx="1798">
                  <c:v>1.299839535486227</c:v>
                </c:pt>
                <c:pt idx="1799">
                  <c:v>1.310225730404479</c:v>
                </c:pt>
                <c:pt idx="1800">
                  <c:v>1.311463684463576</c:v>
                </c:pt>
                <c:pt idx="1801">
                  <c:v>1.314712621414635</c:v>
                </c:pt>
                <c:pt idx="1802">
                  <c:v>1.317790866880055</c:v>
                </c:pt>
                <c:pt idx="1803">
                  <c:v>1.327501133278803</c:v>
                </c:pt>
                <c:pt idx="1804">
                  <c:v>1.325948796249067</c:v>
                </c:pt>
                <c:pt idx="1805">
                  <c:v>1.32866940934589</c:v>
                </c:pt>
                <c:pt idx="1806">
                  <c:v>1.328869726843077</c:v>
                </c:pt>
                <c:pt idx="1807">
                  <c:v>1.328297658306939</c:v>
                </c:pt>
                <c:pt idx="1808">
                  <c:v>1.315085216816895</c:v>
                </c:pt>
                <c:pt idx="1809">
                  <c:v>1.297420404347662</c:v>
                </c:pt>
                <c:pt idx="1810">
                  <c:v>1.291087205204349</c:v>
                </c:pt>
                <c:pt idx="1811">
                  <c:v>1.291756754794983</c:v>
                </c:pt>
                <c:pt idx="1812">
                  <c:v>1.309843148549411</c:v>
                </c:pt>
                <c:pt idx="1813">
                  <c:v>1.308853468554538</c:v>
                </c:pt>
                <c:pt idx="1814">
                  <c:v>1.308010893950283</c:v>
                </c:pt>
                <c:pt idx="1815">
                  <c:v>1.31570870934241</c:v>
                </c:pt>
                <c:pt idx="1816">
                  <c:v>1.308144774959617</c:v>
                </c:pt>
                <c:pt idx="1817">
                  <c:v>1.292278354214422</c:v>
                </c:pt>
                <c:pt idx="1818">
                  <c:v>1.305195439158426</c:v>
                </c:pt>
                <c:pt idx="1819">
                  <c:v>1.300525565898875</c:v>
                </c:pt>
                <c:pt idx="1820">
                  <c:v>1.289215642746346</c:v>
                </c:pt>
                <c:pt idx="1821">
                  <c:v>1.285403239853684</c:v>
                </c:pt>
                <c:pt idx="1822">
                  <c:v>1.293185301440508</c:v>
                </c:pt>
                <c:pt idx="1823">
                  <c:v>1.302279318272663</c:v>
                </c:pt>
                <c:pt idx="1824">
                  <c:v>1.295530547868999</c:v>
                </c:pt>
                <c:pt idx="1825">
                  <c:v>1.293924184911614</c:v>
                </c:pt>
                <c:pt idx="1826">
                  <c:v>1.287960957106771</c:v>
                </c:pt>
                <c:pt idx="1827">
                  <c:v>1.284304720418211</c:v>
                </c:pt>
                <c:pt idx="1828">
                  <c:v>1.281493715725156</c:v>
                </c:pt>
                <c:pt idx="1829">
                  <c:v>1.277239626286895</c:v>
                </c:pt>
                <c:pt idx="1830">
                  <c:v>1.281692304644871</c:v>
                </c:pt>
                <c:pt idx="1831">
                  <c:v>1.275744412287608</c:v>
                </c:pt>
                <c:pt idx="1832">
                  <c:v>1.271297944895434</c:v>
                </c:pt>
                <c:pt idx="1833">
                  <c:v>1.277902046018427</c:v>
                </c:pt>
                <c:pt idx="1834">
                  <c:v>1.280221085170441</c:v>
                </c:pt>
                <c:pt idx="1835">
                  <c:v>1.287469559903332</c:v>
                </c:pt>
                <c:pt idx="1836">
                  <c:v>1.281476229377643</c:v>
                </c:pt>
                <c:pt idx="1837">
                  <c:v>1.273558710688268</c:v>
                </c:pt>
                <c:pt idx="1838">
                  <c:v>1.277034975006521</c:v>
                </c:pt>
                <c:pt idx="1839">
                  <c:v>1.289131934666291</c:v>
                </c:pt>
                <c:pt idx="1840">
                  <c:v>1.298143336968785</c:v>
                </c:pt>
                <c:pt idx="1841">
                  <c:v>1.304401132209722</c:v>
                </c:pt>
                <c:pt idx="1842">
                  <c:v>1.30959326220656</c:v>
                </c:pt>
                <c:pt idx="1843">
                  <c:v>1.306099358136206</c:v>
                </c:pt>
                <c:pt idx="1844">
                  <c:v>1.307064815346463</c:v>
                </c:pt>
                <c:pt idx="1845">
                  <c:v>1.309396629452411</c:v>
                </c:pt>
                <c:pt idx="1846">
                  <c:v>1.325206897809769</c:v>
                </c:pt>
                <c:pt idx="1847">
                  <c:v>1.32537312277667</c:v>
                </c:pt>
                <c:pt idx="1848">
                  <c:v>1.312012324050021</c:v>
                </c:pt>
                <c:pt idx="1849">
                  <c:v>1.3382456237462</c:v>
                </c:pt>
                <c:pt idx="1850">
                  <c:v>1.318323377836309</c:v>
                </c:pt>
                <c:pt idx="1851">
                  <c:v>1.317562889617929</c:v>
                </c:pt>
                <c:pt idx="1852">
                  <c:v>1.310057314312836</c:v>
                </c:pt>
                <c:pt idx="1853">
                  <c:v>1.307152717725696</c:v>
                </c:pt>
                <c:pt idx="1854">
                  <c:v>1.31721819465811</c:v>
                </c:pt>
                <c:pt idx="1855">
                  <c:v>1.313832076795005</c:v>
                </c:pt>
                <c:pt idx="1856">
                  <c:v>1.310942919736983</c:v>
                </c:pt>
                <c:pt idx="1857">
                  <c:v>1.31243092944222</c:v>
                </c:pt>
                <c:pt idx="1858">
                  <c:v>1.31105000600279</c:v>
                </c:pt>
                <c:pt idx="1859">
                  <c:v>1.308693873909456</c:v>
                </c:pt>
                <c:pt idx="1860">
                  <c:v>1.3145284493598</c:v>
                </c:pt>
                <c:pt idx="1861">
                  <c:v>1.331875439393733</c:v>
                </c:pt>
                <c:pt idx="1862">
                  <c:v>1.334529988239509</c:v>
                </c:pt>
                <c:pt idx="1863">
                  <c:v>1.326492925910816</c:v>
                </c:pt>
                <c:pt idx="1864">
                  <c:v>1.337697842027812</c:v>
                </c:pt>
                <c:pt idx="1865">
                  <c:v>1.339929966713938</c:v>
                </c:pt>
                <c:pt idx="1866">
                  <c:v>1.331044295383507</c:v>
                </c:pt>
                <c:pt idx="1867">
                  <c:v>1.341777619507546</c:v>
                </c:pt>
                <c:pt idx="1868">
                  <c:v>1.341053748008835</c:v>
                </c:pt>
                <c:pt idx="1869">
                  <c:v>1.339344328606479</c:v>
                </c:pt>
                <c:pt idx="1870">
                  <c:v>1.332204734147742</c:v>
                </c:pt>
                <c:pt idx="1871">
                  <c:v>1.325465392772773</c:v>
                </c:pt>
                <c:pt idx="1872">
                  <c:v>1.322398882427471</c:v>
                </c:pt>
                <c:pt idx="1873">
                  <c:v>1.329530658580228</c:v>
                </c:pt>
                <c:pt idx="1874">
                  <c:v>1.335427844154407</c:v>
                </c:pt>
                <c:pt idx="1875">
                  <c:v>1.334115131220506</c:v>
                </c:pt>
                <c:pt idx="1876">
                  <c:v>1.333582145453977</c:v>
                </c:pt>
                <c:pt idx="1877">
                  <c:v>1.335196063079594</c:v>
                </c:pt>
                <c:pt idx="1878">
                  <c:v>1.336989467470753</c:v>
                </c:pt>
                <c:pt idx="1879">
                  <c:v>1.337120020148133</c:v>
                </c:pt>
                <c:pt idx="1880">
                  <c:v>1.341076071429885</c:v>
                </c:pt>
                <c:pt idx="1881">
                  <c:v>1.324127225071143</c:v>
                </c:pt>
                <c:pt idx="1882">
                  <c:v>1.323757224856961</c:v>
                </c:pt>
                <c:pt idx="1883">
                  <c:v>1.319087589933567</c:v>
                </c:pt>
                <c:pt idx="1884">
                  <c:v>1.316443687030738</c:v>
                </c:pt>
                <c:pt idx="1885">
                  <c:v>1.31829020405985</c:v>
                </c:pt>
                <c:pt idx="1886">
                  <c:v>1.320862715159679</c:v>
                </c:pt>
                <c:pt idx="1887">
                  <c:v>1.327303198068722</c:v>
                </c:pt>
                <c:pt idx="1888">
                  <c:v>1.324124299124299</c:v>
                </c:pt>
                <c:pt idx="1889">
                  <c:v>1.312230752951908</c:v>
                </c:pt>
                <c:pt idx="1890">
                  <c:v>1.334066810640934</c:v>
                </c:pt>
                <c:pt idx="1891">
                  <c:v>1.349590346313492</c:v>
                </c:pt>
                <c:pt idx="1892">
                  <c:v>1.363197693512167</c:v>
                </c:pt>
                <c:pt idx="1893">
                  <c:v>1.372050024342109</c:v>
                </c:pt>
                <c:pt idx="1894">
                  <c:v>1.352611202701308</c:v>
                </c:pt>
                <c:pt idx="1895">
                  <c:v>1.349825236397717</c:v>
                </c:pt>
                <c:pt idx="1896">
                  <c:v>1.342234407935794</c:v>
                </c:pt>
                <c:pt idx="1897">
                  <c:v>1.340228140297541</c:v>
                </c:pt>
                <c:pt idx="1898">
                  <c:v>1.338124080284285</c:v>
                </c:pt>
                <c:pt idx="1899">
                  <c:v>1.317430656024078</c:v>
                </c:pt>
                <c:pt idx="1900">
                  <c:v>1.314050193167806</c:v>
                </c:pt>
                <c:pt idx="1901">
                  <c:v>1.307204408732346</c:v>
                </c:pt>
                <c:pt idx="1902">
                  <c:v>1.307637044431744</c:v>
                </c:pt>
                <c:pt idx="1903">
                  <c:v>1.301608704704966</c:v>
                </c:pt>
                <c:pt idx="1904">
                  <c:v>1.296684788887786</c:v>
                </c:pt>
                <c:pt idx="1905">
                  <c:v>1.298138237932574</c:v>
                </c:pt>
                <c:pt idx="1906">
                  <c:v>1.298821204546605</c:v>
                </c:pt>
                <c:pt idx="1907">
                  <c:v>1.304930515427583</c:v>
                </c:pt>
                <c:pt idx="1908">
                  <c:v>1.29578742406433</c:v>
                </c:pt>
                <c:pt idx="1909">
                  <c:v>1.291803099008357</c:v>
                </c:pt>
                <c:pt idx="1910">
                  <c:v>1.2909463404872</c:v>
                </c:pt>
                <c:pt idx="1911">
                  <c:v>1.307689970425788</c:v>
                </c:pt>
                <c:pt idx="1912">
                  <c:v>1.299355091886041</c:v>
                </c:pt>
                <c:pt idx="1913">
                  <c:v>1.286389722804245</c:v>
                </c:pt>
                <c:pt idx="1914">
                  <c:v>1.281134605677954</c:v>
                </c:pt>
                <c:pt idx="1915">
                  <c:v>1.271160988658722</c:v>
                </c:pt>
                <c:pt idx="1916">
                  <c:v>1.270211572451617</c:v>
                </c:pt>
                <c:pt idx="1917">
                  <c:v>1.258466663315157</c:v>
                </c:pt>
                <c:pt idx="1918">
                  <c:v>1.260470899279291</c:v>
                </c:pt>
                <c:pt idx="1919">
                  <c:v>1.248725605951992</c:v>
                </c:pt>
                <c:pt idx="1920">
                  <c:v>1.257032705246474</c:v>
                </c:pt>
                <c:pt idx="1921">
                  <c:v>1.254848638935497</c:v>
                </c:pt>
                <c:pt idx="1922">
                  <c:v>1.239746580787</c:v>
                </c:pt>
                <c:pt idx="1923">
                  <c:v>1.239074865848612</c:v>
                </c:pt>
                <c:pt idx="1924">
                  <c:v>1.243289964206861</c:v>
                </c:pt>
                <c:pt idx="1925">
                  <c:v>1.253951200232185</c:v>
                </c:pt>
                <c:pt idx="1926">
                  <c:v>1.252276096242272</c:v>
                </c:pt>
                <c:pt idx="1927">
                  <c:v>1.243984540517074</c:v>
                </c:pt>
                <c:pt idx="1928">
                  <c:v>1.248486757071126</c:v>
                </c:pt>
                <c:pt idx="1929">
                  <c:v>1.248427602315263</c:v>
                </c:pt>
                <c:pt idx="1930">
                  <c:v>1.246781843748619</c:v>
                </c:pt>
                <c:pt idx="1931">
                  <c:v>1.244583995339889</c:v>
                </c:pt>
                <c:pt idx="1932">
                  <c:v>1.25894162627545</c:v>
                </c:pt>
                <c:pt idx="1933">
                  <c:v>1.259176011757671</c:v>
                </c:pt>
                <c:pt idx="1934">
                  <c:v>1.262460154853646</c:v>
                </c:pt>
                <c:pt idx="1935">
                  <c:v>1.25417954415273</c:v>
                </c:pt>
                <c:pt idx="1936">
                  <c:v>1.247038618633611</c:v>
                </c:pt>
                <c:pt idx="1937">
                  <c:v>1.233502306880818</c:v>
                </c:pt>
                <c:pt idx="1938">
                  <c:v>1.238960736339275</c:v>
                </c:pt>
                <c:pt idx="1939">
                  <c:v>1.246551355690146</c:v>
                </c:pt>
                <c:pt idx="1940">
                  <c:v>1.249691921396131</c:v>
                </c:pt>
                <c:pt idx="1941">
                  <c:v>1.255964248508062</c:v>
                </c:pt>
                <c:pt idx="1942">
                  <c:v>1.244291464255171</c:v>
                </c:pt>
                <c:pt idx="1943">
                  <c:v>1.231348003379359</c:v>
                </c:pt>
                <c:pt idx="1944">
                  <c:v>1.226165055783718</c:v>
                </c:pt>
                <c:pt idx="1945">
                  <c:v>1.23120242310999</c:v>
                </c:pt>
                <c:pt idx="1946">
                  <c:v>1.225706526776423</c:v>
                </c:pt>
                <c:pt idx="1947">
                  <c:v>1.209270395177273</c:v>
                </c:pt>
                <c:pt idx="1948">
                  <c:v>1.209896858769001</c:v>
                </c:pt>
                <c:pt idx="1949">
                  <c:v>1.214029028278107</c:v>
                </c:pt>
                <c:pt idx="1950">
                  <c:v>1.213976873292163</c:v>
                </c:pt>
                <c:pt idx="1951">
                  <c:v>1.221257816798271</c:v>
                </c:pt>
                <c:pt idx="1952">
                  <c:v>1.213814250858416</c:v>
                </c:pt>
                <c:pt idx="1953">
                  <c:v>1.226917546115972</c:v>
                </c:pt>
                <c:pt idx="1954">
                  <c:v>1.234471183317254</c:v>
                </c:pt>
                <c:pt idx="1955">
                  <c:v>1.227791422309454</c:v>
                </c:pt>
                <c:pt idx="1956">
                  <c:v>1.236800369645999</c:v>
                </c:pt>
                <c:pt idx="1957">
                  <c:v>1.231863959468639</c:v>
                </c:pt>
                <c:pt idx="1958">
                  <c:v>1.224289183775796</c:v>
                </c:pt>
                <c:pt idx="1959">
                  <c:v>1.228693006771462</c:v>
                </c:pt>
                <c:pt idx="1960">
                  <c:v>1.229674082810744</c:v>
                </c:pt>
                <c:pt idx="1961">
                  <c:v>1.229961733498923</c:v>
                </c:pt>
                <c:pt idx="1962">
                  <c:v>1.23388982659845</c:v>
                </c:pt>
                <c:pt idx="1963">
                  <c:v>1.232278858724069</c:v>
                </c:pt>
                <c:pt idx="1964">
                  <c:v>1.234290177781784</c:v>
                </c:pt>
                <c:pt idx="1965">
                  <c:v>1.234835606177319</c:v>
                </c:pt>
                <c:pt idx="1966">
                  <c:v>1.231344589251232</c:v>
                </c:pt>
                <c:pt idx="1967">
                  <c:v>1.225648802648081</c:v>
                </c:pt>
                <c:pt idx="1968">
                  <c:v>1.222295385343705</c:v>
                </c:pt>
                <c:pt idx="1969">
                  <c:v>1.218778690111796</c:v>
                </c:pt>
                <c:pt idx="1970">
                  <c:v>1.200814761046652</c:v>
                </c:pt>
                <c:pt idx="1971">
                  <c:v>1.20230482271941</c:v>
                </c:pt>
                <c:pt idx="1972">
                  <c:v>1.190191699462874</c:v>
                </c:pt>
                <c:pt idx="1973">
                  <c:v>1.182519466145885</c:v>
                </c:pt>
                <c:pt idx="1974">
                  <c:v>1.188369089398813</c:v>
                </c:pt>
                <c:pt idx="1975">
                  <c:v>1.19181686673303</c:v>
                </c:pt>
                <c:pt idx="1976">
                  <c:v>1.185948043361279</c:v>
                </c:pt>
                <c:pt idx="1977">
                  <c:v>1.183290359860348</c:v>
                </c:pt>
                <c:pt idx="1978">
                  <c:v>1.180686182456091</c:v>
                </c:pt>
                <c:pt idx="1979">
                  <c:v>1.158779712426507</c:v>
                </c:pt>
                <c:pt idx="1980">
                  <c:v>1.164160363401133</c:v>
                </c:pt>
                <c:pt idx="1981">
                  <c:v>1.173601084113534</c:v>
                </c:pt>
                <c:pt idx="1982">
                  <c:v>1.182862135987097</c:v>
                </c:pt>
                <c:pt idx="1983">
                  <c:v>1.187167244044621</c:v>
                </c:pt>
                <c:pt idx="1984">
                  <c:v>1.18603459505932</c:v>
                </c:pt>
                <c:pt idx="1985">
                  <c:v>1.182904208119362</c:v>
                </c:pt>
                <c:pt idx="1986">
                  <c:v>1.192006271935128</c:v>
                </c:pt>
                <c:pt idx="1987">
                  <c:v>1.194293755810204</c:v>
                </c:pt>
                <c:pt idx="1988">
                  <c:v>1.180845370838693</c:v>
                </c:pt>
                <c:pt idx="1989">
                  <c:v>1.176259772367168</c:v>
                </c:pt>
                <c:pt idx="1990">
                  <c:v>1.167832631108378</c:v>
                </c:pt>
                <c:pt idx="1991">
                  <c:v>1.178823213712817</c:v>
                </c:pt>
                <c:pt idx="1992">
                  <c:v>1.17741745816984</c:v>
                </c:pt>
                <c:pt idx="1993">
                  <c:v>1.176526540372365</c:v>
                </c:pt>
                <c:pt idx="1994">
                  <c:v>1.171661084368231</c:v>
                </c:pt>
                <c:pt idx="1995">
                  <c:v>1.15691656998167</c:v>
                </c:pt>
                <c:pt idx="1996">
                  <c:v>1.150479273927357</c:v>
                </c:pt>
                <c:pt idx="1997">
                  <c:v>1.144985157559156</c:v>
                </c:pt>
                <c:pt idx="1998">
                  <c:v>1.133810556371869</c:v>
                </c:pt>
                <c:pt idx="1999">
                  <c:v>1.136555613528561</c:v>
                </c:pt>
                <c:pt idx="2000">
                  <c:v>1.130488247350435</c:v>
                </c:pt>
                <c:pt idx="2001">
                  <c:v>1.12051610718911</c:v>
                </c:pt>
                <c:pt idx="2002">
                  <c:v>1.113832368648374</c:v>
                </c:pt>
                <c:pt idx="2003">
                  <c:v>1.109939134156422</c:v>
                </c:pt>
                <c:pt idx="2004">
                  <c:v>1.105550068147934</c:v>
                </c:pt>
                <c:pt idx="2005">
                  <c:v>1.113596182149695</c:v>
                </c:pt>
                <c:pt idx="2006">
                  <c:v>1.104325728788162</c:v>
                </c:pt>
                <c:pt idx="2007">
                  <c:v>1.093120689282394</c:v>
                </c:pt>
                <c:pt idx="2008">
                  <c:v>1.097273244528657</c:v>
                </c:pt>
                <c:pt idx="2009">
                  <c:v>1.077816889175469</c:v>
                </c:pt>
                <c:pt idx="2010">
                  <c:v>1.078835395307396</c:v>
                </c:pt>
                <c:pt idx="2011">
                  <c:v>1.085845925569895</c:v>
                </c:pt>
                <c:pt idx="2012">
                  <c:v>1.108951045777386</c:v>
                </c:pt>
                <c:pt idx="2013">
                  <c:v>1.111816835598237</c:v>
                </c:pt>
                <c:pt idx="2014">
                  <c:v>1.11958577827502</c:v>
                </c:pt>
                <c:pt idx="2015">
                  <c:v>1.105788904910813</c:v>
                </c:pt>
                <c:pt idx="2016">
                  <c:v>1.096661862218282</c:v>
                </c:pt>
                <c:pt idx="2017">
                  <c:v>1.094055863948635</c:v>
                </c:pt>
                <c:pt idx="2018">
                  <c:v>1.089840727661156</c:v>
                </c:pt>
                <c:pt idx="2019">
                  <c:v>1.070735764650796</c:v>
                </c:pt>
                <c:pt idx="2020">
                  <c:v>1.05413846999318</c:v>
                </c:pt>
                <c:pt idx="2021">
                  <c:v>1.049028088830179</c:v>
                </c:pt>
                <c:pt idx="2022">
                  <c:v>1.05219951434701</c:v>
                </c:pt>
                <c:pt idx="2023">
                  <c:v>1.054360662251509</c:v>
                </c:pt>
                <c:pt idx="2024">
                  <c:v>1.071561026259799</c:v>
                </c:pt>
                <c:pt idx="2025">
                  <c:v>1.082916450599396</c:v>
                </c:pt>
                <c:pt idx="2026">
                  <c:v>1.089625011615849</c:v>
                </c:pt>
                <c:pt idx="2027">
                  <c:v>1.087560518316085</c:v>
                </c:pt>
                <c:pt idx="2028">
                  <c:v>1.105183554823663</c:v>
                </c:pt>
                <c:pt idx="2029">
                  <c:v>1.107370780754325</c:v>
                </c:pt>
                <c:pt idx="2030">
                  <c:v>1.122140281510159</c:v>
                </c:pt>
                <c:pt idx="2031">
                  <c:v>1.120554529535748</c:v>
                </c:pt>
                <c:pt idx="2032">
                  <c:v>1.114702428438183</c:v>
                </c:pt>
                <c:pt idx="2033">
                  <c:v>1.104366353528933</c:v>
                </c:pt>
                <c:pt idx="2034">
                  <c:v>1.104604752781419</c:v>
                </c:pt>
                <c:pt idx="2035">
                  <c:v>1.111885505012091</c:v>
                </c:pt>
                <c:pt idx="2036">
                  <c:v>1.11452569850276</c:v>
                </c:pt>
                <c:pt idx="2037">
                  <c:v>1.122160273663299</c:v>
                </c:pt>
                <c:pt idx="2038">
                  <c:v>1.13909874911303</c:v>
                </c:pt>
                <c:pt idx="2039">
                  <c:v>1.131247241597148</c:v>
                </c:pt>
                <c:pt idx="2040">
                  <c:v>1.126889041356173</c:v>
                </c:pt>
                <c:pt idx="2041">
                  <c:v>1.110622706018059</c:v>
                </c:pt>
                <c:pt idx="2042">
                  <c:v>1.111770641346005</c:v>
                </c:pt>
                <c:pt idx="2043">
                  <c:v>1.115228004730693</c:v>
                </c:pt>
                <c:pt idx="2044">
                  <c:v>1.124788600895103</c:v>
                </c:pt>
                <c:pt idx="2045">
                  <c:v>1.115653401650822</c:v>
                </c:pt>
                <c:pt idx="2046">
                  <c:v>1.10537589625492</c:v>
                </c:pt>
                <c:pt idx="2047">
                  <c:v>1.101643864754426</c:v>
                </c:pt>
                <c:pt idx="2048">
                  <c:v>1.106157278612665</c:v>
                </c:pt>
                <c:pt idx="2049">
                  <c:v>1.105046298054771</c:v>
                </c:pt>
                <c:pt idx="2050">
                  <c:v>1.122166222412441</c:v>
                </c:pt>
                <c:pt idx="2051">
                  <c:v>1.135301325147212</c:v>
                </c:pt>
                <c:pt idx="2052">
                  <c:v>1.135553230634074</c:v>
                </c:pt>
                <c:pt idx="2053">
                  <c:v>1.12495684536693</c:v>
                </c:pt>
                <c:pt idx="2054">
                  <c:v>1.134940249322435</c:v>
                </c:pt>
                <c:pt idx="2055">
                  <c:v>1.13981980845338</c:v>
                </c:pt>
                <c:pt idx="2056">
                  <c:v>1.142603814606186</c:v>
                </c:pt>
                <c:pt idx="2057">
                  <c:v>1.148189959736053</c:v>
                </c:pt>
                <c:pt idx="2058">
                  <c:v>1.150939283083942</c:v>
                </c:pt>
                <c:pt idx="2059">
                  <c:v>1.147205124454022</c:v>
                </c:pt>
                <c:pt idx="2060">
                  <c:v>1.161342480045714</c:v>
                </c:pt>
                <c:pt idx="2061">
                  <c:v>1.165156972917083</c:v>
                </c:pt>
                <c:pt idx="2062">
                  <c:v>1.16116866778591</c:v>
                </c:pt>
                <c:pt idx="2063">
                  <c:v>1.15203376896397</c:v>
                </c:pt>
                <c:pt idx="2064">
                  <c:v>1.144929049816614</c:v>
                </c:pt>
                <c:pt idx="2065">
                  <c:v>1.151337520986853</c:v>
                </c:pt>
                <c:pt idx="2066">
                  <c:v>1.143609543589118</c:v>
                </c:pt>
                <c:pt idx="2067">
                  <c:v>1.141259410844217</c:v>
                </c:pt>
                <c:pt idx="2068">
                  <c:v>1.142272165338</c:v>
                </c:pt>
                <c:pt idx="2069">
                  <c:v>1.132132174614447</c:v>
                </c:pt>
                <c:pt idx="2070">
                  <c:v>1.135844129592235</c:v>
                </c:pt>
                <c:pt idx="2071">
                  <c:v>1.13809939534199</c:v>
                </c:pt>
                <c:pt idx="2072">
                  <c:v>1.139111145112192</c:v>
                </c:pt>
                <c:pt idx="2073">
                  <c:v>1.131566572846963</c:v>
                </c:pt>
                <c:pt idx="2074">
                  <c:v>1.132452017645547</c:v>
                </c:pt>
                <c:pt idx="2075">
                  <c:v>1.128334982709495</c:v>
                </c:pt>
                <c:pt idx="2076">
                  <c:v>1.113509457011248</c:v>
                </c:pt>
                <c:pt idx="2077">
                  <c:v>1.128376368467914</c:v>
                </c:pt>
                <c:pt idx="2078">
                  <c:v>1.126641254139688</c:v>
                </c:pt>
                <c:pt idx="2079">
                  <c:v>1.127874001098798</c:v>
                </c:pt>
                <c:pt idx="2080">
                  <c:v>1.125259530816955</c:v>
                </c:pt>
                <c:pt idx="2081">
                  <c:v>1.12403888072801</c:v>
                </c:pt>
                <c:pt idx="2082">
                  <c:v>1.123436051988928</c:v>
                </c:pt>
                <c:pt idx="2083">
                  <c:v>1.127242376099824</c:v>
                </c:pt>
                <c:pt idx="2084">
                  <c:v>1.13511419027964</c:v>
                </c:pt>
                <c:pt idx="2085">
                  <c:v>1.130157521690355</c:v>
                </c:pt>
                <c:pt idx="2086">
                  <c:v>1.144612383461694</c:v>
                </c:pt>
                <c:pt idx="2087">
                  <c:v>1.1391497609953</c:v>
                </c:pt>
                <c:pt idx="2088">
                  <c:v>1.144864299225772</c:v>
                </c:pt>
                <c:pt idx="2089">
                  <c:v>1.145422340165149</c:v>
                </c:pt>
                <c:pt idx="2090">
                  <c:v>1.147826069234295</c:v>
                </c:pt>
                <c:pt idx="2091">
                  <c:v>1.139868552529872</c:v>
                </c:pt>
                <c:pt idx="2092">
                  <c:v>1.140649157730714</c:v>
                </c:pt>
                <c:pt idx="2093">
                  <c:v>1.149343005888011</c:v>
                </c:pt>
                <c:pt idx="2094">
                  <c:v>1.147279818064101</c:v>
                </c:pt>
                <c:pt idx="2095">
                  <c:v>1.148928467025961</c:v>
                </c:pt>
                <c:pt idx="2096">
                  <c:v>1.17521080709441</c:v>
                </c:pt>
                <c:pt idx="2097">
                  <c:v>1.156867219762391</c:v>
                </c:pt>
                <c:pt idx="2098">
                  <c:v>1.151011127447662</c:v>
                </c:pt>
                <c:pt idx="2099">
                  <c:v>1.146910103753932</c:v>
                </c:pt>
                <c:pt idx="2100">
                  <c:v>1.139284362882577</c:v>
                </c:pt>
                <c:pt idx="2101">
                  <c:v>1.138861586541723</c:v>
                </c:pt>
                <c:pt idx="2102">
                  <c:v>1.13596093666523</c:v>
                </c:pt>
                <c:pt idx="2103">
                  <c:v>1.1454888313473</c:v>
                </c:pt>
                <c:pt idx="2104">
                  <c:v>1.140601395988134</c:v>
                </c:pt>
                <c:pt idx="2105">
                  <c:v>1.132790613276748</c:v>
                </c:pt>
                <c:pt idx="2106">
                  <c:v>1.128419409023406</c:v>
                </c:pt>
                <c:pt idx="2107">
                  <c:v>1.129978356161673</c:v>
                </c:pt>
                <c:pt idx="2108">
                  <c:v>1.11914383558065</c:v>
                </c:pt>
                <c:pt idx="2109">
                  <c:v>1.116277879719846</c:v>
                </c:pt>
                <c:pt idx="2110">
                  <c:v>1.113522556857334</c:v>
                </c:pt>
                <c:pt idx="2111">
                  <c:v>1.115853245751251</c:v>
                </c:pt>
                <c:pt idx="2112">
                  <c:v>1.138959479172573</c:v>
                </c:pt>
                <c:pt idx="2113">
                  <c:v>1.140070824745914</c:v>
                </c:pt>
                <c:pt idx="2114">
                  <c:v>1.126265558897878</c:v>
                </c:pt>
                <c:pt idx="2115">
                  <c:v>1.134867918353738</c:v>
                </c:pt>
                <c:pt idx="2116">
                  <c:v>1.132785250333336</c:v>
                </c:pt>
                <c:pt idx="2117">
                  <c:v>1.137330364083951</c:v>
                </c:pt>
                <c:pt idx="2118">
                  <c:v>1.133829412106613</c:v>
                </c:pt>
                <c:pt idx="2119">
                  <c:v>1.127963209275156</c:v>
                </c:pt>
                <c:pt idx="2120">
                  <c:v>1.123094862314867</c:v>
                </c:pt>
                <c:pt idx="2121">
                  <c:v>1.113127946261325</c:v>
                </c:pt>
                <c:pt idx="2122">
                  <c:v>1.110403287648367</c:v>
                </c:pt>
                <c:pt idx="2123">
                  <c:v>1.109849163074157</c:v>
                </c:pt>
                <c:pt idx="2124">
                  <c:v>1.121773015222413</c:v>
                </c:pt>
                <c:pt idx="2125">
                  <c:v>1.117963775425585</c:v>
                </c:pt>
                <c:pt idx="2126">
                  <c:v>1.117658129546073</c:v>
                </c:pt>
                <c:pt idx="2127">
                  <c:v>1.117494318143126</c:v>
                </c:pt>
                <c:pt idx="2128">
                  <c:v>1.111328808358565</c:v>
                </c:pt>
                <c:pt idx="2129">
                  <c:v>1.100356173414925</c:v>
                </c:pt>
                <c:pt idx="2130">
                  <c:v>1.102871735080538</c:v>
                </c:pt>
                <c:pt idx="2131">
                  <c:v>1.106569190658885</c:v>
                </c:pt>
                <c:pt idx="2132">
                  <c:v>1.110142542255823</c:v>
                </c:pt>
                <c:pt idx="2133">
                  <c:v>1.109839106859746</c:v>
                </c:pt>
                <c:pt idx="2134">
                  <c:v>1.10254164263905</c:v>
                </c:pt>
                <c:pt idx="2135">
                  <c:v>1.094872093236895</c:v>
                </c:pt>
                <c:pt idx="2136">
                  <c:v>1.095182997210453</c:v>
                </c:pt>
                <c:pt idx="2137">
                  <c:v>1.091437705850168</c:v>
                </c:pt>
                <c:pt idx="2138">
                  <c:v>1.091526636870896</c:v>
                </c:pt>
                <c:pt idx="2139">
                  <c:v>1.093496084955624</c:v>
                </c:pt>
                <c:pt idx="2140">
                  <c:v>1.100110936744545</c:v>
                </c:pt>
                <c:pt idx="2141">
                  <c:v>1.102543452521483</c:v>
                </c:pt>
                <c:pt idx="2142">
                  <c:v>1.095065473183034</c:v>
                </c:pt>
                <c:pt idx="2143">
                  <c:v>1.089795948537139</c:v>
                </c:pt>
                <c:pt idx="2144">
                  <c:v>1.09309892733711</c:v>
                </c:pt>
                <c:pt idx="2145">
                  <c:v>1.080779280537707</c:v>
                </c:pt>
                <c:pt idx="2146">
                  <c:v>1.072270174589632</c:v>
                </c:pt>
                <c:pt idx="2147">
                  <c:v>1.065290519020419</c:v>
                </c:pt>
                <c:pt idx="2148">
                  <c:v>1.077564925421844</c:v>
                </c:pt>
                <c:pt idx="2149">
                  <c:v>1.071554132684496</c:v>
                </c:pt>
                <c:pt idx="2150">
                  <c:v>1.063601127287241</c:v>
                </c:pt>
                <c:pt idx="2151">
                  <c:v>1.059909735569495</c:v>
                </c:pt>
                <c:pt idx="2152">
                  <c:v>1.049076383300867</c:v>
                </c:pt>
                <c:pt idx="2153">
                  <c:v>1.044740736411278</c:v>
                </c:pt>
                <c:pt idx="2154">
                  <c:v>1.043163413174441</c:v>
                </c:pt>
                <c:pt idx="2155">
                  <c:v>1.027859904941434</c:v>
                </c:pt>
                <c:pt idx="2156">
                  <c:v>1.036727651231691</c:v>
                </c:pt>
                <c:pt idx="2157">
                  <c:v>1.040578299280247</c:v>
                </c:pt>
                <c:pt idx="2158">
                  <c:v>1.039948503675029</c:v>
                </c:pt>
                <c:pt idx="2159">
                  <c:v>1.046254161313205</c:v>
                </c:pt>
                <c:pt idx="2160">
                  <c:v>1.029834336767567</c:v>
                </c:pt>
                <c:pt idx="2161">
                  <c:v>1.027861931003972</c:v>
                </c:pt>
                <c:pt idx="2162">
                  <c:v>1.027202549275848</c:v>
                </c:pt>
                <c:pt idx="2163">
                  <c:v>1.026471893878474</c:v>
                </c:pt>
                <c:pt idx="2164">
                  <c:v>1.018747035620694</c:v>
                </c:pt>
                <c:pt idx="2165">
                  <c:v>1.024148453234477</c:v>
                </c:pt>
                <c:pt idx="2166">
                  <c:v>1.027945045783283</c:v>
                </c:pt>
                <c:pt idx="2167">
                  <c:v>1.032000066878876</c:v>
                </c:pt>
                <c:pt idx="2168">
                  <c:v>1.041069787787715</c:v>
                </c:pt>
                <c:pt idx="2169">
                  <c:v>1.042955264464794</c:v>
                </c:pt>
                <c:pt idx="2170">
                  <c:v>1.047040750135958</c:v>
                </c:pt>
                <c:pt idx="2171">
                  <c:v>1.042777219300475</c:v>
                </c:pt>
                <c:pt idx="2172">
                  <c:v>1.051449242445116</c:v>
                </c:pt>
                <c:pt idx="2173">
                  <c:v>1.067201037770454</c:v>
                </c:pt>
                <c:pt idx="2174">
                  <c:v>1.056590411730219</c:v>
                </c:pt>
                <c:pt idx="2175">
                  <c:v>1.059420397835881</c:v>
                </c:pt>
                <c:pt idx="2176">
                  <c:v>1.062746751022465</c:v>
                </c:pt>
                <c:pt idx="2177">
                  <c:v>1.057017962716912</c:v>
                </c:pt>
                <c:pt idx="2178">
                  <c:v>1.061564769101689</c:v>
                </c:pt>
                <c:pt idx="2179">
                  <c:v>1.067291551077251</c:v>
                </c:pt>
                <c:pt idx="2180">
                  <c:v>1.064137715015499</c:v>
                </c:pt>
                <c:pt idx="2181">
                  <c:v>1.061914400014048</c:v>
                </c:pt>
                <c:pt idx="2182">
                  <c:v>1.071042043059799</c:v>
                </c:pt>
                <c:pt idx="2183">
                  <c:v>1.069259111718121</c:v>
                </c:pt>
                <c:pt idx="2184">
                  <c:v>1.068878745005917</c:v>
                </c:pt>
                <c:pt idx="2185">
                  <c:v>1.056909168913793</c:v>
                </c:pt>
                <c:pt idx="2186">
                  <c:v>1.04565320972022</c:v>
                </c:pt>
                <c:pt idx="2187">
                  <c:v>1.045864322005391</c:v>
                </c:pt>
                <c:pt idx="2188">
                  <c:v>1.040504435542288</c:v>
                </c:pt>
                <c:pt idx="2189">
                  <c:v>1.029013353079081</c:v>
                </c:pt>
                <c:pt idx="2190">
                  <c:v>1.022187774726035</c:v>
                </c:pt>
                <c:pt idx="2191">
                  <c:v>1.024548243396691</c:v>
                </c:pt>
                <c:pt idx="2192">
                  <c:v>1.034702992122299</c:v>
                </c:pt>
                <c:pt idx="2193">
                  <c:v>1.041179756903772</c:v>
                </c:pt>
                <c:pt idx="2194">
                  <c:v>1.042784293055738</c:v>
                </c:pt>
                <c:pt idx="2195">
                  <c:v>1.038977668833303</c:v>
                </c:pt>
                <c:pt idx="2196">
                  <c:v>1.030247733686222</c:v>
                </c:pt>
                <c:pt idx="2197">
                  <c:v>1.026371139684242</c:v>
                </c:pt>
                <c:pt idx="2198">
                  <c:v>1.030779524131265</c:v>
                </c:pt>
                <c:pt idx="2199">
                  <c:v>1.037320912806414</c:v>
                </c:pt>
                <c:pt idx="2200">
                  <c:v>1.03639334447511</c:v>
                </c:pt>
                <c:pt idx="2201">
                  <c:v>1.036949353592104</c:v>
                </c:pt>
                <c:pt idx="2202">
                  <c:v>1.043430158951095</c:v>
                </c:pt>
                <c:pt idx="2203">
                  <c:v>1.037419763982234</c:v>
                </c:pt>
                <c:pt idx="2204">
                  <c:v>1.033838417564783</c:v>
                </c:pt>
                <c:pt idx="2205">
                  <c:v>1.034548705050118</c:v>
                </c:pt>
                <c:pt idx="2206">
                  <c:v>1.035226447651574</c:v>
                </c:pt>
                <c:pt idx="2207">
                  <c:v>1.031139649428009</c:v>
                </c:pt>
                <c:pt idx="2208">
                  <c:v>1.02912544515125</c:v>
                </c:pt>
                <c:pt idx="2209">
                  <c:v>1.033363516445631</c:v>
                </c:pt>
                <c:pt idx="2210">
                  <c:v>1.034600472659314</c:v>
                </c:pt>
                <c:pt idx="2211">
                  <c:v>1.043496029952151</c:v>
                </c:pt>
                <c:pt idx="2212">
                  <c:v>1.031226343244746</c:v>
                </c:pt>
                <c:pt idx="2213">
                  <c:v>1.026023707280069</c:v>
                </c:pt>
                <c:pt idx="2214">
                  <c:v>1.01317108855876</c:v>
                </c:pt>
                <c:pt idx="2215">
                  <c:v>1.004472384165803</c:v>
                </c:pt>
                <c:pt idx="2216">
                  <c:v>1.007852729661688</c:v>
                </c:pt>
                <c:pt idx="2217">
                  <c:v>1.011625761164097</c:v>
                </c:pt>
                <c:pt idx="2218">
                  <c:v>1.013258779996056</c:v>
                </c:pt>
                <c:pt idx="2219">
                  <c:v>1.010109833640537</c:v>
                </c:pt>
                <c:pt idx="2220">
                  <c:v>1.010675786504365</c:v>
                </c:pt>
                <c:pt idx="2221">
                  <c:v>1.006632623408481</c:v>
                </c:pt>
                <c:pt idx="2222">
                  <c:v>0.995569524960515</c:v>
                </c:pt>
                <c:pt idx="2223">
                  <c:v>0.990369289908912</c:v>
                </c:pt>
                <c:pt idx="2224">
                  <c:v>0.989746144578222</c:v>
                </c:pt>
                <c:pt idx="2225">
                  <c:v>0.988199279632703</c:v>
                </c:pt>
                <c:pt idx="2226">
                  <c:v>0.992023434751535</c:v>
                </c:pt>
                <c:pt idx="2227">
                  <c:v>0.992981307861641</c:v>
                </c:pt>
                <c:pt idx="2228">
                  <c:v>0.985765760770573</c:v>
                </c:pt>
                <c:pt idx="2229">
                  <c:v>0.995646386401375</c:v>
                </c:pt>
                <c:pt idx="2230">
                  <c:v>0.99469857845954</c:v>
                </c:pt>
                <c:pt idx="2231">
                  <c:v>0.992969958650577</c:v>
                </c:pt>
                <c:pt idx="2232">
                  <c:v>0.981746293227904</c:v>
                </c:pt>
                <c:pt idx="2233">
                  <c:v>0.989896517562484</c:v>
                </c:pt>
                <c:pt idx="2234">
                  <c:v>0.984201536811399</c:v>
                </c:pt>
                <c:pt idx="2235">
                  <c:v>0.988365260127546</c:v>
                </c:pt>
                <c:pt idx="2236">
                  <c:v>0.989476297449001</c:v>
                </c:pt>
                <c:pt idx="2237">
                  <c:v>0.992163747037096</c:v>
                </c:pt>
                <c:pt idx="2238">
                  <c:v>0.991813259743871</c:v>
                </c:pt>
                <c:pt idx="2239">
                  <c:v>0.98496078942303</c:v>
                </c:pt>
                <c:pt idx="2240">
                  <c:v>0.985837272757227</c:v>
                </c:pt>
                <c:pt idx="2241">
                  <c:v>0.98914840886263</c:v>
                </c:pt>
                <c:pt idx="2242">
                  <c:v>0.983673778857029</c:v>
                </c:pt>
                <c:pt idx="2243">
                  <c:v>0.977161843145288</c:v>
                </c:pt>
                <c:pt idx="2244">
                  <c:v>0.976975300796475</c:v>
                </c:pt>
                <c:pt idx="2245">
                  <c:v>0.971463825697146</c:v>
                </c:pt>
                <c:pt idx="2246">
                  <c:v>0.966635909495196</c:v>
                </c:pt>
                <c:pt idx="2247">
                  <c:v>0.967896862246591</c:v>
                </c:pt>
                <c:pt idx="2248">
                  <c:v>0.963982929199679</c:v>
                </c:pt>
                <c:pt idx="2249">
                  <c:v>0.952965864348438</c:v>
                </c:pt>
                <c:pt idx="2250">
                  <c:v>0.946581889054529</c:v>
                </c:pt>
                <c:pt idx="2251">
                  <c:v>0.940017348658428</c:v>
                </c:pt>
                <c:pt idx="2252">
                  <c:v>0.935856041450899</c:v>
                </c:pt>
                <c:pt idx="2253">
                  <c:v>0.934759247712044</c:v>
                </c:pt>
                <c:pt idx="2254">
                  <c:v>0.938152382039724</c:v>
                </c:pt>
                <c:pt idx="2255">
                  <c:v>0.932256169397937</c:v>
                </c:pt>
                <c:pt idx="2256">
                  <c:v>0.925549288582263</c:v>
                </c:pt>
                <c:pt idx="2257">
                  <c:v>0.931240179435398</c:v>
                </c:pt>
                <c:pt idx="2258">
                  <c:v>0.921830799473841</c:v>
                </c:pt>
                <c:pt idx="2259">
                  <c:v>0.928324144121041</c:v>
                </c:pt>
                <c:pt idx="2260">
                  <c:v>0.931726796925345</c:v>
                </c:pt>
                <c:pt idx="2261">
                  <c:v>0.956919485377705</c:v>
                </c:pt>
                <c:pt idx="2262">
                  <c:v>0.993434249183158</c:v>
                </c:pt>
                <c:pt idx="2263">
                  <c:v>1.002691403512679</c:v>
                </c:pt>
                <c:pt idx="2264">
                  <c:v>1.000163204342308</c:v>
                </c:pt>
                <c:pt idx="2265">
                  <c:v>0.995980639676919</c:v>
                </c:pt>
                <c:pt idx="2266">
                  <c:v>0.993212941326703</c:v>
                </c:pt>
                <c:pt idx="2267">
                  <c:v>1.004774032583285</c:v>
                </c:pt>
                <c:pt idx="2268">
                  <c:v>1.000503605263185</c:v>
                </c:pt>
                <c:pt idx="2269">
                  <c:v>0.997773384519543</c:v>
                </c:pt>
                <c:pt idx="2270">
                  <c:v>1.003860272126994</c:v>
                </c:pt>
                <c:pt idx="2271">
                  <c:v>1.00713505980488</c:v>
                </c:pt>
                <c:pt idx="2272">
                  <c:v>1.00396683832617</c:v>
                </c:pt>
                <c:pt idx="2273">
                  <c:v>1.008004193996366</c:v>
                </c:pt>
                <c:pt idx="2274">
                  <c:v>1.006495982592363</c:v>
                </c:pt>
                <c:pt idx="2275">
                  <c:v>1.014292416490776</c:v>
                </c:pt>
                <c:pt idx="2276">
                  <c:v>1.015438201898539</c:v>
                </c:pt>
                <c:pt idx="2277">
                  <c:v>1.010127346690248</c:v>
                </c:pt>
                <c:pt idx="2278">
                  <c:v>1.009437448357697</c:v>
                </c:pt>
                <c:pt idx="2279">
                  <c:v>1.015795639014288</c:v>
                </c:pt>
                <c:pt idx="2280">
                  <c:v>1.002932727888511</c:v>
                </c:pt>
                <c:pt idx="2281">
                  <c:v>1.000045125312994</c:v>
                </c:pt>
                <c:pt idx="2282">
                  <c:v>1.00998088467674</c:v>
                </c:pt>
                <c:pt idx="2283">
                  <c:v>1.006278949267511</c:v>
                </c:pt>
                <c:pt idx="2284">
                  <c:v>1.001392276571379</c:v>
                </c:pt>
                <c:pt idx="2285">
                  <c:v>1.014559413656765</c:v>
                </c:pt>
                <c:pt idx="2286">
                  <c:v>1.00461662110086</c:v>
                </c:pt>
                <c:pt idx="2287">
                  <c:v>1.011968602343638</c:v>
                </c:pt>
                <c:pt idx="2288">
                  <c:v>1.009101631549448</c:v>
                </c:pt>
                <c:pt idx="2289">
                  <c:v>1.007733853556116</c:v>
                </c:pt>
                <c:pt idx="2290">
                  <c:v>0.990625113123342</c:v>
                </c:pt>
                <c:pt idx="2291">
                  <c:v>0.987224784924084</c:v>
                </c:pt>
                <c:pt idx="2292">
                  <c:v>0.982515693356261</c:v>
                </c:pt>
                <c:pt idx="2293">
                  <c:v>0.989509502819977</c:v>
                </c:pt>
                <c:pt idx="2294">
                  <c:v>1.002650581002992</c:v>
                </c:pt>
                <c:pt idx="2295">
                  <c:v>1.00762688909798</c:v>
                </c:pt>
                <c:pt idx="2296">
                  <c:v>1.007325017427267</c:v>
                </c:pt>
                <c:pt idx="2297">
                  <c:v>1.012650659468163</c:v>
                </c:pt>
                <c:pt idx="2298">
                  <c:v>1.004843946085895</c:v>
                </c:pt>
                <c:pt idx="2299">
                  <c:v>0.996892923957754</c:v>
                </c:pt>
                <c:pt idx="2300">
                  <c:v>0.996756726520971</c:v>
                </c:pt>
                <c:pt idx="2301">
                  <c:v>1.007891998575422</c:v>
                </c:pt>
                <c:pt idx="2302">
                  <c:v>1.022942162785734</c:v>
                </c:pt>
                <c:pt idx="2303">
                  <c:v>1.027249466918262</c:v>
                </c:pt>
                <c:pt idx="2304">
                  <c:v>1.038370974738053</c:v>
                </c:pt>
                <c:pt idx="2305">
                  <c:v>1.037677528105576</c:v>
                </c:pt>
                <c:pt idx="2306">
                  <c:v>1.039615614761446</c:v>
                </c:pt>
                <c:pt idx="2307">
                  <c:v>1.04564365396473</c:v>
                </c:pt>
                <c:pt idx="2308">
                  <c:v>1.053166906536258</c:v>
                </c:pt>
                <c:pt idx="2309">
                  <c:v>1.062439881205262</c:v>
                </c:pt>
                <c:pt idx="2310">
                  <c:v>1.065187919914504</c:v>
                </c:pt>
                <c:pt idx="2311">
                  <c:v>1.051825905791849</c:v>
                </c:pt>
                <c:pt idx="2312">
                  <c:v>1.047076216148374</c:v>
                </c:pt>
                <c:pt idx="2313">
                  <c:v>1.048608843997834</c:v>
                </c:pt>
                <c:pt idx="2314">
                  <c:v>1.057843692615384</c:v>
                </c:pt>
                <c:pt idx="2315">
                  <c:v>1.050436373860036</c:v>
                </c:pt>
                <c:pt idx="2316">
                  <c:v>1.056041472750531</c:v>
                </c:pt>
                <c:pt idx="2317">
                  <c:v>1.058063311043095</c:v>
                </c:pt>
                <c:pt idx="2318">
                  <c:v>1.043778193854046</c:v>
                </c:pt>
                <c:pt idx="2319">
                  <c:v>1.044819834216064</c:v>
                </c:pt>
                <c:pt idx="2320">
                  <c:v>1.041455478882044</c:v>
                </c:pt>
              </c:numCache>
            </c:numRef>
          </c:val>
          <c:smooth val="0"/>
        </c:ser>
        <c:ser>
          <c:idx val="1"/>
          <c:order val="1"/>
          <c:tx>
            <c:strRef>
              <c:f>'FR (Comparacion) INDICES'!$P$1:$P$2</c:f>
              <c:strCache>
                <c:ptCount val="1"/>
                <c:pt idx="0">
                  <c:v>RETAIL - SMA 50 DÍAS</c:v>
                </c:pt>
              </c:strCache>
            </c:strRef>
          </c:tx>
          <c:marker>
            <c:symbol val="none"/>
          </c:marker>
          <c:cat>
            <c:strRef>
              <c:f>'FR (Comparacion) INDICES'!$A$3:$A$2323</c:f>
              <c:strCache>
                <c:ptCount val="2243"/>
                <c:pt idx="0">
                  <c:v>2006</c:v>
                </c:pt>
                <c:pt idx="249">
                  <c:v>2007</c:v>
                </c:pt>
                <c:pt idx="496">
                  <c:v>2008</c:v>
                </c:pt>
                <c:pt idx="746">
                  <c:v>2009</c:v>
                </c:pt>
                <c:pt idx="996">
                  <c:v>2010</c:v>
                </c:pt>
                <c:pt idx="1246">
                  <c:v>2011</c:v>
                </c:pt>
                <c:pt idx="1498">
                  <c:v>2012</c:v>
                </c:pt>
                <c:pt idx="1745">
                  <c:v>2013</c:v>
                </c:pt>
                <c:pt idx="1993">
                  <c:v>2014</c:v>
                </c:pt>
                <c:pt idx="2242">
                  <c:v>2015</c:v>
                </c:pt>
              </c:strCache>
            </c:strRef>
          </c:cat>
          <c:val>
            <c:numRef>
              <c:f>'FR (Comparacion) INDICES'!$P$3:$P$2323</c:f>
              <c:numCache>
                <c:formatCode>General</c:formatCode>
                <c:ptCount val="2321"/>
                <c:pt idx="49">
                  <c:v>0.915321139991565</c:v>
                </c:pt>
                <c:pt idx="50">
                  <c:v>0.916513274809152</c:v>
                </c:pt>
                <c:pt idx="51">
                  <c:v>0.917780123433639</c:v>
                </c:pt>
                <c:pt idx="52">
                  <c:v>0.919003519395082</c:v>
                </c:pt>
                <c:pt idx="53">
                  <c:v>0.920198208771008</c:v>
                </c:pt>
                <c:pt idx="54">
                  <c:v>0.921391220802674</c:v>
                </c:pt>
                <c:pt idx="55">
                  <c:v>0.922485776368953</c:v>
                </c:pt>
                <c:pt idx="56">
                  <c:v>0.923446499222971</c:v>
                </c:pt>
                <c:pt idx="57">
                  <c:v>0.924454465810123</c:v>
                </c:pt>
                <c:pt idx="58">
                  <c:v>0.925514990870333</c:v>
                </c:pt>
                <c:pt idx="59">
                  <c:v>0.926629766309618</c:v>
                </c:pt>
                <c:pt idx="60">
                  <c:v>0.927801902280318</c:v>
                </c:pt>
                <c:pt idx="61">
                  <c:v>0.928959328697435</c:v>
                </c:pt>
                <c:pt idx="62">
                  <c:v>0.930113822811223</c:v>
                </c:pt>
                <c:pt idx="63">
                  <c:v>0.931293697315199</c:v>
                </c:pt>
                <c:pt idx="64">
                  <c:v>0.932483206493445</c:v>
                </c:pt>
                <c:pt idx="65">
                  <c:v>0.933708628098773</c:v>
                </c:pt>
                <c:pt idx="66">
                  <c:v>0.93487552610937</c:v>
                </c:pt>
                <c:pt idx="67">
                  <c:v>0.936013405250399</c:v>
                </c:pt>
                <c:pt idx="68">
                  <c:v>0.93725214459607</c:v>
                </c:pt>
                <c:pt idx="69">
                  <c:v>0.938527971571462</c:v>
                </c:pt>
                <c:pt idx="70">
                  <c:v>0.939866070836405</c:v>
                </c:pt>
                <c:pt idx="71">
                  <c:v>0.94117901913933</c:v>
                </c:pt>
                <c:pt idx="72">
                  <c:v>0.942557937368801</c:v>
                </c:pt>
                <c:pt idx="73">
                  <c:v>0.944056221050899</c:v>
                </c:pt>
                <c:pt idx="74">
                  <c:v>0.945406601152568</c:v>
                </c:pt>
                <c:pt idx="75">
                  <c:v>0.946678200899754</c:v>
                </c:pt>
                <c:pt idx="76">
                  <c:v>0.947846157419586</c:v>
                </c:pt>
                <c:pt idx="77">
                  <c:v>0.948818580393365</c:v>
                </c:pt>
                <c:pt idx="78">
                  <c:v>0.94990318175839</c:v>
                </c:pt>
                <c:pt idx="79">
                  <c:v>0.950875779858404</c:v>
                </c:pt>
                <c:pt idx="80">
                  <c:v>0.951982963254888</c:v>
                </c:pt>
                <c:pt idx="81">
                  <c:v>0.953074624462128</c:v>
                </c:pt>
                <c:pt idx="82">
                  <c:v>0.95407385465961</c:v>
                </c:pt>
                <c:pt idx="83">
                  <c:v>0.955054227828179</c:v>
                </c:pt>
                <c:pt idx="84">
                  <c:v>0.956012265711456</c:v>
                </c:pt>
                <c:pt idx="85">
                  <c:v>0.956999665299379</c:v>
                </c:pt>
                <c:pt idx="86">
                  <c:v>0.958021869908962</c:v>
                </c:pt>
                <c:pt idx="87">
                  <c:v>0.958995316312627</c:v>
                </c:pt>
                <c:pt idx="88">
                  <c:v>0.960011587574365</c:v>
                </c:pt>
                <c:pt idx="89">
                  <c:v>0.961160022412505</c:v>
                </c:pt>
                <c:pt idx="90">
                  <c:v>0.962320809089593</c:v>
                </c:pt>
                <c:pt idx="91">
                  <c:v>0.963149112362033</c:v>
                </c:pt>
                <c:pt idx="92">
                  <c:v>0.963819383967095</c:v>
                </c:pt>
                <c:pt idx="93">
                  <c:v>0.964529653675103</c:v>
                </c:pt>
                <c:pt idx="94">
                  <c:v>0.965127452574278</c:v>
                </c:pt>
                <c:pt idx="95">
                  <c:v>0.965525522962529</c:v>
                </c:pt>
                <c:pt idx="96">
                  <c:v>0.965956029559228</c:v>
                </c:pt>
                <c:pt idx="97">
                  <c:v>0.966392014093327</c:v>
                </c:pt>
                <c:pt idx="98">
                  <c:v>0.966763927451428</c:v>
                </c:pt>
                <c:pt idx="99">
                  <c:v>0.967051721205754</c:v>
                </c:pt>
                <c:pt idx="100">
                  <c:v>0.967208147141947</c:v>
                </c:pt>
                <c:pt idx="101">
                  <c:v>0.967332009971323</c:v>
                </c:pt>
                <c:pt idx="102">
                  <c:v>0.967712717802545</c:v>
                </c:pt>
                <c:pt idx="103">
                  <c:v>0.968004746197215</c:v>
                </c:pt>
                <c:pt idx="104">
                  <c:v>0.968194907220897</c:v>
                </c:pt>
                <c:pt idx="105">
                  <c:v>0.968434687273137</c:v>
                </c:pt>
                <c:pt idx="106">
                  <c:v>0.968759311153558</c:v>
                </c:pt>
                <c:pt idx="107">
                  <c:v>0.969083989121517</c:v>
                </c:pt>
                <c:pt idx="108">
                  <c:v>0.969307930810151</c:v>
                </c:pt>
                <c:pt idx="109">
                  <c:v>0.969482611128643</c:v>
                </c:pt>
                <c:pt idx="110">
                  <c:v>0.96947288514557</c:v>
                </c:pt>
                <c:pt idx="111">
                  <c:v>0.969621258273895</c:v>
                </c:pt>
                <c:pt idx="112">
                  <c:v>0.969485043848196</c:v>
                </c:pt>
                <c:pt idx="113">
                  <c:v>0.969354898759251</c:v>
                </c:pt>
                <c:pt idx="114">
                  <c:v>0.969079711337799</c:v>
                </c:pt>
                <c:pt idx="115">
                  <c:v>0.968898078617586</c:v>
                </c:pt>
                <c:pt idx="116">
                  <c:v>0.96898445701577</c:v>
                </c:pt>
                <c:pt idx="117">
                  <c:v>0.96893609444663</c:v>
                </c:pt>
                <c:pt idx="118">
                  <c:v>0.96890395385952</c:v>
                </c:pt>
                <c:pt idx="119">
                  <c:v>0.969082492153163</c:v>
                </c:pt>
                <c:pt idx="120">
                  <c:v>0.969241784591422</c:v>
                </c:pt>
                <c:pt idx="121">
                  <c:v>0.969338792172241</c:v>
                </c:pt>
                <c:pt idx="122">
                  <c:v>0.969501231010813</c:v>
                </c:pt>
                <c:pt idx="123">
                  <c:v>0.969610576613946</c:v>
                </c:pt>
                <c:pt idx="124">
                  <c:v>0.969834209206037</c:v>
                </c:pt>
                <c:pt idx="125">
                  <c:v>0.970024531533559</c:v>
                </c:pt>
                <c:pt idx="126">
                  <c:v>0.970309165096872</c:v>
                </c:pt>
                <c:pt idx="127">
                  <c:v>0.970576235430003</c:v>
                </c:pt>
                <c:pt idx="128">
                  <c:v>0.970679903451601</c:v>
                </c:pt>
                <c:pt idx="129">
                  <c:v>0.97072320746506</c:v>
                </c:pt>
                <c:pt idx="130">
                  <c:v>0.970534864931311</c:v>
                </c:pt>
                <c:pt idx="131">
                  <c:v>0.970504247489663</c:v>
                </c:pt>
                <c:pt idx="132">
                  <c:v>0.970508980614364</c:v>
                </c:pt>
                <c:pt idx="133">
                  <c:v>0.970506007655823</c:v>
                </c:pt>
                <c:pt idx="134">
                  <c:v>0.970562346230335</c:v>
                </c:pt>
                <c:pt idx="135">
                  <c:v>0.970602911014808</c:v>
                </c:pt>
                <c:pt idx="136">
                  <c:v>0.970638947036244</c:v>
                </c:pt>
                <c:pt idx="137">
                  <c:v>0.970719230097884</c:v>
                </c:pt>
                <c:pt idx="138">
                  <c:v>0.970683077208768</c:v>
                </c:pt>
                <c:pt idx="139">
                  <c:v>0.970522659288532</c:v>
                </c:pt>
                <c:pt idx="140">
                  <c:v>0.970288564705151</c:v>
                </c:pt>
                <c:pt idx="141">
                  <c:v>0.970162686256264</c:v>
                </c:pt>
                <c:pt idx="142">
                  <c:v>0.969975569318824</c:v>
                </c:pt>
                <c:pt idx="143">
                  <c:v>0.969476036457885</c:v>
                </c:pt>
                <c:pt idx="144">
                  <c:v>0.968916079774786</c:v>
                </c:pt>
                <c:pt idx="145">
                  <c:v>0.968576418127641</c:v>
                </c:pt>
                <c:pt idx="146">
                  <c:v>0.968554085675682</c:v>
                </c:pt>
                <c:pt idx="147">
                  <c:v>0.968316166776985</c:v>
                </c:pt>
                <c:pt idx="148">
                  <c:v>0.968206564759156</c:v>
                </c:pt>
                <c:pt idx="149">
                  <c:v>0.968108692874919</c:v>
                </c:pt>
                <c:pt idx="150">
                  <c:v>0.968191304592171</c:v>
                </c:pt>
                <c:pt idx="151">
                  <c:v>0.968428179867451</c:v>
                </c:pt>
                <c:pt idx="152">
                  <c:v>0.968447072381685</c:v>
                </c:pt>
                <c:pt idx="153">
                  <c:v>0.968484004609603</c:v>
                </c:pt>
                <c:pt idx="154">
                  <c:v>0.968573788195907</c:v>
                </c:pt>
                <c:pt idx="155">
                  <c:v>0.968678629409746</c:v>
                </c:pt>
                <c:pt idx="156">
                  <c:v>0.968763387795301</c:v>
                </c:pt>
                <c:pt idx="157">
                  <c:v>0.968864334349972</c:v>
                </c:pt>
                <c:pt idx="158">
                  <c:v>0.96900955917021</c:v>
                </c:pt>
                <c:pt idx="159">
                  <c:v>0.969065082872578</c:v>
                </c:pt>
                <c:pt idx="160">
                  <c:v>0.969295705334781</c:v>
                </c:pt>
                <c:pt idx="161">
                  <c:v>0.969400991335295</c:v>
                </c:pt>
                <c:pt idx="162">
                  <c:v>0.969702737876404</c:v>
                </c:pt>
                <c:pt idx="163">
                  <c:v>0.969979359087399</c:v>
                </c:pt>
                <c:pt idx="164">
                  <c:v>0.970275543418369</c:v>
                </c:pt>
                <c:pt idx="165">
                  <c:v>0.970463628697682</c:v>
                </c:pt>
                <c:pt idx="166">
                  <c:v>0.970573108479854</c:v>
                </c:pt>
                <c:pt idx="167">
                  <c:v>0.970649125833219</c:v>
                </c:pt>
                <c:pt idx="168">
                  <c:v>0.970482455366482</c:v>
                </c:pt>
                <c:pt idx="169">
                  <c:v>0.970036250957149</c:v>
                </c:pt>
                <c:pt idx="170">
                  <c:v>0.969580172075713</c:v>
                </c:pt>
                <c:pt idx="171">
                  <c:v>0.969232236542719</c:v>
                </c:pt>
                <c:pt idx="172">
                  <c:v>0.968923858603056</c:v>
                </c:pt>
                <c:pt idx="173">
                  <c:v>0.968681719252937</c:v>
                </c:pt>
                <c:pt idx="174">
                  <c:v>0.968247465642973</c:v>
                </c:pt>
                <c:pt idx="175">
                  <c:v>0.96780145859912</c:v>
                </c:pt>
                <c:pt idx="176">
                  <c:v>0.967302178458833</c:v>
                </c:pt>
                <c:pt idx="177">
                  <c:v>0.966829426747509</c:v>
                </c:pt>
                <c:pt idx="178">
                  <c:v>0.966427676170456</c:v>
                </c:pt>
                <c:pt idx="179">
                  <c:v>0.96608198499827</c:v>
                </c:pt>
                <c:pt idx="180">
                  <c:v>0.965917811018989</c:v>
                </c:pt>
                <c:pt idx="181">
                  <c:v>0.965668581493442</c:v>
                </c:pt>
                <c:pt idx="182">
                  <c:v>0.965454363536051</c:v>
                </c:pt>
                <c:pt idx="183">
                  <c:v>0.965242231472126</c:v>
                </c:pt>
                <c:pt idx="184">
                  <c:v>0.964834531226502</c:v>
                </c:pt>
                <c:pt idx="185">
                  <c:v>0.964530640984706</c:v>
                </c:pt>
                <c:pt idx="186">
                  <c:v>0.964413081329779</c:v>
                </c:pt>
                <c:pt idx="187">
                  <c:v>0.964263562669183</c:v>
                </c:pt>
                <c:pt idx="188">
                  <c:v>0.964282267203657</c:v>
                </c:pt>
                <c:pt idx="189">
                  <c:v>0.964559257863182</c:v>
                </c:pt>
                <c:pt idx="190">
                  <c:v>0.964888327005115</c:v>
                </c:pt>
                <c:pt idx="191">
                  <c:v>0.965237642774584</c:v>
                </c:pt>
                <c:pt idx="192">
                  <c:v>0.965546529746037</c:v>
                </c:pt>
                <c:pt idx="193">
                  <c:v>0.966086647008945</c:v>
                </c:pt>
                <c:pt idx="194">
                  <c:v>0.966697867065738</c:v>
                </c:pt>
                <c:pt idx="195">
                  <c:v>0.967140543975431</c:v>
                </c:pt>
                <c:pt idx="196">
                  <c:v>0.967388401698679</c:v>
                </c:pt>
                <c:pt idx="197">
                  <c:v>0.967746998461168</c:v>
                </c:pt>
                <c:pt idx="198">
                  <c:v>0.96795086662557</c:v>
                </c:pt>
                <c:pt idx="199">
                  <c:v>0.96817048489196</c:v>
                </c:pt>
                <c:pt idx="200">
                  <c:v>0.968684851219829</c:v>
                </c:pt>
                <c:pt idx="201">
                  <c:v>0.969144152853669</c:v>
                </c:pt>
                <c:pt idx="202">
                  <c:v>0.969627690843166</c:v>
                </c:pt>
                <c:pt idx="203">
                  <c:v>0.970023606863978</c:v>
                </c:pt>
                <c:pt idx="204">
                  <c:v>0.970366932142612</c:v>
                </c:pt>
                <c:pt idx="205">
                  <c:v>0.970679541831952</c:v>
                </c:pt>
                <c:pt idx="206">
                  <c:v>0.971124663657955</c:v>
                </c:pt>
                <c:pt idx="207">
                  <c:v>0.971363976676606</c:v>
                </c:pt>
                <c:pt idx="208">
                  <c:v>0.971591025909321</c:v>
                </c:pt>
                <c:pt idx="209">
                  <c:v>0.971833498039854</c:v>
                </c:pt>
                <c:pt idx="210">
                  <c:v>0.971948467770936</c:v>
                </c:pt>
                <c:pt idx="211">
                  <c:v>0.972107604107625</c:v>
                </c:pt>
                <c:pt idx="212">
                  <c:v>0.972274800109646</c:v>
                </c:pt>
                <c:pt idx="213">
                  <c:v>0.97247494048198</c:v>
                </c:pt>
                <c:pt idx="214">
                  <c:v>0.972610775933185</c:v>
                </c:pt>
                <c:pt idx="215">
                  <c:v>0.972842791807589</c:v>
                </c:pt>
                <c:pt idx="216">
                  <c:v>0.973214663244232</c:v>
                </c:pt>
                <c:pt idx="217">
                  <c:v>0.973482403683595</c:v>
                </c:pt>
                <c:pt idx="218">
                  <c:v>0.97386015415788</c:v>
                </c:pt>
                <c:pt idx="219">
                  <c:v>0.974390433925885</c:v>
                </c:pt>
                <c:pt idx="220">
                  <c:v>0.974883803730675</c:v>
                </c:pt>
                <c:pt idx="221">
                  <c:v>0.975296803828007</c:v>
                </c:pt>
                <c:pt idx="222">
                  <c:v>0.975819055566328</c:v>
                </c:pt>
                <c:pt idx="223">
                  <c:v>0.976341540751379</c:v>
                </c:pt>
                <c:pt idx="224">
                  <c:v>0.977041423682264</c:v>
                </c:pt>
                <c:pt idx="225">
                  <c:v>0.977627294297201</c:v>
                </c:pt>
                <c:pt idx="226">
                  <c:v>0.978007637466544</c:v>
                </c:pt>
                <c:pt idx="227">
                  <c:v>0.978429767633372</c:v>
                </c:pt>
                <c:pt idx="228">
                  <c:v>0.979112365460462</c:v>
                </c:pt>
                <c:pt idx="229">
                  <c:v>0.979797139231797</c:v>
                </c:pt>
                <c:pt idx="230">
                  <c:v>0.980542607674541</c:v>
                </c:pt>
                <c:pt idx="231">
                  <c:v>0.981343623021716</c:v>
                </c:pt>
                <c:pt idx="232">
                  <c:v>0.982200083298724</c:v>
                </c:pt>
                <c:pt idx="233">
                  <c:v>0.983010637884084</c:v>
                </c:pt>
                <c:pt idx="234">
                  <c:v>0.98425785372196</c:v>
                </c:pt>
                <c:pt idx="235">
                  <c:v>0.985658157375265</c:v>
                </c:pt>
                <c:pt idx="236">
                  <c:v>0.986822994407019</c:v>
                </c:pt>
                <c:pt idx="237">
                  <c:v>0.988079632487383</c:v>
                </c:pt>
                <c:pt idx="238">
                  <c:v>0.989212506923413</c:v>
                </c:pt>
                <c:pt idx="239">
                  <c:v>0.990260187983757</c:v>
                </c:pt>
                <c:pt idx="240">
                  <c:v>0.99117914843166</c:v>
                </c:pt>
                <c:pt idx="241">
                  <c:v>0.992015331816659</c:v>
                </c:pt>
                <c:pt idx="242">
                  <c:v>0.992993301880585</c:v>
                </c:pt>
                <c:pt idx="243">
                  <c:v>0.99370440802973</c:v>
                </c:pt>
                <c:pt idx="244">
                  <c:v>0.994339674730619</c:v>
                </c:pt>
                <c:pt idx="245">
                  <c:v>0.994794023777395</c:v>
                </c:pt>
                <c:pt idx="246">
                  <c:v>0.995180500244875</c:v>
                </c:pt>
                <c:pt idx="247">
                  <c:v>0.995454485739493</c:v>
                </c:pt>
                <c:pt idx="248">
                  <c:v>0.995750036501657</c:v>
                </c:pt>
                <c:pt idx="249">
                  <c:v>0.996007149681878</c:v>
                </c:pt>
                <c:pt idx="250">
                  <c:v>0.995911799160749</c:v>
                </c:pt>
                <c:pt idx="251">
                  <c:v>0.995756779930771</c:v>
                </c:pt>
                <c:pt idx="252">
                  <c:v>0.995829911077719</c:v>
                </c:pt>
                <c:pt idx="253">
                  <c:v>0.996056486021104</c:v>
                </c:pt>
                <c:pt idx="254">
                  <c:v>0.996343510399179</c:v>
                </c:pt>
                <c:pt idx="255">
                  <c:v>0.996643706732168</c:v>
                </c:pt>
                <c:pt idx="256">
                  <c:v>0.996832131043148</c:v>
                </c:pt>
                <c:pt idx="257">
                  <c:v>0.997350925401199</c:v>
                </c:pt>
                <c:pt idx="258">
                  <c:v>0.997927507022551</c:v>
                </c:pt>
                <c:pt idx="259">
                  <c:v>0.998449006921099</c:v>
                </c:pt>
                <c:pt idx="260">
                  <c:v>0.999285637203565</c:v>
                </c:pt>
                <c:pt idx="261">
                  <c:v>1.000256732900881</c:v>
                </c:pt>
                <c:pt idx="262">
                  <c:v>1.001470712269663</c:v>
                </c:pt>
                <c:pt idx="263">
                  <c:v>1.00281255504322</c:v>
                </c:pt>
                <c:pt idx="264">
                  <c:v>1.004422558913411</c:v>
                </c:pt>
                <c:pt idx="265">
                  <c:v>1.006139937662006</c:v>
                </c:pt>
                <c:pt idx="266">
                  <c:v>1.007520738907586</c:v>
                </c:pt>
                <c:pt idx="267">
                  <c:v>1.009076127998511</c:v>
                </c:pt>
                <c:pt idx="268">
                  <c:v>1.010550153936818</c:v>
                </c:pt>
                <c:pt idx="269">
                  <c:v>1.012119944581564</c:v>
                </c:pt>
                <c:pt idx="270">
                  <c:v>1.013771100408032</c:v>
                </c:pt>
                <c:pt idx="271">
                  <c:v>1.015545372616602</c:v>
                </c:pt>
                <c:pt idx="272">
                  <c:v>1.01705608199492</c:v>
                </c:pt>
                <c:pt idx="273">
                  <c:v>1.018505860038924</c:v>
                </c:pt>
                <c:pt idx="274">
                  <c:v>1.019830008476507</c:v>
                </c:pt>
                <c:pt idx="275">
                  <c:v>1.021124969789578</c:v>
                </c:pt>
                <c:pt idx="276">
                  <c:v>1.022648784120195</c:v>
                </c:pt>
                <c:pt idx="277">
                  <c:v>1.024340753225503</c:v>
                </c:pt>
                <c:pt idx="278">
                  <c:v>1.025879120989475</c:v>
                </c:pt>
                <c:pt idx="279">
                  <c:v>1.027373726077591</c:v>
                </c:pt>
                <c:pt idx="280">
                  <c:v>1.028849834058216</c:v>
                </c:pt>
                <c:pt idx="281">
                  <c:v>1.03064769660503</c:v>
                </c:pt>
                <c:pt idx="282">
                  <c:v>1.032225896304278</c:v>
                </c:pt>
                <c:pt idx="283">
                  <c:v>1.033775425228755</c:v>
                </c:pt>
                <c:pt idx="284">
                  <c:v>1.034670039115948</c:v>
                </c:pt>
                <c:pt idx="285">
                  <c:v>1.034941588520441</c:v>
                </c:pt>
                <c:pt idx="286">
                  <c:v>1.035207982967359</c:v>
                </c:pt>
                <c:pt idx="287">
                  <c:v>1.035253931749415</c:v>
                </c:pt>
                <c:pt idx="288">
                  <c:v>1.035081620344481</c:v>
                </c:pt>
                <c:pt idx="289">
                  <c:v>1.034690766261362</c:v>
                </c:pt>
                <c:pt idx="290">
                  <c:v>1.034893201082158</c:v>
                </c:pt>
                <c:pt idx="291">
                  <c:v>1.035402623202084</c:v>
                </c:pt>
                <c:pt idx="292">
                  <c:v>1.035845516517175</c:v>
                </c:pt>
                <c:pt idx="293">
                  <c:v>1.036315824993943</c:v>
                </c:pt>
                <c:pt idx="294">
                  <c:v>1.036869886600155</c:v>
                </c:pt>
                <c:pt idx="295">
                  <c:v>1.037501413668083</c:v>
                </c:pt>
                <c:pt idx="296">
                  <c:v>1.038201901092319</c:v>
                </c:pt>
                <c:pt idx="297">
                  <c:v>1.038928058787024</c:v>
                </c:pt>
                <c:pt idx="298">
                  <c:v>1.039762978806047</c:v>
                </c:pt>
                <c:pt idx="299">
                  <c:v>1.04055620530233</c:v>
                </c:pt>
                <c:pt idx="300">
                  <c:v>1.041370834388061</c:v>
                </c:pt>
                <c:pt idx="301">
                  <c:v>1.042333579629747</c:v>
                </c:pt>
                <c:pt idx="302">
                  <c:v>1.043135439601772</c:v>
                </c:pt>
                <c:pt idx="303">
                  <c:v>1.044026317179661</c:v>
                </c:pt>
                <c:pt idx="304">
                  <c:v>1.044929598042654</c:v>
                </c:pt>
                <c:pt idx="305">
                  <c:v>1.045796399166389</c:v>
                </c:pt>
                <c:pt idx="306">
                  <c:v>1.046511702158533</c:v>
                </c:pt>
                <c:pt idx="307">
                  <c:v>1.046932722365198</c:v>
                </c:pt>
                <c:pt idx="308">
                  <c:v>1.047318640579962</c:v>
                </c:pt>
                <c:pt idx="309">
                  <c:v>1.047815646544071</c:v>
                </c:pt>
                <c:pt idx="310">
                  <c:v>1.048034577510811</c:v>
                </c:pt>
                <c:pt idx="311">
                  <c:v>1.048128232662281</c:v>
                </c:pt>
                <c:pt idx="312">
                  <c:v>1.047863966643797</c:v>
                </c:pt>
                <c:pt idx="313">
                  <c:v>1.047431331888817</c:v>
                </c:pt>
                <c:pt idx="314">
                  <c:v>1.046793735976684</c:v>
                </c:pt>
                <c:pt idx="315">
                  <c:v>1.045926911815431</c:v>
                </c:pt>
                <c:pt idx="316">
                  <c:v>1.045247658175606</c:v>
                </c:pt>
                <c:pt idx="317">
                  <c:v>1.044458779037543</c:v>
                </c:pt>
                <c:pt idx="318">
                  <c:v>1.043704983382641</c:v>
                </c:pt>
                <c:pt idx="319">
                  <c:v>1.04276823233447</c:v>
                </c:pt>
                <c:pt idx="320">
                  <c:v>1.041884285631689</c:v>
                </c:pt>
                <c:pt idx="321">
                  <c:v>1.041004256730111</c:v>
                </c:pt>
                <c:pt idx="322">
                  <c:v>1.040189972123097</c:v>
                </c:pt>
                <c:pt idx="323">
                  <c:v>1.039335318474034</c:v>
                </c:pt>
                <c:pt idx="324">
                  <c:v>1.038585731594952</c:v>
                </c:pt>
                <c:pt idx="325">
                  <c:v>1.037893545466443</c:v>
                </c:pt>
                <c:pt idx="326">
                  <c:v>1.037173739650083</c:v>
                </c:pt>
                <c:pt idx="327">
                  <c:v>1.036333182352185</c:v>
                </c:pt>
                <c:pt idx="328">
                  <c:v>1.035329397424297</c:v>
                </c:pt>
                <c:pt idx="329">
                  <c:v>1.034182207791979</c:v>
                </c:pt>
                <c:pt idx="330">
                  <c:v>1.032962649760934</c:v>
                </c:pt>
                <c:pt idx="331">
                  <c:v>1.031592339042075</c:v>
                </c:pt>
                <c:pt idx="332">
                  <c:v>1.030529852183257</c:v>
                </c:pt>
                <c:pt idx="333">
                  <c:v>1.02968012052503</c:v>
                </c:pt>
                <c:pt idx="334">
                  <c:v>1.029148707326195</c:v>
                </c:pt>
                <c:pt idx="335">
                  <c:v>1.029249679229195</c:v>
                </c:pt>
                <c:pt idx="336">
                  <c:v>1.029659623483759</c:v>
                </c:pt>
                <c:pt idx="337">
                  <c:v>1.030171206850577</c:v>
                </c:pt>
                <c:pt idx="338">
                  <c:v>1.031050070049805</c:v>
                </c:pt>
                <c:pt idx="339">
                  <c:v>1.031964520940674</c:v>
                </c:pt>
                <c:pt idx="340">
                  <c:v>1.032356282708272</c:v>
                </c:pt>
                <c:pt idx="341">
                  <c:v>1.032476420248532</c:v>
                </c:pt>
                <c:pt idx="342">
                  <c:v>1.032596403722235</c:v>
                </c:pt>
                <c:pt idx="343">
                  <c:v>1.033246753081293</c:v>
                </c:pt>
                <c:pt idx="344">
                  <c:v>1.033918346451285</c:v>
                </c:pt>
                <c:pt idx="345">
                  <c:v>1.035124000653004</c:v>
                </c:pt>
                <c:pt idx="346">
                  <c:v>1.035921570653926</c:v>
                </c:pt>
                <c:pt idx="347">
                  <c:v>1.036735715939439</c:v>
                </c:pt>
                <c:pt idx="348">
                  <c:v>1.037589535521511</c:v>
                </c:pt>
                <c:pt idx="349">
                  <c:v>1.038600785034572</c:v>
                </c:pt>
                <c:pt idx="350">
                  <c:v>1.039621424490326</c:v>
                </c:pt>
                <c:pt idx="351">
                  <c:v>1.040424925365454</c:v>
                </c:pt>
                <c:pt idx="352">
                  <c:v>1.041045069076051</c:v>
                </c:pt>
                <c:pt idx="353">
                  <c:v>1.041413916907522</c:v>
                </c:pt>
                <c:pt idx="354">
                  <c:v>1.041832603673937</c:v>
                </c:pt>
                <c:pt idx="355">
                  <c:v>1.042525734695815</c:v>
                </c:pt>
                <c:pt idx="356">
                  <c:v>1.043254414845947</c:v>
                </c:pt>
                <c:pt idx="357">
                  <c:v>1.043940598823658</c:v>
                </c:pt>
                <c:pt idx="358">
                  <c:v>1.044537428411074</c:v>
                </c:pt>
                <c:pt idx="359">
                  <c:v>1.045168109222775</c:v>
                </c:pt>
                <c:pt idx="360">
                  <c:v>1.045887741873705</c:v>
                </c:pt>
                <c:pt idx="361">
                  <c:v>1.04653778035777</c:v>
                </c:pt>
                <c:pt idx="362">
                  <c:v>1.047434319431968</c:v>
                </c:pt>
                <c:pt idx="363">
                  <c:v>1.048262584423732</c:v>
                </c:pt>
                <c:pt idx="364">
                  <c:v>1.049101314273102</c:v>
                </c:pt>
                <c:pt idx="365">
                  <c:v>1.049912454200062</c:v>
                </c:pt>
                <c:pt idx="366">
                  <c:v>1.050807081521385</c:v>
                </c:pt>
                <c:pt idx="367">
                  <c:v>1.051692087640943</c:v>
                </c:pt>
                <c:pt idx="368">
                  <c:v>1.052699596445395</c:v>
                </c:pt>
                <c:pt idx="369">
                  <c:v>1.053662007373748</c:v>
                </c:pt>
                <c:pt idx="370">
                  <c:v>1.054419905578518</c:v>
                </c:pt>
                <c:pt idx="371">
                  <c:v>1.055022732265318</c:v>
                </c:pt>
                <c:pt idx="372">
                  <c:v>1.055622417141082</c:v>
                </c:pt>
                <c:pt idx="373">
                  <c:v>1.056269800270404</c:v>
                </c:pt>
                <c:pt idx="374">
                  <c:v>1.056929106026295</c:v>
                </c:pt>
                <c:pt idx="375">
                  <c:v>1.057987633111453</c:v>
                </c:pt>
                <c:pt idx="376">
                  <c:v>1.058985651342919</c:v>
                </c:pt>
                <c:pt idx="377">
                  <c:v>1.059843402267743</c:v>
                </c:pt>
                <c:pt idx="378">
                  <c:v>1.060795922851778</c:v>
                </c:pt>
                <c:pt idx="379">
                  <c:v>1.062093797968957</c:v>
                </c:pt>
                <c:pt idx="380">
                  <c:v>1.063359290523405</c:v>
                </c:pt>
                <c:pt idx="381">
                  <c:v>1.064488740835024</c:v>
                </c:pt>
                <c:pt idx="382">
                  <c:v>1.065489825747218</c:v>
                </c:pt>
                <c:pt idx="383">
                  <c:v>1.066287703895007</c:v>
                </c:pt>
                <c:pt idx="384">
                  <c:v>1.067035295126048</c:v>
                </c:pt>
                <c:pt idx="385">
                  <c:v>1.067480856274945</c:v>
                </c:pt>
                <c:pt idx="386">
                  <c:v>1.06774837847845</c:v>
                </c:pt>
                <c:pt idx="387">
                  <c:v>1.068058665818673</c:v>
                </c:pt>
                <c:pt idx="388">
                  <c:v>1.068317068497957</c:v>
                </c:pt>
                <c:pt idx="389">
                  <c:v>1.068569537591747</c:v>
                </c:pt>
                <c:pt idx="390">
                  <c:v>1.068956411294563</c:v>
                </c:pt>
                <c:pt idx="391">
                  <c:v>1.069423659592803</c:v>
                </c:pt>
                <c:pt idx="392">
                  <c:v>1.06983788655542</c:v>
                </c:pt>
                <c:pt idx="393">
                  <c:v>1.069966623624361</c:v>
                </c:pt>
                <c:pt idx="394">
                  <c:v>1.069938516616232</c:v>
                </c:pt>
                <c:pt idx="395">
                  <c:v>1.06941285480506</c:v>
                </c:pt>
                <c:pt idx="396">
                  <c:v>1.069017392562916</c:v>
                </c:pt>
                <c:pt idx="397">
                  <c:v>1.068659906218724</c:v>
                </c:pt>
                <c:pt idx="398">
                  <c:v>1.068299111169068</c:v>
                </c:pt>
                <c:pt idx="399">
                  <c:v>1.067817522043112</c:v>
                </c:pt>
                <c:pt idx="400">
                  <c:v>1.067392649880115</c:v>
                </c:pt>
                <c:pt idx="401">
                  <c:v>1.066955910071221</c:v>
                </c:pt>
                <c:pt idx="402">
                  <c:v>1.066676667019465</c:v>
                </c:pt>
                <c:pt idx="403">
                  <c:v>1.066571125213598</c:v>
                </c:pt>
                <c:pt idx="404">
                  <c:v>1.066330716309108</c:v>
                </c:pt>
                <c:pt idx="405">
                  <c:v>1.065912989342475</c:v>
                </c:pt>
                <c:pt idx="406">
                  <c:v>1.065808297634048</c:v>
                </c:pt>
                <c:pt idx="407">
                  <c:v>1.065822863290468</c:v>
                </c:pt>
                <c:pt idx="408">
                  <c:v>1.065901897603331</c:v>
                </c:pt>
                <c:pt idx="409">
                  <c:v>1.06596374375295</c:v>
                </c:pt>
                <c:pt idx="410">
                  <c:v>1.06613037033212</c:v>
                </c:pt>
                <c:pt idx="411">
                  <c:v>1.066090378454559</c:v>
                </c:pt>
                <c:pt idx="412">
                  <c:v>1.065813943922603</c:v>
                </c:pt>
                <c:pt idx="413">
                  <c:v>1.065650251515033</c:v>
                </c:pt>
                <c:pt idx="414">
                  <c:v>1.065608456534608</c:v>
                </c:pt>
                <c:pt idx="415">
                  <c:v>1.065578595019293</c:v>
                </c:pt>
                <c:pt idx="416">
                  <c:v>1.065385985969271</c:v>
                </c:pt>
                <c:pt idx="417">
                  <c:v>1.06538709689862</c:v>
                </c:pt>
                <c:pt idx="418">
                  <c:v>1.065387662453112</c:v>
                </c:pt>
                <c:pt idx="419">
                  <c:v>1.065501606952701</c:v>
                </c:pt>
                <c:pt idx="420">
                  <c:v>1.065731897952185</c:v>
                </c:pt>
                <c:pt idx="421">
                  <c:v>1.065840535557246</c:v>
                </c:pt>
                <c:pt idx="422">
                  <c:v>1.065918927377851</c:v>
                </c:pt>
                <c:pt idx="423">
                  <c:v>1.065958487120883</c:v>
                </c:pt>
                <c:pt idx="424">
                  <c:v>1.065936484476286</c:v>
                </c:pt>
                <c:pt idx="425">
                  <c:v>1.065486553151323</c:v>
                </c:pt>
                <c:pt idx="426">
                  <c:v>1.06509913473995</c:v>
                </c:pt>
                <c:pt idx="427">
                  <c:v>1.064821678251964</c:v>
                </c:pt>
                <c:pt idx="428">
                  <c:v>1.064426323855357</c:v>
                </c:pt>
                <c:pt idx="429">
                  <c:v>1.06380950740593</c:v>
                </c:pt>
                <c:pt idx="430">
                  <c:v>1.063324649475406</c:v>
                </c:pt>
                <c:pt idx="431">
                  <c:v>1.062791929057082</c:v>
                </c:pt>
                <c:pt idx="432">
                  <c:v>1.062101259764624</c:v>
                </c:pt>
                <c:pt idx="433">
                  <c:v>1.061467030051306</c:v>
                </c:pt>
                <c:pt idx="434">
                  <c:v>1.061004234253863</c:v>
                </c:pt>
                <c:pt idx="435">
                  <c:v>1.060590176855709</c:v>
                </c:pt>
                <c:pt idx="436">
                  <c:v>1.060198493937446</c:v>
                </c:pt>
                <c:pt idx="437">
                  <c:v>1.059895462507529</c:v>
                </c:pt>
                <c:pt idx="438">
                  <c:v>1.059686178185469</c:v>
                </c:pt>
                <c:pt idx="439">
                  <c:v>1.059702451775515</c:v>
                </c:pt>
                <c:pt idx="440">
                  <c:v>1.059600024994172</c:v>
                </c:pt>
                <c:pt idx="441">
                  <c:v>1.059400145635519</c:v>
                </c:pt>
                <c:pt idx="442">
                  <c:v>1.05925771089209</c:v>
                </c:pt>
                <c:pt idx="443">
                  <c:v>1.059278063532562</c:v>
                </c:pt>
                <c:pt idx="444">
                  <c:v>1.059336905903907</c:v>
                </c:pt>
                <c:pt idx="445">
                  <c:v>1.059548353325881</c:v>
                </c:pt>
                <c:pt idx="446">
                  <c:v>1.060082197981072</c:v>
                </c:pt>
                <c:pt idx="447">
                  <c:v>1.060592921923137</c:v>
                </c:pt>
                <c:pt idx="448">
                  <c:v>1.061083431147163</c:v>
                </c:pt>
                <c:pt idx="449">
                  <c:v>1.061683981247489</c:v>
                </c:pt>
                <c:pt idx="450">
                  <c:v>1.062285616271346</c:v>
                </c:pt>
                <c:pt idx="451">
                  <c:v>1.063045002477419</c:v>
                </c:pt>
                <c:pt idx="452">
                  <c:v>1.063803780649249</c:v>
                </c:pt>
                <c:pt idx="453">
                  <c:v>1.06448767285227</c:v>
                </c:pt>
                <c:pt idx="454">
                  <c:v>1.06519743089178</c:v>
                </c:pt>
                <c:pt idx="455">
                  <c:v>1.065871322771115</c:v>
                </c:pt>
                <c:pt idx="456">
                  <c:v>1.06631193354322</c:v>
                </c:pt>
                <c:pt idx="457">
                  <c:v>1.066876539386893</c:v>
                </c:pt>
                <c:pt idx="458">
                  <c:v>1.067352902313386</c:v>
                </c:pt>
                <c:pt idx="459">
                  <c:v>1.067895777526035</c:v>
                </c:pt>
                <c:pt idx="460">
                  <c:v>1.06837002126314</c:v>
                </c:pt>
                <c:pt idx="461">
                  <c:v>1.069098800484214</c:v>
                </c:pt>
                <c:pt idx="462">
                  <c:v>1.070024177725962</c:v>
                </c:pt>
                <c:pt idx="463">
                  <c:v>1.071165454865076</c:v>
                </c:pt>
                <c:pt idx="464">
                  <c:v>1.072420120081201</c:v>
                </c:pt>
                <c:pt idx="465">
                  <c:v>1.073645878896794</c:v>
                </c:pt>
                <c:pt idx="466">
                  <c:v>1.074968740531428</c:v>
                </c:pt>
                <c:pt idx="467">
                  <c:v>1.076194183321841</c:v>
                </c:pt>
                <c:pt idx="468">
                  <c:v>1.077396796824429</c:v>
                </c:pt>
                <c:pt idx="469">
                  <c:v>1.078450208095898</c:v>
                </c:pt>
                <c:pt idx="470">
                  <c:v>1.079409992358813</c:v>
                </c:pt>
                <c:pt idx="471">
                  <c:v>1.080575732349837</c:v>
                </c:pt>
                <c:pt idx="472">
                  <c:v>1.081653827810929</c:v>
                </c:pt>
                <c:pt idx="473">
                  <c:v>1.082747649819955</c:v>
                </c:pt>
                <c:pt idx="474">
                  <c:v>1.083821381378678</c:v>
                </c:pt>
                <c:pt idx="475">
                  <c:v>1.08504263707844</c:v>
                </c:pt>
                <c:pt idx="476">
                  <c:v>1.08630852639595</c:v>
                </c:pt>
                <c:pt idx="477">
                  <c:v>1.087718822748836</c:v>
                </c:pt>
                <c:pt idx="478">
                  <c:v>1.089345730622773</c:v>
                </c:pt>
                <c:pt idx="479">
                  <c:v>1.090961686355907</c:v>
                </c:pt>
                <c:pt idx="480">
                  <c:v>1.09219726795402</c:v>
                </c:pt>
                <c:pt idx="481">
                  <c:v>1.093507655277646</c:v>
                </c:pt>
                <c:pt idx="482">
                  <c:v>1.094992126225543</c:v>
                </c:pt>
                <c:pt idx="483">
                  <c:v>1.096431367111967</c:v>
                </c:pt>
                <c:pt idx="484">
                  <c:v>1.097627119953903</c:v>
                </c:pt>
                <c:pt idx="485">
                  <c:v>1.09864492285323</c:v>
                </c:pt>
                <c:pt idx="486">
                  <c:v>1.099559889700086</c:v>
                </c:pt>
                <c:pt idx="487">
                  <c:v>1.100432450325802</c:v>
                </c:pt>
                <c:pt idx="488">
                  <c:v>1.101386547562115</c:v>
                </c:pt>
                <c:pt idx="489">
                  <c:v>1.102169529089169</c:v>
                </c:pt>
                <c:pt idx="490">
                  <c:v>1.102935971866917</c:v>
                </c:pt>
                <c:pt idx="491">
                  <c:v>1.103675047736103</c:v>
                </c:pt>
                <c:pt idx="492">
                  <c:v>1.104396911392741</c:v>
                </c:pt>
                <c:pt idx="493">
                  <c:v>1.104921995945695</c:v>
                </c:pt>
                <c:pt idx="494">
                  <c:v>1.105283639715914</c:v>
                </c:pt>
                <c:pt idx="495">
                  <c:v>1.105533911174838</c:v>
                </c:pt>
                <c:pt idx="496">
                  <c:v>1.105558708762091</c:v>
                </c:pt>
                <c:pt idx="497">
                  <c:v>1.105181170317892</c:v>
                </c:pt>
                <c:pt idx="498">
                  <c:v>1.104407387439489</c:v>
                </c:pt>
                <c:pt idx="499">
                  <c:v>1.103454052318151</c:v>
                </c:pt>
                <c:pt idx="500">
                  <c:v>1.10264869011552</c:v>
                </c:pt>
                <c:pt idx="501">
                  <c:v>1.102380590115446</c:v>
                </c:pt>
                <c:pt idx="502">
                  <c:v>1.102628886300461</c:v>
                </c:pt>
                <c:pt idx="503">
                  <c:v>1.103239343022194</c:v>
                </c:pt>
                <c:pt idx="504">
                  <c:v>1.103881263816043</c:v>
                </c:pt>
                <c:pt idx="505">
                  <c:v>1.104537843297253</c:v>
                </c:pt>
                <c:pt idx="506">
                  <c:v>1.10541987725355</c:v>
                </c:pt>
                <c:pt idx="507">
                  <c:v>1.106357152429206</c:v>
                </c:pt>
                <c:pt idx="508">
                  <c:v>1.107353149437533</c:v>
                </c:pt>
                <c:pt idx="509">
                  <c:v>1.10789893983874</c:v>
                </c:pt>
                <c:pt idx="510">
                  <c:v>1.108523179164729</c:v>
                </c:pt>
                <c:pt idx="511">
                  <c:v>1.10950064997762</c:v>
                </c:pt>
                <c:pt idx="512">
                  <c:v>1.110896381016229</c:v>
                </c:pt>
                <c:pt idx="513">
                  <c:v>1.112135518229211</c:v>
                </c:pt>
                <c:pt idx="514">
                  <c:v>1.113210035817412</c:v>
                </c:pt>
                <c:pt idx="515">
                  <c:v>1.114287762711236</c:v>
                </c:pt>
                <c:pt idx="516">
                  <c:v>1.115359777357556</c:v>
                </c:pt>
                <c:pt idx="517">
                  <c:v>1.115370420756286</c:v>
                </c:pt>
                <c:pt idx="518">
                  <c:v>1.11523622363923</c:v>
                </c:pt>
                <c:pt idx="519">
                  <c:v>1.115227618931734</c:v>
                </c:pt>
                <c:pt idx="520">
                  <c:v>1.114929323929491</c:v>
                </c:pt>
                <c:pt idx="521">
                  <c:v>1.11465047813514</c:v>
                </c:pt>
                <c:pt idx="522">
                  <c:v>1.114522611480284</c:v>
                </c:pt>
                <c:pt idx="523">
                  <c:v>1.114254318164484</c:v>
                </c:pt>
                <c:pt idx="524">
                  <c:v>1.113863324956801</c:v>
                </c:pt>
                <c:pt idx="525">
                  <c:v>1.113432482497708</c:v>
                </c:pt>
                <c:pt idx="526">
                  <c:v>1.112646033880568</c:v>
                </c:pt>
                <c:pt idx="527">
                  <c:v>1.111598528955485</c:v>
                </c:pt>
                <c:pt idx="528">
                  <c:v>1.11021783014734</c:v>
                </c:pt>
                <c:pt idx="529">
                  <c:v>1.108921378983927</c:v>
                </c:pt>
                <c:pt idx="530">
                  <c:v>1.107692624207407</c:v>
                </c:pt>
                <c:pt idx="531">
                  <c:v>1.106232026868523</c:v>
                </c:pt>
                <c:pt idx="532">
                  <c:v>1.10452147949177</c:v>
                </c:pt>
                <c:pt idx="533">
                  <c:v>1.103000581980789</c:v>
                </c:pt>
                <c:pt idx="534">
                  <c:v>1.10153554780318</c:v>
                </c:pt>
                <c:pt idx="535">
                  <c:v>1.100220878414772</c:v>
                </c:pt>
                <c:pt idx="536">
                  <c:v>1.098995392726944</c:v>
                </c:pt>
                <c:pt idx="537">
                  <c:v>1.09813852194055</c:v>
                </c:pt>
                <c:pt idx="538">
                  <c:v>1.097384147581474</c:v>
                </c:pt>
                <c:pt idx="539">
                  <c:v>1.096567362515519</c:v>
                </c:pt>
                <c:pt idx="540">
                  <c:v>1.095731306678823</c:v>
                </c:pt>
                <c:pt idx="541">
                  <c:v>1.094899101360375</c:v>
                </c:pt>
                <c:pt idx="542">
                  <c:v>1.094113435147481</c:v>
                </c:pt>
                <c:pt idx="543">
                  <c:v>1.093273019525443</c:v>
                </c:pt>
                <c:pt idx="544">
                  <c:v>1.092493490220816</c:v>
                </c:pt>
                <c:pt idx="545">
                  <c:v>1.091724136674397</c:v>
                </c:pt>
                <c:pt idx="546">
                  <c:v>1.090978196472347</c:v>
                </c:pt>
                <c:pt idx="547">
                  <c:v>1.09093119567185</c:v>
                </c:pt>
                <c:pt idx="548">
                  <c:v>1.090971545456215</c:v>
                </c:pt>
                <c:pt idx="549">
                  <c:v>1.091282874360377</c:v>
                </c:pt>
                <c:pt idx="550">
                  <c:v>1.091519187341317</c:v>
                </c:pt>
                <c:pt idx="551">
                  <c:v>1.090790130337343</c:v>
                </c:pt>
                <c:pt idx="552">
                  <c:v>1.089507420015805</c:v>
                </c:pt>
                <c:pt idx="553">
                  <c:v>1.087780669439075</c:v>
                </c:pt>
                <c:pt idx="554">
                  <c:v>1.085776996561548</c:v>
                </c:pt>
                <c:pt idx="555">
                  <c:v>1.083724047547118</c:v>
                </c:pt>
                <c:pt idx="556">
                  <c:v>1.081331211716769</c:v>
                </c:pt>
                <c:pt idx="557">
                  <c:v>1.078673738451931</c:v>
                </c:pt>
                <c:pt idx="558">
                  <c:v>1.076091081978759</c:v>
                </c:pt>
                <c:pt idx="559">
                  <c:v>1.073858335869917</c:v>
                </c:pt>
                <c:pt idx="560">
                  <c:v>1.07145047106341</c:v>
                </c:pt>
                <c:pt idx="561">
                  <c:v>1.068935749083734</c:v>
                </c:pt>
                <c:pt idx="562">
                  <c:v>1.065832849935976</c:v>
                </c:pt>
                <c:pt idx="563">
                  <c:v>1.062643313616951</c:v>
                </c:pt>
                <c:pt idx="564">
                  <c:v>1.059195743882579</c:v>
                </c:pt>
                <c:pt idx="565">
                  <c:v>1.055718487099073</c:v>
                </c:pt>
                <c:pt idx="566">
                  <c:v>1.052245639213037</c:v>
                </c:pt>
                <c:pt idx="567">
                  <c:v>1.049665897139478</c:v>
                </c:pt>
                <c:pt idx="568">
                  <c:v>1.047325159391129</c:v>
                </c:pt>
                <c:pt idx="569">
                  <c:v>1.045313723257394</c:v>
                </c:pt>
                <c:pt idx="570">
                  <c:v>1.043934684259918</c:v>
                </c:pt>
                <c:pt idx="571">
                  <c:v>1.042396530006821</c:v>
                </c:pt>
                <c:pt idx="572">
                  <c:v>1.040767032489758</c:v>
                </c:pt>
                <c:pt idx="573">
                  <c:v>1.039324949450823</c:v>
                </c:pt>
                <c:pt idx="574">
                  <c:v>1.038068701207528</c:v>
                </c:pt>
                <c:pt idx="575">
                  <c:v>1.03686400174214</c:v>
                </c:pt>
                <c:pt idx="576">
                  <c:v>1.03576487877579</c:v>
                </c:pt>
                <c:pt idx="577">
                  <c:v>1.034637216836031</c:v>
                </c:pt>
                <c:pt idx="578">
                  <c:v>1.033651340066406</c:v>
                </c:pt>
                <c:pt idx="579">
                  <c:v>1.032692755698233</c:v>
                </c:pt>
                <c:pt idx="580">
                  <c:v>1.031956984788874</c:v>
                </c:pt>
                <c:pt idx="581">
                  <c:v>1.031561948769913</c:v>
                </c:pt>
                <c:pt idx="582">
                  <c:v>1.031085570451364</c:v>
                </c:pt>
                <c:pt idx="583">
                  <c:v>1.030503510785258</c:v>
                </c:pt>
                <c:pt idx="584">
                  <c:v>1.030013044053927</c:v>
                </c:pt>
                <c:pt idx="585">
                  <c:v>1.02945874397756</c:v>
                </c:pt>
                <c:pt idx="586">
                  <c:v>1.028679792442795</c:v>
                </c:pt>
                <c:pt idx="587">
                  <c:v>1.027430945029611</c:v>
                </c:pt>
                <c:pt idx="588">
                  <c:v>1.02603038840925</c:v>
                </c:pt>
                <c:pt idx="589">
                  <c:v>1.024723969275804</c:v>
                </c:pt>
                <c:pt idx="590">
                  <c:v>1.023445721023158</c:v>
                </c:pt>
                <c:pt idx="591">
                  <c:v>1.022048197915404</c:v>
                </c:pt>
                <c:pt idx="592">
                  <c:v>1.020641493661378</c:v>
                </c:pt>
                <c:pt idx="593">
                  <c:v>1.019003326445052</c:v>
                </c:pt>
                <c:pt idx="594">
                  <c:v>1.017379879997135</c:v>
                </c:pt>
                <c:pt idx="595">
                  <c:v>1.015937463300229</c:v>
                </c:pt>
                <c:pt idx="596">
                  <c:v>1.014552408839947</c:v>
                </c:pt>
                <c:pt idx="597">
                  <c:v>1.012986386256015</c:v>
                </c:pt>
                <c:pt idx="598">
                  <c:v>1.011627440889544</c:v>
                </c:pt>
                <c:pt idx="599">
                  <c:v>1.009843079862581</c:v>
                </c:pt>
                <c:pt idx="600">
                  <c:v>1.008172306416063</c:v>
                </c:pt>
                <c:pt idx="601">
                  <c:v>1.006875885418487</c:v>
                </c:pt>
                <c:pt idx="602">
                  <c:v>1.005439550316933</c:v>
                </c:pt>
                <c:pt idx="603">
                  <c:v>1.003887315110979</c:v>
                </c:pt>
                <c:pt idx="604">
                  <c:v>1.002255123930706</c:v>
                </c:pt>
                <c:pt idx="605">
                  <c:v>1.000631426682076</c:v>
                </c:pt>
                <c:pt idx="606">
                  <c:v>0.998973667950226</c:v>
                </c:pt>
                <c:pt idx="607">
                  <c:v>0.997612851954029</c:v>
                </c:pt>
                <c:pt idx="608">
                  <c:v>0.99627986476627</c:v>
                </c:pt>
                <c:pt idx="609">
                  <c:v>0.99488269128681</c:v>
                </c:pt>
                <c:pt idx="610">
                  <c:v>0.993417737368528</c:v>
                </c:pt>
                <c:pt idx="611">
                  <c:v>0.991559972183296</c:v>
                </c:pt>
                <c:pt idx="612">
                  <c:v>0.989708050359416</c:v>
                </c:pt>
                <c:pt idx="613">
                  <c:v>0.987752508332188</c:v>
                </c:pt>
                <c:pt idx="614">
                  <c:v>0.986104383848548</c:v>
                </c:pt>
                <c:pt idx="615">
                  <c:v>0.984250619648788</c:v>
                </c:pt>
                <c:pt idx="616">
                  <c:v>0.982033713102517</c:v>
                </c:pt>
                <c:pt idx="617">
                  <c:v>0.98008453812604</c:v>
                </c:pt>
                <c:pt idx="618">
                  <c:v>0.978013265962957</c:v>
                </c:pt>
                <c:pt idx="619">
                  <c:v>0.975458545494026</c:v>
                </c:pt>
                <c:pt idx="620">
                  <c:v>0.972609822090324</c:v>
                </c:pt>
                <c:pt idx="621">
                  <c:v>0.969657992748547</c:v>
                </c:pt>
                <c:pt idx="622">
                  <c:v>0.966979160547352</c:v>
                </c:pt>
                <c:pt idx="623">
                  <c:v>0.964179577000978</c:v>
                </c:pt>
                <c:pt idx="624">
                  <c:v>0.961493678395258</c:v>
                </c:pt>
                <c:pt idx="625">
                  <c:v>0.958769001685159</c:v>
                </c:pt>
                <c:pt idx="626">
                  <c:v>0.956103860604123</c:v>
                </c:pt>
                <c:pt idx="627">
                  <c:v>0.953280563808105</c:v>
                </c:pt>
                <c:pt idx="628">
                  <c:v>0.950255328249739</c:v>
                </c:pt>
                <c:pt idx="629">
                  <c:v>0.947076271840517</c:v>
                </c:pt>
                <c:pt idx="630">
                  <c:v>0.9441666225999</c:v>
                </c:pt>
                <c:pt idx="631">
                  <c:v>0.940885864486168</c:v>
                </c:pt>
                <c:pt idx="632">
                  <c:v>0.937677516924312</c:v>
                </c:pt>
                <c:pt idx="633">
                  <c:v>0.934130893252815</c:v>
                </c:pt>
                <c:pt idx="634">
                  <c:v>0.930593649025344</c:v>
                </c:pt>
                <c:pt idx="635">
                  <c:v>0.927679569702579</c:v>
                </c:pt>
                <c:pt idx="636">
                  <c:v>0.925577744746489</c:v>
                </c:pt>
                <c:pt idx="637">
                  <c:v>0.923474410405907</c:v>
                </c:pt>
                <c:pt idx="638">
                  <c:v>0.921036209390785</c:v>
                </c:pt>
                <c:pt idx="639">
                  <c:v>0.918788536522956</c:v>
                </c:pt>
                <c:pt idx="640">
                  <c:v>0.916583598364161</c:v>
                </c:pt>
                <c:pt idx="641">
                  <c:v>0.914394559727807</c:v>
                </c:pt>
                <c:pt idx="642">
                  <c:v>0.911640352419751</c:v>
                </c:pt>
                <c:pt idx="643">
                  <c:v>0.909008037562583</c:v>
                </c:pt>
                <c:pt idx="644">
                  <c:v>0.90634594688613</c:v>
                </c:pt>
                <c:pt idx="645">
                  <c:v>0.903721993011448</c:v>
                </c:pt>
                <c:pt idx="646">
                  <c:v>0.901093164651487</c:v>
                </c:pt>
                <c:pt idx="647">
                  <c:v>0.898395100637057</c:v>
                </c:pt>
                <c:pt idx="648">
                  <c:v>0.895825786966473</c:v>
                </c:pt>
                <c:pt idx="649">
                  <c:v>0.893728561229316</c:v>
                </c:pt>
                <c:pt idx="650">
                  <c:v>0.89151767294588</c:v>
                </c:pt>
                <c:pt idx="651">
                  <c:v>0.889228712997232</c:v>
                </c:pt>
                <c:pt idx="652">
                  <c:v>0.8870170337277</c:v>
                </c:pt>
                <c:pt idx="653">
                  <c:v>0.884914510967718</c:v>
                </c:pt>
                <c:pt idx="654">
                  <c:v>0.883460915111293</c:v>
                </c:pt>
                <c:pt idx="655">
                  <c:v>0.881999563924686</c:v>
                </c:pt>
                <c:pt idx="656">
                  <c:v>0.880602784669279</c:v>
                </c:pt>
                <c:pt idx="657">
                  <c:v>0.878995617842549</c:v>
                </c:pt>
                <c:pt idx="658">
                  <c:v>0.877498400022117</c:v>
                </c:pt>
                <c:pt idx="659">
                  <c:v>0.876111719781094</c:v>
                </c:pt>
                <c:pt idx="660">
                  <c:v>0.874736126502866</c:v>
                </c:pt>
                <c:pt idx="661">
                  <c:v>0.873254095950339</c:v>
                </c:pt>
                <c:pt idx="662">
                  <c:v>0.871831375314873</c:v>
                </c:pt>
                <c:pt idx="663">
                  <c:v>0.870521294337062</c:v>
                </c:pt>
                <c:pt idx="664">
                  <c:v>0.869087661855009</c:v>
                </c:pt>
                <c:pt idx="665">
                  <c:v>0.868014694328598</c:v>
                </c:pt>
                <c:pt idx="666">
                  <c:v>0.867121195771008</c:v>
                </c:pt>
                <c:pt idx="667">
                  <c:v>0.866227903598</c:v>
                </c:pt>
                <c:pt idx="668">
                  <c:v>0.86542854333338</c:v>
                </c:pt>
                <c:pt idx="669">
                  <c:v>0.864794989611774</c:v>
                </c:pt>
                <c:pt idx="670">
                  <c:v>0.864263670441866</c:v>
                </c:pt>
                <c:pt idx="671">
                  <c:v>0.86391102635509</c:v>
                </c:pt>
                <c:pt idx="672">
                  <c:v>0.863629044672583</c:v>
                </c:pt>
                <c:pt idx="673">
                  <c:v>0.863369373068303</c:v>
                </c:pt>
                <c:pt idx="674">
                  <c:v>0.863022832117634</c:v>
                </c:pt>
                <c:pt idx="675">
                  <c:v>0.862318453595151</c:v>
                </c:pt>
                <c:pt idx="676">
                  <c:v>0.861699683267141</c:v>
                </c:pt>
                <c:pt idx="677">
                  <c:v>0.861302062159607</c:v>
                </c:pt>
                <c:pt idx="678">
                  <c:v>0.861261780234458</c:v>
                </c:pt>
                <c:pt idx="679">
                  <c:v>0.861317489273704</c:v>
                </c:pt>
                <c:pt idx="680">
                  <c:v>0.860940067148862</c:v>
                </c:pt>
                <c:pt idx="681">
                  <c:v>0.860744020613143</c:v>
                </c:pt>
                <c:pt idx="682">
                  <c:v>0.860222707701993</c:v>
                </c:pt>
                <c:pt idx="683">
                  <c:v>0.859985241985375</c:v>
                </c:pt>
                <c:pt idx="684">
                  <c:v>0.859844806906105</c:v>
                </c:pt>
                <c:pt idx="685">
                  <c:v>0.85905103237734</c:v>
                </c:pt>
                <c:pt idx="686">
                  <c:v>0.857813510607105</c:v>
                </c:pt>
                <c:pt idx="687">
                  <c:v>0.85657212128127</c:v>
                </c:pt>
                <c:pt idx="688">
                  <c:v>0.855610882159083</c:v>
                </c:pt>
                <c:pt idx="689">
                  <c:v>0.854163580554753</c:v>
                </c:pt>
                <c:pt idx="690">
                  <c:v>0.852493230599017</c:v>
                </c:pt>
                <c:pt idx="691">
                  <c:v>0.850578863689141</c:v>
                </c:pt>
                <c:pt idx="692">
                  <c:v>0.849206968581369</c:v>
                </c:pt>
                <c:pt idx="693">
                  <c:v>0.848166718441053</c:v>
                </c:pt>
                <c:pt idx="694">
                  <c:v>0.847554272534587</c:v>
                </c:pt>
                <c:pt idx="695">
                  <c:v>0.846705561771923</c:v>
                </c:pt>
                <c:pt idx="696">
                  <c:v>0.845840271149533</c:v>
                </c:pt>
                <c:pt idx="697">
                  <c:v>0.84511334020193</c:v>
                </c:pt>
                <c:pt idx="698">
                  <c:v>0.844104038788084</c:v>
                </c:pt>
                <c:pt idx="699">
                  <c:v>0.842580364061389</c:v>
                </c:pt>
                <c:pt idx="700">
                  <c:v>0.840711504030517</c:v>
                </c:pt>
                <c:pt idx="701">
                  <c:v>0.838708388070036</c:v>
                </c:pt>
                <c:pt idx="702">
                  <c:v>0.83682181751581</c:v>
                </c:pt>
                <c:pt idx="703">
                  <c:v>0.835048732639222</c:v>
                </c:pt>
                <c:pt idx="704">
                  <c:v>0.832963582811303</c:v>
                </c:pt>
                <c:pt idx="705">
                  <c:v>0.830814000845225</c:v>
                </c:pt>
                <c:pt idx="706">
                  <c:v>0.828655139974739</c:v>
                </c:pt>
                <c:pt idx="707">
                  <c:v>0.826522570817423</c:v>
                </c:pt>
                <c:pt idx="708">
                  <c:v>0.824388369312624</c:v>
                </c:pt>
                <c:pt idx="709">
                  <c:v>0.822205298715192</c:v>
                </c:pt>
                <c:pt idx="710">
                  <c:v>0.820005236737004</c:v>
                </c:pt>
                <c:pt idx="711">
                  <c:v>0.817808683755932</c:v>
                </c:pt>
                <c:pt idx="712">
                  <c:v>0.815574684082733</c:v>
                </c:pt>
                <c:pt idx="713">
                  <c:v>0.813516415686821</c:v>
                </c:pt>
                <c:pt idx="714">
                  <c:v>0.811455224727985</c:v>
                </c:pt>
                <c:pt idx="715">
                  <c:v>0.809253199398655</c:v>
                </c:pt>
                <c:pt idx="716">
                  <c:v>0.807058946850645</c:v>
                </c:pt>
                <c:pt idx="717">
                  <c:v>0.804789933570228</c:v>
                </c:pt>
                <c:pt idx="718">
                  <c:v>0.802560497590261</c:v>
                </c:pt>
                <c:pt idx="719">
                  <c:v>0.800255555487912</c:v>
                </c:pt>
                <c:pt idx="720">
                  <c:v>0.798199779665478</c:v>
                </c:pt>
                <c:pt idx="721">
                  <c:v>0.796230964364447</c:v>
                </c:pt>
                <c:pt idx="722">
                  <c:v>0.794045214060326</c:v>
                </c:pt>
                <c:pt idx="723">
                  <c:v>0.791961643352201</c:v>
                </c:pt>
                <c:pt idx="724">
                  <c:v>0.789866904186361</c:v>
                </c:pt>
                <c:pt idx="725">
                  <c:v>0.788060854599915</c:v>
                </c:pt>
                <c:pt idx="726">
                  <c:v>0.786288742742821</c:v>
                </c:pt>
                <c:pt idx="727">
                  <c:v>0.784623020446215</c:v>
                </c:pt>
                <c:pt idx="728">
                  <c:v>0.78292648617318</c:v>
                </c:pt>
                <c:pt idx="729">
                  <c:v>0.781192308655672</c:v>
                </c:pt>
                <c:pt idx="730">
                  <c:v>0.779451947389206</c:v>
                </c:pt>
                <c:pt idx="731">
                  <c:v>0.777687842592117</c:v>
                </c:pt>
                <c:pt idx="732">
                  <c:v>0.77662012596066</c:v>
                </c:pt>
                <c:pt idx="733">
                  <c:v>0.775681179210195</c:v>
                </c:pt>
                <c:pt idx="734">
                  <c:v>0.774575286381131</c:v>
                </c:pt>
                <c:pt idx="735">
                  <c:v>0.773467993281418</c:v>
                </c:pt>
                <c:pt idx="736">
                  <c:v>0.772012867726616</c:v>
                </c:pt>
                <c:pt idx="737">
                  <c:v>0.770600950114928</c:v>
                </c:pt>
                <c:pt idx="738">
                  <c:v>0.769327248885136</c:v>
                </c:pt>
                <c:pt idx="739">
                  <c:v>0.768377641118758</c:v>
                </c:pt>
                <c:pt idx="740">
                  <c:v>0.768695182009598</c:v>
                </c:pt>
                <c:pt idx="741">
                  <c:v>0.769351251029204</c:v>
                </c:pt>
                <c:pt idx="742">
                  <c:v>0.770046818653742</c:v>
                </c:pt>
                <c:pt idx="743">
                  <c:v>0.770575499800047</c:v>
                </c:pt>
                <c:pt idx="744">
                  <c:v>0.770648825983314</c:v>
                </c:pt>
                <c:pt idx="745">
                  <c:v>0.770813660929148</c:v>
                </c:pt>
                <c:pt idx="746">
                  <c:v>0.771155106724292</c:v>
                </c:pt>
                <c:pt idx="747">
                  <c:v>0.771213263545415</c:v>
                </c:pt>
                <c:pt idx="748">
                  <c:v>0.771710352381416</c:v>
                </c:pt>
                <c:pt idx="749">
                  <c:v>0.772815018939828</c:v>
                </c:pt>
                <c:pt idx="750">
                  <c:v>0.774203797570149</c:v>
                </c:pt>
                <c:pt idx="751">
                  <c:v>0.775843078220971</c:v>
                </c:pt>
                <c:pt idx="752">
                  <c:v>0.777493165739442</c:v>
                </c:pt>
                <c:pt idx="753">
                  <c:v>0.779242722506044</c:v>
                </c:pt>
                <c:pt idx="754">
                  <c:v>0.781168549550727</c:v>
                </c:pt>
                <c:pt idx="755">
                  <c:v>0.783155135654567</c:v>
                </c:pt>
                <c:pt idx="756">
                  <c:v>0.785317152424527</c:v>
                </c:pt>
                <c:pt idx="757">
                  <c:v>0.787540398299403</c:v>
                </c:pt>
                <c:pt idx="758">
                  <c:v>0.789643888711928</c:v>
                </c:pt>
                <c:pt idx="759">
                  <c:v>0.791733734283074</c:v>
                </c:pt>
                <c:pt idx="760">
                  <c:v>0.793805606547025</c:v>
                </c:pt>
                <c:pt idx="761">
                  <c:v>0.796072111956155</c:v>
                </c:pt>
                <c:pt idx="762">
                  <c:v>0.798343105091939</c:v>
                </c:pt>
                <c:pt idx="763">
                  <c:v>0.800384091112236</c:v>
                </c:pt>
                <c:pt idx="764">
                  <c:v>0.80249530169093</c:v>
                </c:pt>
                <c:pt idx="765">
                  <c:v>0.804719761667842</c:v>
                </c:pt>
                <c:pt idx="766">
                  <c:v>0.806924046376582</c:v>
                </c:pt>
                <c:pt idx="767">
                  <c:v>0.808959402763863</c:v>
                </c:pt>
                <c:pt idx="768">
                  <c:v>0.810951282649311</c:v>
                </c:pt>
                <c:pt idx="769">
                  <c:v>0.813057487380839</c:v>
                </c:pt>
                <c:pt idx="770">
                  <c:v>0.814544940684088</c:v>
                </c:pt>
                <c:pt idx="771">
                  <c:v>0.815922897909265</c:v>
                </c:pt>
                <c:pt idx="772">
                  <c:v>0.817004412781068</c:v>
                </c:pt>
                <c:pt idx="773">
                  <c:v>0.818072848405102</c:v>
                </c:pt>
                <c:pt idx="774">
                  <c:v>0.819274798117976</c:v>
                </c:pt>
                <c:pt idx="775">
                  <c:v>0.820559846013655</c:v>
                </c:pt>
                <c:pt idx="776">
                  <c:v>0.821929798010277</c:v>
                </c:pt>
                <c:pt idx="777">
                  <c:v>0.822964236410076</c:v>
                </c:pt>
                <c:pt idx="778">
                  <c:v>0.823931476894081</c:v>
                </c:pt>
                <c:pt idx="779">
                  <c:v>0.825008891639271</c:v>
                </c:pt>
                <c:pt idx="780">
                  <c:v>0.826199829206746</c:v>
                </c:pt>
                <c:pt idx="781">
                  <c:v>0.827629304813196</c:v>
                </c:pt>
                <c:pt idx="782">
                  <c:v>0.828962525668186</c:v>
                </c:pt>
                <c:pt idx="783">
                  <c:v>0.830070242022348</c:v>
                </c:pt>
                <c:pt idx="784">
                  <c:v>0.831149840275969</c:v>
                </c:pt>
                <c:pt idx="785">
                  <c:v>0.83233085590069</c:v>
                </c:pt>
                <c:pt idx="786">
                  <c:v>0.833840251258419</c:v>
                </c:pt>
                <c:pt idx="787">
                  <c:v>0.83539907246396</c:v>
                </c:pt>
                <c:pt idx="788">
                  <c:v>0.836765849729163</c:v>
                </c:pt>
                <c:pt idx="789">
                  <c:v>0.837925049491493</c:v>
                </c:pt>
                <c:pt idx="790">
                  <c:v>0.838130524313193</c:v>
                </c:pt>
                <c:pt idx="791">
                  <c:v>0.838500963667637</c:v>
                </c:pt>
                <c:pt idx="792">
                  <c:v>0.838642230934361</c:v>
                </c:pt>
                <c:pt idx="793">
                  <c:v>0.838590859662918</c:v>
                </c:pt>
                <c:pt idx="794">
                  <c:v>0.83860250765208</c:v>
                </c:pt>
                <c:pt idx="795">
                  <c:v>0.838482720003651</c:v>
                </c:pt>
                <c:pt idx="796">
                  <c:v>0.838048996100159</c:v>
                </c:pt>
                <c:pt idx="797">
                  <c:v>0.83769307418306</c:v>
                </c:pt>
                <c:pt idx="798">
                  <c:v>0.837126452793105</c:v>
                </c:pt>
                <c:pt idx="799">
                  <c:v>0.836420528273048</c:v>
                </c:pt>
                <c:pt idx="800">
                  <c:v>0.835731223453563</c:v>
                </c:pt>
                <c:pt idx="801">
                  <c:v>0.834907410103716</c:v>
                </c:pt>
                <c:pt idx="802">
                  <c:v>0.834015604575986</c:v>
                </c:pt>
                <c:pt idx="803">
                  <c:v>0.833254837475591</c:v>
                </c:pt>
                <c:pt idx="804">
                  <c:v>0.832220474268877</c:v>
                </c:pt>
                <c:pt idx="805">
                  <c:v>0.831312330309412</c:v>
                </c:pt>
                <c:pt idx="806">
                  <c:v>0.83030116463119</c:v>
                </c:pt>
                <c:pt idx="807">
                  <c:v>0.829247020501219</c:v>
                </c:pt>
                <c:pt idx="808">
                  <c:v>0.82801440446223</c:v>
                </c:pt>
                <c:pt idx="809">
                  <c:v>0.826749391936426</c:v>
                </c:pt>
                <c:pt idx="810">
                  <c:v>0.825659267496248</c:v>
                </c:pt>
                <c:pt idx="811">
                  <c:v>0.82461306223125</c:v>
                </c:pt>
                <c:pt idx="812">
                  <c:v>0.823621115666648</c:v>
                </c:pt>
                <c:pt idx="813">
                  <c:v>0.822668686012204</c:v>
                </c:pt>
                <c:pt idx="814">
                  <c:v>0.821816872421226</c:v>
                </c:pt>
                <c:pt idx="815">
                  <c:v>0.821082299806182</c:v>
                </c:pt>
                <c:pt idx="816">
                  <c:v>0.820650280198232</c:v>
                </c:pt>
                <c:pt idx="817">
                  <c:v>0.82048272043201</c:v>
                </c:pt>
                <c:pt idx="818">
                  <c:v>0.82031459672153</c:v>
                </c:pt>
                <c:pt idx="819">
                  <c:v>0.820350406461061</c:v>
                </c:pt>
                <c:pt idx="820">
                  <c:v>0.820700070255577</c:v>
                </c:pt>
                <c:pt idx="821">
                  <c:v>0.821030309063337</c:v>
                </c:pt>
                <c:pt idx="822">
                  <c:v>0.821751764153223</c:v>
                </c:pt>
                <c:pt idx="823">
                  <c:v>0.822629260503835</c:v>
                </c:pt>
                <c:pt idx="824">
                  <c:v>0.823269030731263</c:v>
                </c:pt>
                <c:pt idx="825">
                  <c:v>0.823955919905098</c:v>
                </c:pt>
                <c:pt idx="826">
                  <c:v>0.824434344837358</c:v>
                </c:pt>
                <c:pt idx="827">
                  <c:v>0.825199701790655</c:v>
                </c:pt>
                <c:pt idx="828">
                  <c:v>0.826090915213068</c:v>
                </c:pt>
                <c:pt idx="829">
                  <c:v>0.826855501784562</c:v>
                </c:pt>
                <c:pt idx="830">
                  <c:v>0.827788902353093</c:v>
                </c:pt>
                <c:pt idx="831">
                  <c:v>0.828526948239059</c:v>
                </c:pt>
                <c:pt idx="832">
                  <c:v>0.829433393744945</c:v>
                </c:pt>
                <c:pt idx="833">
                  <c:v>0.830889963371281</c:v>
                </c:pt>
                <c:pt idx="834">
                  <c:v>0.832630655374666</c:v>
                </c:pt>
                <c:pt idx="835">
                  <c:v>0.834288688891899</c:v>
                </c:pt>
                <c:pt idx="836">
                  <c:v>0.835524005174737</c:v>
                </c:pt>
                <c:pt idx="837">
                  <c:v>0.836760411390725</c:v>
                </c:pt>
                <c:pt idx="838">
                  <c:v>0.838190839992912</c:v>
                </c:pt>
                <c:pt idx="839">
                  <c:v>0.840021863073558</c:v>
                </c:pt>
                <c:pt idx="840">
                  <c:v>0.841833224461907</c:v>
                </c:pt>
                <c:pt idx="841">
                  <c:v>0.843266415462967</c:v>
                </c:pt>
                <c:pt idx="842">
                  <c:v>0.844586358213355</c:v>
                </c:pt>
                <c:pt idx="843">
                  <c:v>0.846010810639509</c:v>
                </c:pt>
                <c:pt idx="844">
                  <c:v>0.847690141334151</c:v>
                </c:pt>
                <c:pt idx="845">
                  <c:v>0.849378131573374</c:v>
                </c:pt>
                <c:pt idx="846">
                  <c:v>0.851233795279227</c:v>
                </c:pt>
                <c:pt idx="847">
                  <c:v>0.853464964863563</c:v>
                </c:pt>
                <c:pt idx="848">
                  <c:v>0.855852297227481</c:v>
                </c:pt>
                <c:pt idx="849">
                  <c:v>0.857994164388254</c:v>
                </c:pt>
                <c:pt idx="850">
                  <c:v>0.86015581543751</c:v>
                </c:pt>
                <c:pt idx="851">
                  <c:v>0.862540037110413</c:v>
                </c:pt>
                <c:pt idx="852">
                  <c:v>0.864949535635804</c:v>
                </c:pt>
                <c:pt idx="853">
                  <c:v>0.867262318895111</c:v>
                </c:pt>
                <c:pt idx="854">
                  <c:v>0.869699321783336</c:v>
                </c:pt>
                <c:pt idx="855">
                  <c:v>0.871873613338137</c:v>
                </c:pt>
                <c:pt idx="856">
                  <c:v>0.874189315881492</c:v>
                </c:pt>
                <c:pt idx="857">
                  <c:v>0.876601269342675</c:v>
                </c:pt>
                <c:pt idx="858">
                  <c:v>0.879034447657836</c:v>
                </c:pt>
                <c:pt idx="859">
                  <c:v>0.881472459518496</c:v>
                </c:pt>
                <c:pt idx="860">
                  <c:v>0.883979122377883</c:v>
                </c:pt>
                <c:pt idx="861">
                  <c:v>0.886493584401003</c:v>
                </c:pt>
                <c:pt idx="862">
                  <c:v>0.888751697781958</c:v>
                </c:pt>
                <c:pt idx="863">
                  <c:v>0.891232221404401</c:v>
                </c:pt>
                <c:pt idx="864">
                  <c:v>0.893677206640687</c:v>
                </c:pt>
                <c:pt idx="865">
                  <c:v>0.895855334504268</c:v>
                </c:pt>
                <c:pt idx="866">
                  <c:v>0.897869152631467</c:v>
                </c:pt>
                <c:pt idx="867">
                  <c:v>0.89972921459436</c:v>
                </c:pt>
                <c:pt idx="868">
                  <c:v>0.901477597605482</c:v>
                </c:pt>
                <c:pt idx="869">
                  <c:v>0.902626050010931</c:v>
                </c:pt>
                <c:pt idx="870">
                  <c:v>0.903736711826272</c:v>
                </c:pt>
                <c:pt idx="871">
                  <c:v>0.904765760608517</c:v>
                </c:pt>
                <c:pt idx="872">
                  <c:v>0.905575298015196</c:v>
                </c:pt>
                <c:pt idx="873">
                  <c:v>0.906246765859323</c:v>
                </c:pt>
                <c:pt idx="874">
                  <c:v>0.906932572321913</c:v>
                </c:pt>
                <c:pt idx="875">
                  <c:v>0.907367879992161</c:v>
                </c:pt>
                <c:pt idx="876">
                  <c:v>0.907856000296839</c:v>
                </c:pt>
                <c:pt idx="877">
                  <c:v>0.908429656263576</c:v>
                </c:pt>
                <c:pt idx="878">
                  <c:v>0.909186360928689</c:v>
                </c:pt>
                <c:pt idx="879">
                  <c:v>0.910406833511897</c:v>
                </c:pt>
                <c:pt idx="880">
                  <c:v>0.911528868158805</c:v>
                </c:pt>
                <c:pt idx="881">
                  <c:v>0.912419015044794</c:v>
                </c:pt>
                <c:pt idx="882">
                  <c:v>0.912948835012305</c:v>
                </c:pt>
                <c:pt idx="883">
                  <c:v>0.913035316872102</c:v>
                </c:pt>
                <c:pt idx="884">
                  <c:v>0.91284232018333</c:v>
                </c:pt>
                <c:pt idx="885">
                  <c:v>0.912863386384285</c:v>
                </c:pt>
                <c:pt idx="886">
                  <c:v>0.913306061308218</c:v>
                </c:pt>
                <c:pt idx="887">
                  <c:v>0.913728291137763</c:v>
                </c:pt>
                <c:pt idx="888">
                  <c:v>0.913946395617691</c:v>
                </c:pt>
                <c:pt idx="889">
                  <c:v>0.913980980473982</c:v>
                </c:pt>
                <c:pt idx="890">
                  <c:v>0.913888438209073</c:v>
                </c:pt>
                <c:pt idx="891">
                  <c:v>0.914068880887135</c:v>
                </c:pt>
                <c:pt idx="892">
                  <c:v>0.914597453396065</c:v>
                </c:pt>
                <c:pt idx="893">
                  <c:v>0.915383893453065</c:v>
                </c:pt>
                <c:pt idx="894">
                  <c:v>0.916020997564485</c:v>
                </c:pt>
                <c:pt idx="895">
                  <c:v>0.91677007308783</c:v>
                </c:pt>
                <c:pt idx="896">
                  <c:v>0.91750047787566</c:v>
                </c:pt>
                <c:pt idx="897">
                  <c:v>0.917777509934594</c:v>
                </c:pt>
                <c:pt idx="898">
                  <c:v>0.917843501790801</c:v>
                </c:pt>
                <c:pt idx="899">
                  <c:v>0.917885013999884</c:v>
                </c:pt>
                <c:pt idx="900">
                  <c:v>0.917850133438915</c:v>
                </c:pt>
                <c:pt idx="901">
                  <c:v>0.917696128836455</c:v>
                </c:pt>
                <c:pt idx="902">
                  <c:v>0.917537806157865</c:v>
                </c:pt>
                <c:pt idx="903">
                  <c:v>0.917265436210302</c:v>
                </c:pt>
                <c:pt idx="904">
                  <c:v>0.916948934128623</c:v>
                </c:pt>
                <c:pt idx="905">
                  <c:v>0.91694295406391</c:v>
                </c:pt>
                <c:pt idx="906">
                  <c:v>0.916858161450882</c:v>
                </c:pt>
                <c:pt idx="907">
                  <c:v>0.916550327748698</c:v>
                </c:pt>
                <c:pt idx="908">
                  <c:v>0.91648079625055</c:v>
                </c:pt>
                <c:pt idx="909">
                  <c:v>0.916678567531912</c:v>
                </c:pt>
                <c:pt idx="910">
                  <c:v>0.916816353192393</c:v>
                </c:pt>
                <c:pt idx="911">
                  <c:v>0.91690308438682</c:v>
                </c:pt>
                <c:pt idx="912">
                  <c:v>0.917255440520989</c:v>
                </c:pt>
                <c:pt idx="913">
                  <c:v>0.917343764527668</c:v>
                </c:pt>
                <c:pt idx="914">
                  <c:v>0.917324915834115</c:v>
                </c:pt>
                <c:pt idx="915">
                  <c:v>0.917675012593512</c:v>
                </c:pt>
                <c:pt idx="916">
                  <c:v>0.918022785579508</c:v>
                </c:pt>
                <c:pt idx="917">
                  <c:v>0.918304766254724</c:v>
                </c:pt>
                <c:pt idx="918">
                  <c:v>0.918506881290341</c:v>
                </c:pt>
                <c:pt idx="919">
                  <c:v>0.918971972589679</c:v>
                </c:pt>
                <c:pt idx="920">
                  <c:v>0.919515189756146</c:v>
                </c:pt>
                <c:pt idx="921">
                  <c:v>0.920404461348227</c:v>
                </c:pt>
                <c:pt idx="922">
                  <c:v>0.921418175666221</c:v>
                </c:pt>
                <c:pt idx="923">
                  <c:v>0.922339807243594</c:v>
                </c:pt>
                <c:pt idx="924">
                  <c:v>0.923266525502288</c:v>
                </c:pt>
                <c:pt idx="925">
                  <c:v>0.924211585277815</c:v>
                </c:pt>
                <c:pt idx="926">
                  <c:v>0.925248249088153</c:v>
                </c:pt>
                <c:pt idx="927">
                  <c:v>0.926169237709461</c:v>
                </c:pt>
                <c:pt idx="928">
                  <c:v>0.926745729532867</c:v>
                </c:pt>
                <c:pt idx="929">
                  <c:v>0.926838891990132</c:v>
                </c:pt>
                <c:pt idx="930">
                  <c:v>0.926846131850215</c:v>
                </c:pt>
                <c:pt idx="931">
                  <c:v>0.926886962149202</c:v>
                </c:pt>
                <c:pt idx="932">
                  <c:v>0.927155701270184</c:v>
                </c:pt>
                <c:pt idx="933">
                  <c:v>0.92742585041611</c:v>
                </c:pt>
                <c:pt idx="934">
                  <c:v>0.927897627821476</c:v>
                </c:pt>
                <c:pt idx="935">
                  <c:v>0.92847582858884</c:v>
                </c:pt>
                <c:pt idx="936">
                  <c:v>0.928964906124546</c:v>
                </c:pt>
                <c:pt idx="937">
                  <c:v>0.929610927742614</c:v>
                </c:pt>
                <c:pt idx="938">
                  <c:v>0.930155001158467</c:v>
                </c:pt>
                <c:pt idx="939">
                  <c:v>0.930564387665607</c:v>
                </c:pt>
                <c:pt idx="940">
                  <c:v>0.931261337032728</c:v>
                </c:pt>
                <c:pt idx="941">
                  <c:v>0.932186905706618</c:v>
                </c:pt>
                <c:pt idx="942">
                  <c:v>0.933320209716488</c:v>
                </c:pt>
                <c:pt idx="943">
                  <c:v>0.934303071492382</c:v>
                </c:pt>
                <c:pt idx="944">
                  <c:v>0.935157656394759</c:v>
                </c:pt>
                <c:pt idx="945">
                  <c:v>0.935963833121482</c:v>
                </c:pt>
                <c:pt idx="946">
                  <c:v>0.936995285398988</c:v>
                </c:pt>
                <c:pt idx="947">
                  <c:v>0.938462715617907</c:v>
                </c:pt>
                <c:pt idx="948">
                  <c:v>0.940059807483326</c:v>
                </c:pt>
                <c:pt idx="949">
                  <c:v>0.942045328395605</c:v>
                </c:pt>
                <c:pt idx="950">
                  <c:v>0.943973730873234</c:v>
                </c:pt>
                <c:pt idx="951">
                  <c:v>0.945872420177565</c:v>
                </c:pt>
                <c:pt idx="952">
                  <c:v>0.947723652280499</c:v>
                </c:pt>
                <c:pt idx="953">
                  <c:v>0.949570287244511</c:v>
                </c:pt>
                <c:pt idx="954">
                  <c:v>0.951585052373919</c:v>
                </c:pt>
                <c:pt idx="955">
                  <c:v>0.953302858568042</c:v>
                </c:pt>
                <c:pt idx="956">
                  <c:v>0.954804505313622</c:v>
                </c:pt>
                <c:pt idx="957">
                  <c:v>0.956384565197834</c:v>
                </c:pt>
                <c:pt idx="958">
                  <c:v>0.957694382976054</c:v>
                </c:pt>
                <c:pt idx="959">
                  <c:v>0.958712779926621</c:v>
                </c:pt>
                <c:pt idx="960">
                  <c:v>0.959518057692106</c:v>
                </c:pt>
                <c:pt idx="961">
                  <c:v>0.96004924673158</c:v>
                </c:pt>
                <c:pt idx="962">
                  <c:v>0.960827392334958</c:v>
                </c:pt>
                <c:pt idx="963">
                  <c:v>0.961578172492049</c:v>
                </c:pt>
                <c:pt idx="964">
                  <c:v>0.962352954768816</c:v>
                </c:pt>
                <c:pt idx="965">
                  <c:v>0.96302863580691</c:v>
                </c:pt>
                <c:pt idx="966">
                  <c:v>0.963734258952073</c:v>
                </c:pt>
                <c:pt idx="967">
                  <c:v>0.964476909934247</c:v>
                </c:pt>
                <c:pt idx="968">
                  <c:v>0.965281067390897</c:v>
                </c:pt>
                <c:pt idx="969">
                  <c:v>0.966192493763252</c:v>
                </c:pt>
                <c:pt idx="970">
                  <c:v>0.967038180936474</c:v>
                </c:pt>
                <c:pt idx="971">
                  <c:v>0.96765870268517</c:v>
                </c:pt>
                <c:pt idx="972">
                  <c:v>0.968514644056085</c:v>
                </c:pt>
                <c:pt idx="973">
                  <c:v>0.969365291135926</c:v>
                </c:pt>
                <c:pt idx="974">
                  <c:v>0.970302476504224</c:v>
                </c:pt>
                <c:pt idx="975">
                  <c:v>0.971291463045639</c:v>
                </c:pt>
                <c:pt idx="976">
                  <c:v>0.972142872434533</c:v>
                </c:pt>
                <c:pt idx="977">
                  <c:v>0.97315520114252</c:v>
                </c:pt>
                <c:pt idx="978">
                  <c:v>0.974431842324714</c:v>
                </c:pt>
                <c:pt idx="979">
                  <c:v>0.976064652448719</c:v>
                </c:pt>
                <c:pt idx="980">
                  <c:v>0.977855908643196</c:v>
                </c:pt>
                <c:pt idx="981">
                  <c:v>0.97994969947101</c:v>
                </c:pt>
                <c:pt idx="982">
                  <c:v>0.982087701452648</c:v>
                </c:pt>
                <c:pt idx="983">
                  <c:v>0.983869758241573</c:v>
                </c:pt>
                <c:pt idx="984">
                  <c:v>0.985355926632923</c:v>
                </c:pt>
                <c:pt idx="985">
                  <c:v>0.986546241416606</c:v>
                </c:pt>
                <c:pt idx="986">
                  <c:v>0.987688687763038</c:v>
                </c:pt>
                <c:pt idx="987">
                  <c:v>0.988853064722991</c:v>
                </c:pt>
                <c:pt idx="988">
                  <c:v>0.990270256499839</c:v>
                </c:pt>
                <c:pt idx="989">
                  <c:v>0.991523958018027</c:v>
                </c:pt>
                <c:pt idx="990">
                  <c:v>0.992432942630204</c:v>
                </c:pt>
                <c:pt idx="991">
                  <c:v>0.993193687851337</c:v>
                </c:pt>
                <c:pt idx="992">
                  <c:v>0.993743616276315</c:v>
                </c:pt>
                <c:pt idx="993">
                  <c:v>0.994325748209587</c:v>
                </c:pt>
                <c:pt idx="994">
                  <c:v>0.995089847907528</c:v>
                </c:pt>
                <c:pt idx="995">
                  <c:v>0.995824975428672</c:v>
                </c:pt>
                <c:pt idx="996">
                  <c:v>0.996456484379991</c:v>
                </c:pt>
                <c:pt idx="997">
                  <c:v>0.996809914674619</c:v>
                </c:pt>
                <c:pt idx="998">
                  <c:v>0.996940106933668</c:v>
                </c:pt>
                <c:pt idx="999">
                  <c:v>0.996763444212176</c:v>
                </c:pt>
                <c:pt idx="1000">
                  <c:v>0.996599642510527</c:v>
                </c:pt>
                <c:pt idx="1001">
                  <c:v>0.996606696332256</c:v>
                </c:pt>
                <c:pt idx="1002">
                  <c:v>0.996871587806213</c:v>
                </c:pt>
                <c:pt idx="1003">
                  <c:v>0.997223999237059</c:v>
                </c:pt>
                <c:pt idx="1004">
                  <c:v>0.997506275270294</c:v>
                </c:pt>
                <c:pt idx="1005">
                  <c:v>0.997998861302315</c:v>
                </c:pt>
                <c:pt idx="1006">
                  <c:v>0.998556081200203</c:v>
                </c:pt>
                <c:pt idx="1007">
                  <c:v>0.999111986999261</c:v>
                </c:pt>
                <c:pt idx="1008">
                  <c:v>0.999765817404328</c:v>
                </c:pt>
                <c:pt idx="1009">
                  <c:v>1.000469090260909</c:v>
                </c:pt>
                <c:pt idx="1010">
                  <c:v>1.001184491437021</c:v>
                </c:pt>
                <c:pt idx="1011">
                  <c:v>1.002164527106938</c:v>
                </c:pt>
                <c:pt idx="1012">
                  <c:v>1.002714709869165</c:v>
                </c:pt>
                <c:pt idx="1013">
                  <c:v>1.003250268905272</c:v>
                </c:pt>
                <c:pt idx="1014">
                  <c:v>1.003806415071752</c:v>
                </c:pt>
                <c:pt idx="1015">
                  <c:v>1.004153632132532</c:v>
                </c:pt>
                <c:pt idx="1016">
                  <c:v>1.004442394561271</c:v>
                </c:pt>
                <c:pt idx="1017">
                  <c:v>1.004924353764153</c:v>
                </c:pt>
                <c:pt idx="1018">
                  <c:v>1.005444453755366</c:v>
                </c:pt>
                <c:pt idx="1019">
                  <c:v>1.006033258022859</c:v>
                </c:pt>
                <c:pt idx="1020">
                  <c:v>1.006639382001986</c:v>
                </c:pt>
                <c:pt idx="1021">
                  <c:v>1.007471829593508</c:v>
                </c:pt>
                <c:pt idx="1022">
                  <c:v>1.008203227607418</c:v>
                </c:pt>
                <c:pt idx="1023">
                  <c:v>1.009151348002802</c:v>
                </c:pt>
                <c:pt idx="1024">
                  <c:v>1.010087624261363</c:v>
                </c:pt>
                <c:pt idx="1025">
                  <c:v>1.011111464163103</c:v>
                </c:pt>
                <c:pt idx="1026">
                  <c:v>1.01225070717356</c:v>
                </c:pt>
                <c:pt idx="1027">
                  <c:v>1.013431429423837</c:v>
                </c:pt>
                <c:pt idx="1028">
                  <c:v>1.014389209386087</c:v>
                </c:pt>
                <c:pt idx="1029">
                  <c:v>1.015010348624725</c:v>
                </c:pt>
                <c:pt idx="1030">
                  <c:v>1.015526500887532</c:v>
                </c:pt>
                <c:pt idx="1031">
                  <c:v>1.01583740000553</c:v>
                </c:pt>
                <c:pt idx="1032">
                  <c:v>1.016074901972832</c:v>
                </c:pt>
                <c:pt idx="1033">
                  <c:v>1.016946389331427</c:v>
                </c:pt>
                <c:pt idx="1034">
                  <c:v>1.018035231463806</c:v>
                </c:pt>
                <c:pt idx="1035">
                  <c:v>1.019114369538394</c:v>
                </c:pt>
                <c:pt idx="1036">
                  <c:v>1.020213625768463</c:v>
                </c:pt>
                <c:pt idx="1037">
                  <c:v>1.02160606388206</c:v>
                </c:pt>
                <c:pt idx="1038">
                  <c:v>1.022948133674551</c:v>
                </c:pt>
                <c:pt idx="1039">
                  <c:v>1.024300062552522</c:v>
                </c:pt>
                <c:pt idx="1040">
                  <c:v>1.025752492634958</c:v>
                </c:pt>
                <c:pt idx="1041">
                  <c:v>1.027318992040035</c:v>
                </c:pt>
                <c:pt idx="1042">
                  <c:v>1.028627460103829</c:v>
                </c:pt>
                <c:pt idx="1043">
                  <c:v>1.02983783082209</c:v>
                </c:pt>
                <c:pt idx="1044">
                  <c:v>1.031019752598633</c:v>
                </c:pt>
                <c:pt idx="1045">
                  <c:v>1.032177821113609</c:v>
                </c:pt>
                <c:pt idx="1046">
                  <c:v>1.0331272526364</c:v>
                </c:pt>
                <c:pt idx="1047">
                  <c:v>1.033945455150906</c:v>
                </c:pt>
                <c:pt idx="1048">
                  <c:v>1.034949980558656</c:v>
                </c:pt>
                <c:pt idx="1049">
                  <c:v>1.036052409372412</c:v>
                </c:pt>
                <c:pt idx="1050">
                  <c:v>1.037432120051542</c:v>
                </c:pt>
                <c:pt idx="1051">
                  <c:v>1.038788443776047</c:v>
                </c:pt>
                <c:pt idx="1052">
                  <c:v>1.039851809525446</c:v>
                </c:pt>
                <c:pt idx="1053">
                  <c:v>1.040673680977027</c:v>
                </c:pt>
                <c:pt idx="1054">
                  <c:v>1.041352031311597</c:v>
                </c:pt>
                <c:pt idx="1055">
                  <c:v>1.042012207972214</c:v>
                </c:pt>
                <c:pt idx="1056">
                  <c:v>1.043018728816714</c:v>
                </c:pt>
                <c:pt idx="1057">
                  <c:v>1.044040211682441</c:v>
                </c:pt>
                <c:pt idx="1058">
                  <c:v>1.045151190686841</c:v>
                </c:pt>
                <c:pt idx="1059">
                  <c:v>1.046247168738618</c:v>
                </c:pt>
                <c:pt idx="1060">
                  <c:v>1.047392230524004</c:v>
                </c:pt>
                <c:pt idx="1061">
                  <c:v>1.048565937683528</c:v>
                </c:pt>
                <c:pt idx="1062">
                  <c:v>1.049832232387621</c:v>
                </c:pt>
                <c:pt idx="1063">
                  <c:v>1.051140716381366</c:v>
                </c:pt>
                <c:pt idx="1064">
                  <c:v>1.052496996110644</c:v>
                </c:pt>
                <c:pt idx="1065">
                  <c:v>1.053879536172118</c:v>
                </c:pt>
                <c:pt idx="1066">
                  <c:v>1.055200866289543</c:v>
                </c:pt>
                <c:pt idx="1067">
                  <c:v>1.056491474799633</c:v>
                </c:pt>
                <c:pt idx="1068">
                  <c:v>1.057909858111212</c:v>
                </c:pt>
                <c:pt idx="1069">
                  <c:v>1.05920617659874</c:v>
                </c:pt>
                <c:pt idx="1070">
                  <c:v>1.06052330044887</c:v>
                </c:pt>
                <c:pt idx="1071">
                  <c:v>1.061558039039613</c:v>
                </c:pt>
                <c:pt idx="1072">
                  <c:v>1.06263332625144</c:v>
                </c:pt>
                <c:pt idx="1073">
                  <c:v>1.063588428947889</c:v>
                </c:pt>
                <c:pt idx="1074">
                  <c:v>1.064461036892072</c:v>
                </c:pt>
                <c:pt idx="1075">
                  <c:v>1.065316673708984</c:v>
                </c:pt>
                <c:pt idx="1076">
                  <c:v>1.066215247039778</c:v>
                </c:pt>
                <c:pt idx="1077">
                  <c:v>1.067201859388467</c:v>
                </c:pt>
                <c:pt idx="1078">
                  <c:v>1.068224257533313</c:v>
                </c:pt>
                <c:pt idx="1079">
                  <c:v>1.069327306024844</c:v>
                </c:pt>
                <c:pt idx="1080">
                  <c:v>1.07039955805176</c:v>
                </c:pt>
                <c:pt idx="1081">
                  <c:v>1.071545053088763</c:v>
                </c:pt>
                <c:pt idx="1082">
                  <c:v>1.07257384747763</c:v>
                </c:pt>
                <c:pt idx="1083">
                  <c:v>1.073309720403866</c:v>
                </c:pt>
                <c:pt idx="1084">
                  <c:v>1.073849906818579</c:v>
                </c:pt>
                <c:pt idx="1085">
                  <c:v>1.074705280978125</c:v>
                </c:pt>
                <c:pt idx="1086">
                  <c:v>1.075719507079047</c:v>
                </c:pt>
                <c:pt idx="1087">
                  <c:v>1.076198208629222</c:v>
                </c:pt>
                <c:pt idx="1088">
                  <c:v>1.076625158117212</c:v>
                </c:pt>
                <c:pt idx="1089">
                  <c:v>1.077083170307136</c:v>
                </c:pt>
                <c:pt idx="1090">
                  <c:v>1.077750072801441</c:v>
                </c:pt>
                <c:pt idx="1091">
                  <c:v>1.078311497858856</c:v>
                </c:pt>
                <c:pt idx="1092">
                  <c:v>1.079148712706862</c:v>
                </c:pt>
                <c:pt idx="1093">
                  <c:v>1.079981960760174</c:v>
                </c:pt>
                <c:pt idx="1094">
                  <c:v>1.08060615742087</c:v>
                </c:pt>
                <c:pt idx="1095">
                  <c:v>1.081344436767307</c:v>
                </c:pt>
                <c:pt idx="1096">
                  <c:v>1.082466387637976</c:v>
                </c:pt>
                <c:pt idx="1097">
                  <c:v>1.083779661313518</c:v>
                </c:pt>
                <c:pt idx="1098">
                  <c:v>1.085086542243661</c:v>
                </c:pt>
                <c:pt idx="1099">
                  <c:v>1.086402679822951</c:v>
                </c:pt>
                <c:pt idx="1100">
                  <c:v>1.08781756931572</c:v>
                </c:pt>
                <c:pt idx="1101">
                  <c:v>1.089328335816561</c:v>
                </c:pt>
                <c:pt idx="1102">
                  <c:v>1.090753862791738</c:v>
                </c:pt>
                <c:pt idx="1103">
                  <c:v>1.092181433639781</c:v>
                </c:pt>
                <c:pt idx="1104">
                  <c:v>1.093665744372496</c:v>
                </c:pt>
                <c:pt idx="1105">
                  <c:v>1.095373337819194</c:v>
                </c:pt>
                <c:pt idx="1106">
                  <c:v>1.096830076204159</c:v>
                </c:pt>
                <c:pt idx="1107">
                  <c:v>1.098135768633416</c:v>
                </c:pt>
                <c:pt idx="1108">
                  <c:v>1.099355342519893</c:v>
                </c:pt>
                <c:pt idx="1109">
                  <c:v>1.100539010048629</c:v>
                </c:pt>
                <c:pt idx="1110">
                  <c:v>1.101878693448447</c:v>
                </c:pt>
                <c:pt idx="1111">
                  <c:v>1.103242923252934</c:v>
                </c:pt>
                <c:pt idx="1112">
                  <c:v>1.105033944459376</c:v>
                </c:pt>
                <c:pt idx="1113">
                  <c:v>1.106749785227812</c:v>
                </c:pt>
                <c:pt idx="1114">
                  <c:v>1.108619712867835</c:v>
                </c:pt>
                <c:pt idx="1115">
                  <c:v>1.110331762360326</c:v>
                </c:pt>
                <c:pt idx="1116">
                  <c:v>1.112141761564044</c:v>
                </c:pt>
                <c:pt idx="1117">
                  <c:v>1.113922292022257</c:v>
                </c:pt>
                <c:pt idx="1118">
                  <c:v>1.115521267601051</c:v>
                </c:pt>
                <c:pt idx="1119">
                  <c:v>1.117099933454591</c:v>
                </c:pt>
                <c:pt idx="1120">
                  <c:v>1.118911516564342</c:v>
                </c:pt>
                <c:pt idx="1121">
                  <c:v>1.120889474244422</c:v>
                </c:pt>
                <c:pt idx="1122">
                  <c:v>1.122576357179631</c:v>
                </c:pt>
                <c:pt idx="1123">
                  <c:v>1.124114434754942</c:v>
                </c:pt>
                <c:pt idx="1124">
                  <c:v>1.125728271599134</c:v>
                </c:pt>
                <c:pt idx="1125">
                  <c:v>1.127326021293503</c:v>
                </c:pt>
                <c:pt idx="1126">
                  <c:v>1.129096881467537</c:v>
                </c:pt>
                <c:pt idx="1127">
                  <c:v>1.130689438583006</c:v>
                </c:pt>
                <c:pt idx="1128">
                  <c:v>1.132280318644322</c:v>
                </c:pt>
                <c:pt idx="1129">
                  <c:v>1.134016624337679</c:v>
                </c:pt>
                <c:pt idx="1130">
                  <c:v>1.13633548528532</c:v>
                </c:pt>
                <c:pt idx="1131">
                  <c:v>1.13887184684712</c:v>
                </c:pt>
                <c:pt idx="1132">
                  <c:v>1.141537847893264</c:v>
                </c:pt>
                <c:pt idx="1133">
                  <c:v>1.144342913996104</c:v>
                </c:pt>
                <c:pt idx="1134">
                  <c:v>1.146986046214563</c:v>
                </c:pt>
                <c:pt idx="1135">
                  <c:v>1.148808563258161</c:v>
                </c:pt>
                <c:pt idx="1136">
                  <c:v>1.150321716743357</c:v>
                </c:pt>
                <c:pt idx="1137">
                  <c:v>1.151809335386826</c:v>
                </c:pt>
                <c:pt idx="1138">
                  <c:v>1.153259874121912</c:v>
                </c:pt>
                <c:pt idx="1139">
                  <c:v>1.154796218082638</c:v>
                </c:pt>
                <c:pt idx="1140">
                  <c:v>1.156090583843918</c:v>
                </c:pt>
                <c:pt idx="1141">
                  <c:v>1.157309938397005</c:v>
                </c:pt>
                <c:pt idx="1142">
                  <c:v>1.158689478047253</c:v>
                </c:pt>
                <c:pt idx="1143">
                  <c:v>1.160182326481666</c:v>
                </c:pt>
                <c:pt idx="1144">
                  <c:v>1.161829169541824</c:v>
                </c:pt>
                <c:pt idx="1145">
                  <c:v>1.163329730803893</c:v>
                </c:pt>
                <c:pt idx="1146">
                  <c:v>1.164414777767674</c:v>
                </c:pt>
                <c:pt idx="1147">
                  <c:v>1.16537790970754</c:v>
                </c:pt>
                <c:pt idx="1148">
                  <c:v>1.166221164898146</c:v>
                </c:pt>
                <c:pt idx="1149">
                  <c:v>1.167358448001668</c:v>
                </c:pt>
                <c:pt idx="1150">
                  <c:v>1.168145560543551</c:v>
                </c:pt>
                <c:pt idx="1151">
                  <c:v>1.168982530252127</c:v>
                </c:pt>
                <c:pt idx="1152">
                  <c:v>1.170317425239985</c:v>
                </c:pt>
                <c:pt idx="1153">
                  <c:v>1.171646617210935</c:v>
                </c:pt>
                <c:pt idx="1154">
                  <c:v>1.173387168236995</c:v>
                </c:pt>
                <c:pt idx="1155">
                  <c:v>1.175241982569367</c:v>
                </c:pt>
                <c:pt idx="1156">
                  <c:v>1.177368431987013</c:v>
                </c:pt>
                <c:pt idx="1157">
                  <c:v>1.179812899061696</c:v>
                </c:pt>
                <c:pt idx="1158">
                  <c:v>1.182137019336977</c:v>
                </c:pt>
                <c:pt idx="1159">
                  <c:v>1.18426300308288</c:v>
                </c:pt>
                <c:pt idx="1160">
                  <c:v>1.186386656362448</c:v>
                </c:pt>
                <c:pt idx="1161">
                  <c:v>1.188364994009315</c:v>
                </c:pt>
                <c:pt idx="1162">
                  <c:v>1.189967081254568</c:v>
                </c:pt>
                <c:pt idx="1163">
                  <c:v>1.191617510604716</c:v>
                </c:pt>
                <c:pt idx="1164">
                  <c:v>1.193106458144864</c:v>
                </c:pt>
                <c:pt idx="1165">
                  <c:v>1.194946603496513</c:v>
                </c:pt>
                <c:pt idx="1166">
                  <c:v>1.196993808097649</c:v>
                </c:pt>
                <c:pt idx="1167">
                  <c:v>1.199187035326522</c:v>
                </c:pt>
                <c:pt idx="1168">
                  <c:v>1.201523805937859</c:v>
                </c:pt>
                <c:pt idx="1169">
                  <c:v>1.203858489050156</c:v>
                </c:pt>
                <c:pt idx="1170">
                  <c:v>1.206049291119966</c:v>
                </c:pt>
                <c:pt idx="1171">
                  <c:v>1.208171943035151</c:v>
                </c:pt>
                <c:pt idx="1172">
                  <c:v>1.210113600603878</c:v>
                </c:pt>
                <c:pt idx="1173">
                  <c:v>1.21214339886684</c:v>
                </c:pt>
                <c:pt idx="1174">
                  <c:v>1.214330132514905</c:v>
                </c:pt>
                <c:pt idx="1175">
                  <c:v>1.216478999663827</c:v>
                </c:pt>
                <c:pt idx="1176">
                  <c:v>1.2183109905273</c:v>
                </c:pt>
                <c:pt idx="1177">
                  <c:v>1.219771858477101</c:v>
                </c:pt>
                <c:pt idx="1178">
                  <c:v>1.220717734103707</c:v>
                </c:pt>
                <c:pt idx="1179">
                  <c:v>1.221621378955796</c:v>
                </c:pt>
                <c:pt idx="1180">
                  <c:v>1.22233290390548</c:v>
                </c:pt>
                <c:pt idx="1181">
                  <c:v>1.223025045089403</c:v>
                </c:pt>
                <c:pt idx="1182">
                  <c:v>1.223770985713701</c:v>
                </c:pt>
                <c:pt idx="1183">
                  <c:v>1.224433723434871</c:v>
                </c:pt>
                <c:pt idx="1184">
                  <c:v>1.225590658298802</c:v>
                </c:pt>
                <c:pt idx="1185">
                  <c:v>1.227164137194995</c:v>
                </c:pt>
                <c:pt idx="1186">
                  <c:v>1.228759341099729</c:v>
                </c:pt>
                <c:pt idx="1187">
                  <c:v>1.230264877561912</c:v>
                </c:pt>
                <c:pt idx="1188">
                  <c:v>1.231759012605926</c:v>
                </c:pt>
                <c:pt idx="1189">
                  <c:v>1.233159705302577</c:v>
                </c:pt>
                <c:pt idx="1190">
                  <c:v>1.23461216487366</c:v>
                </c:pt>
                <c:pt idx="1191">
                  <c:v>1.236339392253675</c:v>
                </c:pt>
                <c:pt idx="1192">
                  <c:v>1.237743859790547</c:v>
                </c:pt>
                <c:pt idx="1193">
                  <c:v>1.239059390806186</c:v>
                </c:pt>
                <c:pt idx="1194">
                  <c:v>1.240876957584644</c:v>
                </c:pt>
                <c:pt idx="1195">
                  <c:v>1.243086451763017</c:v>
                </c:pt>
                <c:pt idx="1196">
                  <c:v>1.245434389030817</c:v>
                </c:pt>
                <c:pt idx="1197">
                  <c:v>1.247761261599087</c:v>
                </c:pt>
                <c:pt idx="1198">
                  <c:v>1.250063019140526</c:v>
                </c:pt>
                <c:pt idx="1199">
                  <c:v>1.252019119327283</c:v>
                </c:pt>
                <c:pt idx="1200">
                  <c:v>1.254129888283233</c:v>
                </c:pt>
                <c:pt idx="1201">
                  <c:v>1.256428125677094</c:v>
                </c:pt>
                <c:pt idx="1202">
                  <c:v>1.258713932639505</c:v>
                </c:pt>
                <c:pt idx="1203">
                  <c:v>1.261432874453291</c:v>
                </c:pt>
                <c:pt idx="1204">
                  <c:v>1.263639556723263</c:v>
                </c:pt>
                <c:pt idx="1205">
                  <c:v>1.265037209316953</c:v>
                </c:pt>
                <c:pt idx="1206">
                  <c:v>1.265952682757621</c:v>
                </c:pt>
                <c:pt idx="1207">
                  <c:v>1.266663802431345</c:v>
                </c:pt>
                <c:pt idx="1208">
                  <c:v>1.267385570062344</c:v>
                </c:pt>
                <c:pt idx="1209">
                  <c:v>1.268478675466326</c:v>
                </c:pt>
                <c:pt idx="1210">
                  <c:v>1.269510341020982</c:v>
                </c:pt>
                <c:pt idx="1211">
                  <c:v>1.270763465641585</c:v>
                </c:pt>
                <c:pt idx="1212">
                  <c:v>1.271958456648929</c:v>
                </c:pt>
                <c:pt idx="1213">
                  <c:v>1.273251768701338</c:v>
                </c:pt>
                <c:pt idx="1214">
                  <c:v>1.274272746663951</c:v>
                </c:pt>
                <c:pt idx="1215">
                  <c:v>1.274992577745898</c:v>
                </c:pt>
                <c:pt idx="1216">
                  <c:v>1.275479626448969</c:v>
                </c:pt>
                <c:pt idx="1217">
                  <c:v>1.275896788947855</c:v>
                </c:pt>
                <c:pt idx="1218">
                  <c:v>1.27657966019341</c:v>
                </c:pt>
                <c:pt idx="1219">
                  <c:v>1.27730136068607</c:v>
                </c:pt>
                <c:pt idx="1220">
                  <c:v>1.27806808523285</c:v>
                </c:pt>
                <c:pt idx="1221">
                  <c:v>1.278609789847179</c:v>
                </c:pt>
                <c:pt idx="1222">
                  <c:v>1.279238209397206</c:v>
                </c:pt>
                <c:pt idx="1223">
                  <c:v>1.279963302153633</c:v>
                </c:pt>
                <c:pt idx="1224">
                  <c:v>1.280624012912928</c:v>
                </c:pt>
                <c:pt idx="1225">
                  <c:v>1.281333458980224</c:v>
                </c:pt>
                <c:pt idx="1226">
                  <c:v>1.282088461840491</c:v>
                </c:pt>
                <c:pt idx="1227">
                  <c:v>1.283053115760268</c:v>
                </c:pt>
                <c:pt idx="1228">
                  <c:v>1.284413834459428</c:v>
                </c:pt>
                <c:pt idx="1229">
                  <c:v>1.285775838638627</c:v>
                </c:pt>
                <c:pt idx="1230">
                  <c:v>1.286843615254708</c:v>
                </c:pt>
                <c:pt idx="1231">
                  <c:v>1.287705630123964</c:v>
                </c:pt>
                <c:pt idx="1232">
                  <c:v>1.288521289953499</c:v>
                </c:pt>
                <c:pt idx="1233">
                  <c:v>1.289438928202022</c:v>
                </c:pt>
                <c:pt idx="1234">
                  <c:v>1.290232424623808</c:v>
                </c:pt>
                <c:pt idx="1235">
                  <c:v>1.291367285610005</c:v>
                </c:pt>
                <c:pt idx="1236">
                  <c:v>1.292985676808909</c:v>
                </c:pt>
                <c:pt idx="1237">
                  <c:v>1.294940609323033</c:v>
                </c:pt>
                <c:pt idx="1238">
                  <c:v>1.296650600705254</c:v>
                </c:pt>
                <c:pt idx="1239">
                  <c:v>1.298475795872474</c:v>
                </c:pt>
                <c:pt idx="1240">
                  <c:v>1.300310378086634</c:v>
                </c:pt>
                <c:pt idx="1241">
                  <c:v>1.301999621939407</c:v>
                </c:pt>
                <c:pt idx="1242">
                  <c:v>1.303857334500974</c:v>
                </c:pt>
                <c:pt idx="1243">
                  <c:v>1.305686804048393</c:v>
                </c:pt>
                <c:pt idx="1244">
                  <c:v>1.306967140204807</c:v>
                </c:pt>
                <c:pt idx="1245">
                  <c:v>1.308078959325315</c:v>
                </c:pt>
                <c:pt idx="1246">
                  <c:v>1.308913843868521</c:v>
                </c:pt>
                <c:pt idx="1247">
                  <c:v>1.309398681163131</c:v>
                </c:pt>
                <c:pt idx="1248">
                  <c:v>1.309889538678876</c:v>
                </c:pt>
                <c:pt idx="1249">
                  <c:v>1.310431711628309</c:v>
                </c:pt>
                <c:pt idx="1250">
                  <c:v>1.311006857813812</c:v>
                </c:pt>
                <c:pt idx="1251">
                  <c:v>1.31106630353798</c:v>
                </c:pt>
                <c:pt idx="1252">
                  <c:v>1.310676312560269</c:v>
                </c:pt>
                <c:pt idx="1253">
                  <c:v>1.310331965346557</c:v>
                </c:pt>
                <c:pt idx="1254">
                  <c:v>1.310046200972053</c:v>
                </c:pt>
                <c:pt idx="1255">
                  <c:v>1.310004978812256</c:v>
                </c:pt>
                <c:pt idx="1256">
                  <c:v>1.31026959847625</c:v>
                </c:pt>
                <c:pt idx="1257">
                  <c:v>1.310482827779338</c:v>
                </c:pt>
                <c:pt idx="1258">
                  <c:v>1.31085966703366</c:v>
                </c:pt>
                <c:pt idx="1259">
                  <c:v>1.311064819277631</c:v>
                </c:pt>
                <c:pt idx="1260">
                  <c:v>1.311162934500665</c:v>
                </c:pt>
                <c:pt idx="1261">
                  <c:v>1.311142493592748</c:v>
                </c:pt>
                <c:pt idx="1262">
                  <c:v>1.31117119479968</c:v>
                </c:pt>
                <c:pt idx="1263">
                  <c:v>1.311249970118037</c:v>
                </c:pt>
                <c:pt idx="1264">
                  <c:v>1.311391660068411</c:v>
                </c:pt>
                <c:pt idx="1265">
                  <c:v>1.311609711147803</c:v>
                </c:pt>
                <c:pt idx="1266">
                  <c:v>1.311804785879271</c:v>
                </c:pt>
                <c:pt idx="1267">
                  <c:v>1.312095376110256</c:v>
                </c:pt>
                <c:pt idx="1268">
                  <c:v>1.311842117969597</c:v>
                </c:pt>
                <c:pt idx="1269">
                  <c:v>1.311753047617257</c:v>
                </c:pt>
                <c:pt idx="1270">
                  <c:v>1.31145778146778</c:v>
                </c:pt>
                <c:pt idx="1271">
                  <c:v>1.311260204892447</c:v>
                </c:pt>
                <c:pt idx="1272">
                  <c:v>1.311069850655834</c:v>
                </c:pt>
                <c:pt idx="1273">
                  <c:v>1.31109571894342</c:v>
                </c:pt>
                <c:pt idx="1274">
                  <c:v>1.311542354353184</c:v>
                </c:pt>
                <c:pt idx="1275">
                  <c:v>1.312118095675242</c:v>
                </c:pt>
                <c:pt idx="1276">
                  <c:v>1.312861204673138</c:v>
                </c:pt>
                <c:pt idx="1277">
                  <c:v>1.31352506172189</c:v>
                </c:pt>
                <c:pt idx="1278">
                  <c:v>1.314172729653457</c:v>
                </c:pt>
                <c:pt idx="1279">
                  <c:v>1.314430845799692</c:v>
                </c:pt>
                <c:pt idx="1280">
                  <c:v>1.314592413207426</c:v>
                </c:pt>
                <c:pt idx="1281">
                  <c:v>1.314624018492617</c:v>
                </c:pt>
                <c:pt idx="1282">
                  <c:v>1.314522013288937</c:v>
                </c:pt>
                <c:pt idx="1283">
                  <c:v>1.314193261425782</c:v>
                </c:pt>
                <c:pt idx="1284">
                  <c:v>1.314262894893157</c:v>
                </c:pt>
                <c:pt idx="1285">
                  <c:v>1.314106344980475</c:v>
                </c:pt>
                <c:pt idx="1286">
                  <c:v>1.313535771572579</c:v>
                </c:pt>
                <c:pt idx="1287">
                  <c:v>1.312236097960014</c:v>
                </c:pt>
                <c:pt idx="1288">
                  <c:v>1.311064709356661</c:v>
                </c:pt>
                <c:pt idx="1289">
                  <c:v>1.310164609506355</c:v>
                </c:pt>
                <c:pt idx="1290">
                  <c:v>1.309306487537729</c:v>
                </c:pt>
                <c:pt idx="1291">
                  <c:v>1.308522775489506</c:v>
                </c:pt>
                <c:pt idx="1292">
                  <c:v>1.307696812341795</c:v>
                </c:pt>
                <c:pt idx="1293">
                  <c:v>1.306714901542905</c:v>
                </c:pt>
                <c:pt idx="1294">
                  <c:v>1.305942873198298</c:v>
                </c:pt>
                <c:pt idx="1295">
                  <c:v>1.305112072793412</c:v>
                </c:pt>
                <c:pt idx="1296">
                  <c:v>1.304532160790459</c:v>
                </c:pt>
                <c:pt idx="1297">
                  <c:v>1.304574809104591</c:v>
                </c:pt>
                <c:pt idx="1298">
                  <c:v>1.30475127232425</c:v>
                </c:pt>
                <c:pt idx="1299">
                  <c:v>1.305129197769228</c:v>
                </c:pt>
                <c:pt idx="1300">
                  <c:v>1.305031151492244</c:v>
                </c:pt>
                <c:pt idx="1301">
                  <c:v>1.304865610793659</c:v>
                </c:pt>
                <c:pt idx="1302">
                  <c:v>1.305059752996154</c:v>
                </c:pt>
                <c:pt idx="1303">
                  <c:v>1.305302737542515</c:v>
                </c:pt>
                <c:pt idx="1304">
                  <c:v>1.305390617068262</c:v>
                </c:pt>
                <c:pt idx="1305">
                  <c:v>1.30554483638489</c:v>
                </c:pt>
                <c:pt idx="1306">
                  <c:v>1.305559929592662</c:v>
                </c:pt>
                <c:pt idx="1307">
                  <c:v>1.305654492806626</c:v>
                </c:pt>
                <c:pt idx="1308">
                  <c:v>1.305889065720401</c:v>
                </c:pt>
                <c:pt idx="1309">
                  <c:v>1.306140971796629</c:v>
                </c:pt>
                <c:pt idx="1310">
                  <c:v>1.306674340244743</c:v>
                </c:pt>
                <c:pt idx="1311">
                  <c:v>1.307015175451273</c:v>
                </c:pt>
                <c:pt idx="1312">
                  <c:v>1.307277696998855</c:v>
                </c:pt>
                <c:pt idx="1313">
                  <c:v>1.307209103696699</c:v>
                </c:pt>
                <c:pt idx="1314">
                  <c:v>1.307307146624637</c:v>
                </c:pt>
                <c:pt idx="1315">
                  <c:v>1.307485325006076</c:v>
                </c:pt>
                <c:pt idx="1316">
                  <c:v>1.307794006288106</c:v>
                </c:pt>
                <c:pt idx="1317">
                  <c:v>1.307479752303663</c:v>
                </c:pt>
                <c:pt idx="1318">
                  <c:v>1.307392907444688</c:v>
                </c:pt>
                <c:pt idx="1319">
                  <c:v>1.307260176014214</c:v>
                </c:pt>
                <c:pt idx="1320">
                  <c:v>1.307500355156066</c:v>
                </c:pt>
                <c:pt idx="1321">
                  <c:v>1.307977785486568</c:v>
                </c:pt>
                <c:pt idx="1322">
                  <c:v>1.308898636771044</c:v>
                </c:pt>
                <c:pt idx="1323">
                  <c:v>1.309495675505853</c:v>
                </c:pt>
                <c:pt idx="1324">
                  <c:v>1.309406133717788</c:v>
                </c:pt>
                <c:pt idx="1325">
                  <c:v>1.309015453523471</c:v>
                </c:pt>
                <c:pt idx="1326">
                  <c:v>1.308617051901146</c:v>
                </c:pt>
                <c:pt idx="1327">
                  <c:v>1.308610366509992</c:v>
                </c:pt>
                <c:pt idx="1328">
                  <c:v>1.308620162732061</c:v>
                </c:pt>
                <c:pt idx="1329">
                  <c:v>1.308722921281763</c:v>
                </c:pt>
                <c:pt idx="1330">
                  <c:v>1.308878511753958</c:v>
                </c:pt>
                <c:pt idx="1331">
                  <c:v>1.309059701761159</c:v>
                </c:pt>
                <c:pt idx="1332">
                  <c:v>1.30930593435748</c:v>
                </c:pt>
                <c:pt idx="1333">
                  <c:v>1.30957040722869</c:v>
                </c:pt>
                <c:pt idx="1334">
                  <c:v>1.309504838029604</c:v>
                </c:pt>
                <c:pt idx="1335">
                  <c:v>1.309336018041357</c:v>
                </c:pt>
                <c:pt idx="1336">
                  <c:v>1.309559748171966</c:v>
                </c:pt>
                <c:pt idx="1337">
                  <c:v>1.310460088924007</c:v>
                </c:pt>
                <c:pt idx="1338">
                  <c:v>1.311428479359347</c:v>
                </c:pt>
                <c:pt idx="1339">
                  <c:v>1.312222611186972</c:v>
                </c:pt>
                <c:pt idx="1340">
                  <c:v>1.312757306690599</c:v>
                </c:pt>
                <c:pt idx="1341">
                  <c:v>1.31310635555644</c:v>
                </c:pt>
                <c:pt idx="1342">
                  <c:v>1.313353904020503</c:v>
                </c:pt>
                <c:pt idx="1343">
                  <c:v>1.313739898315057</c:v>
                </c:pt>
                <c:pt idx="1344">
                  <c:v>1.314267677817368</c:v>
                </c:pt>
                <c:pt idx="1345">
                  <c:v>1.314721276110092</c:v>
                </c:pt>
                <c:pt idx="1346">
                  <c:v>1.315280266288237</c:v>
                </c:pt>
                <c:pt idx="1347">
                  <c:v>1.315495926683951</c:v>
                </c:pt>
                <c:pt idx="1348">
                  <c:v>1.315816001663413</c:v>
                </c:pt>
                <c:pt idx="1349">
                  <c:v>1.315791693499498</c:v>
                </c:pt>
                <c:pt idx="1350">
                  <c:v>1.315776498760868</c:v>
                </c:pt>
                <c:pt idx="1351">
                  <c:v>1.315934620589142</c:v>
                </c:pt>
                <c:pt idx="1352">
                  <c:v>1.31580675421871</c:v>
                </c:pt>
                <c:pt idx="1353">
                  <c:v>1.315197160754121</c:v>
                </c:pt>
                <c:pt idx="1354">
                  <c:v>1.314964857275922</c:v>
                </c:pt>
                <c:pt idx="1355">
                  <c:v>1.314631326709924</c:v>
                </c:pt>
                <c:pt idx="1356">
                  <c:v>1.314371472109369</c:v>
                </c:pt>
                <c:pt idx="1357">
                  <c:v>1.314018604000285</c:v>
                </c:pt>
                <c:pt idx="1358">
                  <c:v>1.313052050416212</c:v>
                </c:pt>
                <c:pt idx="1359">
                  <c:v>1.31232812361714</c:v>
                </c:pt>
                <c:pt idx="1360">
                  <c:v>1.311123196360921</c:v>
                </c:pt>
                <c:pt idx="1361">
                  <c:v>1.310008263268939</c:v>
                </c:pt>
                <c:pt idx="1362">
                  <c:v>1.308658052304751</c:v>
                </c:pt>
                <c:pt idx="1363">
                  <c:v>1.307023601871337</c:v>
                </c:pt>
                <c:pt idx="1364">
                  <c:v>1.305316931861301</c:v>
                </c:pt>
                <c:pt idx="1365">
                  <c:v>1.303735959636304</c:v>
                </c:pt>
                <c:pt idx="1366">
                  <c:v>1.301927187957443</c:v>
                </c:pt>
                <c:pt idx="1367">
                  <c:v>1.300110998089638</c:v>
                </c:pt>
                <c:pt idx="1368">
                  <c:v>1.29822706106317</c:v>
                </c:pt>
                <c:pt idx="1369">
                  <c:v>1.296101573547867</c:v>
                </c:pt>
                <c:pt idx="1370">
                  <c:v>1.293813319855928</c:v>
                </c:pt>
                <c:pt idx="1371">
                  <c:v>1.291367829085877</c:v>
                </c:pt>
                <c:pt idx="1372">
                  <c:v>1.288456688489022</c:v>
                </c:pt>
                <c:pt idx="1373">
                  <c:v>1.285235643299011</c:v>
                </c:pt>
                <c:pt idx="1374">
                  <c:v>1.282167507293294</c:v>
                </c:pt>
                <c:pt idx="1375">
                  <c:v>1.279099614762557</c:v>
                </c:pt>
                <c:pt idx="1376">
                  <c:v>1.275638418748682</c:v>
                </c:pt>
                <c:pt idx="1377">
                  <c:v>1.27179453452196</c:v>
                </c:pt>
                <c:pt idx="1378">
                  <c:v>1.268144441426368</c:v>
                </c:pt>
                <c:pt idx="1379">
                  <c:v>1.264971153063094</c:v>
                </c:pt>
                <c:pt idx="1380">
                  <c:v>1.261913731843899</c:v>
                </c:pt>
                <c:pt idx="1381">
                  <c:v>1.258783161512973</c:v>
                </c:pt>
                <c:pt idx="1382">
                  <c:v>1.255593114354356</c:v>
                </c:pt>
                <c:pt idx="1383">
                  <c:v>1.252399543727093</c:v>
                </c:pt>
                <c:pt idx="1384">
                  <c:v>1.249194904744861</c:v>
                </c:pt>
                <c:pt idx="1385">
                  <c:v>1.245995229528672</c:v>
                </c:pt>
                <c:pt idx="1386">
                  <c:v>1.242262625024822</c:v>
                </c:pt>
                <c:pt idx="1387">
                  <c:v>1.238499460732901</c:v>
                </c:pt>
                <c:pt idx="1388">
                  <c:v>1.23465150019752</c:v>
                </c:pt>
                <c:pt idx="1389">
                  <c:v>1.230955374869843</c:v>
                </c:pt>
                <c:pt idx="1390">
                  <c:v>1.22739743651533</c:v>
                </c:pt>
                <c:pt idx="1391">
                  <c:v>1.223800384351265</c:v>
                </c:pt>
                <c:pt idx="1392">
                  <c:v>1.220367338143643</c:v>
                </c:pt>
                <c:pt idx="1393">
                  <c:v>1.217083272182644</c:v>
                </c:pt>
                <c:pt idx="1394">
                  <c:v>1.213481929030387</c:v>
                </c:pt>
                <c:pt idx="1395">
                  <c:v>1.209949373349565</c:v>
                </c:pt>
                <c:pt idx="1396">
                  <c:v>1.206153307365869</c:v>
                </c:pt>
                <c:pt idx="1397">
                  <c:v>1.202418672230088</c:v>
                </c:pt>
                <c:pt idx="1398">
                  <c:v>1.19850237673569</c:v>
                </c:pt>
                <c:pt idx="1399">
                  <c:v>1.194512202211392</c:v>
                </c:pt>
                <c:pt idx="1400">
                  <c:v>1.191327940179357</c:v>
                </c:pt>
                <c:pt idx="1401">
                  <c:v>1.188229084094399</c:v>
                </c:pt>
                <c:pt idx="1402">
                  <c:v>1.185000001860352</c:v>
                </c:pt>
                <c:pt idx="1403">
                  <c:v>1.181896567958</c:v>
                </c:pt>
                <c:pt idx="1404">
                  <c:v>1.178923591375479</c:v>
                </c:pt>
                <c:pt idx="1405">
                  <c:v>1.176236038459232</c:v>
                </c:pt>
                <c:pt idx="1406">
                  <c:v>1.173624912159519</c:v>
                </c:pt>
                <c:pt idx="1407">
                  <c:v>1.170998407719196</c:v>
                </c:pt>
                <c:pt idx="1408">
                  <c:v>1.168998312913281</c:v>
                </c:pt>
                <c:pt idx="1409">
                  <c:v>1.166844386607455</c:v>
                </c:pt>
                <c:pt idx="1410">
                  <c:v>1.165018137026805</c:v>
                </c:pt>
                <c:pt idx="1411">
                  <c:v>1.16333756853496</c:v>
                </c:pt>
                <c:pt idx="1412">
                  <c:v>1.161871204876269</c:v>
                </c:pt>
                <c:pt idx="1413">
                  <c:v>1.160601510748932</c:v>
                </c:pt>
                <c:pt idx="1414">
                  <c:v>1.159013388398727</c:v>
                </c:pt>
                <c:pt idx="1415">
                  <c:v>1.157457861428205</c:v>
                </c:pt>
                <c:pt idx="1416">
                  <c:v>1.15644672122806</c:v>
                </c:pt>
                <c:pt idx="1417">
                  <c:v>1.15574292274187</c:v>
                </c:pt>
                <c:pt idx="1418">
                  <c:v>1.15500207575478</c:v>
                </c:pt>
                <c:pt idx="1419">
                  <c:v>1.154189103057281</c:v>
                </c:pt>
                <c:pt idx="1420">
                  <c:v>1.15324619087243</c:v>
                </c:pt>
                <c:pt idx="1421">
                  <c:v>1.152475196008293</c:v>
                </c:pt>
                <c:pt idx="1422">
                  <c:v>1.151986845851415</c:v>
                </c:pt>
                <c:pt idx="1423">
                  <c:v>1.151997438096954</c:v>
                </c:pt>
                <c:pt idx="1424">
                  <c:v>1.151890565008561</c:v>
                </c:pt>
                <c:pt idx="1425">
                  <c:v>1.15194603877392</c:v>
                </c:pt>
                <c:pt idx="1426">
                  <c:v>1.152355446234525</c:v>
                </c:pt>
                <c:pt idx="1427">
                  <c:v>1.152885678132123</c:v>
                </c:pt>
                <c:pt idx="1428">
                  <c:v>1.153218627937818</c:v>
                </c:pt>
                <c:pt idx="1429">
                  <c:v>1.153560157934041</c:v>
                </c:pt>
                <c:pt idx="1430">
                  <c:v>1.154023666707777</c:v>
                </c:pt>
                <c:pt idx="1431">
                  <c:v>1.154262713915269</c:v>
                </c:pt>
                <c:pt idx="1432">
                  <c:v>1.154463333015054</c:v>
                </c:pt>
                <c:pt idx="1433">
                  <c:v>1.154892870072288</c:v>
                </c:pt>
                <c:pt idx="1434">
                  <c:v>1.155459730792867</c:v>
                </c:pt>
                <c:pt idx="1435">
                  <c:v>1.156583332920163</c:v>
                </c:pt>
                <c:pt idx="1436">
                  <c:v>1.157994813478927</c:v>
                </c:pt>
                <c:pt idx="1437">
                  <c:v>1.159236868552577</c:v>
                </c:pt>
                <c:pt idx="1438">
                  <c:v>1.160554948225825</c:v>
                </c:pt>
                <c:pt idx="1439">
                  <c:v>1.161411713570077</c:v>
                </c:pt>
                <c:pt idx="1440">
                  <c:v>1.162474631023098</c:v>
                </c:pt>
                <c:pt idx="1441">
                  <c:v>1.163461759034619</c:v>
                </c:pt>
                <c:pt idx="1442">
                  <c:v>1.164366009851635</c:v>
                </c:pt>
                <c:pt idx="1443">
                  <c:v>1.165393268038681</c:v>
                </c:pt>
                <c:pt idx="1444">
                  <c:v>1.16654471313596</c:v>
                </c:pt>
                <c:pt idx="1445">
                  <c:v>1.167574451279125</c:v>
                </c:pt>
                <c:pt idx="1446">
                  <c:v>1.168778752889258</c:v>
                </c:pt>
                <c:pt idx="1447">
                  <c:v>1.169998081180102</c:v>
                </c:pt>
                <c:pt idx="1448">
                  <c:v>1.171325162825788</c:v>
                </c:pt>
                <c:pt idx="1449">
                  <c:v>1.172805751495009</c:v>
                </c:pt>
                <c:pt idx="1450">
                  <c:v>1.173981925742297</c:v>
                </c:pt>
                <c:pt idx="1451">
                  <c:v>1.175042541111448</c:v>
                </c:pt>
                <c:pt idx="1452">
                  <c:v>1.176376860350674</c:v>
                </c:pt>
                <c:pt idx="1453">
                  <c:v>1.177710399087805</c:v>
                </c:pt>
                <c:pt idx="1454">
                  <c:v>1.178581528652942</c:v>
                </c:pt>
                <c:pt idx="1455">
                  <c:v>1.179220961068705</c:v>
                </c:pt>
                <c:pt idx="1456">
                  <c:v>1.179731242096606</c:v>
                </c:pt>
                <c:pt idx="1457">
                  <c:v>1.180527222564789</c:v>
                </c:pt>
                <c:pt idx="1458">
                  <c:v>1.181256467264054</c:v>
                </c:pt>
                <c:pt idx="1459">
                  <c:v>1.18175084436751</c:v>
                </c:pt>
                <c:pt idx="1460">
                  <c:v>1.182209871166249</c:v>
                </c:pt>
                <c:pt idx="1461">
                  <c:v>1.182720184659339</c:v>
                </c:pt>
                <c:pt idx="1462">
                  <c:v>1.18340576129356</c:v>
                </c:pt>
                <c:pt idx="1463">
                  <c:v>1.184438684889582</c:v>
                </c:pt>
                <c:pt idx="1464">
                  <c:v>1.18605251155575</c:v>
                </c:pt>
                <c:pt idx="1465">
                  <c:v>1.187392478160524</c:v>
                </c:pt>
                <c:pt idx="1466">
                  <c:v>1.188255355034847</c:v>
                </c:pt>
                <c:pt idx="1467">
                  <c:v>1.189077571621491</c:v>
                </c:pt>
                <c:pt idx="1468">
                  <c:v>1.189902824386794</c:v>
                </c:pt>
                <c:pt idx="1469">
                  <c:v>1.190901167178675</c:v>
                </c:pt>
                <c:pt idx="1470">
                  <c:v>1.19210599096205</c:v>
                </c:pt>
                <c:pt idx="1471">
                  <c:v>1.193203157249268</c:v>
                </c:pt>
                <c:pt idx="1472">
                  <c:v>1.194421974842589</c:v>
                </c:pt>
                <c:pt idx="1473">
                  <c:v>1.195394415132824</c:v>
                </c:pt>
                <c:pt idx="1474">
                  <c:v>1.196379149534291</c:v>
                </c:pt>
                <c:pt idx="1475">
                  <c:v>1.197274397407917</c:v>
                </c:pt>
                <c:pt idx="1476">
                  <c:v>1.198349874218089</c:v>
                </c:pt>
                <c:pt idx="1477">
                  <c:v>1.199361508706972</c:v>
                </c:pt>
                <c:pt idx="1478">
                  <c:v>1.200327646668838</c:v>
                </c:pt>
                <c:pt idx="1479">
                  <c:v>1.200845000182711</c:v>
                </c:pt>
                <c:pt idx="1480">
                  <c:v>1.201161449009253</c:v>
                </c:pt>
                <c:pt idx="1481">
                  <c:v>1.201708620207971</c:v>
                </c:pt>
                <c:pt idx="1482">
                  <c:v>1.202349774406117</c:v>
                </c:pt>
                <c:pt idx="1483">
                  <c:v>1.202696460806815</c:v>
                </c:pt>
                <c:pt idx="1484">
                  <c:v>1.202860448762842</c:v>
                </c:pt>
                <c:pt idx="1485">
                  <c:v>1.202315130004048</c:v>
                </c:pt>
                <c:pt idx="1486">
                  <c:v>1.201491933240581</c:v>
                </c:pt>
                <c:pt idx="1487">
                  <c:v>1.200944242041664</c:v>
                </c:pt>
                <c:pt idx="1488">
                  <c:v>1.20025550335175</c:v>
                </c:pt>
                <c:pt idx="1489">
                  <c:v>1.199892892774548</c:v>
                </c:pt>
                <c:pt idx="1490">
                  <c:v>1.19922159861483</c:v>
                </c:pt>
                <c:pt idx="1491">
                  <c:v>1.19860690773831</c:v>
                </c:pt>
                <c:pt idx="1492">
                  <c:v>1.197842479247865</c:v>
                </c:pt>
                <c:pt idx="1493">
                  <c:v>1.19688368450123</c:v>
                </c:pt>
                <c:pt idx="1494">
                  <c:v>1.195815563679405</c:v>
                </c:pt>
                <c:pt idx="1495">
                  <c:v>1.194888472155589</c:v>
                </c:pt>
                <c:pt idx="1496">
                  <c:v>1.1939863208009</c:v>
                </c:pt>
                <c:pt idx="1497">
                  <c:v>1.193020695807872</c:v>
                </c:pt>
                <c:pt idx="1498">
                  <c:v>1.191978282663774</c:v>
                </c:pt>
                <c:pt idx="1499">
                  <c:v>1.190897681595153</c:v>
                </c:pt>
                <c:pt idx="1500">
                  <c:v>1.189741553738485</c:v>
                </c:pt>
                <c:pt idx="1501">
                  <c:v>1.188693394406011</c:v>
                </c:pt>
                <c:pt idx="1502">
                  <c:v>1.187587627440798</c:v>
                </c:pt>
                <c:pt idx="1503">
                  <c:v>1.186298587006993</c:v>
                </c:pt>
                <c:pt idx="1504">
                  <c:v>1.185157818810673</c:v>
                </c:pt>
                <c:pt idx="1505">
                  <c:v>1.184095316900626</c:v>
                </c:pt>
                <c:pt idx="1506">
                  <c:v>1.182976765681194</c:v>
                </c:pt>
                <c:pt idx="1507">
                  <c:v>1.181666030546279</c:v>
                </c:pt>
                <c:pt idx="1508">
                  <c:v>1.180169846702028</c:v>
                </c:pt>
                <c:pt idx="1509">
                  <c:v>1.178874272966587</c:v>
                </c:pt>
                <c:pt idx="1510">
                  <c:v>1.177748958157443</c:v>
                </c:pt>
                <c:pt idx="1511">
                  <c:v>1.17659047611624</c:v>
                </c:pt>
                <c:pt idx="1512">
                  <c:v>1.175330641925176</c:v>
                </c:pt>
                <c:pt idx="1513">
                  <c:v>1.174065320588397</c:v>
                </c:pt>
                <c:pt idx="1514">
                  <c:v>1.172488798128465</c:v>
                </c:pt>
                <c:pt idx="1515">
                  <c:v>1.17085617685372</c:v>
                </c:pt>
                <c:pt idx="1516">
                  <c:v>1.169270969833391</c:v>
                </c:pt>
                <c:pt idx="1517">
                  <c:v>1.16781149396894</c:v>
                </c:pt>
                <c:pt idx="1518">
                  <c:v>1.166312098272605</c:v>
                </c:pt>
                <c:pt idx="1519">
                  <c:v>1.164796541628027</c:v>
                </c:pt>
                <c:pt idx="1520">
                  <c:v>1.163262193184192</c:v>
                </c:pt>
                <c:pt idx="1521">
                  <c:v>1.162065311750871</c:v>
                </c:pt>
                <c:pt idx="1522">
                  <c:v>1.160885560999501</c:v>
                </c:pt>
                <c:pt idx="1523">
                  <c:v>1.159941172078225</c:v>
                </c:pt>
                <c:pt idx="1524">
                  <c:v>1.159222868636122</c:v>
                </c:pt>
                <c:pt idx="1525">
                  <c:v>1.158152462734586</c:v>
                </c:pt>
                <c:pt idx="1526">
                  <c:v>1.157012542133491</c:v>
                </c:pt>
                <c:pt idx="1527">
                  <c:v>1.155971773953522</c:v>
                </c:pt>
                <c:pt idx="1528">
                  <c:v>1.155111384954642</c:v>
                </c:pt>
                <c:pt idx="1529">
                  <c:v>1.154340816364392</c:v>
                </c:pt>
                <c:pt idx="1530">
                  <c:v>1.153416492858853</c:v>
                </c:pt>
                <c:pt idx="1531">
                  <c:v>1.152689755726488</c:v>
                </c:pt>
                <c:pt idx="1532">
                  <c:v>1.151988733955362</c:v>
                </c:pt>
                <c:pt idx="1533">
                  <c:v>1.151497027650582</c:v>
                </c:pt>
                <c:pt idx="1534">
                  <c:v>1.150871601328807</c:v>
                </c:pt>
                <c:pt idx="1535">
                  <c:v>1.150400349614605</c:v>
                </c:pt>
                <c:pt idx="1536">
                  <c:v>1.150200756440997</c:v>
                </c:pt>
                <c:pt idx="1537">
                  <c:v>1.149768660895092</c:v>
                </c:pt>
                <c:pt idx="1538">
                  <c:v>1.149542330863354</c:v>
                </c:pt>
                <c:pt idx="1539">
                  <c:v>1.149429674192426</c:v>
                </c:pt>
                <c:pt idx="1540">
                  <c:v>1.149535675553337</c:v>
                </c:pt>
                <c:pt idx="1541">
                  <c:v>1.149739365692134</c:v>
                </c:pt>
                <c:pt idx="1542">
                  <c:v>1.150124637387616</c:v>
                </c:pt>
                <c:pt idx="1543">
                  <c:v>1.150482555394292</c:v>
                </c:pt>
                <c:pt idx="1544">
                  <c:v>1.150676801166397</c:v>
                </c:pt>
                <c:pt idx="1545">
                  <c:v>1.150744775110786</c:v>
                </c:pt>
                <c:pt idx="1546">
                  <c:v>1.150922040586561</c:v>
                </c:pt>
                <c:pt idx="1547">
                  <c:v>1.151302828547016</c:v>
                </c:pt>
                <c:pt idx="1548">
                  <c:v>1.151717247499331</c:v>
                </c:pt>
                <c:pt idx="1549">
                  <c:v>1.152172862710013</c:v>
                </c:pt>
                <c:pt idx="1550">
                  <c:v>1.152584909968833</c:v>
                </c:pt>
                <c:pt idx="1551">
                  <c:v>1.153033680458444</c:v>
                </c:pt>
                <c:pt idx="1552">
                  <c:v>1.153408276105845</c:v>
                </c:pt>
                <c:pt idx="1553">
                  <c:v>1.1539033609177</c:v>
                </c:pt>
                <c:pt idx="1554">
                  <c:v>1.154421775250584</c:v>
                </c:pt>
                <c:pt idx="1555">
                  <c:v>1.15485123069091</c:v>
                </c:pt>
                <c:pt idx="1556">
                  <c:v>1.155393123512785</c:v>
                </c:pt>
                <c:pt idx="1557">
                  <c:v>1.155947816041186</c:v>
                </c:pt>
                <c:pt idx="1558">
                  <c:v>1.156674548667624</c:v>
                </c:pt>
                <c:pt idx="1559">
                  <c:v>1.157325040762609</c:v>
                </c:pt>
                <c:pt idx="1560">
                  <c:v>1.157842265301532</c:v>
                </c:pt>
                <c:pt idx="1561">
                  <c:v>1.15832446223002</c:v>
                </c:pt>
                <c:pt idx="1562">
                  <c:v>1.158817164399633</c:v>
                </c:pt>
                <c:pt idx="1563">
                  <c:v>1.159456343084453</c:v>
                </c:pt>
                <c:pt idx="1564">
                  <c:v>1.160147686633595</c:v>
                </c:pt>
                <c:pt idx="1565">
                  <c:v>1.160915190364884</c:v>
                </c:pt>
                <c:pt idx="1566">
                  <c:v>1.161732327506854</c:v>
                </c:pt>
                <c:pt idx="1567">
                  <c:v>1.162602378259103</c:v>
                </c:pt>
                <c:pt idx="1568">
                  <c:v>1.163496979806557</c:v>
                </c:pt>
                <c:pt idx="1569">
                  <c:v>1.164254418880541</c:v>
                </c:pt>
                <c:pt idx="1570">
                  <c:v>1.164727426380062</c:v>
                </c:pt>
                <c:pt idx="1571">
                  <c:v>1.164678635294885</c:v>
                </c:pt>
                <c:pt idx="1572">
                  <c:v>1.164316271412097</c:v>
                </c:pt>
                <c:pt idx="1573">
                  <c:v>1.163700244058269</c:v>
                </c:pt>
                <c:pt idx="1574">
                  <c:v>1.162934783474814</c:v>
                </c:pt>
                <c:pt idx="1575">
                  <c:v>1.162652876700071</c:v>
                </c:pt>
                <c:pt idx="1576">
                  <c:v>1.162538193688448</c:v>
                </c:pt>
                <c:pt idx="1577">
                  <c:v>1.162650071027254</c:v>
                </c:pt>
                <c:pt idx="1578">
                  <c:v>1.162467003851841</c:v>
                </c:pt>
                <c:pt idx="1579">
                  <c:v>1.162276057291283</c:v>
                </c:pt>
                <c:pt idx="1580">
                  <c:v>1.162296822210072</c:v>
                </c:pt>
                <c:pt idx="1581">
                  <c:v>1.162234345891986</c:v>
                </c:pt>
                <c:pt idx="1582">
                  <c:v>1.16226381260221</c:v>
                </c:pt>
                <c:pt idx="1583">
                  <c:v>1.162124371983025</c:v>
                </c:pt>
                <c:pt idx="1584">
                  <c:v>1.162097642833454</c:v>
                </c:pt>
                <c:pt idx="1585">
                  <c:v>1.162186472758483</c:v>
                </c:pt>
                <c:pt idx="1586">
                  <c:v>1.162094582426622</c:v>
                </c:pt>
                <c:pt idx="1587">
                  <c:v>1.162101491865462</c:v>
                </c:pt>
                <c:pt idx="1588">
                  <c:v>1.162129547304536</c:v>
                </c:pt>
                <c:pt idx="1589">
                  <c:v>1.16192780232858</c:v>
                </c:pt>
                <c:pt idx="1590">
                  <c:v>1.161778743511282</c:v>
                </c:pt>
                <c:pt idx="1591">
                  <c:v>1.161408813915342</c:v>
                </c:pt>
                <c:pt idx="1592">
                  <c:v>1.161070043673107</c:v>
                </c:pt>
                <c:pt idx="1593">
                  <c:v>1.160736168763422</c:v>
                </c:pt>
                <c:pt idx="1594">
                  <c:v>1.160489337270442</c:v>
                </c:pt>
                <c:pt idx="1595">
                  <c:v>1.160216273203436</c:v>
                </c:pt>
                <c:pt idx="1596">
                  <c:v>1.160057136384546</c:v>
                </c:pt>
                <c:pt idx="1597">
                  <c:v>1.15982043305813</c:v>
                </c:pt>
                <c:pt idx="1598">
                  <c:v>1.159516472611623</c:v>
                </c:pt>
                <c:pt idx="1599">
                  <c:v>1.159163708983491</c:v>
                </c:pt>
                <c:pt idx="1600">
                  <c:v>1.158805164772176</c:v>
                </c:pt>
                <c:pt idx="1601">
                  <c:v>1.158143457243657</c:v>
                </c:pt>
                <c:pt idx="1602">
                  <c:v>1.157795247462112</c:v>
                </c:pt>
                <c:pt idx="1603">
                  <c:v>1.157489466619747</c:v>
                </c:pt>
                <c:pt idx="1604">
                  <c:v>1.157159618203943</c:v>
                </c:pt>
                <c:pt idx="1605">
                  <c:v>1.157005827681497</c:v>
                </c:pt>
                <c:pt idx="1606">
                  <c:v>1.15665607408863</c:v>
                </c:pt>
                <c:pt idx="1607">
                  <c:v>1.156275715089398</c:v>
                </c:pt>
                <c:pt idx="1608">
                  <c:v>1.155967232562942</c:v>
                </c:pt>
                <c:pt idx="1609">
                  <c:v>1.155913278952017</c:v>
                </c:pt>
                <c:pt idx="1610">
                  <c:v>1.155722708448687</c:v>
                </c:pt>
                <c:pt idx="1611">
                  <c:v>1.155608464877936</c:v>
                </c:pt>
                <c:pt idx="1612">
                  <c:v>1.155453844173601</c:v>
                </c:pt>
                <c:pt idx="1613">
                  <c:v>1.155762997712931</c:v>
                </c:pt>
                <c:pt idx="1614">
                  <c:v>1.155852319514677</c:v>
                </c:pt>
                <c:pt idx="1615">
                  <c:v>1.15591803350536</c:v>
                </c:pt>
                <c:pt idx="1616">
                  <c:v>1.155522109737291</c:v>
                </c:pt>
                <c:pt idx="1617">
                  <c:v>1.154938947786093</c:v>
                </c:pt>
                <c:pt idx="1618">
                  <c:v>1.154603038507638</c:v>
                </c:pt>
                <c:pt idx="1619">
                  <c:v>1.154291431802925</c:v>
                </c:pt>
                <c:pt idx="1620">
                  <c:v>1.154025947689912</c:v>
                </c:pt>
                <c:pt idx="1621">
                  <c:v>1.153967542442713</c:v>
                </c:pt>
                <c:pt idx="1622">
                  <c:v>1.153963758107837</c:v>
                </c:pt>
                <c:pt idx="1623">
                  <c:v>1.154061326735217</c:v>
                </c:pt>
                <c:pt idx="1624">
                  <c:v>1.154088057408194</c:v>
                </c:pt>
                <c:pt idx="1625">
                  <c:v>1.15418077226428</c:v>
                </c:pt>
                <c:pt idx="1626">
                  <c:v>1.153978698098296</c:v>
                </c:pt>
                <c:pt idx="1627">
                  <c:v>1.153613642856234</c:v>
                </c:pt>
                <c:pt idx="1628">
                  <c:v>1.153514028484476</c:v>
                </c:pt>
                <c:pt idx="1629">
                  <c:v>1.153408651896237</c:v>
                </c:pt>
                <c:pt idx="1630">
                  <c:v>1.153012654667131</c:v>
                </c:pt>
                <c:pt idx="1631">
                  <c:v>1.152605973089285</c:v>
                </c:pt>
                <c:pt idx="1632">
                  <c:v>1.152020728314688</c:v>
                </c:pt>
                <c:pt idx="1633">
                  <c:v>1.151472237750475</c:v>
                </c:pt>
                <c:pt idx="1634">
                  <c:v>1.150789187882778</c:v>
                </c:pt>
                <c:pt idx="1635">
                  <c:v>1.150102749847803</c:v>
                </c:pt>
                <c:pt idx="1636">
                  <c:v>1.149704063822905</c:v>
                </c:pt>
                <c:pt idx="1637">
                  <c:v>1.149356852923293</c:v>
                </c:pt>
                <c:pt idx="1638">
                  <c:v>1.149015191155496</c:v>
                </c:pt>
                <c:pt idx="1639">
                  <c:v>1.148785133750333</c:v>
                </c:pt>
                <c:pt idx="1640">
                  <c:v>1.148568411677064</c:v>
                </c:pt>
                <c:pt idx="1641">
                  <c:v>1.148821018388168</c:v>
                </c:pt>
                <c:pt idx="1642">
                  <c:v>1.149052701185344</c:v>
                </c:pt>
                <c:pt idx="1643">
                  <c:v>1.149419839206624</c:v>
                </c:pt>
                <c:pt idx="1644">
                  <c:v>1.149904331341783</c:v>
                </c:pt>
                <c:pt idx="1645">
                  <c:v>1.150428457601692</c:v>
                </c:pt>
                <c:pt idx="1646">
                  <c:v>1.150673294719867</c:v>
                </c:pt>
                <c:pt idx="1647">
                  <c:v>1.150783379114863</c:v>
                </c:pt>
                <c:pt idx="1648">
                  <c:v>1.1509643299714</c:v>
                </c:pt>
                <c:pt idx="1649">
                  <c:v>1.151110801603045</c:v>
                </c:pt>
                <c:pt idx="1650">
                  <c:v>1.151257309257415</c:v>
                </c:pt>
                <c:pt idx="1651">
                  <c:v>1.151507197728251</c:v>
                </c:pt>
                <c:pt idx="1652">
                  <c:v>1.15150282960235</c:v>
                </c:pt>
                <c:pt idx="1653">
                  <c:v>1.151801279134982</c:v>
                </c:pt>
                <c:pt idx="1654">
                  <c:v>1.152472653321797</c:v>
                </c:pt>
                <c:pt idx="1655">
                  <c:v>1.153173779086555</c:v>
                </c:pt>
                <c:pt idx="1656">
                  <c:v>1.153869980856764</c:v>
                </c:pt>
                <c:pt idx="1657">
                  <c:v>1.154533106084723</c:v>
                </c:pt>
                <c:pt idx="1658">
                  <c:v>1.155034096999371</c:v>
                </c:pt>
                <c:pt idx="1659">
                  <c:v>1.15531395979941</c:v>
                </c:pt>
                <c:pt idx="1660">
                  <c:v>1.155553636191489</c:v>
                </c:pt>
                <c:pt idx="1661">
                  <c:v>1.155946360496916</c:v>
                </c:pt>
                <c:pt idx="1662">
                  <c:v>1.156470243146063</c:v>
                </c:pt>
                <c:pt idx="1663">
                  <c:v>1.156443144528632</c:v>
                </c:pt>
                <c:pt idx="1664">
                  <c:v>1.156577254254088</c:v>
                </c:pt>
                <c:pt idx="1665">
                  <c:v>1.156788372598605</c:v>
                </c:pt>
                <c:pt idx="1666">
                  <c:v>1.157166580984284</c:v>
                </c:pt>
                <c:pt idx="1667">
                  <c:v>1.157656661308549</c:v>
                </c:pt>
                <c:pt idx="1668">
                  <c:v>1.158239900233374</c:v>
                </c:pt>
                <c:pt idx="1669">
                  <c:v>1.158928363462719</c:v>
                </c:pt>
                <c:pt idx="1670">
                  <c:v>1.159918667027553</c:v>
                </c:pt>
                <c:pt idx="1671">
                  <c:v>1.160967325925006</c:v>
                </c:pt>
                <c:pt idx="1672">
                  <c:v>1.162116753034588</c:v>
                </c:pt>
                <c:pt idx="1673">
                  <c:v>1.163378085579724</c:v>
                </c:pt>
                <c:pt idx="1674">
                  <c:v>1.165002726141786</c:v>
                </c:pt>
                <c:pt idx="1675">
                  <c:v>1.166439478720234</c:v>
                </c:pt>
                <c:pt idx="1676">
                  <c:v>1.167828226522926</c:v>
                </c:pt>
                <c:pt idx="1677">
                  <c:v>1.169207757800389</c:v>
                </c:pt>
                <c:pt idx="1678">
                  <c:v>1.17029224791696</c:v>
                </c:pt>
                <c:pt idx="1679">
                  <c:v>1.171460869969578</c:v>
                </c:pt>
                <c:pt idx="1680">
                  <c:v>1.173165382198507</c:v>
                </c:pt>
                <c:pt idx="1681">
                  <c:v>1.174942507460695</c:v>
                </c:pt>
                <c:pt idx="1682">
                  <c:v>1.176745200320473</c:v>
                </c:pt>
                <c:pt idx="1683">
                  <c:v>1.17857937211554</c:v>
                </c:pt>
                <c:pt idx="1684">
                  <c:v>1.180523953970742</c:v>
                </c:pt>
                <c:pt idx="1685">
                  <c:v>1.182434171593204</c:v>
                </c:pt>
                <c:pt idx="1686">
                  <c:v>1.184241673724729</c:v>
                </c:pt>
                <c:pt idx="1687">
                  <c:v>1.185817915528793</c:v>
                </c:pt>
                <c:pt idx="1688">
                  <c:v>1.187141041143939</c:v>
                </c:pt>
                <c:pt idx="1689">
                  <c:v>1.188335381182262</c:v>
                </c:pt>
                <c:pt idx="1690">
                  <c:v>1.18944468063589</c:v>
                </c:pt>
                <c:pt idx="1691">
                  <c:v>1.190224516640871</c:v>
                </c:pt>
                <c:pt idx="1692">
                  <c:v>1.190927304256166</c:v>
                </c:pt>
                <c:pt idx="1693">
                  <c:v>1.191571336881525</c:v>
                </c:pt>
                <c:pt idx="1694">
                  <c:v>1.191969826208881</c:v>
                </c:pt>
                <c:pt idx="1695">
                  <c:v>1.19250480484231</c:v>
                </c:pt>
                <c:pt idx="1696">
                  <c:v>1.193227895486135</c:v>
                </c:pt>
                <c:pt idx="1697">
                  <c:v>1.19362578584662</c:v>
                </c:pt>
                <c:pt idx="1698">
                  <c:v>1.193748100350194</c:v>
                </c:pt>
                <c:pt idx="1699">
                  <c:v>1.194088237291701</c:v>
                </c:pt>
                <c:pt idx="1700">
                  <c:v>1.194465656763526</c:v>
                </c:pt>
                <c:pt idx="1701">
                  <c:v>1.195042429473662</c:v>
                </c:pt>
                <c:pt idx="1702">
                  <c:v>1.195697024696894</c:v>
                </c:pt>
                <c:pt idx="1703">
                  <c:v>1.19626771112338</c:v>
                </c:pt>
                <c:pt idx="1704">
                  <c:v>1.19659221862154</c:v>
                </c:pt>
                <c:pt idx="1705">
                  <c:v>1.196825396501583</c:v>
                </c:pt>
                <c:pt idx="1706">
                  <c:v>1.197217308328756</c:v>
                </c:pt>
                <c:pt idx="1707">
                  <c:v>1.197546434656987</c:v>
                </c:pt>
                <c:pt idx="1708">
                  <c:v>1.197752663140878</c:v>
                </c:pt>
                <c:pt idx="1709">
                  <c:v>1.198089760186158</c:v>
                </c:pt>
                <c:pt idx="1710">
                  <c:v>1.198583347719111</c:v>
                </c:pt>
                <c:pt idx="1711">
                  <c:v>1.198792125179453</c:v>
                </c:pt>
                <c:pt idx="1712">
                  <c:v>1.199148371253852</c:v>
                </c:pt>
                <c:pt idx="1713">
                  <c:v>1.1995057488746</c:v>
                </c:pt>
                <c:pt idx="1714">
                  <c:v>1.199917191214996</c:v>
                </c:pt>
                <c:pt idx="1715">
                  <c:v>1.200300702794099</c:v>
                </c:pt>
                <c:pt idx="1716">
                  <c:v>1.200915852771041</c:v>
                </c:pt>
                <c:pt idx="1717">
                  <c:v>1.201857862552518</c:v>
                </c:pt>
                <c:pt idx="1718">
                  <c:v>1.2027298023589</c:v>
                </c:pt>
                <c:pt idx="1719">
                  <c:v>1.203598305936812</c:v>
                </c:pt>
                <c:pt idx="1720">
                  <c:v>1.20409734386272</c:v>
                </c:pt>
                <c:pt idx="1721">
                  <c:v>1.204428620134207</c:v>
                </c:pt>
                <c:pt idx="1722">
                  <c:v>1.204834236742238</c:v>
                </c:pt>
                <c:pt idx="1723">
                  <c:v>1.204995859760651</c:v>
                </c:pt>
                <c:pt idx="1724">
                  <c:v>1.204730534751606</c:v>
                </c:pt>
                <c:pt idx="1725">
                  <c:v>1.204483881395261</c:v>
                </c:pt>
                <c:pt idx="1726">
                  <c:v>1.204188922767537</c:v>
                </c:pt>
                <c:pt idx="1727">
                  <c:v>1.203804975548083</c:v>
                </c:pt>
                <c:pt idx="1728">
                  <c:v>1.203678821575819</c:v>
                </c:pt>
                <c:pt idx="1729">
                  <c:v>1.203764899752668</c:v>
                </c:pt>
                <c:pt idx="1730">
                  <c:v>1.203489550467039</c:v>
                </c:pt>
                <c:pt idx="1731">
                  <c:v>1.203262403234149</c:v>
                </c:pt>
                <c:pt idx="1732">
                  <c:v>1.20293653315203</c:v>
                </c:pt>
                <c:pt idx="1733">
                  <c:v>1.202492764660436</c:v>
                </c:pt>
                <c:pt idx="1734">
                  <c:v>1.202014335530948</c:v>
                </c:pt>
                <c:pt idx="1735">
                  <c:v>1.20163499777498</c:v>
                </c:pt>
                <c:pt idx="1736">
                  <c:v>1.20100032393715</c:v>
                </c:pt>
                <c:pt idx="1737">
                  <c:v>1.200685139008514</c:v>
                </c:pt>
                <c:pt idx="1738">
                  <c:v>1.200679115128048</c:v>
                </c:pt>
                <c:pt idx="1739">
                  <c:v>1.200796140751234</c:v>
                </c:pt>
                <c:pt idx="1740">
                  <c:v>1.200891082720715</c:v>
                </c:pt>
                <c:pt idx="1741">
                  <c:v>1.20108208708454</c:v>
                </c:pt>
                <c:pt idx="1742">
                  <c:v>1.201358282630488</c:v>
                </c:pt>
                <c:pt idx="1743">
                  <c:v>1.201538134615821</c:v>
                </c:pt>
                <c:pt idx="1744">
                  <c:v>1.201713220429643</c:v>
                </c:pt>
                <c:pt idx="1745">
                  <c:v>1.201988216457535</c:v>
                </c:pt>
                <c:pt idx="1746">
                  <c:v>1.202155627529789</c:v>
                </c:pt>
                <c:pt idx="1747">
                  <c:v>1.202833219439851</c:v>
                </c:pt>
                <c:pt idx="1748">
                  <c:v>1.203723976227056</c:v>
                </c:pt>
                <c:pt idx="1749">
                  <c:v>1.20448467103146</c:v>
                </c:pt>
                <c:pt idx="1750">
                  <c:v>1.205202855961225</c:v>
                </c:pt>
                <c:pt idx="1751">
                  <c:v>1.205981398437511</c:v>
                </c:pt>
                <c:pt idx="1752">
                  <c:v>1.206679202577562</c:v>
                </c:pt>
                <c:pt idx="1753">
                  <c:v>1.207314652249903</c:v>
                </c:pt>
                <c:pt idx="1754">
                  <c:v>1.208033613763881</c:v>
                </c:pt>
                <c:pt idx="1755">
                  <c:v>1.208783543735611</c:v>
                </c:pt>
                <c:pt idx="1756">
                  <c:v>1.209456691730527</c:v>
                </c:pt>
                <c:pt idx="1757">
                  <c:v>1.210157013891744</c:v>
                </c:pt>
                <c:pt idx="1758">
                  <c:v>1.211012580516623</c:v>
                </c:pt>
                <c:pt idx="1759">
                  <c:v>1.211672999894419</c:v>
                </c:pt>
                <c:pt idx="1760">
                  <c:v>1.212222590977031</c:v>
                </c:pt>
                <c:pt idx="1761">
                  <c:v>1.212918843590802</c:v>
                </c:pt>
                <c:pt idx="1762">
                  <c:v>1.213510111934183</c:v>
                </c:pt>
                <c:pt idx="1763">
                  <c:v>1.214270115941122</c:v>
                </c:pt>
                <c:pt idx="1764">
                  <c:v>1.215025848380132</c:v>
                </c:pt>
                <c:pt idx="1765">
                  <c:v>1.216022765181748</c:v>
                </c:pt>
                <c:pt idx="1766">
                  <c:v>1.217274811444603</c:v>
                </c:pt>
                <c:pt idx="1767">
                  <c:v>1.218340807902349</c:v>
                </c:pt>
                <c:pt idx="1768">
                  <c:v>1.219279572657945</c:v>
                </c:pt>
                <c:pt idx="1769">
                  <c:v>1.220312773912277</c:v>
                </c:pt>
                <c:pt idx="1770">
                  <c:v>1.221649364572994</c:v>
                </c:pt>
                <c:pt idx="1771">
                  <c:v>1.223006187262612</c:v>
                </c:pt>
                <c:pt idx="1772">
                  <c:v>1.224421659700019</c:v>
                </c:pt>
                <c:pt idx="1773">
                  <c:v>1.226056842495569</c:v>
                </c:pt>
                <c:pt idx="1774">
                  <c:v>1.227729113347658</c:v>
                </c:pt>
                <c:pt idx="1775">
                  <c:v>1.229259504687913</c:v>
                </c:pt>
                <c:pt idx="1776">
                  <c:v>1.230652085338966</c:v>
                </c:pt>
                <c:pt idx="1777">
                  <c:v>1.231893830461885</c:v>
                </c:pt>
                <c:pt idx="1778">
                  <c:v>1.233019684443936</c:v>
                </c:pt>
                <c:pt idx="1779">
                  <c:v>1.234048810005379</c:v>
                </c:pt>
                <c:pt idx="1780">
                  <c:v>1.235280460710412</c:v>
                </c:pt>
                <c:pt idx="1781">
                  <c:v>1.236493197999079</c:v>
                </c:pt>
                <c:pt idx="1782">
                  <c:v>1.237757591106679</c:v>
                </c:pt>
                <c:pt idx="1783">
                  <c:v>1.239457222895007</c:v>
                </c:pt>
                <c:pt idx="1784">
                  <c:v>1.241073087435784</c:v>
                </c:pt>
                <c:pt idx="1785">
                  <c:v>1.242775900547983</c:v>
                </c:pt>
                <c:pt idx="1786">
                  <c:v>1.244582378510609</c:v>
                </c:pt>
                <c:pt idx="1787">
                  <c:v>1.246423935810668</c:v>
                </c:pt>
                <c:pt idx="1788">
                  <c:v>1.248391949959902</c:v>
                </c:pt>
                <c:pt idx="1789">
                  <c:v>1.250387968365785</c:v>
                </c:pt>
                <c:pt idx="1790">
                  <c:v>1.252242795393846</c:v>
                </c:pt>
                <c:pt idx="1791">
                  <c:v>1.253918164596542</c:v>
                </c:pt>
                <c:pt idx="1792">
                  <c:v>1.255443845657402</c:v>
                </c:pt>
                <c:pt idx="1793">
                  <c:v>1.257100351096063</c:v>
                </c:pt>
                <c:pt idx="1794">
                  <c:v>1.258984823132147</c:v>
                </c:pt>
                <c:pt idx="1795">
                  <c:v>1.260734086567817</c:v>
                </c:pt>
                <c:pt idx="1796">
                  <c:v>1.262302991606704</c:v>
                </c:pt>
                <c:pt idx="1797">
                  <c:v>1.263734863518986</c:v>
                </c:pt>
                <c:pt idx="1798">
                  <c:v>1.265356449762428</c:v>
                </c:pt>
                <c:pt idx="1799">
                  <c:v>1.267184816629934</c:v>
                </c:pt>
                <c:pt idx="1800">
                  <c:v>1.268970842465842</c:v>
                </c:pt>
                <c:pt idx="1801">
                  <c:v>1.270649114269806</c:v>
                </c:pt>
                <c:pt idx="1802">
                  <c:v>1.27243321260103</c:v>
                </c:pt>
                <c:pt idx="1803">
                  <c:v>1.27427773239177</c:v>
                </c:pt>
                <c:pt idx="1804">
                  <c:v>1.275933928869138</c:v>
                </c:pt>
                <c:pt idx="1805">
                  <c:v>1.277675270912782</c:v>
                </c:pt>
                <c:pt idx="1806">
                  <c:v>1.279509882203765</c:v>
                </c:pt>
                <c:pt idx="1807">
                  <c:v>1.281447894242145</c:v>
                </c:pt>
                <c:pt idx="1808">
                  <c:v>1.283084346815964</c:v>
                </c:pt>
                <c:pt idx="1809">
                  <c:v>1.284484543649314</c:v>
                </c:pt>
                <c:pt idx="1810">
                  <c:v>1.285886090956849</c:v>
                </c:pt>
                <c:pt idx="1811">
                  <c:v>1.287221318569585</c:v>
                </c:pt>
                <c:pt idx="1812">
                  <c:v>1.288821471934874</c:v>
                </c:pt>
                <c:pt idx="1813">
                  <c:v>1.290179554494741</c:v>
                </c:pt>
                <c:pt idx="1814">
                  <c:v>1.291545205363552</c:v>
                </c:pt>
                <c:pt idx="1815">
                  <c:v>1.292874271060148</c:v>
                </c:pt>
                <c:pt idx="1816">
                  <c:v>1.293829373829488</c:v>
                </c:pt>
                <c:pt idx="1817">
                  <c:v>1.294375714152494</c:v>
                </c:pt>
                <c:pt idx="1818">
                  <c:v>1.295145918412776</c:v>
                </c:pt>
                <c:pt idx="1819">
                  <c:v>1.295770230802208</c:v>
                </c:pt>
                <c:pt idx="1820">
                  <c:v>1.295965713451249</c:v>
                </c:pt>
                <c:pt idx="1821">
                  <c:v>1.296142380318144</c:v>
                </c:pt>
                <c:pt idx="1822">
                  <c:v>1.296290485082732</c:v>
                </c:pt>
                <c:pt idx="1823">
                  <c:v>1.29654518027336</c:v>
                </c:pt>
                <c:pt idx="1824">
                  <c:v>1.296802434976557</c:v>
                </c:pt>
                <c:pt idx="1825">
                  <c:v>1.297205621160803</c:v>
                </c:pt>
                <c:pt idx="1826">
                  <c:v>1.297648883316752</c:v>
                </c:pt>
                <c:pt idx="1827">
                  <c:v>1.298163073272978</c:v>
                </c:pt>
                <c:pt idx="1828">
                  <c:v>1.298740633961097</c:v>
                </c:pt>
                <c:pt idx="1829">
                  <c:v>1.299099720751183</c:v>
                </c:pt>
                <c:pt idx="1830">
                  <c:v>1.299338086089518</c:v>
                </c:pt>
                <c:pt idx="1831">
                  <c:v>1.299439939491676</c:v>
                </c:pt>
                <c:pt idx="1832">
                  <c:v>1.299500653890196</c:v>
                </c:pt>
                <c:pt idx="1833">
                  <c:v>1.299403184291958</c:v>
                </c:pt>
                <c:pt idx="1834">
                  <c:v>1.299451318487438</c:v>
                </c:pt>
                <c:pt idx="1835">
                  <c:v>1.299469418330998</c:v>
                </c:pt>
                <c:pt idx="1836">
                  <c:v>1.299401160267783</c:v>
                </c:pt>
                <c:pt idx="1837">
                  <c:v>1.298985016364773</c:v>
                </c:pt>
                <c:pt idx="1838">
                  <c:v>1.298405004350253</c:v>
                </c:pt>
                <c:pt idx="1839">
                  <c:v>1.297999128579155</c:v>
                </c:pt>
                <c:pt idx="1840">
                  <c:v>1.297886894210161</c:v>
                </c:pt>
                <c:pt idx="1841">
                  <c:v>1.298042348220066</c:v>
                </c:pt>
                <c:pt idx="1842">
                  <c:v>1.298402721448343</c:v>
                </c:pt>
                <c:pt idx="1843">
                  <c:v>1.298570976487111</c:v>
                </c:pt>
                <c:pt idx="1844">
                  <c:v>1.298743481830765</c:v>
                </c:pt>
                <c:pt idx="1845">
                  <c:v>1.298894959200738</c:v>
                </c:pt>
                <c:pt idx="1846">
                  <c:v>1.299496423831955</c:v>
                </c:pt>
                <c:pt idx="1847">
                  <c:v>1.300171482213218</c:v>
                </c:pt>
                <c:pt idx="1848">
                  <c:v>1.300414937984494</c:v>
                </c:pt>
                <c:pt idx="1849">
                  <c:v>1.300975335851328</c:v>
                </c:pt>
                <c:pt idx="1850">
                  <c:v>1.301112529718783</c:v>
                </c:pt>
                <c:pt idx="1851">
                  <c:v>1.301169535082849</c:v>
                </c:pt>
                <c:pt idx="1852">
                  <c:v>1.301014864031504</c:v>
                </c:pt>
                <c:pt idx="1853">
                  <c:v>1.300607895720442</c:v>
                </c:pt>
                <c:pt idx="1854">
                  <c:v>1.300433283688623</c:v>
                </c:pt>
                <c:pt idx="1855">
                  <c:v>1.300136537037605</c:v>
                </c:pt>
                <c:pt idx="1856">
                  <c:v>1.299778000895483</c:v>
                </c:pt>
                <c:pt idx="1857">
                  <c:v>1.299460666318189</c:v>
                </c:pt>
                <c:pt idx="1858">
                  <c:v>1.299379962101907</c:v>
                </c:pt>
                <c:pt idx="1859">
                  <c:v>1.299605431493143</c:v>
                </c:pt>
                <c:pt idx="1860">
                  <c:v>1.300074256376252</c:v>
                </c:pt>
                <c:pt idx="1861">
                  <c:v>1.300876630068227</c:v>
                </c:pt>
                <c:pt idx="1862">
                  <c:v>1.301370366862029</c:v>
                </c:pt>
                <c:pt idx="1863">
                  <c:v>1.301723156009154</c:v>
                </c:pt>
                <c:pt idx="1864">
                  <c:v>1.302316894970705</c:v>
                </c:pt>
                <c:pt idx="1865">
                  <c:v>1.302801320118135</c:v>
                </c:pt>
                <c:pt idx="1866">
                  <c:v>1.303259310526613</c:v>
                </c:pt>
                <c:pt idx="1867">
                  <c:v>1.304249295832476</c:v>
                </c:pt>
                <c:pt idx="1868">
                  <c:v>1.304966462009484</c:v>
                </c:pt>
                <c:pt idx="1869">
                  <c:v>1.305742837263636</c:v>
                </c:pt>
                <c:pt idx="1870">
                  <c:v>1.306602619091664</c:v>
                </c:pt>
                <c:pt idx="1871">
                  <c:v>1.307403862150045</c:v>
                </c:pt>
                <c:pt idx="1872">
                  <c:v>1.307988133769785</c:v>
                </c:pt>
                <c:pt idx="1873">
                  <c:v>1.308533160575936</c:v>
                </c:pt>
                <c:pt idx="1874">
                  <c:v>1.309331106501644</c:v>
                </c:pt>
                <c:pt idx="1875">
                  <c:v>1.310134925427822</c:v>
                </c:pt>
                <c:pt idx="1876">
                  <c:v>1.311047349194766</c:v>
                </c:pt>
                <c:pt idx="1877">
                  <c:v>1.312065176047994</c:v>
                </c:pt>
                <c:pt idx="1878">
                  <c:v>1.313175091082906</c:v>
                </c:pt>
                <c:pt idx="1879">
                  <c:v>1.31437269896013</c:v>
                </c:pt>
                <c:pt idx="1880">
                  <c:v>1.315560374295831</c:v>
                </c:pt>
                <c:pt idx="1881">
                  <c:v>1.316528030551501</c:v>
                </c:pt>
                <c:pt idx="1882">
                  <c:v>1.317577216150732</c:v>
                </c:pt>
                <c:pt idx="1883">
                  <c:v>1.318400927029035</c:v>
                </c:pt>
                <c:pt idx="1884">
                  <c:v>1.319125379066241</c:v>
                </c:pt>
                <c:pt idx="1885">
                  <c:v>1.319741791949371</c:v>
                </c:pt>
                <c:pt idx="1886">
                  <c:v>1.320529521665012</c:v>
                </c:pt>
                <c:pt idx="1887">
                  <c:v>1.321604411412621</c:v>
                </c:pt>
                <c:pt idx="1888">
                  <c:v>1.322546197894977</c:v>
                </c:pt>
                <c:pt idx="1889">
                  <c:v>1.323008174260689</c:v>
                </c:pt>
                <c:pt idx="1890">
                  <c:v>1.323726643734132</c:v>
                </c:pt>
                <c:pt idx="1891">
                  <c:v>1.324630428016207</c:v>
                </c:pt>
                <c:pt idx="1892">
                  <c:v>1.325702516642319</c:v>
                </c:pt>
                <c:pt idx="1893">
                  <c:v>1.327021529966437</c:v>
                </c:pt>
                <c:pt idx="1894">
                  <c:v>1.327932457713534</c:v>
                </c:pt>
                <c:pt idx="1895">
                  <c:v>1.328741029852441</c:v>
                </c:pt>
                <c:pt idx="1896">
                  <c:v>1.329081580054961</c:v>
                </c:pt>
                <c:pt idx="1897">
                  <c:v>1.329378680405379</c:v>
                </c:pt>
                <c:pt idx="1898">
                  <c:v>1.329900915530064</c:v>
                </c:pt>
                <c:pt idx="1899">
                  <c:v>1.329484616175621</c:v>
                </c:pt>
                <c:pt idx="1900">
                  <c:v>1.329399152482251</c:v>
                </c:pt>
                <c:pt idx="1901">
                  <c:v>1.32919198286454</c:v>
                </c:pt>
                <c:pt idx="1902">
                  <c:v>1.329143577466918</c:v>
                </c:pt>
                <c:pt idx="1903">
                  <c:v>1.329032697206503</c:v>
                </c:pt>
                <c:pt idx="1904">
                  <c:v>1.328622029091097</c:v>
                </c:pt>
                <c:pt idx="1905">
                  <c:v>1.328308152313848</c:v>
                </c:pt>
                <c:pt idx="1906">
                  <c:v>1.328065718010041</c:v>
                </c:pt>
                <c:pt idx="1907">
                  <c:v>1.327915709729748</c:v>
                </c:pt>
                <c:pt idx="1908">
                  <c:v>1.327610458090979</c:v>
                </c:pt>
                <c:pt idx="1909">
                  <c:v>1.327272642592957</c:v>
                </c:pt>
                <c:pt idx="1910">
                  <c:v>1.326801000415505</c:v>
                </c:pt>
                <c:pt idx="1911">
                  <c:v>1.326317291036146</c:v>
                </c:pt>
                <c:pt idx="1912">
                  <c:v>1.325613793109077</c:v>
                </c:pt>
                <c:pt idx="1913">
                  <c:v>1.324811729046945</c:v>
                </c:pt>
                <c:pt idx="1914">
                  <c:v>1.323680464319948</c:v>
                </c:pt>
                <c:pt idx="1915">
                  <c:v>1.322305084758844</c:v>
                </c:pt>
                <c:pt idx="1916">
                  <c:v>1.321088430300206</c:v>
                </c:pt>
                <c:pt idx="1917">
                  <c:v>1.319422211176358</c:v>
                </c:pt>
                <c:pt idx="1918">
                  <c:v>1.317810554201767</c:v>
                </c:pt>
                <c:pt idx="1919">
                  <c:v>1.315998179748678</c:v>
                </c:pt>
                <c:pt idx="1920">
                  <c:v>1.314494739170652</c:v>
                </c:pt>
                <c:pt idx="1921">
                  <c:v>1.313082404093907</c:v>
                </c:pt>
                <c:pt idx="1922">
                  <c:v>1.311429358061097</c:v>
                </c:pt>
                <c:pt idx="1923">
                  <c:v>1.309620242206465</c:v>
                </c:pt>
                <c:pt idx="1924">
                  <c:v>1.307777484607514</c:v>
                </c:pt>
                <c:pt idx="1925">
                  <c:v>1.306174205987747</c:v>
                </c:pt>
                <c:pt idx="1926">
                  <c:v>1.304548085003513</c:v>
                </c:pt>
                <c:pt idx="1927">
                  <c:v>1.302723854552263</c:v>
                </c:pt>
                <c:pt idx="1928">
                  <c:v>1.30095380034427</c:v>
                </c:pt>
                <c:pt idx="1929">
                  <c:v>1.299179951987613</c:v>
                </c:pt>
                <c:pt idx="1930">
                  <c:v>1.297294067433987</c:v>
                </c:pt>
                <c:pt idx="1931">
                  <c:v>1.295703202839362</c:v>
                </c:pt>
                <c:pt idx="1932">
                  <c:v>1.294406890867732</c:v>
                </c:pt>
                <c:pt idx="1933">
                  <c:v>1.293208659304214</c:v>
                </c:pt>
                <c:pt idx="1934">
                  <c:v>1.292128988660673</c:v>
                </c:pt>
                <c:pt idx="1935">
                  <c:v>1.29084677546253</c:v>
                </c:pt>
                <c:pt idx="1936">
                  <c:v>1.289370293532009</c:v>
                </c:pt>
                <c:pt idx="1937">
                  <c:v>1.287494275708251</c:v>
                </c:pt>
                <c:pt idx="1938">
                  <c:v>1.28579100445255</c:v>
                </c:pt>
                <c:pt idx="1939">
                  <c:v>1.284477416507315</c:v>
                </c:pt>
                <c:pt idx="1940">
                  <c:v>1.282789918722419</c:v>
                </c:pt>
                <c:pt idx="1941">
                  <c:v>1.28091739676631</c:v>
                </c:pt>
                <c:pt idx="1942">
                  <c:v>1.27853927218117</c:v>
                </c:pt>
                <c:pt idx="1943">
                  <c:v>1.275725231761915</c:v>
                </c:pt>
                <c:pt idx="1944">
                  <c:v>1.273196308823564</c:v>
                </c:pt>
                <c:pt idx="1945">
                  <c:v>1.270823852557809</c:v>
                </c:pt>
                <c:pt idx="1946">
                  <c:v>1.268493294934621</c:v>
                </c:pt>
                <c:pt idx="1947">
                  <c:v>1.265874140032216</c:v>
                </c:pt>
                <c:pt idx="1948">
                  <c:v>1.26330959560191</c:v>
                </c:pt>
                <c:pt idx="1949">
                  <c:v>1.261241563046991</c:v>
                </c:pt>
                <c:pt idx="1950">
                  <c:v>1.259240096649478</c:v>
                </c:pt>
                <c:pt idx="1951">
                  <c:v>1.257521164810796</c:v>
                </c:pt>
                <c:pt idx="1952">
                  <c:v>1.25564470893933</c:v>
                </c:pt>
                <c:pt idx="1953">
                  <c:v>1.25415088576755</c:v>
                </c:pt>
                <c:pt idx="1954">
                  <c:v>1.25290661365614</c:v>
                </c:pt>
                <c:pt idx="1955">
                  <c:v>1.251499677343677</c:v>
                </c:pt>
                <c:pt idx="1956">
                  <c:v>1.250259260645665</c:v>
                </c:pt>
                <c:pt idx="1957">
                  <c:v>1.248797929526486</c:v>
                </c:pt>
                <c:pt idx="1958">
                  <c:v>1.247367964720715</c:v>
                </c:pt>
                <c:pt idx="1959">
                  <c:v>1.246105762875977</c:v>
                </c:pt>
                <c:pt idx="1960">
                  <c:v>1.244880317722449</c:v>
                </c:pt>
                <c:pt idx="1961">
                  <c:v>1.243325752983911</c:v>
                </c:pt>
                <c:pt idx="1962">
                  <c:v>1.242016447678159</c:v>
                </c:pt>
                <c:pt idx="1963">
                  <c:v>1.240934230396556</c:v>
                </c:pt>
                <c:pt idx="1964">
                  <c:v>1.239997341838633</c:v>
                </c:pt>
                <c:pt idx="1965">
                  <c:v>1.239270834189005</c:v>
                </c:pt>
                <c:pt idx="1966">
                  <c:v>1.238493494524997</c:v>
                </c:pt>
                <c:pt idx="1967">
                  <c:v>1.237837137311655</c:v>
                </c:pt>
                <c:pt idx="1968">
                  <c:v>1.237073627032944</c:v>
                </c:pt>
                <c:pt idx="1969">
                  <c:v>1.23647468871614</c:v>
                </c:pt>
                <c:pt idx="1970">
                  <c:v>1.235350329832143</c:v>
                </c:pt>
                <c:pt idx="1971">
                  <c:v>1.234299453507822</c:v>
                </c:pt>
                <c:pt idx="1972">
                  <c:v>1.233308355881339</c:v>
                </c:pt>
                <c:pt idx="1973">
                  <c:v>1.232177247887285</c:v>
                </c:pt>
                <c:pt idx="1974">
                  <c:v>1.231078830391124</c:v>
                </c:pt>
                <c:pt idx="1975">
                  <c:v>1.22983614372114</c:v>
                </c:pt>
                <c:pt idx="1976">
                  <c:v>1.228509582663521</c:v>
                </c:pt>
                <c:pt idx="1977">
                  <c:v>1.227295699050386</c:v>
                </c:pt>
                <c:pt idx="1978">
                  <c:v>1.225939687558085</c:v>
                </c:pt>
                <c:pt idx="1979">
                  <c:v>1.22414672976031</c:v>
                </c:pt>
                <c:pt idx="1980">
                  <c:v>1.222494300153361</c:v>
                </c:pt>
                <c:pt idx="1981">
                  <c:v>1.221074641928834</c:v>
                </c:pt>
                <c:pt idx="1982">
                  <c:v>1.219553052123067</c:v>
                </c:pt>
                <c:pt idx="1983">
                  <c:v>1.218112876768806</c:v>
                </c:pt>
                <c:pt idx="1984">
                  <c:v>1.216584365572919</c:v>
                </c:pt>
                <c:pt idx="1985">
                  <c:v>1.215158858852251</c:v>
                </c:pt>
                <c:pt idx="1986">
                  <c:v>1.214058211918282</c:v>
                </c:pt>
                <c:pt idx="1987">
                  <c:v>1.213274040896869</c:v>
                </c:pt>
                <c:pt idx="1988">
                  <c:v>1.212111733586858</c:v>
                </c:pt>
                <c:pt idx="1989">
                  <c:v>1.210705901920398</c:v>
                </c:pt>
                <c:pt idx="1990">
                  <c:v>1.209068716114643</c:v>
                </c:pt>
                <c:pt idx="1991">
                  <c:v>1.207525895418738</c:v>
                </c:pt>
                <c:pt idx="1992">
                  <c:v>1.206188415297032</c:v>
                </c:pt>
                <c:pt idx="1993">
                  <c:v>1.205091986036892</c:v>
                </c:pt>
                <c:pt idx="1994">
                  <c:v>1.204001906608582</c:v>
                </c:pt>
                <c:pt idx="1995">
                  <c:v>1.202516189546016</c:v>
                </c:pt>
                <c:pt idx="1996">
                  <c:v>1.201011644489034</c:v>
                </c:pt>
                <c:pt idx="1997">
                  <c:v>1.199725939736672</c:v>
                </c:pt>
                <c:pt idx="1998">
                  <c:v>1.198204213688729</c:v>
                </c:pt>
                <c:pt idx="1999">
                  <c:v>1.196654745393739</c:v>
                </c:pt>
                <c:pt idx="2000">
                  <c:v>1.194984972874904</c:v>
                </c:pt>
                <c:pt idx="2001">
                  <c:v>1.192970138682721</c:v>
                </c:pt>
                <c:pt idx="2002">
                  <c:v>1.19097050103852</c:v>
                </c:pt>
                <c:pt idx="2003">
                  <c:v>1.18863093279933</c:v>
                </c:pt>
                <c:pt idx="2004">
                  <c:v>1.186052510495943</c:v>
                </c:pt>
                <c:pt idx="2005">
                  <c:v>1.183768605692747</c:v>
                </c:pt>
                <c:pt idx="2006">
                  <c:v>1.18111911287559</c:v>
                </c:pt>
                <c:pt idx="2007">
                  <c:v>1.178344247471866</c:v>
                </c:pt>
                <c:pt idx="2008">
                  <c:v>1.175803928686923</c:v>
                </c:pt>
                <c:pt idx="2009">
                  <c:v>1.172786406335003</c:v>
                </c:pt>
                <c:pt idx="2010">
                  <c:v>1.169769632584936</c:v>
                </c:pt>
                <c:pt idx="2011">
                  <c:v>1.166887316426355</c:v>
                </c:pt>
                <c:pt idx="2012">
                  <c:v>1.164388540809934</c:v>
                </c:pt>
                <c:pt idx="2013">
                  <c:v>1.161979300347417</c:v>
                </c:pt>
                <c:pt idx="2014">
                  <c:v>1.159685212357282</c:v>
                </c:pt>
                <c:pt idx="2015">
                  <c:v>1.157104278331952</c:v>
                </c:pt>
                <c:pt idx="2016">
                  <c:v>1.154410623791293</c:v>
                </c:pt>
                <c:pt idx="2017">
                  <c:v>1.151778765017304</c:v>
                </c:pt>
                <c:pt idx="2018">
                  <c:v>1.149129671863653</c:v>
                </c:pt>
                <c:pt idx="2019">
                  <c:v>1.146168813354433</c:v>
                </c:pt>
                <c:pt idx="2020">
                  <c:v>1.143235287533364</c:v>
                </c:pt>
                <c:pt idx="2021">
                  <c:v>1.140169752855579</c:v>
                </c:pt>
                <c:pt idx="2022">
                  <c:v>1.137409909153261</c:v>
                </c:pt>
                <c:pt idx="2023">
                  <c:v>1.134846733075374</c:v>
                </c:pt>
                <c:pt idx="2024">
                  <c:v>1.132510571812594</c:v>
                </c:pt>
                <c:pt idx="2025">
                  <c:v>1.130332563489921</c:v>
                </c:pt>
                <c:pt idx="2026">
                  <c:v>1.128406102855013</c:v>
                </c:pt>
                <c:pt idx="2027">
                  <c:v>1.126491506024127</c:v>
                </c:pt>
                <c:pt idx="2028">
                  <c:v>1.124981453471479</c:v>
                </c:pt>
                <c:pt idx="2029">
                  <c:v>1.123953274838035</c:v>
                </c:pt>
                <c:pt idx="2030">
                  <c:v>1.123112873200216</c:v>
                </c:pt>
                <c:pt idx="2031">
                  <c:v>1.12205194210866</c:v>
                </c:pt>
                <c:pt idx="2032">
                  <c:v>1.120688747957682</c:v>
                </c:pt>
                <c:pt idx="2033">
                  <c:v>1.119032730147368</c:v>
                </c:pt>
                <c:pt idx="2034">
                  <c:v>1.11740413330181</c:v>
                </c:pt>
                <c:pt idx="2035">
                  <c:v>1.115983759239665</c:v>
                </c:pt>
                <c:pt idx="2036">
                  <c:v>1.114434147771017</c:v>
                </c:pt>
                <c:pt idx="2037">
                  <c:v>1.112991478128079</c:v>
                </c:pt>
                <c:pt idx="2038">
                  <c:v>1.112156545693566</c:v>
                </c:pt>
                <c:pt idx="2039">
                  <c:v>1.111256295078166</c:v>
                </c:pt>
                <c:pt idx="2040">
                  <c:v>1.110437423283122</c:v>
                </c:pt>
                <c:pt idx="2041">
                  <c:v>1.109073413129226</c:v>
                </c:pt>
                <c:pt idx="2042">
                  <c:v>1.10776047679275</c:v>
                </c:pt>
                <c:pt idx="2043">
                  <c:v>1.106534506079916</c:v>
                </c:pt>
                <c:pt idx="2044">
                  <c:v>1.105597056410453</c:v>
                </c:pt>
                <c:pt idx="2045">
                  <c:v>1.104771793043837</c:v>
                </c:pt>
                <c:pt idx="2046">
                  <c:v>1.103869725490388</c:v>
                </c:pt>
                <c:pt idx="2047">
                  <c:v>1.103002899634293</c:v>
                </c:pt>
                <c:pt idx="2048">
                  <c:v>1.10244983407911</c:v>
                </c:pt>
                <c:pt idx="2049">
                  <c:v>1.101819647769633</c:v>
                </c:pt>
                <c:pt idx="2050">
                  <c:v>1.101653207270873</c:v>
                </c:pt>
                <c:pt idx="2051">
                  <c:v>1.101948911630035</c:v>
                </c:pt>
                <c:pt idx="2052">
                  <c:v>1.10238332886975</c:v>
                </c:pt>
                <c:pt idx="2053">
                  <c:v>1.10268368309396</c:v>
                </c:pt>
                <c:pt idx="2054">
                  <c:v>1.10327148671745</c:v>
                </c:pt>
                <c:pt idx="2055">
                  <c:v>1.103795959243523</c:v>
                </c:pt>
                <c:pt idx="2056">
                  <c:v>1.104561520959884</c:v>
                </c:pt>
                <c:pt idx="2057">
                  <c:v>1.105662906368957</c:v>
                </c:pt>
                <c:pt idx="2058">
                  <c:v>1.106736227140063</c:v>
                </c:pt>
                <c:pt idx="2059">
                  <c:v>1.108123991845634</c:v>
                </c:pt>
                <c:pt idx="2060">
                  <c:v>1.1097741335404</c:v>
                </c:pt>
                <c:pt idx="2061">
                  <c:v>1.111360354487344</c:v>
                </c:pt>
                <c:pt idx="2062">
                  <c:v>1.112404706927514</c:v>
                </c:pt>
                <c:pt idx="2063">
                  <c:v>1.113209045594829</c:v>
                </c:pt>
                <c:pt idx="2064">
                  <c:v>1.113715911025661</c:v>
                </c:pt>
                <c:pt idx="2065">
                  <c:v>1.114626883347182</c:v>
                </c:pt>
                <c:pt idx="2066">
                  <c:v>1.115565836974598</c:v>
                </c:pt>
                <c:pt idx="2067">
                  <c:v>1.11650990791251</c:v>
                </c:pt>
                <c:pt idx="2068">
                  <c:v>1.117558536666047</c:v>
                </c:pt>
                <c:pt idx="2069">
                  <c:v>1.11878646486532</c:v>
                </c:pt>
                <c:pt idx="2070">
                  <c:v>1.1204205780573</c:v>
                </c:pt>
                <c:pt idx="2071">
                  <c:v>1.122202004187537</c:v>
                </c:pt>
                <c:pt idx="2072">
                  <c:v>1.123940236802841</c:v>
                </c:pt>
                <c:pt idx="2073">
                  <c:v>1.12548435501475</c:v>
                </c:pt>
                <c:pt idx="2074">
                  <c:v>1.126702174842465</c:v>
                </c:pt>
                <c:pt idx="2075">
                  <c:v>1.127610545484667</c:v>
                </c:pt>
                <c:pt idx="2076">
                  <c:v>1.128088234392575</c:v>
                </c:pt>
                <c:pt idx="2077">
                  <c:v>1.128904551395611</c:v>
                </c:pt>
                <c:pt idx="2078">
                  <c:v>1.129333705381932</c:v>
                </c:pt>
                <c:pt idx="2079">
                  <c:v>1.129743769788821</c:v>
                </c:pt>
                <c:pt idx="2080">
                  <c:v>1.129806154774957</c:v>
                </c:pt>
                <c:pt idx="2081">
                  <c:v>1.129875841798802</c:v>
                </c:pt>
                <c:pt idx="2082">
                  <c:v>1.130050514269817</c:v>
                </c:pt>
                <c:pt idx="2083">
                  <c:v>1.130508034721235</c:v>
                </c:pt>
                <c:pt idx="2084">
                  <c:v>1.1311182234712</c:v>
                </c:pt>
                <c:pt idx="2085">
                  <c:v>1.131483663804765</c:v>
                </c:pt>
                <c:pt idx="2086">
                  <c:v>1.132085397503943</c:v>
                </c:pt>
                <c:pt idx="2087">
                  <c:v>1.132425187250584</c:v>
                </c:pt>
                <c:pt idx="2088">
                  <c:v>1.132540498252839</c:v>
                </c:pt>
                <c:pt idx="2089">
                  <c:v>1.132824000224198</c:v>
                </c:pt>
                <c:pt idx="2090">
                  <c:v>1.133242740781761</c:v>
                </c:pt>
                <c:pt idx="2091">
                  <c:v>1.133827657711997</c:v>
                </c:pt>
                <c:pt idx="2092">
                  <c:v>1.134405228039692</c:v>
                </c:pt>
                <c:pt idx="2093">
                  <c:v>1.135087528062838</c:v>
                </c:pt>
                <c:pt idx="2094">
                  <c:v>1.135537352406218</c:v>
                </c:pt>
                <c:pt idx="2095">
                  <c:v>1.136202853713721</c:v>
                </c:pt>
                <c:pt idx="2096">
                  <c:v>1.13759955193051</c:v>
                </c:pt>
                <c:pt idx="2097">
                  <c:v>1.138704019030669</c:v>
                </c:pt>
                <c:pt idx="2098">
                  <c:v>1.139601096007369</c:v>
                </c:pt>
                <c:pt idx="2099">
                  <c:v>1.140438372121353</c:v>
                </c:pt>
                <c:pt idx="2100">
                  <c:v>1.140780734930755</c:v>
                </c:pt>
                <c:pt idx="2101">
                  <c:v>1.140851940158646</c:v>
                </c:pt>
                <c:pt idx="2102">
                  <c:v>1.140860094279269</c:v>
                </c:pt>
                <c:pt idx="2103">
                  <c:v>1.141270733998876</c:v>
                </c:pt>
                <c:pt idx="2104">
                  <c:v>1.14138395693219</c:v>
                </c:pt>
                <c:pt idx="2105">
                  <c:v>1.141243373028658</c:v>
                </c:pt>
                <c:pt idx="2106">
                  <c:v>1.140959684917002</c:v>
                </c:pt>
                <c:pt idx="2107">
                  <c:v>1.140595452845515</c:v>
                </c:pt>
                <c:pt idx="2108">
                  <c:v>1.139959543895449</c:v>
                </c:pt>
                <c:pt idx="2109">
                  <c:v>1.139340999000765</c:v>
                </c:pt>
                <c:pt idx="2110">
                  <c:v>1.138384600536997</c:v>
                </c:pt>
                <c:pt idx="2111">
                  <c:v>1.137398525993681</c:v>
                </c:pt>
                <c:pt idx="2112">
                  <c:v>1.136954342221414</c:v>
                </c:pt>
                <c:pt idx="2113">
                  <c:v>1.136715083337053</c:v>
                </c:pt>
                <c:pt idx="2114">
                  <c:v>1.136341813518678</c:v>
                </c:pt>
                <c:pt idx="2115">
                  <c:v>1.136012421466016</c:v>
                </c:pt>
                <c:pt idx="2116">
                  <c:v>1.1357959356009</c:v>
                </c:pt>
                <c:pt idx="2117">
                  <c:v>1.135717354665695</c:v>
                </c:pt>
                <c:pt idx="2118">
                  <c:v>1.135548499601067</c:v>
                </c:pt>
                <c:pt idx="2119">
                  <c:v>1.135465120294281</c:v>
                </c:pt>
                <c:pt idx="2120">
                  <c:v>1.135210134948734</c:v>
                </c:pt>
                <c:pt idx="2121">
                  <c:v>1.134710705967121</c:v>
                </c:pt>
                <c:pt idx="2122">
                  <c:v>1.134136548817844</c:v>
                </c:pt>
                <c:pt idx="2123">
                  <c:v>1.133702200622388</c:v>
                </c:pt>
                <c:pt idx="2124">
                  <c:v>1.133488620573925</c:v>
                </c:pt>
                <c:pt idx="2125">
                  <c:v>1.133281196428247</c:v>
                </c:pt>
                <c:pt idx="2126">
                  <c:v>1.133364169878944</c:v>
                </c:pt>
                <c:pt idx="2127">
                  <c:v>1.133146528872448</c:v>
                </c:pt>
                <c:pt idx="2128">
                  <c:v>1.132840279956826</c:v>
                </c:pt>
                <c:pt idx="2129">
                  <c:v>1.132289923403148</c:v>
                </c:pt>
                <c:pt idx="2130">
                  <c:v>1.13184216748842</c:v>
                </c:pt>
                <c:pt idx="2131">
                  <c:v>1.131492773687037</c:v>
                </c:pt>
                <c:pt idx="2132">
                  <c:v>1.131226903492375</c:v>
                </c:pt>
                <c:pt idx="2133">
                  <c:v>1.130878838107573</c:v>
                </c:pt>
                <c:pt idx="2134">
                  <c:v>1.130227387154762</c:v>
                </c:pt>
                <c:pt idx="2135">
                  <c:v>1.129521678585693</c:v>
                </c:pt>
                <c:pt idx="2136">
                  <c:v>1.128533090860668</c:v>
                </c:pt>
                <c:pt idx="2137">
                  <c:v>1.127578849757765</c:v>
                </c:pt>
                <c:pt idx="2138">
                  <c:v>1.126512096510668</c:v>
                </c:pt>
                <c:pt idx="2139">
                  <c:v>1.125473571406477</c:v>
                </c:pt>
                <c:pt idx="2140">
                  <c:v>1.124519268756682</c:v>
                </c:pt>
                <c:pt idx="2141">
                  <c:v>1.123772766756514</c:v>
                </c:pt>
                <c:pt idx="2142">
                  <c:v>1.122861093065561</c:v>
                </c:pt>
                <c:pt idx="2143">
                  <c:v>1.121670151918543</c:v>
                </c:pt>
                <c:pt idx="2144">
                  <c:v>1.120586534104003</c:v>
                </c:pt>
                <c:pt idx="2145">
                  <c:v>1.119223550374238</c:v>
                </c:pt>
                <c:pt idx="2146">
                  <c:v>1.117164737724143</c:v>
                </c:pt>
                <c:pt idx="2147">
                  <c:v>1.115333203709303</c:v>
                </c:pt>
                <c:pt idx="2148">
                  <c:v>1.113864279668787</c:v>
                </c:pt>
                <c:pt idx="2149">
                  <c:v>1.112357160247398</c:v>
                </c:pt>
                <c:pt idx="2150">
                  <c:v>1.110843495535492</c:v>
                </c:pt>
                <c:pt idx="2151">
                  <c:v>1.109264458516047</c:v>
                </c:pt>
                <c:pt idx="2152">
                  <c:v>1.10752676744876</c:v>
                </c:pt>
                <c:pt idx="2153">
                  <c:v>1.105511805550039</c:v>
                </c:pt>
                <c:pt idx="2154">
                  <c:v>1.103563045893765</c:v>
                </c:pt>
                <c:pt idx="2155">
                  <c:v>1.101464431727059</c:v>
                </c:pt>
                <c:pt idx="2156">
                  <c:v>1.099630596571225</c:v>
                </c:pt>
                <c:pt idx="2157">
                  <c:v>1.097842595433597</c:v>
                </c:pt>
                <c:pt idx="2158">
                  <c:v>1.096258688795484</c:v>
                </c:pt>
                <c:pt idx="2159">
                  <c:v>1.094858214427352</c:v>
                </c:pt>
                <c:pt idx="2160">
                  <c:v>1.093184450025556</c:v>
                </c:pt>
                <c:pt idx="2161">
                  <c:v>1.09142462373061</c:v>
                </c:pt>
                <c:pt idx="2162">
                  <c:v>1.089189485132676</c:v>
                </c:pt>
                <c:pt idx="2163">
                  <c:v>1.086917506515327</c:v>
                </c:pt>
                <c:pt idx="2164">
                  <c:v>1.084767136049783</c:v>
                </c:pt>
                <c:pt idx="2165">
                  <c:v>1.082552746747398</c:v>
                </c:pt>
                <c:pt idx="2166">
                  <c:v>1.080455942656397</c:v>
                </c:pt>
                <c:pt idx="2167">
                  <c:v>1.078349336712296</c:v>
                </c:pt>
                <c:pt idx="2168">
                  <c:v>1.076494144225918</c:v>
                </c:pt>
                <c:pt idx="2169">
                  <c:v>1.07479398532971</c:v>
                </c:pt>
                <c:pt idx="2170">
                  <c:v>1.073272903086132</c:v>
                </c:pt>
                <c:pt idx="2171">
                  <c:v>1.071865888546915</c:v>
                </c:pt>
                <c:pt idx="2172">
                  <c:v>1.07068680764285</c:v>
                </c:pt>
                <c:pt idx="2173">
                  <c:v>1.069833845136776</c:v>
                </c:pt>
                <c:pt idx="2174">
                  <c:v>1.068530193066932</c:v>
                </c:pt>
                <c:pt idx="2175">
                  <c:v>1.067359325515138</c:v>
                </c:pt>
                <c:pt idx="2176">
                  <c:v>1.066261097944666</c:v>
                </c:pt>
                <c:pt idx="2177">
                  <c:v>1.065051570836141</c:v>
                </c:pt>
                <c:pt idx="2178">
                  <c:v>1.064056290051004</c:v>
                </c:pt>
                <c:pt idx="2179">
                  <c:v>1.06339499760425</c:v>
                </c:pt>
                <c:pt idx="2180">
                  <c:v>1.06262031720295</c:v>
                </c:pt>
                <c:pt idx="2181">
                  <c:v>1.061727221390053</c:v>
                </c:pt>
                <c:pt idx="2182">
                  <c:v>1.060945211406132</c:v>
                </c:pt>
                <c:pt idx="2183">
                  <c:v>1.0601336115033</c:v>
                </c:pt>
                <c:pt idx="2184">
                  <c:v>1.059460353550637</c:v>
                </c:pt>
                <c:pt idx="2185">
                  <c:v>1.058701095064175</c:v>
                </c:pt>
                <c:pt idx="2186">
                  <c:v>1.057710499314371</c:v>
                </c:pt>
                <c:pt idx="2187">
                  <c:v>1.056799031637475</c:v>
                </c:pt>
                <c:pt idx="2188">
                  <c:v>1.055778587610903</c:v>
                </c:pt>
                <c:pt idx="2189">
                  <c:v>1.054488932973372</c:v>
                </c:pt>
                <c:pt idx="2190">
                  <c:v>1.052930469733002</c:v>
                </c:pt>
                <c:pt idx="2191">
                  <c:v>1.051370565550506</c:v>
                </c:pt>
                <c:pt idx="2192">
                  <c:v>1.050163315929292</c:v>
                </c:pt>
                <c:pt idx="2193">
                  <c:v>1.049190992096624</c:v>
                </c:pt>
                <c:pt idx="2194">
                  <c:v>1.048184699410997</c:v>
                </c:pt>
                <c:pt idx="2195">
                  <c:v>1.047348667176909</c:v>
                </c:pt>
                <c:pt idx="2196">
                  <c:v>1.046508218358841</c:v>
                </c:pt>
                <c:pt idx="2197">
                  <c:v>1.045729830772117</c:v>
                </c:pt>
                <c:pt idx="2198">
                  <c:v>1.044794122746306</c:v>
                </c:pt>
                <c:pt idx="2199">
                  <c:v>1.044109458348744</c:v>
                </c:pt>
                <c:pt idx="2200">
                  <c:v>1.043565302692501</c:v>
                </c:pt>
                <c:pt idx="2201">
                  <c:v>1.043106095052953</c:v>
                </c:pt>
                <c:pt idx="2202">
                  <c:v>1.042993170565958</c:v>
                </c:pt>
                <c:pt idx="2203">
                  <c:v>1.042846751117377</c:v>
                </c:pt>
                <c:pt idx="2204">
                  <c:v>1.042660251205184</c:v>
                </c:pt>
                <c:pt idx="2205">
                  <c:v>1.042794027207358</c:v>
                </c:pt>
                <c:pt idx="2206">
                  <c:v>1.042764003135755</c:v>
                </c:pt>
                <c:pt idx="2207">
                  <c:v>1.042575230138711</c:v>
                </c:pt>
                <c:pt idx="2208">
                  <c:v>1.042358768968235</c:v>
                </c:pt>
                <c:pt idx="2209">
                  <c:v>1.042100956070884</c:v>
                </c:pt>
                <c:pt idx="2210">
                  <c:v>1.042196278788718</c:v>
                </c:pt>
                <c:pt idx="2211">
                  <c:v>1.042508960767682</c:v>
                </c:pt>
                <c:pt idx="2212">
                  <c:v>1.04258943664706</c:v>
                </c:pt>
                <c:pt idx="2213">
                  <c:v>1.042580472915092</c:v>
                </c:pt>
                <c:pt idx="2214">
                  <c:v>1.042468953973853</c:v>
                </c:pt>
                <c:pt idx="2215">
                  <c:v>1.042075432592479</c:v>
                </c:pt>
                <c:pt idx="2216">
                  <c:v>1.041673586270048</c:v>
                </c:pt>
                <c:pt idx="2217">
                  <c:v>1.041266100155752</c:v>
                </c:pt>
                <c:pt idx="2218">
                  <c:v>1.04070987999992</c:v>
                </c:pt>
                <c:pt idx="2219">
                  <c:v>1.040052971383434</c:v>
                </c:pt>
                <c:pt idx="2220">
                  <c:v>1.039325672110802</c:v>
                </c:pt>
                <c:pt idx="2221">
                  <c:v>1.038602780192962</c:v>
                </c:pt>
                <c:pt idx="2222">
                  <c:v>1.03748518584327</c:v>
                </c:pt>
                <c:pt idx="2223">
                  <c:v>1.03594855088604</c:v>
                </c:pt>
                <c:pt idx="2224">
                  <c:v>1.034611665542999</c:v>
                </c:pt>
                <c:pt idx="2225">
                  <c:v>1.033187243178936</c:v>
                </c:pt>
                <c:pt idx="2226">
                  <c:v>1.031772776853517</c:v>
                </c:pt>
                <c:pt idx="2227">
                  <c:v>1.030492043756412</c:v>
                </c:pt>
                <c:pt idx="2228">
                  <c:v>1.02897606358979</c:v>
                </c:pt>
                <c:pt idx="2229">
                  <c:v>1.027543160296272</c:v>
                </c:pt>
                <c:pt idx="2230">
                  <c:v>1.026154377565152</c:v>
                </c:pt>
                <c:pt idx="2231">
                  <c:v>1.024775488737883</c:v>
                </c:pt>
                <c:pt idx="2232">
                  <c:v>1.022989573741245</c:v>
                </c:pt>
                <c:pt idx="2233">
                  <c:v>1.021402321858133</c:v>
                </c:pt>
                <c:pt idx="2234">
                  <c:v>1.019708777694242</c:v>
                </c:pt>
                <c:pt idx="2235">
                  <c:v>1.018337899518517</c:v>
                </c:pt>
                <c:pt idx="2236">
                  <c:v>1.017214361273093</c:v>
                </c:pt>
                <c:pt idx="2237">
                  <c:v>1.016140349773727</c:v>
                </c:pt>
                <c:pt idx="2238">
                  <c:v>1.015166526257759</c:v>
                </c:pt>
                <c:pt idx="2239">
                  <c:v>1.014285474984638</c:v>
                </c:pt>
                <c:pt idx="2240">
                  <c:v>1.013558464945262</c:v>
                </c:pt>
                <c:pt idx="2241">
                  <c:v>1.012850468254581</c:v>
                </c:pt>
                <c:pt idx="2242">
                  <c:v>1.011829883989275</c:v>
                </c:pt>
                <c:pt idx="2243">
                  <c:v>1.010549525714105</c:v>
                </c:pt>
                <c:pt idx="2244">
                  <c:v>1.00923334586892</c:v>
                </c:pt>
                <c:pt idx="2245">
                  <c:v>1.007883069006197</c:v>
                </c:pt>
                <c:pt idx="2246">
                  <c:v>1.006610832522377</c:v>
                </c:pt>
                <c:pt idx="2247">
                  <c:v>1.005441346973623</c:v>
                </c:pt>
                <c:pt idx="2248">
                  <c:v>1.004105415074992</c:v>
                </c:pt>
                <c:pt idx="2249">
                  <c:v>1.002418314105832</c:v>
                </c:pt>
                <c:pt idx="2250">
                  <c:v>1.000622084997421</c:v>
                </c:pt>
                <c:pt idx="2251">
                  <c:v>0.998683444898747</c:v>
                </c:pt>
                <c:pt idx="2252">
                  <c:v>0.996531962548743</c:v>
                </c:pt>
                <c:pt idx="2253">
                  <c:v>0.994478752223339</c:v>
                </c:pt>
                <c:pt idx="2254">
                  <c:v>0.992565031512838</c:v>
                </c:pt>
                <c:pt idx="2255">
                  <c:v>0.990519180799795</c:v>
                </c:pt>
                <c:pt idx="2256">
                  <c:v>0.988325637618408</c:v>
                </c:pt>
                <c:pt idx="2257">
                  <c:v>0.986327648218556</c:v>
                </c:pt>
                <c:pt idx="2258">
                  <c:v>0.984181755305008</c:v>
                </c:pt>
                <c:pt idx="2259">
                  <c:v>0.982080967858516</c:v>
                </c:pt>
                <c:pt idx="2260">
                  <c:v>0.980023494343837</c:v>
                </c:pt>
                <c:pt idx="2261">
                  <c:v>0.978291963452348</c:v>
                </c:pt>
                <c:pt idx="2262">
                  <c:v>0.977536121571116</c:v>
                </c:pt>
                <c:pt idx="2263">
                  <c:v>0.977069475495768</c:v>
                </c:pt>
                <c:pt idx="2264">
                  <c:v>0.976809317811439</c:v>
                </c:pt>
                <c:pt idx="2265">
                  <c:v>0.976639482921661</c:v>
                </c:pt>
                <c:pt idx="2266">
                  <c:v>0.976346687154962</c:v>
                </c:pt>
                <c:pt idx="2267">
                  <c:v>0.976209652583345</c:v>
                </c:pt>
                <c:pt idx="2268">
                  <c:v>0.975954549088688</c:v>
                </c:pt>
                <c:pt idx="2269">
                  <c:v>0.975707820106268</c:v>
                </c:pt>
                <c:pt idx="2270">
                  <c:v>0.975571509818721</c:v>
                </c:pt>
                <c:pt idx="2271">
                  <c:v>0.975581558546649</c:v>
                </c:pt>
                <c:pt idx="2272">
                  <c:v>0.975749504813962</c:v>
                </c:pt>
                <c:pt idx="2273">
                  <c:v>0.976102202895711</c:v>
                </c:pt>
                <c:pt idx="2274">
                  <c:v>0.976437199655994</c:v>
                </c:pt>
                <c:pt idx="2275">
                  <c:v>0.976959062393155</c:v>
                </c:pt>
                <c:pt idx="2276">
                  <c:v>0.977427357736095</c:v>
                </c:pt>
                <c:pt idx="2277">
                  <c:v>0.977770278512667</c:v>
                </c:pt>
                <c:pt idx="2278">
                  <c:v>0.97824371226441</c:v>
                </c:pt>
                <c:pt idx="2279">
                  <c:v>0.978646697316668</c:v>
                </c:pt>
                <c:pt idx="2280">
                  <c:v>0.978811380305247</c:v>
                </c:pt>
                <c:pt idx="2281">
                  <c:v>0.978952883638496</c:v>
                </c:pt>
                <c:pt idx="2282">
                  <c:v>0.979517575467472</c:v>
                </c:pt>
                <c:pt idx="2283">
                  <c:v>0.979845224101573</c:v>
                </c:pt>
                <c:pt idx="2284">
                  <c:v>0.980189038896773</c:v>
                </c:pt>
                <c:pt idx="2285">
                  <c:v>0.980712921967357</c:v>
                </c:pt>
                <c:pt idx="2286">
                  <c:v>0.981015728440394</c:v>
                </c:pt>
                <c:pt idx="2287">
                  <c:v>0.981411825546525</c:v>
                </c:pt>
                <c:pt idx="2288">
                  <c:v>0.981757592982636</c:v>
                </c:pt>
                <c:pt idx="2289">
                  <c:v>0.982213054265298</c:v>
                </c:pt>
                <c:pt idx="2290">
                  <c:v>0.98230881107262</c:v>
                </c:pt>
                <c:pt idx="2291">
                  <c:v>0.98227033859385</c:v>
                </c:pt>
                <c:pt idx="2292">
                  <c:v>0.982247176883834</c:v>
                </c:pt>
                <c:pt idx="2293">
                  <c:v>0.982494130077328</c:v>
                </c:pt>
                <c:pt idx="2294">
                  <c:v>0.983007635681458</c:v>
                </c:pt>
                <c:pt idx="2295">
                  <c:v>0.983730896949475</c:v>
                </c:pt>
                <c:pt idx="2296">
                  <c:v>0.984544679108117</c:v>
                </c:pt>
                <c:pt idx="2297">
                  <c:v>0.985439755052548</c:v>
                </c:pt>
                <c:pt idx="2298">
                  <c:v>0.986256975390272</c:v>
                </c:pt>
                <c:pt idx="2299">
                  <c:v>0.987135516582459</c:v>
                </c:pt>
                <c:pt idx="2300">
                  <c:v>0.988139013331787</c:v>
                </c:pt>
                <c:pt idx="2301">
                  <c:v>0.989496506330127</c:v>
                </c:pt>
                <c:pt idx="2302">
                  <c:v>0.991238228756824</c:v>
                </c:pt>
                <c:pt idx="2303">
                  <c:v>0.993088033140949</c:v>
                </c:pt>
                <c:pt idx="2304">
                  <c:v>0.995092404994915</c:v>
                </c:pt>
                <c:pt idx="2305">
                  <c:v>0.997200832169068</c:v>
                </c:pt>
                <c:pt idx="2306">
                  <c:v>0.999482158692651</c:v>
                </c:pt>
                <c:pt idx="2307">
                  <c:v>1.001770228183238</c:v>
                </c:pt>
                <c:pt idx="2308">
                  <c:v>1.004396950324487</c:v>
                </c:pt>
                <c:pt idx="2309">
                  <c:v>1.007079265066171</c:v>
                </c:pt>
                <c:pt idx="2310">
                  <c:v>1.009748487525954</c:v>
                </c:pt>
                <c:pt idx="2311">
                  <c:v>1.011646615934237</c:v>
                </c:pt>
                <c:pt idx="2312">
                  <c:v>1.012719455273541</c:v>
                </c:pt>
                <c:pt idx="2313">
                  <c:v>1.013637804083245</c:v>
                </c:pt>
                <c:pt idx="2314">
                  <c:v>1.014791413848706</c:v>
                </c:pt>
                <c:pt idx="2315">
                  <c:v>1.015880528532368</c:v>
                </c:pt>
                <c:pt idx="2316">
                  <c:v>1.017137099160845</c:v>
                </c:pt>
                <c:pt idx="2317">
                  <c:v>1.018202884730041</c:v>
                </c:pt>
                <c:pt idx="2318">
                  <c:v>1.019068376501858</c:v>
                </c:pt>
                <c:pt idx="2319">
                  <c:v>1.020009305495789</c:v>
                </c:pt>
                <c:pt idx="2320">
                  <c:v>1.02076120963089</c:v>
                </c:pt>
              </c:numCache>
            </c:numRef>
          </c:val>
          <c:smooth val="0"/>
        </c:ser>
        <c:dLbls>
          <c:showLegendKey val="0"/>
          <c:showVal val="0"/>
          <c:showCatName val="0"/>
          <c:showSerName val="0"/>
          <c:showPercent val="0"/>
          <c:showBubbleSize val="0"/>
        </c:dLbls>
        <c:marker val="1"/>
        <c:smooth val="0"/>
        <c:axId val="2107336584"/>
        <c:axId val="2021747656"/>
      </c:lineChart>
      <c:catAx>
        <c:axId val="2107336584"/>
        <c:scaling>
          <c:orientation val="minMax"/>
        </c:scaling>
        <c:delete val="0"/>
        <c:axPos val="b"/>
        <c:majorTickMark val="out"/>
        <c:minorTickMark val="none"/>
        <c:tickLblPos val="nextTo"/>
        <c:txPr>
          <a:bodyPr rot="2700000" vert="horz"/>
          <a:lstStyle/>
          <a:p>
            <a:pPr>
              <a:defRPr/>
            </a:pPr>
            <a:endParaRPr lang="es-ES"/>
          </a:p>
        </c:txPr>
        <c:crossAx val="2021747656"/>
        <c:crosses val="autoZero"/>
        <c:auto val="1"/>
        <c:lblAlgn val="ctr"/>
        <c:lblOffset val="100"/>
        <c:noMultiLvlLbl val="0"/>
      </c:catAx>
      <c:valAx>
        <c:axId val="2021747656"/>
        <c:scaling>
          <c:orientation val="minMax"/>
          <c:min val="0.6"/>
        </c:scaling>
        <c:delete val="0"/>
        <c:axPos val="l"/>
        <c:numFmt formatCode="General" sourceLinked="1"/>
        <c:majorTickMark val="out"/>
        <c:minorTickMark val="none"/>
        <c:tickLblPos val="nextTo"/>
        <c:crossAx val="210733658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'FR (Comparacion) INDICES'!$C$1:$C$2</c:f>
              <c:strCache>
                <c:ptCount val="1"/>
                <c:pt idx="0">
                  <c:v>Fuerza Relativa BANCA</c:v>
                </c:pt>
              </c:strCache>
            </c:strRef>
          </c:tx>
          <c:marker>
            <c:symbol val="none"/>
          </c:marker>
          <c:cat>
            <c:strRef>
              <c:f>'FR (Comparacion) INDICES'!$A$2059:$A$2323</c:f>
              <c:strCache>
                <c:ptCount val="187"/>
                <c:pt idx="186">
                  <c:v>2015</c:v>
                </c:pt>
              </c:strCache>
            </c:strRef>
          </c:cat>
          <c:val>
            <c:numRef>
              <c:f>'FR (Comparacion) INDICES'!$C$2059:$C$2323</c:f>
              <c:numCache>
                <c:formatCode>General</c:formatCode>
                <c:ptCount val="265"/>
                <c:pt idx="0">
                  <c:v>1.663881411206641</c:v>
                </c:pt>
                <c:pt idx="1">
                  <c:v>1.658434168184658</c:v>
                </c:pt>
                <c:pt idx="2">
                  <c:v>1.654274076756928</c:v>
                </c:pt>
                <c:pt idx="3">
                  <c:v>1.667959763286588</c:v>
                </c:pt>
                <c:pt idx="4">
                  <c:v>1.677701196396966</c:v>
                </c:pt>
                <c:pt idx="5">
                  <c:v>1.679240529246599</c:v>
                </c:pt>
                <c:pt idx="6">
                  <c:v>1.675882866135203</c:v>
                </c:pt>
                <c:pt idx="7">
                  <c:v>1.679746743149177</c:v>
                </c:pt>
                <c:pt idx="8">
                  <c:v>1.67838467480175</c:v>
                </c:pt>
                <c:pt idx="9">
                  <c:v>1.67483342147148</c:v>
                </c:pt>
                <c:pt idx="10">
                  <c:v>1.68115403432063</c:v>
                </c:pt>
                <c:pt idx="11">
                  <c:v>1.677799328364656</c:v>
                </c:pt>
                <c:pt idx="12">
                  <c:v>1.683050657762335</c:v>
                </c:pt>
                <c:pt idx="13">
                  <c:v>1.681270684595653</c:v>
                </c:pt>
                <c:pt idx="14">
                  <c:v>1.678673787625332</c:v>
                </c:pt>
                <c:pt idx="15">
                  <c:v>1.665468371039438</c:v>
                </c:pt>
                <c:pt idx="16">
                  <c:v>1.657154088822426</c:v>
                </c:pt>
                <c:pt idx="17">
                  <c:v>1.67792442082766</c:v>
                </c:pt>
                <c:pt idx="18">
                  <c:v>1.677098031399002</c:v>
                </c:pt>
                <c:pt idx="19">
                  <c:v>1.684849576634123</c:v>
                </c:pt>
                <c:pt idx="20">
                  <c:v>1.690528460556077</c:v>
                </c:pt>
                <c:pt idx="21">
                  <c:v>1.70597918343469</c:v>
                </c:pt>
                <c:pt idx="22">
                  <c:v>1.715859264801073</c:v>
                </c:pt>
                <c:pt idx="23">
                  <c:v>1.725340393460046</c:v>
                </c:pt>
                <c:pt idx="24">
                  <c:v>1.727947917848778</c:v>
                </c:pt>
                <c:pt idx="25">
                  <c:v>1.737265896774045</c:v>
                </c:pt>
                <c:pt idx="26">
                  <c:v>1.746440502225631</c:v>
                </c:pt>
                <c:pt idx="27">
                  <c:v>1.735227688989156</c:v>
                </c:pt>
                <c:pt idx="28">
                  <c:v>1.725823773770421</c:v>
                </c:pt>
                <c:pt idx="29">
                  <c:v>1.725108089147342</c:v>
                </c:pt>
                <c:pt idx="30">
                  <c:v>1.725924199432509</c:v>
                </c:pt>
                <c:pt idx="31">
                  <c:v>1.714885052519563</c:v>
                </c:pt>
                <c:pt idx="32">
                  <c:v>1.71326102667259</c:v>
                </c:pt>
                <c:pt idx="33">
                  <c:v>1.716340706197586</c:v>
                </c:pt>
                <c:pt idx="34">
                  <c:v>1.713388423688428</c:v>
                </c:pt>
                <c:pt idx="35">
                  <c:v>1.71626043134184</c:v>
                </c:pt>
                <c:pt idx="36">
                  <c:v>1.714893658940234</c:v>
                </c:pt>
                <c:pt idx="37">
                  <c:v>1.71214039623208</c:v>
                </c:pt>
                <c:pt idx="38">
                  <c:v>1.707024871630949</c:v>
                </c:pt>
                <c:pt idx="39">
                  <c:v>1.713178231680928</c:v>
                </c:pt>
                <c:pt idx="40">
                  <c:v>1.694904408671947</c:v>
                </c:pt>
                <c:pt idx="41">
                  <c:v>1.713657702054565</c:v>
                </c:pt>
                <c:pt idx="42">
                  <c:v>1.719458790377076</c:v>
                </c:pt>
                <c:pt idx="43">
                  <c:v>1.714777276255055</c:v>
                </c:pt>
                <c:pt idx="44">
                  <c:v>1.721966506012538</c:v>
                </c:pt>
                <c:pt idx="45">
                  <c:v>1.73150892966698</c:v>
                </c:pt>
                <c:pt idx="46">
                  <c:v>1.74505049327634</c:v>
                </c:pt>
                <c:pt idx="47">
                  <c:v>1.746547992441834</c:v>
                </c:pt>
                <c:pt idx="48">
                  <c:v>1.745126199477336</c:v>
                </c:pt>
                <c:pt idx="49">
                  <c:v>1.754952744596702</c:v>
                </c:pt>
                <c:pt idx="50">
                  <c:v>1.761211825330283</c:v>
                </c:pt>
                <c:pt idx="51">
                  <c:v>1.765784460275981</c:v>
                </c:pt>
                <c:pt idx="52">
                  <c:v>1.768598491617368</c:v>
                </c:pt>
                <c:pt idx="53">
                  <c:v>1.758563564469025</c:v>
                </c:pt>
                <c:pt idx="54">
                  <c:v>1.755436732595174</c:v>
                </c:pt>
                <c:pt idx="55">
                  <c:v>1.751182497639656</c:v>
                </c:pt>
                <c:pt idx="56">
                  <c:v>1.75745003840226</c:v>
                </c:pt>
                <c:pt idx="57">
                  <c:v>1.765583571201217</c:v>
                </c:pt>
                <c:pt idx="58">
                  <c:v>1.767954866066418</c:v>
                </c:pt>
                <c:pt idx="59">
                  <c:v>1.759233932111696</c:v>
                </c:pt>
                <c:pt idx="60">
                  <c:v>1.76211790297212</c:v>
                </c:pt>
                <c:pt idx="61">
                  <c:v>1.759559690349707</c:v>
                </c:pt>
                <c:pt idx="62">
                  <c:v>1.752833422672289</c:v>
                </c:pt>
                <c:pt idx="63">
                  <c:v>1.745841970574519</c:v>
                </c:pt>
                <c:pt idx="64">
                  <c:v>1.74325135450631</c:v>
                </c:pt>
                <c:pt idx="65">
                  <c:v>1.738285307419524</c:v>
                </c:pt>
                <c:pt idx="66">
                  <c:v>1.759526316101291</c:v>
                </c:pt>
                <c:pt idx="67">
                  <c:v>1.750394959213479</c:v>
                </c:pt>
                <c:pt idx="68">
                  <c:v>1.737496342157195</c:v>
                </c:pt>
                <c:pt idx="69">
                  <c:v>1.735286318717576</c:v>
                </c:pt>
                <c:pt idx="70">
                  <c:v>1.744307069637612</c:v>
                </c:pt>
                <c:pt idx="71">
                  <c:v>1.740435173109047</c:v>
                </c:pt>
                <c:pt idx="72">
                  <c:v>1.740187542520964</c:v>
                </c:pt>
                <c:pt idx="73">
                  <c:v>1.740548558241334</c:v>
                </c:pt>
                <c:pt idx="74">
                  <c:v>1.744301012584435</c:v>
                </c:pt>
                <c:pt idx="75">
                  <c:v>1.753675290182563</c:v>
                </c:pt>
                <c:pt idx="76">
                  <c:v>1.754914826963851</c:v>
                </c:pt>
                <c:pt idx="77">
                  <c:v>1.756269916588093</c:v>
                </c:pt>
                <c:pt idx="78">
                  <c:v>1.752627429503861</c:v>
                </c:pt>
                <c:pt idx="79">
                  <c:v>1.753528383236467</c:v>
                </c:pt>
                <c:pt idx="80">
                  <c:v>1.743916957186025</c:v>
                </c:pt>
                <c:pt idx="81">
                  <c:v>1.751671195561938</c:v>
                </c:pt>
                <c:pt idx="82">
                  <c:v>1.754676911128001</c:v>
                </c:pt>
                <c:pt idx="83">
                  <c:v>1.749177318159123</c:v>
                </c:pt>
                <c:pt idx="84">
                  <c:v>1.739346538527727</c:v>
                </c:pt>
                <c:pt idx="85">
                  <c:v>1.73528784650897</c:v>
                </c:pt>
                <c:pt idx="86">
                  <c:v>1.739125889041346</c:v>
                </c:pt>
                <c:pt idx="87">
                  <c:v>1.739586575122987</c:v>
                </c:pt>
                <c:pt idx="88">
                  <c:v>1.743732475735437</c:v>
                </c:pt>
                <c:pt idx="89">
                  <c:v>1.75409530040591</c:v>
                </c:pt>
                <c:pt idx="90">
                  <c:v>1.749536592509583</c:v>
                </c:pt>
                <c:pt idx="91">
                  <c:v>1.741480094779725</c:v>
                </c:pt>
                <c:pt idx="92">
                  <c:v>1.734831001885768</c:v>
                </c:pt>
                <c:pt idx="93">
                  <c:v>1.732715390646114</c:v>
                </c:pt>
                <c:pt idx="94">
                  <c:v>1.727988836396141</c:v>
                </c:pt>
                <c:pt idx="95">
                  <c:v>1.720087812528812</c:v>
                </c:pt>
                <c:pt idx="96">
                  <c:v>1.716040435364176</c:v>
                </c:pt>
                <c:pt idx="97">
                  <c:v>1.717177437761975</c:v>
                </c:pt>
                <c:pt idx="98">
                  <c:v>1.711954799124661</c:v>
                </c:pt>
                <c:pt idx="99">
                  <c:v>1.704407343748178</c:v>
                </c:pt>
                <c:pt idx="100">
                  <c:v>1.700506170286911</c:v>
                </c:pt>
                <c:pt idx="101">
                  <c:v>1.701267408047606</c:v>
                </c:pt>
                <c:pt idx="102">
                  <c:v>1.711443728685108</c:v>
                </c:pt>
                <c:pt idx="103">
                  <c:v>1.706769820111168</c:v>
                </c:pt>
                <c:pt idx="104">
                  <c:v>1.716836633595502</c:v>
                </c:pt>
                <c:pt idx="105">
                  <c:v>1.703700744469376</c:v>
                </c:pt>
                <c:pt idx="106">
                  <c:v>1.710380342363565</c:v>
                </c:pt>
                <c:pt idx="107">
                  <c:v>1.717510609754367</c:v>
                </c:pt>
                <c:pt idx="108">
                  <c:v>1.722936675331476</c:v>
                </c:pt>
                <c:pt idx="109">
                  <c:v>1.720331483357483</c:v>
                </c:pt>
                <c:pt idx="110">
                  <c:v>1.720038035608044</c:v>
                </c:pt>
                <c:pt idx="111">
                  <c:v>1.725461476538054</c:v>
                </c:pt>
                <c:pt idx="112">
                  <c:v>1.731832190560079</c:v>
                </c:pt>
                <c:pt idx="113">
                  <c:v>1.739038869286283</c:v>
                </c:pt>
                <c:pt idx="114">
                  <c:v>1.738523195033232</c:v>
                </c:pt>
                <c:pt idx="115">
                  <c:v>1.723988637942711</c:v>
                </c:pt>
                <c:pt idx="116">
                  <c:v>1.717507750301411</c:v>
                </c:pt>
                <c:pt idx="117">
                  <c:v>1.722478917162144</c:v>
                </c:pt>
                <c:pt idx="118">
                  <c:v>1.727643106404168</c:v>
                </c:pt>
                <c:pt idx="119">
                  <c:v>1.728707554431466</c:v>
                </c:pt>
                <c:pt idx="120">
                  <c:v>1.724098844768866</c:v>
                </c:pt>
                <c:pt idx="121">
                  <c:v>1.732417328086491</c:v>
                </c:pt>
                <c:pt idx="122">
                  <c:v>1.734380035492975</c:v>
                </c:pt>
                <c:pt idx="123">
                  <c:v>1.751004676997106</c:v>
                </c:pt>
                <c:pt idx="124">
                  <c:v>1.764564436002413</c:v>
                </c:pt>
                <c:pt idx="125">
                  <c:v>1.750055002887006</c:v>
                </c:pt>
                <c:pt idx="126">
                  <c:v>1.753989618557147</c:v>
                </c:pt>
                <c:pt idx="127">
                  <c:v>1.75170455739755</c:v>
                </c:pt>
                <c:pt idx="128">
                  <c:v>1.75933726631252</c:v>
                </c:pt>
                <c:pt idx="129">
                  <c:v>1.759551830233521</c:v>
                </c:pt>
                <c:pt idx="130">
                  <c:v>1.760407268413968</c:v>
                </c:pt>
                <c:pt idx="131">
                  <c:v>1.776848940385097</c:v>
                </c:pt>
                <c:pt idx="132">
                  <c:v>1.762081082993326</c:v>
                </c:pt>
                <c:pt idx="133">
                  <c:v>1.774199612139579</c:v>
                </c:pt>
                <c:pt idx="134">
                  <c:v>1.773458652585923</c:v>
                </c:pt>
                <c:pt idx="135">
                  <c:v>1.760466168876372</c:v>
                </c:pt>
                <c:pt idx="136">
                  <c:v>1.753411693756179</c:v>
                </c:pt>
                <c:pt idx="137">
                  <c:v>1.740870450263274</c:v>
                </c:pt>
                <c:pt idx="138">
                  <c:v>1.738074318091975</c:v>
                </c:pt>
                <c:pt idx="139">
                  <c:v>1.7350664326741</c:v>
                </c:pt>
                <c:pt idx="140">
                  <c:v>1.734368192249117</c:v>
                </c:pt>
                <c:pt idx="141">
                  <c:v>1.730450615426875</c:v>
                </c:pt>
                <c:pt idx="142">
                  <c:v>1.736172232311978</c:v>
                </c:pt>
                <c:pt idx="143">
                  <c:v>1.743224346075132</c:v>
                </c:pt>
                <c:pt idx="144">
                  <c:v>1.753636298887303</c:v>
                </c:pt>
                <c:pt idx="145">
                  <c:v>1.745488024588065</c:v>
                </c:pt>
                <c:pt idx="146">
                  <c:v>1.738404213950958</c:v>
                </c:pt>
                <c:pt idx="147">
                  <c:v>1.743887887331597</c:v>
                </c:pt>
                <c:pt idx="148">
                  <c:v>1.741462679517774</c:v>
                </c:pt>
                <c:pt idx="149">
                  <c:v>1.758260856153952</c:v>
                </c:pt>
                <c:pt idx="150">
                  <c:v>1.776793028320199</c:v>
                </c:pt>
                <c:pt idx="151">
                  <c:v>1.771195920669168</c:v>
                </c:pt>
                <c:pt idx="152">
                  <c:v>1.774001933507291</c:v>
                </c:pt>
                <c:pt idx="153">
                  <c:v>1.765591965971197</c:v>
                </c:pt>
                <c:pt idx="154">
                  <c:v>1.769115182985079</c:v>
                </c:pt>
                <c:pt idx="155">
                  <c:v>1.765165623600075</c:v>
                </c:pt>
                <c:pt idx="156">
                  <c:v>1.770914260843447</c:v>
                </c:pt>
                <c:pt idx="157">
                  <c:v>1.770921313672513</c:v>
                </c:pt>
                <c:pt idx="158">
                  <c:v>1.767149936128132</c:v>
                </c:pt>
                <c:pt idx="159">
                  <c:v>1.765566389239519</c:v>
                </c:pt>
                <c:pt idx="160">
                  <c:v>1.758838928395904</c:v>
                </c:pt>
                <c:pt idx="161">
                  <c:v>1.764470709139206</c:v>
                </c:pt>
                <c:pt idx="162">
                  <c:v>1.74812040476315</c:v>
                </c:pt>
                <c:pt idx="163">
                  <c:v>1.743696182033541</c:v>
                </c:pt>
                <c:pt idx="164">
                  <c:v>1.742487500204091</c:v>
                </c:pt>
                <c:pt idx="165">
                  <c:v>1.744741198421558</c:v>
                </c:pt>
                <c:pt idx="166">
                  <c:v>1.739328259347246</c:v>
                </c:pt>
                <c:pt idx="167">
                  <c:v>1.741601142587992</c:v>
                </c:pt>
                <c:pt idx="168">
                  <c:v>1.747850134907153</c:v>
                </c:pt>
                <c:pt idx="169">
                  <c:v>1.732772805246636</c:v>
                </c:pt>
                <c:pt idx="170">
                  <c:v>1.719295818376644</c:v>
                </c:pt>
                <c:pt idx="171">
                  <c:v>1.726100218087731</c:v>
                </c:pt>
                <c:pt idx="172">
                  <c:v>1.722669926445117</c:v>
                </c:pt>
                <c:pt idx="173">
                  <c:v>1.719830560934906</c:v>
                </c:pt>
                <c:pt idx="174">
                  <c:v>1.723023012098412</c:v>
                </c:pt>
                <c:pt idx="175">
                  <c:v>1.711382469102511</c:v>
                </c:pt>
                <c:pt idx="176">
                  <c:v>1.728616088659719</c:v>
                </c:pt>
                <c:pt idx="177">
                  <c:v>1.725736083268593</c:v>
                </c:pt>
                <c:pt idx="178">
                  <c:v>1.70836686547452</c:v>
                </c:pt>
                <c:pt idx="179">
                  <c:v>1.704706569976015</c:v>
                </c:pt>
                <c:pt idx="180">
                  <c:v>1.706076099527363</c:v>
                </c:pt>
                <c:pt idx="181">
                  <c:v>1.700629433886409</c:v>
                </c:pt>
                <c:pt idx="182">
                  <c:v>1.695360873420179</c:v>
                </c:pt>
                <c:pt idx="183">
                  <c:v>1.691293012804816</c:v>
                </c:pt>
                <c:pt idx="184">
                  <c:v>1.692689133209129</c:v>
                </c:pt>
                <c:pt idx="185">
                  <c:v>1.688791562406841</c:v>
                </c:pt>
                <c:pt idx="186">
                  <c:v>1.670836159271796</c:v>
                </c:pt>
                <c:pt idx="187">
                  <c:v>1.677290016340239</c:v>
                </c:pt>
                <c:pt idx="188">
                  <c:v>1.667097737671581</c:v>
                </c:pt>
                <c:pt idx="189">
                  <c:v>1.67504226635016</c:v>
                </c:pt>
                <c:pt idx="190">
                  <c:v>1.679218199017478</c:v>
                </c:pt>
                <c:pt idx="191">
                  <c:v>1.676366229744886</c:v>
                </c:pt>
                <c:pt idx="192">
                  <c:v>1.66309380076146</c:v>
                </c:pt>
                <c:pt idx="193">
                  <c:v>1.656837892033659</c:v>
                </c:pt>
                <c:pt idx="194">
                  <c:v>1.65495106429458</c:v>
                </c:pt>
                <c:pt idx="195">
                  <c:v>1.660946078385368</c:v>
                </c:pt>
                <c:pt idx="196">
                  <c:v>1.653851959311586</c:v>
                </c:pt>
                <c:pt idx="197">
                  <c:v>1.653582035343049</c:v>
                </c:pt>
                <c:pt idx="198">
                  <c:v>1.652257732019264</c:v>
                </c:pt>
                <c:pt idx="199">
                  <c:v>1.643486780499647</c:v>
                </c:pt>
                <c:pt idx="200">
                  <c:v>1.64310761278159</c:v>
                </c:pt>
                <c:pt idx="201">
                  <c:v>1.644543814129177</c:v>
                </c:pt>
                <c:pt idx="202">
                  <c:v>1.643332697523259</c:v>
                </c:pt>
                <c:pt idx="203">
                  <c:v>1.639900371323428</c:v>
                </c:pt>
                <c:pt idx="204">
                  <c:v>1.637351269343372</c:v>
                </c:pt>
                <c:pt idx="205">
                  <c:v>1.633422635161794</c:v>
                </c:pt>
                <c:pt idx="206">
                  <c:v>1.620445859075754</c:v>
                </c:pt>
                <c:pt idx="207">
                  <c:v>1.622580960929201</c:v>
                </c:pt>
                <c:pt idx="208">
                  <c:v>1.626678623066162</c:v>
                </c:pt>
                <c:pt idx="209">
                  <c:v>1.643699087889842</c:v>
                </c:pt>
                <c:pt idx="210">
                  <c:v>1.668520573327248</c:v>
                </c:pt>
                <c:pt idx="211">
                  <c:v>1.663144837968124</c:v>
                </c:pt>
                <c:pt idx="212">
                  <c:v>1.667771913710194</c:v>
                </c:pt>
                <c:pt idx="213">
                  <c:v>1.656495656486695</c:v>
                </c:pt>
                <c:pt idx="214">
                  <c:v>1.657180338272478</c:v>
                </c:pt>
                <c:pt idx="215">
                  <c:v>1.64818443481229</c:v>
                </c:pt>
                <c:pt idx="216">
                  <c:v>1.642476425793562</c:v>
                </c:pt>
                <c:pt idx="217">
                  <c:v>1.643702834127093</c:v>
                </c:pt>
                <c:pt idx="218">
                  <c:v>1.649724528867422</c:v>
                </c:pt>
                <c:pt idx="219">
                  <c:v>1.637245693027695</c:v>
                </c:pt>
                <c:pt idx="220">
                  <c:v>1.638315959006298</c:v>
                </c:pt>
                <c:pt idx="221">
                  <c:v>1.64512775729219</c:v>
                </c:pt>
                <c:pt idx="222">
                  <c:v>1.653920217689779</c:v>
                </c:pt>
                <c:pt idx="223">
                  <c:v>1.649163772826686</c:v>
                </c:pt>
                <c:pt idx="224">
                  <c:v>1.662978387125099</c:v>
                </c:pt>
                <c:pt idx="225">
                  <c:v>1.663356140000782</c:v>
                </c:pt>
                <c:pt idx="226">
                  <c:v>1.655887030071177</c:v>
                </c:pt>
                <c:pt idx="227">
                  <c:v>1.656531705839156</c:v>
                </c:pt>
                <c:pt idx="228">
                  <c:v>1.652726587843272</c:v>
                </c:pt>
                <c:pt idx="229">
                  <c:v>1.662954078005997</c:v>
                </c:pt>
                <c:pt idx="230">
                  <c:v>1.674958909820686</c:v>
                </c:pt>
                <c:pt idx="231">
                  <c:v>1.687835543639803</c:v>
                </c:pt>
                <c:pt idx="232">
                  <c:v>1.686889092824015</c:v>
                </c:pt>
                <c:pt idx="233">
                  <c:v>1.671803969970774</c:v>
                </c:pt>
                <c:pt idx="234">
                  <c:v>1.683120963112741</c:v>
                </c:pt>
                <c:pt idx="235">
                  <c:v>1.684863570977892</c:v>
                </c:pt>
                <c:pt idx="236">
                  <c:v>1.685574395132838</c:v>
                </c:pt>
                <c:pt idx="237">
                  <c:v>1.697228839077924</c:v>
                </c:pt>
                <c:pt idx="238">
                  <c:v>1.694653795780578</c:v>
                </c:pt>
                <c:pt idx="239">
                  <c:v>1.704183237815048</c:v>
                </c:pt>
                <c:pt idx="240">
                  <c:v>1.696799983640501</c:v>
                </c:pt>
                <c:pt idx="241">
                  <c:v>1.692320086316151</c:v>
                </c:pt>
                <c:pt idx="242">
                  <c:v>1.691577087872008</c:v>
                </c:pt>
                <c:pt idx="243">
                  <c:v>1.695530420800365</c:v>
                </c:pt>
                <c:pt idx="244">
                  <c:v>1.696564054522917</c:v>
                </c:pt>
                <c:pt idx="245">
                  <c:v>1.695932333046575</c:v>
                </c:pt>
                <c:pt idx="246">
                  <c:v>1.681803027701281</c:v>
                </c:pt>
                <c:pt idx="247">
                  <c:v>1.687306507878211</c:v>
                </c:pt>
                <c:pt idx="248">
                  <c:v>1.689282060721705</c:v>
                </c:pt>
                <c:pt idx="249">
                  <c:v>1.706529937182118</c:v>
                </c:pt>
                <c:pt idx="250">
                  <c:v>1.709551558119872</c:v>
                </c:pt>
                <c:pt idx="251">
                  <c:v>1.697816135910338</c:v>
                </c:pt>
                <c:pt idx="252">
                  <c:v>1.699181931666051</c:v>
                </c:pt>
                <c:pt idx="253">
                  <c:v>1.689129720327367</c:v>
                </c:pt>
                <c:pt idx="254">
                  <c:v>1.674950239274975</c:v>
                </c:pt>
                <c:pt idx="255">
                  <c:v>1.681140405325143</c:v>
                </c:pt>
                <c:pt idx="256">
                  <c:v>1.670748447176524</c:v>
                </c:pt>
                <c:pt idx="257">
                  <c:v>1.675143126731853</c:v>
                </c:pt>
                <c:pt idx="258">
                  <c:v>1.678094069351122</c:v>
                </c:pt>
                <c:pt idx="259">
                  <c:v>1.678046482319437</c:v>
                </c:pt>
                <c:pt idx="260">
                  <c:v>1.682978352737391</c:v>
                </c:pt>
                <c:pt idx="261">
                  <c:v>1.674066568273245</c:v>
                </c:pt>
                <c:pt idx="262">
                  <c:v>1.680238119837398</c:v>
                </c:pt>
                <c:pt idx="263">
                  <c:v>1.687518736042422</c:v>
                </c:pt>
                <c:pt idx="264">
                  <c:v>1.674299551096245</c:v>
                </c:pt>
              </c:numCache>
            </c:numRef>
          </c:val>
          <c:smooth val="0"/>
        </c:ser>
        <c:ser>
          <c:idx val="1"/>
          <c:order val="1"/>
          <c:tx>
            <c:strRef>
              <c:f>'FR (Comparacion) INDICES'!$D$1:$D$2</c:f>
              <c:strCache>
                <c:ptCount val="1"/>
                <c:pt idx="0">
                  <c:v>BANCA - SMA 50 DÍAS</c:v>
                </c:pt>
              </c:strCache>
            </c:strRef>
          </c:tx>
          <c:marker>
            <c:symbol val="none"/>
          </c:marker>
          <c:cat>
            <c:strRef>
              <c:f>'FR (Comparacion) INDICES'!$A$2059:$A$2323</c:f>
              <c:strCache>
                <c:ptCount val="187"/>
                <c:pt idx="186">
                  <c:v>2015</c:v>
                </c:pt>
              </c:strCache>
            </c:strRef>
          </c:cat>
          <c:val>
            <c:numRef>
              <c:f>'FR (Comparacion) INDICES'!$D$2059:$D$2323</c:f>
              <c:numCache>
                <c:formatCode>General</c:formatCode>
                <c:ptCount val="265"/>
                <c:pt idx="0">
                  <c:v>1.651370471613577</c:v>
                </c:pt>
                <c:pt idx="1">
                  <c:v>1.651013355535096</c:v>
                </c:pt>
                <c:pt idx="2">
                  <c:v>1.650334199408013</c:v>
                </c:pt>
                <c:pt idx="3">
                  <c:v>1.64970353646144</c:v>
                </c:pt>
                <c:pt idx="4">
                  <c:v>1.649247192909331</c:v>
                </c:pt>
                <c:pt idx="5">
                  <c:v>1.649168889352979</c:v>
                </c:pt>
                <c:pt idx="6">
                  <c:v>1.649857685913354</c:v>
                </c:pt>
                <c:pt idx="7">
                  <c:v>1.65031766482711</c:v>
                </c:pt>
                <c:pt idx="8">
                  <c:v>1.650778497677698</c:v>
                </c:pt>
                <c:pt idx="9">
                  <c:v>1.651635530027797</c:v>
                </c:pt>
                <c:pt idx="10">
                  <c:v>1.652702911250213</c:v>
                </c:pt>
                <c:pt idx="11">
                  <c:v>1.653332263949404</c:v>
                </c:pt>
                <c:pt idx="12">
                  <c:v>1.653973804167545</c:v>
                </c:pt>
                <c:pt idx="13">
                  <c:v>1.654616313132092</c:v>
                </c:pt>
                <c:pt idx="14">
                  <c:v>1.655293705361129</c:v>
                </c:pt>
                <c:pt idx="15">
                  <c:v>1.655762963046012</c:v>
                </c:pt>
                <c:pt idx="16">
                  <c:v>1.656143799835351</c:v>
                </c:pt>
                <c:pt idx="17">
                  <c:v>1.656900688450797</c:v>
                </c:pt>
                <c:pt idx="18">
                  <c:v>1.657842942384698</c:v>
                </c:pt>
                <c:pt idx="19">
                  <c:v>1.658954202418912</c:v>
                </c:pt>
                <c:pt idx="20">
                  <c:v>1.660146031613153</c:v>
                </c:pt>
                <c:pt idx="21">
                  <c:v>1.661679332483042</c:v>
                </c:pt>
                <c:pt idx="22">
                  <c:v>1.663428645283669</c:v>
                </c:pt>
                <c:pt idx="23">
                  <c:v>1.665381034999652</c:v>
                </c:pt>
                <c:pt idx="24">
                  <c:v>1.667429885366846</c:v>
                </c:pt>
                <c:pt idx="25">
                  <c:v>1.669678315073173</c:v>
                </c:pt>
                <c:pt idx="26">
                  <c:v>1.672071413591719</c:v>
                </c:pt>
                <c:pt idx="27">
                  <c:v>1.674239562568581</c:v>
                </c:pt>
                <c:pt idx="28">
                  <c:v>1.676339170039552</c:v>
                </c:pt>
                <c:pt idx="29">
                  <c:v>1.678391222650255</c:v>
                </c:pt>
                <c:pt idx="30">
                  <c:v>1.680391592208244</c:v>
                </c:pt>
                <c:pt idx="31">
                  <c:v>1.682312256453441</c:v>
                </c:pt>
                <c:pt idx="32">
                  <c:v>1.683965851348522</c:v>
                </c:pt>
                <c:pt idx="33">
                  <c:v>1.685354512109602</c:v>
                </c:pt>
                <c:pt idx="34">
                  <c:v>1.686271394043305</c:v>
                </c:pt>
                <c:pt idx="35">
                  <c:v>1.687317724151473</c:v>
                </c:pt>
                <c:pt idx="36">
                  <c:v>1.68812854165761</c:v>
                </c:pt>
                <c:pt idx="37">
                  <c:v>1.689040981653571</c:v>
                </c:pt>
                <c:pt idx="38">
                  <c:v>1.689829716513273</c:v>
                </c:pt>
                <c:pt idx="39">
                  <c:v>1.690797648008063</c:v>
                </c:pt>
                <c:pt idx="40">
                  <c:v>1.691514650494904</c:v>
                </c:pt>
                <c:pt idx="41">
                  <c:v>1.692441586013036</c:v>
                </c:pt>
                <c:pt idx="42">
                  <c:v>1.693327007629234</c:v>
                </c:pt>
                <c:pt idx="43">
                  <c:v>1.69406758037278</c:v>
                </c:pt>
                <c:pt idx="44">
                  <c:v>1.695093767181892</c:v>
                </c:pt>
                <c:pt idx="45">
                  <c:v>1.696341962847092</c:v>
                </c:pt>
                <c:pt idx="46">
                  <c:v>1.697728892361817</c:v>
                </c:pt>
                <c:pt idx="47">
                  <c:v>1.699426087170663</c:v>
                </c:pt>
                <c:pt idx="48">
                  <c:v>1.701146018515408</c:v>
                </c:pt>
                <c:pt idx="49">
                  <c:v>1.702911020884032</c:v>
                </c:pt>
                <c:pt idx="50">
                  <c:v>1.704857629166504</c:v>
                </c:pt>
                <c:pt idx="51">
                  <c:v>1.707004635008331</c:v>
                </c:pt>
                <c:pt idx="52">
                  <c:v>1.70929112330554</c:v>
                </c:pt>
                <c:pt idx="53">
                  <c:v>1.711103199329188</c:v>
                </c:pt>
                <c:pt idx="54">
                  <c:v>1.712657910053153</c:v>
                </c:pt>
                <c:pt idx="55">
                  <c:v>1.714096749421014</c:v>
                </c:pt>
                <c:pt idx="56">
                  <c:v>1.715728092866355</c:v>
                </c:pt>
                <c:pt idx="57">
                  <c:v>1.717444829427396</c:v>
                </c:pt>
                <c:pt idx="58">
                  <c:v>1.719236233252689</c:v>
                </c:pt>
                <c:pt idx="59">
                  <c:v>1.720924243465493</c:v>
                </c:pt>
                <c:pt idx="60">
                  <c:v>1.722543520838523</c:v>
                </c:pt>
                <c:pt idx="61">
                  <c:v>1.724178728078224</c:v>
                </c:pt>
                <c:pt idx="62">
                  <c:v>1.725574383376423</c:v>
                </c:pt>
                <c:pt idx="63">
                  <c:v>1.726865809096</c:v>
                </c:pt>
                <c:pt idx="64">
                  <c:v>1.72815736043362</c:v>
                </c:pt>
                <c:pt idx="65">
                  <c:v>1.729613699161222</c:v>
                </c:pt>
                <c:pt idx="66">
                  <c:v>1.7316611437068</c:v>
                </c:pt>
                <c:pt idx="67">
                  <c:v>1.733110554474515</c:v>
                </c:pt>
                <c:pt idx="68">
                  <c:v>1.73431852068968</c:v>
                </c:pt>
                <c:pt idx="69">
                  <c:v>1.735327255531348</c:v>
                </c:pt>
                <c:pt idx="70">
                  <c:v>1.73640282771298</c:v>
                </c:pt>
                <c:pt idx="71">
                  <c:v>1.737091947506466</c:v>
                </c:pt>
                <c:pt idx="72">
                  <c:v>1.737578513060864</c:v>
                </c:pt>
                <c:pt idx="73">
                  <c:v>1.73788267635649</c:v>
                </c:pt>
                <c:pt idx="74">
                  <c:v>1.738209738251203</c:v>
                </c:pt>
                <c:pt idx="75">
                  <c:v>1.738537926119373</c:v>
                </c:pt>
                <c:pt idx="76">
                  <c:v>1.738707412614138</c:v>
                </c:pt>
                <c:pt idx="77">
                  <c:v>1.739128257166116</c:v>
                </c:pt>
                <c:pt idx="78">
                  <c:v>1.739664330280785</c:v>
                </c:pt>
                <c:pt idx="79">
                  <c:v>1.740232736162568</c:v>
                </c:pt>
                <c:pt idx="80">
                  <c:v>1.740592591317639</c:v>
                </c:pt>
                <c:pt idx="81">
                  <c:v>1.741328314178486</c:v>
                </c:pt>
                <c:pt idx="82">
                  <c:v>1.742156631867594</c:v>
                </c:pt>
                <c:pt idx="83">
                  <c:v>1.742813364106825</c:v>
                </c:pt>
                <c:pt idx="84">
                  <c:v>1.743332526403611</c:v>
                </c:pt>
                <c:pt idx="85">
                  <c:v>1.743713074706954</c:v>
                </c:pt>
                <c:pt idx="86">
                  <c:v>1.744197719308976</c:v>
                </c:pt>
                <c:pt idx="87">
                  <c:v>1.744746642886794</c:v>
                </c:pt>
                <c:pt idx="88">
                  <c:v>1.745480794968884</c:v>
                </c:pt>
                <c:pt idx="89">
                  <c:v>1.746299136343384</c:v>
                </c:pt>
                <c:pt idx="90">
                  <c:v>1.747391780020136</c:v>
                </c:pt>
                <c:pt idx="91">
                  <c:v>1.74794822787464</c:v>
                </c:pt>
                <c:pt idx="92">
                  <c:v>1.748255672104813</c:v>
                </c:pt>
                <c:pt idx="93">
                  <c:v>1.748614434392635</c:v>
                </c:pt>
                <c:pt idx="94">
                  <c:v>1.748734881000306</c:v>
                </c:pt>
                <c:pt idx="95">
                  <c:v>1.748506458657543</c:v>
                </c:pt>
                <c:pt idx="96">
                  <c:v>1.7479262574993</c:v>
                </c:pt>
                <c:pt idx="97">
                  <c:v>1.747338846405703</c:v>
                </c:pt>
                <c:pt idx="98">
                  <c:v>1.746675418398649</c:v>
                </c:pt>
                <c:pt idx="99">
                  <c:v>1.745664510381678</c:v>
                </c:pt>
                <c:pt idx="100">
                  <c:v>1.744450397280811</c:v>
                </c:pt>
                <c:pt idx="101">
                  <c:v>1.743160056236243</c:v>
                </c:pt>
                <c:pt idx="102">
                  <c:v>1.742016960977598</c:v>
                </c:pt>
                <c:pt idx="103">
                  <c:v>1.740981086090441</c:v>
                </c:pt>
                <c:pt idx="104">
                  <c:v>1.740209084110447</c:v>
                </c:pt>
                <c:pt idx="105">
                  <c:v>1.739259449047041</c:v>
                </c:pt>
                <c:pt idx="106">
                  <c:v>1.738318055126267</c:v>
                </c:pt>
                <c:pt idx="107">
                  <c:v>1.73735659589733</c:v>
                </c:pt>
                <c:pt idx="108">
                  <c:v>1.736456232082632</c:v>
                </c:pt>
                <c:pt idx="109">
                  <c:v>1.735678183107547</c:v>
                </c:pt>
                <c:pt idx="110">
                  <c:v>1.734836585760266</c:v>
                </c:pt>
                <c:pt idx="111">
                  <c:v>1.734154621484033</c:v>
                </c:pt>
                <c:pt idx="112">
                  <c:v>1.73373459684179</c:v>
                </c:pt>
                <c:pt idx="113">
                  <c:v>1.733598534816024</c:v>
                </c:pt>
                <c:pt idx="114">
                  <c:v>1.733503971626563</c:v>
                </c:pt>
                <c:pt idx="115">
                  <c:v>1.733218038237027</c:v>
                </c:pt>
                <c:pt idx="116">
                  <c:v>1.73237766692103</c:v>
                </c:pt>
                <c:pt idx="117">
                  <c:v>1.731819346080003</c:v>
                </c:pt>
                <c:pt idx="118">
                  <c:v>1.731622281364943</c:v>
                </c:pt>
                <c:pt idx="119">
                  <c:v>1.731490706079221</c:v>
                </c:pt>
                <c:pt idx="120">
                  <c:v>1.731086541581845</c:v>
                </c:pt>
                <c:pt idx="121">
                  <c:v>1.730926184681394</c:v>
                </c:pt>
                <c:pt idx="122">
                  <c:v>1.730810034540834</c:v>
                </c:pt>
                <c:pt idx="123">
                  <c:v>1.73101915691595</c:v>
                </c:pt>
                <c:pt idx="124">
                  <c:v>1.731424425384309</c:v>
                </c:pt>
                <c:pt idx="125">
                  <c:v>1.731352019638398</c:v>
                </c:pt>
                <c:pt idx="126">
                  <c:v>1.731333515470264</c:v>
                </c:pt>
                <c:pt idx="127">
                  <c:v>1.731242208286453</c:v>
                </c:pt>
                <c:pt idx="128">
                  <c:v>1.731376405022626</c:v>
                </c:pt>
                <c:pt idx="129">
                  <c:v>1.731496873962566</c:v>
                </c:pt>
                <c:pt idx="130">
                  <c:v>1.731826680187125</c:v>
                </c:pt>
                <c:pt idx="131">
                  <c:v>1.732330235083588</c:v>
                </c:pt>
                <c:pt idx="132">
                  <c:v>1.732478318520894</c:v>
                </c:pt>
                <c:pt idx="133">
                  <c:v>1.732978764400504</c:v>
                </c:pt>
                <c:pt idx="134">
                  <c:v>1.733661006681668</c:v>
                </c:pt>
                <c:pt idx="135">
                  <c:v>1.734164573129016</c:v>
                </c:pt>
                <c:pt idx="136">
                  <c:v>1.734450289223313</c:v>
                </c:pt>
                <c:pt idx="137">
                  <c:v>1.734475966726118</c:v>
                </c:pt>
                <c:pt idx="138">
                  <c:v>1.734362803573249</c:v>
                </c:pt>
                <c:pt idx="139">
                  <c:v>1.733982226218613</c:v>
                </c:pt>
                <c:pt idx="140">
                  <c:v>1.733678858213404</c:v>
                </c:pt>
                <c:pt idx="141">
                  <c:v>1.733458268626347</c:v>
                </c:pt>
                <c:pt idx="142">
                  <c:v>1.733485093234871</c:v>
                </c:pt>
                <c:pt idx="143">
                  <c:v>1.733695272343452</c:v>
                </c:pt>
                <c:pt idx="144">
                  <c:v>1.734208221593276</c:v>
                </c:pt>
                <c:pt idx="145">
                  <c:v>1.734716225834461</c:v>
                </c:pt>
                <c:pt idx="146">
                  <c:v>1.735163501406196</c:v>
                </c:pt>
                <c:pt idx="147">
                  <c:v>1.735697710397589</c:v>
                </c:pt>
                <c:pt idx="148">
                  <c:v>1.736287868005451</c:v>
                </c:pt>
                <c:pt idx="149">
                  <c:v>1.737364938253566</c:v>
                </c:pt>
                <c:pt idx="150">
                  <c:v>1.738890675414232</c:v>
                </c:pt>
                <c:pt idx="151">
                  <c:v>1.740289245666663</c:v>
                </c:pt>
                <c:pt idx="152">
                  <c:v>1.741540409763107</c:v>
                </c:pt>
                <c:pt idx="153">
                  <c:v>1.742716852680307</c:v>
                </c:pt>
                <c:pt idx="154">
                  <c:v>1.743762423668099</c:v>
                </c:pt>
                <c:pt idx="155">
                  <c:v>1.744991721250712</c:v>
                </c:pt>
                <c:pt idx="156">
                  <c:v>1.74620239962031</c:v>
                </c:pt>
                <c:pt idx="157">
                  <c:v>1.747270613698673</c:v>
                </c:pt>
                <c:pt idx="158">
                  <c:v>1.748154878914606</c:v>
                </c:pt>
                <c:pt idx="159">
                  <c:v>1.749059577032247</c:v>
                </c:pt>
                <c:pt idx="160">
                  <c:v>1.749835594888004</c:v>
                </c:pt>
                <c:pt idx="161">
                  <c:v>1.750615779540027</c:v>
                </c:pt>
                <c:pt idx="162">
                  <c:v>1.750941543824088</c:v>
                </c:pt>
                <c:pt idx="163">
                  <c:v>1.751034690079034</c:v>
                </c:pt>
                <c:pt idx="164">
                  <c:v>1.751113976182451</c:v>
                </c:pt>
                <c:pt idx="165">
                  <c:v>1.751529027392028</c:v>
                </c:pt>
                <c:pt idx="166">
                  <c:v>1.751965437572945</c:v>
                </c:pt>
                <c:pt idx="167">
                  <c:v>1.752347882081462</c:v>
                </c:pt>
                <c:pt idx="168">
                  <c:v>1.752752022651521</c:v>
                </c:pt>
                <c:pt idx="169">
                  <c:v>1.752833327667825</c:v>
                </c:pt>
                <c:pt idx="170">
                  <c:v>1.752737267139981</c:v>
                </c:pt>
                <c:pt idx="171">
                  <c:v>1.752610924940006</c:v>
                </c:pt>
                <c:pt idx="172">
                  <c:v>1.752376722759048</c:v>
                </c:pt>
                <c:pt idx="173">
                  <c:v>1.751753240437805</c:v>
                </c:pt>
                <c:pt idx="174">
                  <c:v>1.750922411959725</c:v>
                </c:pt>
                <c:pt idx="175">
                  <c:v>1.750148961284034</c:v>
                </c:pt>
                <c:pt idx="176">
                  <c:v>1.749641490686086</c:v>
                </c:pt>
                <c:pt idx="177">
                  <c:v>1.749122121203507</c:v>
                </c:pt>
                <c:pt idx="178">
                  <c:v>1.748102713186747</c:v>
                </c:pt>
                <c:pt idx="179">
                  <c:v>1.747005807981596</c:v>
                </c:pt>
                <c:pt idx="180">
                  <c:v>1.745919184603865</c:v>
                </c:pt>
                <c:pt idx="181">
                  <c:v>1.74439479447389</c:v>
                </c:pt>
                <c:pt idx="182">
                  <c:v>1.743060390282427</c:v>
                </c:pt>
                <c:pt idx="183">
                  <c:v>1.741402258295733</c:v>
                </c:pt>
                <c:pt idx="184">
                  <c:v>1.739786867908196</c:v>
                </c:pt>
                <c:pt idx="185">
                  <c:v>1.738353375778806</c:v>
                </c:pt>
                <c:pt idx="186">
                  <c:v>1.736701865089118</c:v>
                </c:pt>
                <c:pt idx="187">
                  <c:v>1.735430256410657</c:v>
                </c:pt>
                <c:pt idx="188">
                  <c:v>1.73401072480225</c:v>
                </c:pt>
                <c:pt idx="189">
                  <c:v>1.73281024147577</c:v>
                </c:pt>
                <c:pt idx="190">
                  <c:v>1.731707241611138</c:v>
                </c:pt>
                <c:pt idx="191">
                  <c:v>1.730625553897498</c:v>
                </c:pt>
                <c:pt idx="192">
                  <c:v>1.729163985266488</c:v>
                </c:pt>
                <c:pt idx="193">
                  <c:v>1.727436256185659</c:v>
                </c:pt>
                <c:pt idx="194">
                  <c:v>1.725462551493804</c:v>
                </c:pt>
                <c:pt idx="195">
                  <c:v>1.72377171256975</c:v>
                </c:pt>
                <c:pt idx="196">
                  <c:v>1.722080667476962</c:v>
                </c:pt>
                <c:pt idx="197">
                  <c:v>1.720274550437191</c:v>
                </c:pt>
                <c:pt idx="198">
                  <c:v>1.718490451487221</c:v>
                </c:pt>
                <c:pt idx="199">
                  <c:v>1.716194969974134</c:v>
                </c:pt>
                <c:pt idx="200">
                  <c:v>1.713521261663363</c:v>
                </c:pt>
                <c:pt idx="201">
                  <c:v>1.710988219532563</c:v>
                </c:pt>
                <c:pt idx="202">
                  <c:v>1.708374834812882</c:v>
                </c:pt>
                <c:pt idx="203">
                  <c:v>1.705861002919927</c:v>
                </c:pt>
                <c:pt idx="204">
                  <c:v>1.703225724647093</c:v>
                </c:pt>
                <c:pt idx="205">
                  <c:v>1.700590864878327</c:v>
                </c:pt>
                <c:pt idx="206">
                  <c:v>1.697581496842973</c:v>
                </c:pt>
                <c:pt idx="207">
                  <c:v>1.694614689788107</c:v>
                </c:pt>
                <c:pt idx="208">
                  <c:v>1.691805263526868</c:v>
                </c:pt>
                <c:pt idx="209">
                  <c:v>1.689367917499874</c:v>
                </c:pt>
                <c:pt idx="210">
                  <c:v>1.687561550398501</c:v>
                </c:pt>
                <c:pt idx="211">
                  <c:v>1.68553503297508</c:v>
                </c:pt>
                <c:pt idx="212">
                  <c:v>1.68392806315402</c:v>
                </c:pt>
                <c:pt idx="213">
                  <c:v>1.682184052643083</c:v>
                </c:pt>
                <c:pt idx="214">
                  <c:v>1.680477909404451</c:v>
                </c:pt>
                <c:pt idx="215">
                  <c:v>1.678546774132266</c:v>
                </c:pt>
                <c:pt idx="216">
                  <c:v>1.676609737461192</c:v>
                </c:pt>
                <c:pt idx="217">
                  <c:v>1.674651771291974</c:v>
                </c:pt>
                <c:pt idx="218">
                  <c:v>1.67268925917118</c:v>
                </c:pt>
                <c:pt idx="219">
                  <c:v>1.670778716926801</c:v>
                </c:pt>
                <c:pt idx="220">
                  <c:v>1.669159119739393</c:v>
                </c:pt>
                <c:pt idx="221">
                  <c:v>1.667539670523483</c:v>
                </c:pt>
                <c:pt idx="222">
                  <c:v>1.666164676348376</c:v>
                </c:pt>
                <c:pt idx="223">
                  <c:v>1.664751340586211</c:v>
                </c:pt>
                <c:pt idx="224">
                  <c:v>1.663550448086745</c:v>
                </c:pt>
                <c:pt idx="225">
                  <c:v>1.662589921504711</c:v>
                </c:pt>
                <c:pt idx="226">
                  <c:v>1.66113534033294</c:v>
                </c:pt>
                <c:pt idx="227">
                  <c:v>1.659751252784351</c:v>
                </c:pt>
                <c:pt idx="228">
                  <c:v>1.658638447231726</c:v>
                </c:pt>
                <c:pt idx="229">
                  <c:v>1.657803397392325</c:v>
                </c:pt>
                <c:pt idx="230">
                  <c:v>1.657181053598192</c:v>
                </c:pt>
                <c:pt idx="231">
                  <c:v>1.65692517579326</c:v>
                </c:pt>
                <c:pt idx="232">
                  <c:v>1.656755740181337</c:v>
                </c:pt>
                <c:pt idx="233">
                  <c:v>1.656365959324656</c:v>
                </c:pt>
                <c:pt idx="234">
                  <c:v>1.656174595922729</c:v>
                </c:pt>
                <c:pt idx="235">
                  <c:v>1.65609603609415</c:v>
                </c:pt>
                <c:pt idx="236">
                  <c:v>1.656390800811371</c:v>
                </c:pt>
                <c:pt idx="237">
                  <c:v>1.656789577266124</c:v>
                </c:pt>
                <c:pt idx="238">
                  <c:v>1.657340698428304</c:v>
                </c:pt>
                <c:pt idx="239">
                  <c:v>1.657923517857602</c:v>
                </c:pt>
                <c:pt idx="240">
                  <c:v>1.658275153550063</c:v>
                </c:pt>
                <c:pt idx="241">
                  <c:v>1.658594230681488</c:v>
                </c:pt>
                <c:pt idx="242">
                  <c:v>1.659163896423699</c:v>
                </c:pt>
                <c:pt idx="243">
                  <c:v>1.659937746999033</c:v>
                </c:pt>
                <c:pt idx="244">
                  <c:v>1.6607700068036</c:v>
                </c:pt>
                <c:pt idx="245">
                  <c:v>1.661469731896824</c:v>
                </c:pt>
                <c:pt idx="246">
                  <c:v>1.662028753264618</c:v>
                </c:pt>
                <c:pt idx="247">
                  <c:v>1.662703242715321</c:v>
                </c:pt>
                <c:pt idx="248">
                  <c:v>1.66344372928937</c:v>
                </c:pt>
                <c:pt idx="249">
                  <c:v>1.664704592423019</c:v>
                </c:pt>
                <c:pt idx="250">
                  <c:v>1.666033471329785</c:v>
                </c:pt>
                <c:pt idx="251">
                  <c:v>1.667098917765408</c:v>
                </c:pt>
                <c:pt idx="252">
                  <c:v>1.668215902448264</c:v>
                </c:pt>
                <c:pt idx="253">
                  <c:v>1.669200489428343</c:v>
                </c:pt>
                <c:pt idx="254">
                  <c:v>1.669952468826975</c:v>
                </c:pt>
                <c:pt idx="255">
                  <c:v>1.670906824230242</c:v>
                </c:pt>
                <c:pt idx="256">
                  <c:v>1.671912875992257</c:v>
                </c:pt>
                <c:pt idx="257">
                  <c:v>1.67296411930831</c:v>
                </c:pt>
                <c:pt idx="258">
                  <c:v>1.673992428234009</c:v>
                </c:pt>
                <c:pt idx="259">
                  <c:v>1.674679376122601</c:v>
                </c:pt>
                <c:pt idx="260">
                  <c:v>1.674968531710804</c:v>
                </c:pt>
                <c:pt idx="261">
                  <c:v>1.675186966316906</c:v>
                </c:pt>
                <c:pt idx="262">
                  <c:v>1.67543629043945</c:v>
                </c:pt>
                <c:pt idx="263">
                  <c:v>1.676056752030564</c:v>
                </c:pt>
                <c:pt idx="264">
                  <c:v>1.67639913628704</c:v>
                </c:pt>
              </c:numCache>
            </c:numRef>
          </c:val>
          <c:smooth val="0"/>
        </c:ser>
        <c:dLbls>
          <c:showLegendKey val="0"/>
          <c:showVal val="0"/>
          <c:showCatName val="0"/>
          <c:showSerName val="0"/>
          <c:showPercent val="0"/>
          <c:showBubbleSize val="0"/>
        </c:dLbls>
        <c:marker val="1"/>
        <c:smooth val="0"/>
        <c:axId val="2107207048"/>
        <c:axId val="2107310232"/>
      </c:lineChart>
      <c:catAx>
        <c:axId val="2107207048"/>
        <c:scaling>
          <c:orientation val="minMax"/>
        </c:scaling>
        <c:delete val="0"/>
        <c:axPos val="b"/>
        <c:majorTickMark val="out"/>
        <c:minorTickMark val="none"/>
        <c:tickLblPos val="nextTo"/>
        <c:txPr>
          <a:bodyPr rot="2700000" vert="horz"/>
          <a:lstStyle/>
          <a:p>
            <a:pPr>
              <a:defRPr/>
            </a:pPr>
            <a:endParaRPr lang="es-ES"/>
          </a:p>
        </c:txPr>
        <c:crossAx val="2107310232"/>
        <c:crosses val="autoZero"/>
        <c:auto val="1"/>
        <c:lblAlgn val="ctr"/>
        <c:lblOffset val="100"/>
        <c:noMultiLvlLbl val="0"/>
      </c:catAx>
      <c:valAx>
        <c:axId val="2107310232"/>
        <c:scaling>
          <c:orientation val="minMax"/>
        </c:scaling>
        <c:delete val="0"/>
        <c:axPos val="l"/>
        <c:numFmt formatCode="General" sourceLinked="1"/>
        <c:majorTickMark val="out"/>
        <c:minorTickMark val="none"/>
        <c:tickLblPos val="nextTo"/>
        <c:crossAx val="210720704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'FR (Comparacion) INDICES'!$E$1:$E$2</c:f>
              <c:strCache>
                <c:ptCount val="1"/>
                <c:pt idx="0">
                  <c:v>Fuerza Relativa CONST.&amp;INMOB.</c:v>
                </c:pt>
              </c:strCache>
            </c:strRef>
          </c:tx>
          <c:marker>
            <c:symbol val="none"/>
          </c:marker>
          <c:cat>
            <c:strRef>
              <c:f>'FR (Comparacion) INDICES'!$A$2059:$A$2323</c:f>
              <c:strCache>
                <c:ptCount val="187"/>
                <c:pt idx="186">
                  <c:v>2015</c:v>
                </c:pt>
              </c:strCache>
            </c:strRef>
          </c:cat>
          <c:val>
            <c:numRef>
              <c:f>'FR (Comparacion) INDICES'!$E$2059:$E$2323</c:f>
              <c:numCache>
                <c:formatCode>General</c:formatCode>
                <c:ptCount val="265"/>
                <c:pt idx="0">
                  <c:v>1.205948413874889</c:v>
                </c:pt>
                <c:pt idx="1">
                  <c:v>1.206029880363058</c:v>
                </c:pt>
                <c:pt idx="2">
                  <c:v>1.216559408145954</c:v>
                </c:pt>
                <c:pt idx="3">
                  <c:v>1.218575986529351</c:v>
                </c:pt>
                <c:pt idx="4">
                  <c:v>1.19825099430664</c:v>
                </c:pt>
                <c:pt idx="5">
                  <c:v>1.18304463307404</c:v>
                </c:pt>
                <c:pt idx="6">
                  <c:v>1.164791153856407</c:v>
                </c:pt>
                <c:pt idx="7">
                  <c:v>1.164715034148055</c:v>
                </c:pt>
                <c:pt idx="8">
                  <c:v>1.147788926952797</c:v>
                </c:pt>
                <c:pt idx="9">
                  <c:v>1.148535678227532</c:v>
                </c:pt>
                <c:pt idx="10">
                  <c:v>1.143784398837083</c:v>
                </c:pt>
                <c:pt idx="11">
                  <c:v>1.139483447087373</c:v>
                </c:pt>
                <c:pt idx="12">
                  <c:v>1.146912747405299</c:v>
                </c:pt>
                <c:pt idx="13">
                  <c:v>1.152245568702758</c:v>
                </c:pt>
                <c:pt idx="14">
                  <c:v>1.149344695789923</c:v>
                </c:pt>
                <c:pt idx="15">
                  <c:v>1.145819181167525</c:v>
                </c:pt>
                <c:pt idx="16">
                  <c:v>1.152554121594414</c:v>
                </c:pt>
                <c:pt idx="17">
                  <c:v>1.153458243780936</c:v>
                </c:pt>
                <c:pt idx="18">
                  <c:v>1.145664147123157</c:v>
                </c:pt>
                <c:pt idx="19">
                  <c:v>1.142470227395553</c:v>
                </c:pt>
                <c:pt idx="20">
                  <c:v>1.119845336103922</c:v>
                </c:pt>
                <c:pt idx="21">
                  <c:v>1.13541454879587</c:v>
                </c:pt>
                <c:pt idx="22">
                  <c:v>1.136107603870697</c:v>
                </c:pt>
                <c:pt idx="23">
                  <c:v>1.130467585209504</c:v>
                </c:pt>
                <c:pt idx="24">
                  <c:v>1.110927922096054</c:v>
                </c:pt>
                <c:pt idx="25">
                  <c:v>1.113917771581476</c:v>
                </c:pt>
                <c:pt idx="26">
                  <c:v>1.103690976219128</c:v>
                </c:pt>
                <c:pt idx="27">
                  <c:v>1.097565361927997</c:v>
                </c:pt>
                <c:pt idx="28">
                  <c:v>1.082744509754609</c:v>
                </c:pt>
                <c:pt idx="29">
                  <c:v>1.091406121305551</c:v>
                </c:pt>
                <c:pt idx="30">
                  <c:v>1.08208932914471</c:v>
                </c:pt>
                <c:pt idx="31">
                  <c:v>1.090154931074843</c:v>
                </c:pt>
                <c:pt idx="32">
                  <c:v>1.112170531368067</c:v>
                </c:pt>
                <c:pt idx="33">
                  <c:v>1.142354593118374</c:v>
                </c:pt>
                <c:pt idx="34">
                  <c:v>1.126826703324503</c:v>
                </c:pt>
                <c:pt idx="35">
                  <c:v>1.11878402883188</c:v>
                </c:pt>
                <c:pt idx="36">
                  <c:v>1.12134052806676</c:v>
                </c:pt>
                <c:pt idx="37">
                  <c:v>1.132098309932265</c:v>
                </c:pt>
                <c:pt idx="38">
                  <c:v>1.129715094001572</c:v>
                </c:pt>
                <c:pt idx="39">
                  <c:v>1.111387860024659</c:v>
                </c:pt>
                <c:pt idx="40">
                  <c:v>1.124926546042503</c:v>
                </c:pt>
                <c:pt idx="41">
                  <c:v>1.111640683605962</c:v>
                </c:pt>
                <c:pt idx="42">
                  <c:v>1.105129151715742</c:v>
                </c:pt>
                <c:pt idx="43">
                  <c:v>1.090328469016788</c:v>
                </c:pt>
                <c:pt idx="44">
                  <c:v>1.085813718531023</c:v>
                </c:pt>
                <c:pt idx="45">
                  <c:v>1.073139918396961</c:v>
                </c:pt>
                <c:pt idx="46">
                  <c:v>1.083836527858086</c:v>
                </c:pt>
                <c:pt idx="47">
                  <c:v>1.06929845210299</c:v>
                </c:pt>
                <c:pt idx="48">
                  <c:v>1.077479389082421</c:v>
                </c:pt>
                <c:pt idx="49">
                  <c:v>1.057986692615245</c:v>
                </c:pt>
                <c:pt idx="50">
                  <c:v>1.060238185036956</c:v>
                </c:pt>
                <c:pt idx="51">
                  <c:v>1.041791559996439</c:v>
                </c:pt>
                <c:pt idx="52">
                  <c:v>1.028768370154632</c:v>
                </c:pt>
                <c:pt idx="53">
                  <c:v>1.025513917246013</c:v>
                </c:pt>
                <c:pt idx="54">
                  <c:v>1.033987396113738</c:v>
                </c:pt>
                <c:pt idx="55">
                  <c:v>1.026173337901575</c:v>
                </c:pt>
                <c:pt idx="56">
                  <c:v>1.035629307367564</c:v>
                </c:pt>
                <c:pt idx="57">
                  <c:v>1.023625675482429</c:v>
                </c:pt>
                <c:pt idx="58">
                  <c:v>1.037950009669136</c:v>
                </c:pt>
                <c:pt idx="59">
                  <c:v>1.024700829501244</c:v>
                </c:pt>
                <c:pt idx="60">
                  <c:v>1.021901811703989</c:v>
                </c:pt>
                <c:pt idx="61">
                  <c:v>1.015349120306977</c:v>
                </c:pt>
                <c:pt idx="62">
                  <c:v>1.025539747224572</c:v>
                </c:pt>
                <c:pt idx="63">
                  <c:v>1.034000656940484</c:v>
                </c:pt>
                <c:pt idx="64">
                  <c:v>1.026019876794183</c:v>
                </c:pt>
                <c:pt idx="65">
                  <c:v>1.034161583350353</c:v>
                </c:pt>
                <c:pt idx="66">
                  <c:v>1.032862831506218</c:v>
                </c:pt>
                <c:pt idx="67">
                  <c:v>1.061325165316638</c:v>
                </c:pt>
                <c:pt idx="68">
                  <c:v>1.10880053704555</c:v>
                </c:pt>
                <c:pt idx="69">
                  <c:v>1.135397022001017</c:v>
                </c:pt>
                <c:pt idx="70">
                  <c:v>1.143393785349257</c:v>
                </c:pt>
                <c:pt idx="71">
                  <c:v>1.152761555210801</c:v>
                </c:pt>
                <c:pt idx="72">
                  <c:v>1.15727226105709</c:v>
                </c:pt>
                <c:pt idx="73">
                  <c:v>1.140630602028595</c:v>
                </c:pt>
                <c:pt idx="74">
                  <c:v>1.151257049437946</c:v>
                </c:pt>
                <c:pt idx="75">
                  <c:v>1.144907377302359</c:v>
                </c:pt>
                <c:pt idx="76">
                  <c:v>1.153973872552698</c:v>
                </c:pt>
                <c:pt idx="77">
                  <c:v>1.155245485573366</c:v>
                </c:pt>
                <c:pt idx="78">
                  <c:v>1.147820107667478</c:v>
                </c:pt>
                <c:pt idx="79">
                  <c:v>1.13937892085112</c:v>
                </c:pt>
                <c:pt idx="80">
                  <c:v>1.136582165322592</c:v>
                </c:pt>
                <c:pt idx="81">
                  <c:v>1.1246914961498</c:v>
                </c:pt>
                <c:pt idx="82">
                  <c:v>1.115682816609073</c:v>
                </c:pt>
                <c:pt idx="83">
                  <c:v>1.10598216716317</c:v>
                </c:pt>
                <c:pt idx="84">
                  <c:v>1.082818940579698</c:v>
                </c:pt>
                <c:pt idx="85">
                  <c:v>1.085197260330369</c:v>
                </c:pt>
                <c:pt idx="86">
                  <c:v>1.079016733656954</c:v>
                </c:pt>
                <c:pt idx="87">
                  <c:v>1.06904645569004</c:v>
                </c:pt>
                <c:pt idx="88">
                  <c:v>1.071061804692727</c:v>
                </c:pt>
                <c:pt idx="89">
                  <c:v>1.07398116916731</c:v>
                </c:pt>
                <c:pt idx="90">
                  <c:v>1.069457384084455</c:v>
                </c:pt>
                <c:pt idx="91">
                  <c:v>1.070879138521822</c:v>
                </c:pt>
                <c:pt idx="92">
                  <c:v>1.064744535851604</c:v>
                </c:pt>
                <c:pt idx="93">
                  <c:v>1.06013526376586</c:v>
                </c:pt>
                <c:pt idx="94">
                  <c:v>1.066026535058765</c:v>
                </c:pt>
                <c:pt idx="95">
                  <c:v>1.063257543903731</c:v>
                </c:pt>
                <c:pt idx="96">
                  <c:v>1.048647273518899</c:v>
                </c:pt>
                <c:pt idx="97">
                  <c:v>1.037258670041856</c:v>
                </c:pt>
                <c:pt idx="98">
                  <c:v>1.04527682447547</c:v>
                </c:pt>
                <c:pt idx="99">
                  <c:v>1.047556147355477</c:v>
                </c:pt>
                <c:pt idx="100">
                  <c:v>1.048147294262821</c:v>
                </c:pt>
                <c:pt idx="101">
                  <c:v>1.0530223446168</c:v>
                </c:pt>
                <c:pt idx="102">
                  <c:v>1.063208131232375</c:v>
                </c:pt>
                <c:pt idx="103">
                  <c:v>1.079586952523811</c:v>
                </c:pt>
                <c:pt idx="104">
                  <c:v>1.079145973821396</c:v>
                </c:pt>
                <c:pt idx="105">
                  <c:v>1.075036565039162</c:v>
                </c:pt>
                <c:pt idx="106">
                  <c:v>1.070130240584489</c:v>
                </c:pt>
                <c:pt idx="107">
                  <c:v>1.075435586028944</c:v>
                </c:pt>
                <c:pt idx="108">
                  <c:v>1.075760876800457</c:v>
                </c:pt>
                <c:pt idx="109">
                  <c:v>1.077231750422962</c:v>
                </c:pt>
                <c:pt idx="110">
                  <c:v>1.068111602952756</c:v>
                </c:pt>
                <c:pt idx="111">
                  <c:v>1.066448343198787</c:v>
                </c:pt>
                <c:pt idx="112">
                  <c:v>1.08456795321498</c:v>
                </c:pt>
                <c:pt idx="113">
                  <c:v>1.097098547068554</c:v>
                </c:pt>
                <c:pt idx="114">
                  <c:v>1.110219060142626</c:v>
                </c:pt>
                <c:pt idx="115">
                  <c:v>1.105273291528908</c:v>
                </c:pt>
                <c:pt idx="116">
                  <c:v>1.095145825312463</c:v>
                </c:pt>
                <c:pt idx="117">
                  <c:v>1.112264189393108</c:v>
                </c:pt>
                <c:pt idx="118">
                  <c:v>1.123066295937262</c:v>
                </c:pt>
                <c:pt idx="119">
                  <c:v>1.117163638487171</c:v>
                </c:pt>
                <c:pt idx="120">
                  <c:v>1.110765021852665</c:v>
                </c:pt>
                <c:pt idx="121">
                  <c:v>1.102343415539299</c:v>
                </c:pt>
                <c:pt idx="122">
                  <c:v>1.090715511302451</c:v>
                </c:pt>
                <c:pt idx="123">
                  <c:v>1.094010583341532</c:v>
                </c:pt>
                <c:pt idx="124">
                  <c:v>1.126534647446449</c:v>
                </c:pt>
                <c:pt idx="125">
                  <c:v>1.155342871987365</c:v>
                </c:pt>
                <c:pt idx="126">
                  <c:v>1.137387464293086</c:v>
                </c:pt>
                <c:pt idx="127">
                  <c:v>1.165303636988471</c:v>
                </c:pt>
                <c:pt idx="128">
                  <c:v>1.174240384603162</c:v>
                </c:pt>
                <c:pt idx="129">
                  <c:v>1.169946112409886</c:v>
                </c:pt>
                <c:pt idx="130">
                  <c:v>1.157698357885806</c:v>
                </c:pt>
                <c:pt idx="131">
                  <c:v>1.170758141303386</c:v>
                </c:pt>
                <c:pt idx="132">
                  <c:v>1.181600786421427</c:v>
                </c:pt>
                <c:pt idx="133">
                  <c:v>1.182406455777854</c:v>
                </c:pt>
                <c:pt idx="134">
                  <c:v>1.187230318438879</c:v>
                </c:pt>
                <c:pt idx="135">
                  <c:v>1.174447529532587</c:v>
                </c:pt>
                <c:pt idx="136">
                  <c:v>1.207963215769654</c:v>
                </c:pt>
                <c:pt idx="137">
                  <c:v>1.202599176548589</c:v>
                </c:pt>
                <c:pt idx="138">
                  <c:v>1.184704967716432</c:v>
                </c:pt>
                <c:pt idx="139">
                  <c:v>1.191358501187292</c:v>
                </c:pt>
                <c:pt idx="140">
                  <c:v>1.184469466037846</c:v>
                </c:pt>
                <c:pt idx="141">
                  <c:v>1.183677911341905</c:v>
                </c:pt>
                <c:pt idx="142">
                  <c:v>1.159203262967386</c:v>
                </c:pt>
                <c:pt idx="143">
                  <c:v>1.164992140481412</c:v>
                </c:pt>
                <c:pt idx="144">
                  <c:v>1.166383391517094</c:v>
                </c:pt>
                <c:pt idx="145">
                  <c:v>1.171942734487431</c:v>
                </c:pt>
                <c:pt idx="146">
                  <c:v>1.142051407064146</c:v>
                </c:pt>
                <c:pt idx="147">
                  <c:v>1.155039530681617</c:v>
                </c:pt>
                <c:pt idx="148">
                  <c:v>1.145987534211071</c:v>
                </c:pt>
                <c:pt idx="149">
                  <c:v>1.147489207144427</c:v>
                </c:pt>
                <c:pt idx="150">
                  <c:v>1.15229189369644</c:v>
                </c:pt>
                <c:pt idx="151">
                  <c:v>1.149584802960692</c:v>
                </c:pt>
                <c:pt idx="152">
                  <c:v>1.154653600502034</c:v>
                </c:pt>
                <c:pt idx="153">
                  <c:v>1.124996589418809</c:v>
                </c:pt>
                <c:pt idx="154">
                  <c:v>1.109304755384054</c:v>
                </c:pt>
                <c:pt idx="155">
                  <c:v>1.119499154559917</c:v>
                </c:pt>
                <c:pt idx="156">
                  <c:v>1.121564965832283</c:v>
                </c:pt>
                <c:pt idx="157">
                  <c:v>1.127073268450322</c:v>
                </c:pt>
                <c:pt idx="158">
                  <c:v>1.099829540852084</c:v>
                </c:pt>
                <c:pt idx="159">
                  <c:v>1.103919114305468</c:v>
                </c:pt>
                <c:pt idx="160">
                  <c:v>1.097765318301722</c:v>
                </c:pt>
                <c:pt idx="161">
                  <c:v>1.100744176608449</c:v>
                </c:pt>
                <c:pt idx="162">
                  <c:v>1.089662201045511</c:v>
                </c:pt>
                <c:pt idx="163">
                  <c:v>1.093148730099798</c:v>
                </c:pt>
                <c:pt idx="164">
                  <c:v>1.110470690631778</c:v>
                </c:pt>
                <c:pt idx="165">
                  <c:v>1.112333232459472</c:v>
                </c:pt>
                <c:pt idx="166">
                  <c:v>1.110117943903891</c:v>
                </c:pt>
                <c:pt idx="167">
                  <c:v>1.111243298817654</c:v>
                </c:pt>
                <c:pt idx="168">
                  <c:v>1.103579009647514</c:v>
                </c:pt>
                <c:pt idx="169">
                  <c:v>1.111493810818092</c:v>
                </c:pt>
                <c:pt idx="170">
                  <c:v>1.107953279685816</c:v>
                </c:pt>
                <c:pt idx="171">
                  <c:v>1.107573499144779</c:v>
                </c:pt>
                <c:pt idx="172">
                  <c:v>1.11935846689538</c:v>
                </c:pt>
                <c:pt idx="173">
                  <c:v>1.129582613569346</c:v>
                </c:pt>
                <c:pt idx="174">
                  <c:v>1.133499624595503</c:v>
                </c:pt>
                <c:pt idx="175">
                  <c:v>1.135818384425459</c:v>
                </c:pt>
                <c:pt idx="176">
                  <c:v>1.131580546723561</c:v>
                </c:pt>
                <c:pt idx="177">
                  <c:v>1.120683204240483</c:v>
                </c:pt>
                <c:pt idx="178">
                  <c:v>1.112650927456358</c:v>
                </c:pt>
                <c:pt idx="179">
                  <c:v>1.100256231452877</c:v>
                </c:pt>
                <c:pt idx="180">
                  <c:v>1.093186920112371</c:v>
                </c:pt>
                <c:pt idx="181">
                  <c:v>1.088531415158342</c:v>
                </c:pt>
                <c:pt idx="182">
                  <c:v>1.111689759557624</c:v>
                </c:pt>
                <c:pt idx="183">
                  <c:v>1.12826395808809</c:v>
                </c:pt>
                <c:pt idx="184">
                  <c:v>1.11373949807662</c:v>
                </c:pt>
                <c:pt idx="185">
                  <c:v>1.101677869079782</c:v>
                </c:pt>
                <c:pt idx="186">
                  <c:v>1.091200261319247</c:v>
                </c:pt>
                <c:pt idx="187">
                  <c:v>1.104908232942407</c:v>
                </c:pt>
                <c:pt idx="188">
                  <c:v>1.100752520759193</c:v>
                </c:pt>
                <c:pt idx="189">
                  <c:v>1.100797400867701</c:v>
                </c:pt>
                <c:pt idx="190">
                  <c:v>1.122594052621444</c:v>
                </c:pt>
                <c:pt idx="191">
                  <c:v>1.097332131130988</c:v>
                </c:pt>
                <c:pt idx="192">
                  <c:v>1.093085024047983</c:v>
                </c:pt>
                <c:pt idx="193">
                  <c:v>1.076520195459267</c:v>
                </c:pt>
                <c:pt idx="194">
                  <c:v>1.073908879003858</c:v>
                </c:pt>
                <c:pt idx="195">
                  <c:v>1.079900627313546</c:v>
                </c:pt>
                <c:pt idx="196">
                  <c:v>1.082610638817536</c:v>
                </c:pt>
                <c:pt idx="197">
                  <c:v>1.083196195276022</c:v>
                </c:pt>
                <c:pt idx="198">
                  <c:v>1.073961217063126</c:v>
                </c:pt>
                <c:pt idx="199">
                  <c:v>1.060787526365959</c:v>
                </c:pt>
                <c:pt idx="200">
                  <c:v>1.053261713409411</c:v>
                </c:pt>
                <c:pt idx="201">
                  <c:v>1.057068798681826</c:v>
                </c:pt>
                <c:pt idx="202">
                  <c:v>1.057796178051836</c:v>
                </c:pt>
                <c:pt idx="203">
                  <c:v>1.033517740517963</c:v>
                </c:pt>
                <c:pt idx="204">
                  <c:v>1.049184032554441</c:v>
                </c:pt>
                <c:pt idx="205">
                  <c:v>1.042762267802876</c:v>
                </c:pt>
                <c:pt idx="206">
                  <c:v>1.042235467304432</c:v>
                </c:pt>
                <c:pt idx="207">
                  <c:v>1.051664433541522</c:v>
                </c:pt>
                <c:pt idx="208">
                  <c:v>1.045563893989202</c:v>
                </c:pt>
                <c:pt idx="209">
                  <c:v>1.036906636986284</c:v>
                </c:pt>
                <c:pt idx="210">
                  <c:v>1.040019760080872</c:v>
                </c:pt>
                <c:pt idx="211">
                  <c:v>1.03167899509183</c:v>
                </c:pt>
                <c:pt idx="212">
                  <c:v>1.040540733408296</c:v>
                </c:pt>
                <c:pt idx="213">
                  <c:v>1.056713657914945</c:v>
                </c:pt>
                <c:pt idx="214">
                  <c:v>1.050840605247001</c:v>
                </c:pt>
                <c:pt idx="215">
                  <c:v>1.064446881495491</c:v>
                </c:pt>
                <c:pt idx="216">
                  <c:v>1.057919956779262</c:v>
                </c:pt>
                <c:pt idx="217">
                  <c:v>1.059653038932413</c:v>
                </c:pt>
                <c:pt idx="218">
                  <c:v>1.07740654729375</c:v>
                </c:pt>
                <c:pt idx="219">
                  <c:v>1.077299194668482</c:v>
                </c:pt>
                <c:pt idx="220">
                  <c:v>1.078166454210903</c:v>
                </c:pt>
                <c:pt idx="221">
                  <c:v>1.075005207634392</c:v>
                </c:pt>
                <c:pt idx="222">
                  <c:v>1.069952970558451</c:v>
                </c:pt>
                <c:pt idx="223">
                  <c:v>1.088284543697005</c:v>
                </c:pt>
                <c:pt idx="224">
                  <c:v>1.08125010975778</c:v>
                </c:pt>
                <c:pt idx="225">
                  <c:v>1.088274387975408</c:v>
                </c:pt>
                <c:pt idx="226">
                  <c:v>1.110792313205136</c:v>
                </c:pt>
                <c:pt idx="227">
                  <c:v>1.141108759165946</c:v>
                </c:pt>
                <c:pt idx="228">
                  <c:v>1.139282622058683</c:v>
                </c:pt>
                <c:pt idx="229">
                  <c:v>1.145699359803664</c:v>
                </c:pt>
                <c:pt idx="230">
                  <c:v>1.170846603157031</c:v>
                </c:pt>
                <c:pt idx="231">
                  <c:v>1.205073696937773</c:v>
                </c:pt>
                <c:pt idx="232">
                  <c:v>1.232859954053005</c:v>
                </c:pt>
                <c:pt idx="233">
                  <c:v>1.215711458213322</c:v>
                </c:pt>
                <c:pt idx="234">
                  <c:v>1.215102160074054</c:v>
                </c:pt>
                <c:pt idx="235">
                  <c:v>1.21135449033901</c:v>
                </c:pt>
                <c:pt idx="236">
                  <c:v>1.209252154733095</c:v>
                </c:pt>
                <c:pt idx="237">
                  <c:v>1.209771569463062</c:v>
                </c:pt>
                <c:pt idx="238">
                  <c:v>1.215637648640603</c:v>
                </c:pt>
                <c:pt idx="239">
                  <c:v>1.209527441252568</c:v>
                </c:pt>
                <c:pt idx="240">
                  <c:v>1.197577448120068</c:v>
                </c:pt>
                <c:pt idx="241">
                  <c:v>1.175874048839046</c:v>
                </c:pt>
                <c:pt idx="242">
                  <c:v>1.186580624267226</c:v>
                </c:pt>
                <c:pt idx="243">
                  <c:v>1.167847564343992</c:v>
                </c:pt>
                <c:pt idx="244">
                  <c:v>1.167966157057058</c:v>
                </c:pt>
                <c:pt idx="245">
                  <c:v>1.1658709155395</c:v>
                </c:pt>
                <c:pt idx="246">
                  <c:v>1.15630251062409</c:v>
                </c:pt>
                <c:pt idx="247">
                  <c:v>1.152194420781741</c:v>
                </c:pt>
                <c:pt idx="248">
                  <c:v>1.146604767675819</c:v>
                </c:pt>
                <c:pt idx="249">
                  <c:v>1.125700497440447</c:v>
                </c:pt>
                <c:pt idx="250">
                  <c:v>1.137041825307908</c:v>
                </c:pt>
                <c:pt idx="251">
                  <c:v>1.125139764186096</c:v>
                </c:pt>
                <c:pt idx="252">
                  <c:v>1.130018109526213</c:v>
                </c:pt>
                <c:pt idx="253">
                  <c:v>1.124950902984297</c:v>
                </c:pt>
                <c:pt idx="254">
                  <c:v>1.133853983722825</c:v>
                </c:pt>
                <c:pt idx="255">
                  <c:v>1.127908431772944</c:v>
                </c:pt>
                <c:pt idx="256">
                  <c:v>1.115472238801241</c:v>
                </c:pt>
                <c:pt idx="257">
                  <c:v>1.116281014109628</c:v>
                </c:pt>
                <c:pt idx="258">
                  <c:v>1.116166551422072</c:v>
                </c:pt>
                <c:pt idx="259">
                  <c:v>1.111395020088533</c:v>
                </c:pt>
                <c:pt idx="260">
                  <c:v>1.12384260065803</c:v>
                </c:pt>
                <c:pt idx="261">
                  <c:v>1.119006296084608</c:v>
                </c:pt>
                <c:pt idx="262">
                  <c:v>1.120113653735185</c:v>
                </c:pt>
                <c:pt idx="263">
                  <c:v>1.122847987457938</c:v>
                </c:pt>
                <c:pt idx="264">
                  <c:v>1.119292258413709</c:v>
                </c:pt>
              </c:numCache>
            </c:numRef>
          </c:val>
          <c:smooth val="0"/>
        </c:ser>
        <c:ser>
          <c:idx val="1"/>
          <c:order val="1"/>
          <c:tx>
            <c:strRef>
              <c:f>'FR (Comparacion) INDICES'!$F$1:$F$2</c:f>
              <c:strCache>
                <c:ptCount val="1"/>
                <c:pt idx="0">
                  <c:v>CONST.&amp;INMOB. - SMA 50 DÍAS</c:v>
                </c:pt>
              </c:strCache>
            </c:strRef>
          </c:tx>
          <c:marker>
            <c:symbol val="none"/>
          </c:marker>
          <c:cat>
            <c:strRef>
              <c:f>'FR (Comparacion) INDICES'!$A$2059:$A$2323</c:f>
              <c:strCache>
                <c:ptCount val="187"/>
                <c:pt idx="186">
                  <c:v>2015</c:v>
                </c:pt>
              </c:strCache>
            </c:strRef>
          </c:cat>
          <c:val>
            <c:numRef>
              <c:f>'FR (Comparacion) INDICES'!$F$2059:$F$2323</c:f>
              <c:numCache>
                <c:formatCode>General</c:formatCode>
                <c:ptCount val="265"/>
                <c:pt idx="0">
                  <c:v>1.217687222215593</c:v>
                </c:pt>
                <c:pt idx="1">
                  <c:v>1.217811246775785</c:v>
                </c:pt>
                <c:pt idx="2">
                  <c:v>1.218357019922492</c:v>
                </c:pt>
                <c:pt idx="3">
                  <c:v>1.21854919482535</c:v>
                </c:pt>
                <c:pt idx="4">
                  <c:v>1.218289399846068</c:v>
                </c:pt>
                <c:pt idx="5">
                  <c:v>1.217668472273956</c:v>
                </c:pt>
                <c:pt idx="6">
                  <c:v>1.216069851484574</c:v>
                </c:pt>
                <c:pt idx="7">
                  <c:v>1.214592815747493</c:v>
                </c:pt>
                <c:pt idx="8">
                  <c:v>1.21309464370078</c:v>
                </c:pt>
                <c:pt idx="9">
                  <c:v>1.212005028384639</c:v>
                </c:pt>
                <c:pt idx="10">
                  <c:v>1.21075986731527</c:v>
                </c:pt>
                <c:pt idx="11">
                  <c:v>1.209127004458534</c:v>
                </c:pt>
                <c:pt idx="12">
                  <c:v>1.207653014400927</c:v>
                </c:pt>
                <c:pt idx="13">
                  <c:v>1.206569955677937</c:v>
                </c:pt>
                <c:pt idx="14">
                  <c:v>1.205608622170973</c:v>
                </c:pt>
                <c:pt idx="15">
                  <c:v>1.204603975971991</c:v>
                </c:pt>
                <c:pt idx="16">
                  <c:v>1.204492284218652</c:v>
                </c:pt>
                <c:pt idx="17">
                  <c:v>1.204802319384297</c:v>
                </c:pt>
                <c:pt idx="18">
                  <c:v>1.204608779677564</c:v>
                </c:pt>
                <c:pt idx="19">
                  <c:v>1.20437243311754</c:v>
                </c:pt>
                <c:pt idx="20">
                  <c:v>1.203926394065828</c:v>
                </c:pt>
                <c:pt idx="21">
                  <c:v>1.20352127875001</c:v>
                </c:pt>
                <c:pt idx="22">
                  <c:v>1.2025331592935</c:v>
                </c:pt>
                <c:pt idx="23">
                  <c:v>1.200916100377523</c:v>
                </c:pt>
                <c:pt idx="24">
                  <c:v>1.199009840837427</c:v>
                </c:pt>
                <c:pt idx="25">
                  <c:v>1.197063678734575</c:v>
                </c:pt>
                <c:pt idx="26">
                  <c:v>1.194623996717308</c:v>
                </c:pt>
                <c:pt idx="27">
                  <c:v>1.191676199725866</c:v>
                </c:pt>
                <c:pt idx="28">
                  <c:v>1.188514574173588</c:v>
                </c:pt>
                <c:pt idx="29">
                  <c:v>1.185791938675324</c:v>
                </c:pt>
                <c:pt idx="30">
                  <c:v>1.183066925080563</c:v>
                </c:pt>
                <c:pt idx="31">
                  <c:v>1.180504350242701</c:v>
                </c:pt>
                <c:pt idx="32">
                  <c:v>1.178119723019895</c:v>
                </c:pt>
                <c:pt idx="33">
                  <c:v>1.176050443166384</c:v>
                </c:pt>
                <c:pt idx="34">
                  <c:v>1.173885968557754</c:v>
                </c:pt>
                <c:pt idx="35">
                  <c:v>1.171802368227618</c:v>
                </c:pt>
                <c:pt idx="36">
                  <c:v>1.1698808662351</c:v>
                </c:pt>
                <c:pt idx="37">
                  <c:v>1.167681556865393</c:v>
                </c:pt>
                <c:pt idx="38">
                  <c:v>1.16547010780375</c:v>
                </c:pt>
                <c:pt idx="39">
                  <c:v>1.162975421326654</c:v>
                </c:pt>
                <c:pt idx="40">
                  <c:v>1.160856626557857</c:v>
                </c:pt>
                <c:pt idx="41">
                  <c:v>1.15791179802181</c:v>
                </c:pt>
                <c:pt idx="42">
                  <c:v>1.154256260331747</c:v>
                </c:pt>
                <c:pt idx="43">
                  <c:v>1.150463035811503</c:v>
                </c:pt>
                <c:pt idx="44">
                  <c:v>1.146709530811535</c:v>
                </c:pt>
                <c:pt idx="45">
                  <c:v>1.143152903594232</c:v>
                </c:pt>
                <c:pt idx="46">
                  <c:v>1.14006586282341</c:v>
                </c:pt>
                <c:pt idx="47">
                  <c:v>1.136678993578572</c:v>
                </c:pt>
                <c:pt idx="48">
                  <c:v>1.133419679799229</c:v>
                </c:pt>
                <c:pt idx="49">
                  <c:v>1.129891321661658</c:v>
                </c:pt>
                <c:pt idx="50">
                  <c:v>1.1269771170849</c:v>
                </c:pt>
                <c:pt idx="51">
                  <c:v>1.123692350677567</c:v>
                </c:pt>
                <c:pt idx="52">
                  <c:v>1.119936529917741</c:v>
                </c:pt>
                <c:pt idx="53">
                  <c:v>1.116075288532074</c:v>
                </c:pt>
                <c:pt idx="54">
                  <c:v>1.112790016568216</c:v>
                </c:pt>
                <c:pt idx="55">
                  <c:v>1.109652590664767</c:v>
                </c:pt>
                <c:pt idx="56">
                  <c:v>1.10706935373499</c:v>
                </c:pt>
                <c:pt idx="57">
                  <c:v>1.104247566561677</c:v>
                </c:pt>
                <c:pt idx="58">
                  <c:v>1.102050788216004</c:v>
                </c:pt>
                <c:pt idx="59">
                  <c:v>1.099574091241478</c:v>
                </c:pt>
                <c:pt idx="60">
                  <c:v>1.097136439498816</c:v>
                </c:pt>
                <c:pt idx="61">
                  <c:v>1.094653752963209</c:v>
                </c:pt>
                <c:pt idx="62">
                  <c:v>1.092226292959594</c:v>
                </c:pt>
                <c:pt idx="63">
                  <c:v>1.089861394724348</c:v>
                </c:pt>
                <c:pt idx="64">
                  <c:v>1.087394898344434</c:v>
                </c:pt>
                <c:pt idx="65">
                  <c:v>1.08516174638809</c:v>
                </c:pt>
                <c:pt idx="66">
                  <c:v>1.082767920586326</c:v>
                </c:pt>
                <c:pt idx="67">
                  <c:v>1.08092525901704</c:v>
                </c:pt>
                <c:pt idx="68">
                  <c:v>1.080187986815488</c:v>
                </c:pt>
                <c:pt idx="69">
                  <c:v>1.080046522707597</c:v>
                </c:pt>
                <c:pt idx="70">
                  <c:v>1.080517491692504</c:v>
                </c:pt>
                <c:pt idx="71">
                  <c:v>1.080864431820803</c:v>
                </c:pt>
                <c:pt idx="72">
                  <c:v>1.081287724964531</c:v>
                </c:pt>
                <c:pt idx="73">
                  <c:v>1.081490985300912</c:v>
                </c:pt>
                <c:pt idx="74">
                  <c:v>1.08229756784775</c:v>
                </c:pt>
                <c:pt idx="75">
                  <c:v>1.082917359962168</c:v>
                </c:pt>
                <c:pt idx="76">
                  <c:v>1.083923017888839</c:v>
                </c:pt>
                <c:pt idx="77">
                  <c:v>1.085076620361747</c:v>
                </c:pt>
                <c:pt idx="78">
                  <c:v>1.086378132320004</c:v>
                </c:pt>
                <c:pt idx="79">
                  <c:v>1.087337588310915</c:v>
                </c:pt>
                <c:pt idx="80">
                  <c:v>1.088427445034473</c:v>
                </c:pt>
                <c:pt idx="81">
                  <c:v>1.089118176335972</c:v>
                </c:pt>
                <c:pt idx="82">
                  <c:v>1.089188422040792</c:v>
                </c:pt>
                <c:pt idx="83">
                  <c:v>1.088460973521688</c:v>
                </c:pt>
                <c:pt idx="84">
                  <c:v>1.087580818266792</c:v>
                </c:pt>
                <c:pt idx="85">
                  <c:v>1.086909082896762</c:v>
                </c:pt>
                <c:pt idx="86">
                  <c:v>1.086062607008566</c:v>
                </c:pt>
                <c:pt idx="87">
                  <c:v>1.084801569923722</c:v>
                </c:pt>
                <c:pt idx="88">
                  <c:v>1.083628504137545</c:v>
                </c:pt>
                <c:pt idx="89">
                  <c:v>1.082880370320398</c:v>
                </c:pt>
                <c:pt idx="90">
                  <c:v>1.081770987081237</c:v>
                </c:pt>
                <c:pt idx="91">
                  <c:v>1.080955756179554</c:v>
                </c:pt>
                <c:pt idx="92">
                  <c:v>1.080148063862271</c:v>
                </c:pt>
                <c:pt idx="93">
                  <c:v>1.079544199757253</c:v>
                </c:pt>
                <c:pt idx="94">
                  <c:v>1.079148456087808</c:v>
                </c:pt>
                <c:pt idx="95">
                  <c:v>1.078950808597943</c:v>
                </c:pt>
                <c:pt idx="96">
                  <c:v>1.07824702351116</c:v>
                </c:pt>
                <c:pt idx="97">
                  <c:v>1.077606227869937</c:v>
                </c:pt>
                <c:pt idx="98">
                  <c:v>1.076962176577797</c:v>
                </c:pt>
                <c:pt idx="99">
                  <c:v>1.076753565672602</c:v>
                </c:pt>
                <c:pt idx="100">
                  <c:v>1.076511747857119</c:v>
                </c:pt>
                <c:pt idx="101">
                  <c:v>1.076736363549526</c:v>
                </c:pt>
                <c:pt idx="102">
                  <c:v>1.077425158771081</c:v>
                </c:pt>
                <c:pt idx="103">
                  <c:v>1.078506619476637</c:v>
                </c:pt>
                <c:pt idx="104">
                  <c:v>1.07940979103079</c:v>
                </c:pt>
                <c:pt idx="105">
                  <c:v>1.080387055573542</c:v>
                </c:pt>
                <c:pt idx="106">
                  <c:v>1.081077074237881</c:v>
                </c:pt>
                <c:pt idx="107">
                  <c:v>1.082113272448811</c:v>
                </c:pt>
                <c:pt idx="108">
                  <c:v>1.082869489791437</c:v>
                </c:pt>
                <c:pt idx="109">
                  <c:v>1.083920108209872</c:v>
                </c:pt>
                <c:pt idx="110">
                  <c:v>1.084844304034847</c:v>
                </c:pt>
                <c:pt idx="111">
                  <c:v>1.085866288492683</c:v>
                </c:pt>
                <c:pt idx="112">
                  <c:v>1.087046852612491</c:v>
                </c:pt>
                <c:pt idx="113">
                  <c:v>1.088308810415053</c:v>
                </c:pt>
                <c:pt idx="114">
                  <c:v>1.089992794082022</c:v>
                </c:pt>
                <c:pt idx="115">
                  <c:v>1.091415028245593</c:v>
                </c:pt>
                <c:pt idx="116">
                  <c:v>1.092660688121718</c:v>
                </c:pt>
                <c:pt idx="117">
                  <c:v>1.093679468603247</c:v>
                </c:pt>
                <c:pt idx="118">
                  <c:v>1.093964783781081</c:v>
                </c:pt>
                <c:pt idx="119">
                  <c:v>1.093600116110804</c:v>
                </c:pt>
                <c:pt idx="120">
                  <c:v>1.092947540840872</c:v>
                </c:pt>
                <c:pt idx="121">
                  <c:v>1.091939178047443</c:v>
                </c:pt>
                <c:pt idx="122">
                  <c:v>1.09060804305235</c:v>
                </c:pt>
                <c:pt idx="123">
                  <c:v>1.089675642678608</c:v>
                </c:pt>
                <c:pt idx="124">
                  <c:v>1.089181194638778</c:v>
                </c:pt>
                <c:pt idx="125">
                  <c:v>1.089389904532479</c:v>
                </c:pt>
                <c:pt idx="126">
                  <c:v>1.089058176367286</c:v>
                </c:pt>
                <c:pt idx="127">
                  <c:v>1.089259339395588</c:v>
                </c:pt>
                <c:pt idx="128">
                  <c:v>1.089787744934302</c:v>
                </c:pt>
                <c:pt idx="129">
                  <c:v>1.090399088765477</c:v>
                </c:pt>
                <c:pt idx="130">
                  <c:v>1.090821412616742</c:v>
                </c:pt>
                <c:pt idx="131">
                  <c:v>1.091742745519814</c:v>
                </c:pt>
                <c:pt idx="132">
                  <c:v>1.093061104916061</c:v>
                </c:pt>
                <c:pt idx="133">
                  <c:v>1.094589590688354</c:v>
                </c:pt>
                <c:pt idx="134">
                  <c:v>1.096677818245538</c:v>
                </c:pt>
                <c:pt idx="135">
                  <c:v>1.098462823629582</c:v>
                </c:pt>
                <c:pt idx="136">
                  <c:v>1.101041753271836</c:v>
                </c:pt>
                <c:pt idx="137">
                  <c:v>1.103712807689007</c:v>
                </c:pt>
                <c:pt idx="138">
                  <c:v>1.105985670949481</c:v>
                </c:pt>
                <c:pt idx="139">
                  <c:v>1.108333217589881</c:v>
                </c:pt>
                <c:pt idx="140">
                  <c:v>1.110633459228949</c:v>
                </c:pt>
                <c:pt idx="141">
                  <c:v>1.11288943468535</c:v>
                </c:pt>
                <c:pt idx="142">
                  <c:v>1.114778609227666</c:v>
                </c:pt>
                <c:pt idx="143">
                  <c:v>1.116875746761977</c:v>
                </c:pt>
                <c:pt idx="144">
                  <c:v>1.118882883891143</c:v>
                </c:pt>
                <c:pt idx="145">
                  <c:v>1.121056587702817</c:v>
                </c:pt>
                <c:pt idx="146">
                  <c:v>1.122924670373722</c:v>
                </c:pt>
                <c:pt idx="147">
                  <c:v>1.125280287586518</c:v>
                </c:pt>
                <c:pt idx="148">
                  <c:v>1.12729450178123</c:v>
                </c:pt>
                <c:pt idx="149">
                  <c:v>1.129293162977009</c:v>
                </c:pt>
                <c:pt idx="150">
                  <c:v>1.131376054965681</c:v>
                </c:pt>
                <c:pt idx="151">
                  <c:v>1.133307304132559</c:v>
                </c:pt>
                <c:pt idx="152">
                  <c:v>1.135136213517952</c:v>
                </c:pt>
                <c:pt idx="153">
                  <c:v>1.136044406255852</c:v>
                </c:pt>
                <c:pt idx="154">
                  <c:v>1.136647581887105</c:v>
                </c:pt>
                <c:pt idx="155">
                  <c:v>1.13753683367752</c:v>
                </c:pt>
                <c:pt idx="156">
                  <c:v>1.138565528182476</c:v>
                </c:pt>
                <c:pt idx="157">
                  <c:v>1.139598281830904</c:v>
                </c:pt>
                <c:pt idx="158">
                  <c:v>1.140079655111937</c:v>
                </c:pt>
                <c:pt idx="159">
                  <c:v>1.140613402389586</c:v>
                </c:pt>
                <c:pt idx="160">
                  <c:v>1.141206476696566</c:v>
                </c:pt>
                <c:pt idx="161">
                  <c:v>1.141892393364759</c:v>
                </c:pt>
                <c:pt idx="162">
                  <c:v>1.14199427832137</c:v>
                </c:pt>
                <c:pt idx="163">
                  <c:v>1.141915281981995</c:v>
                </c:pt>
                <c:pt idx="164">
                  <c:v>1.141920314591778</c:v>
                </c:pt>
                <c:pt idx="165">
                  <c:v>1.14206151341039</c:v>
                </c:pt>
                <c:pt idx="166">
                  <c:v>1.142360955782218</c:v>
                </c:pt>
                <c:pt idx="167">
                  <c:v>1.142340537970708</c:v>
                </c:pt>
                <c:pt idx="168">
                  <c:v>1.141950792244913</c:v>
                </c:pt>
                <c:pt idx="169">
                  <c:v>1.141837395691532</c:v>
                </c:pt>
                <c:pt idx="170">
                  <c:v>1.141781160848195</c:v>
                </c:pt>
                <c:pt idx="171">
                  <c:v>1.141885762520304</c:v>
                </c:pt>
                <c:pt idx="172">
                  <c:v>1.142458621632163</c:v>
                </c:pt>
                <c:pt idx="173">
                  <c:v>1.14317006223672</c:v>
                </c:pt>
                <c:pt idx="174">
                  <c:v>1.1433093617797</c:v>
                </c:pt>
                <c:pt idx="175">
                  <c:v>1.142918872028462</c:v>
                </c:pt>
                <c:pt idx="176">
                  <c:v>1.142802733677072</c:v>
                </c:pt>
                <c:pt idx="177">
                  <c:v>1.141910325022112</c:v>
                </c:pt>
                <c:pt idx="178">
                  <c:v>1.140678535879176</c:v>
                </c:pt>
                <c:pt idx="179">
                  <c:v>1.139284738260036</c:v>
                </c:pt>
                <c:pt idx="180">
                  <c:v>1.137994509504567</c:v>
                </c:pt>
                <c:pt idx="181">
                  <c:v>1.136349974981666</c:v>
                </c:pt>
                <c:pt idx="182">
                  <c:v>1.13495175444439</c:v>
                </c:pt>
                <c:pt idx="183">
                  <c:v>1.133868904490595</c:v>
                </c:pt>
                <c:pt idx="184">
                  <c:v>1.132399088083349</c:v>
                </c:pt>
                <c:pt idx="185">
                  <c:v>1.130943694874293</c:v>
                </c:pt>
                <c:pt idx="186">
                  <c:v>1.128608435785285</c:v>
                </c:pt>
                <c:pt idx="187">
                  <c:v>1.126654616913161</c:v>
                </c:pt>
                <c:pt idx="188">
                  <c:v>1.124975567974017</c:v>
                </c:pt>
                <c:pt idx="189">
                  <c:v>1.123164345967625</c:v>
                </c:pt>
                <c:pt idx="190">
                  <c:v>1.121926837699297</c:v>
                </c:pt>
                <c:pt idx="191">
                  <c:v>1.120199922095079</c:v>
                </c:pt>
                <c:pt idx="192">
                  <c:v>1.118877557316691</c:v>
                </c:pt>
                <c:pt idx="193">
                  <c:v>1.117108118416248</c:v>
                </c:pt>
                <c:pt idx="194">
                  <c:v>1.115258628165983</c:v>
                </c:pt>
                <c:pt idx="195">
                  <c:v>1.113417786022506</c:v>
                </c:pt>
                <c:pt idx="196">
                  <c:v>1.112228970657573</c:v>
                </c:pt>
                <c:pt idx="197">
                  <c:v>1.110792103949461</c:v>
                </c:pt>
                <c:pt idx="198">
                  <c:v>1.109351577606503</c:v>
                </c:pt>
                <c:pt idx="199">
                  <c:v>1.107617543990933</c:v>
                </c:pt>
                <c:pt idx="200">
                  <c:v>1.105636940385193</c:v>
                </c:pt>
                <c:pt idx="201">
                  <c:v>1.103786620299615</c:v>
                </c:pt>
                <c:pt idx="202">
                  <c:v>1.101849471850611</c:v>
                </c:pt>
                <c:pt idx="203">
                  <c:v>1.100019894872594</c:v>
                </c:pt>
                <c:pt idx="204">
                  <c:v>1.098817480416002</c:v>
                </c:pt>
                <c:pt idx="205">
                  <c:v>1.097282742680862</c:v>
                </c:pt>
                <c:pt idx="206">
                  <c:v>1.095696152710304</c:v>
                </c:pt>
                <c:pt idx="207">
                  <c:v>1.094187976012128</c:v>
                </c:pt>
                <c:pt idx="208">
                  <c:v>1.093102663074871</c:v>
                </c:pt>
                <c:pt idx="209">
                  <c:v>1.091762413528487</c:v>
                </c:pt>
                <c:pt idx="210">
                  <c:v>1.09060750236407</c:v>
                </c:pt>
                <c:pt idx="211">
                  <c:v>1.089226198733738</c:v>
                </c:pt>
                <c:pt idx="212">
                  <c:v>1.088243769380994</c:v>
                </c:pt>
                <c:pt idx="213">
                  <c:v>1.087515067937297</c:v>
                </c:pt>
                <c:pt idx="214">
                  <c:v>1.086322466229601</c:v>
                </c:pt>
                <c:pt idx="215">
                  <c:v>1.085364739210322</c:v>
                </c:pt>
                <c:pt idx="216">
                  <c:v>1.084320779467829</c:v>
                </c:pt>
                <c:pt idx="217">
                  <c:v>1.083288974270124</c:v>
                </c:pt>
                <c:pt idx="218">
                  <c:v>1.082765525023049</c:v>
                </c:pt>
                <c:pt idx="219">
                  <c:v>1.082081632700056</c:v>
                </c:pt>
                <c:pt idx="220">
                  <c:v>1.081485896190558</c:v>
                </c:pt>
                <c:pt idx="221">
                  <c:v>1.08083453036035</c:v>
                </c:pt>
                <c:pt idx="222">
                  <c:v>1.079846420433612</c:v>
                </c:pt>
                <c:pt idx="223">
                  <c:v>1.079020459036165</c:v>
                </c:pt>
                <c:pt idx="224">
                  <c:v>1.077975468739411</c:v>
                </c:pt>
                <c:pt idx="225">
                  <c:v>1.077024588810409</c:v>
                </c:pt>
                <c:pt idx="226">
                  <c:v>1.076608824140041</c:v>
                </c:pt>
                <c:pt idx="227">
                  <c:v>1.07701733523855</c:v>
                </c:pt>
                <c:pt idx="228">
                  <c:v>1.077549969130597</c:v>
                </c:pt>
                <c:pt idx="229">
                  <c:v>1.078458831697612</c:v>
                </c:pt>
                <c:pt idx="230">
                  <c:v>1.080012025358506</c:v>
                </c:pt>
                <c:pt idx="231">
                  <c:v>1.082342870994094</c:v>
                </c:pt>
                <c:pt idx="232">
                  <c:v>1.084766274884002</c:v>
                </c:pt>
                <c:pt idx="233">
                  <c:v>1.086515224886506</c:v>
                </c:pt>
                <c:pt idx="234">
                  <c:v>1.088542478126455</c:v>
                </c:pt>
                <c:pt idx="235">
                  <c:v>1.090736010551639</c:v>
                </c:pt>
                <c:pt idx="236">
                  <c:v>1.093097048419916</c:v>
                </c:pt>
                <c:pt idx="237">
                  <c:v>1.09519431515033</c:v>
                </c:pt>
                <c:pt idx="238">
                  <c:v>1.097492017707958</c:v>
                </c:pt>
                <c:pt idx="239">
                  <c:v>1.099666618515655</c:v>
                </c:pt>
                <c:pt idx="240">
                  <c:v>1.101166286425628</c:v>
                </c:pt>
                <c:pt idx="241">
                  <c:v>1.10273712477979</c:v>
                </c:pt>
                <c:pt idx="242">
                  <c:v>1.104607036784174</c:v>
                </c:pt>
                <c:pt idx="243">
                  <c:v>1.106433584161868</c:v>
                </c:pt>
                <c:pt idx="244">
                  <c:v>1.108314729722932</c:v>
                </c:pt>
                <c:pt idx="245">
                  <c:v>1.110034135487451</c:v>
                </c:pt>
                <c:pt idx="246">
                  <c:v>1.111507972923582</c:v>
                </c:pt>
                <c:pt idx="247">
                  <c:v>1.112887937433697</c:v>
                </c:pt>
                <c:pt idx="248">
                  <c:v>1.114340808445951</c:v>
                </c:pt>
                <c:pt idx="249">
                  <c:v>1.11563906786744</c:v>
                </c:pt>
                <c:pt idx="250">
                  <c:v>1.11731467010541</c:v>
                </c:pt>
                <c:pt idx="251">
                  <c:v>1.118676089415496</c:v>
                </c:pt>
                <c:pt idx="252">
                  <c:v>1.120120528044983</c:v>
                </c:pt>
                <c:pt idx="253">
                  <c:v>1.12194919129431</c:v>
                </c:pt>
                <c:pt idx="254">
                  <c:v>1.123642590317677</c:v>
                </c:pt>
                <c:pt idx="255">
                  <c:v>1.125345513597079</c:v>
                </c:pt>
                <c:pt idx="256">
                  <c:v>1.126810249027015</c:v>
                </c:pt>
                <c:pt idx="257">
                  <c:v>1.128102580638377</c:v>
                </c:pt>
                <c:pt idx="258">
                  <c:v>1.129514633787035</c:v>
                </c:pt>
                <c:pt idx="259">
                  <c:v>1.13100440144908</c:v>
                </c:pt>
                <c:pt idx="260">
                  <c:v>1.132680858260623</c:v>
                </c:pt>
                <c:pt idx="261">
                  <c:v>1.134427404280478</c:v>
                </c:pt>
                <c:pt idx="262">
                  <c:v>1.136018862687016</c:v>
                </c:pt>
                <c:pt idx="263">
                  <c:v>1.137341549277876</c:v>
                </c:pt>
                <c:pt idx="264">
                  <c:v>1.13871058234121</c:v>
                </c:pt>
              </c:numCache>
            </c:numRef>
          </c:val>
          <c:smooth val="0"/>
        </c:ser>
        <c:dLbls>
          <c:showLegendKey val="0"/>
          <c:showVal val="0"/>
          <c:showCatName val="0"/>
          <c:showSerName val="0"/>
          <c:showPercent val="0"/>
          <c:showBubbleSize val="0"/>
        </c:dLbls>
        <c:marker val="1"/>
        <c:smooth val="0"/>
        <c:axId val="2134202440"/>
        <c:axId val="2134204760"/>
      </c:lineChart>
      <c:catAx>
        <c:axId val="2134202440"/>
        <c:scaling>
          <c:orientation val="minMax"/>
        </c:scaling>
        <c:delete val="0"/>
        <c:axPos val="b"/>
        <c:majorTickMark val="out"/>
        <c:minorTickMark val="none"/>
        <c:tickLblPos val="nextTo"/>
        <c:txPr>
          <a:bodyPr rot="2700000" vert="horz"/>
          <a:lstStyle/>
          <a:p>
            <a:pPr>
              <a:defRPr/>
            </a:pPr>
            <a:endParaRPr lang="es-ES"/>
          </a:p>
        </c:txPr>
        <c:crossAx val="2134204760"/>
        <c:crosses val="autoZero"/>
        <c:auto val="1"/>
        <c:lblAlgn val="ctr"/>
        <c:lblOffset val="100"/>
        <c:noMultiLvlLbl val="0"/>
      </c:catAx>
      <c:valAx>
        <c:axId val="2134204760"/>
        <c:scaling>
          <c:orientation val="minMax"/>
          <c:min val="0.8"/>
        </c:scaling>
        <c:delete val="0"/>
        <c:axPos val="l"/>
        <c:numFmt formatCode="General" sourceLinked="1"/>
        <c:majorTickMark val="out"/>
        <c:minorTickMark val="none"/>
        <c:tickLblPos val="nextTo"/>
        <c:crossAx val="213420244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drawings/_rels/drawing2.xml.rels><?xml version="1.0" encoding="UTF-8" standalone="yes"?>
<Relationships xmlns="http://schemas.openxmlformats.org/package/2006/relationships"><Relationship Id="rId11" Type="http://schemas.openxmlformats.org/officeDocument/2006/relationships/chart" Target="../charts/chart11.xml"/><Relationship Id="rId12" Type="http://schemas.openxmlformats.org/officeDocument/2006/relationships/chart" Target="../charts/chart12.xml"/><Relationship Id="rId13" Type="http://schemas.openxmlformats.org/officeDocument/2006/relationships/chart" Target="../charts/chart13.xml"/><Relationship Id="rId14" Type="http://schemas.openxmlformats.org/officeDocument/2006/relationships/chart" Target="../charts/chart14.xml"/><Relationship Id="rId1" Type="http://schemas.openxmlformats.org/officeDocument/2006/relationships/chart" Target="../charts/chart1.xml"/><Relationship Id="rId2" Type="http://schemas.openxmlformats.org/officeDocument/2006/relationships/chart" Target="../charts/chart2.xml"/><Relationship Id="rId3" Type="http://schemas.openxmlformats.org/officeDocument/2006/relationships/chart" Target="../charts/chart3.xml"/><Relationship Id="rId4" Type="http://schemas.openxmlformats.org/officeDocument/2006/relationships/chart" Target="../charts/chart4.xml"/><Relationship Id="rId5" Type="http://schemas.openxmlformats.org/officeDocument/2006/relationships/chart" Target="../charts/chart5.xml"/><Relationship Id="rId6" Type="http://schemas.openxmlformats.org/officeDocument/2006/relationships/chart" Target="../charts/chart6.xml"/><Relationship Id="rId7" Type="http://schemas.openxmlformats.org/officeDocument/2006/relationships/chart" Target="../charts/chart7.xml"/><Relationship Id="rId8" Type="http://schemas.openxmlformats.org/officeDocument/2006/relationships/chart" Target="../charts/chart8.xml"/><Relationship Id="rId9" Type="http://schemas.openxmlformats.org/officeDocument/2006/relationships/chart" Target="../charts/chart9.xml"/><Relationship Id="rId10"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xdr:from>
      <xdr:col>0</xdr:col>
      <xdr:colOff>426720</xdr:colOff>
      <xdr:row>1</xdr:row>
      <xdr:rowOff>76200</xdr:rowOff>
    </xdr:from>
    <xdr:to>
      <xdr:col>20</xdr:col>
      <xdr:colOff>548640</xdr:colOff>
      <xdr:row>25</xdr:row>
      <xdr:rowOff>38100</xdr:rowOff>
    </xdr:to>
    <xdr:sp macro="" textlink="">
      <xdr:nvSpPr>
        <xdr:cNvPr id="2" name="TextBox 1"/>
        <xdr:cNvSpPr txBox="1"/>
      </xdr:nvSpPr>
      <xdr:spPr>
        <a:xfrm>
          <a:off x="426720" y="259080"/>
          <a:ext cx="12313920" cy="43510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Instrucciones:</a:t>
          </a:r>
          <a:endParaRPr lang="en-US" sz="1100" baseline="0"/>
        </a:p>
        <a:p>
          <a:r>
            <a:rPr lang="en-US" sz="1100" baseline="0"/>
            <a:t>Las hojas rojas contienen los valores del índice de mercado (IPSA) y de los sectores económicos (Banca, Commodities, entre otros).</a:t>
          </a:r>
        </a:p>
        <a:p>
          <a:r>
            <a:rPr lang="en-US" sz="1100" baseline="0"/>
            <a:t>	Se debe actualizar los valores a medida que se dispongan de los datos. Estos se pueden obtener en http://www.bolsadesantiago.com tanto los valores históricos del IPSA como de cada índice de los 	sectores.</a:t>
          </a:r>
        </a:p>
        <a:p>
          <a:endParaRPr lang="en-US" sz="1100" baseline="0"/>
        </a:p>
        <a:p>
          <a:r>
            <a:rPr lang="en-US" sz="1100" baseline="0">
              <a:solidFill>
                <a:schemeClr val="dk1"/>
              </a:solidFill>
              <a:effectLst/>
              <a:latin typeface="+mn-lt"/>
              <a:ea typeface="+mn-ea"/>
              <a:cs typeface="+mn-cs"/>
            </a:rPr>
            <a:t>Las hoja azul es donde se realizan los cálculos del FR (Comparación):</a:t>
          </a:r>
          <a:endParaRPr lang="en-US">
            <a:effectLst/>
          </a:endParaRPr>
        </a:p>
        <a:p>
          <a:r>
            <a:rPr lang="en-US" sz="1100" baseline="0">
              <a:solidFill>
                <a:schemeClr val="dk1"/>
              </a:solidFill>
              <a:effectLst/>
              <a:latin typeface="+mn-lt"/>
              <a:ea typeface="+mn-ea"/>
              <a:cs typeface="+mn-cs"/>
            </a:rPr>
            <a:t>	En la hoja </a:t>
          </a:r>
          <a:r>
            <a:rPr lang="en-US" sz="1100" b="1" baseline="0">
              <a:solidFill>
                <a:schemeClr val="dk1"/>
              </a:solidFill>
              <a:effectLst/>
              <a:latin typeface="+mn-lt"/>
              <a:ea typeface="+mn-ea"/>
              <a:cs typeface="+mn-cs"/>
            </a:rPr>
            <a:t>FR (Comparacion) INDICES</a:t>
          </a:r>
          <a:r>
            <a:rPr lang="en-US" sz="1100" baseline="0">
              <a:solidFill>
                <a:schemeClr val="dk1"/>
              </a:solidFill>
              <a:effectLst/>
              <a:latin typeface="+mn-lt"/>
              <a:ea typeface="+mn-ea"/>
              <a:cs typeface="+mn-cs"/>
            </a:rPr>
            <a:t> Se debe extender la fórmula hacia abajo a medida que se actualicen los valores de las tablas en rojo. Así, se realizan los cálculos con todos los datos que se 	dispongan.</a:t>
          </a:r>
          <a:endParaRPr lang="en-US">
            <a:effectLst/>
          </a:endParaRPr>
        </a:p>
        <a:p>
          <a:endParaRPr lang="en-US" sz="1100" baseline="0"/>
        </a:p>
        <a:p>
          <a:r>
            <a:rPr lang="en-US" sz="1100">
              <a:solidFill>
                <a:schemeClr val="dk1"/>
              </a:solidFill>
              <a:effectLst/>
              <a:latin typeface="+mn-lt"/>
              <a:ea typeface="+mn-ea"/>
              <a:cs typeface="+mn-cs"/>
            </a:rPr>
            <a:t>Las</a:t>
          </a:r>
          <a:r>
            <a:rPr lang="en-US" sz="1100" baseline="0">
              <a:solidFill>
                <a:schemeClr val="dk1"/>
              </a:solidFill>
              <a:effectLst/>
              <a:latin typeface="+mn-lt"/>
              <a:ea typeface="+mn-ea"/>
              <a:cs typeface="+mn-cs"/>
            </a:rPr>
            <a:t> hojas verdes entregan los resutados de manera gráfica del FR (Comparación):</a:t>
          </a:r>
          <a:endParaRPr lang="en-US">
            <a:effectLst/>
          </a:endParaRPr>
        </a:p>
        <a:p>
          <a:r>
            <a:rPr lang="en-US" sz="1100" baseline="0">
              <a:solidFill>
                <a:schemeClr val="dk1"/>
              </a:solidFill>
              <a:effectLst/>
              <a:latin typeface="+mn-lt"/>
              <a:ea typeface="+mn-ea"/>
              <a:cs typeface="+mn-cs"/>
            </a:rPr>
            <a:t>	La que tiene nombre </a:t>
          </a:r>
          <a:r>
            <a:rPr lang="en-US" sz="1100" b="1" baseline="0">
              <a:solidFill>
                <a:schemeClr val="dk1"/>
              </a:solidFill>
              <a:effectLst/>
              <a:latin typeface="+mn-lt"/>
              <a:ea typeface="+mn-ea"/>
              <a:cs typeface="+mn-cs"/>
            </a:rPr>
            <a:t>FR INDICES - GRAFICOS</a:t>
          </a:r>
          <a:r>
            <a:rPr lang="en-US" sz="1100" baseline="0">
              <a:solidFill>
                <a:schemeClr val="dk1"/>
              </a:solidFill>
              <a:effectLst/>
              <a:latin typeface="+mn-lt"/>
              <a:ea typeface="+mn-ea"/>
              <a:cs typeface="+mn-cs"/>
            </a:rPr>
            <a:t> grafica el FR (Comparación) de cada índice por sector con respecto al índice general de mercado de acciones (que es el IPSA).</a:t>
          </a:r>
        </a:p>
        <a:p>
          <a:r>
            <a:rPr lang="en-US" sz="1100" baseline="0">
              <a:solidFill>
                <a:schemeClr val="dk1"/>
              </a:solidFill>
              <a:effectLst/>
              <a:latin typeface="+mn-lt"/>
              <a:ea typeface="+mn-ea"/>
              <a:cs typeface="+mn-cs"/>
            </a:rPr>
            <a:t>	Se debe actualizar el rago de lectura de cada gráfico para que muestre los últimos datos calculados en la hoja azul.</a:t>
          </a:r>
        </a:p>
        <a:p>
          <a:r>
            <a:rPr lang="en-US" sz="1100" baseline="0">
              <a:solidFill>
                <a:schemeClr val="dk1"/>
              </a:solidFill>
              <a:effectLst/>
              <a:latin typeface="+mn-lt"/>
              <a:ea typeface="+mn-ea"/>
              <a:cs typeface="+mn-cs"/>
            </a:rPr>
            <a:t>	En dicha hoja se muestran los gráficos históricos (de todos los datos que se tienen) como de los últimos 12 meses (con el objetivo de tener un zoom más detallado del sector en el último tiempo).</a:t>
          </a:r>
        </a:p>
        <a:p>
          <a:endParaRPr lang="en-US" sz="1100" baseline="0">
            <a:solidFill>
              <a:schemeClr val="dk1"/>
            </a:solidFill>
            <a:effectLst/>
            <a:latin typeface="+mn-lt"/>
            <a:ea typeface="+mn-ea"/>
            <a:cs typeface="+mn-cs"/>
          </a:endParaRPr>
        </a:p>
        <a:p>
          <a:r>
            <a:rPr lang="en-US" sz="1100" i="1" baseline="0">
              <a:solidFill>
                <a:schemeClr val="dk1"/>
              </a:solidFill>
              <a:effectLst/>
              <a:latin typeface="+mn-lt"/>
              <a:ea typeface="+mn-ea"/>
              <a:cs typeface="+mn-cs"/>
            </a:rPr>
            <a:t>Nota: Si no eres de Chile, esta planilla sí te puede servir, sólo debes actualizarla en función de los indicadores de tu país o del país que desees comprar acciones.</a:t>
          </a:r>
        </a:p>
        <a:p>
          <a:r>
            <a:rPr lang="en-US" sz="1100" i="1" baseline="0">
              <a:solidFill>
                <a:schemeClr val="dk1"/>
              </a:solidFill>
              <a:effectLst/>
              <a:latin typeface="+mn-lt"/>
              <a:ea typeface="+mn-ea"/>
              <a:cs typeface="+mn-cs"/>
            </a:rPr>
            <a:t>	IPSA: Es el índice general del mercado de acciones en Chile, que es el equivalente al S&amp;P500 de EEUU, que el BOVESPA en Brasil, IBEX en españa, etc.</a:t>
          </a:r>
        </a:p>
        <a:p>
          <a:r>
            <a:rPr lang="en-US" sz="1100" i="1" baseline="0">
              <a:solidFill>
                <a:schemeClr val="dk1"/>
              </a:solidFill>
              <a:effectLst/>
              <a:latin typeface="+mn-lt"/>
              <a:ea typeface="+mn-ea"/>
              <a:cs typeface="+mn-cs"/>
            </a:rPr>
            <a:t>	Las otras hojas en rojo son los índices por sector económico, las que debes actualizar con los índices de cada sector de donde estás interesado en comprar acciones.</a:t>
          </a:r>
        </a:p>
        <a:p>
          <a:r>
            <a:rPr lang="en-US" sz="1100" i="1" baseline="0">
              <a:solidFill>
                <a:schemeClr val="dk1"/>
              </a:solidFill>
              <a:effectLst/>
              <a:latin typeface="+mn-lt"/>
              <a:ea typeface="+mn-ea"/>
              <a:cs typeface="+mn-cs"/>
            </a:rPr>
            <a:t>	El resto se mantiene igual.</a:t>
          </a:r>
          <a:endParaRPr lang="en-US" i="1">
            <a:effectLst/>
          </a:endParaRPr>
        </a:p>
        <a:p>
          <a:endParaRPr lang="en-US" sz="1100" baseline="0"/>
        </a:p>
        <a:p>
          <a:endParaRPr lang="en-US" sz="1100" baseline="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xdr:row>
      <xdr:rowOff>22860</xdr:rowOff>
    </xdr:from>
    <xdr:to>
      <xdr:col>15</xdr:col>
      <xdr:colOff>228600</xdr:colOff>
      <xdr:row>29</xdr:row>
      <xdr:rowOff>137160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30480</xdr:colOff>
      <xdr:row>1</xdr:row>
      <xdr:rowOff>30480</xdr:rowOff>
    </xdr:from>
    <xdr:to>
      <xdr:col>30</xdr:col>
      <xdr:colOff>259080</xdr:colOff>
      <xdr:row>29</xdr:row>
      <xdr:rowOff>144780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31</xdr:col>
      <xdr:colOff>152400</xdr:colOff>
      <xdr:row>0</xdr:row>
      <xdr:rowOff>76200</xdr:rowOff>
    </xdr:from>
    <xdr:to>
      <xdr:col>45</xdr:col>
      <xdr:colOff>381000</xdr:colOff>
      <xdr:row>29</xdr:row>
      <xdr:rowOff>38100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46</xdr:col>
      <xdr:colOff>76200</xdr:colOff>
      <xdr:row>1</xdr:row>
      <xdr:rowOff>0</xdr:rowOff>
    </xdr:from>
    <xdr:to>
      <xdr:col>60</xdr:col>
      <xdr:colOff>304800</xdr:colOff>
      <xdr:row>29</xdr:row>
      <xdr:rowOff>114300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61</xdr:col>
      <xdr:colOff>97972</xdr:colOff>
      <xdr:row>1</xdr:row>
      <xdr:rowOff>21771</xdr:rowOff>
    </xdr:from>
    <xdr:to>
      <xdr:col>75</xdr:col>
      <xdr:colOff>326572</xdr:colOff>
      <xdr:row>29</xdr:row>
      <xdr:rowOff>108856</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76</xdr:col>
      <xdr:colOff>76200</xdr:colOff>
      <xdr:row>1</xdr:row>
      <xdr:rowOff>0</xdr:rowOff>
    </xdr:from>
    <xdr:to>
      <xdr:col>90</xdr:col>
      <xdr:colOff>304800</xdr:colOff>
      <xdr:row>29</xdr:row>
      <xdr:rowOff>114300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91</xdr:col>
      <xdr:colOff>15240</xdr:colOff>
      <xdr:row>1</xdr:row>
      <xdr:rowOff>0</xdr:rowOff>
    </xdr:from>
    <xdr:to>
      <xdr:col>105</xdr:col>
      <xdr:colOff>243840</xdr:colOff>
      <xdr:row>29</xdr:row>
      <xdr:rowOff>106680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32</xdr:row>
      <xdr:rowOff>137160</xdr:rowOff>
    </xdr:from>
    <xdr:to>
      <xdr:col>15</xdr:col>
      <xdr:colOff>228600</xdr:colOff>
      <xdr:row>61</xdr:row>
      <xdr:rowOff>60960</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16</xdr:col>
      <xdr:colOff>30480</xdr:colOff>
      <xdr:row>32</xdr:row>
      <xdr:rowOff>144780</xdr:rowOff>
    </xdr:from>
    <xdr:to>
      <xdr:col>30</xdr:col>
      <xdr:colOff>259080</xdr:colOff>
      <xdr:row>61</xdr:row>
      <xdr:rowOff>68580</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31</xdr:col>
      <xdr:colOff>152400</xdr:colOff>
      <xdr:row>32</xdr:row>
      <xdr:rowOff>0</xdr:rowOff>
    </xdr:from>
    <xdr:to>
      <xdr:col>45</xdr:col>
      <xdr:colOff>381000</xdr:colOff>
      <xdr:row>60</xdr:row>
      <xdr:rowOff>152400</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46</xdr:col>
      <xdr:colOff>76200</xdr:colOff>
      <xdr:row>32</xdr:row>
      <xdr:rowOff>114300</xdr:rowOff>
    </xdr:from>
    <xdr:to>
      <xdr:col>60</xdr:col>
      <xdr:colOff>304800</xdr:colOff>
      <xdr:row>61</xdr:row>
      <xdr:rowOff>38100</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61</xdr:col>
      <xdr:colOff>97972</xdr:colOff>
      <xdr:row>32</xdr:row>
      <xdr:rowOff>136071</xdr:rowOff>
    </xdr:from>
    <xdr:to>
      <xdr:col>75</xdr:col>
      <xdr:colOff>326572</xdr:colOff>
      <xdr:row>61</xdr:row>
      <xdr:rowOff>32656</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76</xdr:col>
      <xdr:colOff>76200</xdr:colOff>
      <xdr:row>32</xdr:row>
      <xdr:rowOff>114300</xdr:rowOff>
    </xdr:from>
    <xdr:to>
      <xdr:col>90</xdr:col>
      <xdr:colOff>304800</xdr:colOff>
      <xdr:row>61</xdr:row>
      <xdr:rowOff>38100</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91</xdr:col>
      <xdr:colOff>76200</xdr:colOff>
      <xdr:row>32</xdr:row>
      <xdr:rowOff>121920</xdr:rowOff>
    </xdr:from>
    <xdr:to>
      <xdr:col>105</xdr:col>
      <xdr:colOff>304800</xdr:colOff>
      <xdr:row>61</xdr:row>
      <xdr:rowOff>53340</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0.37899</cdr:x>
      <cdr:y>0.23904</cdr:y>
    </cdr:from>
    <cdr:to>
      <cdr:x>0.96377</cdr:x>
      <cdr:y>0.67518</cdr:y>
    </cdr:to>
    <cdr:cxnSp macro="">
      <cdr:nvCxnSpPr>
        <cdr:cNvPr id="3" name="Straight Connector 2"/>
        <cdr:cNvCxnSpPr/>
      </cdr:nvCxnSpPr>
      <cdr:spPr>
        <a:xfrm xmlns:a="http://schemas.openxmlformats.org/drawingml/2006/main" flipV="1">
          <a:off x="3321050" y="1259840"/>
          <a:ext cx="5124450" cy="229870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4.xml><?xml version="1.0" encoding="utf-8"?>
<c:userShapes xmlns:c="http://schemas.openxmlformats.org/drawingml/2006/chart">
  <cdr:relSizeAnchor xmlns:cdr="http://schemas.openxmlformats.org/drawingml/2006/chartDrawing">
    <cdr:from>
      <cdr:x>0.53689</cdr:x>
      <cdr:y>0.0703</cdr:y>
    </cdr:from>
    <cdr:to>
      <cdr:x>0.98907</cdr:x>
      <cdr:y>0.63967</cdr:y>
    </cdr:to>
    <cdr:cxnSp macro="">
      <cdr:nvCxnSpPr>
        <cdr:cNvPr id="3" name="Straight Connector 2"/>
        <cdr:cNvCxnSpPr/>
      </cdr:nvCxnSpPr>
      <cdr:spPr>
        <a:xfrm xmlns:a="http://schemas.openxmlformats.org/drawingml/2006/main">
          <a:off x="4704806" y="372292"/>
          <a:ext cx="3962400" cy="3015342"/>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5.xml><?xml version="1.0" encoding="utf-8"?>
<c:userShapes xmlns:c="http://schemas.openxmlformats.org/drawingml/2006/chart">
  <cdr:relSizeAnchor xmlns:cdr="http://schemas.openxmlformats.org/drawingml/2006/chartDrawing">
    <cdr:from>
      <cdr:x>0.6472</cdr:x>
      <cdr:y>0.31665</cdr:y>
    </cdr:from>
    <cdr:to>
      <cdr:x>0.97143</cdr:x>
      <cdr:y>0.58836</cdr:y>
    </cdr:to>
    <cdr:cxnSp macro="">
      <cdr:nvCxnSpPr>
        <cdr:cNvPr id="3" name="Straight Connector 2"/>
        <cdr:cNvCxnSpPr/>
      </cdr:nvCxnSpPr>
      <cdr:spPr>
        <a:xfrm xmlns:a="http://schemas.openxmlformats.org/drawingml/2006/main">
          <a:off x="5671457" y="1687286"/>
          <a:ext cx="2841172" cy="144780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6.xml><?xml version="1.0" encoding="utf-8"?>
<c:userShapes xmlns:c="http://schemas.openxmlformats.org/drawingml/2006/chart">
  <cdr:relSizeAnchor xmlns:cdr="http://schemas.openxmlformats.org/drawingml/2006/chartDrawing">
    <cdr:from>
      <cdr:x>0.71542</cdr:x>
      <cdr:y>0.29281</cdr:y>
    </cdr:from>
    <cdr:to>
      <cdr:x>0.96206</cdr:x>
      <cdr:y>0.60175</cdr:y>
    </cdr:to>
    <cdr:cxnSp macro="">
      <cdr:nvCxnSpPr>
        <cdr:cNvPr id="3" name="Straight Connector 2"/>
        <cdr:cNvCxnSpPr/>
      </cdr:nvCxnSpPr>
      <cdr:spPr>
        <a:xfrm xmlns:a="http://schemas.openxmlformats.org/drawingml/2006/main" flipV="1">
          <a:off x="6269182" y="1510146"/>
          <a:ext cx="2161309" cy="1593273"/>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0.79763</cdr:x>
      <cdr:y>0.0668</cdr:y>
    </cdr:from>
    <cdr:to>
      <cdr:x>0.97154</cdr:x>
      <cdr:y>0.28056</cdr:y>
    </cdr:to>
    <cdr:cxnSp macro="">
      <cdr:nvCxnSpPr>
        <cdr:cNvPr id="3" name="Straight Connector 2"/>
        <cdr:cNvCxnSpPr/>
      </cdr:nvCxnSpPr>
      <cdr:spPr>
        <a:xfrm xmlns:a="http://schemas.openxmlformats.org/drawingml/2006/main">
          <a:off x="6989618" y="346364"/>
          <a:ext cx="1524000" cy="1108363"/>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8.xml><?xml version="1.0" encoding="utf-8"?>
<c:userShapes xmlns:c="http://schemas.openxmlformats.org/drawingml/2006/chart">
  <cdr:relSizeAnchor xmlns:cdr="http://schemas.openxmlformats.org/drawingml/2006/chartDrawing">
    <cdr:from>
      <cdr:x>0.5502</cdr:x>
      <cdr:y>0.20954</cdr:y>
    </cdr:from>
    <cdr:to>
      <cdr:x>0.96838</cdr:x>
      <cdr:y>0.56414</cdr:y>
    </cdr:to>
    <cdr:cxnSp macro="">
      <cdr:nvCxnSpPr>
        <cdr:cNvPr id="3" name="Straight Connector 2"/>
        <cdr:cNvCxnSpPr/>
      </cdr:nvCxnSpPr>
      <cdr:spPr>
        <a:xfrm xmlns:a="http://schemas.openxmlformats.org/drawingml/2006/main">
          <a:off x="4821382" y="1080655"/>
          <a:ext cx="3664527" cy="182880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9.xml><?xml version="1.0" encoding="utf-8"?>
<c:userShapes xmlns:c="http://schemas.openxmlformats.org/drawingml/2006/chart">
  <cdr:relSizeAnchor xmlns:cdr="http://schemas.openxmlformats.org/drawingml/2006/chartDrawing">
    <cdr:from>
      <cdr:x>0.79526</cdr:x>
      <cdr:y>0.13894</cdr:y>
    </cdr:from>
    <cdr:to>
      <cdr:x>0.96838</cdr:x>
      <cdr:y>0.5344</cdr:y>
    </cdr:to>
    <cdr:cxnSp macro="">
      <cdr:nvCxnSpPr>
        <cdr:cNvPr id="5" name="Straight Connector 4"/>
        <cdr:cNvCxnSpPr/>
      </cdr:nvCxnSpPr>
      <cdr:spPr>
        <a:xfrm xmlns:a="http://schemas.openxmlformats.org/drawingml/2006/main">
          <a:off x="6968836" y="720436"/>
          <a:ext cx="1517073" cy="2050473"/>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
  <sheetViews>
    <sheetView tabSelected="1" workbookViewId="0"/>
  </sheetViews>
  <sheetFormatPr baseColWidth="10" defaultColWidth="8.83203125" defaultRowHeight="14" x14ac:dyDescent="0"/>
  <cols>
    <col min="1" max="16384" width="8.83203125" style="3"/>
  </cols>
  <sheetData/>
  <pageMargins left="0.7" right="0.7" top="0.75" bottom="0.75" header="0.3" footer="0.3"/>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C00000"/>
  </sheetPr>
  <dimension ref="A1:F2324"/>
  <sheetViews>
    <sheetView workbookViewId="0"/>
  </sheetViews>
  <sheetFormatPr baseColWidth="10" defaultColWidth="8.83203125" defaultRowHeight="14" x14ac:dyDescent="0"/>
  <sheetData>
    <row r="1" spans="1:6">
      <c r="A1" t="s">
        <v>23</v>
      </c>
    </row>
    <row r="3" spans="1:6">
      <c r="A3" t="s">
        <v>1</v>
      </c>
      <c r="B3" t="s">
        <v>2</v>
      </c>
      <c r="C3" t="s">
        <v>3</v>
      </c>
      <c r="D3" t="s">
        <v>4</v>
      </c>
      <c r="E3" t="s">
        <v>5</v>
      </c>
      <c r="F3" t="s">
        <v>6</v>
      </c>
    </row>
    <row r="4" spans="1:6">
      <c r="A4">
        <v>20060102</v>
      </c>
      <c r="B4">
        <v>1747.9680000000001</v>
      </c>
      <c r="C4">
        <v>1771.4010000000001</v>
      </c>
      <c r="D4">
        <v>1745.0619999999999</v>
      </c>
      <c r="E4">
        <v>1747.9680000000001</v>
      </c>
      <c r="F4">
        <v>76751120000</v>
      </c>
    </row>
    <row r="5" spans="1:6">
      <c r="A5">
        <v>20060103</v>
      </c>
      <c r="B5">
        <v>1747.9680000000001</v>
      </c>
      <c r="C5">
        <v>1785.8720000000001</v>
      </c>
      <c r="D5">
        <v>1733.7349999999999</v>
      </c>
      <c r="E5">
        <v>1765.586</v>
      </c>
      <c r="F5">
        <v>45899300000</v>
      </c>
    </row>
    <row r="6" spans="1:6">
      <c r="A6">
        <v>20060104</v>
      </c>
      <c r="B6">
        <v>1765.586</v>
      </c>
      <c r="C6">
        <v>1800.904</v>
      </c>
      <c r="D6">
        <v>1772.3420000000001</v>
      </c>
      <c r="E6">
        <v>1795.548</v>
      </c>
      <c r="F6">
        <v>70770740000</v>
      </c>
    </row>
    <row r="7" spans="1:6">
      <c r="A7">
        <v>20060105</v>
      </c>
      <c r="B7">
        <v>1795.548</v>
      </c>
      <c r="C7">
        <v>1825.2650000000001</v>
      </c>
      <c r="D7">
        <v>1785.192</v>
      </c>
      <c r="E7">
        <v>1819.5820000000001</v>
      </c>
      <c r="F7">
        <v>63583310000</v>
      </c>
    </row>
    <row r="8" spans="1:6">
      <c r="A8">
        <v>20060106</v>
      </c>
      <c r="B8">
        <v>1819.5820000000001</v>
      </c>
      <c r="C8">
        <v>1855.8810000000001</v>
      </c>
      <c r="D8">
        <v>1809.944</v>
      </c>
      <c r="E8">
        <v>1848.616</v>
      </c>
      <c r="F8">
        <v>55161500000</v>
      </c>
    </row>
    <row r="9" spans="1:6">
      <c r="A9">
        <v>20060109</v>
      </c>
      <c r="B9">
        <v>1848.616</v>
      </c>
      <c r="C9">
        <v>1856.54</v>
      </c>
      <c r="D9">
        <v>1813.51</v>
      </c>
      <c r="E9">
        <v>1840.31</v>
      </c>
      <c r="F9">
        <v>26973360000</v>
      </c>
    </row>
    <row r="10" spans="1:6">
      <c r="A10">
        <v>20060110</v>
      </c>
      <c r="B10">
        <v>1840.31</v>
      </c>
      <c r="C10">
        <v>1850.0309999999999</v>
      </c>
      <c r="D10">
        <v>1816.6110000000001</v>
      </c>
      <c r="E10">
        <v>1844.8979999999999</v>
      </c>
      <c r="F10">
        <v>29255890000</v>
      </c>
    </row>
    <row r="11" spans="1:6">
      <c r="A11">
        <v>20060111</v>
      </c>
      <c r="B11">
        <v>1844.8979999999999</v>
      </c>
      <c r="C11">
        <v>1887.9349999999999</v>
      </c>
      <c r="D11">
        <v>1829.194</v>
      </c>
      <c r="E11">
        <v>1869.9670000000001</v>
      </c>
      <c r="F11">
        <v>53092080000</v>
      </c>
    </row>
    <row r="12" spans="1:6">
      <c r="A12">
        <v>20060112</v>
      </c>
      <c r="B12">
        <v>1869.9670000000001</v>
      </c>
      <c r="C12">
        <v>1867.3320000000001</v>
      </c>
      <c r="D12">
        <v>1840.289</v>
      </c>
      <c r="E12">
        <v>1856.3230000000001</v>
      </c>
      <c r="F12">
        <v>49569520000</v>
      </c>
    </row>
    <row r="13" spans="1:6">
      <c r="A13">
        <v>20060113</v>
      </c>
      <c r="B13">
        <v>1856.3230000000001</v>
      </c>
      <c r="C13">
        <v>1875.8109999999999</v>
      </c>
      <c r="D13">
        <v>1846.732</v>
      </c>
      <c r="E13">
        <v>1865.48</v>
      </c>
      <c r="F13">
        <v>17788720000</v>
      </c>
    </row>
    <row r="14" spans="1:6">
      <c r="A14">
        <v>20060116</v>
      </c>
      <c r="B14">
        <v>1865.48</v>
      </c>
      <c r="C14">
        <v>1865.5139999999999</v>
      </c>
      <c r="D14">
        <v>1845.8409999999999</v>
      </c>
      <c r="E14">
        <v>1854.53</v>
      </c>
      <c r="F14">
        <v>9922958000</v>
      </c>
    </row>
    <row r="15" spans="1:6">
      <c r="A15">
        <v>20060117</v>
      </c>
      <c r="B15">
        <v>1854.53</v>
      </c>
      <c r="C15">
        <v>1857.6420000000001</v>
      </c>
      <c r="D15">
        <v>1825.3409999999999</v>
      </c>
      <c r="E15">
        <v>1845.5129999999999</v>
      </c>
      <c r="F15">
        <v>28196900000</v>
      </c>
    </row>
    <row r="16" spans="1:6">
      <c r="A16">
        <v>20060118</v>
      </c>
      <c r="B16">
        <v>1845.5129999999999</v>
      </c>
      <c r="C16">
        <v>1851.588</v>
      </c>
      <c r="D16">
        <v>1811.088</v>
      </c>
      <c r="E16">
        <v>1851.588</v>
      </c>
      <c r="F16">
        <v>28485810000</v>
      </c>
    </row>
    <row r="17" spans="1:6">
      <c r="A17">
        <v>20060119</v>
      </c>
      <c r="B17">
        <v>1851.588</v>
      </c>
      <c r="C17">
        <v>1882.7670000000001</v>
      </c>
      <c r="D17">
        <v>1842.076</v>
      </c>
      <c r="E17">
        <v>1865.829</v>
      </c>
      <c r="F17">
        <v>41350830000</v>
      </c>
    </row>
    <row r="18" spans="1:6">
      <c r="A18">
        <v>20060120</v>
      </c>
      <c r="B18">
        <v>1865.829</v>
      </c>
      <c r="C18">
        <v>1880.674</v>
      </c>
      <c r="D18">
        <v>1851.6210000000001</v>
      </c>
      <c r="E18">
        <v>1869.93</v>
      </c>
      <c r="F18">
        <v>35380340000</v>
      </c>
    </row>
    <row r="19" spans="1:6">
      <c r="A19">
        <v>20060123</v>
      </c>
      <c r="B19">
        <v>1869.93</v>
      </c>
      <c r="C19">
        <v>1864.4169999999999</v>
      </c>
      <c r="D19">
        <v>1843.567</v>
      </c>
      <c r="E19">
        <v>1853.4949999999999</v>
      </c>
      <c r="F19">
        <v>18618500000</v>
      </c>
    </row>
    <row r="20" spans="1:6">
      <c r="A20">
        <v>20060124</v>
      </c>
      <c r="B20">
        <v>1853.4949999999999</v>
      </c>
      <c r="C20">
        <v>1858.1479999999999</v>
      </c>
      <c r="D20">
        <v>1828.098</v>
      </c>
      <c r="E20">
        <v>1853.6489999999999</v>
      </c>
      <c r="F20">
        <v>37550570000</v>
      </c>
    </row>
    <row r="21" spans="1:6">
      <c r="A21">
        <v>20060125</v>
      </c>
      <c r="B21">
        <v>1853.6489999999999</v>
      </c>
      <c r="C21">
        <v>1881.6859999999999</v>
      </c>
      <c r="D21">
        <v>1848.25</v>
      </c>
      <c r="E21">
        <v>1875.778</v>
      </c>
      <c r="F21">
        <v>32927950000</v>
      </c>
    </row>
    <row r="22" spans="1:6">
      <c r="A22">
        <v>20060126</v>
      </c>
      <c r="B22">
        <v>1875.778</v>
      </c>
      <c r="C22">
        <v>1917</v>
      </c>
      <c r="D22">
        <v>1871.9659999999999</v>
      </c>
      <c r="E22">
        <v>1900.1320000000001</v>
      </c>
      <c r="F22">
        <v>43563570000</v>
      </c>
    </row>
    <row r="23" spans="1:6">
      <c r="A23">
        <v>20060127</v>
      </c>
      <c r="B23">
        <v>1900.1320000000001</v>
      </c>
      <c r="C23">
        <v>1920.8979999999999</v>
      </c>
      <c r="D23">
        <v>1896.36</v>
      </c>
      <c r="E23">
        <v>1905.1320000000001</v>
      </c>
      <c r="F23">
        <v>35861300000</v>
      </c>
    </row>
    <row r="24" spans="1:6">
      <c r="A24">
        <v>20060130</v>
      </c>
      <c r="B24">
        <v>1905.1320000000001</v>
      </c>
      <c r="C24">
        <v>1909.836</v>
      </c>
      <c r="D24">
        <v>1894.9069999999999</v>
      </c>
      <c r="E24">
        <v>1904.404</v>
      </c>
      <c r="F24">
        <v>23842910000</v>
      </c>
    </row>
    <row r="25" spans="1:6">
      <c r="A25">
        <v>20060131</v>
      </c>
      <c r="B25">
        <v>1904.404</v>
      </c>
      <c r="C25">
        <v>1919.7339999999999</v>
      </c>
      <c r="D25">
        <v>1892.211</v>
      </c>
      <c r="E25">
        <v>1909.3150000000001</v>
      </c>
      <c r="F25">
        <v>35959670000</v>
      </c>
    </row>
    <row r="26" spans="1:6">
      <c r="A26">
        <v>20060201</v>
      </c>
      <c r="B26">
        <v>1909.3150000000001</v>
      </c>
      <c r="C26">
        <v>1904.5260000000001</v>
      </c>
      <c r="D26">
        <v>1880.2619999999999</v>
      </c>
      <c r="E26">
        <v>1896.2560000000001</v>
      </c>
      <c r="F26">
        <v>30223010000</v>
      </c>
    </row>
    <row r="27" spans="1:6">
      <c r="A27">
        <v>20060202</v>
      </c>
      <c r="B27">
        <v>1896.2560000000001</v>
      </c>
      <c r="C27">
        <v>1892.2760000000001</v>
      </c>
      <c r="D27">
        <v>1855.17</v>
      </c>
      <c r="E27">
        <v>1872.2180000000001</v>
      </c>
      <c r="F27">
        <v>31119770000</v>
      </c>
    </row>
    <row r="28" spans="1:6">
      <c r="A28">
        <v>20060203</v>
      </c>
      <c r="B28">
        <v>1872.2180000000001</v>
      </c>
      <c r="C28">
        <v>1896.4670000000001</v>
      </c>
      <c r="D28">
        <v>1871.5519999999999</v>
      </c>
      <c r="E28">
        <v>1892.3989999999999</v>
      </c>
      <c r="F28">
        <v>105176700000</v>
      </c>
    </row>
    <row r="29" spans="1:6">
      <c r="A29">
        <v>20060206</v>
      </c>
      <c r="B29">
        <v>1892.3989999999999</v>
      </c>
      <c r="C29">
        <v>1917.682</v>
      </c>
      <c r="D29">
        <v>1885.6679999999999</v>
      </c>
      <c r="E29">
        <v>1917.682</v>
      </c>
      <c r="F29">
        <v>27235620000</v>
      </c>
    </row>
    <row r="30" spans="1:6">
      <c r="A30">
        <v>20060207</v>
      </c>
      <c r="B30">
        <v>1917.682</v>
      </c>
      <c r="C30">
        <v>1924.366</v>
      </c>
      <c r="D30">
        <v>1905.136</v>
      </c>
      <c r="E30">
        <v>1918.8040000000001</v>
      </c>
      <c r="F30">
        <v>24076650000</v>
      </c>
    </row>
    <row r="31" spans="1:6">
      <c r="A31">
        <v>20060208</v>
      </c>
      <c r="B31">
        <v>1918.8040000000001</v>
      </c>
      <c r="C31">
        <v>1950.915</v>
      </c>
      <c r="D31">
        <v>1907.144</v>
      </c>
      <c r="E31">
        <v>1944.165</v>
      </c>
      <c r="F31">
        <v>33164800000</v>
      </c>
    </row>
    <row r="32" spans="1:6">
      <c r="A32">
        <v>20060209</v>
      </c>
      <c r="B32">
        <v>1944.165</v>
      </c>
      <c r="C32">
        <v>1963.913</v>
      </c>
      <c r="D32">
        <v>1925.7439999999999</v>
      </c>
      <c r="E32">
        <v>1960.9670000000001</v>
      </c>
      <c r="F32">
        <v>47092120000</v>
      </c>
    </row>
    <row r="33" spans="1:6">
      <c r="A33">
        <v>20060210</v>
      </c>
      <c r="B33">
        <v>1960.9670000000001</v>
      </c>
      <c r="C33">
        <v>1984.51</v>
      </c>
      <c r="D33">
        <v>1954.14</v>
      </c>
      <c r="E33">
        <v>1979.99</v>
      </c>
      <c r="F33">
        <v>27162370000</v>
      </c>
    </row>
    <row r="34" spans="1:6">
      <c r="A34">
        <v>20060213</v>
      </c>
      <c r="B34">
        <v>1979.99</v>
      </c>
      <c r="C34">
        <v>1977.6669999999999</v>
      </c>
      <c r="D34">
        <v>1958.9449999999999</v>
      </c>
      <c r="E34">
        <v>1973.146</v>
      </c>
      <c r="F34">
        <v>24362060000</v>
      </c>
    </row>
    <row r="35" spans="1:6">
      <c r="A35">
        <v>20060214</v>
      </c>
      <c r="B35">
        <v>1973.146</v>
      </c>
      <c r="C35">
        <v>1970.096</v>
      </c>
      <c r="D35">
        <v>1944.653</v>
      </c>
      <c r="E35">
        <v>1950.9469999999999</v>
      </c>
      <c r="F35">
        <v>32867520000</v>
      </c>
    </row>
    <row r="36" spans="1:6">
      <c r="A36">
        <v>20060215</v>
      </c>
      <c r="B36">
        <v>1950.9469999999999</v>
      </c>
      <c r="C36">
        <v>1961.1859999999999</v>
      </c>
      <c r="D36">
        <v>1938.3489999999999</v>
      </c>
      <c r="E36">
        <v>1951.7080000000001</v>
      </c>
      <c r="F36">
        <v>35321950000</v>
      </c>
    </row>
    <row r="37" spans="1:6">
      <c r="A37">
        <v>20060216</v>
      </c>
      <c r="B37">
        <v>1951.7080000000001</v>
      </c>
      <c r="C37">
        <v>1954.3510000000001</v>
      </c>
      <c r="D37">
        <v>1930.758</v>
      </c>
      <c r="E37">
        <v>1941.912</v>
      </c>
      <c r="F37">
        <v>26489510000</v>
      </c>
    </row>
    <row r="38" spans="1:6">
      <c r="A38">
        <v>20060217</v>
      </c>
      <c r="B38">
        <v>1941.912</v>
      </c>
      <c r="C38">
        <v>1950.1210000000001</v>
      </c>
      <c r="D38">
        <v>1934.558</v>
      </c>
      <c r="E38">
        <v>1950.1210000000001</v>
      </c>
      <c r="F38">
        <v>24980620000</v>
      </c>
    </row>
    <row r="39" spans="1:6">
      <c r="A39">
        <v>20060220</v>
      </c>
      <c r="B39">
        <v>1950.1210000000001</v>
      </c>
      <c r="C39">
        <v>1953.6279999999999</v>
      </c>
      <c r="D39">
        <v>1933.3810000000001</v>
      </c>
      <c r="E39">
        <v>1948.1220000000001</v>
      </c>
      <c r="F39">
        <v>18186440000</v>
      </c>
    </row>
    <row r="40" spans="1:6">
      <c r="A40">
        <v>20060221</v>
      </c>
      <c r="B40">
        <v>1948.1220000000001</v>
      </c>
      <c r="C40">
        <v>1962.1869999999999</v>
      </c>
      <c r="D40">
        <v>1934.5550000000001</v>
      </c>
      <c r="E40">
        <v>1951.904</v>
      </c>
      <c r="F40">
        <v>62886640000</v>
      </c>
    </row>
    <row r="41" spans="1:6">
      <c r="A41">
        <v>20060222</v>
      </c>
      <c r="B41">
        <v>1951.904</v>
      </c>
      <c r="C41">
        <v>1976.826</v>
      </c>
      <c r="D41">
        <v>1947.674</v>
      </c>
      <c r="E41">
        <v>1976.826</v>
      </c>
      <c r="F41">
        <v>45792200000</v>
      </c>
    </row>
    <row r="42" spans="1:6">
      <c r="A42">
        <v>20060223</v>
      </c>
      <c r="B42">
        <v>1976.826</v>
      </c>
      <c r="C42">
        <v>1986.077</v>
      </c>
      <c r="D42">
        <v>1965.8389999999999</v>
      </c>
      <c r="E42">
        <v>1984.1179999999999</v>
      </c>
      <c r="F42">
        <v>37015450000</v>
      </c>
    </row>
    <row r="43" spans="1:6">
      <c r="A43">
        <v>20060224</v>
      </c>
      <c r="B43">
        <v>1984.1179999999999</v>
      </c>
      <c r="C43">
        <v>1988.021</v>
      </c>
      <c r="D43">
        <v>1975.32</v>
      </c>
      <c r="E43">
        <v>1985.5989999999999</v>
      </c>
      <c r="F43">
        <v>32104020000</v>
      </c>
    </row>
    <row r="44" spans="1:6">
      <c r="A44">
        <v>20060227</v>
      </c>
      <c r="B44">
        <v>1985.5989999999999</v>
      </c>
      <c r="C44">
        <v>2002.8320000000001</v>
      </c>
      <c r="D44">
        <v>1979.258</v>
      </c>
      <c r="E44">
        <v>2001.319</v>
      </c>
      <c r="F44">
        <v>47249210000</v>
      </c>
    </row>
    <row r="45" spans="1:6">
      <c r="A45">
        <v>20060228</v>
      </c>
      <c r="B45">
        <v>2001.319</v>
      </c>
      <c r="C45">
        <v>2017.7909999999999</v>
      </c>
      <c r="D45">
        <v>1988.825</v>
      </c>
      <c r="E45">
        <v>2012.8050000000001</v>
      </c>
      <c r="F45">
        <v>54093360000</v>
      </c>
    </row>
    <row r="46" spans="1:6">
      <c r="A46">
        <v>20060301</v>
      </c>
      <c r="B46">
        <v>2012.8050000000001</v>
      </c>
      <c r="C46">
        <v>2020.47</v>
      </c>
      <c r="D46">
        <v>1996.3</v>
      </c>
      <c r="E46">
        <v>2018.62</v>
      </c>
      <c r="F46">
        <v>41209270000</v>
      </c>
    </row>
    <row r="47" spans="1:6">
      <c r="A47">
        <v>20060302</v>
      </c>
      <c r="B47">
        <v>2018.62</v>
      </c>
      <c r="C47">
        <v>2031.9359999999999</v>
      </c>
      <c r="D47">
        <v>2000.943</v>
      </c>
      <c r="E47">
        <v>2022.7</v>
      </c>
      <c r="F47">
        <v>42016640000</v>
      </c>
    </row>
    <row r="48" spans="1:6">
      <c r="A48">
        <v>20060303</v>
      </c>
      <c r="B48">
        <v>2022.7</v>
      </c>
      <c r="C48">
        <v>2059.154</v>
      </c>
      <c r="D48">
        <v>2013.9010000000001</v>
      </c>
      <c r="E48">
        <v>2056.5329999999999</v>
      </c>
      <c r="F48">
        <v>38727140000</v>
      </c>
    </row>
    <row r="49" spans="1:6">
      <c r="A49">
        <v>20060306</v>
      </c>
      <c r="B49">
        <v>2056.5329999999999</v>
      </c>
      <c r="C49">
        <v>2082.4</v>
      </c>
      <c r="D49">
        <v>2043.1310000000001</v>
      </c>
      <c r="E49">
        <v>2072.1419999999998</v>
      </c>
      <c r="F49">
        <v>32201800000</v>
      </c>
    </row>
    <row r="50" spans="1:6">
      <c r="A50">
        <v>20060307</v>
      </c>
      <c r="B50">
        <v>2072.1419999999998</v>
      </c>
      <c r="C50">
        <v>2066.8870000000002</v>
      </c>
      <c r="D50">
        <v>2022.182</v>
      </c>
      <c r="E50">
        <v>2036.434</v>
      </c>
      <c r="F50">
        <v>30907960000</v>
      </c>
    </row>
    <row r="51" spans="1:6">
      <c r="A51">
        <v>20060308</v>
      </c>
      <c r="B51">
        <v>2036.434</v>
      </c>
      <c r="C51">
        <v>2052.2849999999999</v>
      </c>
      <c r="D51">
        <v>2001.454</v>
      </c>
      <c r="E51">
        <v>2046.046</v>
      </c>
      <c r="F51">
        <v>55278950000</v>
      </c>
    </row>
    <row r="52" spans="1:6">
      <c r="A52">
        <v>20060309</v>
      </c>
      <c r="B52">
        <v>2046.046</v>
      </c>
      <c r="C52">
        <v>2063.9659999999999</v>
      </c>
      <c r="D52">
        <v>2029.8989999999999</v>
      </c>
      <c r="E52">
        <v>2039.12</v>
      </c>
      <c r="F52">
        <v>65998610000</v>
      </c>
    </row>
    <row r="53" spans="1:6">
      <c r="A53">
        <v>20060310</v>
      </c>
      <c r="B53">
        <v>2039.12</v>
      </c>
      <c r="C53">
        <v>2052.895</v>
      </c>
      <c r="D53">
        <v>2034.587</v>
      </c>
      <c r="E53">
        <v>2046.9269999999999</v>
      </c>
      <c r="F53">
        <v>29273450000</v>
      </c>
    </row>
    <row r="54" spans="1:6">
      <c r="A54">
        <v>20060313</v>
      </c>
      <c r="B54">
        <v>2046.9269999999999</v>
      </c>
      <c r="C54">
        <v>2058.6170000000002</v>
      </c>
      <c r="D54">
        <v>2041.6079999999999</v>
      </c>
      <c r="E54">
        <v>2054.431</v>
      </c>
      <c r="F54">
        <v>37570810000</v>
      </c>
    </row>
    <row r="55" spans="1:6">
      <c r="A55">
        <v>20060314</v>
      </c>
      <c r="B55">
        <v>2054.431</v>
      </c>
      <c r="C55">
        <v>2061.0509999999999</v>
      </c>
      <c r="D55">
        <v>2039.914</v>
      </c>
      <c r="E55">
        <v>2052.681</v>
      </c>
      <c r="F55">
        <v>41407780000</v>
      </c>
    </row>
    <row r="56" spans="1:6">
      <c r="A56">
        <v>20060315</v>
      </c>
      <c r="B56">
        <v>2052.681</v>
      </c>
      <c r="C56">
        <v>2057.2669999999998</v>
      </c>
      <c r="D56">
        <v>2031.961</v>
      </c>
      <c r="E56">
        <v>2046.386</v>
      </c>
      <c r="F56">
        <v>41254390000</v>
      </c>
    </row>
    <row r="57" spans="1:6">
      <c r="A57">
        <v>20060316</v>
      </c>
      <c r="B57">
        <v>2046.386</v>
      </c>
      <c r="C57">
        <v>2060.7559999999999</v>
      </c>
      <c r="D57">
        <v>2035.921</v>
      </c>
      <c r="E57">
        <v>2055.1509999999998</v>
      </c>
      <c r="F57">
        <v>43658300000</v>
      </c>
    </row>
    <row r="58" spans="1:6">
      <c r="A58">
        <v>20060317</v>
      </c>
      <c r="B58">
        <v>2055.1509999999998</v>
      </c>
      <c r="C58">
        <v>2076.866</v>
      </c>
      <c r="D58">
        <v>2051.3780000000002</v>
      </c>
      <c r="E58">
        <v>2063.027</v>
      </c>
      <c r="F58">
        <v>36374250000</v>
      </c>
    </row>
    <row r="59" spans="1:6">
      <c r="A59">
        <v>20060320</v>
      </c>
      <c r="B59">
        <v>2063.027</v>
      </c>
      <c r="C59">
        <v>2079.9450000000002</v>
      </c>
      <c r="D59">
        <v>2053.3490000000002</v>
      </c>
      <c r="E59">
        <v>2065.9630000000002</v>
      </c>
      <c r="F59">
        <v>33564080000</v>
      </c>
    </row>
    <row r="60" spans="1:6">
      <c r="A60">
        <v>20060321</v>
      </c>
      <c r="B60">
        <v>2065.9630000000002</v>
      </c>
      <c r="C60">
        <v>2068.4679999999998</v>
      </c>
      <c r="D60">
        <v>2047.2819999999999</v>
      </c>
      <c r="E60">
        <v>2057.759</v>
      </c>
      <c r="F60">
        <v>58313660000</v>
      </c>
    </row>
    <row r="61" spans="1:6">
      <c r="A61">
        <v>20060322</v>
      </c>
      <c r="B61">
        <v>2057.759</v>
      </c>
      <c r="C61">
        <v>2061.502</v>
      </c>
      <c r="D61">
        <v>2045.4939999999999</v>
      </c>
      <c r="E61">
        <v>2061.502</v>
      </c>
      <c r="F61">
        <v>34276290000</v>
      </c>
    </row>
    <row r="62" spans="1:6">
      <c r="A62">
        <v>20060323</v>
      </c>
      <c r="B62">
        <v>2061.502</v>
      </c>
      <c r="C62">
        <v>2078.7689999999998</v>
      </c>
      <c r="D62">
        <v>2048.7800000000002</v>
      </c>
      <c r="E62">
        <v>2073.0340000000001</v>
      </c>
      <c r="F62">
        <v>49052850000</v>
      </c>
    </row>
    <row r="63" spans="1:6">
      <c r="A63">
        <v>20060324</v>
      </c>
      <c r="B63">
        <v>2073.0340000000001</v>
      </c>
      <c r="C63">
        <v>2110.14</v>
      </c>
      <c r="D63">
        <v>2068.0749999999998</v>
      </c>
      <c r="E63">
        <v>2088.7280000000001</v>
      </c>
      <c r="F63">
        <v>356630400000</v>
      </c>
    </row>
    <row r="64" spans="1:6">
      <c r="A64">
        <v>20060327</v>
      </c>
      <c r="B64">
        <v>2088.7280000000001</v>
      </c>
      <c r="C64">
        <v>2098.15</v>
      </c>
      <c r="D64">
        <v>2066.86</v>
      </c>
      <c r="E64">
        <v>2081.52</v>
      </c>
      <c r="F64">
        <v>36648540000</v>
      </c>
    </row>
    <row r="65" spans="1:6">
      <c r="A65">
        <v>20060328</v>
      </c>
      <c r="B65">
        <v>2081.52</v>
      </c>
      <c r="C65">
        <v>2101.547</v>
      </c>
      <c r="D65">
        <v>2063.84</v>
      </c>
      <c r="E65">
        <v>2075.085</v>
      </c>
      <c r="F65">
        <v>58057550000</v>
      </c>
    </row>
    <row r="66" spans="1:6">
      <c r="A66">
        <v>20060329</v>
      </c>
      <c r="B66">
        <v>2075.085</v>
      </c>
      <c r="C66">
        <v>2122.0659999999998</v>
      </c>
      <c r="D66">
        <v>2065.4189999999999</v>
      </c>
      <c r="E66">
        <v>2103.817</v>
      </c>
      <c r="F66">
        <v>70622740000</v>
      </c>
    </row>
    <row r="67" spans="1:6">
      <c r="A67">
        <v>20060330</v>
      </c>
      <c r="B67">
        <v>2103.817</v>
      </c>
      <c r="C67">
        <v>2116.1979999999999</v>
      </c>
      <c r="D67">
        <v>2088.6509999999998</v>
      </c>
      <c r="E67">
        <v>2099.3110000000001</v>
      </c>
      <c r="F67">
        <v>43453350000</v>
      </c>
    </row>
    <row r="68" spans="1:6">
      <c r="A68">
        <v>20060331</v>
      </c>
      <c r="B68">
        <v>2099.3110000000001</v>
      </c>
      <c r="C68">
        <v>2114.7289999999998</v>
      </c>
      <c r="D68">
        <v>2088.0259999999998</v>
      </c>
      <c r="E68">
        <v>2106.998</v>
      </c>
      <c r="F68">
        <v>42420160000</v>
      </c>
    </row>
    <row r="69" spans="1:6">
      <c r="A69">
        <v>20060403</v>
      </c>
      <c r="B69">
        <v>2106.998</v>
      </c>
      <c r="C69">
        <v>2116.5419999999999</v>
      </c>
      <c r="D69">
        <v>2098.402</v>
      </c>
      <c r="E69">
        <v>2110.4279999999999</v>
      </c>
      <c r="F69">
        <v>29716930000</v>
      </c>
    </row>
    <row r="70" spans="1:6">
      <c r="A70">
        <v>20060404</v>
      </c>
      <c r="B70">
        <v>2110.4279999999999</v>
      </c>
      <c r="C70">
        <v>2115.4169999999999</v>
      </c>
      <c r="D70">
        <v>2084.192</v>
      </c>
      <c r="E70">
        <v>2096.4259999999999</v>
      </c>
      <c r="F70">
        <v>52137890000</v>
      </c>
    </row>
    <row r="71" spans="1:6">
      <c r="A71">
        <v>20060405</v>
      </c>
      <c r="B71">
        <v>2096.4259999999999</v>
      </c>
      <c r="C71">
        <v>2104.7829999999999</v>
      </c>
      <c r="D71">
        <v>2058.2089999999998</v>
      </c>
      <c r="E71">
        <v>2103.7080000000001</v>
      </c>
      <c r="F71">
        <v>46533850000</v>
      </c>
    </row>
    <row r="72" spans="1:6">
      <c r="A72">
        <v>20060406</v>
      </c>
      <c r="B72">
        <v>2103.7080000000001</v>
      </c>
      <c r="C72">
        <v>2127.5390000000002</v>
      </c>
      <c r="D72">
        <v>2086.6219999999998</v>
      </c>
      <c r="E72">
        <v>2109.174</v>
      </c>
      <c r="F72">
        <v>36712310000</v>
      </c>
    </row>
    <row r="73" spans="1:6">
      <c r="A73">
        <v>20060407</v>
      </c>
      <c r="B73">
        <v>2109.174</v>
      </c>
      <c r="C73">
        <v>2127.9870000000001</v>
      </c>
      <c r="D73">
        <v>2085.6030000000001</v>
      </c>
      <c r="E73">
        <v>2097.2269999999999</v>
      </c>
      <c r="F73">
        <v>33172380000</v>
      </c>
    </row>
    <row r="74" spans="1:6">
      <c r="A74">
        <v>20060410</v>
      </c>
      <c r="B74">
        <v>2097.2269999999999</v>
      </c>
      <c r="C74">
        <v>2119.9940000000001</v>
      </c>
      <c r="D74">
        <v>2066.3040000000001</v>
      </c>
      <c r="E74">
        <v>2085.29</v>
      </c>
      <c r="F74">
        <v>29704950000</v>
      </c>
    </row>
    <row r="75" spans="1:6">
      <c r="A75">
        <v>20060411</v>
      </c>
      <c r="B75">
        <v>2085.29</v>
      </c>
      <c r="C75">
        <v>2085.819</v>
      </c>
      <c r="D75">
        <v>2049.0720000000001</v>
      </c>
      <c r="E75">
        <v>2056.942</v>
      </c>
      <c r="F75">
        <v>33774180000</v>
      </c>
    </row>
    <row r="76" spans="1:6">
      <c r="A76">
        <v>20060412</v>
      </c>
      <c r="B76">
        <v>2056.942</v>
      </c>
      <c r="C76">
        <v>2075.9380000000001</v>
      </c>
      <c r="D76">
        <v>2046.546</v>
      </c>
      <c r="E76">
        <v>2059.8870000000002</v>
      </c>
      <c r="F76">
        <v>44966040000</v>
      </c>
    </row>
    <row r="77" spans="1:6">
      <c r="A77">
        <v>20060413</v>
      </c>
      <c r="B77">
        <v>2059.8870000000002</v>
      </c>
      <c r="C77">
        <v>2084.087</v>
      </c>
      <c r="D77">
        <v>2057.0770000000002</v>
      </c>
      <c r="E77">
        <v>2077.0210000000002</v>
      </c>
      <c r="F77">
        <v>31941800000</v>
      </c>
    </row>
    <row r="78" spans="1:6">
      <c r="A78">
        <v>20060417</v>
      </c>
      <c r="B78">
        <v>2077.0210000000002</v>
      </c>
      <c r="C78">
        <v>2088.413</v>
      </c>
      <c r="D78">
        <v>2069.473</v>
      </c>
      <c r="E78">
        <v>2074.5210000000002</v>
      </c>
      <c r="F78">
        <v>24407990000</v>
      </c>
    </row>
    <row r="79" spans="1:6">
      <c r="A79">
        <v>20060418</v>
      </c>
      <c r="B79">
        <v>2074.5210000000002</v>
      </c>
      <c r="C79">
        <v>2116.933</v>
      </c>
      <c r="D79">
        <v>2070.5990000000002</v>
      </c>
      <c r="E79">
        <v>2115.5259999999998</v>
      </c>
      <c r="F79">
        <v>44869930000</v>
      </c>
    </row>
    <row r="80" spans="1:6">
      <c r="A80">
        <v>20060419</v>
      </c>
      <c r="B80">
        <v>2115.5259999999998</v>
      </c>
      <c r="C80">
        <v>2122.5039999999999</v>
      </c>
      <c r="D80">
        <v>2102.2379999999998</v>
      </c>
      <c r="E80">
        <v>2115.8910000000001</v>
      </c>
      <c r="F80">
        <v>36485570000</v>
      </c>
    </row>
    <row r="81" spans="1:6">
      <c r="A81">
        <v>20060420</v>
      </c>
      <c r="B81">
        <v>2115.8910000000001</v>
      </c>
      <c r="C81">
        <v>2145.1880000000001</v>
      </c>
      <c r="D81">
        <v>2100.8490000000002</v>
      </c>
      <c r="E81">
        <v>2128.41</v>
      </c>
      <c r="F81">
        <v>128217100000</v>
      </c>
    </row>
    <row r="82" spans="1:6">
      <c r="A82">
        <v>20060421</v>
      </c>
      <c r="B82">
        <v>2128.41</v>
      </c>
      <c r="C82">
        <v>2158.4650000000001</v>
      </c>
      <c r="D82">
        <v>2124.8539999999998</v>
      </c>
      <c r="E82">
        <v>2153.0929999999998</v>
      </c>
      <c r="F82">
        <v>65886010000</v>
      </c>
    </row>
    <row r="83" spans="1:6">
      <c r="A83">
        <v>20060424</v>
      </c>
      <c r="B83">
        <v>2153.0929999999998</v>
      </c>
      <c r="C83">
        <v>2167.7170000000001</v>
      </c>
      <c r="D83">
        <v>2135.1080000000002</v>
      </c>
      <c r="E83">
        <v>2166.2640000000001</v>
      </c>
      <c r="F83">
        <v>34961620000</v>
      </c>
    </row>
    <row r="84" spans="1:6">
      <c r="A84">
        <v>20060425</v>
      </c>
      <c r="B84">
        <v>2166.2640000000001</v>
      </c>
      <c r="C84">
        <v>2198.7429999999999</v>
      </c>
      <c r="D84">
        <v>2150.9740000000002</v>
      </c>
      <c r="E84">
        <v>2167.7849999999999</v>
      </c>
      <c r="F84">
        <v>100670500000</v>
      </c>
    </row>
    <row r="85" spans="1:6">
      <c r="A85">
        <v>20060426</v>
      </c>
      <c r="B85">
        <v>2167.7849999999999</v>
      </c>
      <c r="C85">
        <v>2178.0740000000001</v>
      </c>
      <c r="D85">
        <v>2141.5709999999999</v>
      </c>
      <c r="E85">
        <v>2150.998</v>
      </c>
      <c r="F85">
        <v>52868330000</v>
      </c>
    </row>
    <row r="86" spans="1:6">
      <c r="A86">
        <v>20060427</v>
      </c>
      <c r="B86">
        <v>2150.998</v>
      </c>
      <c r="C86">
        <v>2172.8490000000002</v>
      </c>
      <c r="D86">
        <v>2138.0500000000002</v>
      </c>
      <c r="E86">
        <v>2150.0680000000002</v>
      </c>
      <c r="F86">
        <v>44951650000</v>
      </c>
    </row>
    <row r="87" spans="1:6">
      <c r="A87">
        <v>20060428</v>
      </c>
      <c r="B87">
        <v>2150.0680000000002</v>
      </c>
      <c r="C87">
        <v>2169.0650000000001</v>
      </c>
      <c r="D87">
        <v>2124.607</v>
      </c>
      <c r="E87">
        <v>2141.9879999999998</v>
      </c>
      <c r="F87">
        <v>40280300000</v>
      </c>
    </row>
    <row r="88" spans="1:6">
      <c r="A88">
        <v>20060502</v>
      </c>
      <c r="B88">
        <v>2141.9879999999998</v>
      </c>
      <c r="C88">
        <v>2160.5430000000001</v>
      </c>
      <c r="D88">
        <v>2127.9740000000002</v>
      </c>
      <c r="E88">
        <v>2143.5369999999998</v>
      </c>
      <c r="F88">
        <v>98871320000</v>
      </c>
    </row>
    <row r="89" spans="1:6">
      <c r="A89">
        <v>20060503</v>
      </c>
      <c r="B89">
        <v>2143.5369999999998</v>
      </c>
      <c r="C89">
        <v>2170.723</v>
      </c>
      <c r="D89">
        <v>2140.92</v>
      </c>
      <c r="E89">
        <v>2159.009</v>
      </c>
      <c r="F89">
        <v>160379000000</v>
      </c>
    </row>
    <row r="90" spans="1:6">
      <c r="A90">
        <v>20060504</v>
      </c>
      <c r="B90">
        <v>2159.009</v>
      </c>
      <c r="C90">
        <v>2164.6460000000002</v>
      </c>
      <c r="D90">
        <v>2136.9270000000001</v>
      </c>
      <c r="E90">
        <v>2144.5729999999999</v>
      </c>
      <c r="F90">
        <v>120711500000</v>
      </c>
    </row>
    <row r="91" spans="1:6">
      <c r="A91">
        <v>20060505</v>
      </c>
      <c r="B91">
        <v>2144.5729999999999</v>
      </c>
      <c r="C91">
        <v>2161.3150000000001</v>
      </c>
      <c r="D91">
        <v>2142.154</v>
      </c>
      <c r="E91">
        <v>2153.9960000000001</v>
      </c>
      <c r="F91">
        <v>170183100000</v>
      </c>
    </row>
    <row r="92" spans="1:6">
      <c r="A92">
        <v>20060508</v>
      </c>
      <c r="B92">
        <v>2153.9960000000001</v>
      </c>
      <c r="C92">
        <v>2188.79</v>
      </c>
      <c r="D92">
        <v>2146.0010000000002</v>
      </c>
      <c r="E92">
        <v>2175.6210000000001</v>
      </c>
      <c r="F92">
        <v>43460230000</v>
      </c>
    </row>
    <row r="93" spans="1:6">
      <c r="A93">
        <v>20060509</v>
      </c>
      <c r="B93">
        <v>2175.6210000000001</v>
      </c>
      <c r="C93">
        <v>2194.4470000000001</v>
      </c>
      <c r="D93">
        <v>2171.0650000000001</v>
      </c>
      <c r="E93">
        <v>2187.9110000000001</v>
      </c>
      <c r="F93">
        <v>126520400000</v>
      </c>
    </row>
    <row r="94" spans="1:6">
      <c r="A94">
        <v>20060510</v>
      </c>
      <c r="B94">
        <v>2187.9110000000001</v>
      </c>
      <c r="C94">
        <v>2196.6640000000002</v>
      </c>
      <c r="D94">
        <v>2179.7330000000002</v>
      </c>
      <c r="E94">
        <v>2186.4360000000001</v>
      </c>
      <c r="F94">
        <v>82976320000</v>
      </c>
    </row>
    <row r="95" spans="1:6">
      <c r="A95">
        <v>20060511</v>
      </c>
      <c r="B95">
        <v>2186.4360000000001</v>
      </c>
      <c r="C95">
        <v>2184.0079999999998</v>
      </c>
      <c r="D95">
        <v>2155.125</v>
      </c>
      <c r="E95">
        <v>2161.8330000000001</v>
      </c>
      <c r="F95">
        <v>98182500000</v>
      </c>
    </row>
    <row r="96" spans="1:6">
      <c r="A96">
        <v>20060512</v>
      </c>
      <c r="B96">
        <v>2161.8330000000001</v>
      </c>
      <c r="C96">
        <v>2162.8409999999999</v>
      </c>
      <c r="D96">
        <v>2128.6680000000001</v>
      </c>
      <c r="E96">
        <v>2148.5219999999999</v>
      </c>
      <c r="F96">
        <v>171544300000</v>
      </c>
    </row>
    <row r="97" spans="1:6">
      <c r="A97">
        <v>20060515</v>
      </c>
      <c r="B97">
        <v>2148.5219999999999</v>
      </c>
      <c r="C97">
        <v>2169.3420000000001</v>
      </c>
      <c r="D97">
        <v>2135.9850000000001</v>
      </c>
      <c r="E97">
        <v>2147.9899999999998</v>
      </c>
      <c r="F97">
        <v>47110760000</v>
      </c>
    </row>
    <row r="98" spans="1:6">
      <c r="A98">
        <v>20060516</v>
      </c>
      <c r="B98">
        <v>2147.9899999999998</v>
      </c>
      <c r="C98">
        <v>2174.8209999999999</v>
      </c>
      <c r="D98">
        <v>2146.3229999999999</v>
      </c>
      <c r="E98">
        <v>2171.6089999999999</v>
      </c>
      <c r="F98">
        <v>44430900000</v>
      </c>
    </row>
    <row r="99" spans="1:6">
      <c r="A99">
        <v>20060517</v>
      </c>
      <c r="B99">
        <v>2171.6089999999999</v>
      </c>
      <c r="C99">
        <v>2174.0340000000001</v>
      </c>
      <c r="D99">
        <v>2109.4479999999999</v>
      </c>
      <c r="E99">
        <v>2123.049</v>
      </c>
      <c r="F99">
        <v>53394960000</v>
      </c>
    </row>
    <row r="100" spans="1:6">
      <c r="A100">
        <v>20060518</v>
      </c>
      <c r="B100">
        <v>2123.049</v>
      </c>
      <c r="C100">
        <v>2129.1559999999999</v>
      </c>
      <c r="D100">
        <v>2089.4899999999998</v>
      </c>
      <c r="E100">
        <v>2102.4119999999998</v>
      </c>
      <c r="F100">
        <v>48555250000</v>
      </c>
    </row>
    <row r="101" spans="1:6">
      <c r="A101">
        <v>20060519</v>
      </c>
      <c r="B101">
        <v>2102.4119999999998</v>
      </c>
      <c r="C101">
        <v>2130.1210000000001</v>
      </c>
      <c r="D101">
        <v>2095.922</v>
      </c>
      <c r="E101">
        <v>2126.17</v>
      </c>
      <c r="F101">
        <v>43185610000</v>
      </c>
    </row>
    <row r="102" spans="1:6">
      <c r="A102">
        <v>20060522</v>
      </c>
      <c r="B102">
        <v>2126.17</v>
      </c>
      <c r="C102">
        <v>2128.058</v>
      </c>
      <c r="D102">
        <v>2073.165</v>
      </c>
      <c r="E102">
        <v>2085.944</v>
      </c>
      <c r="F102">
        <v>43911410000</v>
      </c>
    </row>
    <row r="103" spans="1:6">
      <c r="A103">
        <v>20060523</v>
      </c>
      <c r="B103">
        <v>2085.944</v>
      </c>
      <c r="C103">
        <v>2125.6999999999998</v>
      </c>
      <c r="D103">
        <v>2082.8560000000002</v>
      </c>
      <c r="E103">
        <v>2088.3139999999999</v>
      </c>
      <c r="F103">
        <v>48616780000</v>
      </c>
    </row>
    <row r="104" spans="1:6">
      <c r="A104">
        <v>20060524</v>
      </c>
      <c r="B104">
        <v>2088.3139999999999</v>
      </c>
      <c r="C104">
        <v>2100.9830000000002</v>
      </c>
      <c r="D104">
        <v>2041.298</v>
      </c>
      <c r="E104">
        <v>2058.0889999999999</v>
      </c>
      <c r="F104">
        <v>46954880000</v>
      </c>
    </row>
    <row r="105" spans="1:6">
      <c r="A105">
        <v>20060525</v>
      </c>
      <c r="B105">
        <v>2058.0889999999999</v>
      </c>
      <c r="C105">
        <v>2095.1930000000002</v>
      </c>
      <c r="D105">
        <v>2047.326</v>
      </c>
      <c r="E105">
        <v>2060.7739999999999</v>
      </c>
      <c r="F105">
        <v>194139700000</v>
      </c>
    </row>
    <row r="106" spans="1:6">
      <c r="A106">
        <v>20060526</v>
      </c>
      <c r="B106">
        <v>2060.7739999999999</v>
      </c>
      <c r="C106">
        <v>2101.2579999999998</v>
      </c>
      <c r="D106">
        <v>2050.0070000000001</v>
      </c>
      <c r="E106">
        <v>2086.2800000000002</v>
      </c>
      <c r="F106">
        <v>57720370000</v>
      </c>
    </row>
    <row r="107" spans="1:6">
      <c r="A107">
        <v>20060529</v>
      </c>
      <c r="B107">
        <v>2086.2800000000002</v>
      </c>
      <c r="C107">
        <v>2084.6990000000001</v>
      </c>
      <c r="D107">
        <v>2065.7199999999998</v>
      </c>
      <c r="E107">
        <v>2073.5079999999998</v>
      </c>
      <c r="F107">
        <v>22915210000</v>
      </c>
    </row>
    <row r="108" spans="1:6">
      <c r="A108">
        <v>20060530</v>
      </c>
      <c r="B108">
        <v>2073.5079999999998</v>
      </c>
      <c r="C108">
        <v>2066.0030000000002</v>
      </c>
      <c r="D108">
        <v>2023.4839999999999</v>
      </c>
      <c r="E108">
        <v>2034.3440000000001</v>
      </c>
      <c r="F108">
        <v>32338440000</v>
      </c>
    </row>
    <row r="109" spans="1:6">
      <c r="A109">
        <v>20060531</v>
      </c>
      <c r="B109">
        <v>2034.3440000000001</v>
      </c>
      <c r="C109">
        <v>2075.15</v>
      </c>
      <c r="D109">
        <v>2039.873</v>
      </c>
      <c r="E109">
        <v>2072.7629999999999</v>
      </c>
      <c r="F109">
        <v>67011150000</v>
      </c>
    </row>
    <row r="110" spans="1:6">
      <c r="A110">
        <v>20060601</v>
      </c>
      <c r="B110">
        <v>2072.7629999999999</v>
      </c>
      <c r="C110">
        <v>2084.2919999999999</v>
      </c>
      <c r="D110">
        <v>2057.3240000000001</v>
      </c>
      <c r="E110">
        <v>2083.9720000000002</v>
      </c>
      <c r="F110">
        <v>51187450000</v>
      </c>
    </row>
    <row r="111" spans="1:6">
      <c r="A111">
        <v>20060602</v>
      </c>
      <c r="B111">
        <v>2083.9720000000002</v>
      </c>
      <c r="C111">
        <v>2097.663</v>
      </c>
      <c r="D111">
        <v>2075.8820000000001</v>
      </c>
      <c r="E111">
        <v>2090.692</v>
      </c>
      <c r="F111">
        <v>50457400000</v>
      </c>
    </row>
    <row r="112" spans="1:6">
      <c r="A112">
        <v>20060605</v>
      </c>
      <c r="B112">
        <v>2090.692</v>
      </c>
      <c r="C112">
        <v>2094.3710000000001</v>
      </c>
      <c r="D112">
        <v>2068.3560000000002</v>
      </c>
      <c r="E112">
        <v>2073.0279999999998</v>
      </c>
      <c r="F112">
        <v>31115750000</v>
      </c>
    </row>
    <row r="113" spans="1:6">
      <c r="A113">
        <v>20060606</v>
      </c>
      <c r="B113">
        <v>2073.0279999999998</v>
      </c>
      <c r="C113">
        <v>2079.3150000000001</v>
      </c>
      <c r="D113">
        <v>2052.509</v>
      </c>
      <c r="E113">
        <v>2062.41</v>
      </c>
      <c r="F113">
        <v>36246840000</v>
      </c>
    </row>
    <row r="114" spans="1:6">
      <c r="A114">
        <v>20060607</v>
      </c>
      <c r="B114">
        <v>2062.41</v>
      </c>
      <c r="C114">
        <v>2062.5639999999999</v>
      </c>
      <c r="D114">
        <v>2012.2629999999999</v>
      </c>
      <c r="E114">
        <v>2019.653</v>
      </c>
      <c r="F114">
        <v>136088600000</v>
      </c>
    </row>
    <row r="115" spans="1:6">
      <c r="A115">
        <v>20060608</v>
      </c>
      <c r="B115">
        <v>2019.653</v>
      </c>
      <c r="C115">
        <v>2033.1559999999999</v>
      </c>
      <c r="D115">
        <v>1957.874</v>
      </c>
      <c r="E115">
        <v>2025.26</v>
      </c>
      <c r="F115">
        <v>74238310000</v>
      </c>
    </row>
    <row r="116" spans="1:6">
      <c r="A116">
        <v>20060609</v>
      </c>
      <c r="B116">
        <v>2025.26</v>
      </c>
      <c r="C116">
        <v>2030.3579999999999</v>
      </c>
      <c r="D116">
        <v>1970.5930000000001</v>
      </c>
      <c r="E116">
        <v>1982.046</v>
      </c>
      <c r="F116">
        <v>29435900000</v>
      </c>
    </row>
    <row r="117" spans="1:6">
      <c r="A117">
        <v>20060613</v>
      </c>
      <c r="B117">
        <v>1982.046</v>
      </c>
      <c r="C117">
        <v>1950.902</v>
      </c>
      <c r="D117">
        <v>1875.0150000000001</v>
      </c>
      <c r="E117">
        <v>1896.519</v>
      </c>
      <c r="F117">
        <v>45699620000</v>
      </c>
    </row>
    <row r="118" spans="1:6">
      <c r="A118">
        <v>20060614</v>
      </c>
      <c r="B118">
        <v>1896.519</v>
      </c>
      <c r="C118">
        <v>1937.125</v>
      </c>
      <c r="D118">
        <v>1833.1289999999999</v>
      </c>
      <c r="E118">
        <v>1901.2619999999999</v>
      </c>
      <c r="F118">
        <v>43786160000</v>
      </c>
    </row>
    <row r="119" spans="1:6">
      <c r="A119">
        <v>20060615</v>
      </c>
      <c r="B119">
        <v>1901.2619999999999</v>
      </c>
      <c r="C119">
        <v>1974.4469999999999</v>
      </c>
      <c r="D119">
        <v>1933.3340000000001</v>
      </c>
      <c r="E119">
        <v>1967.4059999999999</v>
      </c>
      <c r="F119">
        <v>121363700000</v>
      </c>
    </row>
    <row r="120" spans="1:6">
      <c r="A120">
        <v>20060616</v>
      </c>
      <c r="B120">
        <v>1967.4059999999999</v>
      </c>
      <c r="C120">
        <v>1997.557</v>
      </c>
      <c r="D120">
        <v>1948.241</v>
      </c>
      <c r="E120">
        <v>1989.018</v>
      </c>
      <c r="F120">
        <v>70521910000</v>
      </c>
    </row>
    <row r="121" spans="1:6">
      <c r="A121">
        <v>20060619</v>
      </c>
      <c r="B121">
        <v>1989.018</v>
      </c>
      <c r="C121">
        <v>1989.703</v>
      </c>
      <c r="D121">
        <v>1945.173</v>
      </c>
      <c r="E121">
        <v>1955.693</v>
      </c>
      <c r="F121">
        <v>19740520000</v>
      </c>
    </row>
    <row r="122" spans="1:6">
      <c r="A122">
        <v>20060620</v>
      </c>
      <c r="B122">
        <v>1955.693</v>
      </c>
      <c r="C122">
        <v>1991.992</v>
      </c>
      <c r="D122">
        <v>1948.954</v>
      </c>
      <c r="E122">
        <v>1973.942</v>
      </c>
      <c r="F122">
        <v>23163200000</v>
      </c>
    </row>
    <row r="123" spans="1:6">
      <c r="A123">
        <v>20060621</v>
      </c>
      <c r="B123">
        <v>1973.942</v>
      </c>
      <c r="C123">
        <v>2028.7529999999999</v>
      </c>
      <c r="D123">
        <v>1974.0450000000001</v>
      </c>
      <c r="E123">
        <v>2022.9760000000001</v>
      </c>
      <c r="F123">
        <v>35197100000</v>
      </c>
    </row>
    <row r="124" spans="1:6">
      <c r="A124">
        <v>20060622</v>
      </c>
      <c r="B124">
        <v>2022.9760000000001</v>
      </c>
      <c r="C124">
        <v>2038.4079999999999</v>
      </c>
      <c r="D124">
        <v>1997.09</v>
      </c>
      <c r="E124">
        <v>2026.9639999999999</v>
      </c>
      <c r="F124">
        <v>27360600000</v>
      </c>
    </row>
    <row r="125" spans="1:6">
      <c r="A125">
        <v>20060623</v>
      </c>
      <c r="B125">
        <v>2026.9639999999999</v>
      </c>
      <c r="C125">
        <v>2024.0920000000001</v>
      </c>
      <c r="D125">
        <v>2008.3009999999999</v>
      </c>
      <c r="E125">
        <v>2014.29</v>
      </c>
      <c r="F125">
        <v>18626260000</v>
      </c>
    </row>
    <row r="126" spans="1:6">
      <c r="A126">
        <v>20060627</v>
      </c>
      <c r="B126">
        <v>2014.29</v>
      </c>
      <c r="C126">
        <v>2013.0630000000001</v>
      </c>
      <c r="D126">
        <v>1976.367</v>
      </c>
      <c r="E126">
        <v>2008.89</v>
      </c>
      <c r="F126">
        <v>27796240000</v>
      </c>
    </row>
    <row r="127" spans="1:6">
      <c r="A127">
        <v>20060628</v>
      </c>
      <c r="B127">
        <v>2008.89</v>
      </c>
      <c r="C127">
        <v>2021.1220000000001</v>
      </c>
      <c r="D127">
        <v>1996.604</v>
      </c>
      <c r="E127">
        <v>2011.0170000000001</v>
      </c>
      <c r="F127">
        <v>24447840000</v>
      </c>
    </row>
    <row r="128" spans="1:6">
      <c r="A128">
        <v>20060629</v>
      </c>
      <c r="B128">
        <v>2011.0170000000001</v>
      </c>
      <c r="C128">
        <v>2064.12</v>
      </c>
      <c r="D128">
        <v>2011.9949999999999</v>
      </c>
      <c r="E128">
        <v>2064.12</v>
      </c>
      <c r="F128">
        <v>43091850000</v>
      </c>
    </row>
    <row r="129" spans="1:6">
      <c r="A129">
        <v>20060630</v>
      </c>
      <c r="B129">
        <v>2064.12</v>
      </c>
      <c r="C129">
        <v>2091.761</v>
      </c>
      <c r="D129">
        <v>2059.2420000000002</v>
      </c>
      <c r="E129">
        <v>2080.0810000000001</v>
      </c>
      <c r="F129">
        <v>36546960000</v>
      </c>
    </row>
    <row r="130" spans="1:6">
      <c r="A130">
        <v>20060703</v>
      </c>
      <c r="B130">
        <v>2080.0810000000001</v>
      </c>
      <c r="C130">
        <v>2110.27</v>
      </c>
      <c r="D130">
        <v>2081.9560000000001</v>
      </c>
      <c r="E130">
        <v>2108.069</v>
      </c>
      <c r="F130">
        <v>30373540000</v>
      </c>
    </row>
    <row r="131" spans="1:6">
      <c r="A131">
        <v>20060704</v>
      </c>
      <c r="B131">
        <v>2108.069</v>
      </c>
      <c r="C131">
        <v>2112.5509999999999</v>
      </c>
      <c r="D131">
        <v>2093.4450000000002</v>
      </c>
      <c r="E131">
        <v>2109.1759999999999</v>
      </c>
      <c r="F131">
        <v>29378720000</v>
      </c>
    </row>
    <row r="132" spans="1:6">
      <c r="A132">
        <v>20060705</v>
      </c>
      <c r="B132">
        <v>2109.1759999999999</v>
      </c>
      <c r="C132">
        <v>2101.3739999999998</v>
      </c>
      <c r="D132">
        <v>2062.8020000000001</v>
      </c>
      <c r="E132">
        <v>2082.5419999999999</v>
      </c>
      <c r="F132">
        <v>43462280000</v>
      </c>
    </row>
    <row r="133" spans="1:6">
      <c r="A133">
        <v>20060706</v>
      </c>
      <c r="B133">
        <v>2082.5419999999999</v>
      </c>
      <c r="C133">
        <v>2093.1089999999999</v>
      </c>
      <c r="D133">
        <v>2070.029</v>
      </c>
      <c r="E133">
        <v>2073.7919999999999</v>
      </c>
      <c r="F133">
        <v>53100490000</v>
      </c>
    </row>
    <row r="134" spans="1:6">
      <c r="A134">
        <v>20060707</v>
      </c>
      <c r="B134">
        <v>2073.7919999999999</v>
      </c>
      <c r="C134">
        <v>2071.2190000000001</v>
      </c>
      <c r="D134">
        <v>2035.1210000000001</v>
      </c>
      <c r="E134">
        <v>2042.7080000000001</v>
      </c>
      <c r="F134">
        <v>123208400000</v>
      </c>
    </row>
    <row r="135" spans="1:6">
      <c r="A135">
        <v>20060710</v>
      </c>
      <c r="B135">
        <v>2042.7080000000001</v>
      </c>
      <c r="C135">
        <v>2055.2049999999999</v>
      </c>
      <c r="D135">
        <v>2025.5820000000001</v>
      </c>
      <c r="E135">
        <v>2045.357</v>
      </c>
      <c r="F135">
        <v>43145150000</v>
      </c>
    </row>
    <row r="136" spans="1:6">
      <c r="A136">
        <v>20060711</v>
      </c>
      <c r="B136">
        <v>2045.357</v>
      </c>
      <c r="C136">
        <v>2047.46</v>
      </c>
      <c r="D136">
        <v>2005.54</v>
      </c>
      <c r="E136">
        <v>2044.771</v>
      </c>
      <c r="F136">
        <v>29663030000</v>
      </c>
    </row>
    <row r="137" spans="1:6">
      <c r="A137">
        <v>20060712</v>
      </c>
      <c r="B137">
        <v>2044.771</v>
      </c>
      <c r="C137">
        <v>2045.317</v>
      </c>
      <c r="D137">
        <v>2022.779</v>
      </c>
      <c r="E137">
        <v>2043.327</v>
      </c>
      <c r="F137">
        <v>35015840000</v>
      </c>
    </row>
    <row r="138" spans="1:6">
      <c r="A138">
        <v>20060713</v>
      </c>
      <c r="B138">
        <v>2043.327</v>
      </c>
      <c r="C138">
        <v>2046.58</v>
      </c>
      <c r="D138">
        <v>2021.6690000000001</v>
      </c>
      <c r="E138">
        <v>2030.479</v>
      </c>
      <c r="F138">
        <v>32724310000</v>
      </c>
    </row>
    <row r="139" spans="1:6">
      <c r="A139">
        <v>20060714</v>
      </c>
      <c r="B139">
        <v>2030.479</v>
      </c>
      <c r="C139">
        <v>2027.193</v>
      </c>
      <c r="D139">
        <v>2003.1389999999999</v>
      </c>
      <c r="E139">
        <v>2020.4169999999999</v>
      </c>
      <c r="F139">
        <v>24523100000</v>
      </c>
    </row>
    <row r="140" spans="1:6">
      <c r="A140">
        <v>20060717</v>
      </c>
      <c r="B140">
        <v>2020.4169999999999</v>
      </c>
      <c r="C140">
        <v>2011.432</v>
      </c>
      <c r="D140">
        <v>1988.162</v>
      </c>
      <c r="E140">
        <v>1991.356</v>
      </c>
      <c r="F140">
        <v>15690890000</v>
      </c>
    </row>
    <row r="141" spans="1:6">
      <c r="A141">
        <v>20060718</v>
      </c>
      <c r="B141">
        <v>1991.356</v>
      </c>
      <c r="C141">
        <v>2029.9760000000001</v>
      </c>
      <c r="D141">
        <v>1989.6020000000001</v>
      </c>
      <c r="E141">
        <v>2012.2850000000001</v>
      </c>
      <c r="F141">
        <v>30373240000</v>
      </c>
    </row>
    <row r="142" spans="1:6">
      <c r="A142">
        <v>20060719</v>
      </c>
      <c r="B142">
        <v>2012.2850000000001</v>
      </c>
      <c r="C142">
        <v>2039.508</v>
      </c>
      <c r="D142">
        <v>2013</v>
      </c>
      <c r="E142">
        <v>2024.9839999999999</v>
      </c>
      <c r="F142">
        <v>84414640000</v>
      </c>
    </row>
    <row r="143" spans="1:6">
      <c r="A143">
        <v>20060720</v>
      </c>
      <c r="B143">
        <v>2024.9839999999999</v>
      </c>
      <c r="C143">
        <v>2038.5129999999999</v>
      </c>
      <c r="D143">
        <v>2002.26</v>
      </c>
      <c r="E143">
        <v>2013.4670000000001</v>
      </c>
      <c r="F143">
        <v>51292660000</v>
      </c>
    </row>
    <row r="144" spans="1:6">
      <c r="A144">
        <v>20060721</v>
      </c>
      <c r="B144">
        <v>2013.4670000000001</v>
      </c>
      <c r="C144">
        <v>2019.904</v>
      </c>
      <c r="D144">
        <v>1994.915</v>
      </c>
      <c r="E144">
        <v>2001.972</v>
      </c>
      <c r="F144">
        <v>19221270000</v>
      </c>
    </row>
    <row r="145" spans="1:6">
      <c r="A145">
        <v>20060724</v>
      </c>
      <c r="B145">
        <v>2001.972</v>
      </c>
      <c r="C145">
        <v>2018.1089999999999</v>
      </c>
      <c r="D145">
        <v>2003.5170000000001</v>
      </c>
      <c r="E145">
        <v>2009.915</v>
      </c>
      <c r="F145">
        <v>44468350000</v>
      </c>
    </row>
    <row r="146" spans="1:6">
      <c r="A146">
        <v>20060725</v>
      </c>
      <c r="B146">
        <v>2009.915</v>
      </c>
      <c r="C146">
        <v>2025.432</v>
      </c>
      <c r="D146">
        <v>2006.106</v>
      </c>
      <c r="E146">
        <v>2017.4259999999999</v>
      </c>
      <c r="F146">
        <v>32735330000</v>
      </c>
    </row>
    <row r="147" spans="1:6">
      <c r="A147">
        <v>20060726</v>
      </c>
      <c r="B147">
        <v>2017.4259999999999</v>
      </c>
      <c r="C147">
        <v>2033.329</v>
      </c>
      <c r="D147">
        <v>2003.768</v>
      </c>
      <c r="E147">
        <v>2019.3389999999999</v>
      </c>
      <c r="F147">
        <v>55918660000</v>
      </c>
    </row>
    <row r="148" spans="1:6">
      <c r="A148">
        <v>20060727</v>
      </c>
      <c r="B148">
        <v>2019.3389999999999</v>
      </c>
      <c r="C148">
        <v>2034.816</v>
      </c>
      <c r="D148">
        <v>2011.316</v>
      </c>
      <c r="E148">
        <v>2022.2650000000001</v>
      </c>
      <c r="F148">
        <v>41007470000</v>
      </c>
    </row>
    <row r="149" spans="1:6">
      <c r="A149">
        <v>20060728</v>
      </c>
      <c r="B149">
        <v>2022.2650000000001</v>
      </c>
      <c r="C149">
        <v>2057.4899999999998</v>
      </c>
      <c r="D149">
        <v>2017.3140000000001</v>
      </c>
      <c r="E149">
        <v>2052.0880000000002</v>
      </c>
      <c r="F149">
        <v>26816780000</v>
      </c>
    </row>
    <row r="150" spans="1:6">
      <c r="A150">
        <v>20060731</v>
      </c>
      <c r="B150">
        <v>2052.0880000000002</v>
      </c>
      <c r="C150">
        <v>2091.4299999999998</v>
      </c>
      <c r="D150">
        <v>2050.6080000000002</v>
      </c>
      <c r="E150">
        <v>2081.3440000000001</v>
      </c>
      <c r="F150">
        <v>26079970000</v>
      </c>
    </row>
    <row r="151" spans="1:6">
      <c r="A151">
        <v>20060801</v>
      </c>
      <c r="B151">
        <v>2081.3440000000001</v>
      </c>
      <c r="C151">
        <v>2078.2689999999998</v>
      </c>
      <c r="D151">
        <v>2042.5920000000001</v>
      </c>
      <c r="E151">
        <v>2053.114</v>
      </c>
      <c r="F151">
        <v>23060250000</v>
      </c>
    </row>
    <row r="152" spans="1:6">
      <c r="A152">
        <v>20060802</v>
      </c>
      <c r="B152">
        <v>2053.114</v>
      </c>
      <c r="C152">
        <v>2087.0239999999999</v>
      </c>
      <c r="D152">
        <v>2053.3739999999998</v>
      </c>
      <c r="E152">
        <v>2083.2109999999998</v>
      </c>
      <c r="F152">
        <v>43483120000</v>
      </c>
    </row>
    <row r="153" spans="1:6">
      <c r="A153">
        <v>20060803</v>
      </c>
      <c r="B153">
        <v>2083.2109999999998</v>
      </c>
      <c r="C153">
        <v>2084.5549999999998</v>
      </c>
      <c r="D153">
        <v>2059.15</v>
      </c>
      <c r="E153">
        <v>2079.1039999999998</v>
      </c>
      <c r="F153">
        <v>42836820000</v>
      </c>
    </row>
    <row r="154" spans="1:6">
      <c r="A154">
        <v>20060804</v>
      </c>
      <c r="B154">
        <v>2079.1039999999998</v>
      </c>
      <c r="C154">
        <v>2092.9810000000002</v>
      </c>
      <c r="D154">
        <v>2072.3359999999998</v>
      </c>
      <c r="E154">
        <v>2088.913</v>
      </c>
      <c r="F154">
        <v>51105290000</v>
      </c>
    </row>
    <row r="155" spans="1:6">
      <c r="A155">
        <v>20060807</v>
      </c>
      <c r="B155">
        <v>2088.913</v>
      </c>
      <c r="C155">
        <v>2087.8679999999999</v>
      </c>
      <c r="D155">
        <v>2077.1619999999998</v>
      </c>
      <c r="E155">
        <v>2087.8679999999999</v>
      </c>
      <c r="F155">
        <v>14022060000</v>
      </c>
    </row>
    <row r="156" spans="1:6">
      <c r="A156">
        <v>20060808</v>
      </c>
      <c r="B156">
        <v>2087.8679999999999</v>
      </c>
      <c r="C156">
        <v>2090.0500000000002</v>
      </c>
      <c r="D156">
        <v>2065.806</v>
      </c>
      <c r="E156">
        <v>2073.0940000000001</v>
      </c>
      <c r="F156">
        <v>42282610000</v>
      </c>
    </row>
    <row r="157" spans="1:6">
      <c r="A157">
        <v>20060809</v>
      </c>
      <c r="B157">
        <v>2073.0940000000001</v>
      </c>
      <c r="C157">
        <v>2099.4630000000002</v>
      </c>
      <c r="D157">
        <v>2060.3939999999998</v>
      </c>
      <c r="E157">
        <v>2078.364</v>
      </c>
      <c r="F157">
        <v>81383170000</v>
      </c>
    </row>
    <row r="158" spans="1:6">
      <c r="A158">
        <v>20060810</v>
      </c>
      <c r="B158">
        <v>2078.364</v>
      </c>
      <c r="C158">
        <v>2085.6570000000002</v>
      </c>
      <c r="D158">
        <v>2053.6439999999998</v>
      </c>
      <c r="E158">
        <v>2082.0189999999998</v>
      </c>
      <c r="F158">
        <v>58730950000</v>
      </c>
    </row>
    <row r="159" spans="1:6">
      <c r="A159">
        <v>20060811</v>
      </c>
      <c r="B159">
        <v>2082.0189999999998</v>
      </c>
      <c r="C159">
        <v>2082.239</v>
      </c>
      <c r="D159">
        <v>2063.8710000000001</v>
      </c>
      <c r="E159">
        <v>2070.136</v>
      </c>
      <c r="F159">
        <v>29694900000</v>
      </c>
    </row>
    <row r="160" spans="1:6">
      <c r="A160">
        <v>20060814</v>
      </c>
      <c r="B160">
        <v>2070.136</v>
      </c>
      <c r="C160">
        <v>2081.9960000000001</v>
      </c>
      <c r="D160">
        <v>2061.0230000000001</v>
      </c>
      <c r="E160">
        <v>2077.5839999999998</v>
      </c>
      <c r="F160">
        <v>15453400000</v>
      </c>
    </row>
    <row r="161" spans="1:6">
      <c r="A161">
        <v>20060816</v>
      </c>
      <c r="B161">
        <v>2077.5839999999998</v>
      </c>
      <c r="C161">
        <v>2111.1819999999998</v>
      </c>
      <c r="D161">
        <v>2077.9760000000001</v>
      </c>
      <c r="E161">
        <v>2103.8919999999998</v>
      </c>
      <c r="F161">
        <v>54387840000</v>
      </c>
    </row>
    <row r="162" spans="1:6">
      <c r="A162">
        <v>20060817</v>
      </c>
      <c r="B162">
        <v>2103.8919999999998</v>
      </c>
      <c r="C162">
        <v>2114.6770000000001</v>
      </c>
      <c r="D162">
        <v>2090.7220000000002</v>
      </c>
      <c r="E162">
        <v>2108.076</v>
      </c>
      <c r="F162">
        <v>65016440000</v>
      </c>
    </row>
    <row r="163" spans="1:6">
      <c r="A163">
        <v>20060818</v>
      </c>
      <c r="B163">
        <v>2108.076</v>
      </c>
      <c r="C163">
        <v>2110.1089999999999</v>
      </c>
      <c r="D163">
        <v>2082.38</v>
      </c>
      <c r="E163">
        <v>2100.3049999999998</v>
      </c>
      <c r="F163">
        <v>57919550000</v>
      </c>
    </row>
    <row r="164" spans="1:6">
      <c r="A164">
        <v>20060821</v>
      </c>
      <c r="B164">
        <v>2100.3049999999998</v>
      </c>
      <c r="C164">
        <v>2107.7310000000002</v>
      </c>
      <c r="D164">
        <v>2065.2220000000002</v>
      </c>
      <c r="E164">
        <v>2097.7689999999998</v>
      </c>
      <c r="F164">
        <v>38069470000</v>
      </c>
    </row>
    <row r="165" spans="1:6">
      <c r="A165">
        <v>20060822</v>
      </c>
      <c r="B165">
        <v>2097.7689999999998</v>
      </c>
      <c r="C165">
        <v>2108.6579999999999</v>
      </c>
      <c r="D165">
        <v>2081.009</v>
      </c>
      <c r="E165">
        <v>2095.511</v>
      </c>
      <c r="F165">
        <v>30605490000</v>
      </c>
    </row>
    <row r="166" spans="1:6">
      <c r="A166">
        <v>20060823</v>
      </c>
      <c r="B166">
        <v>2095.511</v>
      </c>
      <c r="C166">
        <v>2110.058</v>
      </c>
      <c r="D166">
        <v>2081.1190000000001</v>
      </c>
      <c r="E166">
        <v>2089.8850000000002</v>
      </c>
      <c r="F166">
        <v>32860480000</v>
      </c>
    </row>
    <row r="167" spans="1:6">
      <c r="A167">
        <v>20060824</v>
      </c>
      <c r="B167">
        <v>2089.8850000000002</v>
      </c>
      <c r="C167">
        <v>2089.9940000000001</v>
      </c>
      <c r="D167">
        <v>2064.2489999999998</v>
      </c>
      <c r="E167">
        <v>2083.3310000000001</v>
      </c>
      <c r="F167">
        <v>35194530000</v>
      </c>
    </row>
    <row r="168" spans="1:6">
      <c r="A168">
        <v>20060825</v>
      </c>
      <c r="B168">
        <v>2083.3310000000001</v>
      </c>
      <c r="C168">
        <v>2089.2289999999998</v>
      </c>
      <c r="D168">
        <v>2077.2939999999999</v>
      </c>
      <c r="E168">
        <v>2086.2620000000002</v>
      </c>
      <c r="F168">
        <v>29802600000</v>
      </c>
    </row>
    <row r="169" spans="1:6">
      <c r="A169">
        <v>20060828</v>
      </c>
      <c r="B169">
        <v>2086.2620000000002</v>
      </c>
      <c r="C169">
        <v>2101.73</v>
      </c>
      <c r="D169">
        <v>2074.88</v>
      </c>
      <c r="E169">
        <v>2097.2190000000001</v>
      </c>
      <c r="F169">
        <v>30248860000</v>
      </c>
    </row>
    <row r="170" spans="1:6">
      <c r="A170">
        <v>20060829</v>
      </c>
      <c r="B170">
        <v>2097.2190000000001</v>
      </c>
      <c r="C170">
        <v>2111.0630000000001</v>
      </c>
      <c r="D170">
        <v>2082.2820000000002</v>
      </c>
      <c r="E170">
        <v>2111.0630000000001</v>
      </c>
      <c r="F170">
        <v>53798360000</v>
      </c>
    </row>
    <row r="171" spans="1:6">
      <c r="A171">
        <v>20060830</v>
      </c>
      <c r="B171">
        <v>2111.0630000000001</v>
      </c>
      <c r="C171">
        <v>2125.9169999999999</v>
      </c>
      <c r="D171">
        <v>2101.8910000000001</v>
      </c>
      <c r="E171">
        <v>2116.2829999999999</v>
      </c>
      <c r="F171">
        <v>233817200000</v>
      </c>
    </row>
    <row r="172" spans="1:6">
      <c r="A172">
        <v>20060831</v>
      </c>
      <c r="B172">
        <v>2116.2829999999999</v>
      </c>
      <c r="C172">
        <v>2118.8240000000001</v>
      </c>
      <c r="D172">
        <v>2085.5770000000002</v>
      </c>
      <c r="E172">
        <v>2112.6979999999999</v>
      </c>
      <c r="F172">
        <v>58779010000</v>
      </c>
    </row>
    <row r="173" spans="1:6">
      <c r="A173">
        <v>20060901</v>
      </c>
      <c r="B173">
        <v>2112.6979999999999</v>
      </c>
      <c r="C173">
        <v>2116.846</v>
      </c>
      <c r="D173">
        <v>2092.5479999999998</v>
      </c>
      <c r="E173">
        <v>2104.2600000000002</v>
      </c>
      <c r="F173">
        <v>38517160000</v>
      </c>
    </row>
    <row r="174" spans="1:6">
      <c r="A174">
        <v>20060904</v>
      </c>
      <c r="B174">
        <v>2104.2600000000002</v>
      </c>
      <c r="C174">
        <v>2102.7179999999998</v>
      </c>
      <c r="D174">
        <v>2089.3159999999998</v>
      </c>
      <c r="E174">
        <v>2097.4810000000002</v>
      </c>
      <c r="F174">
        <v>16526880000</v>
      </c>
    </row>
    <row r="175" spans="1:6">
      <c r="A175">
        <v>20060905</v>
      </c>
      <c r="B175">
        <v>2097.4810000000002</v>
      </c>
      <c r="C175">
        <v>2115.2330000000002</v>
      </c>
      <c r="D175">
        <v>2088.1419999999998</v>
      </c>
      <c r="E175">
        <v>2112.3090000000002</v>
      </c>
      <c r="F175">
        <v>36656860000</v>
      </c>
    </row>
    <row r="176" spans="1:6">
      <c r="A176">
        <v>20060906</v>
      </c>
      <c r="B176">
        <v>2112.3090000000002</v>
      </c>
      <c r="C176">
        <v>2106.4569999999999</v>
      </c>
      <c r="D176">
        <v>2091.817</v>
      </c>
      <c r="E176">
        <v>2103.5230000000001</v>
      </c>
      <c r="F176">
        <v>34313420000</v>
      </c>
    </row>
    <row r="177" spans="1:6">
      <c r="A177">
        <v>20060907</v>
      </c>
      <c r="B177">
        <v>2103.5230000000001</v>
      </c>
      <c r="C177">
        <v>2103.0529999999999</v>
      </c>
      <c r="D177">
        <v>2085.5329999999999</v>
      </c>
      <c r="E177">
        <v>2103.0529999999999</v>
      </c>
      <c r="F177">
        <v>33033800000</v>
      </c>
    </row>
    <row r="178" spans="1:6">
      <c r="A178">
        <v>20060908</v>
      </c>
      <c r="B178">
        <v>2103.0529999999999</v>
      </c>
      <c r="C178">
        <v>2104.0340000000001</v>
      </c>
      <c r="D178">
        <v>2086.373</v>
      </c>
      <c r="E178">
        <v>2092.2310000000002</v>
      </c>
      <c r="F178">
        <v>37830970000</v>
      </c>
    </row>
    <row r="179" spans="1:6">
      <c r="A179">
        <v>20060911</v>
      </c>
      <c r="B179">
        <v>2092.2310000000002</v>
      </c>
      <c r="C179">
        <v>2102.415</v>
      </c>
      <c r="D179">
        <v>2077.9580000000001</v>
      </c>
      <c r="E179">
        <v>2094.4450000000002</v>
      </c>
      <c r="F179">
        <v>25027000000</v>
      </c>
    </row>
    <row r="180" spans="1:6">
      <c r="A180">
        <v>20060912</v>
      </c>
      <c r="B180">
        <v>2094.4450000000002</v>
      </c>
      <c r="C180">
        <v>2110.616</v>
      </c>
      <c r="D180">
        <v>2089.645</v>
      </c>
      <c r="E180">
        <v>2109.8110000000001</v>
      </c>
      <c r="F180">
        <v>38797210000</v>
      </c>
    </row>
    <row r="181" spans="1:6">
      <c r="A181">
        <v>20060913</v>
      </c>
      <c r="B181">
        <v>2109.8110000000001</v>
      </c>
      <c r="C181">
        <v>2133.2359999999999</v>
      </c>
      <c r="D181">
        <v>2101.8319999999999</v>
      </c>
      <c r="E181">
        <v>2124.3319999999999</v>
      </c>
      <c r="F181">
        <v>45314140000</v>
      </c>
    </row>
    <row r="182" spans="1:6">
      <c r="A182">
        <v>20060914</v>
      </c>
      <c r="B182">
        <v>2124.3319999999999</v>
      </c>
      <c r="C182">
        <v>2133.9589999999998</v>
      </c>
      <c r="D182">
        <v>2110.1869999999999</v>
      </c>
      <c r="E182">
        <v>2133.9589999999998</v>
      </c>
      <c r="F182">
        <v>55945810000</v>
      </c>
    </row>
    <row r="183" spans="1:6">
      <c r="A183">
        <v>20060915</v>
      </c>
      <c r="B183">
        <v>2133.9589999999998</v>
      </c>
      <c r="C183">
        <v>2148.0120000000002</v>
      </c>
      <c r="D183">
        <v>2131.3710000000001</v>
      </c>
      <c r="E183">
        <v>2142.2779999999998</v>
      </c>
      <c r="F183">
        <v>22918890000</v>
      </c>
    </row>
    <row r="184" spans="1:6">
      <c r="A184">
        <v>20060920</v>
      </c>
      <c r="B184">
        <v>2142.2779999999998</v>
      </c>
      <c r="C184">
        <v>2157.056</v>
      </c>
      <c r="D184">
        <v>2140.4769999999999</v>
      </c>
      <c r="E184">
        <v>2157.056</v>
      </c>
      <c r="F184">
        <v>32569380000</v>
      </c>
    </row>
    <row r="185" spans="1:6">
      <c r="A185">
        <v>20060921</v>
      </c>
      <c r="B185">
        <v>2157.056</v>
      </c>
      <c r="C185">
        <v>2153.7269999999999</v>
      </c>
      <c r="D185">
        <v>2134.0079999999998</v>
      </c>
      <c r="E185">
        <v>2138.6559999999999</v>
      </c>
      <c r="F185">
        <v>37523190000</v>
      </c>
    </row>
    <row r="186" spans="1:6">
      <c r="A186">
        <v>20060922</v>
      </c>
      <c r="B186">
        <v>2138.6559999999999</v>
      </c>
      <c r="C186">
        <v>2146.223</v>
      </c>
      <c r="D186">
        <v>2126.0219999999999</v>
      </c>
      <c r="E186">
        <v>2146.1999999999998</v>
      </c>
      <c r="F186">
        <v>24954730000</v>
      </c>
    </row>
    <row r="187" spans="1:6">
      <c r="A187">
        <v>20060925</v>
      </c>
      <c r="B187">
        <v>2146.1999999999998</v>
      </c>
      <c r="C187">
        <v>2158.25</v>
      </c>
      <c r="D187">
        <v>2131.2869999999998</v>
      </c>
      <c r="E187">
        <v>2158.25</v>
      </c>
      <c r="F187">
        <v>40606800000</v>
      </c>
    </row>
    <row r="188" spans="1:6">
      <c r="A188">
        <v>20060926</v>
      </c>
      <c r="B188">
        <v>2158.25</v>
      </c>
      <c r="C188">
        <v>2176.2750000000001</v>
      </c>
      <c r="D188">
        <v>2154.5630000000001</v>
      </c>
      <c r="E188">
        <v>2168.4279999999999</v>
      </c>
      <c r="F188">
        <v>69785990000</v>
      </c>
    </row>
    <row r="189" spans="1:6">
      <c r="A189">
        <v>20060927</v>
      </c>
      <c r="B189">
        <v>2168.4279999999999</v>
      </c>
      <c r="C189">
        <v>2193.953</v>
      </c>
      <c r="D189">
        <v>2164.5520000000001</v>
      </c>
      <c r="E189">
        <v>2184.681</v>
      </c>
      <c r="F189">
        <v>61094130000</v>
      </c>
    </row>
    <row r="190" spans="1:6">
      <c r="A190">
        <v>20060928</v>
      </c>
      <c r="B190">
        <v>2184.681</v>
      </c>
      <c r="C190">
        <v>2212.9</v>
      </c>
      <c r="D190">
        <v>2159.634</v>
      </c>
      <c r="E190">
        <v>2208.4679999999998</v>
      </c>
      <c r="F190">
        <v>61317790000</v>
      </c>
    </row>
    <row r="191" spans="1:6">
      <c r="A191">
        <v>20060929</v>
      </c>
      <c r="B191">
        <v>2208.4679999999998</v>
      </c>
      <c r="C191">
        <v>2242.511</v>
      </c>
      <c r="D191">
        <v>2188.1379999999999</v>
      </c>
      <c r="E191">
        <v>2205.9690000000001</v>
      </c>
      <c r="F191">
        <v>49670780000</v>
      </c>
    </row>
    <row r="192" spans="1:6">
      <c r="A192">
        <v>20061002</v>
      </c>
      <c r="B192">
        <v>2205.9690000000001</v>
      </c>
      <c r="C192">
        <v>2210.2829999999999</v>
      </c>
      <c r="D192">
        <v>2185.8290000000002</v>
      </c>
      <c r="E192">
        <v>2205.1759999999999</v>
      </c>
      <c r="F192">
        <v>27947470000</v>
      </c>
    </row>
    <row r="193" spans="1:6">
      <c r="A193">
        <v>20061003</v>
      </c>
      <c r="B193">
        <v>2205.1759999999999</v>
      </c>
      <c r="C193">
        <v>2244.6170000000002</v>
      </c>
      <c r="D193">
        <v>2193.9360000000001</v>
      </c>
      <c r="E193">
        <v>2240.4259999999999</v>
      </c>
      <c r="F193">
        <v>45669140000</v>
      </c>
    </row>
    <row r="194" spans="1:6">
      <c r="A194">
        <v>20061004</v>
      </c>
      <c r="B194">
        <v>2240.4259999999999</v>
      </c>
      <c r="C194">
        <v>2297.942</v>
      </c>
      <c r="D194">
        <v>2233.4690000000001</v>
      </c>
      <c r="E194">
        <v>2274.884</v>
      </c>
      <c r="F194">
        <v>66161640000</v>
      </c>
    </row>
    <row r="195" spans="1:6">
      <c r="A195">
        <v>20061005</v>
      </c>
      <c r="B195">
        <v>2274.884</v>
      </c>
      <c r="C195">
        <v>2303.5920000000001</v>
      </c>
      <c r="D195">
        <v>2262.8649999999998</v>
      </c>
      <c r="E195">
        <v>2286.3739999999998</v>
      </c>
      <c r="F195">
        <v>54468430000</v>
      </c>
    </row>
    <row r="196" spans="1:6">
      <c r="A196">
        <v>20061006</v>
      </c>
      <c r="B196">
        <v>2286.3739999999998</v>
      </c>
      <c r="C196">
        <v>2284.6570000000002</v>
      </c>
      <c r="D196">
        <v>2243.9699999999998</v>
      </c>
      <c r="E196">
        <v>2260.1979999999999</v>
      </c>
      <c r="F196">
        <v>139532800000</v>
      </c>
    </row>
    <row r="197" spans="1:6">
      <c r="A197">
        <v>20061010</v>
      </c>
      <c r="B197">
        <v>2260.1979999999999</v>
      </c>
      <c r="C197">
        <v>2299.0509999999999</v>
      </c>
      <c r="D197">
        <v>2258.5419999999999</v>
      </c>
      <c r="E197">
        <v>2291.1390000000001</v>
      </c>
      <c r="F197">
        <v>49599360000</v>
      </c>
    </row>
    <row r="198" spans="1:6">
      <c r="A198">
        <v>20061011</v>
      </c>
      <c r="B198">
        <v>2291.1390000000001</v>
      </c>
      <c r="C198">
        <v>2316.683</v>
      </c>
      <c r="D198">
        <v>2281.136</v>
      </c>
      <c r="E198">
        <v>2300.3710000000001</v>
      </c>
      <c r="F198">
        <v>48752700000</v>
      </c>
    </row>
    <row r="199" spans="1:6">
      <c r="A199">
        <v>20061012</v>
      </c>
      <c r="B199">
        <v>2300.3710000000001</v>
      </c>
      <c r="C199">
        <v>2325.4949999999999</v>
      </c>
      <c r="D199">
        <v>2291.2570000000001</v>
      </c>
      <c r="E199">
        <v>2311.9499999999998</v>
      </c>
      <c r="F199">
        <v>131245000000</v>
      </c>
    </row>
    <row r="200" spans="1:6">
      <c r="A200">
        <v>20061013</v>
      </c>
      <c r="B200">
        <v>2311.9499999999998</v>
      </c>
      <c r="C200">
        <v>2331.1410000000001</v>
      </c>
      <c r="D200">
        <v>2296.942</v>
      </c>
      <c r="E200">
        <v>2330.6370000000002</v>
      </c>
      <c r="F200">
        <v>40781140000</v>
      </c>
    </row>
    <row r="201" spans="1:6">
      <c r="A201">
        <v>20061016</v>
      </c>
      <c r="B201">
        <v>2330.6370000000002</v>
      </c>
      <c r="C201">
        <v>2354.5729999999999</v>
      </c>
      <c r="D201">
        <v>2319.7739999999999</v>
      </c>
      <c r="E201">
        <v>2333.38</v>
      </c>
      <c r="F201">
        <v>30080810000</v>
      </c>
    </row>
    <row r="202" spans="1:6">
      <c r="A202">
        <v>20061017</v>
      </c>
      <c r="B202">
        <v>2333.38</v>
      </c>
      <c r="C202">
        <v>2327.2660000000001</v>
      </c>
      <c r="D202">
        <v>2298.9409999999998</v>
      </c>
      <c r="E202">
        <v>2324.8589999999999</v>
      </c>
      <c r="F202">
        <v>66769920000</v>
      </c>
    </row>
    <row r="203" spans="1:6">
      <c r="A203">
        <v>20061018</v>
      </c>
      <c r="B203">
        <v>2324.8589999999999</v>
      </c>
      <c r="C203">
        <v>2349.6190000000001</v>
      </c>
      <c r="D203">
        <v>2314.085</v>
      </c>
      <c r="E203">
        <v>2325.3490000000002</v>
      </c>
      <c r="F203">
        <v>62753810000</v>
      </c>
    </row>
    <row r="204" spans="1:6">
      <c r="A204">
        <v>20061019</v>
      </c>
      <c r="B204">
        <v>2325.3490000000002</v>
      </c>
      <c r="C204">
        <v>2387.663</v>
      </c>
      <c r="D204">
        <v>2313.2730000000001</v>
      </c>
      <c r="E204">
        <v>2362.8040000000001</v>
      </c>
      <c r="F204">
        <v>57487060000</v>
      </c>
    </row>
    <row r="205" spans="1:6">
      <c r="A205">
        <v>20061020</v>
      </c>
      <c r="B205">
        <v>2362.8040000000001</v>
      </c>
      <c r="C205">
        <v>2365.7570000000001</v>
      </c>
      <c r="D205">
        <v>2342.0369999999998</v>
      </c>
      <c r="E205">
        <v>2360.683</v>
      </c>
      <c r="F205">
        <v>37976380000</v>
      </c>
    </row>
    <row r="206" spans="1:6">
      <c r="A206">
        <v>20061023</v>
      </c>
      <c r="B206">
        <v>2360.683</v>
      </c>
      <c r="C206">
        <v>2364.0880000000002</v>
      </c>
      <c r="D206">
        <v>2342.1799999999998</v>
      </c>
      <c r="E206">
        <v>2352.6889999999999</v>
      </c>
      <c r="F206">
        <v>34595750000</v>
      </c>
    </row>
    <row r="207" spans="1:6">
      <c r="A207">
        <v>20061024</v>
      </c>
      <c r="B207">
        <v>2352.6889999999999</v>
      </c>
      <c r="C207">
        <v>2360.942</v>
      </c>
      <c r="D207">
        <v>2338.5419999999999</v>
      </c>
      <c r="E207">
        <v>2348.9090000000001</v>
      </c>
      <c r="F207">
        <v>39584010000</v>
      </c>
    </row>
    <row r="208" spans="1:6">
      <c r="A208">
        <v>20061025</v>
      </c>
      <c r="B208">
        <v>2348.9090000000001</v>
      </c>
      <c r="C208">
        <v>2355.9670000000001</v>
      </c>
      <c r="D208">
        <v>2331.3470000000002</v>
      </c>
      <c r="E208">
        <v>2346.7759999999998</v>
      </c>
      <c r="F208">
        <v>41625720000</v>
      </c>
    </row>
    <row r="209" spans="1:6">
      <c r="A209">
        <v>20061026</v>
      </c>
      <c r="B209">
        <v>2346.7759999999998</v>
      </c>
      <c r="C209">
        <v>2350.819</v>
      </c>
      <c r="D209">
        <v>2324.6179999999999</v>
      </c>
      <c r="E209">
        <v>2340.9850000000001</v>
      </c>
      <c r="F209">
        <v>41601800000</v>
      </c>
    </row>
    <row r="210" spans="1:6">
      <c r="A210">
        <v>20061027</v>
      </c>
      <c r="B210">
        <v>2340.9850000000001</v>
      </c>
      <c r="C210">
        <v>2356.415</v>
      </c>
      <c r="D210">
        <v>2333.15</v>
      </c>
      <c r="E210">
        <v>2349.0100000000002</v>
      </c>
      <c r="F210">
        <v>30938170000</v>
      </c>
    </row>
    <row r="211" spans="1:6">
      <c r="A211">
        <v>20061030</v>
      </c>
      <c r="B211">
        <v>2349.0100000000002</v>
      </c>
      <c r="C211">
        <v>2351.134</v>
      </c>
      <c r="D211">
        <v>2307.3009999999999</v>
      </c>
      <c r="E211">
        <v>2325.598</v>
      </c>
      <c r="F211">
        <v>43528890000</v>
      </c>
    </row>
    <row r="212" spans="1:6">
      <c r="A212">
        <v>20061031</v>
      </c>
      <c r="B212">
        <v>2325.598</v>
      </c>
      <c r="C212">
        <v>2354.08</v>
      </c>
      <c r="D212">
        <v>2314.317</v>
      </c>
      <c r="E212">
        <v>2340.761</v>
      </c>
      <c r="F212">
        <v>53894610000</v>
      </c>
    </row>
    <row r="213" spans="1:6">
      <c r="A213">
        <v>20061102</v>
      </c>
      <c r="B213">
        <v>2340.761</v>
      </c>
      <c r="C213">
        <v>2333.6039999999998</v>
      </c>
      <c r="D213">
        <v>2317.5279999999998</v>
      </c>
      <c r="E213">
        <v>2326.011</v>
      </c>
      <c r="F213">
        <v>33487330000</v>
      </c>
    </row>
    <row r="214" spans="1:6">
      <c r="A214">
        <v>20061103</v>
      </c>
      <c r="B214">
        <v>2326.011</v>
      </c>
      <c r="C214">
        <v>2318.0390000000002</v>
      </c>
      <c r="D214">
        <v>2279.5360000000001</v>
      </c>
      <c r="E214">
        <v>2286.1979999999999</v>
      </c>
      <c r="F214">
        <v>183581300000</v>
      </c>
    </row>
    <row r="215" spans="1:6">
      <c r="A215">
        <v>20061106</v>
      </c>
      <c r="B215">
        <v>2286.1979999999999</v>
      </c>
      <c r="C215">
        <v>2325.5149999999999</v>
      </c>
      <c r="D215">
        <v>2275.0210000000002</v>
      </c>
      <c r="E215">
        <v>2323.6190000000001</v>
      </c>
      <c r="F215">
        <v>69372080000</v>
      </c>
    </row>
    <row r="216" spans="1:6">
      <c r="A216">
        <v>20061107</v>
      </c>
      <c r="B216">
        <v>2323.6190000000001</v>
      </c>
      <c r="C216">
        <v>2355.576</v>
      </c>
      <c r="D216">
        <v>2313.2089999999998</v>
      </c>
      <c r="E216">
        <v>2355.576</v>
      </c>
      <c r="F216">
        <v>94891480000</v>
      </c>
    </row>
    <row r="217" spans="1:6">
      <c r="A217">
        <v>20061108</v>
      </c>
      <c r="B217">
        <v>2355.576</v>
      </c>
      <c r="C217">
        <v>2383.36</v>
      </c>
      <c r="D217">
        <v>2333.8310000000001</v>
      </c>
      <c r="E217">
        <v>2380.473</v>
      </c>
      <c r="F217">
        <v>74237910000</v>
      </c>
    </row>
    <row r="218" spans="1:6">
      <c r="A218">
        <v>20061109</v>
      </c>
      <c r="B218">
        <v>2380.473</v>
      </c>
      <c r="C218">
        <v>2400.8020000000001</v>
      </c>
      <c r="D218">
        <v>2357.0169999999998</v>
      </c>
      <c r="E218">
        <v>2382.7620000000002</v>
      </c>
      <c r="F218">
        <v>80237540000</v>
      </c>
    </row>
    <row r="219" spans="1:6">
      <c r="A219">
        <v>20061110</v>
      </c>
      <c r="B219">
        <v>2382.7620000000002</v>
      </c>
      <c r="C219">
        <v>2389.5320000000002</v>
      </c>
      <c r="D219">
        <v>2368.9250000000002</v>
      </c>
      <c r="E219">
        <v>2389.5320000000002</v>
      </c>
      <c r="F219">
        <v>31633300000</v>
      </c>
    </row>
    <row r="220" spans="1:6">
      <c r="A220">
        <v>20061113</v>
      </c>
      <c r="B220">
        <v>2389.5320000000002</v>
      </c>
      <c r="C220">
        <v>2413.5810000000001</v>
      </c>
      <c r="D220">
        <v>2386.0340000000001</v>
      </c>
      <c r="E220">
        <v>2408.944</v>
      </c>
      <c r="F220">
        <v>57093810000</v>
      </c>
    </row>
    <row r="221" spans="1:6">
      <c r="A221">
        <v>20061114</v>
      </c>
      <c r="B221">
        <v>2408.944</v>
      </c>
      <c r="C221">
        <v>2421.0169999999998</v>
      </c>
      <c r="D221">
        <v>2402.9180000000001</v>
      </c>
      <c r="E221">
        <v>2421.0169999999998</v>
      </c>
      <c r="F221">
        <v>92894410000</v>
      </c>
    </row>
    <row r="222" spans="1:6">
      <c r="A222">
        <v>20061115</v>
      </c>
      <c r="B222">
        <v>2421.0169999999998</v>
      </c>
      <c r="C222">
        <v>2445.0450000000001</v>
      </c>
      <c r="D222">
        <v>2413.7550000000001</v>
      </c>
      <c r="E222">
        <v>2427.6979999999999</v>
      </c>
      <c r="F222">
        <v>113727700000</v>
      </c>
    </row>
    <row r="223" spans="1:6">
      <c r="A223">
        <v>20061116</v>
      </c>
      <c r="B223">
        <v>2427.6979999999999</v>
      </c>
      <c r="C223">
        <v>2477.9810000000002</v>
      </c>
      <c r="D223">
        <v>2415.335</v>
      </c>
      <c r="E223">
        <v>2462.9549999999999</v>
      </c>
      <c r="F223">
        <v>284795700000</v>
      </c>
    </row>
    <row r="224" spans="1:6">
      <c r="A224">
        <v>20061117</v>
      </c>
      <c r="B224">
        <v>2462.9549999999999</v>
      </c>
      <c r="C224">
        <v>2470.94</v>
      </c>
      <c r="D224">
        <v>2424.0839999999998</v>
      </c>
      <c r="E224">
        <v>2436.6959999999999</v>
      </c>
      <c r="F224">
        <v>277104900000</v>
      </c>
    </row>
    <row r="225" spans="1:6">
      <c r="A225">
        <v>20061120</v>
      </c>
      <c r="B225">
        <v>2436.6959999999999</v>
      </c>
      <c r="C225">
        <v>2441.04</v>
      </c>
      <c r="D225">
        <v>2389.1689999999999</v>
      </c>
      <c r="E225">
        <v>2419.1640000000002</v>
      </c>
      <c r="F225">
        <v>53943720000</v>
      </c>
    </row>
    <row r="226" spans="1:6">
      <c r="A226">
        <v>20061121</v>
      </c>
      <c r="B226">
        <v>2419.1640000000002</v>
      </c>
      <c r="C226">
        <v>2477.3870000000002</v>
      </c>
      <c r="D226">
        <v>2406.8989999999999</v>
      </c>
      <c r="E226">
        <v>2469.3150000000001</v>
      </c>
      <c r="F226">
        <v>103131600000</v>
      </c>
    </row>
    <row r="227" spans="1:6">
      <c r="A227">
        <v>20061122</v>
      </c>
      <c r="B227">
        <v>2469.3150000000001</v>
      </c>
      <c r="C227">
        <v>2498.7939999999999</v>
      </c>
      <c r="D227">
        <v>2462.7939999999999</v>
      </c>
      <c r="E227">
        <v>2480.3380000000002</v>
      </c>
      <c r="F227">
        <v>67395160000</v>
      </c>
    </row>
    <row r="228" spans="1:6">
      <c r="A228">
        <v>20061123</v>
      </c>
      <c r="B228">
        <v>2480.3380000000002</v>
      </c>
      <c r="C228">
        <v>2514.2049999999999</v>
      </c>
      <c r="D228">
        <v>2473.692</v>
      </c>
      <c r="E228">
        <v>2511.12</v>
      </c>
      <c r="F228">
        <v>62916100000</v>
      </c>
    </row>
    <row r="229" spans="1:6">
      <c r="A229">
        <v>20061124</v>
      </c>
      <c r="B229">
        <v>2511.12</v>
      </c>
      <c r="C229">
        <v>2516.556</v>
      </c>
      <c r="D229">
        <v>2470.627</v>
      </c>
      <c r="E229">
        <v>2505.5349999999999</v>
      </c>
      <c r="F229">
        <v>69980610000</v>
      </c>
    </row>
    <row r="230" spans="1:6">
      <c r="A230">
        <v>20061127</v>
      </c>
      <c r="B230">
        <v>2505.5349999999999</v>
      </c>
      <c r="C230">
        <v>2508.873</v>
      </c>
      <c r="D230">
        <v>2449.27</v>
      </c>
      <c r="E230">
        <v>2464.1979999999999</v>
      </c>
      <c r="F230">
        <v>68092590000</v>
      </c>
    </row>
    <row r="231" spans="1:6">
      <c r="A231">
        <v>20061128</v>
      </c>
      <c r="B231">
        <v>2464.1979999999999</v>
      </c>
      <c r="C231">
        <v>2467.2570000000001</v>
      </c>
      <c r="D231">
        <v>2436.9380000000001</v>
      </c>
      <c r="E231">
        <v>2458.4119999999998</v>
      </c>
      <c r="F231">
        <v>74651900000</v>
      </c>
    </row>
    <row r="232" spans="1:6">
      <c r="A232">
        <v>20061129</v>
      </c>
      <c r="B232">
        <v>2458.4119999999998</v>
      </c>
      <c r="C232">
        <v>2545.4560000000001</v>
      </c>
      <c r="D232">
        <v>2457.5479999999998</v>
      </c>
      <c r="E232">
        <v>2532.6770000000001</v>
      </c>
      <c r="F232">
        <v>155551900000</v>
      </c>
    </row>
    <row r="233" spans="1:6">
      <c r="A233">
        <v>20061130</v>
      </c>
      <c r="B233">
        <v>2532.6770000000001</v>
      </c>
      <c r="C233">
        <v>2592.877</v>
      </c>
      <c r="D233">
        <v>2518.2150000000001</v>
      </c>
      <c r="E233">
        <v>2543.7820000000002</v>
      </c>
      <c r="F233">
        <v>250042400000</v>
      </c>
    </row>
    <row r="234" spans="1:6">
      <c r="A234">
        <v>20061201</v>
      </c>
      <c r="B234">
        <v>2543.7820000000002</v>
      </c>
      <c r="C234">
        <v>2572.0889999999999</v>
      </c>
      <c r="D234">
        <v>2531.3240000000001</v>
      </c>
      <c r="E234">
        <v>2559.4259999999999</v>
      </c>
      <c r="F234">
        <v>54367480000</v>
      </c>
    </row>
    <row r="235" spans="1:6">
      <c r="A235">
        <v>20061204</v>
      </c>
      <c r="B235">
        <v>2559.4259999999999</v>
      </c>
      <c r="C235">
        <v>2572.846</v>
      </c>
      <c r="D235">
        <v>2535.9989999999998</v>
      </c>
      <c r="E235">
        <v>2569.5309999999999</v>
      </c>
      <c r="F235">
        <v>44699070000</v>
      </c>
    </row>
    <row r="236" spans="1:6">
      <c r="A236">
        <v>20061205</v>
      </c>
      <c r="B236">
        <v>2569.5309999999999</v>
      </c>
      <c r="C236">
        <v>2600.7890000000002</v>
      </c>
      <c r="D236">
        <v>2555.9789999999998</v>
      </c>
      <c r="E236">
        <v>2600.6219999999998</v>
      </c>
      <c r="F236">
        <v>74865250000</v>
      </c>
    </row>
    <row r="237" spans="1:6">
      <c r="A237">
        <v>20061206</v>
      </c>
      <c r="B237">
        <v>2600.6219999999998</v>
      </c>
      <c r="C237">
        <v>2604.364</v>
      </c>
      <c r="D237">
        <v>2570.9589999999998</v>
      </c>
      <c r="E237">
        <v>2590.4050000000002</v>
      </c>
      <c r="F237">
        <v>351786400000</v>
      </c>
    </row>
    <row r="238" spans="1:6">
      <c r="A238">
        <v>20061207</v>
      </c>
      <c r="B238">
        <v>2590.4050000000002</v>
      </c>
      <c r="C238">
        <v>2641.5340000000001</v>
      </c>
      <c r="D238">
        <v>2590.752</v>
      </c>
      <c r="E238">
        <v>2632.8820000000001</v>
      </c>
      <c r="F238">
        <v>320359600000</v>
      </c>
    </row>
    <row r="239" spans="1:6">
      <c r="A239">
        <v>20061211</v>
      </c>
      <c r="B239">
        <v>2632.8820000000001</v>
      </c>
      <c r="C239">
        <v>2703.5219999999999</v>
      </c>
      <c r="D239">
        <v>2615.0369999999998</v>
      </c>
      <c r="E239">
        <v>2694.3290000000002</v>
      </c>
      <c r="F239">
        <v>55062380000</v>
      </c>
    </row>
    <row r="240" spans="1:6">
      <c r="A240">
        <v>20061212</v>
      </c>
      <c r="B240">
        <v>2694.3290000000002</v>
      </c>
      <c r="C240">
        <v>2713.123</v>
      </c>
      <c r="D240">
        <v>2657.8389999999999</v>
      </c>
      <c r="E240">
        <v>2673.7579999999998</v>
      </c>
      <c r="F240">
        <v>60157150000</v>
      </c>
    </row>
    <row r="241" spans="1:6">
      <c r="A241">
        <v>20061213</v>
      </c>
      <c r="B241">
        <v>2673.7579999999998</v>
      </c>
      <c r="C241">
        <v>2711.6010000000001</v>
      </c>
      <c r="D241">
        <v>2640.1950000000002</v>
      </c>
      <c r="E241">
        <v>2706.9659999999999</v>
      </c>
      <c r="F241">
        <v>92629480000</v>
      </c>
    </row>
    <row r="242" spans="1:6">
      <c r="A242">
        <v>20061214</v>
      </c>
      <c r="B242">
        <v>2706.9659999999999</v>
      </c>
      <c r="C242">
        <v>2726.1950000000002</v>
      </c>
      <c r="D242">
        <v>2688.741</v>
      </c>
      <c r="E242">
        <v>2712.1590000000001</v>
      </c>
      <c r="F242">
        <v>190877600000</v>
      </c>
    </row>
    <row r="243" spans="1:6">
      <c r="A243">
        <v>20061215</v>
      </c>
      <c r="B243">
        <v>2712.1590000000001</v>
      </c>
      <c r="C243">
        <v>2766.1239999999998</v>
      </c>
      <c r="D243">
        <v>2707.991</v>
      </c>
      <c r="E243">
        <v>2757.009</v>
      </c>
      <c r="F243">
        <v>104163300000</v>
      </c>
    </row>
    <row r="244" spans="1:6">
      <c r="A244">
        <v>20061218</v>
      </c>
      <c r="B244">
        <v>2757.009</v>
      </c>
      <c r="C244">
        <v>2782.2310000000002</v>
      </c>
      <c r="D244">
        <v>2723.6990000000001</v>
      </c>
      <c r="E244">
        <v>2754.8159999999998</v>
      </c>
      <c r="F244">
        <v>112932600000</v>
      </c>
    </row>
    <row r="245" spans="1:6">
      <c r="A245">
        <v>20061219</v>
      </c>
      <c r="B245">
        <v>2754.8159999999998</v>
      </c>
      <c r="C245">
        <v>2763.1669999999999</v>
      </c>
      <c r="D245">
        <v>2699.8420000000001</v>
      </c>
      <c r="E245">
        <v>2739.84</v>
      </c>
      <c r="F245">
        <v>283452000000</v>
      </c>
    </row>
    <row r="246" spans="1:6">
      <c r="A246">
        <v>20061220</v>
      </c>
      <c r="B246">
        <v>2739.84</v>
      </c>
      <c r="C246">
        <v>2788.81</v>
      </c>
      <c r="D246">
        <v>2732.6039999999998</v>
      </c>
      <c r="E246">
        <v>2772.5630000000001</v>
      </c>
      <c r="F246">
        <v>118490400000</v>
      </c>
    </row>
    <row r="247" spans="1:6">
      <c r="A247">
        <v>20061221</v>
      </c>
      <c r="B247">
        <v>2772.5630000000001</v>
      </c>
      <c r="C247">
        <v>2799.971</v>
      </c>
      <c r="D247">
        <v>2721.8910000000001</v>
      </c>
      <c r="E247">
        <v>2736.913</v>
      </c>
      <c r="F247">
        <v>123118500000</v>
      </c>
    </row>
    <row r="248" spans="1:6">
      <c r="A248">
        <v>20061222</v>
      </c>
      <c r="B248">
        <v>2736.913</v>
      </c>
      <c r="C248">
        <v>2753.4009999999998</v>
      </c>
      <c r="D248">
        <v>2704.6109999999999</v>
      </c>
      <c r="E248">
        <v>2736.4560000000001</v>
      </c>
      <c r="F248">
        <v>30540450000</v>
      </c>
    </row>
    <row r="249" spans="1:6">
      <c r="A249">
        <v>20061226</v>
      </c>
      <c r="B249">
        <v>2736.4560000000001</v>
      </c>
      <c r="C249">
        <v>2763.4270000000001</v>
      </c>
      <c r="D249">
        <v>2702.0920000000001</v>
      </c>
      <c r="E249">
        <v>2716.0230000000001</v>
      </c>
      <c r="F249">
        <v>81633190000</v>
      </c>
    </row>
    <row r="250" spans="1:6">
      <c r="A250">
        <v>20061227</v>
      </c>
      <c r="B250">
        <v>2716.0230000000001</v>
      </c>
      <c r="C250">
        <v>2754.3890000000001</v>
      </c>
      <c r="D250">
        <v>2698.07</v>
      </c>
      <c r="E250">
        <v>2734.9209999999998</v>
      </c>
      <c r="F250">
        <v>83554930000</v>
      </c>
    </row>
    <row r="251" spans="1:6">
      <c r="A251">
        <v>20061228</v>
      </c>
      <c r="B251">
        <v>2734.9209999999998</v>
      </c>
      <c r="C251">
        <v>2750.7550000000001</v>
      </c>
      <c r="D251">
        <v>2695.451</v>
      </c>
      <c r="E251">
        <v>2704.797</v>
      </c>
      <c r="F251">
        <v>149671700000</v>
      </c>
    </row>
    <row r="252" spans="1:6">
      <c r="A252">
        <v>20061229</v>
      </c>
      <c r="B252">
        <v>2704.797</v>
      </c>
      <c r="C252">
        <v>2748.9279999999999</v>
      </c>
      <c r="D252">
        <v>2674.9409999999998</v>
      </c>
      <c r="E252">
        <v>2693.2190000000001</v>
      </c>
      <c r="F252">
        <v>202791000000</v>
      </c>
    </row>
    <row r="253" spans="1:6">
      <c r="A253">
        <v>20070102</v>
      </c>
      <c r="B253">
        <v>2693.2190000000001</v>
      </c>
      <c r="C253">
        <v>2713.1129999999998</v>
      </c>
      <c r="D253">
        <v>2675.4409999999998</v>
      </c>
      <c r="E253">
        <v>2681.2979999999998</v>
      </c>
      <c r="F253">
        <v>239448400000</v>
      </c>
    </row>
    <row r="254" spans="1:6">
      <c r="A254">
        <v>20070103</v>
      </c>
      <c r="B254">
        <v>2681.2979999999998</v>
      </c>
      <c r="C254">
        <v>2717.261</v>
      </c>
      <c r="D254">
        <v>2680.9859999999999</v>
      </c>
      <c r="E254">
        <v>2708.4479999999999</v>
      </c>
      <c r="F254">
        <v>131437700000</v>
      </c>
    </row>
    <row r="255" spans="1:6">
      <c r="A255">
        <v>20070104</v>
      </c>
      <c r="B255">
        <v>2708.4479999999999</v>
      </c>
      <c r="C255">
        <v>2712.3890000000001</v>
      </c>
      <c r="D255">
        <v>2694.35</v>
      </c>
      <c r="E255">
        <v>2711.7539999999999</v>
      </c>
      <c r="F255">
        <v>127036700000</v>
      </c>
    </row>
    <row r="256" spans="1:6">
      <c r="A256">
        <v>20070105</v>
      </c>
      <c r="B256">
        <v>2711.7539999999999</v>
      </c>
      <c r="C256">
        <v>2729.6689999999999</v>
      </c>
      <c r="D256">
        <v>2701.8009999999999</v>
      </c>
      <c r="E256">
        <v>2717.1959999999999</v>
      </c>
      <c r="F256">
        <v>48833000000</v>
      </c>
    </row>
    <row r="257" spans="1:6">
      <c r="A257">
        <v>20070108</v>
      </c>
      <c r="B257">
        <v>2717.1959999999999</v>
      </c>
      <c r="C257">
        <v>2727.1320000000001</v>
      </c>
      <c r="D257">
        <v>2702.4110000000001</v>
      </c>
      <c r="E257">
        <v>2714.64</v>
      </c>
      <c r="F257">
        <v>33944640000</v>
      </c>
    </row>
    <row r="258" spans="1:6">
      <c r="A258">
        <v>20070109</v>
      </c>
      <c r="B258">
        <v>2714.64</v>
      </c>
      <c r="C258">
        <v>2770.1039999999998</v>
      </c>
      <c r="D258">
        <v>2707.6019999999999</v>
      </c>
      <c r="E258">
        <v>2707.6019999999999</v>
      </c>
      <c r="F258">
        <v>73204270000</v>
      </c>
    </row>
    <row r="259" spans="1:6">
      <c r="A259">
        <v>20070110</v>
      </c>
      <c r="B259">
        <v>2707.6019999999999</v>
      </c>
      <c r="C259">
        <v>2706.9169999999999</v>
      </c>
      <c r="D259">
        <v>2673.1210000000001</v>
      </c>
      <c r="E259">
        <v>2682.9670000000001</v>
      </c>
      <c r="F259">
        <v>45146360000</v>
      </c>
    </row>
    <row r="260" spans="1:6">
      <c r="A260">
        <v>20070111</v>
      </c>
      <c r="B260">
        <v>2682.9670000000001</v>
      </c>
      <c r="C260">
        <v>2719.69</v>
      </c>
      <c r="D260">
        <v>2679.6190000000001</v>
      </c>
      <c r="E260">
        <v>2695.556</v>
      </c>
      <c r="F260">
        <v>64604520000</v>
      </c>
    </row>
    <row r="261" spans="1:6">
      <c r="A261">
        <v>20070112</v>
      </c>
      <c r="B261">
        <v>2695.556</v>
      </c>
      <c r="C261">
        <v>2768.6849999999999</v>
      </c>
      <c r="D261">
        <v>2701.8290000000002</v>
      </c>
      <c r="E261">
        <v>2767.0929999999998</v>
      </c>
      <c r="F261">
        <v>56755290000</v>
      </c>
    </row>
    <row r="262" spans="1:6">
      <c r="A262">
        <v>20070115</v>
      </c>
      <c r="B262">
        <v>2767.0929999999998</v>
      </c>
      <c r="C262">
        <v>2803.6750000000002</v>
      </c>
      <c r="D262">
        <v>2765.1869999999999</v>
      </c>
      <c r="E262">
        <v>2792.4580000000001</v>
      </c>
      <c r="F262">
        <v>37709390000</v>
      </c>
    </row>
    <row r="263" spans="1:6">
      <c r="A263">
        <v>20070116</v>
      </c>
      <c r="B263">
        <v>2792.4580000000001</v>
      </c>
      <c r="C263">
        <v>2792.2559999999999</v>
      </c>
      <c r="D263">
        <v>2752.8380000000002</v>
      </c>
      <c r="E263">
        <v>2784.085</v>
      </c>
      <c r="F263">
        <v>69254780000</v>
      </c>
    </row>
    <row r="264" spans="1:6">
      <c r="A264">
        <v>20070117</v>
      </c>
      <c r="B264">
        <v>2784.085</v>
      </c>
      <c r="C264">
        <v>2839.7510000000002</v>
      </c>
      <c r="D264">
        <v>2784.0230000000001</v>
      </c>
      <c r="E264">
        <v>2836.6680000000001</v>
      </c>
      <c r="F264">
        <v>68481770000</v>
      </c>
    </row>
    <row r="265" spans="1:6">
      <c r="A265">
        <v>20070118</v>
      </c>
      <c r="B265">
        <v>2836.6680000000001</v>
      </c>
      <c r="C265">
        <v>2895.4389999999999</v>
      </c>
      <c r="D265">
        <v>2835.1480000000001</v>
      </c>
      <c r="E265">
        <v>2878.2669999999998</v>
      </c>
      <c r="F265">
        <v>72062130000</v>
      </c>
    </row>
    <row r="266" spans="1:6">
      <c r="A266">
        <v>20070119</v>
      </c>
      <c r="B266">
        <v>2878.2669999999998</v>
      </c>
      <c r="C266">
        <v>2948.884</v>
      </c>
      <c r="D266">
        <v>2883.1610000000001</v>
      </c>
      <c r="E266">
        <v>2933.04</v>
      </c>
      <c r="F266">
        <v>50643170000</v>
      </c>
    </row>
    <row r="267" spans="1:6">
      <c r="A267">
        <v>20070122</v>
      </c>
      <c r="B267">
        <v>2933.04</v>
      </c>
      <c r="C267">
        <v>2982.201</v>
      </c>
      <c r="D267">
        <v>2928.89</v>
      </c>
      <c r="E267">
        <v>2980.0650000000001</v>
      </c>
      <c r="F267">
        <v>65280050000</v>
      </c>
    </row>
    <row r="268" spans="1:6">
      <c r="A268">
        <v>20070123</v>
      </c>
      <c r="B268">
        <v>2980.0650000000001</v>
      </c>
      <c r="C268">
        <v>3013.326</v>
      </c>
      <c r="D268">
        <v>2974.9949999999999</v>
      </c>
      <c r="E268">
        <v>3004.1660000000002</v>
      </c>
      <c r="F268">
        <v>77322080000</v>
      </c>
    </row>
    <row r="269" spans="1:6">
      <c r="A269">
        <v>20070124</v>
      </c>
      <c r="B269">
        <v>3004.1660000000002</v>
      </c>
      <c r="C269">
        <v>3072.43</v>
      </c>
      <c r="D269">
        <v>3003.8110000000001</v>
      </c>
      <c r="E269">
        <v>3065.989</v>
      </c>
      <c r="F269">
        <v>86998400000</v>
      </c>
    </row>
    <row r="270" spans="1:6">
      <c r="A270">
        <v>20070125</v>
      </c>
      <c r="B270">
        <v>3065.989</v>
      </c>
      <c r="C270">
        <v>3089.056</v>
      </c>
      <c r="D270">
        <v>3019.2750000000001</v>
      </c>
      <c r="E270">
        <v>3032.4870000000001</v>
      </c>
      <c r="F270">
        <v>96841420000</v>
      </c>
    </row>
    <row r="271" spans="1:6">
      <c r="A271">
        <v>20070126</v>
      </c>
      <c r="B271">
        <v>3032.4870000000001</v>
      </c>
      <c r="C271">
        <v>3049.9229999999998</v>
      </c>
      <c r="D271">
        <v>2986.9</v>
      </c>
      <c r="E271">
        <v>3015.2440000000001</v>
      </c>
      <c r="F271">
        <v>53202060000</v>
      </c>
    </row>
    <row r="272" spans="1:6">
      <c r="A272">
        <v>20070129</v>
      </c>
      <c r="B272">
        <v>3015.2440000000001</v>
      </c>
      <c r="C272">
        <v>3014.9160000000002</v>
      </c>
      <c r="D272">
        <v>2964.7559999999999</v>
      </c>
      <c r="E272">
        <v>2965.835</v>
      </c>
      <c r="F272">
        <v>52157280000</v>
      </c>
    </row>
    <row r="273" spans="1:6">
      <c r="A273">
        <v>20070130</v>
      </c>
      <c r="B273">
        <v>2965.835</v>
      </c>
      <c r="C273">
        <v>3012.6979999999999</v>
      </c>
      <c r="D273">
        <v>2911.2869999999998</v>
      </c>
      <c r="E273">
        <v>3008.1860000000001</v>
      </c>
      <c r="F273">
        <v>58542250000</v>
      </c>
    </row>
    <row r="274" spans="1:6">
      <c r="A274">
        <v>20070131</v>
      </c>
      <c r="B274">
        <v>3008.1860000000001</v>
      </c>
      <c r="C274">
        <v>3073.6779999999999</v>
      </c>
      <c r="D274">
        <v>3009.5880000000002</v>
      </c>
      <c r="E274">
        <v>3067.7240000000002</v>
      </c>
      <c r="F274">
        <v>72825210000</v>
      </c>
    </row>
    <row r="275" spans="1:6">
      <c r="A275">
        <v>20070201</v>
      </c>
      <c r="B275">
        <v>3067.7240000000002</v>
      </c>
      <c r="C275">
        <v>3145.7159999999999</v>
      </c>
      <c r="D275">
        <v>3072.7779999999998</v>
      </c>
      <c r="E275">
        <v>3126.8809999999999</v>
      </c>
      <c r="F275">
        <v>76869750000</v>
      </c>
    </row>
    <row r="276" spans="1:6">
      <c r="A276">
        <v>20070202</v>
      </c>
      <c r="B276">
        <v>3126.8809999999999</v>
      </c>
      <c r="C276">
        <v>3137.0050000000001</v>
      </c>
      <c r="D276">
        <v>3106.5160000000001</v>
      </c>
      <c r="E276">
        <v>3122.3530000000001</v>
      </c>
      <c r="F276">
        <v>64252960000</v>
      </c>
    </row>
    <row r="277" spans="1:6">
      <c r="A277">
        <v>20070205</v>
      </c>
      <c r="B277">
        <v>3122.3530000000001</v>
      </c>
      <c r="C277">
        <v>3123.9229999999998</v>
      </c>
      <c r="D277">
        <v>3097.884</v>
      </c>
      <c r="E277">
        <v>3114.0659999999998</v>
      </c>
      <c r="F277">
        <v>42321100000</v>
      </c>
    </row>
    <row r="278" spans="1:6">
      <c r="A278">
        <v>20070206</v>
      </c>
      <c r="B278">
        <v>3114.0659999999998</v>
      </c>
      <c r="C278">
        <v>3123.6990000000001</v>
      </c>
      <c r="D278">
        <v>3093.28</v>
      </c>
      <c r="E278">
        <v>3110.4949999999999</v>
      </c>
      <c r="F278">
        <v>68660580000</v>
      </c>
    </row>
    <row r="279" spans="1:6">
      <c r="A279">
        <v>20070207</v>
      </c>
      <c r="B279">
        <v>3110.4949999999999</v>
      </c>
      <c r="C279">
        <v>3149.386</v>
      </c>
      <c r="D279">
        <v>3110.806</v>
      </c>
      <c r="E279">
        <v>3141.8159999999998</v>
      </c>
      <c r="F279">
        <v>98367000000</v>
      </c>
    </row>
    <row r="280" spans="1:6">
      <c r="A280">
        <v>20070208</v>
      </c>
      <c r="B280">
        <v>3141.8159999999998</v>
      </c>
      <c r="C280">
        <v>3157.24</v>
      </c>
      <c r="D280">
        <v>3133.6030000000001</v>
      </c>
      <c r="E280">
        <v>3155.3890000000001</v>
      </c>
      <c r="F280">
        <v>61820330000</v>
      </c>
    </row>
    <row r="281" spans="1:6">
      <c r="A281">
        <v>20070209</v>
      </c>
      <c r="B281">
        <v>3155.3890000000001</v>
      </c>
      <c r="C281">
        <v>3218.951</v>
      </c>
      <c r="D281">
        <v>3155.45</v>
      </c>
      <c r="E281">
        <v>3214.8449999999998</v>
      </c>
      <c r="F281">
        <v>52678360000</v>
      </c>
    </row>
    <row r="282" spans="1:6">
      <c r="A282">
        <v>20070212</v>
      </c>
      <c r="B282">
        <v>3214.8449999999998</v>
      </c>
      <c r="C282">
        <v>3225.181</v>
      </c>
      <c r="D282">
        <v>3205.3589999999999</v>
      </c>
      <c r="E282">
        <v>3223.5230000000001</v>
      </c>
      <c r="F282">
        <v>35977790000</v>
      </c>
    </row>
    <row r="283" spans="1:6">
      <c r="A283">
        <v>20070213</v>
      </c>
      <c r="B283">
        <v>3223.5230000000001</v>
      </c>
      <c r="C283">
        <v>3265.1030000000001</v>
      </c>
      <c r="D283">
        <v>3223.5230000000001</v>
      </c>
      <c r="E283">
        <v>3259.221</v>
      </c>
      <c r="F283">
        <v>68593740000</v>
      </c>
    </row>
    <row r="284" spans="1:6">
      <c r="A284">
        <v>20070214</v>
      </c>
      <c r="B284">
        <v>3259.221</v>
      </c>
      <c r="C284">
        <v>3311.3589999999999</v>
      </c>
      <c r="D284">
        <v>3255.8429999999998</v>
      </c>
      <c r="E284">
        <v>3310.9850000000001</v>
      </c>
      <c r="F284">
        <v>82638000000</v>
      </c>
    </row>
    <row r="285" spans="1:6">
      <c r="A285">
        <v>20070215</v>
      </c>
      <c r="B285">
        <v>3310.9850000000001</v>
      </c>
      <c r="C285">
        <v>3381.2440000000001</v>
      </c>
      <c r="D285">
        <v>3317.0329999999999</v>
      </c>
      <c r="E285">
        <v>3372.8649999999998</v>
      </c>
      <c r="F285">
        <v>98145690000</v>
      </c>
    </row>
    <row r="286" spans="1:6">
      <c r="A286">
        <v>20070216</v>
      </c>
      <c r="B286">
        <v>3372.8649999999998</v>
      </c>
      <c r="C286">
        <v>3433.221</v>
      </c>
      <c r="D286">
        <v>3352.3249999999998</v>
      </c>
      <c r="E286">
        <v>3366.35</v>
      </c>
      <c r="F286">
        <v>74242940000</v>
      </c>
    </row>
    <row r="287" spans="1:6">
      <c r="A287">
        <v>20070219</v>
      </c>
      <c r="B287">
        <v>3366.35</v>
      </c>
      <c r="C287">
        <v>3401.009</v>
      </c>
      <c r="D287">
        <v>3321.127</v>
      </c>
      <c r="E287">
        <v>3328.6689999999999</v>
      </c>
      <c r="F287">
        <v>49583270000</v>
      </c>
    </row>
    <row r="288" spans="1:6">
      <c r="A288">
        <v>20070220</v>
      </c>
      <c r="B288">
        <v>3328.6689999999999</v>
      </c>
      <c r="C288">
        <v>3331.5120000000002</v>
      </c>
      <c r="D288">
        <v>3195.8130000000001</v>
      </c>
      <c r="E288">
        <v>3201.346</v>
      </c>
      <c r="F288">
        <v>77158880000</v>
      </c>
    </row>
    <row r="289" spans="1:6">
      <c r="A289">
        <v>20070221</v>
      </c>
      <c r="B289">
        <v>3201.346</v>
      </c>
      <c r="C289">
        <v>3201.3220000000001</v>
      </c>
      <c r="D289">
        <v>3033.1179999999999</v>
      </c>
      <c r="E289">
        <v>3064.9189999999999</v>
      </c>
      <c r="F289">
        <v>91627350000</v>
      </c>
    </row>
    <row r="290" spans="1:6">
      <c r="A290">
        <v>20070222</v>
      </c>
      <c r="B290">
        <v>3064.9189999999999</v>
      </c>
      <c r="C290">
        <v>3148.192</v>
      </c>
      <c r="D290">
        <v>3065.5410000000002</v>
      </c>
      <c r="E290">
        <v>3094.9160000000002</v>
      </c>
      <c r="F290">
        <v>69331650000</v>
      </c>
    </row>
    <row r="291" spans="1:6">
      <c r="A291">
        <v>20070223</v>
      </c>
      <c r="B291">
        <v>3094.9160000000002</v>
      </c>
      <c r="C291">
        <v>3178.6419999999998</v>
      </c>
      <c r="D291">
        <v>3012.4490000000001</v>
      </c>
      <c r="E291">
        <v>3014.6060000000002</v>
      </c>
      <c r="F291">
        <v>48609980000</v>
      </c>
    </row>
    <row r="292" spans="1:6">
      <c r="A292">
        <v>20070226</v>
      </c>
      <c r="B292">
        <v>3014.6060000000002</v>
      </c>
      <c r="C292">
        <v>3014.2310000000002</v>
      </c>
      <c r="D292">
        <v>2910.098</v>
      </c>
      <c r="E292">
        <v>2921.6509999999998</v>
      </c>
      <c r="F292">
        <v>54992560000</v>
      </c>
    </row>
    <row r="293" spans="1:6">
      <c r="A293">
        <v>20070227</v>
      </c>
      <c r="B293">
        <v>2921.6509999999998</v>
      </c>
      <c r="C293">
        <v>2914.875</v>
      </c>
      <c r="D293">
        <v>2746.54</v>
      </c>
      <c r="E293">
        <v>2767.1669999999999</v>
      </c>
      <c r="F293">
        <v>105002300000</v>
      </c>
    </row>
    <row r="294" spans="1:6">
      <c r="A294">
        <v>20070228</v>
      </c>
      <c r="B294">
        <v>2767.1669999999999</v>
      </c>
      <c r="C294">
        <v>2925.5569999999998</v>
      </c>
      <c r="D294">
        <v>2767.3519999999999</v>
      </c>
      <c r="E294">
        <v>2919.0259999999998</v>
      </c>
      <c r="F294">
        <v>157427600000</v>
      </c>
    </row>
    <row r="295" spans="1:6">
      <c r="A295">
        <v>20070301</v>
      </c>
      <c r="B295">
        <v>2919.0259999999998</v>
      </c>
      <c r="C295">
        <v>2979.636</v>
      </c>
      <c r="D295">
        <v>2836.4850000000001</v>
      </c>
      <c r="E295">
        <v>2966.5749999999998</v>
      </c>
      <c r="F295">
        <v>92648050000</v>
      </c>
    </row>
    <row r="296" spans="1:6">
      <c r="A296">
        <v>20070302</v>
      </c>
      <c r="B296">
        <v>2966.5749999999998</v>
      </c>
      <c r="C296">
        <v>3020.06</v>
      </c>
      <c r="D296">
        <v>2939.5740000000001</v>
      </c>
      <c r="E296">
        <v>2969.578</v>
      </c>
      <c r="F296">
        <v>89917330000</v>
      </c>
    </row>
    <row r="297" spans="1:6">
      <c r="A297">
        <v>20070305</v>
      </c>
      <c r="B297">
        <v>2969.578</v>
      </c>
      <c r="C297">
        <v>2960.23</v>
      </c>
      <c r="D297">
        <v>2850.8739999999998</v>
      </c>
      <c r="E297">
        <v>2912.0889999999999</v>
      </c>
      <c r="F297">
        <v>65649920000</v>
      </c>
    </row>
    <row r="298" spans="1:6">
      <c r="A298">
        <v>20070306</v>
      </c>
      <c r="B298">
        <v>2912.0889999999999</v>
      </c>
      <c r="C298">
        <v>2984.2559999999999</v>
      </c>
      <c r="D298">
        <v>2915.5889999999999</v>
      </c>
      <c r="E298">
        <v>2980.95</v>
      </c>
      <c r="F298">
        <v>94132760000</v>
      </c>
    </row>
    <row r="299" spans="1:6">
      <c r="A299">
        <v>20070307</v>
      </c>
      <c r="B299">
        <v>2980.95</v>
      </c>
      <c r="C299">
        <v>3015.817</v>
      </c>
      <c r="D299">
        <v>2932.1149999999998</v>
      </c>
      <c r="E299">
        <v>2942.203</v>
      </c>
      <c r="F299">
        <v>85144760000</v>
      </c>
    </row>
    <row r="300" spans="1:6">
      <c r="A300">
        <v>20070308</v>
      </c>
      <c r="B300">
        <v>2942.203</v>
      </c>
      <c r="C300">
        <v>3024.8649999999998</v>
      </c>
      <c r="D300">
        <v>2944.6219999999998</v>
      </c>
      <c r="E300">
        <v>2993.933</v>
      </c>
      <c r="F300">
        <v>96370470000</v>
      </c>
    </row>
    <row r="301" spans="1:6">
      <c r="A301">
        <v>20070309</v>
      </c>
      <c r="B301">
        <v>2993.933</v>
      </c>
      <c r="C301">
        <v>3051.6370000000002</v>
      </c>
      <c r="D301">
        <v>2990.4279999999999</v>
      </c>
      <c r="E301">
        <v>2991.23</v>
      </c>
      <c r="F301">
        <v>66797430000</v>
      </c>
    </row>
    <row r="302" spans="1:6">
      <c r="A302">
        <v>20070312</v>
      </c>
      <c r="B302">
        <v>2991.23</v>
      </c>
      <c r="C302">
        <v>3044.3330000000001</v>
      </c>
      <c r="D302">
        <v>2990.788</v>
      </c>
      <c r="E302">
        <v>3033.83</v>
      </c>
      <c r="F302">
        <v>59341050000</v>
      </c>
    </row>
    <row r="303" spans="1:6">
      <c r="A303">
        <v>20070313</v>
      </c>
      <c r="B303">
        <v>3033.83</v>
      </c>
      <c r="C303">
        <v>3054.9369999999999</v>
      </c>
      <c r="D303">
        <v>2957.6390000000001</v>
      </c>
      <c r="E303">
        <v>2962.4110000000001</v>
      </c>
      <c r="F303">
        <v>66757090000</v>
      </c>
    </row>
    <row r="304" spans="1:6">
      <c r="A304">
        <v>20070314</v>
      </c>
      <c r="B304">
        <v>2962.4110000000001</v>
      </c>
      <c r="C304">
        <v>2976.8649999999998</v>
      </c>
      <c r="D304">
        <v>2923.143</v>
      </c>
      <c r="E304">
        <v>2947.8249999999998</v>
      </c>
      <c r="F304">
        <v>76559990000</v>
      </c>
    </row>
    <row r="305" spans="1:6">
      <c r="A305">
        <v>20070315</v>
      </c>
      <c r="B305">
        <v>2947.8249999999998</v>
      </c>
      <c r="C305">
        <v>3013.2719999999999</v>
      </c>
      <c r="D305">
        <v>2957.0859999999998</v>
      </c>
      <c r="E305">
        <v>3010.788</v>
      </c>
      <c r="F305">
        <v>61994150000</v>
      </c>
    </row>
    <row r="306" spans="1:6">
      <c r="A306">
        <v>20070316</v>
      </c>
      <c r="B306">
        <v>3010.788</v>
      </c>
      <c r="C306">
        <v>3050.9760000000001</v>
      </c>
      <c r="D306">
        <v>3011.6080000000002</v>
      </c>
      <c r="E306">
        <v>3027.0650000000001</v>
      </c>
      <c r="F306">
        <v>65854720000</v>
      </c>
    </row>
    <row r="307" spans="1:6">
      <c r="A307">
        <v>20070319</v>
      </c>
      <c r="B307">
        <v>3027.0650000000001</v>
      </c>
      <c r="C307">
        <v>3097.3620000000001</v>
      </c>
      <c r="D307">
        <v>3052.2620000000002</v>
      </c>
      <c r="E307">
        <v>3084.7820000000002</v>
      </c>
      <c r="F307">
        <v>63400930000</v>
      </c>
    </row>
    <row r="308" spans="1:6">
      <c r="A308">
        <v>20070320</v>
      </c>
      <c r="B308">
        <v>3084.7820000000002</v>
      </c>
      <c r="C308">
        <v>3116.1210000000001</v>
      </c>
      <c r="D308">
        <v>3075.3519999999999</v>
      </c>
      <c r="E308">
        <v>3083.1280000000002</v>
      </c>
      <c r="F308">
        <v>98310140000</v>
      </c>
    </row>
    <row r="309" spans="1:6">
      <c r="A309">
        <v>20070321</v>
      </c>
      <c r="B309">
        <v>3083.1280000000002</v>
      </c>
      <c r="C309">
        <v>3101.7220000000002</v>
      </c>
      <c r="D309">
        <v>3059.9859999999999</v>
      </c>
      <c r="E309">
        <v>3097.346</v>
      </c>
      <c r="F309">
        <v>62190550000</v>
      </c>
    </row>
    <row r="310" spans="1:6">
      <c r="A310">
        <v>20070322</v>
      </c>
      <c r="B310">
        <v>3097.346</v>
      </c>
      <c r="C310">
        <v>3097.36</v>
      </c>
      <c r="D310">
        <v>3059.9810000000002</v>
      </c>
      <c r="E310">
        <v>3066.6990000000001</v>
      </c>
      <c r="F310">
        <v>56748380000</v>
      </c>
    </row>
    <row r="311" spans="1:6">
      <c r="A311">
        <v>20070323</v>
      </c>
      <c r="B311">
        <v>3066.6990000000001</v>
      </c>
      <c r="C311">
        <v>3081.5749999999998</v>
      </c>
      <c r="D311">
        <v>3043.9670000000001</v>
      </c>
      <c r="E311">
        <v>3044.5810000000001</v>
      </c>
      <c r="F311">
        <v>49275020000</v>
      </c>
    </row>
    <row r="312" spans="1:6">
      <c r="A312">
        <v>20070326</v>
      </c>
      <c r="B312">
        <v>3044.5810000000001</v>
      </c>
      <c r="C312">
        <v>3050.127</v>
      </c>
      <c r="D312">
        <v>3002.105</v>
      </c>
      <c r="E312">
        <v>3038.16</v>
      </c>
      <c r="F312">
        <v>50432110000</v>
      </c>
    </row>
    <row r="313" spans="1:6">
      <c r="A313">
        <v>20070327</v>
      </c>
      <c r="B313">
        <v>3038.16</v>
      </c>
      <c r="C313">
        <v>3052.0279999999998</v>
      </c>
      <c r="D313">
        <v>3005.3939999999998</v>
      </c>
      <c r="E313">
        <v>3011.3429999999998</v>
      </c>
      <c r="F313">
        <v>58261060000</v>
      </c>
    </row>
    <row r="314" spans="1:6">
      <c r="A314">
        <v>20070328</v>
      </c>
      <c r="B314">
        <v>3011.3429999999998</v>
      </c>
      <c r="C314">
        <v>3005.1109999999999</v>
      </c>
      <c r="D314">
        <v>2968.864</v>
      </c>
      <c r="E314">
        <v>2970.4520000000002</v>
      </c>
      <c r="F314">
        <v>54530450000</v>
      </c>
    </row>
    <row r="315" spans="1:6">
      <c r="A315">
        <v>20070329</v>
      </c>
      <c r="B315">
        <v>2970.4520000000002</v>
      </c>
      <c r="C315">
        <v>3007.433</v>
      </c>
      <c r="D315">
        <v>2963.556</v>
      </c>
      <c r="E315">
        <v>3005.8690000000001</v>
      </c>
      <c r="F315">
        <v>66918790000</v>
      </c>
    </row>
    <row r="316" spans="1:6">
      <c r="A316">
        <v>20070330</v>
      </c>
      <c r="B316">
        <v>3005.8690000000001</v>
      </c>
      <c r="C316">
        <v>3036.6880000000001</v>
      </c>
      <c r="D316">
        <v>2987.0970000000002</v>
      </c>
      <c r="E316">
        <v>3000.0160000000001</v>
      </c>
      <c r="F316">
        <v>53725120000</v>
      </c>
    </row>
    <row r="317" spans="1:6">
      <c r="A317">
        <v>20070402</v>
      </c>
      <c r="B317">
        <v>3000.0160000000001</v>
      </c>
      <c r="C317">
        <v>3012.6419999999998</v>
      </c>
      <c r="D317">
        <v>2993.4690000000001</v>
      </c>
      <c r="E317">
        <v>3008.759</v>
      </c>
      <c r="F317">
        <v>47226500000</v>
      </c>
    </row>
    <row r="318" spans="1:6">
      <c r="A318">
        <v>20070403</v>
      </c>
      <c r="B318">
        <v>3008.759</v>
      </c>
      <c r="C318">
        <v>3039.2080000000001</v>
      </c>
      <c r="D318">
        <v>3010.076</v>
      </c>
      <c r="E318">
        <v>3032.78</v>
      </c>
      <c r="F318">
        <v>51435240000</v>
      </c>
    </row>
    <row r="319" spans="1:6">
      <c r="A319">
        <v>20070404</v>
      </c>
      <c r="B319">
        <v>3032.78</v>
      </c>
      <c r="C319">
        <v>3057.788</v>
      </c>
      <c r="D319">
        <v>3030.855</v>
      </c>
      <c r="E319">
        <v>3049.1790000000001</v>
      </c>
      <c r="F319">
        <v>59283720000</v>
      </c>
    </row>
    <row r="320" spans="1:6">
      <c r="A320">
        <v>20070405</v>
      </c>
      <c r="B320">
        <v>3049.1790000000001</v>
      </c>
      <c r="C320">
        <v>3069.4949999999999</v>
      </c>
      <c r="D320">
        <v>3047.5709999999999</v>
      </c>
      <c r="E320">
        <v>3065.97</v>
      </c>
      <c r="F320">
        <v>35811220000</v>
      </c>
    </row>
    <row r="321" spans="1:6">
      <c r="A321">
        <v>20070409</v>
      </c>
      <c r="B321">
        <v>3065.97</v>
      </c>
      <c r="C321">
        <v>3088.8490000000002</v>
      </c>
      <c r="D321">
        <v>3066.2280000000001</v>
      </c>
      <c r="E321">
        <v>3072.1819999999998</v>
      </c>
      <c r="F321">
        <v>51357050000</v>
      </c>
    </row>
    <row r="322" spans="1:6">
      <c r="A322">
        <v>20070410</v>
      </c>
      <c r="B322">
        <v>3072.1819999999998</v>
      </c>
      <c r="C322">
        <v>3083.87</v>
      </c>
      <c r="D322">
        <v>3060.4589999999998</v>
      </c>
      <c r="E322">
        <v>3079.6179999999999</v>
      </c>
      <c r="F322">
        <v>48895000000</v>
      </c>
    </row>
    <row r="323" spans="1:6">
      <c r="A323">
        <v>20070411</v>
      </c>
      <c r="B323">
        <v>3079.6179999999999</v>
      </c>
      <c r="C323">
        <v>3097.5439999999999</v>
      </c>
      <c r="D323">
        <v>3070.355</v>
      </c>
      <c r="E323">
        <v>3074.8420000000001</v>
      </c>
      <c r="F323">
        <v>68394340000</v>
      </c>
    </row>
    <row r="324" spans="1:6">
      <c r="A324">
        <v>20070412</v>
      </c>
      <c r="B324">
        <v>3074.8420000000001</v>
      </c>
      <c r="C324">
        <v>3116.64</v>
      </c>
      <c r="D324">
        <v>3054.5509999999999</v>
      </c>
      <c r="E324">
        <v>3112.7370000000001</v>
      </c>
      <c r="F324">
        <v>61070020000</v>
      </c>
    </row>
    <row r="325" spans="1:6">
      <c r="A325">
        <v>20070413</v>
      </c>
      <c r="B325">
        <v>3112.7370000000001</v>
      </c>
      <c r="C325">
        <v>3145.509</v>
      </c>
      <c r="D325">
        <v>3097.4609999999998</v>
      </c>
      <c r="E325">
        <v>3144.75</v>
      </c>
      <c r="F325">
        <v>61427780000</v>
      </c>
    </row>
    <row r="326" spans="1:6">
      <c r="A326">
        <v>20070416</v>
      </c>
      <c r="B326">
        <v>3144.75</v>
      </c>
      <c r="C326">
        <v>3175.2339999999999</v>
      </c>
      <c r="D326">
        <v>3122.6350000000002</v>
      </c>
      <c r="E326">
        <v>3147.1489999999999</v>
      </c>
      <c r="F326">
        <v>76709360000</v>
      </c>
    </row>
    <row r="327" spans="1:6">
      <c r="A327">
        <v>20070417</v>
      </c>
      <c r="B327">
        <v>3147.1489999999999</v>
      </c>
      <c r="C327">
        <v>3155.1080000000002</v>
      </c>
      <c r="D327">
        <v>3125.9760000000001</v>
      </c>
      <c r="E327">
        <v>3128.3690000000001</v>
      </c>
      <c r="F327">
        <v>69706110000</v>
      </c>
    </row>
    <row r="328" spans="1:6">
      <c r="A328">
        <v>20070418</v>
      </c>
      <c r="B328">
        <v>3128.3690000000001</v>
      </c>
      <c r="C328">
        <v>3157.13</v>
      </c>
      <c r="D328">
        <v>3113.3380000000002</v>
      </c>
      <c r="E328">
        <v>3155.3670000000002</v>
      </c>
      <c r="F328">
        <v>94239560000</v>
      </c>
    </row>
    <row r="329" spans="1:6">
      <c r="A329">
        <v>20070419</v>
      </c>
      <c r="B329">
        <v>3155.3670000000002</v>
      </c>
      <c r="C329">
        <v>3185.2750000000001</v>
      </c>
      <c r="D329">
        <v>3129.9490000000001</v>
      </c>
      <c r="E329">
        <v>3182.5160000000001</v>
      </c>
      <c r="F329">
        <v>152378800000</v>
      </c>
    </row>
    <row r="330" spans="1:6">
      <c r="A330">
        <v>20070420</v>
      </c>
      <c r="B330">
        <v>3182.5160000000001</v>
      </c>
      <c r="C330">
        <v>3220.0390000000002</v>
      </c>
      <c r="D330">
        <v>3186.7370000000001</v>
      </c>
      <c r="E330">
        <v>3207.6550000000002</v>
      </c>
      <c r="F330">
        <v>112693000000</v>
      </c>
    </row>
    <row r="331" spans="1:6">
      <c r="A331">
        <v>20070423</v>
      </c>
      <c r="B331">
        <v>3207.6550000000002</v>
      </c>
      <c r="C331">
        <v>3231.567</v>
      </c>
      <c r="D331">
        <v>3185.6529999999998</v>
      </c>
      <c r="E331">
        <v>3188.2849999999999</v>
      </c>
      <c r="F331">
        <v>79630470000</v>
      </c>
    </row>
    <row r="332" spans="1:6">
      <c r="A332">
        <v>20070424</v>
      </c>
      <c r="B332">
        <v>3188.2849999999999</v>
      </c>
      <c r="C332">
        <v>3195.7849999999999</v>
      </c>
      <c r="D332">
        <v>3128.5839999999998</v>
      </c>
      <c r="E332">
        <v>3177.3710000000001</v>
      </c>
      <c r="F332">
        <v>98940930000</v>
      </c>
    </row>
    <row r="333" spans="1:6">
      <c r="A333">
        <v>20070425</v>
      </c>
      <c r="B333">
        <v>3177.3710000000001</v>
      </c>
      <c r="C333">
        <v>3211.0529999999999</v>
      </c>
      <c r="D333">
        <v>3149.8290000000002</v>
      </c>
      <c r="E333">
        <v>3176.442</v>
      </c>
      <c r="F333">
        <v>101510300000</v>
      </c>
    </row>
    <row r="334" spans="1:6">
      <c r="A334">
        <v>20070426</v>
      </c>
      <c r="B334">
        <v>3176.442</v>
      </c>
      <c r="C334">
        <v>3200.518</v>
      </c>
      <c r="D334">
        <v>3173.701</v>
      </c>
      <c r="E334">
        <v>3183.8429999999998</v>
      </c>
      <c r="F334">
        <v>70263980000</v>
      </c>
    </row>
    <row r="335" spans="1:6">
      <c r="A335">
        <v>20070427</v>
      </c>
      <c r="B335">
        <v>3183.8429999999998</v>
      </c>
      <c r="C335">
        <v>3221.6709999999998</v>
      </c>
      <c r="D335">
        <v>3159.3</v>
      </c>
      <c r="E335">
        <v>3216.5839999999998</v>
      </c>
      <c r="F335">
        <v>66585210000</v>
      </c>
    </row>
    <row r="336" spans="1:6">
      <c r="A336">
        <v>20070430</v>
      </c>
      <c r="B336">
        <v>3216.5839999999998</v>
      </c>
      <c r="C336">
        <v>3270.6010000000001</v>
      </c>
      <c r="D336">
        <v>3216.5839999999998</v>
      </c>
      <c r="E336">
        <v>3256.7130000000002</v>
      </c>
      <c r="F336">
        <v>46049520000</v>
      </c>
    </row>
    <row r="337" spans="1:6">
      <c r="A337">
        <v>20070502</v>
      </c>
      <c r="B337">
        <v>3256.7130000000002</v>
      </c>
      <c r="C337">
        <v>3297.299</v>
      </c>
      <c r="D337">
        <v>3265.998</v>
      </c>
      <c r="E337">
        <v>3287.3009999999999</v>
      </c>
      <c r="F337">
        <v>158278100000</v>
      </c>
    </row>
    <row r="338" spans="1:6">
      <c r="A338">
        <v>20070503</v>
      </c>
      <c r="B338">
        <v>3287.3009999999999</v>
      </c>
      <c r="C338">
        <v>3319.462</v>
      </c>
      <c r="D338">
        <v>3290.0549999999998</v>
      </c>
      <c r="E338">
        <v>3310.9270000000001</v>
      </c>
      <c r="F338">
        <v>257089900000</v>
      </c>
    </row>
    <row r="339" spans="1:6">
      <c r="A339">
        <v>20070504</v>
      </c>
      <c r="B339">
        <v>3323.674</v>
      </c>
      <c r="C339">
        <v>3383.877</v>
      </c>
      <c r="D339">
        <v>3349.16</v>
      </c>
      <c r="E339">
        <v>3383.5709999999999</v>
      </c>
      <c r="F339">
        <v>154465000000</v>
      </c>
    </row>
    <row r="340" spans="1:6">
      <c r="A340">
        <v>20070507</v>
      </c>
      <c r="B340">
        <v>3383.5709999999999</v>
      </c>
      <c r="C340">
        <v>3459.5949999999998</v>
      </c>
      <c r="D340">
        <v>3387.7710000000002</v>
      </c>
      <c r="E340">
        <v>3458.3119999999999</v>
      </c>
      <c r="F340">
        <v>69213220000</v>
      </c>
    </row>
    <row r="341" spans="1:6">
      <c r="A341">
        <v>20070508</v>
      </c>
      <c r="B341">
        <v>3458.3119999999999</v>
      </c>
      <c r="C341">
        <v>3458.348</v>
      </c>
      <c r="D341">
        <v>3385.46</v>
      </c>
      <c r="E341">
        <v>3399.3470000000002</v>
      </c>
      <c r="F341">
        <v>75692740000</v>
      </c>
    </row>
    <row r="342" spans="1:6">
      <c r="A342">
        <v>20070509</v>
      </c>
      <c r="B342">
        <v>3399.3470000000002</v>
      </c>
      <c r="C342">
        <v>3454.33</v>
      </c>
      <c r="D342">
        <v>3375.3629999999998</v>
      </c>
      <c r="E342">
        <v>3451.9070000000002</v>
      </c>
      <c r="F342">
        <v>142037100000</v>
      </c>
    </row>
    <row r="343" spans="1:6">
      <c r="A343">
        <v>20070510</v>
      </c>
      <c r="B343">
        <v>3451.9070000000002</v>
      </c>
      <c r="C343">
        <v>3484.6930000000002</v>
      </c>
      <c r="D343">
        <v>3423.4549999999999</v>
      </c>
      <c r="E343">
        <v>3424.9090000000001</v>
      </c>
      <c r="F343">
        <v>251311600000</v>
      </c>
    </row>
    <row r="344" spans="1:6">
      <c r="A344">
        <v>20070511</v>
      </c>
      <c r="B344">
        <v>3433.4580000000001</v>
      </c>
      <c r="C344">
        <v>3458.6590000000001</v>
      </c>
      <c r="D344">
        <v>3429.884</v>
      </c>
      <c r="E344">
        <v>3434.9180000000001</v>
      </c>
      <c r="F344">
        <v>174493100000</v>
      </c>
    </row>
    <row r="345" spans="1:6">
      <c r="A345">
        <v>20070514</v>
      </c>
      <c r="B345">
        <v>3439.8110000000001</v>
      </c>
      <c r="C345">
        <v>3462.114</v>
      </c>
      <c r="D345">
        <v>3378.6219999999998</v>
      </c>
      <c r="E345">
        <v>3396.123</v>
      </c>
      <c r="F345">
        <v>115083500000</v>
      </c>
    </row>
    <row r="346" spans="1:6">
      <c r="A346">
        <v>20070515</v>
      </c>
      <c r="B346">
        <v>3396.123</v>
      </c>
      <c r="C346">
        <v>3412.35</v>
      </c>
      <c r="D346">
        <v>3333.3560000000002</v>
      </c>
      <c r="E346">
        <v>3347.9969999999998</v>
      </c>
      <c r="F346">
        <v>192742100000</v>
      </c>
    </row>
    <row r="347" spans="1:6">
      <c r="A347">
        <v>20070516</v>
      </c>
      <c r="B347">
        <v>3347.9969999999998</v>
      </c>
      <c r="C347">
        <v>3439.88</v>
      </c>
      <c r="D347">
        <v>3312.5810000000001</v>
      </c>
      <c r="E347">
        <v>3417.587</v>
      </c>
      <c r="F347">
        <v>191520000000</v>
      </c>
    </row>
    <row r="348" spans="1:6">
      <c r="A348">
        <v>20070517</v>
      </c>
      <c r="B348">
        <v>3417.587</v>
      </c>
      <c r="C348">
        <v>3532.444</v>
      </c>
      <c r="D348">
        <v>3440.1289999999999</v>
      </c>
      <c r="E348">
        <v>3466.2959999999998</v>
      </c>
      <c r="F348">
        <v>125602600000</v>
      </c>
    </row>
    <row r="349" spans="1:6">
      <c r="A349">
        <v>20070518</v>
      </c>
      <c r="B349">
        <v>3468.636</v>
      </c>
      <c r="C349">
        <v>3621.9650000000001</v>
      </c>
      <c r="D349">
        <v>3488.4340000000002</v>
      </c>
      <c r="E349">
        <v>3578.4</v>
      </c>
      <c r="F349">
        <v>264557100000</v>
      </c>
    </row>
    <row r="350" spans="1:6">
      <c r="A350">
        <v>20070522</v>
      </c>
      <c r="B350">
        <v>3578.4</v>
      </c>
      <c r="C350">
        <v>3575.6840000000002</v>
      </c>
      <c r="D350">
        <v>3371.125</v>
      </c>
      <c r="E350">
        <v>3374.1480000000001</v>
      </c>
      <c r="F350">
        <v>129160500000</v>
      </c>
    </row>
    <row r="351" spans="1:6">
      <c r="A351">
        <v>20070523</v>
      </c>
      <c r="B351">
        <v>3374.1480000000001</v>
      </c>
      <c r="C351">
        <v>3466.7719999999999</v>
      </c>
      <c r="D351">
        <v>3330.277</v>
      </c>
      <c r="E351">
        <v>3418.7109999999998</v>
      </c>
      <c r="F351">
        <v>127852800000</v>
      </c>
    </row>
    <row r="352" spans="1:6">
      <c r="A352">
        <v>20070524</v>
      </c>
      <c r="B352">
        <v>3418.7109999999998</v>
      </c>
      <c r="C352">
        <v>3490.6529999999998</v>
      </c>
      <c r="D352">
        <v>3414.2710000000002</v>
      </c>
      <c r="E352">
        <v>3420.2469999999998</v>
      </c>
      <c r="F352">
        <v>90556000000</v>
      </c>
    </row>
    <row r="353" spans="1:6">
      <c r="A353">
        <v>20070525</v>
      </c>
      <c r="B353">
        <v>3420.2469999999998</v>
      </c>
      <c r="C353">
        <v>3494.605</v>
      </c>
      <c r="D353">
        <v>3420.2069999999999</v>
      </c>
      <c r="E353">
        <v>3490.5369999999998</v>
      </c>
      <c r="F353">
        <v>75411210000</v>
      </c>
    </row>
    <row r="354" spans="1:6">
      <c r="A354">
        <v>20070528</v>
      </c>
      <c r="B354">
        <v>3490.5369999999998</v>
      </c>
      <c r="C354">
        <v>3545.299</v>
      </c>
      <c r="D354">
        <v>3479.6959999999999</v>
      </c>
      <c r="E354">
        <v>3518.2629999999999</v>
      </c>
      <c r="F354">
        <v>54523930000</v>
      </c>
    </row>
    <row r="355" spans="1:6">
      <c r="A355">
        <v>20070529</v>
      </c>
      <c r="B355">
        <v>3518.2629999999999</v>
      </c>
      <c r="C355">
        <v>3534.2959999999998</v>
      </c>
      <c r="D355">
        <v>3498.9650000000001</v>
      </c>
      <c r="E355">
        <v>3498.9650000000001</v>
      </c>
      <c r="F355">
        <v>69394410000</v>
      </c>
    </row>
    <row r="356" spans="1:6">
      <c r="A356">
        <v>20070530</v>
      </c>
      <c r="B356">
        <v>3498.9650000000001</v>
      </c>
      <c r="C356">
        <v>3494.0189999999998</v>
      </c>
      <c r="D356">
        <v>3440.51</v>
      </c>
      <c r="E356">
        <v>3485.192</v>
      </c>
      <c r="F356">
        <v>79653550000</v>
      </c>
    </row>
    <row r="357" spans="1:6">
      <c r="A357">
        <v>20070531</v>
      </c>
      <c r="B357">
        <v>3485.192</v>
      </c>
      <c r="C357">
        <v>3513.6759999999999</v>
      </c>
      <c r="D357">
        <v>3475.0169999999998</v>
      </c>
      <c r="E357">
        <v>3479.8270000000002</v>
      </c>
      <c r="F357">
        <v>87982190000</v>
      </c>
    </row>
    <row r="358" spans="1:6">
      <c r="A358">
        <v>20070601</v>
      </c>
      <c r="B358">
        <v>3479.8270000000002</v>
      </c>
      <c r="C358">
        <v>3518.6840000000002</v>
      </c>
      <c r="D358">
        <v>3478.19</v>
      </c>
      <c r="E358">
        <v>3515.5039999999999</v>
      </c>
      <c r="F358">
        <v>92326570000</v>
      </c>
    </row>
    <row r="359" spans="1:6">
      <c r="A359">
        <v>20070604</v>
      </c>
      <c r="B359">
        <v>3515.5039999999999</v>
      </c>
      <c r="C359">
        <v>3573.223</v>
      </c>
      <c r="D359">
        <v>3507.5740000000001</v>
      </c>
      <c r="E359">
        <v>3568.489</v>
      </c>
      <c r="F359">
        <v>65221910000</v>
      </c>
    </row>
    <row r="360" spans="1:6">
      <c r="A360">
        <v>20070605</v>
      </c>
      <c r="B360">
        <v>3568.489</v>
      </c>
      <c r="C360">
        <v>3588.4209999999998</v>
      </c>
      <c r="D360">
        <v>3538.5749999999998</v>
      </c>
      <c r="E360">
        <v>3557.444</v>
      </c>
      <c r="F360">
        <v>82505810000</v>
      </c>
    </row>
    <row r="361" spans="1:6">
      <c r="A361">
        <v>20070606</v>
      </c>
      <c r="B361">
        <v>3557.444</v>
      </c>
      <c r="C361">
        <v>3551.172</v>
      </c>
      <c r="D361">
        <v>3501.069</v>
      </c>
      <c r="E361">
        <v>3504.1909999999998</v>
      </c>
      <c r="F361">
        <v>211479800000</v>
      </c>
    </row>
    <row r="362" spans="1:6">
      <c r="A362">
        <v>20070607</v>
      </c>
      <c r="B362">
        <v>3504.1909999999998</v>
      </c>
      <c r="C362">
        <v>3526.6570000000002</v>
      </c>
      <c r="D362">
        <v>3414.6030000000001</v>
      </c>
      <c r="E362">
        <v>3425.8620000000001</v>
      </c>
      <c r="F362">
        <v>74504000000</v>
      </c>
    </row>
    <row r="363" spans="1:6">
      <c r="A363">
        <v>20070608</v>
      </c>
      <c r="B363">
        <v>3425.8620000000001</v>
      </c>
      <c r="C363">
        <v>3499.7269999999999</v>
      </c>
      <c r="D363">
        <v>3425.9</v>
      </c>
      <c r="E363">
        <v>3496.424</v>
      </c>
      <c r="F363">
        <v>68535650000</v>
      </c>
    </row>
    <row r="364" spans="1:6">
      <c r="A364">
        <v>20070611</v>
      </c>
      <c r="B364">
        <v>3496.424</v>
      </c>
      <c r="C364">
        <v>3530.65</v>
      </c>
      <c r="D364">
        <v>3495.0630000000001</v>
      </c>
      <c r="E364">
        <v>3526.1770000000001</v>
      </c>
      <c r="F364">
        <v>66987440000</v>
      </c>
    </row>
    <row r="365" spans="1:6">
      <c r="A365">
        <v>20070612</v>
      </c>
      <c r="B365">
        <v>3526.1770000000001</v>
      </c>
      <c r="C365">
        <v>3546.6089999999999</v>
      </c>
      <c r="D365">
        <v>3480.047</v>
      </c>
      <c r="E365">
        <v>3513.942</v>
      </c>
      <c r="F365">
        <v>104048200000</v>
      </c>
    </row>
    <row r="366" spans="1:6">
      <c r="A366">
        <v>20070613</v>
      </c>
      <c r="B366">
        <v>3513.942</v>
      </c>
      <c r="C366">
        <v>3572.0540000000001</v>
      </c>
      <c r="D366">
        <v>3514.8609999999999</v>
      </c>
      <c r="E366">
        <v>3565.1120000000001</v>
      </c>
      <c r="F366">
        <v>136616800000</v>
      </c>
    </row>
    <row r="367" spans="1:6">
      <c r="A367">
        <v>20070614</v>
      </c>
      <c r="B367">
        <v>3565.1120000000001</v>
      </c>
      <c r="C367">
        <v>3622.6570000000002</v>
      </c>
      <c r="D367">
        <v>3565.4209999999998</v>
      </c>
      <c r="E367">
        <v>3589.5619999999999</v>
      </c>
      <c r="F367">
        <v>130078100000</v>
      </c>
    </row>
    <row r="368" spans="1:6">
      <c r="A368">
        <v>20070615</v>
      </c>
      <c r="B368">
        <v>3591.951</v>
      </c>
      <c r="C368">
        <v>3629.6019999999999</v>
      </c>
      <c r="D368">
        <v>3593.7779999999998</v>
      </c>
      <c r="E368">
        <v>3596.6170000000002</v>
      </c>
      <c r="F368">
        <v>136863400000</v>
      </c>
    </row>
    <row r="369" spans="1:6">
      <c r="A369">
        <v>20070618</v>
      </c>
      <c r="B369">
        <v>3596.6170000000002</v>
      </c>
      <c r="C369">
        <v>3598.1619999999998</v>
      </c>
      <c r="D369">
        <v>3562.8870000000002</v>
      </c>
      <c r="E369">
        <v>3569.35</v>
      </c>
      <c r="F369">
        <v>52354220000</v>
      </c>
    </row>
    <row r="370" spans="1:6">
      <c r="A370">
        <v>20070619</v>
      </c>
      <c r="B370">
        <v>3569.35</v>
      </c>
      <c r="C370">
        <v>3642</v>
      </c>
      <c r="D370">
        <v>3569.2539999999999</v>
      </c>
      <c r="E370">
        <v>3641.4789999999998</v>
      </c>
      <c r="F370">
        <v>94415120000</v>
      </c>
    </row>
    <row r="371" spans="1:6">
      <c r="A371">
        <v>20070620</v>
      </c>
      <c r="B371">
        <v>3641.4789999999998</v>
      </c>
      <c r="C371">
        <v>3670.1379999999999</v>
      </c>
      <c r="D371">
        <v>3591.1480000000001</v>
      </c>
      <c r="E371">
        <v>3599.2339999999999</v>
      </c>
      <c r="F371">
        <v>99231410000</v>
      </c>
    </row>
    <row r="372" spans="1:6">
      <c r="A372">
        <v>20070621</v>
      </c>
      <c r="B372">
        <v>3599.2339999999999</v>
      </c>
      <c r="C372">
        <v>3662.2139999999999</v>
      </c>
      <c r="D372">
        <v>3567.8679999999999</v>
      </c>
      <c r="E372">
        <v>3647.0410000000002</v>
      </c>
      <c r="F372">
        <v>81099170000</v>
      </c>
    </row>
    <row r="373" spans="1:6">
      <c r="A373">
        <v>20070622</v>
      </c>
      <c r="B373">
        <v>3647.0410000000002</v>
      </c>
      <c r="C373">
        <v>3654.2089999999998</v>
      </c>
      <c r="D373">
        <v>3602.5250000000001</v>
      </c>
      <c r="E373">
        <v>3651.9560000000001</v>
      </c>
      <c r="F373">
        <v>106533900000</v>
      </c>
    </row>
    <row r="374" spans="1:6">
      <c r="A374">
        <v>20070625</v>
      </c>
      <c r="B374">
        <v>3651.9560000000001</v>
      </c>
      <c r="C374">
        <v>3652.9119999999998</v>
      </c>
      <c r="D374">
        <v>3619.433</v>
      </c>
      <c r="E374">
        <v>3628.9389999999999</v>
      </c>
      <c r="F374">
        <v>74482870000</v>
      </c>
    </row>
    <row r="375" spans="1:6">
      <c r="A375">
        <v>20070626</v>
      </c>
      <c r="B375">
        <v>3628.9389999999999</v>
      </c>
      <c r="C375">
        <v>3631.873</v>
      </c>
      <c r="D375">
        <v>3585.2020000000002</v>
      </c>
      <c r="E375">
        <v>3588.7489999999998</v>
      </c>
      <c r="F375">
        <v>76104380000</v>
      </c>
    </row>
    <row r="376" spans="1:6">
      <c r="A376">
        <v>20070627</v>
      </c>
      <c r="B376">
        <v>3588.7489999999998</v>
      </c>
      <c r="C376">
        <v>3607.442</v>
      </c>
      <c r="D376">
        <v>3571.9720000000002</v>
      </c>
      <c r="E376">
        <v>3588.6460000000002</v>
      </c>
      <c r="F376">
        <v>109520300000</v>
      </c>
    </row>
    <row r="377" spans="1:6">
      <c r="A377">
        <v>20070628</v>
      </c>
      <c r="B377">
        <v>3588.6460000000002</v>
      </c>
      <c r="C377">
        <v>3622.3919999999998</v>
      </c>
      <c r="D377">
        <v>3589.056</v>
      </c>
      <c r="E377">
        <v>3601.951</v>
      </c>
      <c r="F377">
        <v>254818100000</v>
      </c>
    </row>
    <row r="378" spans="1:6">
      <c r="A378">
        <v>20070629</v>
      </c>
      <c r="B378">
        <v>3601.951</v>
      </c>
      <c r="C378">
        <v>3649.9679999999998</v>
      </c>
      <c r="D378">
        <v>3604.1970000000001</v>
      </c>
      <c r="E378">
        <v>3639.0149999999999</v>
      </c>
      <c r="F378">
        <v>82605130000</v>
      </c>
    </row>
    <row r="379" spans="1:6">
      <c r="A379">
        <v>20070703</v>
      </c>
      <c r="B379">
        <v>3639.0149999999999</v>
      </c>
      <c r="C379">
        <v>3750.9270000000001</v>
      </c>
      <c r="D379">
        <v>3656.127</v>
      </c>
      <c r="E379">
        <v>3739.0439999999999</v>
      </c>
      <c r="F379">
        <v>60981050000</v>
      </c>
    </row>
    <row r="380" spans="1:6">
      <c r="A380">
        <v>20070704</v>
      </c>
      <c r="B380">
        <v>3739.0439999999999</v>
      </c>
      <c r="C380">
        <v>3741.0949999999998</v>
      </c>
      <c r="D380">
        <v>3683.2840000000001</v>
      </c>
      <c r="E380">
        <v>3729.0160000000001</v>
      </c>
      <c r="F380">
        <v>92803560000</v>
      </c>
    </row>
    <row r="381" spans="1:6">
      <c r="A381">
        <v>20070705</v>
      </c>
      <c r="B381">
        <v>3729.0160000000001</v>
      </c>
      <c r="C381">
        <v>3728.893</v>
      </c>
      <c r="D381">
        <v>3668.1239999999998</v>
      </c>
      <c r="E381">
        <v>3681.7379999999998</v>
      </c>
      <c r="F381">
        <v>88224850000</v>
      </c>
    </row>
    <row r="382" spans="1:6">
      <c r="A382">
        <v>20070706</v>
      </c>
      <c r="B382">
        <v>3681.7379999999998</v>
      </c>
      <c r="C382">
        <v>3702.6120000000001</v>
      </c>
      <c r="D382">
        <v>3647.8009999999999</v>
      </c>
      <c r="E382">
        <v>3657.4929999999999</v>
      </c>
      <c r="F382">
        <v>64243720000</v>
      </c>
    </row>
    <row r="383" spans="1:6">
      <c r="A383">
        <v>20070709</v>
      </c>
      <c r="B383">
        <v>3657.4929999999999</v>
      </c>
      <c r="C383">
        <v>3706.3679999999999</v>
      </c>
      <c r="D383">
        <v>3666.8670000000002</v>
      </c>
      <c r="E383">
        <v>3697.404</v>
      </c>
      <c r="F383">
        <v>80307590000</v>
      </c>
    </row>
    <row r="384" spans="1:6">
      <c r="A384">
        <v>20070710</v>
      </c>
      <c r="B384">
        <v>3697.404</v>
      </c>
      <c r="C384">
        <v>3700.1610000000001</v>
      </c>
      <c r="D384">
        <v>3657.8040000000001</v>
      </c>
      <c r="E384">
        <v>3664.66</v>
      </c>
      <c r="F384">
        <v>66234520000</v>
      </c>
    </row>
    <row r="385" spans="1:6">
      <c r="A385">
        <v>20070711</v>
      </c>
      <c r="B385">
        <v>3664.66</v>
      </c>
      <c r="C385">
        <v>3687.674</v>
      </c>
      <c r="D385">
        <v>3641.03</v>
      </c>
      <c r="E385">
        <v>3647.799</v>
      </c>
      <c r="F385">
        <v>78817910000</v>
      </c>
    </row>
    <row r="386" spans="1:6">
      <c r="A386">
        <v>20070712</v>
      </c>
      <c r="B386">
        <v>3647.799</v>
      </c>
      <c r="C386">
        <v>3666.4459999999999</v>
      </c>
      <c r="D386">
        <v>3614.877</v>
      </c>
      <c r="E386">
        <v>3643.3009999999999</v>
      </c>
      <c r="F386">
        <v>115098100000</v>
      </c>
    </row>
    <row r="387" spans="1:6">
      <c r="A387">
        <v>20070713</v>
      </c>
      <c r="B387">
        <v>3643.3009999999999</v>
      </c>
      <c r="C387">
        <v>3662.8249999999998</v>
      </c>
      <c r="D387">
        <v>3641.835</v>
      </c>
      <c r="E387">
        <v>3647.768</v>
      </c>
      <c r="F387">
        <v>83869330000</v>
      </c>
    </row>
    <row r="388" spans="1:6">
      <c r="A388">
        <v>20070717</v>
      </c>
      <c r="B388">
        <v>3647.768</v>
      </c>
      <c r="C388">
        <v>3665.2</v>
      </c>
      <c r="D388">
        <v>3628.9569999999999</v>
      </c>
      <c r="E388">
        <v>3632.7890000000002</v>
      </c>
      <c r="F388">
        <v>69095810000</v>
      </c>
    </row>
    <row r="389" spans="1:6">
      <c r="A389">
        <v>20070718</v>
      </c>
      <c r="B389">
        <v>3632.7890000000002</v>
      </c>
      <c r="C389">
        <v>3648.1410000000001</v>
      </c>
      <c r="D389">
        <v>3622.7910000000002</v>
      </c>
      <c r="E389">
        <v>3643.77</v>
      </c>
      <c r="F389">
        <v>62555780000</v>
      </c>
    </row>
    <row r="390" spans="1:6">
      <c r="A390">
        <v>20070719</v>
      </c>
      <c r="B390">
        <v>3643.77</v>
      </c>
      <c r="C390">
        <v>3653.143</v>
      </c>
      <c r="D390">
        <v>3633.2640000000001</v>
      </c>
      <c r="E390">
        <v>3640.0749999999998</v>
      </c>
      <c r="F390">
        <v>140704200000</v>
      </c>
    </row>
    <row r="391" spans="1:6">
      <c r="A391">
        <v>20070720</v>
      </c>
      <c r="B391">
        <v>3640.0749999999998</v>
      </c>
      <c r="C391">
        <v>3648.1840000000002</v>
      </c>
      <c r="D391">
        <v>3599.48</v>
      </c>
      <c r="E391">
        <v>3613.9870000000001</v>
      </c>
      <c r="F391">
        <v>132309000000</v>
      </c>
    </row>
    <row r="392" spans="1:6">
      <c r="A392">
        <v>20070723</v>
      </c>
      <c r="B392">
        <v>3613.9870000000001</v>
      </c>
      <c r="C392">
        <v>3644.4870000000001</v>
      </c>
      <c r="D392">
        <v>3594.2640000000001</v>
      </c>
      <c r="E392">
        <v>3643.058</v>
      </c>
      <c r="F392">
        <v>58405370000</v>
      </c>
    </row>
    <row r="393" spans="1:6">
      <c r="A393">
        <v>20070724</v>
      </c>
      <c r="B393">
        <v>3643.058</v>
      </c>
      <c r="C393">
        <v>3665.8449999999998</v>
      </c>
      <c r="D393">
        <v>3608.3690000000001</v>
      </c>
      <c r="E393">
        <v>3621.8609999999999</v>
      </c>
      <c r="F393">
        <v>100369300000</v>
      </c>
    </row>
    <row r="394" spans="1:6">
      <c r="A394">
        <v>20070725</v>
      </c>
      <c r="B394">
        <v>3621.8609999999999</v>
      </c>
      <c r="C394">
        <v>3638.511</v>
      </c>
      <c r="D394">
        <v>3592.241</v>
      </c>
      <c r="E394">
        <v>3606.3220000000001</v>
      </c>
      <c r="F394">
        <v>124407400000</v>
      </c>
    </row>
    <row r="395" spans="1:6">
      <c r="A395">
        <v>20070726</v>
      </c>
      <c r="B395">
        <v>3606.3220000000001</v>
      </c>
      <c r="C395">
        <v>3599.578</v>
      </c>
      <c r="D395">
        <v>3520.12</v>
      </c>
      <c r="E395">
        <v>3533.9839999999999</v>
      </c>
      <c r="F395">
        <v>125154000000</v>
      </c>
    </row>
    <row r="396" spans="1:6">
      <c r="A396">
        <v>20070727</v>
      </c>
      <c r="B396">
        <v>3533.9839999999999</v>
      </c>
      <c r="C396">
        <v>3562.4</v>
      </c>
      <c r="D396">
        <v>3524.61</v>
      </c>
      <c r="E396">
        <v>3539.7660000000001</v>
      </c>
      <c r="F396">
        <v>71009190000</v>
      </c>
    </row>
    <row r="397" spans="1:6">
      <c r="A397">
        <v>20070730</v>
      </c>
      <c r="B397">
        <v>3539.7660000000001</v>
      </c>
      <c r="C397">
        <v>3599.607</v>
      </c>
      <c r="D397">
        <v>3542.4209999999998</v>
      </c>
      <c r="E397">
        <v>3597.087</v>
      </c>
      <c r="F397">
        <v>77469670000</v>
      </c>
    </row>
    <row r="398" spans="1:6">
      <c r="A398">
        <v>20070731</v>
      </c>
      <c r="B398">
        <v>3597.087</v>
      </c>
      <c r="C398">
        <v>3650.4119999999998</v>
      </c>
      <c r="D398">
        <v>3576.4940000000001</v>
      </c>
      <c r="E398">
        <v>3595.5039999999999</v>
      </c>
      <c r="F398">
        <v>87087830000</v>
      </c>
    </row>
    <row r="399" spans="1:6">
      <c r="A399">
        <v>20070801</v>
      </c>
      <c r="B399">
        <v>3595.5039999999999</v>
      </c>
      <c r="C399">
        <v>3593.8310000000001</v>
      </c>
      <c r="D399">
        <v>3532.5309999999999</v>
      </c>
      <c r="E399">
        <v>3566.1889999999999</v>
      </c>
      <c r="F399">
        <v>69271150000</v>
      </c>
    </row>
    <row r="400" spans="1:6">
      <c r="A400">
        <v>20070802</v>
      </c>
      <c r="B400">
        <v>3566.1889999999999</v>
      </c>
      <c r="C400">
        <v>3569.6010000000001</v>
      </c>
      <c r="D400">
        <v>3523.4189999999999</v>
      </c>
      <c r="E400">
        <v>3539.79</v>
      </c>
      <c r="F400">
        <v>47603000000</v>
      </c>
    </row>
    <row r="401" spans="1:6">
      <c r="A401">
        <v>20070803</v>
      </c>
      <c r="B401">
        <v>3539.79</v>
      </c>
      <c r="C401">
        <v>3549.8629999999998</v>
      </c>
      <c r="D401">
        <v>3512.4859999999999</v>
      </c>
      <c r="E401">
        <v>3523.819</v>
      </c>
      <c r="F401">
        <v>58029730000</v>
      </c>
    </row>
    <row r="402" spans="1:6">
      <c r="A402">
        <v>20070806</v>
      </c>
      <c r="B402">
        <v>3523.819</v>
      </c>
      <c r="C402">
        <v>3523.74</v>
      </c>
      <c r="D402">
        <v>3444.8359999999998</v>
      </c>
      <c r="E402">
        <v>3467.3330000000001</v>
      </c>
      <c r="F402">
        <v>72345990000</v>
      </c>
    </row>
    <row r="403" spans="1:6">
      <c r="A403">
        <v>20070807</v>
      </c>
      <c r="B403">
        <v>3467.3330000000001</v>
      </c>
      <c r="C403">
        <v>3495.8809999999999</v>
      </c>
      <c r="D403">
        <v>3454.55</v>
      </c>
      <c r="E403">
        <v>3460.7460000000001</v>
      </c>
      <c r="F403">
        <v>51821530000</v>
      </c>
    </row>
    <row r="404" spans="1:6">
      <c r="A404">
        <v>20070808</v>
      </c>
      <c r="B404">
        <v>3460.7460000000001</v>
      </c>
      <c r="C404">
        <v>3505.2069999999999</v>
      </c>
      <c r="D404">
        <v>3477.8589999999999</v>
      </c>
      <c r="E404">
        <v>3500.7310000000002</v>
      </c>
      <c r="F404">
        <v>73000280000</v>
      </c>
    </row>
    <row r="405" spans="1:6">
      <c r="A405">
        <v>20070809</v>
      </c>
      <c r="B405">
        <v>3500.7310000000002</v>
      </c>
      <c r="C405">
        <v>3503.701</v>
      </c>
      <c r="D405">
        <v>3412.1260000000002</v>
      </c>
      <c r="E405">
        <v>3412.9189999999999</v>
      </c>
      <c r="F405">
        <v>85742370000</v>
      </c>
    </row>
    <row r="406" spans="1:6">
      <c r="A406">
        <v>20070810</v>
      </c>
      <c r="B406">
        <v>3412.9189999999999</v>
      </c>
      <c r="C406">
        <v>3412.8560000000002</v>
      </c>
      <c r="D406">
        <v>3342.4569999999999</v>
      </c>
      <c r="E406">
        <v>3367.9</v>
      </c>
      <c r="F406">
        <v>84835020000</v>
      </c>
    </row>
    <row r="407" spans="1:6">
      <c r="A407">
        <v>20070813</v>
      </c>
      <c r="B407">
        <v>3367.9</v>
      </c>
      <c r="C407">
        <v>3412.6080000000002</v>
      </c>
      <c r="D407">
        <v>3333.3960000000002</v>
      </c>
      <c r="E407">
        <v>3339.0030000000002</v>
      </c>
      <c r="F407">
        <v>68656120000</v>
      </c>
    </row>
    <row r="408" spans="1:6">
      <c r="A408">
        <v>20070814</v>
      </c>
      <c r="B408">
        <v>3339.0030000000002</v>
      </c>
      <c r="C408">
        <v>3340.3310000000001</v>
      </c>
      <c r="D408">
        <v>3223.79</v>
      </c>
      <c r="E408">
        <v>3245.3510000000001</v>
      </c>
      <c r="F408">
        <v>89352810000</v>
      </c>
    </row>
    <row r="409" spans="1:6">
      <c r="A409">
        <v>20070816</v>
      </c>
      <c r="B409">
        <v>3245.3510000000001</v>
      </c>
      <c r="C409">
        <v>3219.451</v>
      </c>
      <c r="D409">
        <v>3033.2440000000001</v>
      </c>
      <c r="E409">
        <v>3121.5880000000002</v>
      </c>
      <c r="F409">
        <v>167760900000</v>
      </c>
    </row>
    <row r="410" spans="1:6">
      <c r="A410">
        <v>20070817</v>
      </c>
      <c r="B410">
        <v>3121.5880000000002</v>
      </c>
      <c r="C410">
        <v>3252.0819999999999</v>
      </c>
      <c r="D410">
        <v>3121.462</v>
      </c>
      <c r="E410">
        <v>3234.7860000000001</v>
      </c>
      <c r="F410">
        <v>208392500000</v>
      </c>
    </row>
    <row r="411" spans="1:6">
      <c r="A411">
        <v>20070820</v>
      </c>
      <c r="B411">
        <v>3234.7860000000001</v>
      </c>
      <c r="C411">
        <v>3291.84</v>
      </c>
      <c r="D411">
        <v>3225.4409999999998</v>
      </c>
      <c r="E411">
        <v>3257.3020000000001</v>
      </c>
      <c r="F411">
        <v>256327400000</v>
      </c>
    </row>
    <row r="412" spans="1:6">
      <c r="A412">
        <v>20070821</v>
      </c>
      <c r="B412">
        <v>3257.3020000000001</v>
      </c>
      <c r="C412">
        <v>3351.1550000000002</v>
      </c>
      <c r="D412">
        <v>3251.8620000000001</v>
      </c>
      <c r="E412">
        <v>3340.8620000000001</v>
      </c>
      <c r="F412">
        <v>122014200000</v>
      </c>
    </row>
    <row r="413" spans="1:6">
      <c r="A413">
        <v>20070822</v>
      </c>
      <c r="B413">
        <v>3340.8620000000001</v>
      </c>
      <c r="C413">
        <v>3467.9690000000001</v>
      </c>
      <c r="D413">
        <v>3354.0329999999999</v>
      </c>
      <c r="E413">
        <v>3423.6190000000001</v>
      </c>
      <c r="F413">
        <v>113385400000</v>
      </c>
    </row>
    <row r="414" spans="1:6">
      <c r="A414">
        <v>20070823</v>
      </c>
      <c r="B414">
        <v>3423.6190000000001</v>
      </c>
      <c r="C414">
        <v>3462.2049999999999</v>
      </c>
      <c r="D414">
        <v>3384.1280000000002</v>
      </c>
      <c r="E414">
        <v>3437.6329999999998</v>
      </c>
      <c r="F414">
        <v>83584620000</v>
      </c>
    </row>
    <row r="415" spans="1:6">
      <c r="A415">
        <v>20070824</v>
      </c>
      <c r="B415">
        <v>3437.6329999999998</v>
      </c>
      <c r="C415">
        <v>3472.4360000000001</v>
      </c>
      <c r="D415">
        <v>3398.4690000000001</v>
      </c>
      <c r="E415">
        <v>3447.6419999999998</v>
      </c>
      <c r="F415">
        <v>83294630000</v>
      </c>
    </row>
    <row r="416" spans="1:6">
      <c r="A416">
        <v>20070827</v>
      </c>
      <c r="B416">
        <v>3447.6419999999998</v>
      </c>
      <c r="C416">
        <v>3469.2910000000002</v>
      </c>
      <c r="D416">
        <v>3412.1759999999999</v>
      </c>
      <c r="E416">
        <v>3450.9940000000001</v>
      </c>
      <c r="F416">
        <v>266953900000</v>
      </c>
    </row>
    <row r="417" spans="1:6">
      <c r="A417">
        <v>20070828</v>
      </c>
      <c r="B417">
        <v>3450.9940000000001</v>
      </c>
      <c r="C417">
        <v>3444.8229999999999</v>
      </c>
      <c r="D417">
        <v>3358.2719999999999</v>
      </c>
      <c r="E417">
        <v>3370.9589999999998</v>
      </c>
      <c r="F417">
        <v>53127100000</v>
      </c>
    </row>
    <row r="418" spans="1:6">
      <c r="A418">
        <v>20070829</v>
      </c>
      <c r="B418">
        <v>3370.9589999999998</v>
      </c>
      <c r="C418">
        <v>3441.433</v>
      </c>
      <c r="D418">
        <v>3385.6370000000002</v>
      </c>
      <c r="E418">
        <v>3439.3270000000002</v>
      </c>
      <c r="F418">
        <v>78621350000</v>
      </c>
    </row>
    <row r="419" spans="1:6">
      <c r="A419">
        <v>20070830</v>
      </c>
      <c r="B419">
        <v>3439.3270000000002</v>
      </c>
      <c r="C419">
        <v>3490.424</v>
      </c>
      <c r="D419">
        <v>3423.0920000000001</v>
      </c>
      <c r="E419">
        <v>3447.7060000000001</v>
      </c>
      <c r="F419">
        <v>77043650000</v>
      </c>
    </row>
    <row r="420" spans="1:6">
      <c r="A420">
        <v>20070831</v>
      </c>
      <c r="B420">
        <v>3447.7060000000001</v>
      </c>
      <c r="C420">
        <v>3528.6819999999998</v>
      </c>
      <c r="D420">
        <v>3449.0949999999998</v>
      </c>
      <c r="E420">
        <v>3503.5250000000001</v>
      </c>
      <c r="F420">
        <v>108368300000</v>
      </c>
    </row>
    <row r="421" spans="1:6">
      <c r="A421">
        <v>20070903</v>
      </c>
      <c r="B421">
        <v>3503.5250000000001</v>
      </c>
      <c r="C421">
        <v>3532.74</v>
      </c>
      <c r="D421">
        <v>3491.5729999999999</v>
      </c>
      <c r="E421">
        <v>3531.877</v>
      </c>
      <c r="F421">
        <v>40990810000</v>
      </c>
    </row>
    <row r="422" spans="1:6">
      <c r="A422">
        <v>20070904</v>
      </c>
      <c r="B422">
        <v>3531.877</v>
      </c>
      <c r="C422">
        <v>3537.0140000000001</v>
      </c>
      <c r="D422">
        <v>3479.0540000000001</v>
      </c>
      <c r="E422">
        <v>3533.5279999999998</v>
      </c>
      <c r="F422">
        <v>50944110000</v>
      </c>
    </row>
    <row r="423" spans="1:6">
      <c r="A423">
        <v>20070905</v>
      </c>
      <c r="B423">
        <v>3533.5279999999998</v>
      </c>
      <c r="C423">
        <v>3535.5219999999999</v>
      </c>
      <c r="D423">
        <v>3470.355</v>
      </c>
      <c r="E423">
        <v>3499.982</v>
      </c>
      <c r="F423">
        <v>56614390000</v>
      </c>
    </row>
    <row r="424" spans="1:6">
      <c r="A424">
        <v>20070906</v>
      </c>
      <c r="B424">
        <v>3499.982</v>
      </c>
      <c r="C424">
        <v>3526.4789999999998</v>
      </c>
      <c r="D424">
        <v>3471.982</v>
      </c>
      <c r="E424">
        <v>3477.1439999999998</v>
      </c>
      <c r="F424">
        <v>48458110000</v>
      </c>
    </row>
    <row r="425" spans="1:6">
      <c r="A425">
        <v>20070907</v>
      </c>
      <c r="B425">
        <v>3477.1439999999998</v>
      </c>
      <c r="C425">
        <v>3470.3760000000002</v>
      </c>
      <c r="D425">
        <v>3369.306</v>
      </c>
      <c r="E425">
        <v>3377.8879999999999</v>
      </c>
      <c r="F425">
        <v>47880340000</v>
      </c>
    </row>
    <row r="426" spans="1:6">
      <c r="A426">
        <v>20070910</v>
      </c>
      <c r="B426">
        <v>3377.8879999999999</v>
      </c>
      <c r="C426">
        <v>3382.8209999999999</v>
      </c>
      <c r="D426">
        <v>3294.73</v>
      </c>
      <c r="E426">
        <v>3313.4180000000001</v>
      </c>
      <c r="F426">
        <v>59870820000</v>
      </c>
    </row>
    <row r="427" spans="1:6">
      <c r="A427">
        <v>20070911</v>
      </c>
      <c r="B427">
        <v>3313.4180000000001</v>
      </c>
      <c r="C427">
        <v>3361.1120000000001</v>
      </c>
      <c r="D427">
        <v>3302.73</v>
      </c>
      <c r="E427">
        <v>3309.7890000000002</v>
      </c>
      <c r="F427">
        <v>45234610000</v>
      </c>
    </row>
    <row r="428" spans="1:6">
      <c r="A428">
        <v>20070912</v>
      </c>
      <c r="B428">
        <v>3309.7890000000002</v>
      </c>
      <c r="C428">
        <v>3309.9769999999999</v>
      </c>
      <c r="D428">
        <v>3251.6439999999998</v>
      </c>
      <c r="E428">
        <v>3262.683</v>
      </c>
      <c r="F428">
        <v>52457810000</v>
      </c>
    </row>
    <row r="429" spans="1:6">
      <c r="A429">
        <v>20070913</v>
      </c>
      <c r="B429">
        <v>3262.683</v>
      </c>
      <c r="C429">
        <v>3305.7750000000001</v>
      </c>
      <c r="D429">
        <v>3263.76</v>
      </c>
      <c r="E429">
        <v>3277.5630000000001</v>
      </c>
      <c r="F429">
        <v>69729750000</v>
      </c>
    </row>
    <row r="430" spans="1:6">
      <c r="A430">
        <v>20070914</v>
      </c>
      <c r="B430">
        <v>3277.5630000000001</v>
      </c>
      <c r="C430">
        <v>3334.1669999999999</v>
      </c>
      <c r="D430">
        <v>3269.1</v>
      </c>
      <c r="E430">
        <v>3322.0439999999999</v>
      </c>
      <c r="F430">
        <v>23433880000</v>
      </c>
    </row>
    <row r="431" spans="1:6">
      <c r="A431">
        <v>20070920</v>
      </c>
      <c r="B431">
        <v>3322.0439999999999</v>
      </c>
      <c r="C431">
        <v>3432.1529999999998</v>
      </c>
      <c r="D431">
        <v>3338.3530000000001</v>
      </c>
      <c r="E431">
        <v>3380.6619999999998</v>
      </c>
      <c r="F431">
        <v>96718860000</v>
      </c>
    </row>
    <row r="432" spans="1:6">
      <c r="A432">
        <v>20070921</v>
      </c>
      <c r="B432">
        <v>3380.6619999999998</v>
      </c>
      <c r="C432">
        <v>3388.0680000000002</v>
      </c>
      <c r="D432">
        <v>3357.7170000000001</v>
      </c>
      <c r="E432">
        <v>3374.9650000000001</v>
      </c>
      <c r="F432">
        <v>58724500000</v>
      </c>
    </row>
    <row r="433" spans="1:6">
      <c r="A433">
        <v>20070924</v>
      </c>
      <c r="B433">
        <v>3374.9650000000001</v>
      </c>
      <c r="C433">
        <v>3380.223</v>
      </c>
      <c r="D433">
        <v>3333.5590000000002</v>
      </c>
      <c r="E433">
        <v>3335.518</v>
      </c>
      <c r="F433">
        <v>54243790000</v>
      </c>
    </row>
    <row r="434" spans="1:6">
      <c r="A434">
        <v>20070925</v>
      </c>
      <c r="B434">
        <v>3335.518</v>
      </c>
      <c r="C434">
        <v>3339.9560000000001</v>
      </c>
      <c r="D434">
        <v>3302.9740000000002</v>
      </c>
      <c r="E434">
        <v>3336.4940000000001</v>
      </c>
      <c r="F434">
        <v>59681460000</v>
      </c>
    </row>
    <row r="435" spans="1:6">
      <c r="A435">
        <v>20070926</v>
      </c>
      <c r="B435">
        <v>3336.4940000000001</v>
      </c>
      <c r="C435">
        <v>3386.462</v>
      </c>
      <c r="D435">
        <v>3325.395</v>
      </c>
      <c r="E435">
        <v>3354.2089999999998</v>
      </c>
      <c r="F435">
        <v>87625500000</v>
      </c>
    </row>
    <row r="436" spans="1:6">
      <c r="A436">
        <v>20070927</v>
      </c>
      <c r="B436">
        <v>3354.2089999999998</v>
      </c>
      <c r="C436">
        <v>3381.125</v>
      </c>
      <c r="D436">
        <v>3337.3530000000001</v>
      </c>
      <c r="E436">
        <v>3378.05</v>
      </c>
      <c r="F436">
        <v>95961240000</v>
      </c>
    </row>
    <row r="437" spans="1:6">
      <c r="A437">
        <v>20070928</v>
      </c>
      <c r="B437">
        <v>3378.05</v>
      </c>
      <c r="C437">
        <v>3407.8229999999999</v>
      </c>
      <c r="D437">
        <v>3368.5360000000001</v>
      </c>
      <c r="E437">
        <v>3398.0859999999998</v>
      </c>
      <c r="F437">
        <v>107033400000</v>
      </c>
    </row>
    <row r="438" spans="1:6">
      <c r="A438">
        <v>20071001</v>
      </c>
      <c r="B438">
        <v>3398.0859999999998</v>
      </c>
      <c r="C438">
        <v>3465.7860000000001</v>
      </c>
      <c r="D438">
        <v>3394.9630000000002</v>
      </c>
      <c r="E438">
        <v>3463.18</v>
      </c>
      <c r="F438">
        <v>77254890000</v>
      </c>
    </row>
    <row r="439" spans="1:6">
      <c r="A439">
        <v>20071002</v>
      </c>
      <c r="B439">
        <v>3463.18</v>
      </c>
      <c r="C439">
        <v>3518.873</v>
      </c>
      <c r="D439">
        <v>3471.9609999999998</v>
      </c>
      <c r="E439">
        <v>3514.2510000000002</v>
      </c>
      <c r="F439">
        <v>84539910000</v>
      </c>
    </row>
    <row r="440" spans="1:6">
      <c r="A440">
        <v>20071003</v>
      </c>
      <c r="B440">
        <v>3514.2510000000002</v>
      </c>
      <c r="C440">
        <v>3572.9960000000001</v>
      </c>
      <c r="D440">
        <v>3455.4760000000001</v>
      </c>
      <c r="E440">
        <v>3478.67</v>
      </c>
      <c r="F440">
        <v>90394750000</v>
      </c>
    </row>
    <row r="441" spans="1:6">
      <c r="A441">
        <v>20071004</v>
      </c>
      <c r="B441">
        <v>3478.67</v>
      </c>
      <c r="C441">
        <v>3507.491</v>
      </c>
      <c r="D441">
        <v>3462.6790000000001</v>
      </c>
      <c r="E441">
        <v>3492.8069999999998</v>
      </c>
      <c r="F441">
        <v>57020300000</v>
      </c>
    </row>
    <row r="442" spans="1:6">
      <c r="A442">
        <v>20071005</v>
      </c>
      <c r="B442">
        <v>3492.8069999999998</v>
      </c>
      <c r="C442">
        <v>3588.4740000000002</v>
      </c>
      <c r="D442">
        <v>3501.3069999999998</v>
      </c>
      <c r="E442">
        <v>3574.672</v>
      </c>
      <c r="F442">
        <v>85968490000</v>
      </c>
    </row>
    <row r="443" spans="1:6">
      <c r="A443">
        <v>20071008</v>
      </c>
      <c r="B443">
        <v>3574.672</v>
      </c>
      <c r="C443">
        <v>3611.0369999999998</v>
      </c>
      <c r="D443">
        <v>3550.607</v>
      </c>
      <c r="E443">
        <v>3605.1590000000001</v>
      </c>
      <c r="F443">
        <v>60587470000</v>
      </c>
    </row>
    <row r="444" spans="1:6">
      <c r="A444">
        <v>20071009</v>
      </c>
      <c r="B444">
        <v>3605.1590000000001</v>
      </c>
      <c r="C444">
        <v>3654.0770000000002</v>
      </c>
      <c r="D444">
        <v>3608.346</v>
      </c>
      <c r="E444">
        <v>3650.3409999999999</v>
      </c>
      <c r="F444">
        <v>130777900000</v>
      </c>
    </row>
    <row r="445" spans="1:6">
      <c r="A445">
        <v>20071010</v>
      </c>
      <c r="B445">
        <v>3650.3409999999999</v>
      </c>
      <c r="C445">
        <v>3655.817</v>
      </c>
      <c r="D445">
        <v>3616.4079999999999</v>
      </c>
      <c r="E445">
        <v>3625.1370000000002</v>
      </c>
      <c r="F445">
        <v>84025150000</v>
      </c>
    </row>
    <row r="446" spans="1:6">
      <c r="A446">
        <v>20071011</v>
      </c>
      <c r="B446">
        <v>3625.1370000000002</v>
      </c>
      <c r="C446">
        <v>3659.0419999999999</v>
      </c>
      <c r="D446">
        <v>3619.569</v>
      </c>
      <c r="E446">
        <v>3624.8710000000001</v>
      </c>
      <c r="F446">
        <v>103377700000</v>
      </c>
    </row>
    <row r="447" spans="1:6">
      <c r="A447">
        <v>20071012</v>
      </c>
      <c r="B447">
        <v>3624.8710000000001</v>
      </c>
      <c r="C447">
        <v>3689.5929999999998</v>
      </c>
      <c r="D447">
        <v>3625.8649999999998</v>
      </c>
      <c r="E447">
        <v>3685.2939999999999</v>
      </c>
      <c r="F447">
        <v>91692610000</v>
      </c>
    </row>
    <row r="448" spans="1:6">
      <c r="A448">
        <v>20071016</v>
      </c>
      <c r="B448">
        <v>3685.2939999999999</v>
      </c>
      <c r="C448">
        <v>3687.174</v>
      </c>
      <c r="D448">
        <v>3628.556</v>
      </c>
      <c r="E448">
        <v>3648.7220000000002</v>
      </c>
      <c r="F448">
        <v>48616980000</v>
      </c>
    </row>
    <row r="449" spans="1:6">
      <c r="A449">
        <v>20071017</v>
      </c>
      <c r="B449">
        <v>3648.7220000000002</v>
      </c>
      <c r="C449">
        <v>3722.319</v>
      </c>
      <c r="D449">
        <v>3649.7979999999998</v>
      </c>
      <c r="E449">
        <v>3688.6260000000002</v>
      </c>
      <c r="F449">
        <v>104267000000</v>
      </c>
    </row>
    <row r="450" spans="1:6">
      <c r="A450">
        <v>20071018</v>
      </c>
      <c r="B450">
        <v>3688.6260000000002</v>
      </c>
      <c r="C450">
        <v>3753.4520000000002</v>
      </c>
      <c r="D450">
        <v>3674.5819999999999</v>
      </c>
      <c r="E450">
        <v>3751.46</v>
      </c>
      <c r="F450">
        <v>92717670000</v>
      </c>
    </row>
    <row r="451" spans="1:6">
      <c r="A451">
        <v>20071019</v>
      </c>
      <c r="B451">
        <v>3751.46</v>
      </c>
      <c r="C451">
        <v>3770.9830000000002</v>
      </c>
      <c r="D451">
        <v>3700.8829999999998</v>
      </c>
      <c r="E451">
        <v>3716.413</v>
      </c>
      <c r="F451">
        <v>172748600000</v>
      </c>
    </row>
    <row r="452" spans="1:6">
      <c r="A452">
        <v>20071022</v>
      </c>
      <c r="B452">
        <v>3716.413</v>
      </c>
      <c r="C452">
        <v>3750.6729999999998</v>
      </c>
      <c r="D452">
        <v>3636.1019999999999</v>
      </c>
      <c r="E452">
        <v>3741.5189999999998</v>
      </c>
      <c r="F452">
        <v>56472540000</v>
      </c>
    </row>
    <row r="453" spans="1:6">
      <c r="A453">
        <v>20071023</v>
      </c>
      <c r="B453">
        <v>3741.5189999999998</v>
      </c>
      <c r="C453">
        <v>3791.2150000000001</v>
      </c>
      <c r="D453">
        <v>3720.0540000000001</v>
      </c>
      <c r="E453">
        <v>3776.056</v>
      </c>
      <c r="F453">
        <v>91123270000</v>
      </c>
    </row>
    <row r="454" spans="1:6">
      <c r="A454">
        <v>20071024</v>
      </c>
      <c r="B454">
        <v>3776.056</v>
      </c>
      <c r="C454">
        <v>3794.1210000000001</v>
      </c>
      <c r="D454">
        <v>3749.5889999999999</v>
      </c>
      <c r="E454">
        <v>3791.643</v>
      </c>
      <c r="F454">
        <v>72791480000</v>
      </c>
    </row>
    <row r="455" spans="1:6">
      <c r="A455">
        <v>20071025</v>
      </c>
      <c r="B455">
        <v>3791.643</v>
      </c>
      <c r="C455">
        <v>3826.848</v>
      </c>
      <c r="D455">
        <v>3791.643</v>
      </c>
      <c r="E455">
        <v>3826.0059999999999</v>
      </c>
      <c r="F455">
        <v>96960360000</v>
      </c>
    </row>
    <row r="456" spans="1:6">
      <c r="A456">
        <v>20071026</v>
      </c>
      <c r="B456">
        <v>3826.0059999999999</v>
      </c>
      <c r="C456">
        <v>3846.8519999999999</v>
      </c>
      <c r="D456">
        <v>3816.3290000000002</v>
      </c>
      <c r="E456">
        <v>3820.511</v>
      </c>
      <c r="F456">
        <v>100502200000</v>
      </c>
    </row>
    <row r="457" spans="1:6">
      <c r="A457">
        <v>20071029</v>
      </c>
      <c r="B457">
        <v>3820.511</v>
      </c>
      <c r="C457">
        <v>3836.9839999999999</v>
      </c>
      <c r="D457">
        <v>3783.1729999999998</v>
      </c>
      <c r="E457">
        <v>3801.0770000000002</v>
      </c>
      <c r="F457">
        <v>66692400000</v>
      </c>
    </row>
    <row r="458" spans="1:6">
      <c r="A458">
        <v>20071030</v>
      </c>
      <c r="B458">
        <v>3801.0770000000002</v>
      </c>
      <c r="C458">
        <v>3823.9810000000002</v>
      </c>
      <c r="D458">
        <v>3777.56</v>
      </c>
      <c r="E458">
        <v>3781.6489999999999</v>
      </c>
      <c r="F458">
        <v>93004270000</v>
      </c>
    </row>
    <row r="459" spans="1:6">
      <c r="A459">
        <v>20071031</v>
      </c>
      <c r="B459">
        <v>3781.6489999999999</v>
      </c>
      <c r="C459">
        <v>3791.3249999999998</v>
      </c>
      <c r="D459">
        <v>3744.7269999999999</v>
      </c>
      <c r="E459">
        <v>3754.3470000000002</v>
      </c>
      <c r="F459">
        <v>143519700000</v>
      </c>
    </row>
    <row r="460" spans="1:6">
      <c r="A460">
        <v>20071102</v>
      </c>
      <c r="B460">
        <v>3755.348</v>
      </c>
      <c r="C460">
        <v>3756.6559999999999</v>
      </c>
      <c r="D460">
        <v>3677.567</v>
      </c>
      <c r="E460">
        <v>3687.8679999999999</v>
      </c>
      <c r="F460">
        <v>113237500000</v>
      </c>
    </row>
    <row r="461" spans="1:6">
      <c r="A461">
        <v>20071105</v>
      </c>
      <c r="B461">
        <v>3687.8679999999999</v>
      </c>
      <c r="C461">
        <v>3706.4679999999998</v>
      </c>
      <c r="D461">
        <v>3558.759</v>
      </c>
      <c r="E461">
        <v>3629.7170000000001</v>
      </c>
      <c r="F461">
        <v>94159860000</v>
      </c>
    </row>
    <row r="462" spans="1:6">
      <c r="A462">
        <v>20071106</v>
      </c>
      <c r="B462">
        <v>3629.7170000000001</v>
      </c>
      <c r="C462">
        <v>3668.3159999999998</v>
      </c>
      <c r="D462">
        <v>3574.297</v>
      </c>
      <c r="E462">
        <v>3607.674</v>
      </c>
      <c r="F462">
        <v>122448800000</v>
      </c>
    </row>
    <row r="463" spans="1:6">
      <c r="A463">
        <v>20071107</v>
      </c>
      <c r="B463">
        <v>3607.674</v>
      </c>
      <c r="C463">
        <v>3640.2890000000002</v>
      </c>
      <c r="D463">
        <v>3562.2370000000001</v>
      </c>
      <c r="E463">
        <v>3566.127</v>
      </c>
      <c r="F463">
        <v>821578200000</v>
      </c>
    </row>
    <row r="464" spans="1:6">
      <c r="A464">
        <v>20071108</v>
      </c>
      <c r="B464">
        <v>3566.127</v>
      </c>
      <c r="C464">
        <v>3610.9070000000002</v>
      </c>
      <c r="D464">
        <v>3537.511</v>
      </c>
      <c r="E464">
        <v>3562.3679999999999</v>
      </c>
      <c r="F464">
        <v>136692700000</v>
      </c>
    </row>
    <row r="465" spans="1:6">
      <c r="A465">
        <v>20071109</v>
      </c>
      <c r="B465">
        <v>3567.18</v>
      </c>
      <c r="C465">
        <v>3570.57</v>
      </c>
      <c r="D465">
        <v>3509.6210000000001</v>
      </c>
      <c r="E465">
        <v>3553.4549999999999</v>
      </c>
      <c r="F465">
        <v>101413500000</v>
      </c>
    </row>
    <row r="466" spans="1:6">
      <c r="A466">
        <v>20071112</v>
      </c>
      <c r="B466">
        <v>3553.4549999999999</v>
      </c>
      <c r="C466">
        <v>3559.6289999999999</v>
      </c>
      <c r="D466">
        <v>3500.88</v>
      </c>
      <c r="E466">
        <v>3525.3440000000001</v>
      </c>
      <c r="F466">
        <v>80553380000</v>
      </c>
    </row>
    <row r="467" spans="1:6">
      <c r="A467">
        <v>20071113</v>
      </c>
      <c r="B467">
        <v>3525.3440000000001</v>
      </c>
      <c r="C467">
        <v>3620.4949999999999</v>
      </c>
      <c r="D467">
        <v>3500.8649999999998</v>
      </c>
      <c r="E467">
        <v>3606.3710000000001</v>
      </c>
      <c r="F467">
        <v>131081800000</v>
      </c>
    </row>
    <row r="468" spans="1:6">
      <c r="A468">
        <v>20071114</v>
      </c>
      <c r="B468">
        <v>3606.3710000000001</v>
      </c>
      <c r="C468">
        <v>3700.297</v>
      </c>
      <c r="D468">
        <v>3607.0709999999999</v>
      </c>
      <c r="E468">
        <v>3694.982</v>
      </c>
      <c r="F468">
        <v>111018700000</v>
      </c>
    </row>
    <row r="469" spans="1:6">
      <c r="A469">
        <v>20071115</v>
      </c>
      <c r="B469">
        <v>3694.982</v>
      </c>
      <c r="C469">
        <v>3722.2860000000001</v>
      </c>
      <c r="D469">
        <v>3649.7649999999999</v>
      </c>
      <c r="E469">
        <v>3655.1329999999998</v>
      </c>
      <c r="F469">
        <v>165624500000</v>
      </c>
    </row>
    <row r="470" spans="1:6">
      <c r="A470">
        <v>20071116</v>
      </c>
      <c r="B470">
        <v>3655.1329999999998</v>
      </c>
      <c r="C470">
        <v>3670.7759999999998</v>
      </c>
      <c r="D470">
        <v>3636.2809999999999</v>
      </c>
      <c r="E470">
        <v>3639.4059999999999</v>
      </c>
      <c r="F470">
        <v>106083300000</v>
      </c>
    </row>
    <row r="471" spans="1:6">
      <c r="A471">
        <v>20071119</v>
      </c>
      <c r="B471">
        <v>3644.444</v>
      </c>
      <c r="C471">
        <v>3648.1930000000002</v>
      </c>
      <c r="D471">
        <v>3543.8539999999998</v>
      </c>
      <c r="E471">
        <v>3563.1819999999998</v>
      </c>
      <c r="F471">
        <v>107609500000</v>
      </c>
    </row>
    <row r="472" spans="1:6">
      <c r="A472">
        <v>20071120</v>
      </c>
      <c r="B472">
        <v>3563.1819999999998</v>
      </c>
      <c r="C472">
        <v>3592.3270000000002</v>
      </c>
      <c r="D472">
        <v>3496.9090000000001</v>
      </c>
      <c r="E472">
        <v>3497.7060000000001</v>
      </c>
      <c r="F472">
        <v>102810800000</v>
      </c>
    </row>
    <row r="473" spans="1:6">
      <c r="A473">
        <v>20071121</v>
      </c>
      <c r="B473">
        <v>3502.0430000000001</v>
      </c>
      <c r="C473">
        <v>3496.6080000000002</v>
      </c>
      <c r="D473">
        <v>3386.712</v>
      </c>
      <c r="E473">
        <v>3427.9479999999999</v>
      </c>
      <c r="F473">
        <v>99924950000</v>
      </c>
    </row>
    <row r="474" spans="1:6">
      <c r="A474">
        <v>20071122</v>
      </c>
      <c r="B474">
        <v>3427.9479999999999</v>
      </c>
      <c r="C474">
        <v>3465.1260000000002</v>
      </c>
      <c r="D474">
        <v>3425.4290000000001</v>
      </c>
      <c r="E474">
        <v>3433.1759999999999</v>
      </c>
      <c r="F474">
        <v>41383070000</v>
      </c>
    </row>
    <row r="475" spans="1:6">
      <c r="A475">
        <v>20071123</v>
      </c>
      <c r="B475">
        <v>3433.1759999999999</v>
      </c>
      <c r="C475">
        <v>3499.027</v>
      </c>
      <c r="D475">
        <v>3433.6660000000002</v>
      </c>
      <c r="E475">
        <v>3467.808</v>
      </c>
      <c r="F475">
        <v>86500970000</v>
      </c>
    </row>
    <row r="476" spans="1:6">
      <c r="A476">
        <v>20071126</v>
      </c>
      <c r="B476">
        <v>3467.808</v>
      </c>
      <c r="C476">
        <v>3483.5509999999999</v>
      </c>
      <c r="D476">
        <v>3379.607</v>
      </c>
      <c r="E476">
        <v>3381.886</v>
      </c>
      <c r="F476">
        <v>69997670000</v>
      </c>
    </row>
    <row r="477" spans="1:6">
      <c r="A477">
        <v>20071127</v>
      </c>
      <c r="B477">
        <v>3381.886</v>
      </c>
      <c r="C477">
        <v>3407.239</v>
      </c>
      <c r="D477">
        <v>3312.7260000000001</v>
      </c>
      <c r="E477">
        <v>3374.4780000000001</v>
      </c>
      <c r="F477">
        <v>1146785000000</v>
      </c>
    </row>
    <row r="478" spans="1:6">
      <c r="A478">
        <v>20071128</v>
      </c>
      <c r="B478">
        <v>3374.4780000000001</v>
      </c>
      <c r="C478">
        <v>3496.5050000000001</v>
      </c>
      <c r="D478">
        <v>3376.6460000000002</v>
      </c>
      <c r="E478">
        <v>3480.172</v>
      </c>
      <c r="F478">
        <v>132716300000</v>
      </c>
    </row>
    <row r="479" spans="1:6">
      <c r="A479">
        <v>20071129</v>
      </c>
      <c r="B479">
        <v>3480.172</v>
      </c>
      <c r="C479">
        <v>3529.2939999999999</v>
      </c>
      <c r="D479">
        <v>3487.924</v>
      </c>
      <c r="E479">
        <v>3515.8690000000001</v>
      </c>
      <c r="F479">
        <v>205294400000</v>
      </c>
    </row>
    <row r="480" spans="1:6">
      <c r="A480">
        <v>20071130</v>
      </c>
      <c r="B480">
        <v>3515.8690000000001</v>
      </c>
      <c r="C480">
        <v>3585.8429999999998</v>
      </c>
      <c r="D480">
        <v>3523.4380000000001</v>
      </c>
      <c r="E480">
        <v>3563.2440000000001</v>
      </c>
      <c r="F480">
        <v>76934030000</v>
      </c>
    </row>
    <row r="481" spans="1:6">
      <c r="A481">
        <v>20071203</v>
      </c>
      <c r="B481">
        <v>3563.2440000000001</v>
      </c>
      <c r="C481">
        <v>3625.4870000000001</v>
      </c>
      <c r="D481">
        <v>3567.652</v>
      </c>
      <c r="E481">
        <v>3585.2310000000002</v>
      </c>
      <c r="F481">
        <v>63191290000</v>
      </c>
    </row>
    <row r="482" spans="1:6">
      <c r="A482">
        <v>20071204</v>
      </c>
      <c r="B482">
        <v>3585.2310000000002</v>
      </c>
      <c r="C482">
        <v>3589.9989999999998</v>
      </c>
      <c r="D482">
        <v>3539.721</v>
      </c>
      <c r="E482">
        <v>3563.0320000000002</v>
      </c>
      <c r="F482">
        <v>115622400000</v>
      </c>
    </row>
    <row r="483" spans="1:6">
      <c r="A483">
        <v>20071205</v>
      </c>
      <c r="B483">
        <v>3563.0320000000002</v>
      </c>
      <c r="C483">
        <v>3625.2420000000002</v>
      </c>
      <c r="D483">
        <v>3577.4810000000002</v>
      </c>
      <c r="E483">
        <v>3617.4270000000001</v>
      </c>
      <c r="F483">
        <v>75995540000</v>
      </c>
    </row>
    <row r="484" spans="1:6">
      <c r="A484">
        <v>20071206</v>
      </c>
      <c r="B484">
        <v>3617.4270000000001</v>
      </c>
      <c r="C484">
        <v>3658.9270000000001</v>
      </c>
      <c r="D484">
        <v>3616.7139999999999</v>
      </c>
      <c r="E484">
        <v>3652.3310000000001</v>
      </c>
      <c r="F484">
        <v>165997100000</v>
      </c>
    </row>
    <row r="485" spans="1:6">
      <c r="A485">
        <v>20071207</v>
      </c>
      <c r="B485">
        <v>3652.3310000000001</v>
      </c>
      <c r="C485">
        <v>3701.7260000000001</v>
      </c>
      <c r="D485">
        <v>3652.5590000000002</v>
      </c>
      <c r="E485">
        <v>3679.0419999999999</v>
      </c>
      <c r="F485">
        <v>61236220000</v>
      </c>
    </row>
    <row r="486" spans="1:6">
      <c r="A486">
        <v>20071210</v>
      </c>
      <c r="B486">
        <v>3679.0419999999999</v>
      </c>
      <c r="C486">
        <v>3715.6039999999998</v>
      </c>
      <c r="D486">
        <v>3636.9290000000001</v>
      </c>
      <c r="E486">
        <v>3642.2080000000001</v>
      </c>
      <c r="F486">
        <v>40687930000</v>
      </c>
    </row>
    <row r="487" spans="1:6">
      <c r="A487">
        <v>20071211</v>
      </c>
      <c r="B487">
        <v>3642.2080000000001</v>
      </c>
      <c r="C487">
        <v>3646.9839999999999</v>
      </c>
      <c r="D487">
        <v>3529.97</v>
      </c>
      <c r="E487">
        <v>3538.7820000000002</v>
      </c>
      <c r="F487">
        <v>71982340000</v>
      </c>
    </row>
    <row r="488" spans="1:6">
      <c r="A488">
        <v>20071212</v>
      </c>
      <c r="B488">
        <v>3538.7820000000002</v>
      </c>
      <c r="C488">
        <v>3601.4369999999999</v>
      </c>
      <c r="D488">
        <v>3426.1129999999998</v>
      </c>
      <c r="E488">
        <v>3432.212</v>
      </c>
      <c r="F488">
        <v>64926750000</v>
      </c>
    </row>
    <row r="489" spans="1:6">
      <c r="A489">
        <v>20071213</v>
      </c>
      <c r="B489">
        <v>3432.212</v>
      </c>
      <c r="C489">
        <v>3425.8510000000001</v>
      </c>
      <c r="D489">
        <v>3308.7809999999999</v>
      </c>
      <c r="E489">
        <v>3326.0569999999998</v>
      </c>
      <c r="F489">
        <v>80033720000</v>
      </c>
    </row>
    <row r="490" spans="1:6">
      <c r="A490">
        <v>20071214</v>
      </c>
      <c r="B490">
        <v>3326.0569999999998</v>
      </c>
      <c r="C490">
        <v>3361.9319999999998</v>
      </c>
      <c r="D490">
        <v>3282.1239999999998</v>
      </c>
      <c r="E490">
        <v>3340.681</v>
      </c>
      <c r="F490">
        <v>65099950000</v>
      </c>
    </row>
    <row r="491" spans="1:6">
      <c r="A491">
        <v>20071217</v>
      </c>
      <c r="B491">
        <v>3340.681</v>
      </c>
      <c r="C491">
        <v>3380.1120000000001</v>
      </c>
      <c r="D491">
        <v>3240.4029999999998</v>
      </c>
      <c r="E491">
        <v>3248.4659999999999</v>
      </c>
      <c r="F491">
        <v>106139000000</v>
      </c>
    </row>
    <row r="492" spans="1:6">
      <c r="A492">
        <v>20071218</v>
      </c>
      <c r="B492">
        <v>3248.4659999999999</v>
      </c>
      <c r="C492">
        <v>3322.1550000000002</v>
      </c>
      <c r="D492">
        <v>3196.4479999999999</v>
      </c>
      <c r="E492">
        <v>3270.8310000000001</v>
      </c>
      <c r="F492">
        <v>129842300000</v>
      </c>
    </row>
    <row r="493" spans="1:6">
      <c r="A493">
        <v>20071219</v>
      </c>
      <c r="B493">
        <v>3270.8310000000001</v>
      </c>
      <c r="C493">
        <v>3316.7930000000001</v>
      </c>
      <c r="D493">
        <v>3238.7170000000001</v>
      </c>
      <c r="E493">
        <v>3282.8090000000002</v>
      </c>
      <c r="F493">
        <v>140616100000</v>
      </c>
    </row>
    <row r="494" spans="1:6">
      <c r="A494">
        <v>20071220</v>
      </c>
      <c r="B494">
        <v>3282.8090000000002</v>
      </c>
      <c r="C494">
        <v>3374.0390000000002</v>
      </c>
      <c r="D494">
        <v>3298.4430000000002</v>
      </c>
      <c r="E494">
        <v>3365.971</v>
      </c>
      <c r="F494">
        <v>124342500000</v>
      </c>
    </row>
    <row r="495" spans="1:6">
      <c r="A495">
        <v>20071221</v>
      </c>
      <c r="B495">
        <v>3365.971</v>
      </c>
      <c r="C495">
        <v>3456.7620000000002</v>
      </c>
      <c r="D495">
        <v>3388.4659999999999</v>
      </c>
      <c r="E495">
        <v>3409.7159999999999</v>
      </c>
      <c r="F495">
        <v>67823510000</v>
      </c>
    </row>
    <row r="496" spans="1:6">
      <c r="A496">
        <v>20071224</v>
      </c>
      <c r="B496">
        <v>3409.7159999999999</v>
      </c>
      <c r="C496">
        <v>3418.1970000000001</v>
      </c>
      <c r="D496">
        <v>3397.5439999999999</v>
      </c>
      <c r="E496">
        <v>3400.7089999999998</v>
      </c>
      <c r="F496">
        <v>596159100000</v>
      </c>
    </row>
    <row r="497" spans="1:6">
      <c r="A497">
        <v>20071226</v>
      </c>
      <c r="B497">
        <v>3400.7089999999998</v>
      </c>
      <c r="C497">
        <v>3419.3710000000001</v>
      </c>
      <c r="D497">
        <v>3356.2420000000002</v>
      </c>
      <c r="E497">
        <v>3401.924</v>
      </c>
      <c r="F497">
        <v>75877130000</v>
      </c>
    </row>
    <row r="498" spans="1:6">
      <c r="A498">
        <v>20071227</v>
      </c>
      <c r="B498">
        <v>3401.924</v>
      </c>
      <c r="C498">
        <v>3459.567</v>
      </c>
      <c r="D498">
        <v>3356.7910000000002</v>
      </c>
      <c r="E498">
        <v>3357.317</v>
      </c>
      <c r="F498">
        <v>142951300000</v>
      </c>
    </row>
    <row r="499" spans="1:6">
      <c r="A499">
        <v>20071228</v>
      </c>
      <c r="B499">
        <v>3357.317</v>
      </c>
      <c r="C499">
        <v>3382.67</v>
      </c>
      <c r="D499">
        <v>3332.556</v>
      </c>
      <c r="E499">
        <v>3342.989</v>
      </c>
      <c r="F499">
        <v>406141800000</v>
      </c>
    </row>
    <row r="500" spans="1:6">
      <c r="A500">
        <v>20080102</v>
      </c>
      <c r="B500">
        <v>3342.989</v>
      </c>
      <c r="C500">
        <v>3360.2829999999999</v>
      </c>
      <c r="D500">
        <v>3261.1640000000002</v>
      </c>
      <c r="E500">
        <v>3269.6489999999999</v>
      </c>
      <c r="F500">
        <v>341230200000</v>
      </c>
    </row>
    <row r="501" spans="1:6">
      <c r="A501">
        <v>20080103</v>
      </c>
      <c r="B501">
        <v>3269.6489999999999</v>
      </c>
      <c r="C501">
        <v>3279.0940000000001</v>
      </c>
      <c r="D501">
        <v>3191.19</v>
      </c>
      <c r="E501">
        <v>3198.0340000000001</v>
      </c>
      <c r="F501">
        <v>78257360000</v>
      </c>
    </row>
    <row r="502" spans="1:6">
      <c r="A502">
        <v>20080104</v>
      </c>
      <c r="B502">
        <v>3198.0340000000001</v>
      </c>
      <c r="C502">
        <v>3198.07</v>
      </c>
      <c r="D502">
        <v>3057.317</v>
      </c>
      <c r="E502">
        <v>3059.7310000000002</v>
      </c>
      <c r="F502">
        <v>100370100000</v>
      </c>
    </row>
    <row r="503" spans="1:6">
      <c r="A503">
        <v>20080107</v>
      </c>
      <c r="B503">
        <v>3059.7310000000002</v>
      </c>
      <c r="C503">
        <v>3106.6280000000002</v>
      </c>
      <c r="D503">
        <v>2972.7919999999999</v>
      </c>
      <c r="E503">
        <v>2980.9639999999999</v>
      </c>
      <c r="F503">
        <v>54684270000</v>
      </c>
    </row>
    <row r="504" spans="1:6">
      <c r="A504">
        <v>20080108</v>
      </c>
      <c r="B504">
        <v>2980.9639999999999</v>
      </c>
      <c r="C504">
        <v>3044.2530000000002</v>
      </c>
      <c r="D504">
        <v>2972.2730000000001</v>
      </c>
      <c r="E504">
        <v>2975.4319999999998</v>
      </c>
      <c r="F504">
        <v>109512200000</v>
      </c>
    </row>
    <row r="505" spans="1:6">
      <c r="A505">
        <v>20080109</v>
      </c>
      <c r="B505">
        <v>2975.4319999999998</v>
      </c>
      <c r="C505">
        <v>2990.5749999999998</v>
      </c>
      <c r="D505">
        <v>2902.4160000000002</v>
      </c>
      <c r="E505">
        <v>2972.8069999999998</v>
      </c>
      <c r="F505">
        <v>91800430000</v>
      </c>
    </row>
    <row r="506" spans="1:6">
      <c r="A506">
        <v>20080110</v>
      </c>
      <c r="B506">
        <v>2972.8069999999998</v>
      </c>
      <c r="C506">
        <v>3121.9</v>
      </c>
      <c r="D506">
        <v>2978.2179999999998</v>
      </c>
      <c r="E506">
        <v>3117.826</v>
      </c>
      <c r="F506">
        <v>145197000000</v>
      </c>
    </row>
    <row r="507" spans="1:6">
      <c r="A507">
        <v>20080111</v>
      </c>
      <c r="B507">
        <v>3117.826</v>
      </c>
      <c r="C507">
        <v>3243.6129999999998</v>
      </c>
      <c r="D507">
        <v>3133.9859999999999</v>
      </c>
      <c r="E507">
        <v>3161.75</v>
      </c>
      <c r="F507">
        <v>195299600000</v>
      </c>
    </row>
    <row r="508" spans="1:6">
      <c r="A508">
        <v>20080114</v>
      </c>
      <c r="B508">
        <v>3161.75</v>
      </c>
      <c r="C508">
        <v>3231.444</v>
      </c>
      <c r="D508">
        <v>3130.39</v>
      </c>
      <c r="E508">
        <v>3135.6379999999999</v>
      </c>
      <c r="F508">
        <v>58891240000</v>
      </c>
    </row>
    <row r="509" spans="1:6">
      <c r="A509">
        <v>20080115</v>
      </c>
      <c r="B509">
        <v>3135.6379999999999</v>
      </c>
      <c r="C509">
        <v>3143.8440000000001</v>
      </c>
      <c r="D509">
        <v>3029.5340000000001</v>
      </c>
      <c r="E509">
        <v>3056.9470000000001</v>
      </c>
      <c r="F509">
        <v>63978560000</v>
      </c>
    </row>
    <row r="510" spans="1:6">
      <c r="A510">
        <v>20080116</v>
      </c>
      <c r="B510">
        <v>3056.9470000000001</v>
      </c>
      <c r="C510">
        <v>3069.6590000000001</v>
      </c>
      <c r="D510">
        <v>2943.1869999999999</v>
      </c>
      <c r="E510">
        <v>3040.1219999999998</v>
      </c>
      <c r="F510">
        <v>88674820000</v>
      </c>
    </row>
    <row r="511" spans="1:6">
      <c r="A511">
        <v>20080117</v>
      </c>
      <c r="B511">
        <v>3040.1219999999998</v>
      </c>
      <c r="C511">
        <v>3080.3290000000002</v>
      </c>
      <c r="D511">
        <v>2941.6860000000001</v>
      </c>
      <c r="E511">
        <v>2951.3969999999999</v>
      </c>
      <c r="F511">
        <v>75106430000</v>
      </c>
    </row>
    <row r="512" spans="1:6">
      <c r="A512">
        <v>20080118</v>
      </c>
      <c r="B512">
        <v>2951.3969999999999</v>
      </c>
      <c r="C512">
        <v>3010.6880000000001</v>
      </c>
      <c r="D512">
        <v>2906.37</v>
      </c>
      <c r="E512">
        <v>2910.7489999999998</v>
      </c>
      <c r="F512">
        <v>56094550000</v>
      </c>
    </row>
    <row r="513" spans="1:6">
      <c r="A513">
        <v>20080121</v>
      </c>
      <c r="B513">
        <v>2910.7489999999998</v>
      </c>
      <c r="C513">
        <v>2908.2779999999998</v>
      </c>
      <c r="D513">
        <v>2700.3609999999999</v>
      </c>
      <c r="E513">
        <v>2720.17</v>
      </c>
      <c r="F513">
        <v>137886500000</v>
      </c>
    </row>
    <row r="514" spans="1:6">
      <c r="A514">
        <v>20080122</v>
      </c>
      <c r="B514">
        <v>2720.17</v>
      </c>
      <c r="C514">
        <v>2875.9050000000002</v>
      </c>
      <c r="D514">
        <v>2627.52</v>
      </c>
      <c r="E514">
        <v>2870.105</v>
      </c>
      <c r="F514">
        <v>115040100000</v>
      </c>
    </row>
    <row r="515" spans="1:6">
      <c r="A515">
        <v>20080123</v>
      </c>
      <c r="B515">
        <v>2870.105</v>
      </c>
      <c r="C515">
        <v>2910.5920000000001</v>
      </c>
      <c r="D515">
        <v>2721.761</v>
      </c>
      <c r="E515">
        <v>2891.498</v>
      </c>
      <c r="F515">
        <v>81971840000</v>
      </c>
    </row>
    <row r="516" spans="1:6">
      <c r="A516">
        <v>20080124</v>
      </c>
      <c r="B516">
        <v>2891.498</v>
      </c>
      <c r="C516">
        <v>3131.5920000000001</v>
      </c>
      <c r="D516">
        <v>2921.6129999999998</v>
      </c>
      <c r="E516">
        <v>3128.75</v>
      </c>
      <c r="F516">
        <v>127159900000</v>
      </c>
    </row>
    <row r="517" spans="1:6">
      <c r="A517">
        <v>20080125</v>
      </c>
      <c r="B517">
        <v>3128.75</v>
      </c>
      <c r="C517">
        <v>3243.3829999999998</v>
      </c>
      <c r="D517">
        <v>3096.9079999999999</v>
      </c>
      <c r="E517">
        <v>3112.0259999999998</v>
      </c>
      <c r="F517">
        <v>89959050000</v>
      </c>
    </row>
    <row r="518" spans="1:6">
      <c r="A518">
        <v>20080128</v>
      </c>
      <c r="B518">
        <v>3112.0259999999998</v>
      </c>
      <c r="C518">
        <v>3142.8290000000002</v>
      </c>
      <c r="D518">
        <v>3008.0279999999998</v>
      </c>
      <c r="E518">
        <v>3133.1019999999999</v>
      </c>
      <c r="F518">
        <v>38665300000</v>
      </c>
    </row>
    <row r="519" spans="1:6">
      <c r="A519">
        <v>20080129</v>
      </c>
      <c r="B519">
        <v>3133.1019999999999</v>
      </c>
      <c r="C519">
        <v>3261.45</v>
      </c>
      <c r="D519">
        <v>3140.0619999999999</v>
      </c>
      <c r="E519">
        <v>3223.1689999999999</v>
      </c>
      <c r="F519">
        <v>64354380000</v>
      </c>
    </row>
    <row r="520" spans="1:6">
      <c r="A520">
        <v>20080130</v>
      </c>
      <c r="B520">
        <v>3223.1689999999999</v>
      </c>
      <c r="C520">
        <v>3314.8629999999998</v>
      </c>
      <c r="D520">
        <v>3175.855</v>
      </c>
      <c r="E520">
        <v>3292.4279999999999</v>
      </c>
      <c r="F520">
        <v>68975940000</v>
      </c>
    </row>
    <row r="521" spans="1:6">
      <c r="A521">
        <v>20080131</v>
      </c>
      <c r="B521">
        <v>3292.4279999999999</v>
      </c>
      <c r="C521">
        <v>3289.1149999999998</v>
      </c>
      <c r="D521">
        <v>3085.5770000000002</v>
      </c>
      <c r="E521">
        <v>3132.759</v>
      </c>
      <c r="F521">
        <v>88887980000</v>
      </c>
    </row>
    <row r="522" spans="1:6">
      <c r="A522">
        <v>20080201</v>
      </c>
      <c r="B522">
        <v>3132.759</v>
      </c>
      <c r="C522">
        <v>3195.2420000000002</v>
      </c>
      <c r="D522">
        <v>3093.6640000000002</v>
      </c>
      <c r="E522">
        <v>3140.8110000000001</v>
      </c>
      <c r="F522">
        <v>61956000000</v>
      </c>
    </row>
    <row r="523" spans="1:6">
      <c r="A523">
        <v>20080204</v>
      </c>
      <c r="B523">
        <v>3140.8110000000001</v>
      </c>
      <c r="C523">
        <v>3174.41</v>
      </c>
      <c r="D523">
        <v>3127.0369999999998</v>
      </c>
      <c r="E523">
        <v>3137.2249999999999</v>
      </c>
      <c r="F523">
        <v>49869030000</v>
      </c>
    </row>
    <row r="524" spans="1:6">
      <c r="A524">
        <v>20080205</v>
      </c>
      <c r="B524">
        <v>3137.2249999999999</v>
      </c>
      <c r="C524">
        <v>3151.6979999999999</v>
      </c>
      <c r="D524">
        <v>2974.1280000000002</v>
      </c>
      <c r="E524">
        <v>2981.0230000000001</v>
      </c>
      <c r="F524">
        <v>57052410000</v>
      </c>
    </row>
    <row r="525" spans="1:6">
      <c r="A525">
        <v>20080206</v>
      </c>
      <c r="B525">
        <v>2981.0230000000001</v>
      </c>
      <c r="C525">
        <v>3033.1990000000001</v>
      </c>
      <c r="D525">
        <v>2986.9929999999999</v>
      </c>
      <c r="E525">
        <v>3018.5810000000001</v>
      </c>
      <c r="F525">
        <v>53019210000</v>
      </c>
    </row>
    <row r="526" spans="1:6">
      <c r="A526">
        <v>20080207</v>
      </c>
      <c r="B526">
        <v>3018.5810000000001</v>
      </c>
      <c r="C526">
        <v>3018.4989999999998</v>
      </c>
      <c r="D526">
        <v>2940.9079999999999</v>
      </c>
      <c r="E526">
        <v>3000.2130000000002</v>
      </c>
      <c r="F526">
        <v>60621570000</v>
      </c>
    </row>
    <row r="527" spans="1:6">
      <c r="A527">
        <v>20080208</v>
      </c>
      <c r="B527">
        <v>3000.2130000000002</v>
      </c>
      <c r="C527">
        <v>3020.8229999999999</v>
      </c>
      <c r="D527">
        <v>2982.3780000000002</v>
      </c>
      <c r="E527">
        <v>2982.4029999999998</v>
      </c>
      <c r="F527">
        <v>53738050000</v>
      </c>
    </row>
    <row r="528" spans="1:6">
      <c r="A528">
        <v>20080211</v>
      </c>
      <c r="B528">
        <v>2982.4029999999998</v>
      </c>
      <c r="C528">
        <v>3027.6570000000002</v>
      </c>
      <c r="D528">
        <v>2981.7080000000001</v>
      </c>
      <c r="E528">
        <v>3000.607</v>
      </c>
      <c r="F528">
        <v>43397630000</v>
      </c>
    </row>
    <row r="529" spans="1:6">
      <c r="A529">
        <v>20080212</v>
      </c>
      <c r="B529">
        <v>3000.607</v>
      </c>
      <c r="C529">
        <v>3073.74</v>
      </c>
      <c r="D529">
        <v>3004.9780000000001</v>
      </c>
      <c r="E529">
        <v>3068.0120000000002</v>
      </c>
      <c r="F529">
        <v>70930640000</v>
      </c>
    </row>
    <row r="530" spans="1:6">
      <c r="A530">
        <v>20080213</v>
      </c>
      <c r="B530">
        <v>3068.0120000000002</v>
      </c>
      <c r="C530">
        <v>3122.7049999999999</v>
      </c>
      <c r="D530">
        <v>3055.5410000000002</v>
      </c>
      <c r="E530">
        <v>3083.24</v>
      </c>
      <c r="F530">
        <v>71895640000</v>
      </c>
    </row>
    <row r="531" spans="1:6">
      <c r="A531">
        <v>20080214</v>
      </c>
      <c r="B531">
        <v>3083.24</v>
      </c>
      <c r="C531">
        <v>3112.9789999999998</v>
      </c>
      <c r="D531">
        <v>3037.5749999999998</v>
      </c>
      <c r="E531">
        <v>3051.326</v>
      </c>
      <c r="F531">
        <v>101823100000</v>
      </c>
    </row>
    <row r="532" spans="1:6">
      <c r="A532">
        <v>20080215</v>
      </c>
      <c r="B532">
        <v>3051.326</v>
      </c>
      <c r="C532">
        <v>3057.8760000000002</v>
      </c>
      <c r="D532">
        <v>2989.7</v>
      </c>
      <c r="E532">
        <v>3001.527</v>
      </c>
      <c r="F532">
        <v>30034040000</v>
      </c>
    </row>
    <row r="533" spans="1:6">
      <c r="A533">
        <v>20080218</v>
      </c>
      <c r="B533">
        <v>3001.527</v>
      </c>
      <c r="C533">
        <v>3055.5940000000001</v>
      </c>
      <c r="D533">
        <v>2998.8040000000001</v>
      </c>
      <c r="E533">
        <v>3042.7139999999999</v>
      </c>
      <c r="F533">
        <v>37842830000</v>
      </c>
    </row>
    <row r="534" spans="1:6">
      <c r="A534">
        <v>20080219</v>
      </c>
      <c r="B534">
        <v>3042.7139999999999</v>
      </c>
      <c r="C534">
        <v>3105.2530000000002</v>
      </c>
      <c r="D534">
        <v>3019.4450000000002</v>
      </c>
      <c r="E534">
        <v>3021.6260000000002</v>
      </c>
      <c r="F534">
        <v>72581380000</v>
      </c>
    </row>
    <row r="535" spans="1:6">
      <c r="A535">
        <v>20080220</v>
      </c>
      <c r="B535">
        <v>3021.6260000000002</v>
      </c>
      <c r="C535">
        <v>3044.6660000000002</v>
      </c>
      <c r="D535">
        <v>2982.701</v>
      </c>
      <c r="E535">
        <v>3038.5790000000002</v>
      </c>
      <c r="F535">
        <v>36687120000</v>
      </c>
    </row>
    <row r="536" spans="1:6">
      <c r="A536">
        <v>20080221</v>
      </c>
      <c r="B536">
        <v>3038.5790000000002</v>
      </c>
      <c r="C536">
        <v>3084.1930000000002</v>
      </c>
      <c r="D536">
        <v>2998.6610000000001</v>
      </c>
      <c r="E536">
        <v>3010.223</v>
      </c>
      <c r="F536">
        <v>36138660000</v>
      </c>
    </row>
    <row r="537" spans="1:6">
      <c r="A537">
        <v>20080222</v>
      </c>
      <c r="B537">
        <v>3010.223</v>
      </c>
      <c r="C537">
        <v>3026.42</v>
      </c>
      <c r="D537">
        <v>2998.6329999999998</v>
      </c>
      <c r="E537">
        <v>3025.2280000000001</v>
      </c>
      <c r="F537">
        <v>29176000000</v>
      </c>
    </row>
    <row r="538" spans="1:6">
      <c r="A538">
        <v>20080225</v>
      </c>
      <c r="B538">
        <v>3025.2280000000001</v>
      </c>
      <c r="C538">
        <v>3055.5920000000001</v>
      </c>
      <c r="D538">
        <v>3018.7350000000001</v>
      </c>
      <c r="E538">
        <v>3046.8440000000001</v>
      </c>
      <c r="F538">
        <v>41839260000</v>
      </c>
    </row>
    <row r="539" spans="1:6">
      <c r="A539">
        <v>20080226</v>
      </c>
      <c r="B539">
        <v>3046.8440000000001</v>
      </c>
      <c r="C539">
        <v>3088.0720000000001</v>
      </c>
      <c r="D539">
        <v>3038.1640000000002</v>
      </c>
      <c r="E539">
        <v>3046.3910000000001</v>
      </c>
      <c r="F539">
        <v>67102550000</v>
      </c>
    </row>
    <row r="540" spans="1:6">
      <c r="A540">
        <v>20080227</v>
      </c>
      <c r="B540">
        <v>3046.3910000000001</v>
      </c>
      <c r="C540">
        <v>3070.1480000000001</v>
      </c>
      <c r="D540">
        <v>3026.069</v>
      </c>
      <c r="E540">
        <v>3052.498</v>
      </c>
      <c r="F540">
        <v>68639750000</v>
      </c>
    </row>
    <row r="541" spans="1:6">
      <c r="A541">
        <v>20080228</v>
      </c>
      <c r="B541">
        <v>3052.498</v>
      </c>
      <c r="C541">
        <v>3089.748</v>
      </c>
      <c r="D541">
        <v>3038.6849999999999</v>
      </c>
      <c r="E541">
        <v>3075.605</v>
      </c>
      <c r="F541">
        <v>60503860000</v>
      </c>
    </row>
    <row r="542" spans="1:6">
      <c r="A542">
        <v>20080229</v>
      </c>
      <c r="B542">
        <v>3075.605</v>
      </c>
      <c r="C542">
        <v>3082.5729999999999</v>
      </c>
      <c r="D542">
        <v>3031.0659999999998</v>
      </c>
      <c r="E542">
        <v>3045.415</v>
      </c>
      <c r="F542">
        <v>62097900000</v>
      </c>
    </row>
    <row r="543" spans="1:6">
      <c r="A543">
        <v>20080303</v>
      </c>
      <c r="B543">
        <v>3045.415</v>
      </c>
      <c r="C543">
        <v>3057.2620000000002</v>
      </c>
      <c r="D543">
        <v>2974.2269999999999</v>
      </c>
      <c r="E543">
        <v>2990.5430000000001</v>
      </c>
      <c r="F543">
        <v>34616920000</v>
      </c>
    </row>
    <row r="544" spans="1:6">
      <c r="A544">
        <v>20080304</v>
      </c>
      <c r="B544">
        <v>2990.5430000000001</v>
      </c>
      <c r="C544">
        <v>2976.3249999999998</v>
      </c>
      <c r="D544">
        <v>2902.471</v>
      </c>
      <c r="E544">
        <v>2940</v>
      </c>
      <c r="F544">
        <v>55646900000</v>
      </c>
    </row>
    <row r="545" spans="1:6">
      <c r="A545">
        <v>20080305</v>
      </c>
      <c r="B545">
        <v>2940</v>
      </c>
      <c r="C545">
        <v>2961.8359999999998</v>
      </c>
      <c r="D545">
        <v>2918.3229999999999</v>
      </c>
      <c r="E545">
        <v>2956.2449999999999</v>
      </c>
      <c r="F545">
        <v>37253230000</v>
      </c>
    </row>
    <row r="546" spans="1:6">
      <c r="A546">
        <v>20080306</v>
      </c>
      <c r="B546">
        <v>2956.2449999999999</v>
      </c>
      <c r="C546">
        <v>2960.8890000000001</v>
      </c>
      <c r="D546">
        <v>2928.6610000000001</v>
      </c>
      <c r="E546">
        <v>2934.3490000000002</v>
      </c>
      <c r="F546">
        <v>50198410000</v>
      </c>
    </row>
    <row r="547" spans="1:6">
      <c r="A547">
        <v>20080307</v>
      </c>
      <c r="B547">
        <v>2934.3490000000002</v>
      </c>
      <c r="C547">
        <v>2938.92</v>
      </c>
      <c r="D547">
        <v>2891.1489999999999</v>
      </c>
      <c r="E547">
        <v>2914.2649999999999</v>
      </c>
      <c r="F547">
        <v>40888530000</v>
      </c>
    </row>
    <row r="548" spans="1:6">
      <c r="A548">
        <v>20080310</v>
      </c>
      <c r="B548">
        <v>2914.2649999999999</v>
      </c>
      <c r="C548">
        <v>2922.248</v>
      </c>
      <c r="D548">
        <v>2861.1959999999999</v>
      </c>
      <c r="E548">
        <v>2868.0889999999999</v>
      </c>
      <c r="F548">
        <v>46481260000</v>
      </c>
    </row>
    <row r="549" spans="1:6">
      <c r="A549">
        <v>20080311</v>
      </c>
      <c r="B549">
        <v>2868.0889999999999</v>
      </c>
      <c r="C549">
        <v>2934.74</v>
      </c>
      <c r="D549">
        <v>2883.1840000000002</v>
      </c>
      <c r="E549">
        <v>2932.9749999999999</v>
      </c>
      <c r="F549">
        <v>59948800000</v>
      </c>
    </row>
    <row r="550" spans="1:6">
      <c r="A550">
        <v>20080312</v>
      </c>
      <c r="B550">
        <v>2932.9749999999999</v>
      </c>
      <c r="C550">
        <v>3009.4349999999999</v>
      </c>
      <c r="D550">
        <v>2933.8150000000001</v>
      </c>
      <c r="E550">
        <v>3001.86</v>
      </c>
      <c r="F550">
        <v>58317760000</v>
      </c>
    </row>
    <row r="551" spans="1:6">
      <c r="A551">
        <v>20080313</v>
      </c>
      <c r="B551">
        <v>3001.86</v>
      </c>
      <c r="C551">
        <v>3058.3530000000001</v>
      </c>
      <c r="D551">
        <v>2944.2559999999999</v>
      </c>
      <c r="E551">
        <v>3039.4589999999998</v>
      </c>
      <c r="F551">
        <v>67611200000</v>
      </c>
    </row>
    <row r="552" spans="1:6">
      <c r="A552">
        <v>20080314</v>
      </c>
      <c r="B552">
        <v>3039.4589999999998</v>
      </c>
      <c r="C552">
        <v>3095.9250000000002</v>
      </c>
      <c r="D552">
        <v>2990.777</v>
      </c>
      <c r="E552">
        <v>2997.8829999999998</v>
      </c>
      <c r="F552">
        <v>70311990000</v>
      </c>
    </row>
    <row r="553" spans="1:6">
      <c r="A553">
        <v>20080317</v>
      </c>
      <c r="B553">
        <v>2997.8829999999998</v>
      </c>
      <c r="C553">
        <v>3015.03</v>
      </c>
      <c r="D553">
        <v>2921.54</v>
      </c>
      <c r="E553">
        <v>3009.3310000000001</v>
      </c>
      <c r="F553">
        <v>59507440000</v>
      </c>
    </row>
    <row r="554" spans="1:6">
      <c r="A554">
        <v>20080318</v>
      </c>
      <c r="B554">
        <v>3009.3310000000001</v>
      </c>
      <c r="C554">
        <v>3048.1570000000002</v>
      </c>
      <c r="D554">
        <v>2992.1790000000001</v>
      </c>
      <c r="E554">
        <v>3027.6869999999999</v>
      </c>
      <c r="F554">
        <v>68852820000</v>
      </c>
    </row>
    <row r="555" spans="1:6">
      <c r="A555">
        <v>20080319</v>
      </c>
      <c r="B555">
        <v>3027.6869999999999</v>
      </c>
      <c r="C555">
        <v>3046.2339999999999</v>
      </c>
      <c r="D555">
        <v>2959.5940000000001</v>
      </c>
      <c r="E555">
        <v>2965.1709999999998</v>
      </c>
      <c r="F555">
        <v>115380900000</v>
      </c>
    </row>
    <row r="556" spans="1:6">
      <c r="A556">
        <v>20080320</v>
      </c>
      <c r="B556">
        <v>2965.1709999999998</v>
      </c>
      <c r="C556">
        <v>2987.9290000000001</v>
      </c>
      <c r="D556">
        <v>2953.86</v>
      </c>
      <c r="E556">
        <v>2959.6260000000002</v>
      </c>
      <c r="F556">
        <v>112432100000</v>
      </c>
    </row>
    <row r="557" spans="1:6">
      <c r="A557">
        <v>20080324</v>
      </c>
      <c r="B557">
        <v>2959.6260000000002</v>
      </c>
      <c r="C557">
        <v>3008.2289999999998</v>
      </c>
      <c r="D557">
        <v>2960.989</v>
      </c>
      <c r="E557">
        <v>2984.5329999999999</v>
      </c>
      <c r="F557">
        <v>102293900000</v>
      </c>
    </row>
    <row r="558" spans="1:6">
      <c r="A558">
        <v>20080325</v>
      </c>
      <c r="B558">
        <v>2984.5329999999999</v>
      </c>
      <c r="C558">
        <v>2996.7669999999998</v>
      </c>
      <c r="D558">
        <v>2942.3870000000002</v>
      </c>
      <c r="E558">
        <v>2945.7080000000001</v>
      </c>
      <c r="F558">
        <v>49621970000</v>
      </c>
    </row>
    <row r="559" spans="1:6">
      <c r="A559">
        <v>20080326</v>
      </c>
      <c r="B559">
        <v>2945.7080000000001</v>
      </c>
      <c r="C559">
        <v>2949.125</v>
      </c>
      <c r="D559">
        <v>2902.4470000000001</v>
      </c>
      <c r="E559">
        <v>2918.2910000000002</v>
      </c>
      <c r="F559">
        <v>65005560000</v>
      </c>
    </row>
    <row r="560" spans="1:6">
      <c r="A560">
        <v>20080327</v>
      </c>
      <c r="B560">
        <v>2918.2910000000002</v>
      </c>
      <c r="C560">
        <v>2948.7449999999999</v>
      </c>
      <c r="D560">
        <v>2909.694</v>
      </c>
      <c r="E560">
        <v>2923.46</v>
      </c>
      <c r="F560">
        <v>38411120000</v>
      </c>
    </row>
    <row r="561" spans="1:6">
      <c r="A561">
        <v>20080328</v>
      </c>
      <c r="B561">
        <v>2923.46</v>
      </c>
      <c r="C561">
        <v>2997.8629999999998</v>
      </c>
      <c r="D561">
        <v>2907.61</v>
      </c>
      <c r="E561">
        <v>2912.944</v>
      </c>
      <c r="F561">
        <v>60131000000</v>
      </c>
    </row>
    <row r="562" spans="1:6">
      <c r="A562">
        <v>20080331</v>
      </c>
      <c r="B562">
        <v>2912.944</v>
      </c>
      <c r="C562">
        <v>2942.6289999999999</v>
      </c>
      <c r="D562">
        <v>2899.6</v>
      </c>
      <c r="E562">
        <v>2930.489</v>
      </c>
      <c r="F562">
        <v>55910230000</v>
      </c>
    </row>
    <row r="563" spans="1:6">
      <c r="A563">
        <v>20080401</v>
      </c>
      <c r="B563">
        <v>2930.489</v>
      </c>
      <c r="C563">
        <v>2966.6460000000002</v>
      </c>
      <c r="D563">
        <v>2925.1039999999998</v>
      </c>
      <c r="E563">
        <v>2947.9810000000002</v>
      </c>
      <c r="F563">
        <v>61790880000</v>
      </c>
    </row>
    <row r="564" spans="1:6">
      <c r="A564">
        <v>20080402</v>
      </c>
      <c r="B564">
        <v>2947.9810000000002</v>
      </c>
      <c r="C564">
        <v>2968.3879999999999</v>
      </c>
      <c r="D564">
        <v>2910.9479999999999</v>
      </c>
      <c r="E564">
        <v>2917.953</v>
      </c>
      <c r="F564">
        <v>68114870000</v>
      </c>
    </row>
    <row r="565" spans="1:6">
      <c r="A565">
        <v>20080403</v>
      </c>
      <c r="B565">
        <v>2917.953</v>
      </c>
      <c r="C565">
        <v>2979.2809999999999</v>
      </c>
      <c r="D565">
        <v>2925.46</v>
      </c>
      <c r="E565">
        <v>2975.6680000000001</v>
      </c>
      <c r="F565">
        <v>64787020000</v>
      </c>
    </row>
    <row r="566" spans="1:6">
      <c r="A566">
        <v>20080404</v>
      </c>
      <c r="B566">
        <v>2975.6680000000001</v>
      </c>
      <c r="C566">
        <v>2993.797</v>
      </c>
      <c r="D566">
        <v>2947.1320000000001</v>
      </c>
      <c r="E566">
        <v>2984.57</v>
      </c>
      <c r="F566">
        <v>52547570000</v>
      </c>
    </row>
    <row r="567" spans="1:6">
      <c r="A567">
        <v>20080407</v>
      </c>
      <c r="B567">
        <v>2984.57</v>
      </c>
      <c r="C567">
        <v>3006.529</v>
      </c>
      <c r="D567">
        <v>2976.1909999999998</v>
      </c>
      <c r="E567">
        <v>2993.3890000000001</v>
      </c>
      <c r="F567">
        <v>49205090000</v>
      </c>
    </row>
    <row r="568" spans="1:6">
      <c r="A568">
        <v>20080408</v>
      </c>
      <c r="B568">
        <v>2993.3890000000001</v>
      </c>
      <c r="C568">
        <v>2994.3519999999999</v>
      </c>
      <c r="D568">
        <v>2956.9229999999998</v>
      </c>
      <c r="E568">
        <v>2959.3049999999998</v>
      </c>
      <c r="F568">
        <v>57482840000</v>
      </c>
    </row>
    <row r="569" spans="1:6">
      <c r="A569">
        <v>20080409</v>
      </c>
      <c r="B569">
        <v>2959.3049999999998</v>
      </c>
      <c r="C569">
        <v>2957.27</v>
      </c>
      <c r="D569">
        <v>2927.5749999999998</v>
      </c>
      <c r="E569">
        <v>2949.895</v>
      </c>
      <c r="F569">
        <v>63407320000</v>
      </c>
    </row>
    <row r="570" spans="1:6">
      <c r="A570">
        <v>20080410</v>
      </c>
      <c r="B570">
        <v>2949.895</v>
      </c>
      <c r="C570">
        <v>2973.567</v>
      </c>
      <c r="D570">
        <v>2945.902</v>
      </c>
      <c r="E570">
        <v>2952.056</v>
      </c>
      <c r="F570">
        <v>39615090000</v>
      </c>
    </row>
    <row r="571" spans="1:6">
      <c r="A571">
        <v>20080411</v>
      </c>
      <c r="B571">
        <v>2952.056</v>
      </c>
      <c r="C571">
        <v>2953.395</v>
      </c>
      <c r="D571">
        <v>2907.5729999999999</v>
      </c>
      <c r="E571">
        <v>2931.3440000000001</v>
      </c>
      <c r="F571">
        <v>64148280000</v>
      </c>
    </row>
    <row r="572" spans="1:6">
      <c r="A572">
        <v>20080414</v>
      </c>
      <c r="B572">
        <v>2931.3440000000001</v>
      </c>
      <c r="C572">
        <v>2972.6660000000002</v>
      </c>
      <c r="D572">
        <v>2935.145</v>
      </c>
      <c r="E572">
        <v>2964.105</v>
      </c>
      <c r="F572">
        <v>57160430000</v>
      </c>
    </row>
    <row r="573" spans="1:6">
      <c r="A573">
        <v>20080415</v>
      </c>
      <c r="B573">
        <v>2964.105</v>
      </c>
      <c r="C573">
        <v>3065.605</v>
      </c>
      <c r="D573">
        <v>2969.529</v>
      </c>
      <c r="E573">
        <v>3046.7649999999999</v>
      </c>
      <c r="F573">
        <v>88056660000</v>
      </c>
    </row>
    <row r="574" spans="1:6">
      <c r="A574">
        <v>20080416</v>
      </c>
      <c r="B574">
        <v>3046.7649999999999</v>
      </c>
      <c r="C574">
        <v>3120.5439999999999</v>
      </c>
      <c r="D574">
        <v>3050.3649999999998</v>
      </c>
      <c r="E574">
        <v>3115.4070000000002</v>
      </c>
      <c r="F574">
        <v>92414710000</v>
      </c>
    </row>
    <row r="575" spans="1:6">
      <c r="A575">
        <v>20080417</v>
      </c>
      <c r="B575">
        <v>3115.4070000000002</v>
      </c>
      <c r="C575">
        <v>3141.6489999999999</v>
      </c>
      <c r="D575">
        <v>3090.8919999999998</v>
      </c>
      <c r="E575">
        <v>3103.174</v>
      </c>
      <c r="F575">
        <v>148268500000</v>
      </c>
    </row>
    <row r="576" spans="1:6">
      <c r="A576">
        <v>20080418</v>
      </c>
      <c r="B576">
        <v>3103.174</v>
      </c>
      <c r="C576">
        <v>3135.288</v>
      </c>
      <c r="D576">
        <v>3113.904</v>
      </c>
      <c r="E576">
        <v>3116.8850000000002</v>
      </c>
      <c r="F576">
        <v>91726030000</v>
      </c>
    </row>
    <row r="577" spans="1:6">
      <c r="A577">
        <v>20080421</v>
      </c>
      <c r="B577">
        <v>3116.8850000000002</v>
      </c>
      <c r="C577">
        <v>3147.9389999999999</v>
      </c>
      <c r="D577">
        <v>3096.8440000000001</v>
      </c>
      <c r="E577">
        <v>3146.1529999999998</v>
      </c>
      <c r="F577">
        <v>51025630000</v>
      </c>
    </row>
    <row r="578" spans="1:6">
      <c r="A578">
        <v>20080422</v>
      </c>
      <c r="B578">
        <v>3146.1529999999998</v>
      </c>
      <c r="C578">
        <v>3163.5940000000001</v>
      </c>
      <c r="D578">
        <v>3101.3159999999998</v>
      </c>
      <c r="E578">
        <v>3101.3159999999998</v>
      </c>
      <c r="F578">
        <v>147444400000</v>
      </c>
    </row>
    <row r="579" spans="1:6">
      <c r="A579">
        <v>20080423</v>
      </c>
      <c r="B579">
        <v>3101.3159999999998</v>
      </c>
      <c r="C579">
        <v>3124.49</v>
      </c>
      <c r="D579">
        <v>3027.79</v>
      </c>
      <c r="E579">
        <v>3093.701</v>
      </c>
      <c r="F579">
        <v>178651000000</v>
      </c>
    </row>
    <row r="580" spans="1:6">
      <c r="A580">
        <v>20080424</v>
      </c>
      <c r="B580">
        <v>3093.701</v>
      </c>
      <c r="C580">
        <v>3095.9090000000001</v>
      </c>
      <c r="D580">
        <v>3046.2730000000001</v>
      </c>
      <c r="E580">
        <v>3074.7</v>
      </c>
      <c r="F580">
        <v>102964300000</v>
      </c>
    </row>
    <row r="581" spans="1:6">
      <c r="A581">
        <v>20080425</v>
      </c>
      <c r="B581">
        <v>3074.7</v>
      </c>
      <c r="C581">
        <v>3098.4189999999999</v>
      </c>
      <c r="D581">
        <v>3043.6260000000002</v>
      </c>
      <c r="E581">
        <v>3060.0140000000001</v>
      </c>
      <c r="F581">
        <v>39784530000</v>
      </c>
    </row>
    <row r="582" spans="1:6">
      <c r="A582">
        <v>20080428</v>
      </c>
      <c r="B582">
        <v>3060.0140000000001</v>
      </c>
      <c r="C582">
        <v>3061.5340000000001</v>
      </c>
      <c r="D582">
        <v>3022.3220000000001</v>
      </c>
      <c r="E582">
        <v>3039.6790000000001</v>
      </c>
      <c r="F582">
        <v>37918290000</v>
      </c>
    </row>
    <row r="583" spans="1:6">
      <c r="A583">
        <v>20080429</v>
      </c>
      <c r="B583">
        <v>3039.6790000000001</v>
      </c>
      <c r="C583">
        <v>3041.6759999999999</v>
      </c>
      <c r="D583">
        <v>3002.4140000000002</v>
      </c>
      <c r="E583">
        <v>3006.346</v>
      </c>
      <c r="F583">
        <v>52690150000</v>
      </c>
    </row>
    <row r="584" spans="1:6">
      <c r="A584">
        <v>20080430</v>
      </c>
      <c r="B584">
        <v>3006.346</v>
      </c>
      <c r="C584">
        <v>3045.7020000000002</v>
      </c>
      <c r="D584">
        <v>3006.8919999999998</v>
      </c>
      <c r="E584">
        <v>3032.8339999999998</v>
      </c>
      <c r="F584">
        <v>166407500000</v>
      </c>
    </row>
    <row r="585" spans="1:6">
      <c r="A585">
        <v>20080502</v>
      </c>
      <c r="B585">
        <v>3032.8339999999998</v>
      </c>
      <c r="C585">
        <v>3102.0729999999999</v>
      </c>
      <c r="D585">
        <v>3043.8969999999999</v>
      </c>
      <c r="E585">
        <v>3069.7049999999999</v>
      </c>
      <c r="F585">
        <v>61657540000</v>
      </c>
    </row>
    <row r="586" spans="1:6">
      <c r="A586">
        <v>20080505</v>
      </c>
      <c r="B586">
        <v>3069.7049999999999</v>
      </c>
      <c r="C586">
        <v>3070.2280000000001</v>
      </c>
      <c r="D586">
        <v>3000.9859999999999</v>
      </c>
      <c r="E586">
        <v>3010.951</v>
      </c>
      <c r="F586">
        <v>49092390000</v>
      </c>
    </row>
    <row r="587" spans="1:6">
      <c r="A587">
        <v>20080506</v>
      </c>
      <c r="B587">
        <v>3010.951</v>
      </c>
      <c r="C587">
        <v>3009.5120000000002</v>
      </c>
      <c r="D587">
        <v>2980.163</v>
      </c>
      <c r="E587">
        <v>2995.0509999999999</v>
      </c>
      <c r="F587">
        <v>159792500000</v>
      </c>
    </row>
    <row r="588" spans="1:6">
      <c r="A588">
        <v>20080507</v>
      </c>
      <c r="B588">
        <v>2995.0509999999999</v>
      </c>
      <c r="C588">
        <v>2996.6889999999999</v>
      </c>
      <c r="D588">
        <v>2948.268</v>
      </c>
      <c r="E588">
        <v>2961.7040000000002</v>
      </c>
      <c r="F588">
        <v>188994400000</v>
      </c>
    </row>
    <row r="589" spans="1:6">
      <c r="A589">
        <v>20080508</v>
      </c>
      <c r="B589">
        <v>2961.7040000000002</v>
      </c>
      <c r="C589">
        <v>2974.38</v>
      </c>
      <c r="D589">
        <v>2949.232</v>
      </c>
      <c r="E589">
        <v>2956.4140000000002</v>
      </c>
      <c r="F589">
        <v>140717600000</v>
      </c>
    </row>
    <row r="590" spans="1:6">
      <c r="A590">
        <v>20080509</v>
      </c>
      <c r="B590">
        <v>2956.4140000000002</v>
      </c>
      <c r="C590">
        <v>2964.1370000000002</v>
      </c>
      <c r="D590">
        <v>2919.1120000000001</v>
      </c>
      <c r="E590">
        <v>2924.8110000000001</v>
      </c>
      <c r="F590">
        <v>109731100000</v>
      </c>
    </row>
    <row r="591" spans="1:6">
      <c r="A591">
        <v>20080512</v>
      </c>
      <c r="B591">
        <v>2924.8110000000001</v>
      </c>
      <c r="C591">
        <v>2947.6060000000002</v>
      </c>
      <c r="D591">
        <v>2897.239</v>
      </c>
      <c r="E591">
        <v>2897.239</v>
      </c>
      <c r="F591">
        <v>125440100000</v>
      </c>
    </row>
    <row r="592" spans="1:6">
      <c r="A592">
        <v>20080513</v>
      </c>
      <c r="B592">
        <v>2897.239</v>
      </c>
      <c r="C592">
        <v>2937.3139999999999</v>
      </c>
      <c r="D592">
        <v>2897.8150000000001</v>
      </c>
      <c r="E592">
        <v>2906.2829999999999</v>
      </c>
      <c r="F592">
        <v>106706800000</v>
      </c>
    </row>
    <row r="593" spans="1:6">
      <c r="A593">
        <v>20080514</v>
      </c>
      <c r="B593">
        <v>2906.2829999999999</v>
      </c>
      <c r="C593">
        <v>2951.0549999999998</v>
      </c>
      <c r="D593">
        <v>2908.9430000000002</v>
      </c>
      <c r="E593">
        <v>2926.4830000000002</v>
      </c>
      <c r="F593">
        <v>83832460000</v>
      </c>
    </row>
    <row r="594" spans="1:6">
      <c r="A594">
        <v>20080515</v>
      </c>
      <c r="B594">
        <v>2926.4830000000002</v>
      </c>
      <c r="C594">
        <v>2939.7739999999999</v>
      </c>
      <c r="D594">
        <v>2907.0309999999999</v>
      </c>
      <c r="E594">
        <v>2932.0439999999999</v>
      </c>
      <c r="F594">
        <v>102959300000</v>
      </c>
    </row>
    <row r="595" spans="1:6">
      <c r="A595">
        <v>20080516</v>
      </c>
      <c r="B595">
        <v>2932.0439999999999</v>
      </c>
      <c r="C595">
        <v>2954.163</v>
      </c>
      <c r="D595">
        <v>2932.625</v>
      </c>
      <c r="E595">
        <v>2944.9380000000001</v>
      </c>
      <c r="F595">
        <v>77957100000</v>
      </c>
    </row>
    <row r="596" spans="1:6">
      <c r="A596">
        <v>20080519</v>
      </c>
      <c r="B596">
        <v>2944.9380000000001</v>
      </c>
      <c r="C596">
        <v>2988.703</v>
      </c>
      <c r="D596">
        <v>2943.2640000000001</v>
      </c>
      <c r="E596">
        <v>2971.7440000000001</v>
      </c>
      <c r="F596">
        <v>165929600000</v>
      </c>
    </row>
    <row r="597" spans="1:6">
      <c r="A597">
        <v>20080520</v>
      </c>
      <c r="B597">
        <v>2971.7440000000001</v>
      </c>
      <c r="C597">
        <v>2975.7869999999998</v>
      </c>
      <c r="D597">
        <v>2937.904</v>
      </c>
      <c r="E597">
        <v>2965.3679999999999</v>
      </c>
      <c r="F597">
        <v>109464300000</v>
      </c>
    </row>
    <row r="598" spans="1:6">
      <c r="A598">
        <v>20080522</v>
      </c>
      <c r="B598">
        <v>2965.3679999999999</v>
      </c>
      <c r="C598">
        <v>2964.4749999999999</v>
      </c>
      <c r="D598">
        <v>2932.0630000000001</v>
      </c>
      <c r="E598">
        <v>2956.58</v>
      </c>
      <c r="F598">
        <v>160510400000</v>
      </c>
    </row>
    <row r="599" spans="1:6">
      <c r="A599">
        <v>20080523</v>
      </c>
      <c r="B599">
        <v>2956.58</v>
      </c>
      <c r="C599">
        <v>3000.86</v>
      </c>
      <c r="D599">
        <v>2941.8910000000001</v>
      </c>
      <c r="E599">
        <v>2980.9459999999999</v>
      </c>
      <c r="F599">
        <v>141695300000</v>
      </c>
    </row>
    <row r="600" spans="1:6">
      <c r="A600">
        <v>20080526</v>
      </c>
      <c r="B600">
        <v>2980.9459999999999</v>
      </c>
      <c r="C600">
        <v>3009.4259999999999</v>
      </c>
      <c r="D600">
        <v>2979.62</v>
      </c>
      <c r="E600">
        <v>3006.1950000000002</v>
      </c>
      <c r="F600">
        <v>53808710000</v>
      </c>
    </row>
    <row r="601" spans="1:6">
      <c r="A601">
        <v>20080527</v>
      </c>
      <c r="B601">
        <v>3006.1950000000002</v>
      </c>
      <c r="C601">
        <v>3039.44</v>
      </c>
      <c r="D601">
        <v>2996.33</v>
      </c>
      <c r="E601">
        <v>3033.1770000000001</v>
      </c>
      <c r="F601">
        <v>85405030000</v>
      </c>
    </row>
    <row r="602" spans="1:6">
      <c r="A602">
        <v>20080528</v>
      </c>
      <c r="B602">
        <v>3033.1770000000001</v>
      </c>
      <c r="C602">
        <v>3049.5990000000002</v>
      </c>
      <c r="D602">
        <v>3011.58</v>
      </c>
      <c r="E602">
        <v>3028.2809999999999</v>
      </c>
      <c r="F602">
        <v>85756530000</v>
      </c>
    </row>
    <row r="603" spans="1:6">
      <c r="A603">
        <v>20080529</v>
      </c>
      <c r="B603">
        <v>3028.2809999999999</v>
      </c>
      <c r="C603">
        <v>3040.4989999999998</v>
      </c>
      <c r="D603">
        <v>2994.3629999999998</v>
      </c>
      <c r="E603">
        <v>3009.17</v>
      </c>
      <c r="F603">
        <v>91651970000</v>
      </c>
    </row>
    <row r="604" spans="1:6">
      <c r="A604">
        <v>20080530</v>
      </c>
      <c r="B604">
        <v>3009.17</v>
      </c>
      <c r="C604">
        <v>3034.3679999999999</v>
      </c>
      <c r="D604">
        <v>2989.067</v>
      </c>
      <c r="E604">
        <v>2994.9389999999999</v>
      </c>
      <c r="F604">
        <v>106521800000</v>
      </c>
    </row>
    <row r="605" spans="1:6">
      <c r="A605">
        <v>20080602</v>
      </c>
      <c r="B605">
        <v>2994.9389999999999</v>
      </c>
      <c r="C605">
        <v>3022.837</v>
      </c>
      <c r="D605">
        <v>2979.1030000000001</v>
      </c>
      <c r="E605">
        <v>2983.4960000000001</v>
      </c>
      <c r="F605">
        <v>60012450000</v>
      </c>
    </row>
    <row r="606" spans="1:6">
      <c r="A606">
        <v>20080603</v>
      </c>
      <c r="B606">
        <v>2983.4960000000001</v>
      </c>
      <c r="C606">
        <v>2985.35</v>
      </c>
      <c r="D606">
        <v>2940.2359999999999</v>
      </c>
      <c r="E606">
        <v>2949.5920000000001</v>
      </c>
      <c r="F606">
        <v>75619540000</v>
      </c>
    </row>
    <row r="607" spans="1:6">
      <c r="A607">
        <v>20080604</v>
      </c>
      <c r="B607">
        <v>2949.5920000000001</v>
      </c>
      <c r="C607">
        <v>2953.9009999999998</v>
      </c>
      <c r="D607">
        <v>2913.8150000000001</v>
      </c>
      <c r="E607">
        <v>2915.7660000000001</v>
      </c>
      <c r="F607">
        <v>80661750000</v>
      </c>
    </row>
    <row r="608" spans="1:6">
      <c r="A608">
        <v>20080605</v>
      </c>
      <c r="B608">
        <v>2915.7660000000001</v>
      </c>
      <c r="C608">
        <v>2915.3339999999998</v>
      </c>
      <c r="D608">
        <v>2887.748</v>
      </c>
      <c r="E608">
        <v>2887.9459999999999</v>
      </c>
      <c r="F608">
        <v>119444800000</v>
      </c>
    </row>
    <row r="609" spans="1:6">
      <c r="A609">
        <v>20080606</v>
      </c>
      <c r="B609">
        <v>2887.9459999999999</v>
      </c>
      <c r="C609">
        <v>2889.0279999999998</v>
      </c>
      <c r="D609">
        <v>2822.7370000000001</v>
      </c>
      <c r="E609">
        <v>2826.8159999999998</v>
      </c>
      <c r="F609">
        <v>73592730000</v>
      </c>
    </row>
    <row r="610" spans="1:6">
      <c r="A610">
        <v>20080609</v>
      </c>
      <c r="B610">
        <v>2826.8159999999998</v>
      </c>
      <c r="C610">
        <v>2843.5259999999998</v>
      </c>
      <c r="D610">
        <v>2798.5340000000001</v>
      </c>
      <c r="E610">
        <v>2806.6779999999999</v>
      </c>
      <c r="F610">
        <v>51743040000</v>
      </c>
    </row>
    <row r="611" spans="1:6">
      <c r="A611">
        <v>20080610</v>
      </c>
      <c r="B611">
        <v>2806.6779999999999</v>
      </c>
      <c r="C611">
        <v>2854.279</v>
      </c>
      <c r="D611">
        <v>2777.95</v>
      </c>
      <c r="E611">
        <v>2836.2660000000001</v>
      </c>
      <c r="F611">
        <v>97615650000</v>
      </c>
    </row>
    <row r="612" spans="1:6">
      <c r="A612">
        <v>20080611</v>
      </c>
      <c r="B612">
        <v>2836.2660000000001</v>
      </c>
      <c r="C612">
        <v>2847.029</v>
      </c>
      <c r="D612">
        <v>2774.9630000000002</v>
      </c>
      <c r="E612">
        <v>2830.0279999999998</v>
      </c>
      <c r="F612">
        <v>74748330000</v>
      </c>
    </row>
    <row r="613" spans="1:6">
      <c r="A613">
        <v>20080612</v>
      </c>
      <c r="B613">
        <v>2830.0279999999998</v>
      </c>
      <c r="C613">
        <v>2900.7979999999998</v>
      </c>
      <c r="D613">
        <v>2832.723</v>
      </c>
      <c r="E613">
        <v>2864.7890000000002</v>
      </c>
      <c r="F613">
        <v>76225060000</v>
      </c>
    </row>
    <row r="614" spans="1:6">
      <c r="A614">
        <v>20080613</v>
      </c>
      <c r="B614">
        <v>2864.7890000000002</v>
      </c>
      <c r="C614">
        <v>2895.9360000000001</v>
      </c>
      <c r="D614">
        <v>2855.087</v>
      </c>
      <c r="E614">
        <v>2862.893</v>
      </c>
      <c r="F614">
        <v>60801000000</v>
      </c>
    </row>
    <row r="615" spans="1:6">
      <c r="A615">
        <v>20080616</v>
      </c>
      <c r="B615">
        <v>2862.893</v>
      </c>
      <c r="C615">
        <v>2883.1370000000002</v>
      </c>
      <c r="D615">
        <v>2788.8820000000001</v>
      </c>
      <c r="E615">
        <v>2802.6860000000001</v>
      </c>
      <c r="F615">
        <v>55058870000</v>
      </c>
    </row>
    <row r="616" spans="1:6">
      <c r="A616">
        <v>20080617</v>
      </c>
      <c r="B616">
        <v>2802.6860000000001</v>
      </c>
      <c r="C616">
        <v>2853.547</v>
      </c>
      <c r="D616">
        <v>2778.549</v>
      </c>
      <c r="E616">
        <v>2806.0940000000001</v>
      </c>
      <c r="F616">
        <v>103758600000</v>
      </c>
    </row>
    <row r="617" spans="1:6">
      <c r="A617">
        <v>20080618</v>
      </c>
      <c r="B617">
        <v>2806.0940000000001</v>
      </c>
      <c r="C617">
        <v>2817.9749999999999</v>
      </c>
      <c r="D617">
        <v>2753.1590000000001</v>
      </c>
      <c r="E617">
        <v>2801.24</v>
      </c>
      <c r="F617">
        <v>129951700000</v>
      </c>
    </row>
    <row r="618" spans="1:6">
      <c r="A618">
        <v>20080619</v>
      </c>
      <c r="B618">
        <v>2801.24</v>
      </c>
      <c r="C618">
        <v>2849.0219999999999</v>
      </c>
      <c r="D618">
        <v>2785.232</v>
      </c>
      <c r="E618">
        <v>2837.5549999999998</v>
      </c>
      <c r="F618">
        <v>117239500000</v>
      </c>
    </row>
    <row r="619" spans="1:6">
      <c r="A619">
        <v>20080620</v>
      </c>
      <c r="B619">
        <v>2837.5549999999998</v>
      </c>
      <c r="C619">
        <v>2859.34</v>
      </c>
      <c r="D619">
        <v>2754.076</v>
      </c>
      <c r="E619">
        <v>2757.8539999999998</v>
      </c>
      <c r="F619">
        <v>82059580000</v>
      </c>
    </row>
    <row r="620" spans="1:6">
      <c r="A620">
        <v>20080623</v>
      </c>
      <c r="B620">
        <v>2757.8539999999998</v>
      </c>
      <c r="C620">
        <v>2771.3670000000002</v>
      </c>
      <c r="D620">
        <v>2719.9229999999998</v>
      </c>
      <c r="E620">
        <v>2723.3020000000001</v>
      </c>
      <c r="F620">
        <v>38321640000</v>
      </c>
    </row>
    <row r="621" spans="1:6">
      <c r="A621">
        <v>20080624</v>
      </c>
      <c r="B621">
        <v>2723.3020000000001</v>
      </c>
      <c r="C621">
        <v>2775.5459999999998</v>
      </c>
      <c r="D621">
        <v>2718.99</v>
      </c>
      <c r="E621">
        <v>2732.471</v>
      </c>
      <c r="F621">
        <v>76216070000</v>
      </c>
    </row>
    <row r="622" spans="1:6">
      <c r="A622">
        <v>20080625</v>
      </c>
      <c r="B622">
        <v>2732.471</v>
      </c>
      <c r="C622">
        <v>2809.21</v>
      </c>
      <c r="D622">
        <v>2750.3429999999998</v>
      </c>
      <c r="E622">
        <v>2756.471</v>
      </c>
      <c r="F622">
        <v>73189520000</v>
      </c>
    </row>
    <row r="623" spans="1:6">
      <c r="A623">
        <v>20080626</v>
      </c>
      <c r="B623">
        <v>2756.471</v>
      </c>
      <c r="C623">
        <v>2764.663</v>
      </c>
      <c r="D623">
        <v>2704.5169999999998</v>
      </c>
      <c r="E623">
        <v>2705.06</v>
      </c>
      <c r="F623">
        <v>75855680000</v>
      </c>
    </row>
    <row r="624" spans="1:6">
      <c r="A624">
        <v>20080627</v>
      </c>
      <c r="B624">
        <v>2705.06</v>
      </c>
      <c r="C624">
        <v>2713.7130000000002</v>
      </c>
      <c r="D624">
        <v>2660.1210000000001</v>
      </c>
      <c r="E624">
        <v>2681.6320000000001</v>
      </c>
      <c r="F624">
        <v>50444170000</v>
      </c>
    </row>
    <row r="625" spans="1:6">
      <c r="A625">
        <v>20080630</v>
      </c>
      <c r="B625">
        <v>2681.6320000000001</v>
      </c>
      <c r="C625">
        <v>2685.11</v>
      </c>
      <c r="D625">
        <v>2620.1729999999998</v>
      </c>
      <c r="E625">
        <v>2625.3789999999999</v>
      </c>
      <c r="F625">
        <v>53963500000</v>
      </c>
    </row>
    <row r="626" spans="1:6">
      <c r="A626">
        <v>20080701</v>
      </c>
      <c r="B626">
        <v>2625.3789999999999</v>
      </c>
      <c r="C626">
        <v>2623.712</v>
      </c>
      <c r="D626">
        <v>2522.8539999999998</v>
      </c>
      <c r="E626">
        <v>2607.8510000000001</v>
      </c>
      <c r="F626">
        <v>74672500000</v>
      </c>
    </row>
    <row r="627" spans="1:6">
      <c r="A627">
        <v>20080702</v>
      </c>
      <c r="B627">
        <v>2607.8510000000001</v>
      </c>
      <c r="C627">
        <v>2632.4360000000001</v>
      </c>
      <c r="D627">
        <v>2487.6289999999999</v>
      </c>
      <c r="E627">
        <v>2494.5740000000001</v>
      </c>
      <c r="F627">
        <v>67336980000</v>
      </c>
    </row>
    <row r="628" spans="1:6">
      <c r="A628">
        <v>20080703</v>
      </c>
      <c r="B628">
        <v>2494.5740000000001</v>
      </c>
      <c r="C628">
        <v>2512.8829999999998</v>
      </c>
      <c r="D628">
        <v>2393.0219999999999</v>
      </c>
      <c r="E628">
        <v>2440.4180000000001</v>
      </c>
      <c r="F628">
        <v>90300320000</v>
      </c>
    </row>
    <row r="629" spans="1:6">
      <c r="A629">
        <v>20080704</v>
      </c>
      <c r="B629">
        <v>2440.4180000000001</v>
      </c>
      <c r="C629">
        <v>2513.2710000000002</v>
      </c>
      <c r="D629">
        <v>2434.1909999999998</v>
      </c>
      <c r="E629">
        <v>2461.2280000000001</v>
      </c>
      <c r="F629">
        <v>21857110000</v>
      </c>
    </row>
    <row r="630" spans="1:6">
      <c r="A630">
        <v>20080707</v>
      </c>
      <c r="B630">
        <v>2461.2280000000001</v>
      </c>
      <c r="C630">
        <v>2513.5889999999999</v>
      </c>
      <c r="D630">
        <v>2465.8240000000001</v>
      </c>
      <c r="E630">
        <v>2473.2350000000001</v>
      </c>
      <c r="F630">
        <v>44826530000</v>
      </c>
    </row>
    <row r="631" spans="1:6">
      <c r="A631">
        <v>20080708</v>
      </c>
      <c r="B631">
        <v>2473.2350000000001</v>
      </c>
      <c r="C631">
        <v>2497.6990000000001</v>
      </c>
      <c r="D631">
        <v>2451.2379999999998</v>
      </c>
      <c r="E631">
        <v>2460.1260000000002</v>
      </c>
      <c r="F631">
        <v>46925570000</v>
      </c>
    </row>
    <row r="632" spans="1:6">
      <c r="A632">
        <v>20080709</v>
      </c>
      <c r="B632">
        <v>2460.1260000000002</v>
      </c>
      <c r="C632">
        <v>2475.4549999999999</v>
      </c>
      <c r="D632">
        <v>2421.2060000000001</v>
      </c>
      <c r="E632">
        <v>2427.54</v>
      </c>
      <c r="F632">
        <v>71907010000</v>
      </c>
    </row>
    <row r="633" spans="1:6">
      <c r="A633">
        <v>20080710</v>
      </c>
      <c r="B633">
        <v>2427.54</v>
      </c>
      <c r="C633">
        <v>2425.6990000000001</v>
      </c>
      <c r="D633">
        <v>2390.9389999999999</v>
      </c>
      <c r="E633">
        <v>2395.328</v>
      </c>
      <c r="F633">
        <v>41304480000</v>
      </c>
    </row>
    <row r="634" spans="1:6">
      <c r="A634">
        <v>20080711</v>
      </c>
      <c r="B634">
        <v>2395.328</v>
      </c>
      <c r="C634">
        <v>2428.1999999999998</v>
      </c>
      <c r="D634">
        <v>2376.7330000000002</v>
      </c>
      <c r="E634">
        <v>2399.556</v>
      </c>
      <c r="F634">
        <v>62688090000</v>
      </c>
    </row>
    <row r="635" spans="1:6">
      <c r="A635">
        <v>20080714</v>
      </c>
      <c r="B635">
        <v>2399.556</v>
      </c>
      <c r="C635">
        <v>2435.8090000000002</v>
      </c>
      <c r="D635">
        <v>2374.2579999999998</v>
      </c>
      <c r="E635">
        <v>2382.1880000000001</v>
      </c>
      <c r="F635">
        <v>49653400000</v>
      </c>
    </row>
    <row r="636" spans="1:6">
      <c r="A636">
        <v>20080715</v>
      </c>
      <c r="B636">
        <v>2382.1880000000001</v>
      </c>
      <c r="C636">
        <v>2382.2199999999998</v>
      </c>
      <c r="D636">
        <v>2313.2139999999999</v>
      </c>
      <c r="E636">
        <v>2319.4090000000001</v>
      </c>
      <c r="F636">
        <v>97423500000</v>
      </c>
    </row>
    <row r="637" spans="1:6">
      <c r="A637">
        <v>20080717</v>
      </c>
      <c r="B637">
        <v>2319.4090000000001</v>
      </c>
      <c r="C637">
        <v>2363.6179999999999</v>
      </c>
      <c r="D637">
        <v>2319.326</v>
      </c>
      <c r="E637">
        <v>2320.8139999999999</v>
      </c>
      <c r="F637">
        <v>70529160000</v>
      </c>
    </row>
    <row r="638" spans="1:6">
      <c r="A638">
        <v>20080718</v>
      </c>
      <c r="B638">
        <v>2320.8139999999999</v>
      </c>
      <c r="C638">
        <v>2371.5059999999999</v>
      </c>
      <c r="D638">
        <v>2310.5909999999999</v>
      </c>
      <c r="E638">
        <v>2358.7460000000001</v>
      </c>
      <c r="F638">
        <v>76083130000</v>
      </c>
    </row>
    <row r="639" spans="1:6">
      <c r="A639">
        <v>20080721</v>
      </c>
      <c r="B639">
        <v>2358.7460000000001</v>
      </c>
      <c r="C639">
        <v>2471.3029999999999</v>
      </c>
      <c r="D639">
        <v>2359.2660000000001</v>
      </c>
      <c r="E639">
        <v>2447.6579999999999</v>
      </c>
      <c r="F639">
        <v>48557880000</v>
      </c>
    </row>
    <row r="640" spans="1:6">
      <c r="A640">
        <v>20080722</v>
      </c>
      <c r="B640">
        <v>2447.6579999999999</v>
      </c>
      <c r="C640">
        <v>2561.0680000000002</v>
      </c>
      <c r="D640">
        <v>2433.7289999999998</v>
      </c>
      <c r="E640">
        <v>2556.8989999999999</v>
      </c>
      <c r="F640">
        <v>53132170000</v>
      </c>
    </row>
    <row r="641" spans="1:6">
      <c r="A641">
        <v>20080723</v>
      </c>
      <c r="B641">
        <v>2556.8989999999999</v>
      </c>
      <c r="C641">
        <v>2645.7040000000002</v>
      </c>
      <c r="D641">
        <v>2557.8539999999998</v>
      </c>
      <c r="E641">
        <v>2592.62</v>
      </c>
      <c r="F641">
        <v>55154690000</v>
      </c>
    </row>
    <row r="642" spans="1:6">
      <c r="A642">
        <v>20080724</v>
      </c>
      <c r="B642">
        <v>2592.62</v>
      </c>
      <c r="C642">
        <v>2621.5329999999999</v>
      </c>
      <c r="D642">
        <v>2520.0830000000001</v>
      </c>
      <c r="E642">
        <v>2533.0610000000001</v>
      </c>
      <c r="F642">
        <v>108412300000</v>
      </c>
    </row>
    <row r="643" spans="1:6">
      <c r="A643">
        <v>20080725</v>
      </c>
      <c r="B643">
        <v>2533.0610000000001</v>
      </c>
      <c r="C643">
        <v>2614.5529999999999</v>
      </c>
      <c r="D643">
        <v>2523.1889999999999</v>
      </c>
      <c r="E643">
        <v>2610.9270000000001</v>
      </c>
      <c r="F643">
        <v>40469120000</v>
      </c>
    </row>
    <row r="644" spans="1:6">
      <c r="A644">
        <v>20080728</v>
      </c>
      <c r="B644">
        <v>2610.9270000000001</v>
      </c>
      <c r="C644">
        <v>2641.3519999999999</v>
      </c>
      <c r="D644">
        <v>2585.8969999999999</v>
      </c>
      <c r="E644">
        <v>2587.451</v>
      </c>
      <c r="F644">
        <v>60080640000</v>
      </c>
    </row>
    <row r="645" spans="1:6">
      <c r="A645">
        <v>20080729</v>
      </c>
      <c r="B645">
        <v>2587.451</v>
      </c>
      <c r="C645">
        <v>2618.567</v>
      </c>
      <c r="D645">
        <v>2588.29</v>
      </c>
      <c r="E645">
        <v>2605.0010000000002</v>
      </c>
      <c r="F645">
        <v>96158790000</v>
      </c>
    </row>
    <row r="646" spans="1:6">
      <c r="A646">
        <v>20080730</v>
      </c>
      <c r="B646">
        <v>2605.0010000000002</v>
      </c>
      <c r="C646">
        <v>2650.9450000000002</v>
      </c>
      <c r="D646">
        <v>2571.3670000000002</v>
      </c>
      <c r="E646">
        <v>2580.1869999999999</v>
      </c>
      <c r="F646">
        <v>61710840000</v>
      </c>
    </row>
    <row r="647" spans="1:6">
      <c r="A647">
        <v>20080731</v>
      </c>
      <c r="B647">
        <v>2580.1869999999999</v>
      </c>
      <c r="C647">
        <v>2581.7440000000001</v>
      </c>
      <c r="D647">
        <v>2522.0419999999999</v>
      </c>
      <c r="E647">
        <v>2562.4659999999999</v>
      </c>
      <c r="F647">
        <v>56759490000</v>
      </c>
    </row>
    <row r="648" spans="1:6">
      <c r="A648">
        <v>20080801</v>
      </c>
      <c r="B648">
        <v>2562.4659999999999</v>
      </c>
      <c r="C648">
        <v>2563.9279999999999</v>
      </c>
      <c r="D648">
        <v>2514.3510000000001</v>
      </c>
      <c r="E648">
        <v>2527.3629999999998</v>
      </c>
      <c r="F648">
        <v>29111090000</v>
      </c>
    </row>
    <row r="649" spans="1:6">
      <c r="A649">
        <v>20080804</v>
      </c>
      <c r="B649">
        <v>2527.3629999999998</v>
      </c>
      <c r="C649">
        <v>2544.261</v>
      </c>
      <c r="D649">
        <v>2512.462</v>
      </c>
      <c r="E649">
        <v>2528.6909999999998</v>
      </c>
      <c r="F649">
        <v>44909400000</v>
      </c>
    </row>
    <row r="650" spans="1:6">
      <c r="A650">
        <v>20080805</v>
      </c>
      <c r="B650">
        <v>2528.6909999999998</v>
      </c>
      <c r="C650">
        <v>2559.9899999999998</v>
      </c>
      <c r="D650">
        <v>2528.473</v>
      </c>
      <c r="E650">
        <v>2540.5329999999999</v>
      </c>
      <c r="F650">
        <v>87239920000</v>
      </c>
    </row>
    <row r="651" spans="1:6">
      <c r="A651">
        <v>20080806</v>
      </c>
      <c r="B651">
        <v>2540.5329999999999</v>
      </c>
      <c r="C651">
        <v>2555.2640000000001</v>
      </c>
      <c r="D651">
        <v>2532.3989999999999</v>
      </c>
      <c r="E651">
        <v>2549.37</v>
      </c>
      <c r="F651">
        <v>45475860000</v>
      </c>
    </row>
    <row r="652" spans="1:6">
      <c r="A652">
        <v>20080807</v>
      </c>
      <c r="B652">
        <v>2549.37</v>
      </c>
      <c r="C652">
        <v>2566.009</v>
      </c>
      <c r="D652">
        <v>2532.741</v>
      </c>
      <c r="E652">
        <v>2559.6370000000002</v>
      </c>
      <c r="F652">
        <v>53056910000</v>
      </c>
    </row>
    <row r="653" spans="1:6">
      <c r="A653">
        <v>20080808</v>
      </c>
      <c r="B653">
        <v>2559.6370000000002</v>
      </c>
      <c r="C653">
        <v>2613.4830000000002</v>
      </c>
      <c r="D653">
        <v>2562.5859999999998</v>
      </c>
      <c r="E653">
        <v>2570.2640000000001</v>
      </c>
      <c r="F653">
        <v>42906080000</v>
      </c>
    </row>
    <row r="654" spans="1:6">
      <c r="A654">
        <v>20080811</v>
      </c>
      <c r="B654">
        <v>2570.2640000000001</v>
      </c>
      <c r="C654">
        <v>2595.9050000000002</v>
      </c>
      <c r="D654">
        <v>2530.616</v>
      </c>
      <c r="E654">
        <v>2551.1379999999999</v>
      </c>
      <c r="F654">
        <v>47505660000</v>
      </c>
    </row>
    <row r="655" spans="1:6">
      <c r="A655">
        <v>20080812</v>
      </c>
      <c r="B655">
        <v>2551.1379999999999</v>
      </c>
      <c r="C655">
        <v>2583.8389999999999</v>
      </c>
      <c r="D655">
        <v>2516.3229999999999</v>
      </c>
      <c r="E655">
        <v>2524.596</v>
      </c>
      <c r="F655">
        <v>52517620000</v>
      </c>
    </row>
    <row r="656" spans="1:6">
      <c r="A656">
        <v>20080813</v>
      </c>
      <c r="B656">
        <v>2524.596</v>
      </c>
      <c r="C656">
        <v>2534.0639999999999</v>
      </c>
      <c r="D656">
        <v>2465.2820000000002</v>
      </c>
      <c r="E656">
        <v>2477.0619999999999</v>
      </c>
      <c r="F656">
        <v>84657390000</v>
      </c>
    </row>
    <row r="657" spans="1:6">
      <c r="A657">
        <v>20080814</v>
      </c>
      <c r="B657">
        <v>2477.0619999999999</v>
      </c>
      <c r="C657">
        <v>2488.5819999999999</v>
      </c>
      <c r="D657">
        <v>2456.8229999999999</v>
      </c>
      <c r="E657">
        <v>2464.4989999999998</v>
      </c>
      <c r="F657">
        <v>57120090000</v>
      </c>
    </row>
    <row r="658" spans="1:6">
      <c r="A658">
        <v>20080818</v>
      </c>
      <c r="B658">
        <v>2464.4989999999998</v>
      </c>
      <c r="C658">
        <v>2485.0949999999998</v>
      </c>
      <c r="D658">
        <v>2467.2249999999999</v>
      </c>
      <c r="E658">
        <v>2484.096</v>
      </c>
      <c r="F658">
        <v>27626990000</v>
      </c>
    </row>
    <row r="659" spans="1:6">
      <c r="A659">
        <v>20080819</v>
      </c>
      <c r="B659">
        <v>2484.096</v>
      </c>
      <c r="C659">
        <v>2483.56</v>
      </c>
      <c r="D659">
        <v>2425.8620000000001</v>
      </c>
      <c r="E659">
        <v>2433.6509999999998</v>
      </c>
      <c r="F659">
        <v>68406600000</v>
      </c>
    </row>
    <row r="660" spans="1:6">
      <c r="A660">
        <v>20080820</v>
      </c>
      <c r="B660">
        <v>2433.6509999999998</v>
      </c>
      <c r="C660">
        <v>2445.6610000000001</v>
      </c>
      <c r="D660">
        <v>2422.3719999999998</v>
      </c>
      <c r="E660">
        <v>2429.5050000000001</v>
      </c>
      <c r="F660">
        <v>47705850000</v>
      </c>
    </row>
    <row r="661" spans="1:6">
      <c r="A661">
        <v>20080821</v>
      </c>
      <c r="B661">
        <v>2429.5050000000001</v>
      </c>
      <c r="C661">
        <v>2479.335</v>
      </c>
      <c r="D661">
        <v>2403.6019999999999</v>
      </c>
      <c r="E661">
        <v>2440.3910000000001</v>
      </c>
      <c r="F661">
        <v>48902440000</v>
      </c>
    </row>
    <row r="662" spans="1:6">
      <c r="A662">
        <v>20080822</v>
      </c>
      <c r="B662">
        <v>2440.3910000000001</v>
      </c>
      <c r="C662">
        <v>2518.52</v>
      </c>
      <c r="D662">
        <v>2441.2979999999998</v>
      </c>
      <c r="E662">
        <v>2511.451</v>
      </c>
      <c r="F662">
        <v>55244150000</v>
      </c>
    </row>
    <row r="663" spans="1:6">
      <c r="A663">
        <v>20080825</v>
      </c>
      <c r="B663">
        <v>2511.451</v>
      </c>
      <c r="C663">
        <v>2566.4</v>
      </c>
      <c r="D663">
        <v>2506.5309999999999</v>
      </c>
      <c r="E663">
        <v>2511.1729999999998</v>
      </c>
      <c r="F663">
        <v>36767400000</v>
      </c>
    </row>
    <row r="664" spans="1:6">
      <c r="A664">
        <v>20080826</v>
      </c>
      <c r="B664">
        <v>2511.1729999999998</v>
      </c>
      <c r="C664">
        <v>2551.85</v>
      </c>
      <c r="D664">
        <v>2497.4720000000002</v>
      </c>
      <c r="E664">
        <v>2502.0360000000001</v>
      </c>
      <c r="F664">
        <v>43071330000</v>
      </c>
    </row>
    <row r="665" spans="1:6">
      <c r="A665">
        <v>20080827</v>
      </c>
      <c r="B665">
        <v>2502.0360000000001</v>
      </c>
      <c r="C665">
        <v>2522.1320000000001</v>
      </c>
      <c r="D665">
        <v>2468.8249999999998</v>
      </c>
      <c r="E665">
        <v>2470.6770000000001</v>
      </c>
      <c r="F665">
        <v>48257900000</v>
      </c>
    </row>
    <row r="666" spans="1:6">
      <c r="A666">
        <v>20080828</v>
      </c>
      <c r="B666">
        <v>2470.6770000000001</v>
      </c>
      <c r="C666">
        <v>2486.13</v>
      </c>
      <c r="D666">
        <v>2453.9560000000001</v>
      </c>
      <c r="E666">
        <v>2469.0390000000002</v>
      </c>
      <c r="F666">
        <v>57116160000</v>
      </c>
    </row>
    <row r="667" spans="1:6">
      <c r="A667">
        <v>20080829</v>
      </c>
      <c r="B667">
        <v>2469.0390000000002</v>
      </c>
      <c r="C667">
        <v>2478.02</v>
      </c>
      <c r="D667">
        <v>2447.7559999999999</v>
      </c>
      <c r="E667">
        <v>2468.6309999999999</v>
      </c>
      <c r="F667">
        <v>45366890000</v>
      </c>
    </row>
    <row r="668" spans="1:6">
      <c r="A668">
        <v>20080901</v>
      </c>
      <c r="B668">
        <v>2468.6309999999999</v>
      </c>
      <c r="C668">
        <v>2481.3049999999998</v>
      </c>
      <c r="D668">
        <v>2447.5030000000002</v>
      </c>
      <c r="E668">
        <v>2447.5030000000002</v>
      </c>
      <c r="F668">
        <v>73714730000</v>
      </c>
    </row>
    <row r="669" spans="1:6">
      <c r="A669">
        <v>20080902</v>
      </c>
      <c r="B669">
        <v>2447.5030000000002</v>
      </c>
      <c r="C669">
        <v>2501.5709999999999</v>
      </c>
      <c r="D669">
        <v>2447.0450000000001</v>
      </c>
      <c r="E669">
        <v>2452.645</v>
      </c>
      <c r="F669">
        <v>45722960000</v>
      </c>
    </row>
    <row r="670" spans="1:6">
      <c r="A670">
        <v>20080903</v>
      </c>
      <c r="B670">
        <v>2452.645</v>
      </c>
      <c r="C670">
        <v>2453.6709999999998</v>
      </c>
      <c r="D670">
        <v>2411.498</v>
      </c>
      <c r="E670">
        <v>2414.5160000000001</v>
      </c>
      <c r="F670">
        <v>41347190000</v>
      </c>
    </row>
    <row r="671" spans="1:6">
      <c r="A671">
        <v>20080904</v>
      </c>
      <c r="B671">
        <v>2414.5160000000001</v>
      </c>
      <c r="C671">
        <v>2425.9389999999999</v>
      </c>
      <c r="D671">
        <v>2379.5439999999999</v>
      </c>
      <c r="E671">
        <v>2382.5529999999999</v>
      </c>
      <c r="F671">
        <v>84457740000</v>
      </c>
    </row>
    <row r="672" spans="1:6">
      <c r="A672">
        <v>20080905</v>
      </c>
      <c r="B672">
        <v>2382.5529999999999</v>
      </c>
      <c r="C672">
        <v>2384.473</v>
      </c>
      <c r="D672">
        <v>2357.8240000000001</v>
      </c>
      <c r="E672">
        <v>2371.36</v>
      </c>
      <c r="F672">
        <v>46420080000</v>
      </c>
    </row>
    <row r="673" spans="1:6">
      <c r="A673">
        <v>20080908</v>
      </c>
      <c r="B673">
        <v>2371.36</v>
      </c>
      <c r="C673">
        <v>2430.3049999999998</v>
      </c>
      <c r="D673">
        <v>2361.3820000000001</v>
      </c>
      <c r="E673">
        <v>2382.96</v>
      </c>
      <c r="F673">
        <v>29831880000</v>
      </c>
    </row>
    <row r="674" spans="1:6">
      <c r="A674">
        <v>20080909</v>
      </c>
      <c r="B674">
        <v>2382.96</v>
      </c>
      <c r="C674">
        <v>2395.116</v>
      </c>
      <c r="D674">
        <v>2346.1030000000001</v>
      </c>
      <c r="E674">
        <v>2350.9830000000002</v>
      </c>
      <c r="F674">
        <v>55994360000</v>
      </c>
    </row>
    <row r="675" spans="1:6">
      <c r="A675">
        <v>20080910</v>
      </c>
      <c r="B675">
        <v>2350.9830000000002</v>
      </c>
      <c r="C675">
        <v>2368.8580000000002</v>
      </c>
      <c r="D675">
        <v>2342.2779999999998</v>
      </c>
      <c r="E675">
        <v>2364.335</v>
      </c>
      <c r="F675">
        <v>59812380000</v>
      </c>
    </row>
    <row r="676" spans="1:6">
      <c r="A676">
        <v>20080911</v>
      </c>
      <c r="B676">
        <v>2364.335</v>
      </c>
      <c r="C676">
        <v>2410.462</v>
      </c>
      <c r="D676">
        <v>2344.5070000000001</v>
      </c>
      <c r="E676">
        <v>2405.203</v>
      </c>
      <c r="F676">
        <v>45354890000</v>
      </c>
    </row>
    <row r="677" spans="1:6">
      <c r="A677">
        <v>20080912</v>
      </c>
      <c r="B677">
        <v>2405.203</v>
      </c>
      <c r="C677">
        <v>2450.0590000000002</v>
      </c>
      <c r="D677">
        <v>2408.0059999999999</v>
      </c>
      <c r="E677">
        <v>2447.2460000000001</v>
      </c>
      <c r="F677">
        <v>52226950000</v>
      </c>
    </row>
    <row r="678" spans="1:6">
      <c r="A678">
        <v>20080915</v>
      </c>
      <c r="B678">
        <v>2447.2460000000001</v>
      </c>
      <c r="C678">
        <v>2451.0210000000002</v>
      </c>
      <c r="D678">
        <v>2388.3510000000001</v>
      </c>
      <c r="E678">
        <v>2435.8960000000002</v>
      </c>
      <c r="F678">
        <v>101613700000</v>
      </c>
    </row>
    <row r="679" spans="1:6">
      <c r="A679">
        <v>20080916</v>
      </c>
      <c r="B679">
        <v>2435.8960000000002</v>
      </c>
      <c r="C679">
        <v>2435.04</v>
      </c>
      <c r="D679">
        <v>2345.7570000000001</v>
      </c>
      <c r="E679">
        <v>2356.3240000000001</v>
      </c>
      <c r="F679">
        <v>63240290000</v>
      </c>
    </row>
    <row r="680" spans="1:6">
      <c r="A680">
        <v>20080917</v>
      </c>
      <c r="B680">
        <v>2356.3240000000001</v>
      </c>
      <c r="C680">
        <v>2354.6489999999999</v>
      </c>
      <c r="D680">
        <v>2290.105</v>
      </c>
      <c r="E680">
        <v>2294.902</v>
      </c>
      <c r="F680">
        <v>41329000000</v>
      </c>
    </row>
    <row r="681" spans="1:6">
      <c r="A681">
        <v>20080922</v>
      </c>
      <c r="B681">
        <v>2294.902</v>
      </c>
      <c r="C681">
        <v>2397.5520000000001</v>
      </c>
      <c r="D681">
        <v>2325.3200000000002</v>
      </c>
      <c r="E681">
        <v>2338.355</v>
      </c>
      <c r="F681">
        <v>81268340000</v>
      </c>
    </row>
    <row r="682" spans="1:6">
      <c r="A682">
        <v>20080923</v>
      </c>
      <c r="B682">
        <v>2338.355</v>
      </c>
      <c r="C682">
        <v>2365.5790000000002</v>
      </c>
      <c r="D682">
        <v>2328.116</v>
      </c>
      <c r="E682">
        <v>2350.6570000000002</v>
      </c>
      <c r="F682">
        <v>49265280000</v>
      </c>
    </row>
    <row r="683" spans="1:6">
      <c r="A683">
        <v>20080924</v>
      </c>
      <c r="B683">
        <v>2350.6570000000002</v>
      </c>
      <c r="C683">
        <v>2363.7600000000002</v>
      </c>
      <c r="D683">
        <v>2337.1889999999999</v>
      </c>
      <c r="E683">
        <v>2360.89</v>
      </c>
      <c r="F683">
        <v>71604990000</v>
      </c>
    </row>
    <row r="684" spans="1:6">
      <c r="A684">
        <v>20080925</v>
      </c>
      <c r="B684">
        <v>2360.89</v>
      </c>
      <c r="C684">
        <v>2402.2559999999999</v>
      </c>
      <c r="D684">
        <v>2360.4209999999998</v>
      </c>
      <c r="E684">
        <v>2380.9749999999999</v>
      </c>
      <c r="F684">
        <v>68889150000</v>
      </c>
    </row>
    <row r="685" spans="1:6">
      <c r="A685">
        <v>20080926</v>
      </c>
      <c r="B685">
        <v>2380.9749999999999</v>
      </c>
      <c r="C685">
        <v>2380.9859999999999</v>
      </c>
      <c r="D685">
        <v>2349.741</v>
      </c>
      <c r="E685">
        <v>2366.9670000000001</v>
      </c>
      <c r="F685">
        <v>60041640000</v>
      </c>
    </row>
    <row r="686" spans="1:6">
      <c r="A686">
        <v>20080929</v>
      </c>
      <c r="B686">
        <v>2366.9670000000001</v>
      </c>
      <c r="C686">
        <v>2359.9160000000002</v>
      </c>
      <c r="D686">
        <v>2161.8789999999999</v>
      </c>
      <c r="E686">
        <v>2168.3969999999999</v>
      </c>
      <c r="F686">
        <v>44356250000</v>
      </c>
    </row>
    <row r="687" spans="1:6">
      <c r="A687">
        <v>20080930</v>
      </c>
      <c r="B687">
        <v>2168.3969999999999</v>
      </c>
      <c r="C687">
        <v>2284.9229999999998</v>
      </c>
      <c r="D687">
        <v>2176.83</v>
      </c>
      <c r="E687">
        <v>2267.34</v>
      </c>
      <c r="F687">
        <v>98682100000</v>
      </c>
    </row>
    <row r="688" spans="1:6">
      <c r="A688">
        <v>20081001</v>
      </c>
      <c r="B688">
        <v>2267.34</v>
      </c>
      <c r="C688">
        <v>2303.8879999999999</v>
      </c>
      <c r="D688">
        <v>2238.9270000000001</v>
      </c>
      <c r="E688">
        <v>2301.346</v>
      </c>
      <c r="F688">
        <v>64817400000</v>
      </c>
    </row>
    <row r="689" spans="1:6">
      <c r="A689">
        <v>20081002</v>
      </c>
      <c r="B689">
        <v>2301.346</v>
      </c>
      <c r="C689">
        <v>2296.8339999999998</v>
      </c>
      <c r="D689">
        <v>2201.308</v>
      </c>
      <c r="E689">
        <v>2205.364</v>
      </c>
      <c r="F689">
        <v>64518930000</v>
      </c>
    </row>
    <row r="690" spans="1:6">
      <c r="A690">
        <v>20081003</v>
      </c>
      <c r="B690">
        <v>2205.364</v>
      </c>
      <c r="C690">
        <v>2258.2689999999998</v>
      </c>
      <c r="D690">
        <v>2166.567</v>
      </c>
      <c r="E690">
        <v>2176.8159999999998</v>
      </c>
      <c r="F690">
        <v>64422710000</v>
      </c>
    </row>
    <row r="691" spans="1:6">
      <c r="A691">
        <v>20081006</v>
      </c>
      <c r="B691">
        <v>2176.8159999999998</v>
      </c>
      <c r="C691">
        <v>2154.9580000000001</v>
      </c>
      <c r="D691">
        <v>1977.163</v>
      </c>
      <c r="E691">
        <v>2032.6990000000001</v>
      </c>
      <c r="F691">
        <v>60118090000</v>
      </c>
    </row>
    <row r="692" spans="1:6">
      <c r="A692">
        <v>20081007</v>
      </c>
      <c r="B692">
        <v>2032.6990000000001</v>
      </c>
      <c r="C692">
        <v>2077.1320000000001</v>
      </c>
      <c r="D692">
        <v>1948.7149999999999</v>
      </c>
      <c r="E692">
        <v>1954.8109999999999</v>
      </c>
      <c r="F692">
        <v>53980840000</v>
      </c>
    </row>
    <row r="693" spans="1:6">
      <c r="A693">
        <v>20081008</v>
      </c>
      <c r="B693">
        <v>1954.8109999999999</v>
      </c>
      <c r="C693">
        <v>1965.0650000000001</v>
      </c>
      <c r="D693">
        <v>1832.1010000000001</v>
      </c>
      <c r="E693">
        <v>1838.2840000000001</v>
      </c>
      <c r="F693">
        <v>88748120000</v>
      </c>
    </row>
    <row r="694" spans="1:6">
      <c r="A694">
        <v>20081009</v>
      </c>
      <c r="B694">
        <v>1838.2840000000001</v>
      </c>
      <c r="C694">
        <v>1914.742</v>
      </c>
      <c r="D694">
        <v>1776.114</v>
      </c>
      <c r="E694">
        <v>1785.8679999999999</v>
      </c>
      <c r="F694">
        <v>90085820000</v>
      </c>
    </row>
    <row r="695" spans="1:6">
      <c r="A695">
        <v>20081010</v>
      </c>
      <c r="B695">
        <v>1785.8679999999999</v>
      </c>
      <c r="C695">
        <v>1783.88</v>
      </c>
      <c r="D695">
        <v>1597.5609999999999</v>
      </c>
      <c r="E695">
        <v>1656.6189999999999</v>
      </c>
      <c r="F695">
        <v>95853480000</v>
      </c>
    </row>
    <row r="696" spans="1:6">
      <c r="A696">
        <v>20081013</v>
      </c>
      <c r="B696">
        <v>1656.6189999999999</v>
      </c>
      <c r="C696">
        <v>1896.2850000000001</v>
      </c>
      <c r="D696">
        <v>1699.491</v>
      </c>
      <c r="E696">
        <v>1863.6</v>
      </c>
      <c r="F696">
        <v>104907500000</v>
      </c>
    </row>
    <row r="697" spans="1:6">
      <c r="A697">
        <v>20081014</v>
      </c>
      <c r="B697">
        <v>1863.6</v>
      </c>
      <c r="C697">
        <v>2056.8310000000001</v>
      </c>
      <c r="D697">
        <v>1866.402</v>
      </c>
      <c r="E697">
        <v>1948.39</v>
      </c>
      <c r="F697">
        <v>114863400000</v>
      </c>
    </row>
    <row r="698" spans="1:6">
      <c r="A698">
        <v>20081015</v>
      </c>
      <c r="B698">
        <v>1948.39</v>
      </c>
      <c r="C698">
        <v>1989.136</v>
      </c>
      <c r="D698">
        <v>1862.922</v>
      </c>
      <c r="E698">
        <v>1978.24</v>
      </c>
      <c r="F698">
        <v>56764450000</v>
      </c>
    </row>
    <row r="699" spans="1:6">
      <c r="A699">
        <v>20081016</v>
      </c>
      <c r="B699">
        <v>1978.24</v>
      </c>
      <c r="C699">
        <v>2055.96</v>
      </c>
      <c r="D699">
        <v>1913.241</v>
      </c>
      <c r="E699">
        <v>1943.7850000000001</v>
      </c>
      <c r="F699">
        <v>87511790000</v>
      </c>
    </row>
    <row r="700" spans="1:6">
      <c r="A700">
        <v>20081017</v>
      </c>
      <c r="B700">
        <v>1943.7850000000001</v>
      </c>
      <c r="C700">
        <v>2024.9</v>
      </c>
      <c r="D700">
        <v>1942.748</v>
      </c>
      <c r="E700">
        <v>1970.654</v>
      </c>
      <c r="F700">
        <v>65998100000</v>
      </c>
    </row>
    <row r="701" spans="1:6">
      <c r="A701">
        <v>20081020</v>
      </c>
      <c r="B701">
        <v>1970.654</v>
      </c>
      <c r="C701">
        <v>2083.9160000000002</v>
      </c>
      <c r="D701">
        <v>1975.9739999999999</v>
      </c>
      <c r="E701">
        <v>2082.35</v>
      </c>
      <c r="F701">
        <v>53424890000</v>
      </c>
    </row>
    <row r="702" spans="1:6">
      <c r="A702">
        <v>20081021</v>
      </c>
      <c r="B702">
        <v>2082.35</v>
      </c>
      <c r="C702">
        <v>2081.0259999999998</v>
      </c>
      <c r="D702">
        <v>2027.752</v>
      </c>
      <c r="E702">
        <v>2052.058</v>
      </c>
      <c r="F702">
        <v>55057490000</v>
      </c>
    </row>
    <row r="703" spans="1:6">
      <c r="A703">
        <v>20081022</v>
      </c>
      <c r="B703">
        <v>2052.058</v>
      </c>
      <c r="C703">
        <v>2046.605</v>
      </c>
      <c r="D703">
        <v>1880.3240000000001</v>
      </c>
      <c r="E703">
        <v>1891.425</v>
      </c>
      <c r="F703">
        <v>60061290000</v>
      </c>
    </row>
    <row r="704" spans="1:6">
      <c r="A704">
        <v>20081023</v>
      </c>
      <c r="B704">
        <v>1891.425</v>
      </c>
      <c r="C704">
        <v>1916.8140000000001</v>
      </c>
      <c r="D704">
        <v>1842.6869999999999</v>
      </c>
      <c r="E704">
        <v>1865.0550000000001</v>
      </c>
      <c r="F704">
        <v>51491540000</v>
      </c>
    </row>
    <row r="705" spans="1:6">
      <c r="A705">
        <v>20081024</v>
      </c>
      <c r="B705">
        <v>1865.0550000000001</v>
      </c>
      <c r="C705">
        <v>1850.44</v>
      </c>
      <c r="D705">
        <v>1752.9770000000001</v>
      </c>
      <c r="E705">
        <v>1792.828</v>
      </c>
      <c r="F705">
        <v>58962900000</v>
      </c>
    </row>
    <row r="706" spans="1:6">
      <c r="A706">
        <v>20081027</v>
      </c>
      <c r="B706">
        <v>1792.828</v>
      </c>
      <c r="C706">
        <v>1808.98</v>
      </c>
      <c r="D706">
        <v>1777.385</v>
      </c>
      <c r="E706">
        <v>1794.049</v>
      </c>
      <c r="F706">
        <v>44100380000</v>
      </c>
    </row>
    <row r="707" spans="1:6">
      <c r="A707">
        <v>20081028</v>
      </c>
      <c r="B707">
        <v>1794.049</v>
      </c>
      <c r="C707">
        <v>1864.0319999999999</v>
      </c>
      <c r="D707">
        <v>1792.653</v>
      </c>
      <c r="E707">
        <v>1822.9369999999999</v>
      </c>
      <c r="F707">
        <v>65986840000</v>
      </c>
    </row>
    <row r="708" spans="1:6">
      <c r="A708">
        <v>20081029</v>
      </c>
      <c r="B708">
        <v>1822.9369999999999</v>
      </c>
      <c r="C708">
        <v>1903.5309999999999</v>
      </c>
      <c r="D708">
        <v>1836.047</v>
      </c>
      <c r="E708">
        <v>1853.37</v>
      </c>
      <c r="F708">
        <v>68167660000</v>
      </c>
    </row>
    <row r="709" spans="1:6">
      <c r="A709">
        <v>20081030</v>
      </c>
      <c r="B709">
        <v>1853.37</v>
      </c>
      <c r="C709">
        <v>1906.461</v>
      </c>
      <c r="D709">
        <v>1857.87</v>
      </c>
      <c r="E709">
        <v>1882.864</v>
      </c>
      <c r="F709">
        <v>97388270000</v>
      </c>
    </row>
    <row r="710" spans="1:6">
      <c r="A710">
        <v>20081103</v>
      </c>
      <c r="B710">
        <v>1882.864</v>
      </c>
      <c r="C710">
        <v>1946.2360000000001</v>
      </c>
      <c r="D710">
        <v>1893.4860000000001</v>
      </c>
      <c r="E710">
        <v>1925.2760000000001</v>
      </c>
      <c r="F710">
        <v>91980300000</v>
      </c>
    </row>
    <row r="711" spans="1:6">
      <c r="A711">
        <v>20081104</v>
      </c>
      <c r="B711">
        <v>1925.2760000000001</v>
      </c>
      <c r="C711">
        <v>1987.002</v>
      </c>
      <c r="D711">
        <v>1928.566</v>
      </c>
      <c r="E711">
        <v>1977.643</v>
      </c>
      <c r="F711">
        <v>86312260000</v>
      </c>
    </row>
    <row r="712" spans="1:6">
      <c r="A712">
        <v>20081105</v>
      </c>
      <c r="B712">
        <v>1977.643</v>
      </c>
      <c r="C712">
        <v>1988.845</v>
      </c>
      <c r="D712">
        <v>1964.6569999999999</v>
      </c>
      <c r="E712">
        <v>1977.223</v>
      </c>
      <c r="F712">
        <v>802923000000</v>
      </c>
    </row>
    <row r="713" spans="1:6">
      <c r="A713">
        <v>20081106</v>
      </c>
      <c r="B713">
        <v>1977.223</v>
      </c>
      <c r="C713">
        <v>1976.308</v>
      </c>
      <c r="D713">
        <v>1918.223</v>
      </c>
      <c r="E713">
        <v>1922.492</v>
      </c>
      <c r="F713">
        <v>158202200000</v>
      </c>
    </row>
    <row r="714" spans="1:6">
      <c r="A714">
        <v>20081107</v>
      </c>
      <c r="B714">
        <v>1922.492</v>
      </c>
      <c r="C714">
        <v>1954.9880000000001</v>
      </c>
      <c r="D714">
        <v>1927.3620000000001</v>
      </c>
      <c r="E714">
        <v>1942.8969999999999</v>
      </c>
      <c r="F714">
        <v>47252660000</v>
      </c>
    </row>
    <row r="715" spans="1:6">
      <c r="A715">
        <v>20081110</v>
      </c>
      <c r="B715">
        <v>1942.8969999999999</v>
      </c>
      <c r="C715">
        <v>1974.817</v>
      </c>
      <c r="D715">
        <v>1938.6769999999999</v>
      </c>
      <c r="E715">
        <v>1941.9369999999999</v>
      </c>
      <c r="F715">
        <v>60589880000</v>
      </c>
    </row>
    <row r="716" spans="1:6">
      <c r="A716">
        <v>20081111</v>
      </c>
      <c r="B716">
        <v>1941.9369999999999</v>
      </c>
      <c r="C716">
        <v>1944.549</v>
      </c>
      <c r="D716">
        <v>1900.7070000000001</v>
      </c>
      <c r="E716">
        <v>1901.7059999999999</v>
      </c>
      <c r="F716">
        <v>61287630000</v>
      </c>
    </row>
    <row r="717" spans="1:6">
      <c r="A717">
        <v>20081112</v>
      </c>
      <c r="B717">
        <v>1901.7059999999999</v>
      </c>
      <c r="C717">
        <v>1907.857</v>
      </c>
      <c r="D717">
        <v>1844.8620000000001</v>
      </c>
      <c r="E717">
        <v>1856.8340000000001</v>
      </c>
      <c r="F717">
        <v>55258480000</v>
      </c>
    </row>
    <row r="718" spans="1:6">
      <c r="A718">
        <v>20081113</v>
      </c>
      <c r="B718">
        <v>1856.8340000000001</v>
      </c>
      <c r="C718">
        <v>1902.567</v>
      </c>
      <c r="D718">
        <v>1851.3409999999999</v>
      </c>
      <c r="E718">
        <v>1893.0809999999999</v>
      </c>
      <c r="F718">
        <v>114857700000</v>
      </c>
    </row>
    <row r="719" spans="1:6">
      <c r="A719">
        <v>20081114</v>
      </c>
      <c r="B719">
        <v>1893.0809999999999</v>
      </c>
      <c r="C719">
        <v>1926.27</v>
      </c>
      <c r="D719">
        <v>1886.4079999999999</v>
      </c>
      <c r="E719">
        <v>1900.7339999999999</v>
      </c>
      <c r="F719">
        <v>70155420000</v>
      </c>
    </row>
    <row r="720" spans="1:6">
      <c r="A720">
        <v>20081117</v>
      </c>
      <c r="B720">
        <v>1900.7339999999999</v>
      </c>
      <c r="C720">
        <v>1901.31</v>
      </c>
      <c r="D720">
        <v>1863.8679999999999</v>
      </c>
      <c r="E720">
        <v>1872.241</v>
      </c>
      <c r="F720">
        <v>28705140000</v>
      </c>
    </row>
    <row r="721" spans="1:6">
      <c r="A721">
        <v>20081118</v>
      </c>
      <c r="B721">
        <v>1872.241</v>
      </c>
      <c r="C721">
        <v>1872.241</v>
      </c>
      <c r="D721">
        <v>1845.2550000000001</v>
      </c>
      <c r="E721">
        <v>1845.68</v>
      </c>
      <c r="F721">
        <v>54089430000</v>
      </c>
    </row>
    <row r="722" spans="1:6">
      <c r="A722">
        <v>20081119</v>
      </c>
      <c r="B722">
        <v>1845.68</v>
      </c>
      <c r="C722">
        <v>1870.923</v>
      </c>
      <c r="D722">
        <v>1849.5260000000001</v>
      </c>
      <c r="E722">
        <v>1852.84</v>
      </c>
      <c r="F722">
        <v>47127690000</v>
      </c>
    </row>
    <row r="723" spans="1:6">
      <c r="A723">
        <v>20081120</v>
      </c>
      <c r="B723">
        <v>1852.84</v>
      </c>
      <c r="C723">
        <v>1852.9929999999999</v>
      </c>
      <c r="D723">
        <v>1780.2260000000001</v>
      </c>
      <c r="E723">
        <v>1781.547</v>
      </c>
      <c r="F723">
        <v>74387300000</v>
      </c>
    </row>
    <row r="724" spans="1:6">
      <c r="A724">
        <v>20081121</v>
      </c>
      <c r="B724">
        <v>1781.547</v>
      </c>
      <c r="C724">
        <v>1828.317</v>
      </c>
      <c r="D724">
        <v>1785.0730000000001</v>
      </c>
      <c r="E724">
        <v>1794.079</v>
      </c>
      <c r="F724">
        <v>60028100000</v>
      </c>
    </row>
    <row r="725" spans="1:6">
      <c r="A725">
        <v>20081124</v>
      </c>
      <c r="B725">
        <v>1794.079</v>
      </c>
      <c r="C725">
        <v>1850.8510000000001</v>
      </c>
      <c r="D725">
        <v>1795.692</v>
      </c>
      <c r="E725">
        <v>1835.681</v>
      </c>
      <c r="F725">
        <v>71095490000</v>
      </c>
    </row>
    <row r="726" spans="1:6">
      <c r="A726">
        <v>20081125</v>
      </c>
      <c r="B726">
        <v>1835.681</v>
      </c>
      <c r="C726">
        <v>1867.7139999999999</v>
      </c>
      <c r="D726">
        <v>1822.7550000000001</v>
      </c>
      <c r="E726">
        <v>1833.3230000000001</v>
      </c>
      <c r="F726">
        <v>66147530000</v>
      </c>
    </row>
    <row r="727" spans="1:6">
      <c r="A727">
        <v>20081126</v>
      </c>
      <c r="B727">
        <v>1833.3230000000001</v>
      </c>
      <c r="C727">
        <v>1845.5889999999999</v>
      </c>
      <c r="D727">
        <v>1814.9839999999999</v>
      </c>
      <c r="E727">
        <v>1842.703</v>
      </c>
      <c r="F727">
        <v>76304360000</v>
      </c>
    </row>
    <row r="728" spans="1:6">
      <c r="A728">
        <v>20081127</v>
      </c>
      <c r="B728">
        <v>1842.703</v>
      </c>
      <c r="C728">
        <v>1862.7739999999999</v>
      </c>
      <c r="D728">
        <v>1838.9649999999999</v>
      </c>
      <c r="E728">
        <v>1854.8720000000001</v>
      </c>
      <c r="F728">
        <v>26895680000</v>
      </c>
    </row>
    <row r="729" spans="1:6">
      <c r="A729">
        <v>20081128</v>
      </c>
      <c r="B729">
        <v>1854.8720000000001</v>
      </c>
      <c r="C729">
        <v>1855.4480000000001</v>
      </c>
      <c r="D729">
        <v>1834.05</v>
      </c>
      <c r="E729">
        <v>1837.143</v>
      </c>
      <c r="F729">
        <v>60098630000</v>
      </c>
    </row>
    <row r="730" spans="1:6">
      <c r="A730">
        <v>20081201</v>
      </c>
      <c r="B730">
        <v>1837.143</v>
      </c>
      <c r="C730">
        <v>1837.115</v>
      </c>
      <c r="D730">
        <v>1779.116</v>
      </c>
      <c r="E730">
        <v>1785.6310000000001</v>
      </c>
      <c r="F730">
        <v>46224360000</v>
      </c>
    </row>
    <row r="731" spans="1:6">
      <c r="A731">
        <v>20081202</v>
      </c>
      <c r="B731">
        <v>1785.6310000000001</v>
      </c>
      <c r="C731">
        <v>1799.7560000000001</v>
      </c>
      <c r="D731">
        <v>1778.665</v>
      </c>
      <c r="E731">
        <v>1782.644</v>
      </c>
      <c r="F731">
        <v>62442800000</v>
      </c>
    </row>
    <row r="732" spans="1:6">
      <c r="A732">
        <v>20081203</v>
      </c>
      <c r="B732">
        <v>1782.644</v>
      </c>
      <c r="C732">
        <v>1789.0609999999999</v>
      </c>
      <c r="D732">
        <v>1733.05</v>
      </c>
      <c r="E732">
        <v>1780.4739999999999</v>
      </c>
      <c r="F732">
        <v>70023320000</v>
      </c>
    </row>
    <row r="733" spans="1:6">
      <c r="A733">
        <v>20081204</v>
      </c>
      <c r="B733">
        <v>1780.4739999999999</v>
      </c>
      <c r="C733">
        <v>1788.7470000000001</v>
      </c>
      <c r="D733">
        <v>1764.9860000000001</v>
      </c>
      <c r="E733">
        <v>1773.4369999999999</v>
      </c>
      <c r="F733">
        <v>59992750000</v>
      </c>
    </row>
    <row r="734" spans="1:6">
      <c r="A734">
        <v>20081205</v>
      </c>
      <c r="B734">
        <v>1773.4369999999999</v>
      </c>
      <c r="C734">
        <v>1759.854</v>
      </c>
      <c r="D734">
        <v>1734.1220000000001</v>
      </c>
      <c r="E734">
        <v>1758.348</v>
      </c>
      <c r="F734">
        <v>36184790000</v>
      </c>
    </row>
    <row r="735" spans="1:6">
      <c r="A735">
        <v>20081209</v>
      </c>
      <c r="B735">
        <v>1758.348</v>
      </c>
      <c r="C735">
        <v>1788.6669999999999</v>
      </c>
      <c r="D735">
        <v>1755.0260000000001</v>
      </c>
      <c r="E735">
        <v>1758.038</v>
      </c>
      <c r="F735">
        <v>79396240000</v>
      </c>
    </row>
    <row r="736" spans="1:6">
      <c r="A736">
        <v>20081210</v>
      </c>
      <c r="B736">
        <v>1758.038</v>
      </c>
      <c r="C736">
        <v>1799.126</v>
      </c>
      <c r="D736">
        <v>1758.779</v>
      </c>
      <c r="E736">
        <v>1789.2739999999999</v>
      </c>
      <c r="F736">
        <v>43589420000</v>
      </c>
    </row>
    <row r="737" spans="1:6">
      <c r="A737">
        <v>20081211</v>
      </c>
      <c r="B737">
        <v>1789.2739999999999</v>
      </c>
      <c r="C737">
        <v>1815.278</v>
      </c>
      <c r="D737">
        <v>1780.85</v>
      </c>
      <c r="E737">
        <v>1808.35</v>
      </c>
      <c r="F737">
        <v>106331500000</v>
      </c>
    </row>
    <row r="738" spans="1:6">
      <c r="A738">
        <v>20081212</v>
      </c>
      <c r="B738">
        <v>1808.35</v>
      </c>
      <c r="C738">
        <v>1813.779</v>
      </c>
      <c r="D738">
        <v>1771.6110000000001</v>
      </c>
      <c r="E738">
        <v>1813.373</v>
      </c>
      <c r="F738">
        <v>132333400000</v>
      </c>
    </row>
    <row r="739" spans="1:6">
      <c r="A739">
        <v>20081215</v>
      </c>
      <c r="B739">
        <v>1813.373</v>
      </c>
      <c r="C739">
        <v>1814.423</v>
      </c>
      <c r="D739">
        <v>1785.625</v>
      </c>
      <c r="E739">
        <v>1791.7280000000001</v>
      </c>
      <c r="F739">
        <v>40839280000</v>
      </c>
    </row>
    <row r="740" spans="1:6">
      <c r="A740">
        <v>20081216</v>
      </c>
      <c r="B740">
        <v>1791.7280000000001</v>
      </c>
      <c r="C740">
        <v>1792.346</v>
      </c>
      <c r="D740">
        <v>1772.0889999999999</v>
      </c>
      <c r="E740">
        <v>1779.883</v>
      </c>
      <c r="F740">
        <v>61727490000</v>
      </c>
    </row>
    <row r="741" spans="1:6">
      <c r="A741">
        <v>20081217</v>
      </c>
      <c r="B741">
        <v>1779.883</v>
      </c>
      <c r="C741">
        <v>1792.1759999999999</v>
      </c>
      <c r="D741">
        <v>1770.663</v>
      </c>
      <c r="E741">
        <v>1781.7070000000001</v>
      </c>
      <c r="F741">
        <v>78924810000</v>
      </c>
    </row>
    <row r="742" spans="1:6">
      <c r="A742">
        <v>20081218</v>
      </c>
      <c r="B742">
        <v>1781.7070000000001</v>
      </c>
      <c r="C742">
        <v>1820.7560000000001</v>
      </c>
      <c r="D742">
        <v>1785.1120000000001</v>
      </c>
      <c r="E742">
        <v>1810.19</v>
      </c>
      <c r="F742">
        <v>50674270000</v>
      </c>
    </row>
    <row r="743" spans="1:6">
      <c r="A743">
        <v>20081219</v>
      </c>
      <c r="B743">
        <v>1810.19</v>
      </c>
      <c r="C743">
        <v>1820.2619999999999</v>
      </c>
      <c r="D743">
        <v>1808.0250000000001</v>
      </c>
      <c r="E743">
        <v>1815.395</v>
      </c>
      <c r="F743">
        <v>66283930000</v>
      </c>
    </row>
    <row r="744" spans="1:6">
      <c r="A744">
        <v>20081222</v>
      </c>
      <c r="B744">
        <v>1815.395</v>
      </c>
      <c r="C744">
        <v>1959.9169999999999</v>
      </c>
      <c r="D744">
        <v>1927.3979999999999</v>
      </c>
      <c r="E744">
        <v>1930.46</v>
      </c>
      <c r="F744">
        <v>52141130000</v>
      </c>
    </row>
    <row r="745" spans="1:6">
      <c r="A745">
        <v>20081223</v>
      </c>
      <c r="B745">
        <v>1930.46</v>
      </c>
      <c r="C745">
        <v>1931.7660000000001</v>
      </c>
      <c r="D745">
        <v>1906.6590000000001</v>
      </c>
      <c r="E745">
        <v>1919.556</v>
      </c>
      <c r="F745">
        <v>55853630000</v>
      </c>
    </row>
    <row r="746" spans="1:6">
      <c r="A746">
        <v>20081224</v>
      </c>
      <c r="B746">
        <v>1919.556</v>
      </c>
      <c r="C746">
        <v>1934.799</v>
      </c>
      <c r="D746">
        <v>1918.2049999999999</v>
      </c>
      <c r="E746">
        <v>1924.5820000000001</v>
      </c>
      <c r="F746">
        <v>59006670000</v>
      </c>
    </row>
    <row r="747" spans="1:6">
      <c r="A747">
        <v>20081226</v>
      </c>
      <c r="B747">
        <v>1924.5820000000001</v>
      </c>
      <c r="C747">
        <v>1943.462</v>
      </c>
      <c r="D747">
        <v>1922.299</v>
      </c>
      <c r="E747">
        <v>1937.682</v>
      </c>
      <c r="F747">
        <v>61829280000</v>
      </c>
    </row>
    <row r="748" spans="1:6">
      <c r="A748">
        <v>20081229</v>
      </c>
      <c r="B748">
        <v>1937.682</v>
      </c>
      <c r="C748">
        <v>1950.3440000000001</v>
      </c>
      <c r="D748">
        <v>1928.768</v>
      </c>
      <c r="E748">
        <v>1939.31</v>
      </c>
      <c r="F748">
        <v>52394050000</v>
      </c>
    </row>
    <row r="749" spans="1:6">
      <c r="A749">
        <v>20081230</v>
      </c>
      <c r="B749">
        <v>1939.31</v>
      </c>
      <c r="C749">
        <v>1956.9</v>
      </c>
      <c r="D749">
        <v>1932.633</v>
      </c>
      <c r="E749">
        <v>1947.2940000000001</v>
      </c>
      <c r="F749">
        <v>428856700000</v>
      </c>
    </row>
    <row r="750" spans="1:6">
      <c r="A750">
        <v>20090102</v>
      </c>
      <c r="B750">
        <v>1947.2940000000001</v>
      </c>
      <c r="C750">
        <v>2020.375</v>
      </c>
      <c r="D750">
        <v>1947.29</v>
      </c>
      <c r="E750">
        <v>2015.077</v>
      </c>
      <c r="F750">
        <v>524302900000</v>
      </c>
    </row>
    <row r="751" spans="1:6">
      <c r="A751">
        <v>20090105</v>
      </c>
      <c r="B751">
        <v>2015.077</v>
      </c>
      <c r="C751">
        <v>2019.6089999999999</v>
      </c>
      <c r="D751">
        <v>1993.32</v>
      </c>
      <c r="E751">
        <v>2004.1</v>
      </c>
      <c r="F751">
        <v>50265110000</v>
      </c>
    </row>
    <row r="752" spans="1:6">
      <c r="A752">
        <v>20090106</v>
      </c>
      <c r="B752">
        <v>2004.1</v>
      </c>
      <c r="C752">
        <v>2087.0459999999998</v>
      </c>
      <c r="D752">
        <v>2009.836</v>
      </c>
      <c r="E752">
        <v>2083.9299999999998</v>
      </c>
      <c r="F752">
        <v>64166150000</v>
      </c>
    </row>
    <row r="753" spans="1:6">
      <c r="A753">
        <v>20090107</v>
      </c>
      <c r="B753">
        <v>2083.9299999999998</v>
      </c>
      <c r="C753">
        <v>2098.4340000000002</v>
      </c>
      <c r="D753">
        <v>2057.5839999999998</v>
      </c>
      <c r="E753">
        <v>2097.413</v>
      </c>
      <c r="F753">
        <v>39570060000</v>
      </c>
    </row>
    <row r="754" spans="1:6">
      <c r="A754">
        <v>20090108</v>
      </c>
      <c r="B754">
        <v>2097.413</v>
      </c>
      <c r="C754">
        <v>2110.4029999999998</v>
      </c>
      <c r="D754">
        <v>2074.9070000000002</v>
      </c>
      <c r="E754">
        <v>2107.2750000000001</v>
      </c>
      <c r="F754">
        <v>53445780000</v>
      </c>
    </row>
    <row r="755" spans="1:6">
      <c r="A755">
        <v>20090109</v>
      </c>
      <c r="B755">
        <v>2107.2750000000001</v>
      </c>
      <c r="C755">
        <v>2138.0940000000001</v>
      </c>
      <c r="D755">
        <v>2103.31</v>
      </c>
      <c r="E755">
        <v>2118.0239999999999</v>
      </c>
      <c r="F755">
        <v>73833570000</v>
      </c>
    </row>
    <row r="756" spans="1:6">
      <c r="A756">
        <v>20090112</v>
      </c>
      <c r="B756">
        <v>2118.0239999999999</v>
      </c>
      <c r="C756">
        <v>2119.9749999999999</v>
      </c>
      <c r="D756">
        <v>2081.6889999999999</v>
      </c>
      <c r="E756">
        <v>2089.8980000000001</v>
      </c>
      <c r="F756">
        <v>56612200000</v>
      </c>
    </row>
    <row r="757" spans="1:6">
      <c r="A757">
        <v>20090113</v>
      </c>
      <c r="B757">
        <v>2089.8980000000001</v>
      </c>
      <c r="C757">
        <v>2100.395</v>
      </c>
      <c r="D757">
        <v>2060.5509999999999</v>
      </c>
      <c r="E757">
        <v>2100.1959999999999</v>
      </c>
      <c r="F757">
        <v>97512300000</v>
      </c>
    </row>
    <row r="758" spans="1:6">
      <c r="A758">
        <v>20090114</v>
      </c>
      <c r="B758">
        <v>2100.1959999999999</v>
      </c>
      <c r="C758">
        <v>2109.1</v>
      </c>
      <c r="D758">
        <v>2081.6309999999999</v>
      </c>
      <c r="E758">
        <v>2100.12</v>
      </c>
      <c r="F758">
        <v>55139620000</v>
      </c>
    </row>
    <row r="759" spans="1:6">
      <c r="A759">
        <v>20090115</v>
      </c>
      <c r="B759">
        <v>2100.12</v>
      </c>
      <c r="C759">
        <v>2125.9639999999999</v>
      </c>
      <c r="D759">
        <v>2094.9720000000002</v>
      </c>
      <c r="E759">
        <v>2125.0729999999999</v>
      </c>
      <c r="F759">
        <v>80719340000</v>
      </c>
    </row>
    <row r="760" spans="1:6">
      <c r="A760">
        <v>20090116</v>
      </c>
      <c r="B760">
        <v>2125.0729999999999</v>
      </c>
      <c r="C760">
        <v>2153.3359999999998</v>
      </c>
      <c r="D760">
        <v>2123.2310000000002</v>
      </c>
      <c r="E760">
        <v>2149.5079999999998</v>
      </c>
      <c r="F760">
        <v>42728120000</v>
      </c>
    </row>
    <row r="761" spans="1:6">
      <c r="A761">
        <v>20090119</v>
      </c>
      <c r="B761">
        <v>2149.5079999999998</v>
      </c>
      <c r="C761">
        <v>2172.0659999999998</v>
      </c>
      <c r="D761">
        <v>2143.1480000000001</v>
      </c>
      <c r="E761">
        <v>2161.5039999999999</v>
      </c>
      <c r="F761">
        <v>36328290000</v>
      </c>
    </row>
    <row r="762" spans="1:6">
      <c r="A762">
        <v>20090120</v>
      </c>
      <c r="B762">
        <v>2161.5039999999999</v>
      </c>
      <c r="C762">
        <v>2180.4789999999998</v>
      </c>
      <c r="D762">
        <v>2145.9189999999999</v>
      </c>
      <c r="E762">
        <v>2150.4560000000001</v>
      </c>
      <c r="F762">
        <v>47598090000</v>
      </c>
    </row>
    <row r="763" spans="1:6">
      <c r="A763">
        <v>20090121</v>
      </c>
      <c r="B763">
        <v>2150.4560000000001</v>
      </c>
      <c r="C763">
        <v>2157.9879999999998</v>
      </c>
      <c r="D763">
        <v>2121.7829999999999</v>
      </c>
      <c r="E763">
        <v>2137.4639999999999</v>
      </c>
      <c r="F763">
        <v>41276280000</v>
      </c>
    </row>
    <row r="764" spans="1:6">
      <c r="A764">
        <v>20090122</v>
      </c>
      <c r="B764">
        <v>2137.4639999999999</v>
      </c>
      <c r="C764">
        <v>2147.62</v>
      </c>
      <c r="D764">
        <v>2118.5100000000002</v>
      </c>
      <c r="E764">
        <v>2140.0140000000001</v>
      </c>
      <c r="F764">
        <v>56347420000</v>
      </c>
    </row>
    <row r="765" spans="1:6">
      <c r="A765">
        <v>20090123</v>
      </c>
      <c r="B765">
        <v>2140.0140000000001</v>
      </c>
      <c r="C765">
        <v>2139.2919999999999</v>
      </c>
      <c r="D765">
        <v>2114.6970000000001</v>
      </c>
      <c r="E765">
        <v>2135.89</v>
      </c>
      <c r="F765">
        <v>36298130000</v>
      </c>
    </row>
    <row r="766" spans="1:6">
      <c r="A766">
        <v>20090126</v>
      </c>
      <c r="B766">
        <v>2135.89</v>
      </c>
      <c r="C766">
        <v>2151.3380000000002</v>
      </c>
      <c r="D766">
        <v>2126.6010000000001</v>
      </c>
      <c r="E766">
        <v>2148.4290000000001</v>
      </c>
      <c r="F766">
        <v>34919130000</v>
      </c>
    </row>
    <row r="767" spans="1:6">
      <c r="A767">
        <v>20090127</v>
      </c>
      <c r="B767">
        <v>2148.4290000000001</v>
      </c>
      <c r="C767">
        <v>2166.3980000000001</v>
      </c>
      <c r="D767">
        <v>2147.7370000000001</v>
      </c>
      <c r="E767">
        <v>2164.873</v>
      </c>
      <c r="F767">
        <v>40249170000</v>
      </c>
    </row>
    <row r="768" spans="1:6">
      <c r="A768">
        <v>20090128</v>
      </c>
      <c r="B768">
        <v>2164.873</v>
      </c>
      <c r="C768">
        <v>2201.4630000000002</v>
      </c>
      <c r="D768">
        <v>2166.2829999999999</v>
      </c>
      <c r="E768">
        <v>2196.88</v>
      </c>
      <c r="F768">
        <v>44892020000</v>
      </c>
    </row>
    <row r="769" spans="1:6">
      <c r="A769">
        <v>20090129</v>
      </c>
      <c r="B769">
        <v>2196.88</v>
      </c>
      <c r="C769">
        <v>2196.9110000000001</v>
      </c>
      <c r="D769">
        <v>2150.6480000000001</v>
      </c>
      <c r="E769">
        <v>2195.4760000000001</v>
      </c>
      <c r="F769">
        <v>46364840000</v>
      </c>
    </row>
    <row r="770" spans="1:6">
      <c r="A770">
        <v>20090130</v>
      </c>
      <c r="B770">
        <v>2195.4760000000001</v>
      </c>
      <c r="C770">
        <v>2189.5659999999998</v>
      </c>
      <c r="D770">
        <v>2156.9140000000002</v>
      </c>
      <c r="E770">
        <v>2165.7800000000002</v>
      </c>
      <c r="F770">
        <v>1788127000000</v>
      </c>
    </row>
    <row r="771" spans="1:6">
      <c r="A771">
        <v>20090202</v>
      </c>
      <c r="B771">
        <v>2165.7800000000002</v>
      </c>
      <c r="C771">
        <v>2160.6579999999999</v>
      </c>
      <c r="D771">
        <v>2119.864</v>
      </c>
      <c r="E771">
        <v>2147.0210000000002</v>
      </c>
      <c r="F771">
        <v>33911560000</v>
      </c>
    </row>
    <row r="772" spans="1:6">
      <c r="A772">
        <v>20090203</v>
      </c>
      <c r="B772">
        <v>2147.0210000000002</v>
      </c>
      <c r="C772">
        <v>2182.9830000000002</v>
      </c>
      <c r="D772">
        <v>2143.0659999999998</v>
      </c>
      <c r="E772">
        <v>2177.643</v>
      </c>
      <c r="F772">
        <v>39649670000</v>
      </c>
    </row>
    <row r="773" spans="1:6">
      <c r="A773">
        <v>20090204</v>
      </c>
      <c r="B773">
        <v>2177.643</v>
      </c>
      <c r="C773">
        <v>2204.6680000000001</v>
      </c>
      <c r="D773">
        <v>2177.913</v>
      </c>
      <c r="E773">
        <v>2195.6469999999999</v>
      </c>
      <c r="F773">
        <v>48366460000</v>
      </c>
    </row>
    <row r="774" spans="1:6">
      <c r="A774">
        <v>20090205</v>
      </c>
      <c r="B774">
        <v>2195.6469999999999</v>
      </c>
      <c r="C774">
        <v>2199.1060000000002</v>
      </c>
      <c r="D774">
        <v>2172.837</v>
      </c>
      <c r="E774">
        <v>2184.364</v>
      </c>
      <c r="F774">
        <v>65040880000</v>
      </c>
    </row>
    <row r="775" spans="1:6">
      <c r="A775">
        <v>20090206</v>
      </c>
      <c r="B775">
        <v>2184.364</v>
      </c>
      <c r="C775">
        <v>2243.4659999999999</v>
      </c>
      <c r="D775">
        <v>2185.288</v>
      </c>
      <c r="E775">
        <v>2213.4209999999998</v>
      </c>
      <c r="F775">
        <v>67849990000</v>
      </c>
    </row>
    <row r="776" spans="1:6">
      <c r="A776">
        <v>20090209</v>
      </c>
      <c r="B776">
        <v>2213.4209999999998</v>
      </c>
      <c r="C776">
        <v>2213.817</v>
      </c>
      <c r="D776">
        <v>2183.846</v>
      </c>
      <c r="E776">
        <v>2194.3429999999998</v>
      </c>
      <c r="F776">
        <v>40144380000</v>
      </c>
    </row>
    <row r="777" spans="1:6">
      <c r="A777">
        <v>20090210</v>
      </c>
      <c r="B777">
        <v>2194.3429999999998</v>
      </c>
      <c r="C777">
        <v>2194.7600000000002</v>
      </c>
      <c r="D777">
        <v>2139.576</v>
      </c>
      <c r="E777">
        <v>2146.8870000000002</v>
      </c>
      <c r="F777">
        <v>40269920000</v>
      </c>
    </row>
    <row r="778" spans="1:6">
      <c r="A778">
        <v>20090211</v>
      </c>
      <c r="B778">
        <v>2146.8870000000002</v>
      </c>
      <c r="C778">
        <v>2170.7069999999999</v>
      </c>
      <c r="D778">
        <v>2151.5549999999998</v>
      </c>
      <c r="E778">
        <v>2158.8009999999999</v>
      </c>
      <c r="F778">
        <v>30855820000</v>
      </c>
    </row>
    <row r="779" spans="1:6">
      <c r="A779">
        <v>20090212</v>
      </c>
      <c r="B779">
        <v>2158.8009999999999</v>
      </c>
      <c r="C779">
        <v>2162.4009999999998</v>
      </c>
      <c r="D779">
        <v>2149.297</v>
      </c>
      <c r="E779">
        <v>2157.6799999999998</v>
      </c>
      <c r="F779">
        <v>30904430000</v>
      </c>
    </row>
    <row r="780" spans="1:6">
      <c r="A780">
        <v>20090213</v>
      </c>
      <c r="B780">
        <v>2157.6799999999998</v>
      </c>
      <c r="C780">
        <v>2200.9940000000001</v>
      </c>
      <c r="D780">
        <v>2161.3150000000001</v>
      </c>
      <c r="E780">
        <v>2176.2310000000002</v>
      </c>
      <c r="F780">
        <v>28650930000</v>
      </c>
    </row>
    <row r="781" spans="1:6">
      <c r="A781">
        <v>20090216</v>
      </c>
      <c r="B781">
        <v>2176.2310000000002</v>
      </c>
      <c r="C781">
        <v>2176.6640000000002</v>
      </c>
      <c r="D781">
        <v>2148.7669999999998</v>
      </c>
      <c r="E781">
        <v>2160.759</v>
      </c>
      <c r="F781">
        <v>23467890000</v>
      </c>
    </row>
    <row r="782" spans="1:6">
      <c r="A782">
        <v>20090217</v>
      </c>
      <c r="B782">
        <v>2160.759</v>
      </c>
      <c r="C782">
        <v>2158.232</v>
      </c>
      <c r="D782">
        <v>2106.0509999999999</v>
      </c>
      <c r="E782">
        <v>2129.8739999999998</v>
      </c>
      <c r="F782">
        <v>134328900000</v>
      </c>
    </row>
    <row r="783" spans="1:6">
      <c r="A783">
        <v>20090218</v>
      </c>
      <c r="B783">
        <v>2129.8739999999998</v>
      </c>
      <c r="C783">
        <v>2151.8490000000002</v>
      </c>
      <c r="D783">
        <v>2113.6480000000001</v>
      </c>
      <c r="E783">
        <v>2151.2629999999999</v>
      </c>
      <c r="F783">
        <v>27483460000</v>
      </c>
    </row>
    <row r="784" spans="1:6">
      <c r="A784">
        <v>20090219</v>
      </c>
      <c r="B784">
        <v>2151.2629999999999</v>
      </c>
      <c r="C784">
        <v>2172.1880000000001</v>
      </c>
      <c r="D784">
        <v>2145.8919999999998</v>
      </c>
      <c r="E784">
        <v>2162.6750000000002</v>
      </c>
      <c r="F784">
        <v>47567560000</v>
      </c>
    </row>
    <row r="785" spans="1:6">
      <c r="A785">
        <v>20090220</v>
      </c>
      <c r="B785">
        <v>2162.6750000000002</v>
      </c>
      <c r="C785">
        <v>2164.4479999999999</v>
      </c>
      <c r="D785">
        <v>2142.8319999999999</v>
      </c>
      <c r="E785">
        <v>2159.7869999999998</v>
      </c>
      <c r="F785">
        <v>60729480000</v>
      </c>
    </row>
    <row r="786" spans="1:6">
      <c r="A786">
        <v>20090223</v>
      </c>
      <c r="B786">
        <v>2159.7869999999998</v>
      </c>
      <c r="C786">
        <v>2169.018</v>
      </c>
      <c r="D786">
        <v>2127.9929999999999</v>
      </c>
      <c r="E786">
        <v>2129.069</v>
      </c>
      <c r="F786">
        <v>36646720000</v>
      </c>
    </row>
    <row r="787" spans="1:6">
      <c r="A787">
        <v>20090224</v>
      </c>
      <c r="B787">
        <v>2129.069</v>
      </c>
      <c r="C787">
        <v>2130.9160000000002</v>
      </c>
      <c r="D787">
        <v>2079.9380000000001</v>
      </c>
      <c r="E787">
        <v>2117.6329999999998</v>
      </c>
      <c r="F787">
        <v>37962690000</v>
      </c>
    </row>
    <row r="788" spans="1:6">
      <c r="A788">
        <v>20090225</v>
      </c>
      <c r="B788">
        <v>2117.6329999999998</v>
      </c>
      <c r="C788">
        <v>2119.7689999999998</v>
      </c>
      <c r="D788">
        <v>2082.069</v>
      </c>
      <c r="E788">
        <v>2100.3270000000002</v>
      </c>
      <c r="F788">
        <v>45913380000</v>
      </c>
    </row>
    <row r="789" spans="1:6">
      <c r="A789">
        <v>20090226</v>
      </c>
      <c r="B789">
        <v>2100.3270000000002</v>
      </c>
      <c r="C789">
        <v>2122.7800000000002</v>
      </c>
      <c r="D789">
        <v>2087.145</v>
      </c>
      <c r="E789">
        <v>2089.1329999999998</v>
      </c>
      <c r="F789">
        <v>42270100000</v>
      </c>
    </row>
    <row r="790" spans="1:6">
      <c r="A790">
        <v>20090227</v>
      </c>
      <c r="B790">
        <v>2089.1329999999998</v>
      </c>
      <c r="C790">
        <v>2091.2350000000001</v>
      </c>
      <c r="D790">
        <v>2054.605</v>
      </c>
      <c r="E790">
        <v>2067.4830000000002</v>
      </c>
      <c r="F790">
        <v>51604210000</v>
      </c>
    </row>
    <row r="791" spans="1:6">
      <c r="A791">
        <v>20090302</v>
      </c>
      <c r="B791">
        <v>2067.4830000000002</v>
      </c>
      <c r="C791">
        <v>2067.7869999999998</v>
      </c>
      <c r="D791">
        <v>2011.0519999999999</v>
      </c>
      <c r="E791">
        <v>2016.6469999999999</v>
      </c>
      <c r="F791">
        <v>47241690000</v>
      </c>
    </row>
    <row r="792" spans="1:6">
      <c r="A792">
        <v>20090303</v>
      </c>
      <c r="B792">
        <v>2016.6469999999999</v>
      </c>
      <c r="C792">
        <v>2046.8150000000001</v>
      </c>
      <c r="D792">
        <v>2006.721</v>
      </c>
      <c r="E792">
        <v>2012.9870000000001</v>
      </c>
      <c r="F792">
        <v>29610540000</v>
      </c>
    </row>
    <row r="793" spans="1:6">
      <c r="A793">
        <v>20090304</v>
      </c>
      <c r="B793">
        <v>2012.9870000000001</v>
      </c>
      <c r="C793">
        <v>2033.4839999999999</v>
      </c>
      <c r="D793">
        <v>2014.9960000000001</v>
      </c>
      <c r="E793">
        <v>2025.64</v>
      </c>
      <c r="F793">
        <v>62136410000</v>
      </c>
    </row>
    <row r="794" spans="1:6">
      <c r="A794">
        <v>20090305</v>
      </c>
      <c r="B794">
        <v>2025.64</v>
      </c>
      <c r="C794">
        <v>2025.5650000000001</v>
      </c>
      <c r="D794">
        <v>1970.7719999999999</v>
      </c>
      <c r="E794">
        <v>1994.569</v>
      </c>
      <c r="F794">
        <v>40072330000</v>
      </c>
    </row>
    <row r="795" spans="1:6">
      <c r="A795">
        <v>20090306</v>
      </c>
      <c r="B795">
        <v>1994.569</v>
      </c>
      <c r="C795">
        <v>2006.18</v>
      </c>
      <c r="D795">
        <v>1962.9849999999999</v>
      </c>
      <c r="E795">
        <v>1981.875</v>
      </c>
      <c r="F795">
        <v>39737750000</v>
      </c>
    </row>
    <row r="796" spans="1:6">
      <c r="A796">
        <v>20090309</v>
      </c>
      <c r="B796">
        <v>1981.875</v>
      </c>
      <c r="C796">
        <v>1984.472</v>
      </c>
      <c r="D796">
        <v>1963.9280000000001</v>
      </c>
      <c r="E796">
        <v>1969.2470000000001</v>
      </c>
      <c r="F796">
        <v>34898500000</v>
      </c>
    </row>
    <row r="797" spans="1:6">
      <c r="A797">
        <v>20090310</v>
      </c>
      <c r="B797">
        <v>1969.2470000000001</v>
      </c>
      <c r="C797">
        <v>2010.3230000000001</v>
      </c>
      <c r="D797">
        <v>1979.0730000000001</v>
      </c>
      <c r="E797">
        <v>2005.18</v>
      </c>
      <c r="F797">
        <v>45010030000</v>
      </c>
    </row>
    <row r="798" spans="1:6">
      <c r="A798">
        <v>20090311</v>
      </c>
      <c r="B798">
        <v>2005.18</v>
      </c>
      <c r="C798">
        <v>2030.8140000000001</v>
      </c>
      <c r="D798">
        <v>1983.8879999999999</v>
      </c>
      <c r="E798">
        <v>1985.847</v>
      </c>
      <c r="F798">
        <v>39263580000</v>
      </c>
    </row>
    <row r="799" spans="1:6">
      <c r="A799">
        <v>20090312</v>
      </c>
      <c r="B799">
        <v>1985.847</v>
      </c>
      <c r="C799">
        <v>2001.1980000000001</v>
      </c>
      <c r="D799">
        <v>1968.8820000000001</v>
      </c>
      <c r="E799">
        <v>1981.635</v>
      </c>
      <c r="F799">
        <v>40003230000</v>
      </c>
    </row>
    <row r="800" spans="1:6">
      <c r="A800">
        <v>20090313</v>
      </c>
      <c r="B800">
        <v>1981.635</v>
      </c>
      <c r="C800">
        <v>1996.9010000000001</v>
      </c>
      <c r="D800">
        <v>1964.385</v>
      </c>
      <c r="E800">
        <v>1968.713</v>
      </c>
      <c r="F800">
        <v>31640590000</v>
      </c>
    </row>
    <row r="801" spans="1:6">
      <c r="A801">
        <v>20090316</v>
      </c>
      <c r="B801">
        <v>1968.713</v>
      </c>
      <c r="C801">
        <v>1996.55</v>
      </c>
      <c r="D801">
        <v>1949.5119999999999</v>
      </c>
      <c r="E801">
        <v>1972.046</v>
      </c>
      <c r="F801">
        <v>33057720000</v>
      </c>
    </row>
    <row r="802" spans="1:6">
      <c r="A802">
        <v>20090317</v>
      </c>
      <c r="B802">
        <v>1972.046</v>
      </c>
      <c r="C802">
        <v>1996.6880000000001</v>
      </c>
      <c r="D802">
        <v>1960.271</v>
      </c>
      <c r="E802">
        <v>1995.307</v>
      </c>
      <c r="F802">
        <v>30340050000</v>
      </c>
    </row>
    <row r="803" spans="1:6">
      <c r="A803">
        <v>20090318</v>
      </c>
      <c r="B803">
        <v>1995.307</v>
      </c>
      <c r="C803">
        <v>2039.373</v>
      </c>
      <c r="D803">
        <v>1986.509</v>
      </c>
      <c r="E803">
        <v>2036.8150000000001</v>
      </c>
      <c r="F803">
        <v>38897680000</v>
      </c>
    </row>
    <row r="804" spans="1:6">
      <c r="A804">
        <v>20090319</v>
      </c>
      <c r="B804">
        <v>2036.8150000000001</v>
      </c>
      <c r="C804">
        <v>2048.819</v>
      </c>
      <c r="D804">
        <v>2011.712</v>
      </c>
      <c r="E804">
        <v>2035.31</v>
      </c>
      <c r="F804">
        <v>52737680000</v>
      </c>
    </row>
    <row r="805" spans="1:6">
      <c r="A805">
        <v>20090320</v>
      </c>
      <c r="B805">
        <v>2035.31</v>
      </c>
      <c r="C805">
        <v>2035.963</v>
      </c>
      <c r="D805">
        <v>1998.7</v>
      </c>
      <c r="E805">
        <v>2005.09</v>
      </c>
      <c r="F805">
        <v>41582910000</v>
      </c>
    </row>
    <row r="806" spans="1:6">
      <c r="A806">
        <v>20090323</v>
      </c>
      <c r="B806">
        <v>2005.09</v>
      </c>
      <c r="C806">
        <v>2045.694</v>
      </c>
      <c r="D806">
        <v>2004.5340000000001</v>
      </c>
      <c r="E806">
        <v>2041.2929999999999</v>
      </c>
      <c r="F806">
        <v>45183410000</v>
      </c>
    </row>
    <row r="807" spans="1:6">
      <c r="A807">
        <v>20090324</v>
      </c>
      <c r="B807">
        <v>2041.2929999999999</v>
      </c>
      <c r="C807">
        <v>2069.355</v>
      </c>
      <c r="D807">
        <v>2027.8979999999999</v>
      </c>
      <c r="E807">
        <v>2062.2109999999998</v>
      </c>
      <c r="F807">
        <v>43320410000</v>
      </c>
    </row>
    <row r="808" spans="1:6">
      <c r="A808">
        <v>20090325</v>
      </c>
      <c r="B808">
        <v>2062.2109999999998</v>
      </c>
      <c r="C808">
        <v>2088.6860000000001</v>
      </c>
      <c r="D808">
        <v>2048.779</v>
      </c>
      <c r="E808">
        <v>2050.9189999999999</v>
      </c>
      <c r="F808">
        <v>48749540000</v>
      </c>
    </row>
    <row r="809" spans="1:6">
      <c r="A809">
        <v>20090326</v>
      </c>
      <c r="B809">
        <v>2050.9189999999999</v>
      </c>
      <c r="C809">
        <v>2075.2910000000002</v>
      </c>
      <c r="D809">
        <v>2054.337</v>
      </c>
      <c r="E809">
        <v>2066.7190000000001</v>
      </c>
      <c r="F809">
        <v>39508150000</v>
      </c>
    </row>
    <row r="810" spans="1:6">
      <c r="A810">
        <v>20090327</v>
      </c>
      <c r="B810">
        <v>2066.7190000000001</v>
      </c>
      <c r="C810">
        <v>2072.864</v>
      </c>
      <c r="D810">
        <v>2056.8850000000002</v>
      </c>
      <c r="E810">
        <v>2062.9140000000002</v>
      </c>
      <c r="F810">
        <v>29703860000</v>
      </c>
    </row>
    <row r="811" spans="1:6">
      <c r="A811">
        <v>20090330</v>
      </c>
      <c r="B811">
        <v>2062.9140000000002</v>
      </c>
      <c r="C811">
        <v>2062.0479999999998</v>
      </c>
      <c r="D811">
        <v>2017.1010000000001</v>
      </c>
      <c r="E811">
        <v>2023.2570000000001</v>
      </c>
      <c r="F811">
        <v>21050670000</v>
      </c>
    </row>
    <row r="812" spans="1:6">
      <c r="A812">
        <v>20090331</v>
      </c>
      <c r="B812">
        <v>2023.2570000000001</v>
      </c>
      <c r="C812">
        <v>2039.492</v>
      </c>
      <c r="D812">
        <v>1995.009</v>
      </c>
      <c r="E812">
        <v>1995.875</v>
      </c>
      <c r="F812">
        <v>45269460000</v>
      </c>
    </row>
    <row r="813" spans="1:6">
      <c r="A813">
        <v>20090401</v>
      </c>
      <c r="B813">
        <v>1995.875</v>
      </c>
      <c r="C813">
        <v>2020.222</v>
      </c>
      <c r="D813">
        <v>1990.3340000000001</v>
      </c>
      <c r="E813">
        <v>2018.789</v>
      </c>
      <c r="F813">
        <v>30583280000</v>
      </c>
    </row>
    <row r="814" spans="1:6">
      <c r="A814">
        <v>20090402</v>
      </c>
      <c r="B814">
        <v>2018.789</v>
      </c>
      <c r="C814">
        <v>2046.758</v>
      </c>
      <c r="D814">
        <v>2019.51</v>
      </c>
      <c r="E814">
        <v>2037.472</v>
      </c>
      <c r="F814">
        <v>49507920000</v>
      </c>
    </row>
    <row r="815" spans="1:6">
      <c r="A815">
        <v>20090403</v>
      </c>
      <c r="B815">
        <v>2037.472</v>
      </c>
      <c r="C815">
        <v>2053.3829999999998</v>
      </c>
      <c r="D815">
        <v>2037.0419999999999</v>
      </c>
      <c r="E815">
        <v>2050.6559999999999</v>
      </c>
      <c r="F815">
        <v>518308200000</v>
      </c>
    </row>
    <row r="816" spans="1:6">
      <c r="A816">
        <v>20090406</v>
      </c>
      <c r="B816">
        <v>2050.6559999999999</v>
      </c>
      <c r="C816">
        <v>2053.5810000000001</v>
      </c>
      <c r="D816">
        <v>2033.5940000000001</v>
      </c>
      <c r="E816">
        <v>2047.9570000000001</v>
      </c>
      <c r="F816">
        <v>33330120000</v>
      </c>
    </row>
    <row r="817" spans="1:6">
      <c r="A817">
        <v>20090407</v>
      </c>
      <c r="B817">
        <v>2047.9570000000001</v>
      </c>
      <c r="C817">
        <v>2047.03</v>
      </c>
      <c r="D817">
        <v>2032.5350000000001</v>
      </c>
      <c r="E817">
        <v>2040.248</v>
      </c>
      <c r="F817">
        <v>34823050000</v>
      </c>
    </row>
    <row r="818" spans="1:6">
      <c r="A818">
        <v>20090408</v>
      </c>
      <c r="B818">
        <v>2040.248</v>
      </c>
      <c r="C818">
        <v>2066.0700000000002</v>
      </c>
      <c r="D818">
        <v>2036.7170000000001</v>
      </c>
      <c r="E818">
        <v>2064.7109999999998</v>
      </c>
      <c r="F818">
        <v>62364450000</v>
      </c>
    </row>
    <row r="819" spans="1:6">
      <c r="A819">
        <v>20090409</v>
      </c>
      <c r="B819">
        <v>2064.7109999999998</v>
      </c>
      <c r="C819">
        <v>2125.8310000000001</v>
      </c>
      <c r="D819">
        <v>2065.6379999999999</v>
      </c>
      <c r="E819">
        <v>2118.6239999999998</v>
      </c>
      <c r="F819">
        <v>55074670000</v>
      </c>
    </row>
    <row r="820" spans="1:6">
      <c r="A820">
        <v>20090413</v>
      </c>
      <c r="B820">
        <v>2118.6239999999998</v>
      </c>
      <c r="C820">
        <v>2184.4780000000001</v>
      </c>
      <c r="D820">
        <v>2109.4690000000001</v>
      </c>
      <c r="E820">
        <v>2182.7800000000002</v>
      </c>
      <c r="F820">
        <v>72368460000</v>
      </c>
    </row>
    <row r="821" spans="1:6">
      <c r="A821">
        <v>20090414</v>
      </c>
      <c r="B821">
        <v>2182.7800000000002</v>
      </c>
      <c r="C821">
        <v>2230.23</v>
      </c>
      <c r="D821">
        <v>2167.1990000000001</v>
      </c>
      <c r="E821">
        <v>2202.498</v>
      </c>
      <c r="F821">
        <v>96842290000</v>
      </c>
    </row>
    <row r="822" spans="1:6">
      <c r="A822">
        <v>20090415</v>
      </c>
      <c r="B822">
        <v>2202.498</v>
      </c>
      <c r="C822">
        <v>2216.1550000000002</v>
      </c>
      <c r="D822">
        <v>2176.1880000000001</v>
      </c>
      <c r="E822">
        <v>2206.02</v>
      </c>
      <c r="F822">
        <v>68778520000</v>
      </c>
    </row>
    <row r="823" spans="1:6">
      <c r="A823">
        <v>20090416</v>
      </c>
      <c r="B823">
        <v>2206.02</v>
      </c>
      <c r="C823">
        <v>2285.8939999999998</v>
      </c>
      <c r="D823">
        <v>2207.7069999999999</v>
      </c>
      <c r="E823">
        <v>2281.002</v>
      </c>
      <c r="F823">
        <v>76260250000</v>
      </c>
    </row>
    <row r="824" spans="1:6">
      <c r="A824">
        <v>20090417</v>
      </c>
      <c r="B824">
        <v>2281.002</v>
      </c>
      <c r="C824">
        <v>2291.6469999999999</v>
      </c>
      <c r="D824">
        <v>2250.5610000000001</v>
      </c>
      <c r="E824">
        <v>2272.4940000000001</v>
      </c>
      <c r="F824">
        <v>41278360000</v>
      </c>
    </row>
    <row r="825" spans="1:6">
      <c r="A825">
        <v>20090420</v>
      </c>
      <c r="B825">
        <v>2272.4940000000001</v>
      </c>
      <c r="C825">
        <v>2275.2979999999998</v>
      </c>
      <c r="D825">
        <v>2218.982</v>
      </c>
      <c r="E825">
        <v>2226.2930000000001</v>
      </c>
      <c r="F825">
        <v>37427180000</v>
      </c>
    </row>
    <row r="826" spans="1:6">
      <c r="A826">
        <v>20090421</v>
      </c>
      <c r="B826">
        <v>2226.2930000000001</v>
      </c>
      <c r="C826">
        <v>2271.1379999999999</v>
      </c>
      <c r="D826">
        <v>2199.16</v>
      </c>
      <c r="E826">
        <v>2266.8690000000001</v>
      </c>
      <c r="F826">
        <v>43347080000</v>
      </c>
    </row>
    <row r="827" spans="1:6">
      <c r="A827">
        <v>20090422</v>
      </c>
      <c r="B827">
        <v>2266.8690000000001</v>
      </c>
      <c r="C827">
        <v>2319.806</v>
      </c>
      <c r="D827">
        <v>2265.183</v>
      </c>
      <c r="E827">
        <v>2297.605</v>
      </c>
      <c r="F827">
        <v>94680360000</v>
      </c>
    </row>
    <row r="828" spans="1:6">
      <c r="A828">
        <v>20090423</v>
      </c>
      <c r="B828">
        <v>2297.605</v>
      </c>
      <c r="C828">
        <v>2303.058</v>
      </c>
      <c r="D828">
        <v>2271.6480000000001</v>
      </c>
      <c r="E828">
        <v>2290.7750000000001</v>
      </c>
      <c r="F828">
        <v>124367600000</v>
      </c>
    </row>
    <row r="829" spans="1:6">
      <c r="A829">
        <v>20090424</v>
      </c>
      <c r="B829">
        <v>2290.7750000000001</v>
      </c>
      <c r="C829">
        <v>2326.3510000000001</v>
      </c>
      <c r="D829">
        <v>2289.1999999999998</v>
      </c>
      <c r="E829">
        <v>2310.6410000000001</v>
      </c>
      <c r="F829">
        <v>50305950000</v>
      </c>
    </row>
    <row r="830" spans="1:6">
      <c r="A830">
        <v>20090427</v>
      </c>
      <c r="B830">
        <v>2310.6410000000001</v>
      </c>
      <c r="C830">
        <v>2308.2370000000001</v>
      </c>
      <c r="D830">
        <v>2278.6219999999998</v>
      </c>
      <c r="E830">
        <v>2281.835</v>
      </c>
      <c r="F830">
        <v>30495850000</v>
      </c>
    </row>
    <row r="831" spans="1:6">
      <c r="A831">
        <v>20090428</v>
      </c>
      <c r="B831">
        <v>2281.835</v>
      </c>
      <c r="C831">
        <v>2302.2510000000002</v>
      </c>
      <c r="D831">
        <v>2246.596</v>
      </c>
      <c r="E831">
        <v>2295.0500000000002</v>
      </c>
      <c r="F831">
        <v>42378590000</v>
      </c>
    </row>
    <row r="832" spans="1:6">
      <c r="A832">
        <v>20090429</v>
      </c>
      <c r="B832">
        <v>2295.0500000000002</v>
      </c>
      <c r="C832">
        <v>2353.1219999999998</v>
      </c>
      <c r="D832">
        <v>2298.931</v>
      </c>
      <c r="E832">
        <v>2350.4029999999998</v>
      </c>
      <c r="F832">
        <v>66679000000</v>
      </c>
    </row>
    <row r="833" spans="1:6">
      <c r="A833">
        <v>20090430</v>
      </c>
      <c r="B833">
        <v>2350.4029999999998</v>
      </c>
      <c r="C833">
        <v>2389.1439999999998</v>
      </c>
      <c r="D833">
        <v>2296.9520000000002</v>
      </c>
      <c r="E833">
        <v>2303.5070000000001</v>
      </c>
      <c r="F833">
        <v>137130100000</v>
      </c>
    </row>
    <row r="834" spans="1:6">
      <c r="A834">
        <v>20090504</v>
      </c>
      <c r="B834">
        <v>2303.5070000000001</v>
      </c>
      <c r="C834">
        <v>2399.0659999999998</v>
      </c>
      <c r="D834">
        <v>2303.5070000000001</v>
      </c>
      <c r="E834">
        <v>2396.0479999999998</v>
      </c>
      <c r="F834">
        <v>83886300000</v>
      </c>
    </row>
    <row r="835" spans="1:6">
      <c r="A835">
        <v>20090505</v>
      </c>
      <c r="B835">
        <v>2396.0479999999998</v>
      </c>
      <c r="C835">
        <v>2440.4250000000002</v>
      </c>
      <c r="D835">
        <v>2394.9630000000002</v>
      </c>
      <c r="E835">
        <v>2415.5459999999998</v>
      </c>
      <c r="F835">
        <v>134075000000</v>
      </c>
    </row>
    <row r="836" spans="1:6">
      <c r="A836">
        <v>20090506</v>
      </c>
      <c r="B836">
        <v>2415.5459999999998</v>
      </c>
      <c r="C836">
        <v>2477.884</v>
      </c>
      <c r="D836">
        <v>2421.018</v>
      </c>
      <c r="E836">
        <v>2475.4209999999998</v>
      </c>
      <c r="F836">
        <v>155883600000</v>
      </c>
    </row>
    <row r="837" spans="1:6">
      <c r="A837">
        <v>20090507</v>
      </c>
      <c r="B837">
        <v>2475.4209999999998</v>
      </c>
      <c r="C837">
        <v>2550.1030000000001</v>
      </c>
      <c r="D837">
        <v>2499.3449999999998</v>
      </c>
      <c r="E837">
        <v>2546.2820000000002</v>
      </c>
      <c r="F837">
        <v>170087400000</v>
      </c>
    </row>
    <row r="838" spans="1:6">
      <c r="A838">
        <v>20090508</v>
      </c>
      <c r="B838">
        <v>2546.2820000000002</v>
      </c>
      <c r="C838">
        <v>2664.4589999999998</v>
      </c>
      <c r="D838">
        <v>2586.165</v>
      </c>
      <c r="E838">
        <v>2657.931</v>
      </c>
      <c r="F838">
        <v>148627800000</v>
      </c>
    </row>
    <row r="839" spans="1:6">
      <c r="A839">
        <v>20090511</v>
      </c>
      <c r="B839">
        <v>2657.931</v>
      </c>
      <c r="C839">
        <v>2722.3420000000001</v>
      </c>
      <c r="D839">
        <v>2619.8890000000001</v>
      </c>
      <c r="E839">
        <v>2670.721</v>
      </c>
      <c r="F839">
        <v>62550030000</v>
      </c>
    </row>
    <row r="840" spans="1:6">
      <c r="A840">
        <v>20090512</v>
      </c>
      <c r="B840">
        <v>2670.721</v>
      </c>
      <c r="C840">
        <v>2704.277</v>
      </c>
      <c r="D840">
        <v>2626.9430000000002</v>
      </c>
      <c r="E840">
        <v>2637.3150000000001</v>
      </c>
      <c r="F840">
        <v>83722320000</v>
      </c>
    </row>
    <row r="841" spans="1:6">
      <c r="A841">
        <v>20090513</v>
      </c>
      <c r="B841">
        <v>2637.3150000000001</v>
      </c>
      <c r="C841">
        <v>2627.94</v>
      </c>
      <c r="D841">
        <v>2582.9389999999999</v>
      </c>
      <c r="E841">
        <v>2606.3339999999998</v>
      </c>
      <c r="F841">
        <v>77783690000</v>
      </c>
    </row>
    <row r="842" spans="1:6">
      <c r="A842">
        <v>20090514</v>
      </c>
      <c r="B842">
        <v>2606.3339999999998</v>
      </c>
      <c r="C842">
        <v>2660.5439999999999</v>
      </c>
      <c r="D842">
        <v>2593.3240000000001</v>
      </c>
      <c r="E842">
        <v>2655.1889999999999</v>
      </c>
      <c r="F842">
        <v>88009020000</v>
      </c>
    </row>
    <row r="843" spans="1:6">
      <c r="A843">
        <v>20090515</v>
      </c>
      <c r="B843">
        <v>2655.1889999999999</v>
      </c>
      <c r="C843">
        <v>2736.212</v>
      </c>
      <c r="D843">
        <v>2656.7359999999999</v>
      </c>
      <c r="E843">
        <v>2735.4969999999998</v>
      </c>
      <c r="F843">
        <v>149095900000</v>
      </c>
    </row>
    <row r="844" spans="1:6">
      <c r="A844">
        <v>20090518</v>
      </c>
      <c r="B844">
        <v>2735.4969999999998</v>
      </c>
      <c r="C844">
        <v>2846.9630000000002</v>
      </c>
      <c r="D844">
        <v>2766.3589999999999</v>
      </c>
      <c r="E844">
        <v>2833.8409999999999</v>
      </c>
      <c r="F844">
        <v>145341100000</v>
      </c>
    </row>
    <row r="845" spans="1:6">
      <c r="A845">
        <v>20090519</v>
      </c>
      <c r="B845">
        <v>2833.8409999999999</v>
      </c>
      <c r="C845">
        <v>2859.0859999999998</v>
      </c>
      <c r="D845">
        <v>2769.2420000000002</v>
      </c>
      <c r="E845">
        <v>2783.76</v>
      </c>
      <c r="F845">
        <v>114970600000</v>
      </c>
    </row>
    <row r="846" spans="1:6">
      <c r="A846">
        <v>20090520</v>
      </c>
      <c r="B846">
        <v>2783.76</v>
      </c>
      <c r="C846">
        <v>2809.3440000000001</v>
      </c>
      <c r="D846">
        <v>2728.1039999999998</v>
      </c>
      <c r="E846">
        <v>2735.1350000000002</v>
      </c>
      <c r="F846">
        <v>190690800000</v>
      </c>
    </row>
    <row r="847" spans="1:6">
      <c r="A847">
        <v>20090522</v>
      </c>
      <c r="B847">
        <v>2735.1350000000002</v>
      </c>
      <c r="C847">
        <v>2748.8470000000002</v>
      </c>
      <c r="D847">
        <v>2691.3629999999998</v>
      </c>
      <c r="E847">
        <v>2735.355</v>
      </c>
      <c r="F847">
        <v>83514820000</v>
      </c>
    </row>
    <row r="848" spans="1:6">
      <c r="A848">
        <v>20090525</v>
      </c>
      <c r="B848">
        <v>2735.355</v>
      </c>
      <c r="C848">
        <v>2803.6039999999998</v>
      </c>
      <c r="D848">
        <v>2728.0120000000002</v>
      </c>
      <c r="E848">
        <v>2799.3960000000002</v>
      </c>
      <c r="F848">
        <v>51310460000</v>
      </c>
    </row>
    <row r="849" spans="1:6">
      <c r="A849">
        <v>20090526</v>
      </c>
      <c r="B849">
        <v>2799.3960000000002</v>
      </c>
      <c r="C849">
        <v>2835.4589999999998</v>
      </c>
      <c r="D849">
        <v>2763.306</v>
      </c>
      <c r="E849">
        <v>2811.25</v>
      </c>
      <c r="F849">
        <v>79318100000</v>
      </c>
    </row>
    <row r="850" spans="1:6">
      <c r="A850">
        <v>20090527</v>
      </c>
      <c r="B850">
        <v>2811.25</v>
      </c>
      <c r="C850">
        <v>2828.741</v>
      </c>
      <c r="D850">
        <v>2732.1350000000002</v>
      </c>
      <c r="E850">
        <v>2743.6350000000002</v>
      </c>
      <c r="F850">
        <v>77826160000</v>
      </c>
    </row>
    <row r="851" spans="1:6">
      <c r="A851">
        <v>20090528</v>
      </c>
      <c r="B851">
        <v>2743.6350000000002</v>
      </c>
      <c r="C851">
        <v>2855.596</v>
      </c>
      <c r="D851">
        <v>2736.6080000000002</v>
      </c>
      <c r="E851">
        <v>2836.9090000000001</v>
      </c>
      <c r="F851">
        <v>93494910000</v>
      </c>
    </row>
    <row r="852" spans="1:6">
      <c r="A852">
        <v>20090529</v>
      </c>
      <c r="B852">
        <v>2836.9090000000001</v>
      </c>
      <c r="C852">
        <v>2909.6039999999998</v>
      </c>
      <c r="D852">
        <v>2845.9760000000001</v>
      </c>
      <c r="E852">
        <v>2862.5039999999999</v>
      </c>
      <c r="F852">
        <v>117149300000</v>
      </c>
    </row>
    <row r="853" spans="1:6">
      <c r="A853">
        <v>20090601</v>
      </c>
      <c r="B853">
        <v>2862.5039999999999</v>
      </c>
      <c r="C853">
        <v>2944.6819999999998</v>
      </c>
      <c r="D853">
        <v>2877.538</v>
      </c>
      <c r="E853">
        <v>2929.1750000000002</v>
      </c>
      <c r="F853">
        <v>111824400000</v>
      </c>
    </row>
    <row r="854" spans="1:6">
      <c r="A854">
        <v>20090602</v>
      </c>
      <c r="B854">
        <v>2929.1750000000002</v>
      </c>
      <c r="C854">
        <v>2956.5880000000002</v>
      </c>
      <c r="D854">
        <v>2900.0279999999998</v>
      </c>
      <c r="E854">
        <v>2953.3449999999998</v>
      </c>
      <c r="F854">
        <v>103849300000</v>
      </c>
    </row>
    <row r="855" spans="1:6">
      <c r="A855">
        <v>20090603</v>
      </c>
      <c r="B855">
        <v>2953.3449999999998</v>
      </c>
      <c r="C855">
        <v>2960.931</v>
      </c>
      <c r="D855">
        <v>2893.145</v>
      </c>
      <c r="E855">
        <v>2935.9119999999998</v>
      </c>
      <c r="F855">
        <v>72413290000</v>
      </c>
    </row>
    <row r="856" spans="1:6">
      <c r="A856">
        <v>20090604</v>
      </c>
      <c r="B856">
        <v>2935.9119999999998</v>
      </c>
      <c r="C856">
        <v>2969.027</v>
      </c>
      <c r="D856">
        <v>2935.1439999999998</v>
      </c>
      <c r="E856">
        <v>2941.7080000000001</v>
      </c>
      <c r="F856">
        <v>70584130000</v>
      </c>
    </row>
    <row r="857" spans="1:6">
      <c r="A857">
        <v>20090605</v>
      </c>
      <c r="B857">
        <v>2941.7080000000001</v>
      </c>
      <c r="C857">
        <v>2993.4070000000002</v>
      </c>
      <c r="D857">
        <v>2945.3679999999999</v>
      </c>
      <c r="E857">
        <v>2984.6390000000001</v>
      </c>
      <c r="F857">
        <v>70584980000</v>
      </c>
    </row>
    <row r="858" spans="1:6">
      <c r="A858">
        <v>20090608</v>
      </c>
      <c r="B858">
        <v>2984.6390000000001</v>
      </c>
      <c r="C858">
        <v>2979.3249999999998</v>
      </c>
      <c r="D858">
        <v>2945.4789999999998</v>
      </c>
      <c r="E858">
        <v>2966.748</v>
      </c>
      <c r="F858">
        <v>49407180000</v>
      </c>
    </row>
    <row r="859" spans="1:6">
      <c r="A859">
        <v>20090609</v>
      </c>
      <c r="B859">
        <v>2966.748</v>
      </c>
      <c r="C859">
        <v>2983.8380000000002</v>
      </c>
      <c r="D859">
        <v>2952.6210000000001</v>
      </c>
      <c r="E859">
        <v>2954.875</v>
      </c>
      <c r="F859">
        <v>223133100000</v>
      </c>
    </row>
    <row r="860" spans="1:6">
      <c r="A860">
        <v>20090610</v>
      </c>
      <c r="B860">
        <v>2954.875</v>
      </c>
      <c r="C860">
        <v>3007.5129999999999</v>
      </c>
      <c r="D860">
        <v>2962.3020000000001</v>
      </c>
      <c r="E860">
        <v>3005.1190000000001</v>
      </c>
      <c r="F860">
        <v>85246320000</v>
      </c>
    </row>
    <row r="861" spans="1:6">
      <c r="A861">
        <v>20090611</v>
      </c>
      <c r="B861">
        <v>3005.1190000000001</v>
      </c>
      <c r="C861">
        <v>3053.3789999999999</v>
      </c>
      <c r="D861">
        <v>3000.413</v>
      </c>
      <c r="E861">
        <v>3035.7820000000002</v>
      </c>
      <c r="F861">
        <v>82699780000</v>
      </c>
    </row>
    <row r="862" spans="1:6">
      <c r="A862">
        <v>20090612</v>
      </c>
      <c r="B862">
        <v>3035.7820000000002</v>
      </c>
      <c r="C862">
        <v>3037.8510000000001</v>
      </c>
      <c r="D862">
        <v>2993.3560000000002</v>
      </c>
      <c r="E862">
        <v>3014.3890000000001</v>
      </c>
      <c r="F862">
        <v>59071540000</v>
      </c>
    </row>
    <row r="863" spans="1:6">
      <c r="A863">
        <v>20090615</v>
      </c>
      <c r="B863">
        <v>3014.3890000000001</v>
      </c>
      <c r="C863">
        <v>2998.395</v>
      </c>
      <c r="D863">
        <v>2929.645</v>
      </c>
      <c r="E863">
        <v>2993.0369999999998</v>
      </c>
      <c r="F863">
        <v>92287350000</v>
      </c>
    </row>
    <row r="864" spans="1:6">
      <c r="A864">
        <v>20090616</v>
      </c>
      <c r="B864">
        <v>2993.0369999999998</v>
      </c>
      <c r="C864">
        <v>3010.6309999999999</v>
      </c>
      <c r="D864">
        <v>2962.9789999999998</v>
      </c>
      <c r="E864">
        <v>2967.7</v>
      </c>
      <c r="F864">
        <v>108067600000</v>
      </c>
    </row>
    <row r="865" spans="1:6">
      <c r="A865">
        <v>20090617</v>
      </c>
      <c r="B865">
        <v>2967.7</v>
      </c>
      <c r="C865">
        <v>2966.7820000000002</v>
      </c>
      <c r="D865">
        <v>2877.0650000000001</v>
      </c>
      <c r="E865">
        <v>2887.0549999999998</v>
      </c>
      <c r="F865">
        <v>93984350000</v>
      </c>
    </row>
    <row r="866" spans="1:6">
      <c r="A866">
        <v>20090618</v>
      </c>
      <c r="B866">
        <v>2887.0549999999998</v>
      </c>
      <c r="C866">
        <v>2916.2890000000002</v>
      </c>
      <c r="D866">
        <v>2852.2660000000001</v>
      </c>
      <c r="E866">
        <v>2861.9490000000001</v>
      </c>
      <c r="F866">
        <v>218879200000</v>
      </c>
    </row>
    <row r="867" spans="1:6">
      <c r="A867">
        <v>20090619</v>
      </c>
      <c r="B867">
        <v>2861.9490000000001</v>
      </c>
      <c r="C867">
        <v>2928.306</v>
      </c>
      <c r="D867">
        <v>2881.3130000000001</v>
      </c>
      <c r="E867">
        <v>2909.279</v>
      </c>
      <c r="F867">
        <v>88016040000</v>
      </c>
    </row>
    <row r="868" spans="1:6">
      <c r="A868">
        <v>20090622</v>
      </c>
      <c r="B868">
        <v>2909.279</v>
      </c>
      <c r="C868">
        <v>2909.279</v>
      </c>
      <c r="D868">
        <v>2825.6729999999998</v>
      </c>
      <c r="E868">
        <v>2853.4859999999999</v>
      </c>
      <c r="F868">
        <v>61092850000</v>
      </c>
    </row>
    <row r="869" spans="1:6">
      <c r="A869">
        <v>20090623</v>
      </c>
      <c r="B869">
        <v>2853.4859999999999</v>
      </c>
      <c r="C869">
        <v>2863.4470000000001</v>
      </c>
      <c r="D869">
        <v>2793.3809999999999</v>
      </c>
      <c r="E869">
        <v>2805.4780000000001</v>
      </c>
      <c r="F869">
        <v>73973830000</v>
      </c>
    </row>
    <row r="870" spans="1:6">
      <c r="A870">
        <v>20090624</v>
      </c>
      <c r="B870">
        <v>2805.4780000000001</v>
      </c>
      <c r="C870">
        <v>2868.308</v>
      </c>
      <c r="D870">
        <v>2799.0659999999998</v>
      </c>
      <c r="E870">
        <v>2804.5140000000001</v>
      </c>
      <c r="F870">
        <v>75139350000</v>
      </c>
    </row>
    <row r="871" spans="1:6">
      <c r="A871">
        <v>20090625</v>
      </c>
      <c r="B871">
        <v>2804.5140000000001</v>
      </c>
      <c r="C871">
        <v>2851.2710000000002</v>
      </c>
      <c r="D871">
        <v>2803.9369999999999</v>
      </c>
      <c r="E871">
        <v>2842.1840000000002</v>
      </c>
      <c r="F871">
        <v>57534160000</v>
      </c>
    </row>
    <row r="872" spans="1:6">
      <c r="A872">
        <v>20090626</v>
      </c>
      <c r="B872">
        <v>2842.1840000000002</v>
      </c>
      <c r="C872">
        <v>2872.5140000000001</v>
      </c>
      <c r="D872">
        <v>2841.1109999999999</v>
      </c>
      <c r="E872">
        <v>2864.8760000000002</v>
      </c>
      <c r="F872">
        <v>74323470000</v>
      </c>
    </row>
    <row r="873" spans="1:6">
      <c r="A873">
        <v>20090630</v>
      </c>
      <c r="B873">
        <v>2864.8760000000002</v>
      </c>
      <c r="C873">
        <v>2843.1709999999998</v>
      </c>
      <c r="D873">
        <v>2798.0569999999998</v>
      </c>
      <c r="E873">
        <v>2801.694</v>
      </c>
      <c r="F873">
        <v>80063910000</v>
      </c>
    </row>
    <row r="874" spans="1:6">
      <c r="A874">
        <v>20090701</v>
      </c>
      <c r="B874">
        <v>2801.694</v>
      </c>
      <c r="C874">
        <v>2831.556</v>
      </c>
      <c r="D874">
        <v>2802.5990000000002</v>
      </c>
      <c r="E874">
        <v>2809.2460000000001</v>
      </c>
      <c r="F874">
        <v>59283240000</v>
      </c>
    </row>
    <row r="875" spans="1:6">
      <c r="A875">
        <v>20090702</v>
      </c>
      <c r="B875">
        <v>2809.2460000000001</v>
      </c>
      <c r="C875">
        <v>2802.502</v>
      </c>
      <c r="D875">
        <v>2757.9319999999998</v>
      </c>
      <c r="E875">
        <v>2780.8969999999999</v>
      </c>
      <c r="F875">
        <v>62986310000</v>
      </c>
    </row>
    <row r="876" spans="1:6">
      <c r="A876">
        <v>20090703</v>
      </c>
      <c r="B876">
        <v>2780.8969999999999</v>
      </c>
      <c r="C876">
        <v>2793.49</v>
      </c>
      <c r="D876">
        <v>2772.4140000000002</v>
      </c>
      <c r="E876">
        <v>2774.5169999999998</v>
      </c>
      <c r="F876">
        <v>48968820000</v>
      </c>
    </row>
    <row r="877" spans="1:6">
      <c r="A877">
        <v>20090706</v>
      </c>
      <c r="B877">
        <v>2774.5169999999998</v>
      </c>
      <c r="C877">
        <v>2779.6489999999999</v>
      </c>
      <c r="D877">
        <v>2747.154</v>
      </c>
      <c r="E877">
        <v>2773.547</v>
      </c>
      <c r="F877">
        <v>48395190000</v>
      </c>
    </row>
    <row r="878" spans="1:6">
      <c r="A878">
        <v>20090707</v>
      </c>
      <c r="B878">
        <v>2773.547</v>
      </c>
      <c r="C878">
        <v>2781.4250000000002</v>
      </c>
      <c r="D878">
        <v>2736.34</v>
      </c>
      <c r="E878">
        <v>2745.6309999999999</v>
      </c>
      <c r="F878">
        <v>81235120000</v>
      </c>
    </row>
    <row r="879" spans="1:6">
      <c r="A879">
        <v>20090708</v>
      </c>
      <c r="B879">
        <v>2745.6309999999999</v>
      </c>
      <c r="C879">
        <v>2755.4850000000001</v>
      </c>
      <c r="D879">
        <v>2700.6469999999999</v>
      </c>
      <c r="E879">
        <v>2705.8490000000002</v>
      </c>
      <c r="F879">
        <v>68755800000</v>
      </c>
    </row>
    <row r="880" spans="1:6">
      <c r="A880">
        <v>20090709</v>
      </c>
      <c r="B880">
        <v>2705.8490000000002</v>
      </c>
      <c r="C880">
        <v>2730.8389999999999</v>
      </c>
      <c r="D880">
        <v>2708.7179999999998</v>
      </c>
      <c r="E880">
        <v>2719.4670000000001</v>
      </c>
      <c r="F880">
        <v>49641130000</v>
      </c>
    </row>
    <row r="881" spans="1:6">
      <c r="A881">
        <v>20090710</v>
      </c>
      <c r="B881">
        <v>2719.4670000000001</v>
      </c>
      <c r="C881">
        <v>2737.942</v>
      </c>
      <c r="D881">
        <v>2708.9720000000002</v>
      </c>
      <c r="E881">
        <v>2735.3530000000001</v>
      </c>
      <c r="F881">
        <v>64517730000</v>
      </c>
    </row>
    <row r="882" spans="1:6">
      <c r="A882">
        <v>20090713</v>
      </c>
      <c r="B882">
        <v>2735.3530000000001</v>
      </c>
      <c r="C882">
        <v>2836.5439999999999</v>
      </c>
      <c r="D882">
        <v>2735.8389999999999</v>
      </c>
      <c r="E882">
        <v>2825.0459999999998</v>
      </c>
      <c r="F882">
        <v>61068980000</v>
      </c>
    </row>
    <row r="883" spans="1:6">
      <c r="A883">
        <v>20090714</v>
      </c>
      <c r="B883">
        <v>2825.0459999999998</v>
      </c>
      <c r="C883">
        <v>2918.6579999999999</v>
      </c>
      <c r="D883">
        <v>2826.924</v>
      </c>
      <c r="E883">
        <v>2913.5749999999998</v>
      </c>
      <c r="F883">
        <v>69062870000</v>
      </c>
    </row>
    <row r="884" spans="1:6">
      <c r="A884">
        <v>20090715</v>
      </c>
      <c r="B884">
        <v>2913.5749999999998</v>
      </c>
      <c r="C884">
        <v>2975.1559999999999</v>
      </c>
      <c r="D884">
        <v>2914.6909999999998</v>
      </c>
      <c r="E884">
        <v>2970.6979999999999</v>
      </c>
      <c r="F884">
        <v>116139800000</v>
      </c>
    </row>
    <row r="885" spans="1:6">
      <c r="A885">
        <v>20090717</v>
      </c>
      <c r="B885">
        <v>2970.6979999999999</v>
      </c>
      <c r="C885">
        <v>2978.0419999999999</v>
      </c>
      <c r="D885">
        <v>2922.107</v>
      </c>
      <c r="E885">
        <v>2934.53</v>
      </c>
      <c r="F885">
        <v>70426530000</v>
      </c>
    </row>
    <row r="886" spans="1:6">
      <c r="A886">
        <v>20090720</v>
      </c>
      <c r="B886">
        <v>2934.53</v>
      </c>
      <c r="C886">
        <v>2968.7570000000001</v>
      </c>
      <c r="D886">
        <v>2927.0509999999999</v>
      </c>
      <c r="E886">
        <v>2950.3049999999998</v>
      </c>
      <c r="F886">
        <v>46078190000</v>
      </c>
    </row>
    <row r="887" spans="1:6">
      <c r="A887">
        <v>20090721</v>
      </c>
      <c r="B887">
        <v>2950.3049999999998</v>
      </c>
      <c r="C887">
        <v>2973.348</v>
      </c>
      <c r="D887">
        <v>2935.3989999999999</v>
      </c>
      <c r="E887">
        <v>2950.3040000000001</v>
      </c>
      <c r="F887">
        <v>62856830000</v>
      </c>
    </row>
    <row r="888" spans="1:6">
      <c r="A888">
        <v>20090722</v>
      </c>
      <c r="B888">
        <v>2950.3040000000001</v>
      </c>
      <c r="C888">
        <v>2950.3229999999999</v>
      </c>
      <c r="D888">
        <v>2915.5140000000001</v>
      </c>
      <c r="E888">
        <v>2918.11</v>
      </c>
      <c r="F888">
        <v>44116220000</v>
      </c>
    </row>
    <row r="889" spans="1:6">
      <c r="A889">
        <v>20090723</v>
      </c>
      <c r="B889">
        <v>2918.11</v>
      </c>
      <c r="C889">
        <v>2978.6309999999999</v>
      </c>
      <c r="D889">
        <v>2918.5059999999999</v>
      </c>
      <c r="E889">
        <v>2960.99</v>
      </c>
      <c r="F889">
        <v>143070000000</v>
      </c>
    </row>
    <row r="890" spans="1:6">
      <c r="A890">
        <v>20090724</v>
      </c>
      <c r="B890">
        <v>2960.99</v>
      </c>
      <c r="C890">
        <v>3003.5889999999999</v>
      </c>
      <c r="D890">
        <v>2961</v>
      </c>
      <c r="E890">
        <v>2995.5079999999998</v>
      </c>
      <c r="F890">
        <v>111470200000</v>
      </c>
    </row>
    <row r="891" spans="1:6">
      <c r="A891">
        <v>20090727</v>
      </c>
      <c r="B891">
        <v>2995.5079999999998</v>
      </c>
      <c r="C891">
        <v>3014.17</v>
      </c>
      <c r="D891">
        <v>2961.7089999999998</v>
      </c>
      <c r="E891">
        <v>2979.9</v>
      </c>
      <c r="F891">
        <v>46603090000</v>
      </c>
    </row>
    <row r="892" spans="1:6">
      <c r="A892">
        <v>20090728</v>
      </c>
      <c r="B892">
        <v>2979.9</v>
      </c>
      <c r="C892">
        <v>2978.1039999999998</v>
      </c>
      <c r="D892">
        <v>2957.33</v>
      </c>
      <c r="E892">
        <v>2976.902</v>
      </c>
      <c r="F892">
        <v>62609110000</v>
      </c>
    </row>
    <row r="893" spans="1:6">
      <c r="A893">
        <v>20090729</v>
      </c>
      <c r="B893">
        <v>2976.902</v>
      </c>
      <c r="C893">
        <v>3005.607</v>
      </c>
      <c r="D893">
        <v>2962.0709999999999</v>
      </c>
      <c r="E893">
        <v>2986.819</v>
      </c>
      <c r="F893">
        <v>91826220000</v>
      </c>
    </row>
    <row r="894" spans="1:6">
      <c r="A894">
        <v>20090730</v>
      </c>
      <c r="B894">
        <v>2986.819</v>
      </c>
      <c r="C894">
        <v>3013.1489999999999</v>
      </c>
      <c r="D894">
        <v>2985.4250000000002</v>
      </c>
      <c r="E894">
        <v>2990.5839999999998</v>
      </c>
      <c r="F894">
        <v>65522790000</v>
      </c>
    </row>
    <row r="895" spans="1:6">
      <c r="A895">
        <v>20090731</v>
      </c>
      <c r="B895">
        <v>2990.5839999999998</v>
      </c>
      <c r="C895">
        <v>2994.884</v>
      </c>
      <c r="D895">
        <v>2960.5120000000002</v>
      </c>
      <c r="E895">
        <v>2969.5889999999999</v>
      </c>
      <c r="F895">
        <v>59390660000</v>
      </c>
    </row>
    <row r="896" spans="1:6">
      <c r="A896">
        <v>20090803</v>
      </c>
      <c r="B896">
        <v>2969.5889999999999</v>
      </c>
      <c r="C896">
        <v>3022.0830000000001</v>
      </c>
      <c r="D896">
        <v>2970.7550000000001</v>
      </c>
      <c r="E896">
        <v>3020.7809999999999</v>
      </c>
      <c r="F896">
        <v>52105900000</v>
      </c>
    </row>
    <row r="897" spans="1:6">
      <c r="A897">
        <v>20090804</v>
      </c>
      <c r="B897">
        <v>3020.7809999999999</v>
      </c>
      <c r="C897">
        <v>3077.0479999999998</v>
      </c>
      <c r="D897">
        <v>3001.1509999999998</v>
      </c>
      <c r="E897">
        <v>3070.2579999999998</v>
      </c>
      <c r="F897">
        <v>82217850000</v>
      </c>
    </row>
    <row r="898" spans="1:6">
      <c r="A898">
        <v>20090805</v>
      </c>
      <c r="B898">
        <v>3070.2579999999998</v>
      </c>
      <c r="C898">
        <v>3091.2820000000002</v>
      </c>
      <c r="D898">
        <v>3058.9050000000002</v>
      </c>
      <c r="E898">
        <v>3087.873</v>
      </c>
      <c r="F898">
        <v>73124530000</v>
      </c>
    </row>
    <row r="899" spans="1:6">
      <c r="A899">
        <v>20090806</v>
      </c>
      <c r="B899">
        <v>3087.873</v>
      </c>
      <c r="C899">
        <v>3103.7669999999998</v>
      </c>
      <c r="D899">
        <v>3058.761</v>
      </c>
      <c r="E899">
        <v>3066.6260000000002</v>
      </c>
      <c r="F899">
        <v>58802340000</v>
      </c>
    </row>
    <row r="900" spans="1:6">
      <c r="A900">
        <v>20090807</v>
      </c>
      <c r="B900">
        <v>3066.6260000000002</v>
      </c>
      <c r="C900">
        <v>3100.7570000000001</v>
      </c>
      <c r="D900">
        <v>3061.8879999999999</v>
      </c>
      <c r="E900">
        <v>3066.739</v>
      </c>
      <c r="F900">
        <v>55167880000</v>
      </c>
    </row>
    <row r="901" spans="1:6">
      <c r="A901">
        <v>20090810</v>
      </c>
      <c r="B901">
        <v>3066.739</v>
      </c>
      <c r="C901">
        <v>3071.7</v>
      </c>
      <c r="D901">
        <v>3037.7440000000001</v>
      </c>
      <c r="E901">
        <v>3041.58</v>
      </c>
      <c r="F901">
        <v>50582680000</v>
      </c>
    </row>
    <row r="902" spans="1:6">
      <c r="A902">
        <v>20090811</v>
      </c>
      <c r="B902">
        <v>3041.58</v>
      </c>
      <c r="C902">
        <v>3041.58</v>
      </c>
      <c r="D902">
        <v>2999.0340000000001</v>
      </c>
      <c r="E902">
        <v>3007.41</v>
      </c>
      <c r="F902">
        <v>42998740000</v>
      </c>
    </row>
    <row r="903" spans="1:6">
      <c r="A903">
        <v>20090812</v>
      </c>
      <c r="B903">
        <v>3007.41</v>
      </c>
      <c r="C903">
        <v>3044.43</v>
      </c>
      <c r="D903">
        <v>3001.567</v>
      </c>
      <c r="E903">
        <v>3004.4409999999998</v>
      </c>
      <c r="F903">
        <v>79897120000</v>
      </c>
    </row>
    <row r="904" spans="1:6">
      <c r="A904">
        <v>20090813</v>
      </c>
      <c r="B904">
        <v>3004.4409999999998</v>
      </c>
      <c r="C904">
        <v>3040.1930000000002</v>
      </c>
      <c r="D904">
        <v>3007.4380000000001</v>
      </c>
      <c r="E904">
        <v>3028.7109999999998</v>
      </c>
      <c r="F904">
        <v>85001750000</v>
      </c>
    </row>
    <row r="905" spans="1:6">
      <c r="A905">
        <v>20090814</v>
      </c>
      <c r="B905">
        <v>3028.7109999999998</v>
      </c>
      <c r="C905">
        <v>3033.3330000000001</v>
      </c>
      <c r="D905">
        <v>2999.7080000000001</v>
      </c>
      <c r="E905">
        <v>3022.5830000000001</v>
      </c>
      <c r="F905">
        <v>56144300000</v>
      </c>
    </row>
    <row r="906" spans="1:6">
      <c r="A906">
        <v>20090817</v>
      </c>
      <c r="B906">
        <v>3022.5830000000001</v>
      </c>
      <c r="C906">
        <v>3017.288</v>
      </c>
      <c r="D906">
        <v>2964.0990000000002</v>
      </c>
      <c r="E906">
        <v>2984.3359999999998</v>
      </c>
      <c r="F906">
        <v>37056200000</v>
      </c>
    </row>
    <row r="907" spans="1:6">
      <c r="A907">
        <v>20090818</v>
      </c>
      <c r="B907">
        <v>2984.3359999999998</v>
      </c>
      <c r="C907">
        <v>3002.7919999999999</v>
      </c>
      <c r="D907">
        <v>2981.65</v>
      </c>
      <c r="E907">
        <v>3001.6709999999998</v>
      </c>
      <c r="F907">
        <v>56784010000</v>
      </c>
    </row>
    <row r="908" spans="1:6">
      <c r="A908">
        <v>20090819</v>
      </c>
      <c r="B908">
        <v>3001.6709999999998</v>
      </c>
      <c r="C908">
        <v>3000.384</v>
      </c>
      <c r="D908">
        <v>2965.3029999999999</v>
      </c>
      <c r="E908">
        <v>2971.3490000000002</v>
      </c>
      <c r="F908">
        <v>86269180000</v>
      </c>
    </row>
    <row r="909" spans="1:6">
      <c r="A909">
        <v>20090820</v>
      </c>
      <c r="B909">
        <v>2971.3490000000002</v>
      </c>
      <c r="C909">
        <v>3012.471</v>
      </c>
      <c r="D909">
        <v>2967.6210000000001</v>
      </c>
      <c r="E909">
        <v>3011.1039999999998</v>
      </c>
      <c r="F909">
        <v>121630600000</v>
      </c>
    </row>
    <row r="910" spans="1:6">
      <c r="A910">
        <v>20090821</v>
      </c>
      <c r="B910">
        <v>3011.1039999999998</v>
      </c>
      <c r="C910">
        <v>3031.4520000000002</v>
      </c>
      <c r="D910">
        <v>3006.0709999999999</v>
      </c>
      <c r="E910">
        <v>3008.3789999999999</v>
      </c>
      <c r="F910">
        <v>60518380000</v>
      </c>
    </row>
    <row r="911" spans="1:6">
      <c r="A911">
        <v>20090824</v>
      </c>
      <c r="B911">
        <v>3008.3789999999999</v>
      </c>
      <c r="C911">
        <v>3018.2130000000002</v>
      </c>
      <c r="D911">
        <v>2970.2139999999999</v>
      </c>
      <c r="E911">
        <v>2973.087</v>
      </c>
      <c r="F911">
        <v>67976210000</v>
      </c>
    </row>
    <row r="912" spans="1:6">
      <c r="A912">
        <v>20090825</v>
      </c>
      <c r="B912">
        <v>2973.087</v>
      </c>
      <c r="C912">
        <v>3011.9920000000002</v>
      </c>
      <c r="D912">
        <v>2974.453</v>
      </c>
      <c r="E912">
        <v>3006.1329999999998</v>
      </c>
      <c r="F912">
        <v>41893420000</v>
      </c>
    </row>
    <row r="913" spans="1:6">
      <c r="A913">
        <v>20090826</v>
      </c>
      <c r="B913">
        <v>3006.1329999999998</v>
      </c>
      <c r="C913">
        <v>3046.7020000000002</v>
      </c>
      <c r="D913">
        <v>2997.4169999999999</v>
      </c>
      <c r="E913">
        <v>3045.163</v>
      </c>
      <c r="F913">
        <v>50015800000</v>
      </c>
    </row>
    <row r="914" spans="1:6">
      <c r="A914">
        <v>20090827</v>
      </c>
      <c r="B914">
        <v>3045.163</v>
      </c>
      <c r="C914">
        <v>3061.1260000000002</v>
      </c>
      <c r="D914">
        <v>3014.2840000000001</v>
      </c>
      <c r="E914">
        <v>3018.0459999999998</v>
      </c>
      <c r="F914">
        <v>74259730000</v>
      </c>
    </row>
    <row r="915" spans="1:6">
      <c r="A915">
        <v>20090828</v>
      </c>
      <c r="B915">
        <v>3018.0459999999998</v>
      </c>
      <c r="C915">
        <v>3032.8910000000001</v>
      </c>
      <c r="D915">
        <v>2991.93</v>
      </c>
      <c r="E915">
        <v>3008.9650000000001</v>
      </c>
      <c r="F915">
        <v>59922010000</v>
      </c>
    </row>
    <row r="916" spans="1:6">
      <c r="A916">
        <v>20090831</v>
      </c>
      <c r="B916">
        <v>3008.9650000000001</v>
      </c>
      <c r="C916">
        <v>3007.7919999999999</v>
      </c>
      <c r="D916">
        <v>2952.165</v>
      </c>
      <c r="E916">
        <v>2969.4479999999999</v>
      </c>
      <c r="F916">
        <v>241080200000</v>
      </c>
    </row>
    <row r="917" spans="1:6">
      <c r="A917">
        <v>20090901</v>
      </c>
      <c r="B917">
        <v>2969.4479999999999</v>
      </c>
      <c r="C917">
        <v>2999.614</v>
      </c>
      <c r="D917">
        <v>2891.538</v>
      </c>
      <c r="E917">
        <v>2921.471</v>
      </c>
      <c r="F917">
        <v>62026270000</v>
      </c>
    </row>
    <row r="918" spans="1:6">
      <c r="A918">
        <v>20090902</v>
      </c>
      <c r="B918">
        <v>2921.471</v>
      </c>
      <c r="C918">
        <v>2949.5909999999999</v>
      </c>
      <c r="D918">
        <v>2913.4459999999999</v>
      </c>
      <c r="E918">
        <v>2936.3229999999999</v>
      </c>
      <c r="F918">
        <v>45377730000</v>
      </c>
    </row>
    <row r="919" spans="1:6">
      <c r="A919">
        <v>20090903</v>
      </c>
      <c r="B919">
        <v>2936.3229999999999</v>
      </c>
      <c r="C919">
        <v>3021.88</v>
      </c>
      <c r="D919">
        <v>2933.181</v>
      </c>
      <c r="E919">
        <v>3018.62</v>
      </c>
      <c r="F919">
        <v>43808280000</v>
      </c>
    </row>
    <row r="920" spans="1:6">
      <c r="A920">
        <v>20090904</v>
      </c>
      <c r="B920">
        <v>3018.62</v>
      </c>
      <c r="C920">
        <v>3035.1970000000001</v>
      </c>
      <c r="D920">
        <v>3017.7719999999999</v>
      </c>
      <c r="E920">
        <v>3026.587</v>
      </c>
      <c r="F920">
        <v>39266620000</v>
      </c>
    </row>
    <row r="921" spans="1:6">
      <c r="A921">
        <v>20090907</v>
      </c>
      <c r="B921">
        <v>3026.587</v>
      </c>
      <c r="C921">
        <v>3035.12</v>
      </c>
      <c r="D921">
        <v>2995.8780000000002</v>
      </c>
      <c r="E921">
        <v>2996.6990000000001</v>
      </c>
      <c r="F921">
        <v>40023990000</v>
      </c>
    </row>
    <row r="922" spans="1:6">
      <c r="A922">
        <v>20090908</v>
      </c>
      <c r="B922">
        <v>2996.6990000000001</v>
      </c>
      <c r="C922">
        <v>3012.3809999999999</v>
      </c>
      <c r="D922">
        <v>2977.4360000000001</v>
      </c>
      <c r="E922">
        <v>2983.8629999999998</v>
      </c>
      <c r="F922">
        <v>66953450000</v>
      </c>
    </row>
    <row r="923" spans="1:6">
      <c r="A923">
        <v>20090909</v>
      </c>
      <c r="B923">
        <v>2983.8629999999998</v>
      </c>
      <c r="C923">
        <v>3004.0659999999998</v>
      </c>
      <c r="D923">
        <v>2970.011</v>
      </c>
      <c r="E923">
        <v>2978.46</v>
      </c>
      <c r="F923">
        <v>74104380000</v>
      </c>
    </row>
    <row r="924" spans="1:6">
      <c r="A924">
        <v>20090910</v>
      </c>
      <c r="B924">
        <v>2978.46</v>
      </c>
      <c r="C924">
        <v>3011.2170000000001</v>
      </c>
      <c r="D924">
        <v>2979.3989999999999</v>
      </c>
      <c r="E924">
        <v>3010.6489999999999</v>
      </c>
      <c r="F924">
        <v>58441550000</v>
      </c>
    </row>
    <row r="925" spans="1:6">
      <c r="A925">
        <v>20090911</v>
      </c>
      <c r="B925">
        <v>3010.6489999999999</v>
      </c>
      <c r="C925">
        <v>3061.17</v>
      </c>
      <c r="D925">
        <v>3011.038</v>
      </c>
      <c r="E925">
        <v>3052.4789999999998</v>
      </c>
      <c r="F925">
        <v>117182600000</v>
      </c>
    </row>
    <row r="926" spans="1:6">
      <c r="A926">
        <v>20090914</v>
      </c>
      <c r="B926">
        <v>3052.4789999999998</v>
      </c>
      <c r="C926">
        <v>3058.5920000000001</v>
      </c>
      <c r="D926">
        <v>3040.451</v>
      </c>
      <c r="E926">
        <v>3043.1680000000001</v>
      </c>
      <c r="F926">
        <v>57097390000</v>
      </c>
    </row>
    <row r="927" spans="1:6">
      <c r="A927">
        <v>20090915</v>
      </c>
      <c r="B927">
        <v>3043.1680000000001</v>
      </c>
      <c r="C927">
        <v>3054.7730000000001</v>
      </c>
      <c r="D927">
        <v>3025.4520000000002</v>
      </c>
      <c r="E927">
        <v>3033.3939999999998</v>
      </c>
      <c r="F927">
        <v>75094740000</v>
      </c>
    </row>
    <row r="928" spans="1:6">
      <c r="A928">
        <v>20090916</v>
      </c>
      <c r="B928">
        <v>3033.3939999999998</v>
      </c>
      <c r="C928">
        <v>3066.9209999999998</v>
      </c>
      <c r="D928">
        <v>3029.0520000000001</v>
      </c>
      <c r="E928">
        <v>3060.9160000000002</v>
      </c>
      <c r="F928">
        <v>71846950000</v>
      </c>
    </row>
    <row r="929" spans="1:6">
      <c r="A929">
        <v>20090917</v>
      </c>
      <c r="B929">
        <v>3060.9160000000002</v>
      </c>
      <c r="C929">
        <v>3072.62</v>
      </c>
      <c r="D929">
        <v>3050.721</v>
      </c>
      <c r="E929">
        <v>3069.9940000000001</v>
      </c>
      <c r="F929">
        <v>99633500000</v>
      </c>
    </row>
    <row r="930" spans="1:6">
      <c r="A930">
        <v>20090921</v>
      </c>
      <c r="B930">
        <v>3069.9940000000001</v>
      </c>
      <c r="C930">
        <v>3080.6239999999998</v>
      </c>
      <c r="D930">
        <v>3050.4879999999998</v>
      </c>
      <c r="E930">
        <v>3078.1280000000002</v>
      </c>
      <c r="F930">
        <v>141142900000</v>
      </c>
    </row>
    <row r="931" spans="1:6">
      <c r="A931">
        <v>20090922</v>
      </c>
      <c r="B931">
        <v>3078.1280000000002</v>
      </c>
      <c r="C931">
        <v>3089.855</v>
      </c>
      <c r="D931">
        <v>3061.9380000000001</v>
      </c>
      <c r="E931">
        <v>3076.6860000000001</v>
      </c>
      <c r="F931">
        <v>82575560000</v>
      </c>
    </row>
    <row r="932" spans="1:6">
      <c r="A932">
        <v>20090923</v>
      </c>
      <c r="B932">
        <v>3076.6860000000001</v>
      </c>
      <c r="C932">
        <v>3104.268</v>
      </c>
      <c r="D932">
        <v>3077.848</v>
      </c>
      <c r="E932">
        <v>3093.172</v>
      </c>
      <c r="F932">
        <v>173644000000</v>
      </c>
    </row>
    <row r="933" spans="1:6">
      <c r="A933">
        <v>20090924</v>
      </c>
      <c r="B933">
        <v>3093.172</v>
      </c>
      <c r="C933">
        <v>3098.058</v>
      </c>
      <c r="D933">
        <v>3070.2170000000001</v>
      </c>
      <c r="E933">
        <v>3078.1819999999998</v>
      </c>
      <c r="F933">
        <v>127333500000</v>
      </c>
    </row>
    <row r="934" spans="1:6">
      <c r="A934">
        <v>20090925</v>
      </c>
      <c r="B934">
        <v>3078.1819999999998</v>
      </c>
      <c r="C934">
        <v>3087.806</v>
      </c>
      <c r="D934">
        <v>3065.9279999999999</v>
      </c>
      <c r="E934">
        <v>3073.3130000000001</v>
      </c>
      <c r="F934">
        <v>47725080000</v>
      </c>
    </row>
    <row r="935" spans="1:6">
      <c r="A935">
        <v>20090928</v>
      </c>
      <c r="B935">
        <v>3073.3130000000001</v>
      </c>
      <c r="C935">
        <v>3086.402</v>
      </c>
      <c r="D935">
        <v>3074.3760000000002</v>
      </c>
      <c r="E935">
        <v>3079.288</v>
      </c>
      <c r="F935">
        <v>56357560000</v>
      </c>
    </row>
    <row r="936" spans="1:6">
      <c r="A936">
        <v>20090929</v>
      </c>
      <c r="B936">
        <v>3079.288</v>
      </c>
      <c r="C936">
        <v>3114.3130000000001</v>
      </c>
      <c r="D936">
        <v>3081.4110000000001</v>
      </c>
      <c r="E936">
        <v>3108.4830000000002</v>
      </c>
      <c r="F936">
        <v>98749660000</v>
      </c>
    </row>
    <row r="937" spans="1:6">
      <c r="A937">
        <v>20090930</v>
      </c>
      <c r="B937">
        <v>3108.4830000000002</v>
      </c>
      <c r="C937">
        <v>3121.855</v>
      </c>
      <c r="D937">
        <v>3099.2779999999998</v>
      </c>
      <c r="E937">
        <v>3111.7849999999999</v>
      </c>
      <c r="F937">
        <v>164002300000</v>
      </c>
    </row>
    <row r="938" spans="1:6">
      <c r="A938">
        <v>20091001</v>
      </c>
      <c r="B938">
        <v>3111.7849999999999</v>
      </c>
      <c r="C938">
        <v>3121.7190000000001</v>
      </c>
      <c r="D938">
        <v>3096.6990000000001</v>
      </c>
      <c r="E938">
        <v>3112.6390000000001</v>
      </c>
      <c r="F938">
        <v>80841650000</v>
      </c>
    </row>
    <row r="939" spans="1:6">
      <c r="A939">
        <v>20091002</v>
      </c>
      <c r="B939">
        <v>3112.6390000000001</v>
      </c>
      <c r="C939">
        <v>3162.4630000000002</v>
      </c>
      <c r="D939">
        <v>3087.413</v>
      </c>
      <c r="E939">
        <v>3158.873</v>
      </c>
      <c r="F939">
        <v>78845700000</v>
      </c>
    </row>
    <row r="940" spans="1:6">
      <c r="A940">
        <v>20091005</v>
      </c>
      <c r="B940">
        <v>3158.873</v>
      </c>
      <c r="C940">
        <v>3210.08</v>
      </c>
      <c r="D940">
        <v>3161.0059999999999</v>
      </c>
      <c r="E940">
        <v>3207.1350000000002</v>
      </c>
      <c r="F940">
        <v>64030740000</v>
      </c>
    </row>
    <row r="941" spans="1:6">
      <c r="A941">
        <v>20091006</v>
      </c>
      <c r="B941">
        <v>3207.1350000000002</v>
      </c>
      <c r="C941">
        <v>3259.1390000000001</v>
      </c>
      <c r="D941">
        <v>3230.1529999999998</v>
      </c>
      <c r="E941">
        <v>3253.8879999999999</v>
      </c>
      <c r="F941">
        <v>72090360000</v>
      </c>
    </row>
    <row r="942" spans="1:6">
      <c r="A942">
        <v>20091007</v>
      </c>
      <c r="B942">
        <v>3253.8879999999999</v>
      </c>
      <c r="C942">
        <v>3262.614</v>
      </c>
      <c r="D942">
        <v>3232.8319999999999</v>
      </c>
      <c r="E942">
        <v>3250.3090000000002</v>
      </c>
      <c r="F942">
        <v>62043360000</v>
      </c>
    </row>
    <row r="943" spans="1:6">
      <c r="A943">
        <v>20091008</v>
      </c>
      <c r="B943">
        <v>3250.3090000000002</v>
      </c>
      <c r="C943">
        <v>3264.8229999999999</v>
      </c>
      <c r="D943">
        <v>3227.7640000000001</v>
      </c>
      <c r="E943">
        <v>3236.6320000000001</v>
      </c>
      <c r="F943">
        <v>62044700000</v>
      </c>
    </row>
    <row r="944" spans="1:6">
      <c r="A944">
        <v>20091009</v>
      </c>
      <c r="B944">
        <v>3236.6320000000001</v>
      </c>
      <c r="C944">
        <v>3310.8589999999999</v>
      </c>
      <c r="D944">
        <v>3232.4969999999998</v>
      </c>
      <c r="E944">
        <v>3310.8589999999999</v>
      </c>
      <c r="F944">
        <v>147026200000</v>
      </c>
    </row>
    <row r="945" spans="1:6">
      <c r="A945">
        <v>20091013</v>
      </c>
      <c r="B945">
        <v>3310.8589999999999</v>
      </c>
      <c r="C945">
        <v>3368.616</v>
      </c>
      <c r="D945">
        <v>3306.1680000000001</v>
      </c>
      <c r="E945">
        <v>3365.5230000000001</v>
      </c>
      <c r="F945">
        <v>66177810000</v>
      </c>
    </row>
    <row r="946" spans="1:6">
      <c r="A946">
        <v>20091014</v>
      </c>
      <c r="B946">
        <v>3365.5230000000001</v>
      </c>
      <c r="C946">
        <v>3430.5320000000002</v>
      </c>
      <c r="D946">
        <v>3367.8879999999999</v>
      </c>
      <c r="E946">
        <v>3392.43</v>
      </c>
      <c r="F946">
        <v>201730900000</v>
      </c>
    </row>
    <row r="947" spans="1:6">
      <c r="A947">
        <v>20091015</v>
      </c>
      <c r="B947">
        <v>3392.43</v>
      </c>
      <c r="C947">
        <v>3404.6889999999999</v>
      </c>
      <c r="D947">
        <v>3364.8910000000001</v>
      </c>
      <c r="E947">
        <v>3373.4450000000002</v>
      </c>
      <c r="F947">
        <v>89216750000</v>
      </c>
    </row>
    <row r="948" spans="1:6">
      <c r="A948">
        <v>20091016</v>
      </c>
      <c r="B948">
        <v>3373.4450000000002</v>
      </c>
      <c r="C948">
        <v>3405.7240000000002</v>
      </c>
      <c r="D948">
        <v>3347.3009999999999</v>
      </c>
      <c r="E948">
        <v>3365.0169999999998</v>
      </c>
      <c r="F948">
        <v>84613610000</v>
      </c>
    </row>
    <row r="949" spans="1:6">
      <c r="A949">
        <v>20091019</v>
      </c>
      <c r="B949">
        <v>3365.0169999999998</v>
      </c>
      <c r="C949">
        <v>3422.6950000000002</v>
      </c>
      <c r="D949">
        <v>3365.8789999999999</v>
      </c>
      <c r="E949">
        <v>3372.0479999999998</v>
      </c>
      <c r="F949">
        <v>66321980000</v>
      </c>
    </row>
    <row r="950" spans="1:6">
      <c r="A950">
        <v>20091020</v>
      </c>
      <c r="B950">
        <v>3372.0479999999998</v>
      </c>
      <c r="C950">
        <v>3412.011</v>
      </c>
      <c r="D950">
        <v>3359.3710000000001</v>
      </c>
      <c r="E950">
        <v>3397.6779999999999</v>
      </c>
      <c r="F950">
        <v>61336100000</v>
      </c>
    </row>
    <row r="951" spans="1:6">
      <c r="A951">
        <v>20091021</v>
      </c>
      <c r="B951">
        <v>3397.6779999999999</v>
      </c>
      <c r="C951">
        <v>3439.7719999999999</v>
      </c>
      <c r="D951">
        <v>3389.5410000000002</v>
      </c>
      <c r="E951">
        <v>3429.7930000000001</v>
      </c>
      <c r="F951">
        <v>82276130000</v>
      </c>
    </row>
    <row r="952" spans="1:6">
      <c r="A952">
        <v>20091022</v>
      </c>
      <c r="B952">
        <v>3429.7930000000001</v>
      </c>
      <c r="C952">
        <v>3439.8310000000001</v>
      </c>
      <c r="D952">
        <v>3408.4110000000001</v>
      </c>
      <c r="E952">
        <v>3436.1779999999999</v>
      </c>
      <c r="F952">
        <v>127451200000</v>
      </c>
    </row>
    <row r="953" spans="1:6">
      <c r="A953">
        <v>20091023</v>
      </c>
      <c r="B953">
        <v>3436.1779999999999</v>
      </c>
      <c r="C953">
        <v>3489.174</v>
      </c>
      <c r="D953">
        <v>3428.7179999999998</v>
      </c>
      <c r="E953">
        <v>3487.8359999999998</v>
      </c>
      <c r="F953">
        <v>87326400000</v>
      </c>
    </row>
    <row r="954" spans="1:6">
      <c r="A954">
        <v>20091026</v>
      </c>
      <c r="B954">
        <v>3487.8359999999998</v>
      </c>
      <c r="C954">
        <v>3510.4679999999998</v>
      </c>
      <c r="D954">
        <v>3457.4749999999999</v>
      </c>
      <c r="E954">
        <v>3460.26</v>
      </c>
      <c r="F954">
        <v>51608740000</v>
      </c>
    </row>
    <row r="955" spans="1:6">
      <c r="A955">
        <v>20091027</v>
      </c>
      <c r="B955">
        <v>3460.26</v>
      </c>
      <c r="C955">
        <v>3464.9859999999999</v>
      </c>
      <c r="D955">
        <v>3401.4279999999999</v>
      </c>
      <c r="E955">
        <v>3414.1080000000002</v>
      </c>
      <c r="F955">
        <v>66458660000</v>
      </c>
    </row>
    <row r="956" spans="1:6">
      <c r="A956">
        <v>20091028</v>
      </c>
      <c r="B956">
        <v>3414.1080000000002</v>
      </c>
      <c r="C956">
        <v>3412.5210000000002</v>
      </c>
      <c r="D956">
        <v>3339.288</v>
      </c>
      <c r="E956">
        <v>3346.1790000000001</v>
      </c>
      <c r="F956">
        <v>71636680000</v>
      </c>
    </row>
    <row r="957" spans="1:6">
      <c r="A957">
        <v>20091029</v>
      </c>
      <c r="B957">
        <v>3346.1790000000001</v>
      </c>
      <c r="C957">
        <v>3402.527</v>
      </c>
      <c r="D957">
        <v>3342.9140000000002</v>
      </c>
      <c r="E957">
        <v>3394.1970000000001</v>
      </c>
      <c r="F957">
        <v>67520480000</v>
      </c>
    </row>
    <row r="958" spans="1:6">
      <c r="A958">
        <v>20091030</v>
      </c>
      <c r="B958">
        <v>3394.1970000000001</v>
      </c>
      <c r="C958">
        <v>3420.9270000000001</v>
      </c>
      <c r="D958">
        <v>3331.1060000000002</v>
      </c>
      <c r="E958">
        <v>3354.2260000000001</v>
      </c>
      <c r="F958">
        <v>57591660000</v>
      </c>
    </row>
    <row r="959" spans="1:6">
      <c r="A959">
        <v>20091102</v>
      </c>
      <c r="B959">
        <v>3354.2260000000001</v>
      </c>
      <c r="C959">
        <v>3374.828</v>
      </c>
      <c r="D959">
        <v>3294.9879999999998</v>
      </c>
      <c r="E959">
        <v>3301.549</v>
      </c>
      <c r="F959">
        <v>45433790000</v>
      </c>
    </row>
    <row r="960" spans="1:6">
      <c r="A960">
        <v>20091103</v>
      </c>
      <c r="B960">
        <v>3301.549</v>
      </c>
      <c r="C960">
        <v>3299.9279999999999</v>
      </c>
      <c r="D960">
        <v>3238.0569999999998</v>
      </c>
      <c r="E960">
        <v>3279.6260000000002</v>
      </c>
      <c r="F960">
        <v>58886850000</v>
      </c>
    </row>
    <row r="961" spans="1:6">
      <c r="A961">
        <v>20091104</v>
      </c>
      <c r="B961">
        <v>3279.6260000000002</v>
      </c>
      <c r="C961">
        <v>3335.529</v>
      </c>
      <c r="D961">
        <v>3279.9679999999998</v>
      </c>
      <c r="E961">
        <v>3331.7359999999999</v>
      </c>
      <c r="F961">
        <v>57811050000</v>
      </c>
    </row>
    <row r="962" spans="1:6">
      <c r="A962">
        <v>20091105</v>
      </c>
      <c r="B962">
        <v>3331.7359999999999</v>
      </c>
      <c r="C962">
        <v>3349.4560000000001</v>
      </c>
      <c r="D962">
        <v>3312.9879999999998</v>
      </c>
      <c r="E962">
        <v>3314.096</v>
      </c>
      <c r="F962">
        <v>72450470000</v>
      </c>
    </row>
    <row r="963" spans="1:6">
      <c r="A963">
        <v>20091106</v>
      </c>
      <c r="B963">
        <v>3314.096</v>
      </c>
      <c r="C963">
        <v>3321.4369999999999</v>
      </c>
      <c r="D963">
        <v>3294.4229999999998</v>
      </c>
      <c r="E963">
        <v>3312.8</v>
      </c>
      <c r="F963">
        <v>55330080000</v>
      </c>
    </row>
    <row r="964" spans="1:6">
      <c r="A964">
        <v>20091109</v>
      </c>
      <c r="B964">
        <v>3312.8</v>
      </c>
      <c r="C964">
        <v>3342.8020000000001</v>
      </c>
      <c r="D964">
        <v>3306.1120000000001</v>
      </c>
      <c r="E964">
        <v>3321.933</v>
      </c>
      <c r="F964">
        <v>43820880000</v>
      </c>
    </row>
    <row r="965" spans="1:6">
      <c r="A965">
        <v>20091110</v>
      </c>
      <c r="B965">
        <v>3321.933</v>
      </c>
      <c r="C965">
        <v>3328.3359999999998</v>
      </c>
      <c r="D965">
        <v>3250.2809999999999</v>
      </c>
      <c r="E965">
        <v>3255.154</v>
      </c>
      <c r="F965">
        <v>62158840000</v>
      </c>
    </row>
    <row r="966" spans="1:6">
      <c r="A966">
        <v>20091111</v>
      </c>
      <c r="B966">
        <v>3255.154</v>
      </c>
      <c r="C966">
        <v>3288.8789999999999</v>
      </c>
      <c r="D966">
        <v>3247.7310000000002</v>
      </c>
      <c r="E966">
        <v>3286.4270000000001</v>
      </c>
      <c r="F966">
        <v>119838000000</v>
      </c>
    </row>
    <row r="967" spans="1:6">
      <c r="A967">
        <v>20091112</v>
      </c>
      <c r="B967">
        <v>3286.4270000000001</v>
      </c>
      <c r="C967">
        <v>3288.23</v>
      </c>
      <c r="D967">
        <v>3241.8939999999998</v>
      </c>
      <c r="E967">
        <v>3244.0509999999999</v>
      </c>
      <c r="F967">
        <v>250794800000</v>
      </c>
    </row>
    <row r="968" spans="1:6">
      <c r="A968">
        <v>20091113</v>
      </c>
      <c r="B968">
        <v>3244.0509999999999</v>
      </c>
      <c r="C968">
        <v>3268.5630000000001</v>
      </c>
      <c r="D968">
        <v>3235.98</v>
      </c>
      <c r="E968">
        <v>3243.3110000000001</v>
      </c>
      <c r="F968">
        <v>104248600000</v>
      </c>
    </row>
    <row r="969" spans="1:6">
      <c r="A969">
        <v>20091116</v>
      </c>
      <c r="B969">
        <v>3243.3110000000001</v>
      </c>
      <c r="C969">
        <v>3275.556</v>
      </c>
      <c r="D969">
        <v>3243.1770000000001</v>
      </c>
      <c r="E969">
        <v>3257.01</v>
      </c>
      <c r="F969">
        <v>36859500000</v>
      </c>
    </row>
    <row r="970" spans="1:6">
      <c r="A970">
        <v>20091117</v>
      </c>
      <c r="B970">
        <v>3257.01</v>
      </c>
      <c r="C970">
        <v>3262.6709999999998</v>
      </c>
      <c r="D970">
        <v>3217.2779999999998</v>
      </c>
      <c r="E970">
        <v>3222.5729999999999</v>
      </c>
      <c r="F970">
        <v>55727990000</v>
      </c>
    </row>
    <row r="971" spans="1:6">
      <c r="A971">
        <v>20091118</v>
      </c>
      <c r="B971">
        <v>3222.5729999999999</v>
      </c>
      <c r="C971">
        <v>3225.4349999999999</v>
      </c>
      <c r="D971">
        <v>3174.0619999999999</v>
      </c>
      <c r="E971">
        <v>3175.489</v>
      </c>
      <c r="F971">
        <v>96265190000</v>
      </c>
    </row>
    <row r="972" spans="1:6">
      <c r="A972">
        <v>20091119</v>
      </c>
      <c r="B972">
        <v>3175.489</v>
      </c>
      <c r="C972">
        <v>3198.5340000000001</v>
      </c>
      <c r="D972">
        <v>3139.886</v>
      </c>
      <c r="E972">
        <v>3176.5160000000001</v>
      </c>
      <c r="F972">
        <v>54204490000</v>
      </c>
    </row>
    <row r="973" spans="1:6">
      <c r="A973">
        <v>20091120</v>
      </c>
      <c r="B973">
        <v>3176.5160000000001</v>
      </c>
      <c r="C973">
        <v>3210.9859999999999</v>
      </c>
      <c r="D973">
        <v>3168.0210000000002</v>
      </c>
      <c r="E973">
        <v>3208.5920000000001</v>
      </c>
      <c r="F973">
        <v>50757410000</v>
      </c>
    </row>
    <row r="974" spans="1:6">
      <c r="A974">
        <v>20091123</v>
      </c>
      <c r="B974">
        <v>3208.5920000000001</v>
      </c>
      <c r="C974">
        <v>3238.1210000000001</v>
      </c>
      <c r="D974">
        <v>3173.3429999999998</v>
      </c>
      <c r="E974">
        <v>3183.6590000000001</v>
      </c>
      <c r="F974">
        <v>49792510000</v>
      </c>
    </row>
    <row r="975" spans="1:6">
      <c r="A975">
        <v>20091124</v>
      </c>
      <c r="B975">
        <v>3183.6590000000001</v>
      </c>
      <c r="C975">
        <v>3196.0740000000001</v>
      </c>
      <c r="D975">
        <v>3149.442</v>
      </c>
      <c r="E975">
        <v>3158.2829999999999</v>
      </c>
      <c r="F975">
        <v>58942500000</v>
      </c>
    </row>
    <row r="976" spans="1:6">
      <c r="A976">
        <v>20091125</v>
      </c>
      <c r="B976">
        <v>3158.2829999999999</v>
      </c>
      <c r="C976">
        <v>3206.6239999999998</v>
      </c>
      <c r="D976">
        <v>3162.1529999999998</v>
      </c>
      <c r="E976">
        <v>3201.817</v>
      </c>
      <c r="F976">
        <v>119887100000</v>
      </c>
    </row>
    <row r="977" spans="1:6">
      <c r="A977">
        <v>20091126</v>
      </c>
      <c r="B977">
        <v>3201.817</v>
      </c>
      <c r="C977">
        <v>3213.3850000000002</v>
      </c>
      <c r="D977">
        <v>3117.1419999999998</v>
      </c>
      <c r="E977">
        <v>3122.6660000000002</v>
      </c>
      <c r="F977">
        <v>27341260000</v>
      </c>
    </row>
    <row r="978" spans="1:6">
      <c r="A978">
        <v>20091127</v>
      </c>
      <c r="B978">
        <v>3122.6660000000002</v>
      </c>
      <c r="C978">
        <v>3182.7190000000001</v>
      </c>
      <c r="D978">
        <v>3104.13</v>
      </c>
      <c r="E978">
        <v>3164.5169999999998</v>
      </c>
      <c r="F978">
        <v>46869630000</v>
      </c>
    </row>
    <row r="979" spans="1:6">
      <c r="A979">
        <v>20091130</v>
      </c>
      <c r="B979">
        <v>3164.5169999999998</v>
      </c>
      <c r="C979">
        <v>3203.33</v>
      </c>
      <c r="D979">
        <v>3162.7150000000001</v>
      </c>
      <c r="E979">
        <v>3191.9969999999998</v>
      </c>
      <c r="F979">
        <v>47658980000</v>
      </c>
    </row>
    <row r="980" spans="1:6">
      <c r="A980">
        <v>20091201</v>
      </c>
      <c r="B980">
        <v>3191.9969999999998</v>
      </c>
      <c r="C980">
        <v>3258.3989999999999</v>
      </c>
      <c r="D980">
        <v>3195.8069999999998</v>
      </c>
      <c r="E980">
        <v>3244.1190000000001</v>
      </c>
      <c r="F980">
        <v>59835150000</v>
      </c>
    </row>
    <row r="981" spans="1:6">
      <c r="A981">
        <v>20091202</v>
      </c>
      <c r="B981">
        <v>3244.1190000000001</v>
      </c>
      <c r="C981">
        <v>3299.7429999999999</v>
      </c>
      <c r="D981">
        <v>3248.2289999999998</v>
      </c>
      <c r="E981">
        <v>3291.3780000000002</v>
      </c>
      <c r="F981">
        <v>76457120000</v>
      </c>
    </row>
    <row r="982" spans="1:6">
      <c r="A982">
        <v>20091203</v>
      </c>
      <c r="B982">
        <v>3291.3780000000002</v>
      </c>
      <c r="C982">
        <v>3339.3490000000002</v>
      </c>
      <c r="D982">
        <v>3293.3560000000002</v>
      </c>
      <c r="E982">
        <v>3316.8409999999999</v>
      </c>
      <c r="F982">
        <v>108121100000</v>
      </c>
    </row>
    <row r="983" spans="1:6">
      <c r="A983">
        <v>20091204</v>
      </c>
      <c r="B983">
        <v>3316.8409999999999</v>
      </c>
      <c r="C983">
        <v>3386.701</v>
      </c>
      <c r="D983">
        <v>3309.4810000000002</v>
      </c>
      <c r="E983">
        <v>3382.5790000000002</v>
      </c>
      <c r="F983">
        <v>71157720000</v>
      </c>
    </row>
    <row r="984" spans="1:6">
      <c r="A984">
        <v>20091207</v>
      </c>
      <c r="B984">
        <v>3382.5790000000002</v>
      </c>
      <c r="C984">
        <v>3423.7049999999999</v>
      </c>
      <c r="D984">
        <v>3378.7159999999999</v>
      </c>
      <c r="E984">
        <v>3381.0349999999999</v>
      </c>
      <c r="F984">
        <v>27631570000</v>
      </c>
    </row>
    <row r="985" spans="1:6">
      <c r="A985">
        <v>20091209</v>
      </c>
      <c r="B985">
        <v>3381.0349999999999</v>
      </c>
      <c r="C985">
        <v>3396.473</v>
      </c>
      <c r="D985">
        <v>3344.14</v>
      </c>
      <c r="E985">
        <v>3393.9569999999999</v>
      </c>
      <c r="F985">
        <v>92607730000</v>
      </c>
    </row>
    <row r="986" spans="1:6">
      <c r="A986">
        <v>20091210</v>
      </c>
      <c r="B986">
        <v>3393.9569999999999</v>
      </c>
      <c r="C986">
        <v>3467.7359999999999</v>
      </c>
      <c r="D986">
        <v>3385.9830000000002</v>
      </c>
      <c r="E986">
        <v>3460.3939999999998</v>
      </c>
      <c r="F986">
        <v>268585900000</v>
      </c>
    </row>
    <row r="987" spans="1:6">
      <c r="A987">
        <v>20091211</v>
      </c>
      <c r="B987">
        <v>3460.3939999999998</v>
      </c>
      <c r="C987">
        <v>3508.0970000000002</v>
      </c>
      <c r="D987">
        <v>3464.2550000000001</v>
      </c>
      <c r="E987">
        <v>3475.297</v>
      </c>
      <c r="F987">
        <v>152286600000</v>
      </c>
    </row>
    <row r="988" spans="1:6">
      <c r="A988">
        <v>20091214</v>
      </c>
      <c r="B988">
        <v>3475.297</v>
      </c>
      <c r="C988">
        <v>3491.4470000000001</v>
      </c>
      <c r="D988">
        <v>3449.527</v>
      </c>
      <c r="E988">
        <v>3475.3009999999999</v>
      </c>
      <c r="F988">
        <v>63540630000</v>
      </c>
    </row>
    <row r="989" spans="1:6">
      <c r="A989">
        <v>20091215</v>
      </c>
      <c r="B989">
        <v>3475.3009999999999</v>
      </c>
      <c r="C989">
        <v>3482.2089999999998</v>
      </c>
      <c r="D989">
        <v>3445.75</v>
      </c>
      <c r="E989">
        <v>3481.607</v>
      </c>
      <c r="F989">
        <v>68925750000</v>
      </c>
    </row>
    <row r="990" spans="1:6">
      <c r="A990">
        <v>20091216</v>
      </c>
      <c r="B990">
        <v>3481.607</v>
      </c>
      <c r="C990">
        <v>3508.4769999999999</v>
      </c>
      <c r="D990">
        <v>3474.9059999999999</v>
      </c>
      <c r="E990">
        <v>3493.4830000000002</v>
      </c>
      <c r="F990">
        <v>75112740000</v>
      </c>
    </row>
    <row r="991" spans="1:6">
      <c r="A991">
        <v>20091217</v>
      </c>
      <c r="B991">
        <v>3493.4830000000002</v>
      </c>
      <c r="C991">
        <v>3524.3009999999999</v>
      </c>
      <c r="D991">
        <v>3462.7979999999998</v>
      </c>
      <c r="E991">
        <v>3518.375</v>
      </c>
      <c r="F991">
        <v>104444900000</v>
      </c>
    </row>
    <row r="992" spans="1:6">
      <c r="A992">
        <v>20091218</v>
      </c>
      <c r="B992">
        <v>3518.375</v>
      </c>
      <c r="C992">
        <v>3578.7739999999999</v>
      </c>
      <c r="D992">
        <v>3517.4609999999998</v>
      </c>
      <c r="E992">
        <v>3564.4059999999999</v>
      </c>
      <c r="F992">
        <v>83177280000</v>
      </c>
    </row>
    <row r="993" spans="1:6">
      <c r="A993">
        <v>20091221</v>
      </c>
      <c r="B993">
        <v>3564.4059999999999</v>
      </c>
      <c r="C993">
        <v>3564.2530000000002</v>
      </c>
      <c r="D993">
        <v>3539.5970000000002</v>
      </c>
      <c r="E993">
        <v>3546.9609999999998</v>
      </c>
      <c r="F993">
        <v>110213800000</v>
      </c>
    </row>
    <row r="994" spans="1:6">
      <c r="A994">
        <v>20091222</v>
      </c>
      <c r="B994">
        <v>3546.9609999999998</v>
      </c>
      <c r="C994">
        <v>3567.047</v>
      </c>
      <c r="D994">
        <v>3522.2489999999998</v>
      </c>
      <c r="E994">
        <v>3526.085</v>
      </c>
      <c r="F994">
        <v>110014600000</v>
      </c>
    </row>
    <row r="995" spans="1:6">
      <c r="A995">
        <v>20091223</v>
      </c>
      <c r="B995">
        <v>3526.085</v>
      </c>
      <c r="C995">
        <v>3544.8380000000002</v>
      </c>
      <c r="D995">
        <v>3523.663</v>
      </c>
      <c r="E995">
        <v>3540.2869999999998</v>
      </c>
      <c r="F995">
        <v>85147230000</v>
      </c>
    </row>
    <row r="996" spans="1:6">
      <c r="A996">
        <v>20091224</v>
      </c>
      <c r="B996">
        <v>3540.2869999999998</v>
      </c>
      <c r="C996">
        <v>3561.98</v>
      </c>
      <c r="D996">
        <v>3529.8960000000002</v>
      </c>
      <c r="E996">
        <v>3553.268</v>
      </c>
      <c r="F996">
        <v>45740040000</v>
      </c>
    </row>
    <row r="997" spans="1:6">
      <c r="A997">
        <v>20091228</v>
      </c>
      <c r="B997">
        <v>3553.268</v>
      </c>
      <c r="C997">
        <v>3581.328</v>
      </c>
      <c r="D997">
        <v>3538.0540000000001</v>
      </c>
      <c r="E997">
        <v>3579.0320000000002</v>
      </c>
      <c r="F997">
        <v>71907860000</v>
      </c>
    </row>
    <row r="998" spans="1:6">
      <c r="A998">
        <v>20091229</v>
      </c>
      <c r="B998">
        <v>3579.0320000000002</v>
      </c>
      <c r="C998">
        <v>3616.43</v>
      </c>
      <c r="D998">
        <v>3582.3739999999998</v>
      </c>
      <c r="E998">
        <v>3614.89</v>
      </c>
      <c r="F998">
        <v>207080500000</v>
      </c>
    </row>
    <row r="999" spans="1:6">
      <c r="A999">
        <v>20091230</v>
      </c>
      <c r="B999">
        <v>3614.89</v>
      </c>
      <c r="C999">
        <v>3627.8020000000001</v>
      </c>
      <c r="D999">
        <v>3597.0949999999998</v>
      </c>
      <c r="E999">
        <v>3625.6610000000001</v>
      </c>
      <c r="F999">
        <v>178404200000</v>
      </c>
    </row>
    <row r="1000" spans="1:6">
      <c r="A1000">
        <v>20100104</v>
      </c>
      <c r="B1000">
        <v>3625.6610000000001</v>
      </c>
      <c r="C1000">
        <v>3693.1089999999999</v>
      </c>
      <c r="D1000">
        <v>3597.5430000000001</v>
      </c>
      <c r="E1000">
        <v>3685.1260000000002</v>
      </c>
      <c r="F1000">
        <v>308479800000</v>
      </c>
    </row>
    <row r="1001" spans="1:6">
      <c r="A1001">
        <v>20100105</v>
      </c>
      <c r="B1001">
        <v>3685.1260000000002</v>
      </c>
      <c r="C1001">
        <v>3724.067</v>
      </c>
      <c r="D1001">
        <v>3686.4180000000001</v>
      </c>
      <c r="E1001">
        <v>3694.2579999999998</v>
      </c>
      <c r="F1001">
        <v>178410300000</v>
      </c>
    </row>
    <row r="1002" spans="1:6">
      <c r="A1002">
        <v>20100106</v>
      </c>
      <c r="B1002">
        <v>3694.2579999999998</v>
      </c>
      <c r="C1002">
        <v>3691.154</v>
      </c>
      <c r="D1002">
        <v>3671.7649999999999</v>
      </c>
      <c r="E1002">
        <v>3687.01</v>
      </c>
      <c r="F1002">
        <v>97769610000</v>
      </c>
    </row>
    <row r="1003" spans="1:6">
      <c r="A1003">
        <v>20100107</v>
      </c>
      <c r="B1003">
        <v>3687.01</v>
      </c>
      <c r="C1003">
        <v>3720.7220000000002</v>
      </c>
      <c r="D1003">
        <v>3665.18</v>
      </c>
      <c r="E1003">
        <v>3719.4270000000001</v>
      </c>
      <c r="F1003">
        <v>141910800000</v>
      </c>
    </row>
    <row r="1004" spans="1:6">
      <c r="A1004">
        <v>20100108</v>
      </c>
      <c r="B1004">
        <v>3719.4270000000001</v>
      </c>
      <c r="C1004">
        <v>3757.22</v>
      </c>
      <c r="D1004">
        <v>3702.8270000000002</v>
      </c>
      <c r="E1004">
        <v>3755.8359999999998</v>
      </c>
      <c r="F1004">
        <v>90114920000</v>
      </c>
    </row>
    <row r="1005" spans="1:6">
      <c r="A1005">
        <v>20100111</v>
      </c>
      <c r="B1005">
        <v>3755.8359999999998</v>
      </c>
      <c r="C1005">
        <v>3809.125</v>
      </c>
      <c r="D1005">
        <v>3761.03</v>
      </c>
      <c r="E1005">
        <v>3792.0529999999999</v>
      </c>
      <c r="F1005">
        <v>104871800000</v>
      </c>
    </row>
    <row r="1006" spans="1:6">
      <c r="A1006">
        <v>20100112</v>
      </c>
      <c r="B1006">
        <v>3792.0529999999999</v>
      </c>
      <c r="C1006">
        <v>3826.076</v>
      </c>
      <c r="D1006">
        <v>3734.35</v>
      </c>
      <c r="E1006">
        <v>3817.2289999999998</v>
      </c>
      <c r="F1006">
        <v>83357770000</v>
      </c>
    </row>
    <row r="1007" spans="1:6">
      <c r="A1007">
        <v>20100113</v>
      </c>
      <c r="B1007">
        <v>3817.2289999999998</v>
      </c>
      <c r="C1007">
        <v>3855.2440000000001</v>
      </c>
      <c r="D1007">
        <v>3806.5940000000001</v>
      </c>
      <c r="E1007">
        <v>3850.9940000000001</v>
      </c>
      <c r="F1007">
        <v>74042480000</v>
      </c>
    </row>
    <row r="1008" spans="1:6">
      <c r="A1008">
        <v>20100114</v>
      </c>
      <c r="B1008">
        <v>3850.9940000000001</v>
      </c>
      <c r="C1008">
        <v>3883.3429999999998</v>
      </c>
      <c r="D1008">
        <v>3821.797</v>
      </c>
      <c r="E1008">
        <v>3881.3110000000001</v>
      </c>
      <c r="F1008">
        <v>93020640000</v>
      </c>
    </row>
    <row r="1009" spans="1:6">
      <c r="A1009">
        <v>20100115</v>
      </c>
      <c r="B1009">
        <v>3881.3110000000001</v>
      </c>
      <c r="C1009">
        <v>3887.7950000000001</v>
      </c>
      <c r="D1009">
        <v>3834.21</v>
      </c>
      <c r="E1009">
        <v>3865.681</v>
      </c>
      <c r="F1009">
        <v>90421110000</v>
      </c>
    </row>
    <row r="1010" spans="1:6">
      <c r="A1010">
        <v>20100118</v>
      </c>
      <c r="B1010">
        <v>3865.681</v>
      </c>
      <c r="C1010">
        <v>3914.8719999999998</v>
      </c>
      <c r="D1010">
        <v>3877.6550000000002</v>
      </c>
      <c r="E1010">
        <v>3894.9029999999998</v>
      </c>
      <c r="F1010">
        <v>60200620000</v>
      </c>
    </row>
    <row r="1011" spans="1:6">
      <c r="A1011">
        <v>20100119</v>
      </c>
      <c r="B1011">
        <v>3894.9029999999998</v>
      </c>
      <c r="C1011">
        <v>3914.0309999999999</v>
      </c>
      <c r="D1011">
        <v>3849.181</v>
      </c>
      <c r="E1011">
        <v>3903.5929999999998</v>
      </c>
      <c r="F1011">
        <v>95729610000</v>
      </c>
    </row>
    <row r="1012" spans="1:6">
      <c r="A1012">
        <v>20100120</v>
      </c>
      <c r="B1012">
        <v>3903.5929999999998</v>
      </c>
      <c r="C1012">
        <v>3927.7689999999998</v>
      </c>
      <c r="D1012">
        <v>3884.866</v>
      </c>
      <c r="E1012">
        <v>3895.92</v>
      </c>
      <c r="F1012">
        <v>251798500000</v>
      </c>
    </row>
    <row r="1013" spans="1:6">
      <c r="A1013">
        <v>20100121</v>
      </c>
      <c r="B1013">
        <v>3895.92</v>
      </c>
      <c r="C1013">
        <v>3907.299</v>
      </c>
      <c r="D1013">
        <v>3850.3870000000002</v>
      </c>
      <c r="E1013">
        <v>3855.7530000000002</v>
      </c>
      <c r="F1013">
        <v>97086440000</v>
      </c>
    </row>
    <row r="1014" spans="1:6">
      <c r="A1014">
        <v>20100122</v>
      </c>
      <c r="B1014">
        <v>3855.7530000000002</v>
      </c>
      <c r="C1014">
        <v>3853.9490000000001</v>
      </c>
      <c r="D1014">
        <v>3801.0210000000002</v>
      </c>
      <c r="E1014">
        <v>3819.473</v>
      </c>
      <c r="F1014">
        <v>62551930000</v>
      </c>
    </row>
    <row r="1015" spans="1:6">
      <c r="A1015">
        <v>20100125</v>
      </c>
      <c r="B1015">
        <v>3819.473</v>
      </c>
      <c r="C1015">
        <v>3843.9609999999998</v>
      </c>
      <c r="D1015">
        <v>3817.3960000000002</v>
      </c>
      <c r="E1015">
        <v>3838.1489999999999</v>
      </c>
      <c r="F1015">
        <v>47542300000</v>
      </c>
    </row>
    <row r="1016" spans="1:6">
      <c r="A1016">
        <v>20100126</v>
      </c>
      <c r="B1016">
        <v>3838.1489999999999</v>
      </c>
      <c r="C1016">
        <v>3833.5419999999999</v>
      </c>
      <c r="D1016">
        <v>3808.4389999999999</v>
      </c>
      <c r="E1016">
        <v>3815.547</v>
      </c>
      <c r="F1016">
        <v>60741530000</v>
      </c>
    </row>
    <row r="1017" spans="1:6">
      <c r="A1017">
        <v>20100127</v>
      </c>
      <c r="B1017">
        <v>3815.547</v>
      </c>
      <c r="C1017">
        <v>3816.37</v>
      </c>
      <c r="D1017">
        <v>3755.4760000000001</v>
      </c>
      <c r="E1017">
        <v>3771.2739999999999</v>
      </c>
      <c r="F1017">
        <v>86835950000</v>
      </c>
    </row>
    <row r="1018" spans="1:6">
      <c r="A1018">
        <v>20100128</v>
      </c>
      <c r="B1018">
        <v>3771.2739999999999</v>
      </c>
      <c r="C1018">
        <v>3804.1770000000001</v>
      </c>
      <c r="D1018">
        <v>3742.942</v>
      </c>
      <c r="E1018">
        <v>3772.9290000000001</v>
      </c>
      <c r="F1018">
        <v>68729790000</v>
      </c>
    </row>
    <row r="1019" spans="1:6">
      <c r="A1019">
        <v>20100129</v>
      </c>
      <c r="B1019">
        <v>3772.9290000000001</v>
      </c>
      <c r="C1019">
        <v>3808.12</v>
      </c>
      <c r="D1019">
        <v>3748.2429999999999</v>
      </c>
      <c r="E1019">
        <v>3797.288</v>
      </c>
      <c r="F1019">
        <v>76248430000</v>
      </c>
    </row>
    <row r="1020" spans="1:6">
      <c r="A1020">
        <v>20100201</v>
      </c>
      <c r="B1020">
        <v>3797.288</v>
      </c>
      <c r="C1020">
        <v>3821.3690000000001</v>
      </c>
      <c r="D1020">
        <v>3785.2939999999999</v>
      </c>
      <c r="E1020">
        <v>3816.0859999999998</v>
      </c>
      <c r="F1020">
        <v>69257720000</v>
      </c>
    </row>
    <row r="1021" spans="1:6">
      <c r="A1021">
        <v>20100202</v>
      </c>
      <c r="B1021">
        <v>3816.0859999999998</v>
      </c>
      <c r="C1021">
        <v>3857.9929999999999</v>
      </c>
      <c r="D1021">
        <v>3817.165</v>
      </c>
      <c r="E1021">
        <v>3856.2040000000002</v>
      </c>
      <c r="F1021">
        <v>66643250000</v>
      </c>
    </row>
    <row r="1022" spans="1:6">
      <c r="A1022">
        <v>20100203</v>
      </c>
      <c r="B1022">
        <v>3856.2040000000002</v>
      </c>
      <c r="C1022">
        <v>3854.5210000000002</v>
      </c>
      <c r="D1022">
        <v>3805.634</v>
      </c>
      <c r="E1022">
        <v>3848.3519999999999</v>
      </c>
      <c r="F1022">
        <v>78016060000</v>
      </c>
    </row>
    <row r="1023" spans="1:6">
      <c r="A1023">
        <v>20100204</v>
      </c>
      <c r="B1023">
        <v>3848.3519999999999</v>
      </c>
      <c r="C1023">
        <v>3847.0920000000001</v>
      </c>
      <c r="D1023">
        <v>3784.2559999999999</v>
      </c>
      <c r="E1023">
        <v>3792.3780000000002</v>
      </c>
      <c r="F1023">
        <v>64037820000</v>
      </c>
    </row>
    <row r="1024" spans="1:6">
      <c r="A1024">
        <v>20100205</v>
      </c>
      <c r="B1024">
        <v>3792.3780000000002</v>
      </c>
      <c r="C1024">
        <v>3780.6930000000002</v>
      </c>
      <c r="D1024">
        <v>3709.67</v>
      </c>
      <c r="E1024">
        <v>3711.9380000000001</v>
      </c>
      <c r="F1024">
        <v>76037650000</v>
      </c>
    </row>
    <row r="1025" spans="1:6">
      <c r="A1025">
        <v>20100208</v>
      </c>
      <c r="B1025">
        <v>3711.9380000000001</v>
      </c>
      <c r="C1025">
        <v>3794.9879999999998</v>
      </c>
      <c r="D1025">
        <v>3709.72</v>
      </c>
      <c r="E1025">
        <v>3782.9789999999998</v>
      </c>
      <c r="F1025">
        <v>47364740000</v>
      </c>
    </row>
    <row r="1026" spans="1:6">
      <c r="A1026">
        <v>20100209</v>
      </c>
      <c r="B1026">
        <v>3782.9789999999998</v>
      </c>
      <c r="C1026">
        <v>3858.116</v>
      </c>
      <c r="D1026">
        <v>3783.009</v>
      </c>
      <c r="E1026">
        <v>3836.395</v>
      </c>
      <c r="F1026">
        <v>60361180000</v>
      </c>
    </row>
    <row r="1027" spans="1:6">
      <c r="A1027">
        <v>20100210</v>
      </c>
      <c r="B1027">
        <v>3836.395</v>
      </c>
      <c r="C1027">
        <v>3870.0650000000001</v>
      </c>
      <c r="D1027">
        <v>3836.8980000000001</v>
      </c>
      <c r="E1027">
        <v>3857.759</v>
      </c>
      <c r="F1027">
        <v>48319750000</v>
      </c>
    </row>
    <row r="1028" spans="1:6">
      <c r="A1028">
        <v>20100211</v>
      </c>
      <c r="B1028">
        <v>3857.759</v>
      </c>
      <c r="C1028">
        <v>3900.93</v>
      </c>
      <c r="D1028">
        <v>3848.88</v>
      </c>
      <c r="E1028">
        <v>3889.7950000000001</v>
      </c>
      <c r="F1028">
        <v>63107580000</v>
      </c>
    </row>
    <row r="1029" spans="1:6">
      <c r="A1029">
        <v>20100212</v>
      </c>
      <c r="B1029">
        <v>3889.7950000000001</v>
      </c>
      <c r="C1029">
        <v>3902.3879999999999</v>
      </c>
      <c r="D1029">
        <v>3862.9189999999999</v>
      </c>
      <c r="E1029">
        <v>3890.4560000000001</v>
      </c>
      <c r="F1029">
        <v>40950440000</v>
      </c>
    </row>
    <row r="1030" spans="1:6">
      <c r="A1030">
        <v>20100215</v>
      </c>
      <c r="B1030">
        <v>3890.4560000000001</v>
      </c>
      <c r="C1030">
        <v>3893.5329999999999</v>
      </c>
      <c r="D1030">
        <v>3870.473</v>
      </c>
      <c r="E1030">
        <v>3891.9070000000002</v>
      </c>
      <c r="F1030">
        <v>20958890000</v>
      </c>
    </row>
    <row r="1031" spans="1:6">
      <c r="A1031">
        <v>20100216</v>
      </c>
      <c r="B1031">
        <v>3891.9070000000002</v>
      </c>
      <c r="C1031">
        <v>3987.806</v>
      </c>
      <c r="D1031">
        <v>3882.1010000000001</v>
      </c>
      <c r="E1031">
        <v>3986.49</v>
      </c>
      <c r="F1031">
        <v>70759160000</v>
      </c>
    </row>
    <row r="1032" spans="1:6">
      <c r="A1032">
        <v>20100217</v>
      </c>
      <c r="B1032">
        <v>3986.49</v>
      </c>
      <c r="C1032">
        <v>4042.7840000000001</v>
      </c>
      <c r="D1032">
        <v>3997.0540000000001</v>
      </c>
      <c r="E1032">
        <v>4031.5219999999999</v>
      </c>
      <c r="F1032">
        <v>72406620000</v>
      </c>
    </row>
    <row r="1033" spans="1:6">
      <c r="A1033">
        <v>20100218</v>
      </c>
      <c r="B1033">
        <v>4031.5219999999999</v>
      </c>
      <c r="C1033">
        <v>4037.047</v>
      </c>
      <c r="D1033">
        <v>3996.4679999999998</v>
      </c>
      <c r="E1033">
        <v>4017.6970000000001</v>
      </c>
      <c r="F1033">
        <v>65364440000</v>
      </c>
    </row>
    <row r="1034" spans="1:6">
      <c r="A1034">
        <v>20100219</v>
      </c>
      <c r="B1034">
        <v>4017.6970000000001</v>
      </c>
      <c r="C1034">
        <v>4023.1529999999998</v>
      </c>
      <c r="D1034">
        <v>3999.7910000000002</v>
      </c>
      <c r="E1034">
        <v>4003.4879999999998</v>
      </c>
      <c r="F1034">
        <v>62900340000</v>
      </c>
    </row>
    <row r="1035" spans="1:6">
      <c r="A1035">
        <v>20100222</v>
      </c>
      <c r="B1035">
        <v>4003.4879999999998</v>
      </c>
      <c r="C1035">
        <v>4012.837</v>
      </c>
      <c r="D1035">
        <v>3988.82</v>
      </c>
      <c r="E1035">
        <v>3993.5569999999998</v>
      </c>
      <c r="F1035">
        <v>61578210000</v>
      </c>
    </row>
    <row r="1036" spans="1:6">
      <c r="A1036">
        <v>20100223</v>
      </c>
      <c r="B1036">
        <v>3993.5569999999998</v>
      </c>
      <c r="C1036">
        <v>4000.0459999999998</v>
      </c>
      <c r="D1036">
        <v>3949.252</v>
      </c>
      <c r="E1036">
        <v>3975.7130000000002</v>
      </c>
      <c r="F1036">
        <v>79912890000</v>
      </c>
    </row>
    <row r="1037" spans="1:6">
      <c r="A1037">
        <v>20100224</v>
      </c>
      <c r="B1037">
        <v>3975.7130000000002</v>
      </c>
      <c r="C1037">
        <v>4034.4259999999999</v>
      </c>
      <c r="D1037">
        <v>3968.5839999999998</v>
      </c>
      <c r="E1037">
        <v>4025.7710000000002</v>
      </c>
      <c r="F1037">
        <v>51028750000</v>
      </c>
    </row>
    <row r="1038" spans="1:6">
      <c r="A1038">
        <v>20100225</v>
      </c>
      <c r="B1038">
        <v>4025.7710000000002</v>
      </c>
      <c r="C1038">
        <v>4024.355</v>
      </c>
      <c r="D1038">
        <v>3982.9789999999998</v>
      </c>
      <c r="E1038">
        <v>4004.643</v>
      </c>
      <c r="F1038">
        <v>252849700000</v>
      </c>
    </row>
    <row r="1039" spans="1:6">
      <c r="A1039">
        <v>20100226</v>
      </c>
      <c r="B1039">
        <v>4004.643</v>
      </c>
      <c r="C1039">
        <v>4048.31</v>
      </c>
      <c r="D1039">
        <v>4006.386</v>
      </c>
      <c r="E1039">
        <v>4043.1120000000001</v>
      </c>
      <c r="F1039">
        <v>42221430000</v>
      </c>
    </row>
    <row r="1040" spans="1:6">
      <c r="A1040">
        <v>20100301</v>
      </c>
      <c r="B1040">
        <v>4043.1120000000001</v>
      </c>
      <c r="C1040">
        <v>4005.4580000000001</v>
      </c>
      <c r="D1040">
        <v>3872.799</v>
      </c>
      <c r="E1040">
        <v>4001.1770000000001</v>
      </c>
      <c r="F1040">
        <v>60285360000</v>
      </c>
    </row>
    <row r="1041" spans="1:6">
      <c r="A1041">
        <v>20100302</v>
      </c>
      <c r="B1041">
        <v>4001.1770000000001</v>
      </c>
      <c r="C1041">
        <v>4082.366</v>
      </c>
      <c r="D1041">
        <v>3960.0430000000001</v>
      </c>
      <c r="E1041">
        <v>4060.931</v>
      </c>
      <c r="F1041">
        <v>82039200000</v>
      </c>
    </row>
    <row r="1042" spans="1:6">
      <c r="A1042">
        <v>20100303</v>
      </c>
      <c r="B1042">
        <v>4060.931</v>
      </c>
      <c r="C1042">
        <v>4102.0079999999998</v>
      </c>
      <c r="D1042">
        <v>3981.027</v>
      </c>
      <c r="E1042">
        <v>4027.0450000000001</v>
      </c>
      <c r="F1042">
        <v>115981900000</v>
      </c>
    </row>
    <row r="1043" spans="1:6">
      <c r="A1043">
        <v>20100304</v>
      </c>
      <c r="B1043">
        <v>4027.0450000000001</v>
      </c>
      <c r="C1043">
        <v>4056.2289999999998</v>
      </c>
      <c r="D1043">
        <v>4003.058</v>
      </c>
      <c r="E1043">
        <v>4025.3139999999999</v>
      </c>
      <c r="F1043">
        <v>84872550000</v>
      </c>
    </row>
    <row r="1044" spans="1:6">
      <c r="A1044">
        <v>20100305</v>
      </c>
      <c r="B1044">
        <v>4025.3139999999999</v>
      </c>
      <c r="C1044">
        <v>4081.4949999999999</v>
      </c>
      <c r="D1044">
        <v>4020.8510000000001</v>
      </c>
      <c r="E1044">
        <v>4077.2669999999998</v>
      </c>
      <c r="F1044">
        <v>77822490000</v>
      </c>
    </row>
    <row r="1045" spans="1:6">
      <c r="A1045">
        <v>20100308</v>
      </c>
      <c r="B1045">
        <v>4077.2669999999998</v>
      </c>
      <c r="C1045">
        <v>4132.1099999999997</v>
      </c>
      <c r="D1045">
        <v>4086.8020000000001</v>
      </c>
      <c r="E1045">
        <v>4114.5110000000004</v>
      </c>
      <c r="F1045">
        <v>51972080000</v>
      </c>
    </row>
    <row r="1046" spans="1:6">
      <c r="A1046">
        <v>20100309</v>
      </c>
      <c r="B1046">
        <v>4114.5110000000004</v>
      </c>
      <c r="C1046">
        <v>4088.0169999999998</v>
      </c>
      <c r="D1046">
        <v>4053.95</v>
      </c>
      <c r="E1046">
        <v>4065.6590000000001</v>
      </c>
      <c r="F1046">
        <v>172250700000</v>
      </c>
    </row>
    <row r="1047" spans="1:6">
      <c r="A1047">
        <v>20100310</v>
      </c>
      <c r="B1047">
        <v>4065.6590000000001</v>
      </c>
      <c r="C1047">
        <v>4102.1120000000001</v>
      </c>
      <c r="D1047">
        <v>4068.2190000000001</v>
      </c>
      <c r="E1047">
        <v>4085.2629999999999</v>
      </c>
      <c r="F1047">
        <v>98561150000</v>
      </c>
    </row>
    <row r="1048" spans="1:6">
      <c r="A1048">
        <v>20100311</v>
      </c>
      <c r="B1048">
        <v>4085.2629999999999</v>
      </c>
      <c r="C1048">
        <v>4125.0429999999997</v>
      </c>
      <c r="D1048">
        <v>4088.4690000000001</v>
      </c>
      <c r="E1048">
        <v>4097.2299999999996</v>
      </c>
      <c r="F1048">
        <v>49313940000</v>
      </c>
    </row>
    <row r="1049" spans="1:6">
      <c r="A1049">
        <v>20100312</v>
      </c>
      <c r="B1049">
        <v>4097.2299999999996</v>
      </c>
      <c r="C1049">
        <v>4122.085</v>
      </c>
      <c r="D1049">
        <v>4082.0070000000001</v>
      </c>
      <c r="E1049">
        <v>4093.1889999999999</v>
      </c>
      <c r="F1049">
        <v>87228470000</v>
      </c>
    </row>
    <row r="1050" spans="1:6">
      <c r="A1050">
        <v>20100315</v>
      </c>
      <c r="B1050">
        <v>4093.1889999999999</v>
      </c>
      <c r="C1050">
        <v>4096.8230000000003</v>
      </c>
      <c r="D1050">
        <v>4025.8020000000001</v>
      </c>
      <c r="E1050">
        <v>4039.2040000000002</v>
      </c>
      <c r="F1050">
        <v>46801660000</v>
      </c>
    </row>
    <row r="1051" spans="1:6">
      <c r="A1051">
        <v>20100316</v>
      </c>
      <c r="B1051">
        <v>4039.2040000000002</v>
      </c>
      <c r="C1051">
        <v>4073.8339999999998</v>
      </c>
      <c r="D1051">
        <v>4044.2109999999998</v>
      </c>
      <c r="E1051">
        <v>4048.3960000000002</v>
      </c>
      <c r="F1051">
        <v>64294380000</v>
      </c>
    </row>
    <row r="1052" spans="1:6">
      <c r="A1052">
        <v>20100317</v>
      </c>
      <c r="B1052">
        <v>4048.3960000000002</v>
      </c>
      <c r="C1052">
        <v>4081.893</v>
      </c>
      <c r="D1052">
        <v>4034.2</v>
      </c>
      <c r="E1052">
        <v>4039.4989999999998</v>
      </c>
      <c r="F1052">
        <v>68055850000</v>
      </c>
    </row>
    <row r="1053" spans="1:6">
      <c r="A1053">
        <v>20100318</v>
      </c>
      <c r="B1053">
        <v>4039.4989999999998</v>
      </c>
      <c r="C1053">
        <v>4057.0839999999998</v>
      </c>
      <c r="D1053">
        <v>4039.3389999999999</v>
      </c>
      <c r="E1053">
        <v>4051.4380000000001</v>
      </c>
      <c r="F1053">
        <v>61101180000</v>
      </c>
    </row>
    <row r="1054" spans="1:6">
      <c r="A1054">
        <v>20100319</v>
      </c>
      <c r="B1054">
        <v>4051.4380000000001</v>
      </c>
      <c r="C1054">
        <v>4057.989</v>
      </c>
      <c r="D1054">
        <v>4028.7179999999998</v>
      </c>
      <c r="E1054">
        <v>4054.0410000000002</v>
      </c>
      <c r="F1054">
        <v>80846190000</v>
      </c>
    </row>
    <row r="1055" spans="1:6">
      <c r="A1055">
        <v>20100322</v>
      </c>
      <c r="B1055">
        <v>4054.0410000000002</v>
      </c>
      <c r="C1055">
        <v>4085.7950000000001</v>
      </c>
      <c r="D1055">
        <v>4036.8029999999999</v>
      </c>
      <c r="E1055">
        <v>4083.4229999999998</v>
      </c>
      <c r="F1055">
        <v>62998320000</v>
      </c>
    </row>
    <row r="1056" spans="1:6">
      <c r="A1056">
        <v>20100323</v>
      </c>
      <c r="B1056">
        <v>4083.4229999999998</v>
      </c>
      <c r="C1056">
        <v>4105.3339999999998</v>
      </c>
      <c r="D1056">
        <v>4050.3919999999998</v>
      </c>
      <c r="E1056">
        <v>4063.375</v>
      </c>
      <c r="F1056">
        <v>87326730000</v>
      </c>
    </row>
    <row r="1057" spans="1:6">
      <c r="A1057">
        <v>20100324</v>
      </c>
      <c r="B1057">
        <v>4063.375</v>
      </c>
      <c r="C1057">
        <v>4069.1109999999999</v>
      </c>
      <c r="D1057">
        <v>4014.1280000000002</v>
      </c>
      <c r="E1057">
        <v>4020.9180000000001</v>
      </c>
      <c r="F1057">
        <v>94364390000</v>
      </c>
    </row>
    <row r="1058" spans="1:6">
      <c r="A1058">
        <v>20100325</v>
      </c>
      <c r="B1058">
        <v>4020.9180000000001</v>
      </c>
      <c r="C1058">
        <v>4043.6219999999998</v>
      </c>
      <c r="D1058">
        <v>3984.0160000000001</v>
      </c>
      <c r="E1058">
        <v>3984.0160000000001</v>
      </c>
      <c r="F1058">
        <v>188293700000</v>
      </c>
    </row>
    <row r="1059" spans="1:6">
      <c r="A1059">
        <v>20100326</v>
      </c>
      <c r="B1059">
        <v>3984.0160000000001</v>
      </c>
      <c r="C1059">
        <v>4012.6289999999999</v>
      </c>
      <c r="D1059">
        <v>3975.11</v>
      </c>
      <c r="E1059">
        <v>3981.962</v>
      </c>
      <c r="F1059">
        <v>262202200000</v>
      </c>
    </row>
    <row r="1060" spans="1:6">
      <c r="A1060">
        <v>20100329</v>
      </c>
      <c r="B1060">
        <v>3981.962</v>
      </c>
      <c r="C1060">
        <v>4042.154</v>
      </c>
      <c r="D1060">
        <v>3969.056</v>
      </c>
      <c r="E1060">
        <v>4024.598</v>
      </c>
      <c r="F1060">
        <v>65622480000</v>
      </c>
    </row>
    <row r="1061" spans="1:6">
      <c r="A1061">
        <v>20100330</v>
      </c>
      <c r="B1061">
        <v>4024.598</v>
      </c>
      <c r="C1061">
        <v>4070.8139999999999</v>
      </c>
      <c r="D1061">
        <v>4028.1379999999999</v>
      </c>
      <c r="E1061">
        <v>4042.8719999999998</v>
      </c>
      <c r="F1061">
        <v>99586220000</v>
      </c>
    </row>
    <row r="1062" spans="1:6">
      <c r="A1062">
        <v>20100331</v>
      </c>
      <c r="B1062">
        <v>4042.8719999999998</v>
      </c>
      <c r="C1062">
        <v>4068.509</v>
      </c>
      <c r="D1062">
        <v>4036.241</v>
      </c>
      <c r="E1062">
        <v>4053.0540000000001</v>
      </c>
      <c r="F1062">
        <v>88679570000</v>
      </c>
    </row>
    <row r="1063" spans="1:6">
      <c r="A1063">
        <v>20100401</v>
      </c>
      <c r="B1063">
        <v>4053.0540000000001</v>
      </c>
      <c r="C1063">
        <v>4087.9070000000002</v>
      </c>
      <c r="D1063">
        <v>4054.2510000000002</v>
      </c>
      <c r="E1063">
        <v>4083.1030000000001</v>
      </c>
      <c r="F1063">
        <v>46816220000</v>
      </c>
    </row>
    <row r="1064" spans="1:6">
      <c r="A1064">
        <v>20100405</v>
      </c>
      <c r="B1064">
        <v>4083.1030000000001</v>
      </c>
      <c r="C1064">
        <v>4114.8469999999998</v>
      </c>
      <c r="D1064">
        <v>4086.0639999999999</v>
      </c>
      <c r="E1064">
        <v>4092.7139999999999</v>
      </c>
      <c r="F1064">
        <v>56961230000</v>
      </c>
    </row>
    <row r="1065" spans="1:6">
      <c r="A1065">
        <v>20100406</v>
      </c>
      <c r="B1065">
        <v>4092.7139999999999</v>
      </c>
      <c r="C1065">
        <v>4121.2430000000004</v>
      </c>
      <c r="D1065">
        <v>4096.777</v>
      </c>
      <c r="E1065">
        <v>4116.1540000000005</v>
      </c>
      <c r="F1065">
        <v>78792680000</v>
      </c>
    </row>
    <row r="1066" spans="1:6">
      <c r="A1066">
        <v>20100407</v>
      </c>
      <c r="B1066">
        <v>4116.1540000000005</v>
      </c>
      <c r="C1066">
        <v>4115.6120000000001</v>
      </c>
      <c r="D1066">
        <v>4090.9780000000001</v>
      </c>
      <c r="E1066">
        <v>4099.5870000000004</v>
      </c>
      <c r="F1066">
        <v>58139970000</v>
      </c>
    </row>
    <row r="1067" spans="1:6">
      <c r="A1067">
        <v>20100408</v>
      </c>
      <c r="B1067">
        <v>4099.5870000000004</v>
      </c>
      <c r="C1067">
        <v>4111.4809999999998</v>
      </c>
      <c r="D1067">
        <v>4065.0569999999998</v>
      </c>
      <c r="E1067">
        <v>4067.7359999999999</v>
      </c>
      <c r="F1067">
        <v>83303830000</v>
      </c>
    </row>
    <row r="1068" spans="1:6">
      <c r="A1068">
        <v>20100409</v>
      </c>
      <c r="B1068">
        <v>4067.7359999999999</v>
      </c>
      <c r="C1068">
        <v>4110.6120000000001</v>
      </c>
      <c r="D1068">
        <v>4070.6709999999998</v>
      </c>
      <c r="E1068">
        <v>4101.7389999999996</v>
      </c>
      <c r="F1068">
        <v>61188370000</v>
      </c>
    </row>
    <row r="1069" spans="1:6">
      <c r="A1069">
        <v>20100412</v>
      </c>
      <c r="B1069">
        <v>4101.7389999999996</v>
      </c>
      <c r="C1069">
        <v>4104.933</v>
      </c>
      <c r="D1069">
        <v>4071.6979999999999</v>
      </c>
      <c r="E1069">
        <v>4080.5659999999998</v>
      </c>
      <c r="F1069">
        <v>35599840000</v>
      </c>
    </row>
    <row r="1070" spans="1:6">
      <c r="A1070">
        <v>20100413</v>
      </c>
      <c r="B1070">
        <v>4080.5659999999998</v>
      </c>
      <c r="C1070">
        <v>4088.0650000000001</v>
      </c>
      <c r="D1070">
        <v>4045.9810000000002</v>
      </c>
      <c r="E1070">
        <v>4052.2849999999999</v>
      </c>
      <c r="F1070">
        <v>77322880000</v>
      </c>
    </row>
    <row r="1071" spans="1:6">
      <c r="A1071">
        <v>20100414</v>
      </c>
      <c r="B1071">
        <v>4052.2849999999999</v>
      </c>
      <c r="C1071">
        <v>4100.2719999999999</v>
      </c>
      <c r="D1071">
        <v>4052.261</v>
      </c>
      <c r="E1071">
        <v>4088.69</v>
      </c>
      <c r="F1071">
        <v>113751800000</v>
      </c>
    </row>
    <row r="1072" spans="1:6">
      <c r="A1072">
        <v>20100415</v>
      </c>
      <c r="B1072">
        <v>4088.69</v>
      </c>
      <c r="C1072">
        <v>4113.3739999999998</v>
      </c>
      <c r="D1072">
        <v>4082.8150000000001</v>
      </c>
      <c r="E1072">
        <v>4096.8770000000004</v>
      </c>
      <c r="F1072">
        <v>247405000000</v>
      </c>
    </row>
    <row r="1073" spans="1:6">
      <c r="A1073">
        <v>20100416</v>
      </c>
      <c r="B1073">
        <v>4096.8770000000004</v>
      </c>
      <c r="C1073">
        <v>4106.9009999999998</v>
      </c>
      <c r="D1073">
        <v>4059.482</v>
      </c>
      <c r="E1073">
        <v>4065.7550000000001</v>
      </c>
      <c r="F1073">
        <v>52034540000</v>
      </c>
    </row>
    <row r="1074" spans="1:6">
      <c r="A1074">
        <v>20100419</v>
      </c>
      <c r="B1074">
        <v>4065.7550000000001</v>
      </c>
      <c r="C1074">
        <v>4071</v>
      </c>
      <c r="D1074">
        <v>4039.1759999999999</v>
      </c>
      <c r="E1074">
        <v>4066.6770000000001</v>
      </c>
      <c r="F1074">
        <v>58587590000</v>
      </c>
    </row>
    <row r="1075" spans="1:6">
      <c r="A1075">
        <v>20100420</v>
      </c>
      <c r="B1075">
        <v>4066.6770000000001</v>
      </c>
      <c r="C1075">
        <v>4082.0210000000002</v>
      </c>
      <c r="D1075">
        <v>4062.5909999999999</v>
      </c>
      <c r="E1075">
        <v>4080.5590000000002</v>
      </c>
      <c r="F1075">
        <v>84946910000</v>
      </c>
    </row>
    <row r="1076" spans="1:6">
      <c r="A1076">
        <v>20100421</v>
      </c>
      <c r="B1076">
        <v>4080.5590000000002</v>
      </c>
      <c r="C1076">
        <v>4116.3530000000001</v>
      </c>
      <c r="D1076">
        <v>4078.5369999999998</v>
      </c>
      <c r="E1076">
        <v>4113.9880000000003</v>
      </c>
      <c r="F1076">
        <v>80228030000</v>
      </c>
    </row>
    <row r="1077" spans="1:6">
      <c r="A1077">
        <v>20100422</v>
      </c>
      <c r="B1077">
        <v>4113.9880000000003</v>
      </c>
      <c r="C1077">
        <v>4132.7039999999997</v>
      </c>
      <c r="D1077">
        <v>4077.221</v>
      </c>
      <c r="E1077">
        <v>4124.5209999999997</v>
      </c>
      <c r="F1077">
        <v>99942850000</v>
      </c>
    </row>
    <row r="1078" spans="1:6">
      <c r="A1078">
        <v>20100423</v>
      </c>
      <c r="B1078">
        <v>4124.5209999999997</v>
      </c>
      <c r="C1078">
        <v>4145.0810000000001</v>
      </c>
      <c r="D1078">
        <v>4114.2619999999997</v>
      </c>
      <c r="E1078">
        <v>4114.2619999999997</v>
      </c>
      <c r="F1078">
        <v>46948570000</v>
      </c>
    </row>
    <row r="1079" spans="1:6">
      <c r="A1079">
        <v>20100426</v>
      </c>
      <c r="B1079">
        <v>4114.2619999999997</v>
      </c>
      <c r="C1079">
        <v>4124.2640000000001</v>
      </c>
      <c r="D1079">
        <v>4106.9250000000002</v>
      </c>
      <c r="E1079">
        <v>4112.1270000000004</v>
      </c>
      <c r="F1079">
        <v>61004690000</v>
      </c>
    </row>
    <row r="1080" spans="1:6">
      <c r="A1080">
        <v>20100427</v>
      </c>
      <c r="B1080">
        <v>4112.1270000000004</v>
      </c>
      <c r="C1080">
        <v>4112.0479999999998</v>
      </c>
      <c r="D1080">
        <v>4079.1550000000002</v>
      </c>
      <c r="E1080">
        <v>4099.7070000000003</v>
      </c>
      <c r="F1080">
        <v>352711900000</v>
      </c>
    </row>
    <row r="1081" spans="1:6">
      <c r="A1081">
        <v>20100428</v>
      </c>
      <c r="B1081">
        <v>4099.7070000000003</v>
      </c>
      <c r="C1081">
        <v>4174.4979999999996</v>
      </c>
      <c r="D1081">
        <v>4103.018</v>
      </c>
      <c r="E1081">
        <v>4168.4570000000003</v>
      </c>
      <c r="F1081">
        <v>130786600000</v>
      </c>
    </row>
    <row r="1082" spans="1:6">
      <c r="A1082">
        <v>20100429</v>
      </c>
      <c r="B1082">
        <v>4168.4570000000003</v>
      </c>
      <c r="C1082">
        <v>4227.1000000000004</v>
      </c>
      <c r="D1082">
        <v>4192.8029999999999</v>
      </c>
      <c r="E1082">
        <v>4217.5990000000002</v>
      </c>
      <c r="F1082">
        <v>112279100000</v>
      </c>
    </row>
    <row r="1083" spans="1:6">
      <c r="A1083">
        <v>20100430</v>
      </c>
      <c r="B1083">
        <v>4217.5990000000002</v>
      </c>
      <c r="C1083">
        <v>4243.4110000000001</v>
      </c>
      <c r="D1083">
        <v>4221.6030000000001</v>
      </c>
      <c r="E1083">
        <v>4236.5969999999998</v>
      </c>
      <c r="F1083">
        <v>85679380000</v>
      </c>
    </row>
    <row r="1084" spans="1:6">
      <c r="A1084">
        <v>20100503</v>
      </c>
      <c r="B1084">
        <v>4236.5969999999998</v>
      </c>
      <c r="C1084">
        <v>4267.2290000000003</v>
      </c>
      <c r="D1084">
        <v>4220.3509999999997</v>
      </c>
      <c r="E1084">
        <v>4244.6270000000004</v>
      </c>
      <c r="F1084">
        <v>61604810000</v>
      </c>
    </row>
    <row r="1085" spans="1:6">
      <c r="A1085">
        <v>20100504</v>
      </c>
      <c r="B1085">
        <v>4244.6270000000004</v>
      </c>
      <c r="C1085">
        <v>4246.09</v>
      </c>
      <c r="D1085">
        <v>4198.3280000000004</v>
      </c>
      <c r="E1085">
        <v>4212.7939999999999</v>
      </c>
      <c r="F1085">
        <v>101763000000</v>
      </c>
    </row>
    <row r="1086" spans="1:6">
      <c r="A1086">
        <v>20100505</v>
      </c>
      <c r="B1086">
        <v>4212.7939999999999</v>
      </c>
      <c r="C1086">
        <v>4227.59</v>
      </c>
      <c r="D1086">
        <v>4137.8609999999999</v>
      </c>
      <c r="E1086">
        <v>4174.5129999999999</v>
      </c>
      <c r="F1086">
        <v>585944500000</v>
      </c>
    </row>
    <row r="1087" spans="1:6">
      <c r="A1087">
        <v>20100506</v>
      </c>
      <c r="B1087">
        <v>4174.5129999999999</v>
      </c>
      <c r="C1087">
        <v>4186.9840000000004</v>
      </c>
      <c r="D1087">
        <v>4094.9929999999999</v>
      </c>
      <c r="E1087">
        <v>4127.7070000000003</v>
      </c>
      <c r="F1087">
        <v>269830800000</v>
      </c>
    </row>
    <row r="1088" spans="1:6">
      <c r="A1088">
        <v>20100507</v>
      </c>
      <c r="B1088">
        <v>4127.7070000000003</v>
      </c>
      <c r="C1088">
        <v>4142.1289999999999</v>
      </c>
      <c r="D1088">
        <v>4057.8890000000001</v>
      </c>
      <c r="E1088">
        <v>4075.9870000000001</v>
      </c>
      <c r="F1088">
        <v>130488500000</v>
      </c>
    </row>
    <row r="1089" spans="1:6">
      <c r="A1089">
        <v>20100510</v>
      </c>
      <c r="B1089">
        <v>4075.9870000000001</v>
      </c>
      <c r="C1089">
        <v>4232.7039999999997</v>
      </c>
      <c r="D1089">
        <v>4106.4889999999996</v>
      </c>
      <c r="E1089">
        <v>4232.7039999999997</v>
      </c>
      <c r="F1089">
        <v>81342170000</v>
      </c>
    </row>
    <row r="1090" spans="1:6">
      <c r="A1090">
        <v>20100511</v>
      </c>
      <c r="B1090">
        <v>4232.7039999999997</v>
      </c>
      <c r="C1090">
        <v>4284.5339999999997</v>
      </c>
      <c r="D1090">
        <v>4182.7049999999999</v>
      </c>
      <c r="E1090">
        <v>4277.3720000000003</v>
      </c>
      <c r="F1090">
        <v>89297700000</v>
      </c>
    </row>
    <row r="1091" spans="1:6">
      <c r="A1091">
        <v>20100512</v>
      </c>
      <c r="B1091">
        <v>4277.3720000000003</v>
      </c>
      <c r="C1091">
        <v>4317.0940000000001</v>
      </c>
      <c r="D1091">
        <v>3662.2429999999999</v>
      </c>
      <c r="E1091">
        <v>4294.058</v>
      </c>
      <c r="F1091">
        <v>113386800000</v>
      </c>
    </row>
    <row r="1092" spans="1:6">
      <c r="A1092">
        <v>20100513</v>
      </c>
      <c r="B1092">
        <v>4294.058</v>
      </c>
      <c r="C1092">
        <v>4305.1109999999999</v>
      </c>
      <c r="D1092">
        <v>4253.759</v>
      </c>
      <c r="E1092">
        <v>4287.3119999999999</v>
      </c>
      <c r="F1092">
        <v>79229610000</v>
      </c>
    </row>
    <row r="1093" spans="1:6">
      <c r="A1093">
        <v>20100514</v>
      </c>
      <c r="B1093">
        <v>4287.3119999999999</v>
      </c>
      <c r="C1093">
        <v>4285.3180000000002</v>
      </c>
      <c r="D1093">
        <v>4207.2250000000004</v>
      </c>
      <c r="E1093">
        <v>4217.8549999999996</v>
      </c>
      <c r="F1093">
        <v>108401800000</v>
      </c>
    </row>
    <row r="1094" spans="1:6">
      <c r="A1094">
        <v>20100517</v>
      </c>
      <c r="B1094">
        <v>4217.8549999999996</v>
      </c>
      <c r="C1094">
        <v>4290.3540000000003</v>
      </c>
      <c r="D1094">
        <v>4193.6819999999998</v>
      </c>
      <c r="E1094">
        <v>4276.4189999999999</v>
      </c>
      <c r="F1094">
        <v>63769680000</v>
      </c>
    </row>
    <row r="1095" spans="1:6">
      <c r="A1095">
        <v>20100518</v>
      </c>
      <c r="B1095">
        <v>4276.4189999999999</v>
      </c>
      <c r="C1095">
        <v>4293.0910000000003</v>
      </c>
      <c r="D1095">
        <v>4268.5739999999996</v>
      </c>
      <c r="E1095">
        <v>4283.8</v>
      </c>
      <c r="F1095">
        <v>81865200000</v>
      </c>
    </row>
    <row r="1096" spans="1:6">
      <c r="A1096">
        <v>20100519</v>
      </c>
      <c r="B1096">
        <v>4283.8</v>
      </c>
      <c r="C1096">
        <v>4291.1890000000003</v>
      </c>
      <c r="D1096">
        <v>4242.9179999999997</v>
      </c>
      <c r="E1096">
        <v>4288.3469999999998</v>
      </c>
      <c r="F1096">
        <v>84160270000</v>
      </c>
    </row>
    <row r="1097" spans="1:6">
      <c r="A1097">
        <v>20100520</v>
      </c>
      <c r="B1097">
        <v>4288.3469999999998</v>
      </c>
      <c r="C1097">
        <v>4279.3599999999997</v>
      </c>
      <c r="D1097">
        <v>4206.6629999999996</v>
      </c>
      <c r="E1097">
        <v>4207.7129999999997</v>
      </c>
      <c r="F1097">
        <v>102567200000</v>
      </c>
    </row>
    <row r="1098" spans="1:6">
      <c r="A1098">
        <v>20100524</v>
      </c>
      <c r="B1098">
        <v>4207.7129999999997</v>
      </c>
      <c r="C1098">
        <v>4229.5200000000004</v>
      </c>
      <c r="D1098">
        <v>4162.1149999999998</v>
      </c>
      <c r="E1098">
        <v>4170.5320000000002</v>
      </c>
      <c r="F1098">
        <v>48285990000</v>
      </c>
    </row>
    <row r="1099" spans="1:6">
      <c r="A1099">
        <v>20100525</v>
      </c>
      <c r="B1099">
        <v>4170.5320000000002</v>
      </c>
      <c r="C1099">
        <v>4183.366</v>
      </c>
      <c r="D1099">
        <v>4066.6950000000002</v>
      </c>
      <c r="E1099">
        <v>4127.357</v>
      </c>
      <c r="F1099">
        <v>74619280000</v>
      </c>
    </row>
    <row r="1100" spans="1:6">
      <c r="A1100">
        <v>20100526</v>
      </c>
      <c r="B1100">
        <v>4127.357</v>
      </c>
      <c r="C1100">
        <v>4275.2809999999999</v>
      </c>
      <c r="D1100">
        <v>4130.174</v>
      </c>
      <c r="E1100">
        <v>4246.9870000000001</v>
      </c>
      <c r="F1100">
        <v>120410600000</v>
      </c>
    </row>
    <row r="1101" spans="1:6">
      <c r="A1101">
        <v>20100527</v>
      </c>
      <c r="B1101">
        <v>4246.9870000000001</v>
      </c>
      <c r="C1101">
        <v>4298.3869999999997</v>
      </c>
      <c r="D1101">
        <v>4262.4409999999998</v>
      </c>
      <c r="E1101">
        <v>4292.3429999999998</v>
      </c>
      <c r="F1101">
        <v>85885850000</v>
      </c>
    </row>
    <row r="1102" spans="1:6">
      <c r="A1102">
        <v>20100528</v>
      </c>
      <c r="B1102">
        <v>4292.3429999999998</v>
      </c>
      <c r="C1102">
        <v>4338.8329999999996</v>
      </c>
      <c r="D1102">
        <v>4283.1270000000004</v>
      </c>
      <c r="E1102">
        <v>4326.5529999999999</v>
      </c>
      <c r="F1102">
        <v>64605510000</v>
      </c>
    </row>
    <row r="1103" spans="1:6">
      <c r="A1103">
        <v>20100531</v>
      </c>
      <c r="B1103">
        <v>4326.5529999999999</v>
      </c>
      <c r="C1103">
        <v>4401.5209999999997</v>
      </c>
      <c r="D1103">
        <v>4325.3339999999998</v>
      </c>
      <c r="E1103">
        <v>4397.3980000000001</v>
      </c>
      <c r="F1103">
        <v>56341260000</v>
      </c>
    </row>
    <row r="1104" spans="1:6">
      <c r="A1104">
        <v>20100601</v>
      </c>
      <c r="B1104">
        <v>4397.3980000000001</v>
      </c>
      <c r="C1104">
        <v>4423.2039999999997</v>
      </c>
      <c r="D1104">
        <v>4328.9759999999997</v>
      </c>
      <c r="E1104">
        <v>4402.5829999999996</v>
      </c>
      <c r="F1104">
        <v>86533350000</v>
      </c>
    </row>
    <row r="1105" spans="1:6">
      <c r="A1105">
        <v>20100602</v>
      </c>
      <c r="B1105">
        <v>4402.5829999999996</v>
      </c>
      <c r="C1105">
        <v>4503.4319999999998</v>
      </c>
      <c r="D1105">
        <v>4387.12</v>
      </c>
      <c r="E1105">
        <v>4490.1499999999996</v>
      </c>
      <c r="F1105">
        <v>70956290000</v>
      </c>
    </row>
    <row r="1106" spans="1:6">
      <c r="A1106">
        <v>20100603</v>
      </c>
      <c r="B1106">
        <v>4490.1499999999996</v>
      </c>
      <c r="C1106">
        <v>4519.2089999999998</v>
      </c>
      <c r="D1106">
        <v>4417.71</v>
      </c>
      <c r="E1106">
        <v>4454.9219999999996</v>
      </c>
      <c r="F1106">
        <v>74599230000</v>
      </c>
    </row>
    <row r="1107" spans="1:6">
      <c r="A1107">
        <v>20100604</v>
      </c>
      <c r="B1107">
        <v>4454.9219999999996</v>
      </c>
      <c r="C1107">
        <v>4424.6049999999996</v>
      </c>
      <c r="D1107">
        <v>4382.9309999999996</v>
      </c>
      <c r="E1107">
        <v>4392.2510000000002</v>
      </c>
      <c r="F1107">
        <v>273434400000</v>
      </c>
    </row>
    <row r="1108" spans="1:6">
      <c r="A1108">
        <v>20100607</v>
      </c>
      <c r="B1108">
        <v>4392.2510000000002</v>
      </c>
      <c r="C1108">
        <v>4393.5749999999998</v>
      </c>
      <c r="D1108">
        <v>4340.0659999999998</v>
      </c>
      <c r="E1108">
        <v>4378.9409999999998</v>
      </c>
      <c r="F1108">
        <v>34093130000</v>
      </c>
    </row>
    <row r="1109" spans="1:6">
      <c r="A1109">
        <v>20100608</v>
      </c>
      <c r="B1109">
        <v>4378.9409999999998</v>
      </c>
      <c r="C1109">
        <v>4455.0200000000004</v>
      </c>
      <c r="D1109">
        <v>4374.2389999999996</v>
      </c>
      <c r="E1109">
        <v>4448.6490000000003</v>
      </c>
      <c r="F1109">
        <v>59550370000</v>
      </c>
    </row>
    <row r="1110" spans="1:6">
      <c r="A1110">
        <v>20100609</v>
      </c>
      <c r="B1110">
        <v>4448.6490000000003</v>
      </c>
      <c r="C1110">
        <v>4506.2110000000002</v>
      </c>
      <c r="D1110">
        <v>4445.17</v>
      </c>
      <c r="E1110">
        <v>4478.5690000000004</v>
      </c>
      <c r="F1110">
        <v>79024430000</v>
      </c>
    </row>
    <row r="1111" spans="1:6">
      <c r="A1111">
        <v>20100610</v>
      </c>
      <c r="B1111">
        <v>4478.5690000000004</v>
      </c>
      <c r="C1111">
        <v>4521.4939999999997</v>
      </c>
      <c r="D1111">
        <v>4479.12</v>
      </c>
      <c r="E1111">
        <v>4494.92</v>
      </c>
      <c r="F1111">
        <v>84946440000</v>
      </c>
    </row>
    <row r="1112" spans="1:6">
      <c r="A1112">
        <v>20100611</v>
      </c>
      <c r="B1112">
        <v>4494.92</v>
      </c>
      <c r="C1112">
        <v>4523.8149999999996</v>
      </c>
      <c r="D1112">
        <v>4469.625</v>
      </c>
      <c r="E1112">
        <v>4517.0870000000004</v>
      </c>
      <c r="F1112">
        <v>56411100000</v>
      </c>
    </row>
    <row r="1113" spans="1:6">
      <c r="A1113">
        <v>20100614</v>
      </c>
      <c r="B1113">
        <v>4517.0870000000004</v>
      </c>
      <c r="C1113">
        <v>4544.8509999999997</v>
      </c>
      <c r="D1113">
        <v>4506.0690000000004</v>
      </c>
      <c r="E1113">
        <v>4519.8689999999997</v>
      </c>
      <c r="F1113">
        <v>60914830000</v>
      </c>
    </row>
    <row r="1114" spans="1:6">
      <c r="A1114">
        <v>20100615</v>
      </c>
      <c r="B1114">
        <v>4519.8689999999997</v>
      </c>
      <c r="C1114">
        <v>4603.3</v>
      </c>
      <c r="D1114">
        <v>4519.8689999999997</v>
      </c>
      <c r="E1114">
        <v>4585.1480000000001</v>
      </c>
      <c r="F1114">
        <v>78050930000</v>
      </c>
    </row>
    <row r="1115" spans="1:6">
      <c r="A1115">
        <v>20100616</v>
      </c>
      <c r="B1115">
        <v>4585.1480000000001</v>
      </c>
      <c r="C1115">
        <v>4617.7849999999999</v>
      </c>
      <c r="D1115">
        <v>4542.8819999999996</v>
      </c>
      <c r="E1115">
        <v>4613.75</v>
      </c>
      <c r="F1115">
        <v>75729950000</v>
      </c>
    </row>
    <row r="1116" spans="1:6">
      <c r="A1116">
        <v>20100617</v>
      </c>
      <c r="B1116">
        <v>4613.75</v>
      </c>
      <c r="C1116">
        <v>4720.5240000000003</v>
      </c>
      <c r="D1116">
        <v>4607.8339999999998</v>
      </c>
      <c r="E1116">
        <v>4714.1189999999997</v>
      </c>
      <c r="F1116">
        <v>125459600000</v>
      </c>
    </row>
    <row r="1117" spans="1:6">
      <c r="A1117">
        <v>20100618</v>
      </c>
      <c r="B1117">
        <v>4714.1189999999997</v>
      </c>
      <c r="C1117">
        <v>4772.8760000000002</v>
      </c>
      <c r="D1117">
        <v>4684.8869999999997</v>
      </c>
      <c r="E1117">
        <v>4732.3519999999999</v>
      </c>
      <c r="F1117">
        <v>92507480000</v>
      </c>
    </row>
    <row r="1118" spans="1:6">
      <c r="A1118">
        <v>20100621</v>
      </c>
      <c r="B1118">
        <v>4732.3519999999999</v>
      </c>
      <c r="C1118">
        <v>4802.3090000000002</v>
      </c>
      <c r="D1118">
        <v>4723.49</v>
      </c>
      <c r="E1118">
        <v>4779.9290000000001</v>
      </c>
      <c r="F1118">
        <v>69080350000</v>
      </c>
    </row>
    <row r="1119" spans="1:6">
      <c r="A1119">
        <v>20100622</v>
      </c>
      <c r="B1119">
        <v>4779.9290000000001</v>
      </c>
      <c r="C1119">
        <v>4783.4769999999999</v>
      </c>
      <c r="D1119">
        <v>4686.2790000000005</v>
      </c>
      <c r="E1119">
        <v>4696.4939999999997</v>
      </c>
      <c r="F1119">
        <v>78510570000</v>
      </c>
    </row>
    <row r="1120" spans="1:6">
      <c r="A1120">
        <v>20100623</v>
      </c>
      <c r="B1120">
        <v>4696.4939999999997</v>
      </c>
      <c r="C1120">
        <v>4728.7839999999997</v>
      </c>
      <c r="D1120">
        <v>4643.7849999999999</v>
      </c>
      <c r="E1120">
        <v>4709.7299999999996</v>
      </c>
      <c r="F1120">
        <v>50638240000</v>
      </c>
    </row>
    <row r="1121" spans="1:6">
      <c r="A1121">
        <v>20100624</v>
      </c>
      <c r="B1121">
        <v>4709.7299999999996</v>
      </c>
      <c r="C1121">
        <v>4720.9920000000002</v>
      </c>
      <c r="D1121">
        <v>4679.5630000000001</v>
      </c>
      <c r="E1121">
        <v>4703.8329999999996</v>
      </c>
      <c r="F1121">
        <v>45333870000</v>
      </c>
    </row>
    <row r="1122" spans="1:6">
      <c r="A1122">
        <v>20100625</v>
      </c>
      <c r="B1122">
        <v>4703.8329999999996</v>
      </c>
      <c r="C1122">
        <v>4754.8739999999998</v>
      </c>
      <c r="D1122">
        <v>4691.4070000000002</v>
      </c>
      <c r="E1122">
        <v>4742.5240000000003</v>
      </c>
      <c r="F1122">
        <v>59246790000</v>
      </c>
    </row>
    <row r="1123" spans="1:6">
      <c r="A1123">
        <v>20100629</v>
      </c>
      <c r="B1123">
        <v>4742.5240000000003</v>
      </c>
      <c r="C1123">
        <v>4742.8329999999996</v>
      </c>
      <c r="D1123">
        <v>4669.2510000000002</v>
      </c>
      <c r="E1123">
        <v>4684.6719999999996</v>
      </c>
      <c r="F1123">
        <v>55520390000</v>
      </c>
    </row>
    <row r="1124" spans="1:6">
      <c r="A1124">
        <v>20100630</v>
      </c>
      <c r="B1124">
        <v>4684.6719999999996</v>
      </c>
      <c r="C1124">
        <v>4731.3789999999999</v>
      </c>
      <c r="D1124">
        <v>4677.0020000000004</v>
      </c>
      <c r="E1124">
        <v>4718.5060000000003</v>
      </c>
      <c r="F1124">
        <v>96837420000</v>
      </c>
    </row>
    <row r="1125" spans="1:6">
      <c r="A1125">
        <v>20100701</v>
      </c>
      <c r="B1125">
        <v>4718.5060000000003</v>
      </c>
      <c r="C1125">
        <v>4718.5060000000003</v>
      </c>
      <c r="D1125">
        <v>4653.8620000000001</v>
      </c>
      <c r="E1125">
        <v>4684.0519999999997</v>
      </c>
      <c r="F1125">
        <v>70929510000</v>
      </c>
    </row>
    <row r="1126" spans="1:6">
      <c r="A1126">
        <v>20100702</v>
      </c>
      <c r="B1126">
        <v>4684.0519999999997</v>
      </c>
      <c r="C1126">
        <v>4715.7510000000002</v>
      </c>
      <c r="D1126">
        <v>4658.6940000000004</v>
      </c>
      <c r="E1126">
        <v>4703.8770000000004</v>
      </c>
      <c r="F1126">
        <v>86533850000</v>
      </c>
    </row>
    <row r="1127" spans="1:6">
      <c r="A1127">
        <v>20100705</v>
      </c>
      <c r="B1127">
        <v>4703.8770000000004</v>
      </c>
      <c r="C1127">
        <v>4715.732</v>
      </c>
      <c r="D1127">
        <v>4621.2139999999999</v>
      </c>
      <c r="E1127">
        <v>4648.0649999999996</v>
      </c>
      <c r="F1127">
        <v>87131010000</v>
      </c>
    </row>
    <row r="1128" spans="1:6">
      <c r="A1128">
        <v>20100706</v>
      </c>
      <c r="B1128">
        <v>4648.0649999999996</v>
      </c>
      <c r="C1128">
        <v>4708.8090000000002</v>
      </c>
      <c r="D1128">
        <v>4648.0649999999996</v>
      </c>
      <c r="E1128">
        <v>4693.951</v>
      </c>
      <c r="F1128">
        <v>61151200000</v>
      </c>
    </row>
    <row r="1129" spans="1:6">
      <c r="A1129">
        <v>20100707</v>
      </c>
      <c r="B1129">
        <v>4693.951</v>
      </c>
      <c r="C1129">
        <v>4776.1689999999999</v>
      </c>
      <c r="D1129">
        <v>4693.951</v>
      </c>
      <c r="E1129">
        <v>4767.0140000000001</v>
      </c>
      <c r="F1129">
        <v>103386900000</v>
      </c>
    </row>
    <row r="1130" spans="1:6">
      <c r="A1130">
        <v>20100708</v>
      </c>
      <c r="B1130">
        <v>4767.0140000000001</v>
      </c>
      <c r="C1130">
        <v>4883.0200000000004</v>
      </c>
      <c r="D1130">
        <v>4767.0140000000001</v>
      </c>
      <c r="E1130">
        <v>4871.3760000000002</v>
      </c>
      <c r="F1130">
        <v>119556900000</v>
      </c>
    </row>
    <row r="1131" spans="1:6">
      <c r="A1131">
        <v>20100709</v>
      </c>
      <c r="B1131">
        <v>4871.3760000000002</v>
      </c>
      <c r="C1131">
        <v>4945.1409999999996</v>
      </c>
      <c r="D1131">
        <v>4833.5889999999999</v>
      </c>
      <c r="E1131">
        <v>4901.71</v>
      </c>
      <c r="F1131">
        <v>140684700000</v>
      </c>
    </row>
    <row r="1132" spans="1:6">
      <c r="A1132">
        <v>20100712</v>
      </c>
      <c r="B1132">
        <v>4901.71</v>
      </c>
      <c r="C1132">
        <v>4918.9409999999998</v>
      </c>
      <c r="D1132">
        <v>4873.9290000000001</v>
      </c>
      <c r="E1132">
        <v>4897.17</v>
      </c>
      <c r="F1132">
        <v>59038040000</v>
      </c>
    </row>
    <row r="1133" spans="1:6">
      <c r="A1133">
        <v>20100713</v>
      </c>
      <c r="B1133">
        <v>4897.17</v>
      </c>
      <c r="C1133">
        <v>4975.527</v>
      </c>
      <c r="D1133">
        <v>4897.17</v>
      </c>
      <c r="E1133">
        <v>4972.2439999999997</v>
      </c>
      <c r="F1133">
        <v>100358200000</v>
      </c>
    </row>
    <row r="1134" spans="1:6">
      <c r="A1134">
        <v>20100714</v>
      </c>
      <c r="B1134">
        <v>4972.2439999999997</v>
      </c>
      <c r="C1134">
        <v>5105.8339999999998</v>
      </c>
      <c r="D1134">
        <v>4954.2849999999999</v>
      </c>
      <c r="E1134">
        <v>5101.1639999999998</v>
      </c>
      <c r="F1134">
        <v>88770100000</v>
      </c>
    </row>
    <row r="1135" spans="1:6">
      <c r="A1135">
        <v>20100715</v>
      </c>
      <c r="B1135">
        <v>5101.1639999999998</v>
      </c>
      <c r="C1135">
        <v>5167.6989999999996</v>
      </c>
      <c r="D1135">
        <v>5023.2939999999999</v>
      </c>
      <c r="E1135">
        <v>5155.3549999999996</v>
      </c>
      <c r="F1135">
        <v>75992540000</v>
      </c>
    </row>
    <row r="1136" spans="1:6">
      <c r="A1136">
        <v>20100719</v>
      </c>
      <c r="B1136">
        <v>5155.3549999999996</v>
      </c>
      <c r="C1136">
        <v>5174.9139999999998</v>
      </c>
      <c r="D1136">
        <v>5070.9719999999998</v>
      </c>
      <c r="E1136">
        <v>5161.0959999999995</v>
      </c>
      <c r="F1136">
        <v>57406040000</v>
      </c>
    </row>
    <row r="1137" spans="1:6">
      <c r="A1137">
        <v>20100720</v>
      </c>
      <c r="B1137">
        <v>5161.0959999999995</v>
      </c>
      <c r="C1137">
        <v>5227.1880000000001</v>
      </c>
      <c r="D1137">
        <v>5111.174</v>
      </c>
      <c r="E1137">
        <v>5227.1880000000001</v>
      </c>
      <c r="F1137">
        <v>144713900000</v>
      </c>
    </row>
    <row r="1138" spans="1:6">
      <c r="A1138">
        <v>20100721</v>
      </c>
      <c r="B1138">
        <v>5227.1880000000001</v>
      </c>
      <c r="C1138">
        <v>5269.982</v>
      </c>
      <c r="D1138">
        <v>5151.1819999999998</v>
      </c>
      <c r="E1138">
        <v>5213.8270000000002</v>
      </c>
      <c r="F1138">
        <v>138470900000</v>
      </c>
    </row>
    <row r="1139" spans="1:6">
      <c r="A1139">
        <v>20100722</v>
      </c>
      <c r="B1139">
        <v>5213.8270000000002</v>
      </c>
      <c r="C1139">
        <v>5246.3890000000001</v>
      </c>
      <c r="D1139">
        <v>5112.0330000000004</v>
      </c>
      <c r="E1139">
        <v>5122.8090000000002</v>
      </c>
      <c r="F1139">
        <v>107535300000</v>
      </c>
    </row>
    <row r="1140" spans="1:6">
      <c r="A1140">
        <v>20100723</v>
      </c>
      <c r="B1140">
        <v>5122.8090000000002</v>
      </c>
      <c r="C1140">
        <v>5142.5259999999998</v>
      </c>
      <c r="D1140">
        <v>5098.5550000000003</v>
      </c>
      <c r="E1140">
        <v>5123.3329999999996</v>
      </c>
      <c r="F1140">
        <v>86769400000</v>
      </c>
    </row>
    <row r="1141" spans="1:6">
      <c r="A1141">
        <v>20100726</v>
      </c>
      <c r="B1141">
        <v>5123.3329999999996</v>
      </c>
      <c r="C1141">
        <v>5155.3990000000003</v>
      </c>
      <c r="D1141">
        <v>5112.3159999999998</v>
      </c>
      <c r="E1141">
        <v>5144.96</v>
      </c>
      <c r="F1141">
        <v>99462530000</v>
      </c>
    </row>
    <row r="1142" spans="1:6">
      <c r="A1142">
        <v>20100727</v>
      </c>
      <c r="B1142">
        <v>5144.96</v>
      </c>
      <c r="C1142">
        <v>5189.04</v>
      </c>
      <c r="D1142">
        <v>5144.96</v>
      </c>
      <c r="E1142">
        <v>5165.7879999999996</v>
      </c>
      <c r="F1142">
        <v>124079000000</v>
      </c>
    </row>
    <row r="1143" spans="1:6">
      <c r="A1143">
        <v>20100728</v>
      </c>
      <c r="B1143">
        <v>5165.7879999999996</v>
      </c>
      <c r="C1143">
        <v>5168.4170000000004</v>
      </c>
      <c r="D1143">
        <v>5099.46</v>
      </c>
      <c r="E1143">
        <v>5117.6450000000004</v>
      </c>
      <c r="F1143">
        <v>110186100000</v>
      </c>
    </row>
    <row r="1144" spans="1:6">
      <c r="A1144">
        <v>20100729</v>
      </c>
      <c r="B1144">
        <v>5117.6450000000004</v>
      </c>
      <c r="C1144">
        <v>5143.1450000000004</v>
      </c>
      <c r="D1144">
        <v>5105.9589999999998</v>
      </c>
      <c r="E1144">
        <v>5115.0379999999996</v>
      </c>
      <c r="F1144">
        <v>93292600000</v>
      </c>
    </row>
    <row r="1145" spans="1:6">
      <c r="A1145">
        <v>20100730</v>
      </c>
      <c r="B1145">
        <v>5115.0379999999996</v>
      </c>
      <c r="C1145">
        <v>5122.1229999999996</v>
      </c>
      <c r="D1145">
        <v>5083.3549999999996</v>
      </c>
      <c r="E1145">
        <v>5115.3909999999996</v>
      </c>
      <c r="F1145">
        <v>107261900000</v>
      </c>
    </row>
    <row r="1146" spans="1:6">
      <c r="A1146">
        <v>20100802</v>
      </c>
      <c r="B1146">
        <v>5115.3909999999996</v>
      </c>
      <c r="C1146">
        <v>5237.71</v>
      </c>
      <c r="D1146">
        <v>5115.3909999999996</v>
      </c>
      <c r="E1146">
        <v>5226.8590000000004</v>
      </c>
      <c r="F1146">
        <v>90905580000</v>
      </c>
    </row>
    <row r="1147" spans="1:6">
      <c r="A1147">
        <v>20100803</v>
      </c>
      <c r="B1147">
        <v>5226.8590000000004</v>
      </c>
      <c r="C1147">
        <v>5288.8710000000001</v>
      </c>
      <c r="D1147">
        <v>5211.7049999999999</v>
      </c>
      <c r="E1147">
        <v>5224.2060000000001</v>
      </c>
      <c r="F1147">
        <v>93579340000</v>
      </c>
    </row>
    <row r="1148" spans="1:6">
      <c r="A1148">
        <v>20100804</v>
      </c>
      <c r="B1148">
        <v>5224.2060000000001</v>
      </c>
      <c r="C1148">
        <v>5260.9179999999997</v>
      </c>
      <c r="D1148">
        <v>5210.625</v>
      </c>
      <c r="E1148">
        <v>5250.0469999999996</v>
      </c>
      <c r="F1148">
        <v>105789900000</v>
      </c>
    </row>
    <row r="1149" spans="1:6">
      <c r="A1149">
        <v>20100805</v>
      </c>
      <c r="B1149">
        <v>5250.0469999999996</v>
      </c>
      <c r="C1149">
        <v>5286.6319999999996</v>
      </c>
      <c r="D1149">
        <v>5239.7619999999997</v>
      </c>
      <c r="E1149">
        <v>5250.5510000000004</v>
      </c>
      <c r="F1149">
        <v>124681900000</v>
      </c>
    </row>
    <row r="1150" spans="1:6">
      <c r="A1150">
        <v>20100806</v>
      </c>
      <c r="B1150">
        <v>5250.5510000000004</v>
      </c>
      <c r="C1150">
        <v>5275.8249999999998</v>
      </c>
      <c r="D1150">
        <v>5215.8519999999999</v>
      </c>
      <c r="E1150">
        <v>5246.5630000000001</v>
      </c>
      <c r="F1150">
        <v>114706600000</v>
      </c>
    </row>
    <row r="1151" spans="1:6">
      <c r="A1151">
        <v>20100809</v>
      </c>
      <c r="B1151">
        <v>5246.5630000000001</v>
      </c>
      <c r="C1151">
        <v>5286.3770000000004</v>
      </c>
      <c r="D1151">
        <v>5246.5630000000001</v>
      </c>
      <c r="E1151">
        <v>5278.6040000000003</v>
      </c>
      <c r="F1151">
        <v>109631200000</v>
      </c>
    </row>
    <row r="1152" spans="1:6">
      <c r="A1152">
        <v>20100810</v>
      </c>
      <c r="B1152">
        <v>5278.6040000000003</v>
      </c>
      <c r="C1152">
        <v>5278.6040000000003</v>
      </c>
      <c r="D1152">
        <v>5200.2759999999998</v>
      </c>
      <c r="E1152">
        <v>5247.8540000000003</v>
      </c>
      <c r="F1152">
        <v>88532410000</v>
      </c>
    </row>
    <row r="1153" spans="1:6">
      <c r="A1153">
        <v>20100811</v>
      </c>
      <c r="B1153">
        <v>5247.8540000000003</v>
      </c>
      <c r="C1153">
        <v>5283.1769999999997</v>
      </c>
      <c r="D1153">
        <v>5205.9809999999998</v>
      </c>
      <c r="E1153">
        <v>5214.4970000000003</v>
      </c>
      <c r="F1153">
        <v>107837400000</v>
      </c>
    </row>
    <row r="1154" spans="1:6">
      <c r="A1154">
        <v>20100812</v>
      </c>
      <c r="B1154">
        <v>5214.4970000000003</v>
      </c>
      <c r="C1154">
        <v>5214.6220000000003</v>
      </c>
      <c r="D1154">
        <v>5139.8130000000001</v>
      </c>
      <c r="E1154">
        <v>5204.1729999999998</v>
      </c>
      <c r="F1154">
        <v>174151800000</v>
      </c>
    </row>
    <row r="1155" spans="1:6">
      <c r="A1155">
        <v>20100813</v>
      </c>
      <c r="B1155">
        <v>5204.1729999999998</v>
      </c>
      <c r="C1155">
        <v>5373.1350000000002</v>
      </c>
      <c r="D1155">
        <v>5204.1729999999998</v>
      </c>
      <c r="E1155">
        <v>5345.7359999999999</v>
      </c>
      <c r="F1155">
        <v>157966400000</v>
      </c>
    </row>
    <row r="1156" spans="1:6">
      <c r="A1156">
        <v>20100816</v>
      </c>
      <c r="B1156">
        <v>5345.7359999999999</v>
      </c>
      <c r="C1156">
        <v>5436.1009999999997</v>
      </c>
      <c r="D1156">
        <v>5344.8010000000004</v>
      </c>
      <c r="E1156">
        <v>5409.9539999999997</v>
      </c>
      <c r="F1156">
        <v>159378300000</v>
      </c>
    </row>
    <row r="1157" spans="1:6">
      <c r="A1157">
        <v>20100817</v>
      </c>
      <c r="B1157">
        <v>5409.9539999999997</v>
      </c>
      <c r="C1157">
        <v>5444.7460000000001</v>
      </c>
      <c r="D1157">
        <v>5373.1120000000001</v>
      </c>
      <c r="E1157">
        <v>5408.4160000000002</v>
      </c>
      <c r="F1157">
        <v>133743400000</v>
      </c>
    </row>
    <row r="1158" spans="1:6">
      <c r="A1158">
        <v>20100818</v>
      </c>
      <c r="B1158">
        <v>5408.4160000000002</v>
      </c>
      <c r="C1158">
        <v>5515.6660000000002</v>
      </c>
      <c r="D1158">
        <v>5408.4160000000002</v>
      </c>
      <c r="E1158">
        <v>5512.4170000000004</v>
      </c>
      <c r="F1158">
        <v>115959600000</v>
      </c>
    </row>
    <row r="1159" spans="1:6">
      <c r="A1159">
        <v>20100819</v>
      </c>
      <c r="B1159">
        <v>5512.4170000000004</v>
      </c>
      <c r="C1159">
        <v>5610.3590000000004</v>
      </c>
      <c r="D1159">
        <v>5485.28</v>
      </c>
      <c r="E1159">
        <v>5609.0240000000003</v>
      </c>
      <c r="F1159">
        <v>132879000000</v>
      </c>
    </row>
    <row r="1160" spans="1:6">
      <c r="A1160">
        <v>20100820</v>
      </c>
      <c r="B1160">
        <v>5609.0240000000003</v>
      </c>
      <c r="C1160">
        <v>5676.06</v>
      </c>
      <c r="D1160">
        <v>5607.0209999999997</v>
      </c>
      <c r="E1160">
        <v>5658.2120000000004</v>
      </c>
      <c r="F1160">
        <v>116652100000</v>
      </c>
    </row>
    <row r="1161" spans="1:6">
      <c r="A1161">
        <v>20100823</v>
      </c>
      <c r="B1161">
        <v>5658.2120000000004</v>
      </c>
      <c r="C1161">
        <v>5723.8950000000004</v>
      </c>
      <c r="D1161">
        <v>5658.2120000000004</v>
      </c>
      <c r="E1161">
        <v>5707.8249999999998</v>
      </c>
      <c r="F1161">
        <v>82851190000</v>
      </c>
    </row>
    <row r="1162" spans="1:6">
      <c r="A1162">
        <v>20100824</v>
      </c>
      <c r="B1162">
        <v>5707.8249999999998</v>
      </c>
      <c r="C1162">
        <v>5707.8249999999998</v>
      </c>
      <c r="D1162">
        <v>5632.0770000000002</v>
      </c>
      <c r="E1162">
        <v>5652.0410000000002</v>
      </c>
      <c r="F1162">
        <v>83555160000</v>
      </c>
    </row>
    <row r="1163" spans="1:6">
      <c r="A1163">
        <v>20100825</v>
      </c>
      <c r="B1163">
        <v>5652.0410000000002</v>
      </c>
      <c r="C1163">
        <v>5652.0410000000002</v>
      </c>
      <c r="D1163">
        <v>5506.1890000000003</v>
      </c>
      <c r="E1163">
        <v>5522.6710000000003</v>
      </c>
      <c r="F1163">
        <v>102797200000</v>
      </c>
    </row>
    <row r="1164" spans="1:6">
      <c r="A1164">
        <v>20100826</v>
      </c>
      <c r="B1164">
        <v>5522.6710000000003</v>
      </c>
      <c r="C1164">
        <v>5557.1350000000002</v>
      </c>
      <c r="D1164">
        <v>5517.65</v>
      </c>
      <c r="E1164">
        <v>5534.3450000000003</v>
      </c>
      <c r="F1164">
        <v>89383800000</v>
      </c>
    </row>
    <row r="1165" spans="1:6">
      <c r="A1165">
        <v>20100827</v>
      </c>
      <c r="B1165">
        <v>5534.3450000000003</v>
      </c>
      <c r="C1165">
        <v>5561.183</v>
      </c>
      <c r="D1165">
        <v>5495.9849999999997</v>
      </c>
      <c r="E1165">
        <v>5534.2020000000002</v>
      </c>
      <c r="F1165">
        <v>84607900000</v>
      </c>
    </row>
    <row r="1166" spans="1:6">
      <c r="A1166">
        <v>20100830</v>
      </c>
      <c r="B1166">
        <v>5534.2020000000002</v>
      </c>
      <c r="C1166">
        <v>5572.8459999999995</v>
      </c>
      <c r="D1166">
        <v>5534.2020000000002</v>
      </c>
      <c r="E1166">
        <v>5540.1719999999996</v>
      </c>
      <c r="F1166">
        <v>72261500000</v>
      </c>
    </row>
    <row r="1167" spans="1:6">
      <c r="A1167">
        <v>20100831</v>
      </c>
      <c r="B1167">
        <v>5540.1719999999996</v>
      </c>
      <c r="C1167">
        <v>5577.2759999999998</v>
      </c>
      <c r="D1167">
        <v>5526.4949999999999</v>
      </c>
      <c r="E1167">
        <v>5568.8010000000004</v>
      </c>
      <c r="F1167">
        <v>187724800000</v>
      </c>
    </row>
    <row r="1168" spans="1:6">
      <c r="A1168">
        <v>20100901</v>
      </c>
      <c r="B1168">
        <v>5568.8010000000004</v>
      </c>
      <c r="C1168">
        <v>5680.5119999999997</v>
      </c>
      <c r="D1168">
        <v>5568.8010000000004</v>
      </c>
      <c r="E1168">
        <v>5661.902</v>
      </c>
      <c r="F1168">
        <v>132126300000</v>
      </c>
    </row>
    <row r="1169" spans="1:6">
      <c r="A1169">
        <v>20100902</v>
      </c>
      <c r="B1169">
        <v>5661.902</v>
      </c>
      <c r="C1169">
        <v>5737.2979999999998</v>
      </c>
      <c r="D1169">
        <v>5661.902</v>
      </c>
      <c r="E1169">
        <v>5717.9120000000003</v>
      </c>
      <c r="F1169">
        <v>129673300000</v>
      </c>
    </row>
    <row r="1170" spans="1:6">
      <c r="A1170">
        <v>20100903</v>
      </c>
      <c r="B1170">
        <v>5717.9120000000003</v>
      </c>
      <c r="C1170">
        <v>5814.8410000000003</v>
      </c>
      <c r="D1170">
        <v>5717.9120000000003</v>
      </c>
      <c r="E1170">
        <v>5806.5860000000002</v>
      </c>
      <c r="F1170">
        <v>115133100000</v>
      </c>
    </row>
    <row r="1171" spans="1:6">
      <c r="A1171">
        <v>20100906</v>
      </c>
      <c r="B1171">
        <v>5806.5860000000002</v>
      </c>
      <c r="C1171">
        <v>5870.9560000000001</v>
      </c>
      <c r="D1171">
        <v>5782</v>
      </c>
      <c r="E1171">
        <v>5857.0339999999997</v>
      </c>
      <c r="F1171">
        <v>63675330000</v>
      </c>
    </row>
    <row r="1172" spans="1:6">
      <c r="A1172">
        <v>20100907</v>
      </c>
      <c r="B1172">
        <v>5857.0339999999997</v>
      </c>
      <c r="C1172">
        <v>5862.8959999999997</v>
      </c>
      <c r="D1172">
        <v>5810.3950000000004</v>
      </c>
      <c r="E1172">
        <v>5832.8729999999996</v>
      </c>
      <c r="F1172">
        <v>88464500000</v>
      </c>
    </row>
    <row r="1173" spans="1:6">
      <c r="A1173">
        <v>20100908</v>
      </c>
      <c r="B1173">
        <v>5832.8729999999996</v>
      </c>
      <c r="C1173">
        <v>5903.4059999999999</v>
      </c>
      <c r="D1173">
        <v>5832.8729999999996</v>
      </c>
      <c r="E1173">
        <v>5901.4480000000003</v>
      </c>
      <c r="F1173">
        <v>117127800000</v>
      </c>
    </row>
    <row r="1174" spans="1:6">
      <c r="A1174">
        <v>20100909</v>
      </c>
      <c r="B1174">
        <v>5901.4480000000003</v>
      </c>
      <c r="C1174">
        <v>5975.2240000000002</v>
      </c>
      <c r="D1174">
        <v>5898.8559999999998</v>
      </c>
      <c r="E1174">
        <v>5967.6220000000003</v>
      </c>
      <c r="F1174">
        <v>114879200000</v>
      </c>
    </row>
    <row r="1175" spans="1:6">
      <c r="A1175">
        <v>20100910</v>
      </c>
      <c r="B1175">
        <v>5967.6220000000003</v>
      </c>
      <c r="C1175">
        <v>6010.2719999999999</v>
      </c>
      <c r="D1175">
        <v>5950.7520000000004</v>
      </c>
      <c r="E1175">
        <v>5981.9589999999998</v>
      </c>
      <c r="F1175">
        <v>88951970000</v>
      </c>
    </row>
    <row r="1176" spans="1:6">
      <c r="A1176">
        <v>20100913</v>
      </c>
      <c r="B1176">
        <v>5981.9589999999998</v>
      </c>
      <c r="C1176">
        <v>6042.9359999999997</v>
      </c>
      <c r="D1176">
        <v>5961.9520000000002</v>
      </c>
      <c r="E1176">
        <v>5977.9409999999998</v>
      </c>
      <c r="F1176">
        <v>150498300000</v>
      </c>
    </row>
    <row r="1177" spans="1:6">
      <c r="A1177">
        <v>20100914</v>
      </c>
      <c r="B1177">
        <v>5977.9409999999998</v>
      </c>
      <c r="C1177">
        <v>6030.8370000000004</v>
      </c>
      <c r="D1177">
        <v>5944.8429999999998</v>
      </c>
      <c r="E1177">
        <v>6021.5870000000004</v>
      </c>
      <c r="F1177">
        <v>160148700000</v>
      </c>
    </row>
    <row r="1178" spans="1:6">
      <c r="A1178">
        <v>20100915</v>
      </c>
      <c r="B1178">
        <v>6021.5870000000004</v>
      </c>
      <c r="C1178">
        <v>6095.2669999999998</v>
      </c>
      <c r="D1178">
        <v>5999.7920000000004</v>
      </c>
      <c r="E1178">
        <v>6087.9520000000002</v>
      </c>
      <c r="F1178">
        <v>139699100000</v>
      </c>
    </row>
    <row r="1179" spans="1:6">
      <c r="A1179">
        <v>20100916</v>
      </c>
      <c r="B1179">
        <v>6087.9520000000002</v>
      </c>
      <c r="C1179">
        <v>6130.5820000000003</v>
      </c>
      <c r="D1179">
        <v>6061.6660000000002</v>
      </c>
      <c r="E1179">
        <v>6073.9629999999997</v>
      </c>
      <c r="F1179">
        <v>70100170000</v>
      </c>
    </row>
    <row r="1180" spans="1:6">
      <c r="A1180">
        <v>20100921</v>
      </c>
      <c r="B1180">
        <v>6073.9629999999997</v>
      </c>
      <c r="C1180">
        <v>6199.51</v>
      </c>
      <c r="D1180">
        <v>6019.9319999999998</v>
      </c>
      <c r="E1180">
        <v>6062.0780000000004</v>
      </c>
      <c r="F1180">
        <v>113816900000</v>
      </c>
    </row>
    <row r="1181" spans="1:6">
      <c r="A1181">
        <v>20100922</v>
      </c>
      <c r="B1181">
        <v>6062.0780000000004</v>
      </c>
      <c r="C1181">
        <v>6070.5150000000003</v>
      </c>
      <c r="D1181">
        <v>5920.2879999999996</v>
      </c>
      <c r="E1181">
        <v>5943.5789999999997</v>
      </c>
      <c r="F1181">
        <v>139332100000</v>
      </c>
    </row>
    <row r="1182" spans="1:6">
      <c r="A1182">
        <v>20100923</v>
      </c>
      <c r="B1182">
        <v>5943.5789999999997</v>
      </c>
      <c r="C1182">
        <v>5943.5789999999997</v>
      </c>
      <c r="D1182">
        <v>5775.7560000000003</v>
      </c>
      <c r="E1182">
        <v>5782.0609999999997</v>
      </c>
      <c r="F1182">
        <v>199758100000</v>
      </c>
    </row>
    <row r="1183" spans="1:6">
      <c r="A1183">
        <v>20100924</v>
      </c>
      <c r="B1183">
        <v>5782.0609999999997</v>
      </c>
      <c r="C1183">
        <v>5881.299</v>
      </c>
      <c r="D1183">
        <v>5780.5950000000003</v>
      </c>
      <c r="E1183">
        <v>5808.7560000000003</v>
      </c>
      <c r="F1183">
        <v>142954600000</v>
      </c>
    </row>
    <row r="1184" spans="1:6">
      <c r="A1184">
        <v>20100927</v>
      </c>
      <c r="B1184">
        <v>5808.7560000000003</v>
      </c>
      <c r="C1184">
        <v>5976.3320000000003</v>
      </c>
      <c r="D1184">
        <v>5808.7560000000003</v>
      </c>
      <c r="E1184">
        <v>5954.2569999999996</v>
      </c>
      <c r="F1184">
        <v>74159010000</v>
      </c>
    </row>
    <row r="1185" spans="1:6">
      <c r="A1185">
        <v>20100928</v>
      </c>
      <c r="B1185">
        <v>5954.2569999999996</v>
      </c>
      <c r="C1185">
        <v>6037.1779999999999</v>
      </c>
      <c r="D1185">
        <v>5921.2209999999995</v>
      </c>
      <c r="E1185">
        <v>6033.5820000000003</v>
      </c>
      <c r="F1185">
        <v>88300800000</v>
      </c>
    </row>
    <row r="1186" spans="1:6">
      <c r="A1186">
        <v>20100929</v>
      </c>
      <c r="B1186">
        <v>6033.5820000000003</v>
      </c>
      <c r="C1186">
        <v>6074.55</v>
      </c>
      <c r="D1186">
        <v>5943.8320000000003</v>
      </c>
      <c r="E1186">
        <v>6042.9179999999997</v>
      </c>
      <c r="F1186">
        <v>93275370000</v>
      </c>
    </row>
    <row r="1187" spans="1:6">
      <c r="A1187">
        <v>20100930</v>
      </c>
      <c r="B1187">
        <v>6042.9179999999997</v>
      </c>
      <c r="C1187">
        <v>6082.7079999999996</v>
      </c>
      <c r="D1187">
        <v>5989.4880000000003</v>
      </c>
      <c r="E1187">
        <v>6068.3339999999998</v>
      </c>
      <c r="F1187">
        <v>112432100000</v>
      </c>
    </row>
    <row r="1188" spans="1:6">
      <c r="A1188">
        <v>20101001</v>
      </c>
      <c r="B1188">
        <v>6068.3339999999998</v>
      </c>
      <c r="C1188">
        <v>6157.2659999999996</v>
      </c>
      <c r="D1188">
        <v>5974.8209999999999</v>
      </c>
      <c r="E1188">
        <v>6120.308</v>
      </c>
      <c r="F1188">
        <v>82366620000</v>
      </c>
    </row>
    <row r="1189" spans="1:6">
      <c r="A1189">
        <v>20101004</v>
      </c>
      <c r="B1189">
        <v>6120.308</v>
      </c>
      <c r="C1189">
        <v>6124.5789999999997</v>
      </c>
      <c r="D1189">
        <v>6047.1940000000004</v>
      </c>
      <c r="E1189">
        <v>6074.4129999999996</v>
      </c>
      <c r="F1189">
        <v>112326100000</v>
      </c>
    </row>
    <row r="1190" spans="1:6">
      <c r="A1190">
        <v>20101005</v>
      </c>
      <c r="B1190">
        <v>6074.4129999999996</v>
      </c>
      <c r="C1190">
        <v>6121.0150000000003</v>
      </c>
      <c r="D1190">
        <v>6024.308</v>
      </c>
      <c r="E1190">
        <v>6033.5609999999997</v>
      </c>
      <c r="F1190">
        <v>182638600000</v>
      </c>
    </row>
    <row r="1191" spans="1:6">
      <c r="A1191">
        <v>20101006</v>
      </c>
      <c r="B1191">
        <v>6033.5609999999997</v>
      </c>
      <c r="C1191">
        <v>6048.6909999999998</v>
      </c>
      <c r="D1191">
        <v>5939.8689999999997</v>
      </c>
      <c r="E1191">
        <v>5964.75</v>
      </c>
      <c r="F1191">
        <v>606192600000</v>
      </c>
    </row>
    <row r="1192" spans="1:6">
      <c r="A1192">
        <v>20101007</v>
      </c>
      <c r="B1192">
        <v>5964.75</v>
      </c>
      <c r="C1192">
        <v>5996.2979999999998</v>
      </c>
      <c r="D1192">
        <v>5886.2259999999997</v>
      </c>
      <c r="E1192">
        <v>5898.085</v>
      </c>
      <c r="F1192">
        <v>82630940000</v>
      </c>
    </row>
    <row r="1193" spans="1:6">
      <c r="A1193">
        <v>20101008</v>
      </c>
      <c r="B1193">
        <v>5898.085</v>
      </c>
      <c r="C1193">
        <v>5920.6220000000003</v>
      </c>
      <c r="D1193">
        <v>5846.4409999999998</v>
      </c>
      <c r="E1193">
        <v>5852.4319999999998</v>
      </c>
      <c r="F1193">
        <v>109784800000</v>
      </c>
    </row>
    <row r="1194" spans="1:6">
      <c r="A1194">
        <v>20101012</v>
      </c>
      <c r="B1194">
        <v>5852.4319999999998</v>
      </c>
      <c r="C1194">
        <v>5886.5820000000003</v>
      </c>
      <c r="D1194">
        <v>5812.8190000000004</v>
      </c>
      <c r="E1194">
        <v>5817.3530000000001</v>
      </c>
      <c r="F1194">
        <v>78070080000</v>
      </c>
    </row>
    <row r="1195" spans="1:6">
      <c r="A1195">
        <v>20101013</v>
      </c>
      <c r="B1195">
        <v>5817.3530000000001</v>
      </c>
      <c r="C1195">
        <v>6036.616</v>
      </c>
      <c r="D1195">
        <v>5815.9459999999999</v>
      </c>
      <c r="E1195">
        <v>6033.4</v>
      </c>
      <c r="F1195">
        <v>126008300000</v>
      </c>
    </row>
    <row r="1196" spans="1:6">
      <c r="A1196">
        <v>20101014</v>
      </c>
      <c r="B1196">
        <v>6033.4</v>
      </c>
      <c r="C1196">
        <v>6036.4459999999999</v>
      </c>
      <c r="D1196">
        <v>5972.63</v>
      </c>
      <c r="E1196">
        <v>5978.79</v>
      </c>
      <c r="F1196">
        <v>280340500000</v>
      </c>
    </row>
    <row r="1197" spans="1:6">
      <c r="A1197">
        <v>20101015</v>
      </c>
      <c r="B1197">
        <v>5978.79</v>
      </c>
      <c r="C1197">
        <v>6020.8649999999998</v>
      </c>
      <c r="D1197">
        <v>5924.0450000000001</v>
      </c>
      <c r="E1197">
        <v>5934.0219999999999</v>
      </c>
      <c r="F1197">
        <v>70244700000</v>
      </c>
    </row>
    <row r="1198" spans="1:6">
      <c r="A1198">
        <v>20101018</v>
      </c>
      <c r="B1198">
        <v>5934.0219999999999</v>
      </c>
      <c r="C1198">
        <v>6096.1149999999998</v>
      </c>
      <c r="D1198">
        <v>5934.0219999999999</v>
      </c>
      <c r="E1198">
        <v>6067.3609999999999</v>
      </c>
      <c r="F1198">
        <v>120588500000</v>
      </c>
    </row>
    <row r="1199" spans="1:6">
      <c r="A1199">
        <v>20101019</v>
      </c>
      <c r="B1199">
        <v>6067.3609999999999</v>
      </c>
      <c r="C1199">
        <v>6167.3980000000001</v>
      </c>
      <c r="D1199">
        <v>6039.3329999999996</v>
      </c>
      <c r="E1199">
        <v>6159.5990000000002</v>
      </c>
      <c r="F1199">
        <v>116584800000</v>
      </c>
    </row>
    <row r="1200" spans="1:6">
      <c r="A1200">
        <v>20101020</v>
      </c>
      <c r="B1200">
        <v>6159.5990000000002</v>
      </c>
      <c r="C1200">
        <v>6219.5379999999996</v>
      </c>
      <c r="D1200">
        <v>6147.1509999999998</v>
      </c>
      <c r="E1200">
        <v>6163.9570000000003</v>
      </c>
      <c r="F1200">
        <v>134749200000</v>
      </c>
    </row>
    <row r="1201" spans="1:6">
      <c r="A1201">
        <v>20101021</v>
      </c>
      <c r="B1201">
        <v>6163.9570000000003</v>
      </c>
      <c r="C1201">
        <v>6211.3909999999996</v>
      </c>
      <c r="D1201">
        <v>6163.9570000000003</v>
      </c>
      <c r="E1201">
        <v>6177.085</v>
      </c>
      <c r="F1201">
        <v>86438330000</v>
      </c>
    </row>
    <row r="1202" spans="1:6">
      <c r="A1202">
        <v>20101022</v>
      </c>
      <c r="B1202">
        <v>6177.085</v>
      </c>
      <c r="C1202">
        <v>6198.9470000000001</v>
      </c>
      <c r="D1202">
        <v>6150.4070000000002</v>
      </c>
      <c r="E1202">
        <v>6163.0659999999998</v>
      </c>
      <c r="F1202">
        <v>95264690000</v>
      </c>
    </row>
    <row r="1203" spans="1:6">
      <c r="A1203">
        <v>20101025</v>
      </c>
      <c r="B1203">
        <v>6163.0659999999998</v>
      </c>
      <c r="C1203">
        <v>6202.6469999999999</v>
      </c>
      <c r="D1203">
        <v>6163.0659999999998</v>
      </c>
      <c r="E1203">
        <v>6184.1409999999996</v>
      </c>
      <c r="F1203">
        <v>81670410000</v>
      </c>
    </row>
    <row r="1204" spans="1:6">
      <c r="A1204">
        <v>20101026</v>
      </c>
      <c r="B1204">
        <v>6184.1409999999996</v>
      </c>
      <c r="C1204">
        <v>6251.915</v>
      </c>
      <c r="D1204">
        <v>6168.05</v>
      </c>
      <c r="E1204">
        <v>6248.6679999999997</v>
      </c>
      <c r="F1204">
        <v>76646510000</v>
      </c>
    </row>
    <row r="1205" spans="1:6">
      <c r="A1205">
        <v>20101027</v>
      </c>
      <c r="B1205">
        <v>6248.6679999999997</v>
      </c>
      <c r="C1205">
        <v>6412.84</v>
      </c>
      <c r="D1205">
        <v>6248.6679999999997</v>
      </c>
      <c r="E1205">
        <v>6403.8419999999996</v>
      </c>
      <c r="F1205">
        <v>98115820000</v>
      </c>
    </row>
    <row r="1206" spans="1:6">
      <c r="A1206">
        <v>20101028</v>
      </c>
      <c r="B1206">
        <v>6403.8419999999996</v>
      </c>
      <c r="C1206">
        <v>6499.1040000000003</v>
      </c>
      <c r="D1206">
        <v>6403.8419999999996</v>
      </c>
      <c r="E1206">
        <v>6479.1409999999996</v>
      </c>
      <c r="F1206">
        <v>134937000000</v>
      </c>
    </row>
    <row r="1207" spans="1:6">
      <c r="A1207">
        <v>20101029</v>
      </c>
      <c r="B1207">
        <v>6479.1409999999996</v>
      </c>
      <c r="C1207">
        <v>6599.4459999999999</v>
      </c>
      <c r="D1207">
        <v>6479.1409999999996</v>
      </c>
      <c r="E1207">
        <v>6578.2460000000001</v>
      </c>
      <c r="F1207">
        <v>128781900000</v>
      </c>
    </row>
    <row r="1208" spans="1:6">
      <c r="A1208">
        <v>20101102</v>
      </c>
      <c r="B1208">
        <v>6578.2460000000001</v>
      </c>
      <c r="C1208">
        <v>6680.5339999999997</v>
      </c>
      <c r="D1208">
        <v>6578.2460000000001</v>
      </c>
      <c r="E1208">
        <v>6640.3890000000001</v>
      </c>
      <c r="F1208">
        <v>96378130000</v>
      </c>
    </row>
    <row r="1209" spans="1:6">
      <c r="A1209">
        <v>20101103</v>
      </c>
      <c r="B1209">
        <v>6640.3890000000001</v>
      </c>
      <c r="C1209">
        <v>6674.1549999999997</v>
      </c>
      <c r="D1209">
        <v>6490.6</v>
      </c>
      <c r="E1209">
        <v>6520.8649999999998</v>
      </c>
      <c r="F1209">
        <v>122232900000</v>
      </c>
    </row>
    <row r="1210" spans="1:6">
      <c r="A1210">
        <v>20101104</v>
      </c>
      <c r="B1210">
        <v>6520.8649999999998</v>
      </c>
      <c r="C1210">
        <v>6608.8729999999996</v>
      </c>
      <c r="D1210">
        <v>6450.14</v>
      </c>
      <c r="E1210">
        <v>6462.1880000000001</v>
      </c>
      <c r="F1210">
        <v>123810800000</v>
      </c>
    </row>
    <row r="1211" spans="1:6">
      <c r="A1211">
        <v>20101105</v>
      </c>
      <c r="B1211">
        <v>6462.1880000000001</v>
      </c>
      <c r="C1211">
        <v>6521.9350000000004</v>
      </c>
      <c r="D1211">
        <v>6419.7740000000003</v>
      </c>
      <c r="E1211">
        <v>6432.93</v>
      </c>
      <c r="F1211">
        <v>108704300000</v>
      </c>
    </row>
    <row r="1212" spans="1:6">
      <c r="A1212">
        <v>20101108</v>
      </c>
      <c r="B1212">
        <v>6432.93</v>
      </c>
      <c r="C1212">
        <v>6466.9120000000003</v>
      </c>
      <c r="D1212">
        <v>6414.4570000000003</v>
      </c>
      <c r="E1212">
        <v>6455.67</v>
      </c>
      <c r="F1212">
        <v>83337100000</v>
      </c>
    </row>
    <row r="1213" spans="1:6">
      <c r="A1213">
        <v>20101109</v>
      </c>
      <c r="B1213">
        <v>6455.67</v>
      </c>
      <c r="C1213">
        <v>6555.1620000000003</v>
      </c>
      <c r="D1213">
        <v>6455.67</v>
      </c>
      <c r="E1213">
        <v>6506.3159999999998</v>
      </c>
      <c r="F1213">
        <v>122717500000</v>
      </c>
    </row>
    <row r="1214" spans="1:6">
      <c r="A1214">
        <v>20101110</v>
      </c>
      <c r="B1214">
        <v>6506.3159999999998</v>
      </c>
      <c r="C1214">
        <v>6577.6819999999998</v>
      </c>
      <c r="D1214">
        <v>6469.98</v>
      </c>
      <c r="E1214">
        <v>6503.1639999999998</v>
      </c>
      <c r="F1214">
        <v>303562200000</v>
      </c>
    </row>
    <row r="1215" spans="1:6">
      <c r="A1215">
        <v>20101111</v>
      </c>
      <c r="B1215">
        <v>6503.1639999999998</v>
      </c>
      <c r="C1215">
        <v>6543.0529999999999</v>
      </c>
      <c r="D1215">
        <v>6474.6930000000002</v>
      </c>
      <c r="E1215">
        <v>6507.4949999999999</v>
      </c>
      <c r="F1215">
        <v>104741000000</v>
      </c>
    </row>
    <row r="1216" spans="1:6">
      <c r="A1216">
        <v>20101112</v>
      </c>
      <c r="B1216">
        <v>6507.4949999999999</v>
      </c>
      <c r="C1216">
        <v>6515.98</v>
      </c>
      <c r="D1216">
        <v>6413.3149999999996</v>
      </c>
      <c r="E1216">
        <v>6443.1660000000002</v>
      </c>
      <c r="F1216">
        <v>105092300000</v>
      </c>
    </row>
    <row r="1217" spans="1:6">
      <c r="A1217">
        <v>20101115</v>
      </c>
      <c r="B1217">
        <v>6443.1660000000002</v>
      </c>
      <c r="C1217">
        <v>6470.8469999999998</v>
      </c>
      <c r="D1217">
        <v>6409.8090000000002</v>
      </c>
      <c r="E1217">
        <v>6419.6480000000001</v>
      </c>
      <c r="F1217">
        <v>64321260000</v>
      </c>
    </row>
    <row r="1218" spans="1:6">
      <c r="A1218">
        <v>20101116</v>
      </c>
      <c r="B1218">
        <v>6419.6480000000001</v>
      </c>
      <c r="C1218">
        <v>6419.6480000000001</v>
      </c>
      <c r="D1218">
        <v>6271.2389999999996</v>
      </c>
      <c r="E1218">
        <v>6284.8119999999999</v>
      </c>
      <c r="F1218">
        <v>146894000000</v>
      </c>
    </row>
    <row r="1219" spans="1:6">
      <c r="A1219">
        <v>20101117</v>
      </c>
      <c r="B1219">
        <v>6284.8119999999999</v>
      </c>
      <c r="C1219">
        <v>6329.6319999999996</v>
      </c>
      <c r="D1219">
        <v>6242.1819999999998</v>
      </c>
      <c r="E1219">
        <v>6271.1480000000001</v>
      </c>
      <c r="F1219">
        <v>109779100000</v>
      </c>
    </row>
    <row r="1220" spans="1:6">
      <c r="A1220">
        <v>20101118</v>
      </c>
      <c r="B1220">
        <v>6271.1480000000001</v>
      </c>
      <c r="C1220">
        <v>6352.7969999999996</v>
      </c>
      <c r="D1220">
        <v>6271.1480000000001</v>
      </c>
      <c r="E1220">
        <v>6307.1130000000003</v>
      </c>
      <c r="F1220">
        <v>117791800000</v>
      </c>
    </row>
    <row r="1221" spans="1:6">
      <c r="A1221">
        <v>20101119</v>
      </c>
      <c r="B1221">
        <v>6307.1130000000003</v>
      </c>
      <c r="C1221">
        <v>6430.1440000000002</v>
      </c>
      <c r="D1221">
        <v>6295.7920000000004</v>
      </c>
      <c r="E1221">
        <v>6379.04</v>
      </c>
      <c r="F1221">
        <v>65507860000</v>
      </c>
    </row>
    <row r="1222" spans="1:6">
      <c r="A1222">
        <v>20101122</v>
      </c>
      <c r="B1222">
        <v>6379.04</v>
      </c>
      <c r="C1222">
        <v>6494.6469999999999</v>
      </c>
      <c r="D1222">
        <v>6371.5339999999997</v>
      </c>
      <c r="E1222">
        <v>6489.518</v>
      </c>
      <c r="F1222">
        <v>88598030000</v>
      </c>
    </row>
    <row r="1223" spans="1:6">
      <c r="A1223">
        <v>20101123</v>
      </c>
      <c r="B1223">
        <v>6489.518</v>
      </c>
      <c r="C1223">
        <v>6489.518</v>
      </c>
      <c r="D1223">
        <v>6420.4719999999998</v>
      </c>
      <c r="E1223">
        <v>6444.1059999999998</v>
      </c>
      <c r="F1223">
        <v>59714770000</v>
      </c>
    </row>
    <row r="1224" spans="1:6">
      <c r="A1224">
        <v>20101124</v>
      </c>
      <c r="B1224">
        <v>6444.1059999999998</v>
      </c>
      <c r="C1224">
        <v>6570.3590000000004</v>
      </c>
      <c r="D1224">
        <v>6444.1059999999998</v>
      </c>
      <c r="E1224">
        <v>6547.826</v>
      </c>
      <c r="F1224">
        <v>131599700000</v>
      </c>
    </row>
    <row r="1225" spans="1:6">
      <c r="A1225">
        <v>20101125</v>
      </c>
      <c r="B1225">
        <v>6547.826</v>
      </c>
      <c r="C1225">
        <v>6550.4560000000001</v>
      </c>
      <c r="D1225">
        <v>6452.5280000000002</v>
      </c>
      <c r="E1225">
        <v>6469.8</v>
      </c>
      <c r="F1225">
        <v>78310040000</v>
      </c>
    </row>
    <row r="1226" spans="1:6">
      <c r="A1226">
        <v>20101126</v>
      </c>
      <c r="B1226">
        <v>6469.8</v>
      </c>
      <c r="C1226">
        <v>6469.8</v>
      </c>
      <c r="D1226">
        <v>6389.7560000000003</v>
      </c>
      <c r="E1226">
        <v>6402.8149999999996</v>
      </c>
      <c r="F1226">
        <v>87503950000</v>
      </c>
    </row>
    <row r="1227" spans="1:6">
      <c r="A1227">
        <v>20101129</v>
      </c>
      <c r="B1227">
        <v>6402.8149999999996</v>
      </c>
      <c r="C1227">
        <v>6444.4260000000004</v>
      </c>
      <c r="D1227">
        <v>6396.3770000000004</v>
      </c>
      <c r="E1227">
        <v>6418.5780000000004</v>
      </c>
      <c r="F1227">
        <v>67102330000</v>
      </c>
    </row>
    <row r="1228" spans="1:6">
      <c r="A1228">
        <v>20101130</v>
      </c>
      <c r="B1228">
        <v>6418.5780000000004</v>
      </c>
      <c r="C1228">
        <v>6470.9570000000003</v>
      </c>
      <c r="D1228">
        <v>6399.9790000000003</v>
      </c>
      <c r="E1228">
        <v>6422.2269999999999</v>
      </c>
      <c r="F1228">
        <v>131509900000</v>
      </c>
    </row>
    <row r="1229" spans="1:6">
      <c r="A1229">
        <v>20101201</v>
      </c>
      <c r="B1229">
        <v>6422.2269999999999</v>
      </c>
      <c r="C1229">
        <v>6510.3</v>
      </c>
      <c r="D1229">
        <v>6420.1769999999997</v>
      </c>
      <c r="E1229">
        <v>6430.5659999999998</v>
      </c>
      <c r="F1229">
        <v>243618500000</v>
      </c>
    </row>
    <row r="1230" spans="1:6">
      <c r="A1230">
        <v>20101202</v>
      </c>
      <c r="B1230">
        <v>6430.5659999999998</v>
      </c>
      <c r="C1230">
        <v>6494.1850000000004</v>
      </c>
      <c r="D1230">
        <v>6430.5659999999998</v>
      </c>
      <c r="E1230">
        <v>6451.3270000000002</v>
      </c>
      <c r="F1230">
        <v>137036300000</v>
      </c>
    </row>
    <row r="1231" spans="1:6">
      <c r="A1231">
        <v>20101203</v>
      </c>
      <c r="B1231">
        <v>6451.3270000000002</v>
      </c>
      <c r="C1231">
        <v>6466.5460000000003</v>
      </c>
      <c r="D1231">
        <v>6415.0649999999996</v>
      </c>
      <c r="E1231">
        <v>6429.5590000000002</v>
      </c>
      <c r="F1231">
        <v>71368950000</v>
      </c>
    </row>
    <row r="1232" spans="1:6">
      <c r="A1232">
        <v>20101206</v>
      </c>
      <c r="B1232">
        <v>6429.5590000000002</v>
      </c>
      <c r="C1232">
        <v>6433.0159999999996</v>
      </c>
      <c r="D1232">
        <v>6384.7430000000004</v>
      </c>
      <c r="E1232">
        <v>6403.6360000000004</v>
      </c>
      <c r="F1232">
        <v>79935950000</v>
      </c>
    </row>
    <row r="1233" spans="1:6">
      <c r="A1233">
        <v>20101207</v>
      </c>
      <c r="B1233">
        <v>6403.6360000000004</v>
      </c>
      <c r="C1233">
        <v>6482.549</v>
      </c>
      <c r="D1233">
        <v>6403.6360000000004</v>
      </c>
      <c r="E1233">
        <v>6466.3829999999998</v>
      </c>
      <c r="F1233">
        <v>125630400000</v>
      </c>
    </row>
    <row r="1234" spans="1:6">
      <c r="A1234">
        <v>20101209</v>
      </c>
      <c r="B1234">
        <v>6466.3829999999998</v>
      </c>
      <c r="C1234">
        <v>6493.9859999999999</v>
      </c>
      <c r="D1234">
        <v>6437.8969999999999</v>
      </c>
      <c r="E1234">
        <v>6451.9070000000002</v>
      </c>
      <c r="F1234">
        <v>132640400000</v>
      </c>
    </row>
    <row r="1235" spans="1:6">
      <c r="A1235">
        <v>20101210</v>
      </c>
      <c r="B1235">
        <v>6451.9070000000002</v>
      </c>
      <c r="C1235">
        <v>6487.6530000000002</v>
      </c>
      <c r="D1235">
        <v>6412.2659999999996</v>
      </c>
      <c r="E1235">
        <v>6423.9690000000001</v>
      </c>
      <c r="F1235">
        <v>113413900000</v>
      </c>
    </row>
    <row r="1236" spans="1:6">
      <c r="A1236">
        <v>20101213</v>
      </c>
      <c r="B1236">
        <v>6423.9690000000001</v>
      </c>
      <c r="C1236">
        <v>6480.8919999999998</v>
      </c>
      <c r="D1236">
        <v>6423.9690000000001</v>
      </c>
      <c r="E1236">
        <v>6449.7240000000002</v>
      </c>
      <c r="F1236">
        <v>89999430000</v>
      </c>
    </row>
    <row r="1237" spans="1:6">
      <c r="A1237">
        <v>20101214</v>
      </c>
      <c r="B1237">
        <v>6449.7240000000002</v>
      </c>
      <c r="C1237">
        <v>6531.1989999999996</v>
      </c>
      <c r="D1237">
        <v>6445.2849999999999</v>
      </c>
      <c r="E1237">
        <v>6514.2839999999997</v>
      </c>
      <c r="F1237">
        <v>126677700000</v>
      </c>
    </row>
    <row r="1238" spans="1:6">
      <c r="A1238">
        <v>20101215</v>
      </c>
      <c r="B1238">
        <v>6514.2839999999997</v>
      </c>
      <c r="C1238">
        <v>6596.27</v>
      </c>
      <c r="D1238">
        <v>6514.2839999999997</v>
      </c>
      <c r="E1238">
        <v>6565.6679999999997</v>
      </c>
      <c r="F1238">
        <v>165987200000</v>
      </c>
    </row>
    <row r="1239" spans="1:6">
      <c r="A1239">
        <v>20101216</v>
      </c>
      <c r="B1239">
        <v>6565.6679999999997</v>
      </c>
      <c r="C1239">
        <v>6638.3159999999998</v>
      </c>
      <c r="D1239">
        <v>6565.6679999999997</v>
      </c>
      <c r="E1239">
        <v>6632.3919999999998</v>
      </c>
      <c r="F1239">
        <v>141024700000</v>
      </c>
    </row>
    <row r="1240" spans="1:6">
      <c r="A1240">
        <v>20101217</v>
      </c>
      <c r="B1240">
        <v>6632.3919999999998</v>
      </c>
      <c r="C1240">
        <v>6744.9210000000003</v>
      </c>
      <c r="D1240">
        <v>6604.85</v>
      </c>
      <c r="E1240">
        <v>6733.82</v>
      </c>
      <c r="F1240">
        <v>226477900000</v>
      </c>
    </row>
    <row r="1241" spans="1:6">
      <c r="A1241">
        <v>20101220</v>
      </c>
      <c r="B1241">
        <v>6733.82</v>
      </c>
      <c r="C1241">
        <v>6777.6289999999999</v>
      </c>
      <c r="D1241">
        <v>6666.2690000000002</v>
      </c>
      <c r="E1241">
        <v>6746.77</v>
      </c>
      <c r="F1241">
        <v>105447700000</v>
      </c>
    </row>
    <row r="1242" spans="1:6">
      <c r="A1242">
        <v>20101221</v>
      </c>
      <c r="B1242">
        <v>6746.77</v>
      </c>
      <c r="C1242">
        <v>6750.241</v>
      </c>
      <c r="D1242">
        <v>6624.4309999999996</v>
      </c>
      <c r="E1242">
        <v>6633.55</v>
      </c>
      <c r="F1242">
        <v>151832000000</v>
      </c>
    </row>
    <row r="1243" spans="1:6">
      <c r="A1243">
        <v>20101222</v>
      </c>
      <c r="B1243">
        <v>6633.55</v>
      </c>
      <c r="C1243">
        <v>6649.5259999999998</v>
      </c>
      <c r="D1243">
        <v>6441.6059999999998</v>
      </c>
      <c r="E1243">
        <v>6530.7749999999996</v>
      </c>
      <c r="F1243">
        <v>171582900000</v>
      </c>
    </row>
    <row r="1244" spans="1:6">
      <c r="A1244">
        <v>20101223</v>
      </c>
      <c r="B1244">
        <v>6530.7749999999996</v>
      </c>
      <c r="C1244">
        <v>6560.0349999999999</v>
      </c>
      <c r="D1244">
        <v>6472.7889999999998</v>
      </c>
      <c r="E1244">
        <v>6536.27</v>
      </c>
      <c r="F1244">
        <v>81136330000</v>
      </c>
    </row>
    <row r="1245" spans="1:6">
      <c r="A1245">
        <v>20101224</v>
      </c>
      <c r="B1245">
        <v>6536.27</v>
      </c>
      <c r="C1245">
        <v>6577.6530000000002</v>
      </c>
      <c r="D1245">
        <v>6536.27</v>
      </c>
      <c r="E1245">
        <v>6574.5959999999995</v>
      </c>
      <c r="F1245">
        <v>1034290000000</v>
      </c>
    </row>
    <row r="1246" spans="1:6">
      <c r="A1246">
        <v>20101227</v>
      </c>
      <c r="B1246">
        <v>6574.5959999999995</v>
      </c>
      <c r="C1246">
        <v>6621.2290000000003</v>
      </c>
      <c r="D1246">
        <v>6491.7780000000002</v>
      </c>
      <c r="E1246">
        <v>6515.4579999999996</v>
      </c>
      <c r="F1246">
        <v>77582750000</v>
      </c>
    </row>
    <row r="1247" spans="1:6">
      <c r="A1247">
        <v>20101228</v>
      </c>
      <c r="B1247">
        <v>6515.4579999999996</v>
      </c>
      <c r="C1247">
        <v>6541.86</v>
      </c>
      <c r="D1247">
        <v>6470.8950000000004</v>
      </c>
      <c r="E1247">
        <v>6501.8469999999998</v>
      </c>
      <c r="F1247">
        <v>130210300000</v>
      </c>
    </row>
    <row r="1248" spans="1:6">
      <c r="A1248">
        <v>20101229</v>
      </c>
      <c r="B1248">
        <v>6501.8469999999998</v>
      </c>
      <c r="C1248">
        <v>6617.2849999999999</v>
      </c>
      <c r="D1248">
        <v>6501.8469999999998</v>
      </c>
      <c r="E1248">
        <v>6560.107</v>
      </c>
      <c r="F1248">
        <v>287121100000</v>
      </c>
    </row>
    <row r="1249" spans="1:6">
      <c r="A1249">
        <v>20101230</v>
      </c>
      <c r="B1249">
        <v>6560.107</v>
      </c>
      <c r="C1249">
        <v>6650.799</v>
      </c>
      <c r="D1249">
        <v>6558.3530000000001</v>
      </c>
      <c r="E1249">
        <v>6643.6170000000002</v>
      </c>
      <c r="F1249">
        <v>373130300000</v>
      </c>
    </row>
    <row r="1250" spans="1:6">
      <c r="A1250">
        <v>20110103</v>
      </c>
      <c r="B1250">
        <v>6643.6170000000002</v>
      </c>
      <c r="C1250">
        <v>6675.1480000000001</v>
      </c>
      <c r="D1250">
        <v>6603.9549999999999</v>
      </c>
      <c r="E1250">
        <v>6630.4170000000004</v>
      </c>
      <c r="F1250">
        <v>503470600000</v>
      </c>
    </row>
    <row r="1251" spans="1:6">
      <c r="A1251">
        <v>20110104</v>
      </c>
      <c r="B1251">
        <v>6630.4170000000004</v>
      </c>
      <c r="C1251">
        <v>6633.8630000000003</v>
      </c>
      <c r="D1251">
        <v>6592.0360000000001</v>
      </c>
      <c r="E1251">
        <v>6605.7879999999996</v>
      </c>
      <c r="F1251">
        <v>203596400000</v>
      </c>
    </row>
    <row r="1252" spans="1:6">
      <c r="A1252">
        <v>20110105</v>
      </c>
      <c r="B1252">
        <v>6605.7879999999996</v>
      </c>
      <c r="C1252">
        <v>6624.5739999999996</v>
      </c>
      <c r="D1252">
        <v>6547.5910000000003</v>
      </c>
      <c r="E1252">
        <v>6605.1409999999996</v>
      </c>
      <c r="F1252">
        <v>142453600000</v>
      </c>
    </row>
    <row r="1253" spans="1:6">
      <c r="A1253">
        <v>20110106</v>
      </c>
      <c r="B1253">
        <v>6605.1409999999996</v>
      </c>
      <c r="C1253">
        <v>6609.7389999999996</v>
      </c>
      <c r="D1253">
        <v>6548.4369999999999</v>
      </c>
      <c r="E1253">
        <v>6561.3689999999997</v>
      </c>
      <c r="F1253">
        <v>123860500000</v>
      </c>
    </row>
    <row r="1254" spans="1:6">
      <c r="A1254">
        <v>20110107</v>
      </c>
      <c r="B1254">
        <v>6561.3689999999997</v>
      </c>
      <c r="C1254">
        <v>6587.2719999999999</v>
      </c>
      <c r="D1254">
        <v>6520.7520000000004</v>
      </c>
      <c r="E1254">
        <v>6536.3040000000001</v>
      </c>
      <c r="F1254">
        <v>113849300000</v>
      </c>
    </row>
    <row r="1255" spans="1:6">
      <c r="A1255">
        <v>20110110</v>
      </c>
      <c r="B1255">
        <v>6536.3040000000001</v>
      </c>
      <c r="C1255">
        <v>6550.3469999999998</v>
      </c>
      <c r="D1255">
        <v>6388.83</v>
      </c>
      <c r="E1255">
        <v>6399.52</v>
      </c>
      <c r="F1255">
        <v>114716600000</v>
      </c>
    </row>
    <row r="1256" spans="1:6">
      <c r="A1256">
        <v>20110111</v>
      </c>
      <c r="B1256">
        <v>6399.52</v>
      </c>
      <c r="C1256">
        <v>6501.9250000000002</v>
      </c>
      <c r="D1256">
        <v>6300.5479999999998</v>
      </c>
      <c r="E1256">
        <v>6310.6949999999997</v>
      </c>
      <c r="F1256">
        <v>140428200000</v>
      </c>
    </row>
    <row r="1257" spans="1:6">
      <c r="A1257">
        <v>20110112</v>
      </c>
      <c r="B1257">
        <v>6310.6949999999997</v>
      </c>
      <c r="C1257">
        <v>6469.8379999999997</v>
      </c>
      <c r="D1257">
        <v>6310.6949999999997</v>
      </c>
      <c r="E1257">
        <v>6448.5739999999996</v>
      </c>
      <c r="F1257">
        <v>140363700000</v>
      </c>
    </row>
    <row r="1258" spans="1:6">
      <c r="A1258">
        <v>20110113</v>
      </c>
      <c r="B1258">
        <v>6448.5739999999996</v>
      </c>
      <c r="C1258">
        <v>6543.009</v>
      </c>
      <c r="D1258">
        <v>6448.5739999999996</v>
      </c>
      <c r="E1258">
        <v>6506.3959999999997</v>
      </c>
      <c r="F1258">
        <v>116607300000</v>
      </c>
    </row>
    <row r="1259" spans="1:6">
      <c r="A1259">
        <v>20110114</v>
      </c>
      <c r="B1259">
        <v>6506.3959999999997</v>
      </c>
      <c r="C1259">
        <v>6556.3710000000001</v>
      </c>
      <c r="D1259">
        <v>6444.7950000000001</v>
      </c>
      <c r="E1259">
        <v>6450.8040000000001</v>
      </c>
      <c r="F1259">
        <v>77572070000</v>
      </c>
    </row>
    <row r="1260" spans="1:6">
      <c r="A1260">
        <v>20110117</v>
      </c>
      <c r="B1260">
        <v>6450.8040000000001</v>
      </c>
      <c r="C1260">
        <v>6501.9830000000002</v>
      </c>
      <c r="D1260">
        <v>6438.3990000000003</v>
      </c>
      <c r="E1260">
        <v>6477.07</v>
      </c>
      <c r="F1260">
        <v>38445040000</v>
      </c>
    </row>
    <row r="1261" spans="1:6">
      <c r="A1261">
        <v>20110118</v>
      </c>
      <c r="B1261">
        <v>6477.07</v>
      </c>
      <c r="C1261">
        <v>6507.424</v>
      </c>
      <c r="D1261">
        <v>6442.165</v>
      </c>
      <c r="E1261">
        <v>6448.3140000000003</v>
      </c>
      <c r="F1261">
        <v>95433470000</v>
      </c>
    </row>
    <row r="1262" spans="1:6">
      <c r="A1262">
        <v>20110119</v>
      </c>
      <c r="B1262">
        <v>6448.3140000000003</v>
      </c>
      <c r="C1262">
        <v>6506.433</v>
      </c>
      <c r="D1262">
        <v>6409.6189999999997</v>
      </c>
      <c r="E1262">
        <v>6417.3329999999996</v>
      </c>
      <c r="F1262">
        <v>76256260000</v>
      </c>
    </row>
    <row r="1263" spans="1:6">
      <c r="A1263">
        <v>20110120</v>
      </c>
      <c r="B1263">
        <v>6417.3329999999996</v>
      </c>
      <c r="C1263">
        <v>6433.1440000000002</v>
      </c>
      <c r="D1263">
        <v>6327.5320000000002</v>
      </c>
      <c r="E1263">
        <v>6356.7910000000002</v>
      </c>
      <c r="F1263">
        <v>99600180000</v>
      </c>
    </row>
    <row r="1264" spans="1:6">
      <c r="A1264">
        <v>20110121</v>
      </c>
      <c r="B1264">
        <v>6356.7910000000002</v>
      </c>
      <c r="C1264">
        <v>6405.4390000000003</v>
      </c>
      <c r="D1264">
        <v>6318.2879999999996</v>
      </c>
      <c r="E1264">
        <v>6332.2160000000003</v>
      </c>
      <c r="F1264">
        <v>87899010000</v>
      </c>
    </row>
    <row r="1265" spans="1:6">
      <c r="A1265">
        <v>20110124</v>
      </c>
      <c r="B1265">
        <v>6332.2160000000003</v>
      </c>
      <c r="C1265">
        <v>6376.857</v>
      </c>
      <c r="D1265">
        <v>6288.9369999999999</v>
      </c>
      <c r="E1265">
        <v>6332.4920000000002</v>
      </c>
      <c r="F1265">
        <v>72438370000</v>
      </c>
    </row>
    <row r="1266" spans="1:6">
      <c r="A1266">
        <v>20110125</v>
      </c>
      <c r="B1266">
        <v>6332.4920000000002</v>
      </c>
      <c r="C1266">
        <v>6336.7349999999997</v>
      </c>
      <c r="D1266">
        <v>6228.9269999999997</v>
      </c>
      <c r="E1266">
        <v>6259.6840000000002</v>
      </c>
      <c r="F1266">
        <v>98378670000</v>
      </c>
    </row>
    <row r="1267" spans="1:6">
      <c r="A1267">
        <v>20110126</v>
      </c>
      <c r="B1267">
        <v>6259.6840000000002</v>
      </c>
      <c r="C1267">
        <v>6314.9669999999996</v>
      </c>
      <c r="D1267">
        <v>6259.6840000000002</v>
      </c>
      <c r="E1267">
        <v>6286.5879999999997</v>
      </c>
      <c r="F1267">
        <v>90754000000</v>
      </c>
    </row>
    <row r="1268" spans="1:6">
      <c r="A1268">
        <v>20110127</v>
      </c>
      <c r="B1268">
        <v>6286.5879999999997</v>
      </c>
      <c r="C1268">
        <v>6310.3739999999998</v>
      </c>
      <c r="D1268">
        <v>6141.165</v>
      </c>
      <c r="E1268">
        <v>6165.4470000000001</v>
      </c>
      <c r="F1268">
        <v>93514250000</v>
      </c>
    </row>
    <row r="1269" spans="1:6">
      <c r="A1269">
        <v>20110128</v>
      </c>
      <c r="B1269">
        <v>6165.4470000000001</v>
      </c>
      <c r="C1269">
        <v>6188.549</v>
      </c>
      <c r="D1269">
        <v>6017.277</v>
      </c>
      <c r="E1269">
        <v>6029.9539999999997</v>
      </c>
      <c r="F1269">
        <v>684464000000</v>
      </c>
    </row>
    <row r="1270" spans="1:6">
      <c r="A1270">
        <v>20110131</v>
      </c>
      <c r="B1270">
        <v>6029.9539999999997</v>
      </c>
      <c r="C1270">
        <v>6079.2830000000004</v>
      </c>
      <c r="D1270">
        <v>5939.1660000000002</v>
      </c>
      <c r="E1270">
        <v>6022.3519999999999</v>
      </c>
      <c r="F1270">
        <v>106877100000</v>
      </c>
    </row>
    <row r="1271" spans="1:6">
      <c r="A1271">
        <v>20110201</v>
      </c>
      <c r="B1271">
        <v>6022.3519999999999</v>
      </c>
      <c r="C1271">
        <v>6155.4750000000004</v>
      </c>
      <c r="D1271">
        <v>6022.3519999999999</v>
      </c>
      <c r="E1271">
        <v>6115.1480000000001</v>
      </c>
      <c r="F1271">
        <v>82480150000</v>
      </c>
    </row>
    <row r="1272" spans="1:6">
      <c r="A1272">
        <v>20110202</v>
      </c>
      <c r="B1272">
        <v>6115.1480000000001</v>
      </c>
      <c r="C1272">
        <v>6155.6859999999997</v>
      </c>
      <c r="D1272">
        <v>5950.1390000000001</v>
      </c>
      <c r="E1272">
        <v>5967.6750000000002</v>
      </c>
      <c r="F1272">
        <v>96512900000</v>
      </c>
    </row>
    <row r="1273" spans="1:6">
      <c r="A1273">
        <v>20110203</v>
      </c>
      <c r="B1273">
        <v>5967.6750000000002</v>
      </c>
      <c r="C1273">
        <v>5982.4189999999999</v>
      </c>
      <c r="D1273">
        <v>5817.13</v>
      </c>
      <c r="E1273">
        <v>5923.0050000000001</v>
      </c>
      <c r="F1273">
        <v>99620600000</v>
      </c>
    </row>
    <row r="1274" spans="1:6">
      <c r="A1274">
        <v>20110204</v>
      </c>
      <c r="B1274">
        <v>5923.0050000000001</v>
      </c>
      <c r="C1274">
        <v>6044.8270000000002</v>
      </c>
      <c r="D1274">
        <v>5869.3940000000002</v>
      </c>
      <c r="E1274">
        <v>5964.7539999999999</v>
      </c>
      <c r="F1274">
        <v>78276720000</v>
      </c>
    </row>
    <row r="1275" spans="1:6">
      <c r="A1275">
        <v>20110207</v>
      </c>
      <c r="B1275">
        <v>5964.7539999999999</v>
      </c>
      <c r="C1275">
        <v>6017.2110000000002</v>
      </c>
      <c r="D1275">
        <v>5906.1880000000001</v>
      </c>
      <c r="E1275">
        <v>5908.32</v>
      </c>
      <c r="F1275">
        <v>63649750000</v>
      </c>
    </row>
    <row r="1276" spans="1:6">
      <c r="A1276">
        <v>20110208</v>
      </c>
      <c r="B1276">
        <v>5908.32</v>
      </c>
      <c r="C1276">
        <v>5908.32</v>
      </c>
      <c r="D1276">
        <v>5799.509</v>
      </c>
      <c r="E1276">
        <v>5805.451</v>
      </c>
      <c r="F1276">
        <v>83088420000</v>
      </c>
    </row>
    <row r="1277" spans="1:6">
      <c r="A1277">
        <v>20110209</v>
      </c>
      <c r="B1277">
        <v>5805.451</v>
      </c>
      <c r="C1277">
        <v>5810.3620000000001</v>
      </c>
      <c r="D1277">
        <v>5661.6790000000001</v>
      </c>
      <c r="E1277">
        <v>5724.9870000000001</v>
      </c>
      <c r="F1277">
        <v>184381100000</v>
      </c>
    </row>
    <row r="1278" spans="1:6">
      <c r="A1278">
        <v>20110210</v>
      </c>
      <c r="B1278">
        <v>5724.9870000000001</v>
      </c>
      <c r="C1278">
        <v>5905.2809999999999</v>
      </c>
      <c r="D1278">
        <v>5649.5029999999997</v>
      </c>
      <c r="E1278">
        <v>5883.2650000000003</v>
      </c>
      <c r="F1278">
        <v>131291500000</v>
      </c>
    </row>
    <row r="1279" spans="1:6">
      <c r="A1279">
        <v>20110211</v>
      </c>
      <c r="B1279">
        <v>5883.2650000000003</v>
      </c>
      <c r="C1279">
        <v>6105.8440000000001</v>
      </c>
      <c r="D1279">
        <v>5883.2650000000003</v>
      </c>
      <c r="E1279">
        <v>6071.134</v>
      </c>
      <c r="F1279">
        <v>95926620000</v>
      </c>
    </row>
    <row r="1280" spans="1:6">
      <c r="A1280">
        <v>20110214</v>
      </c>
      <c r="B1280">
        <v>6071.134</v>
      </c>
      <c r="C1280">
        <v>6167.9409999999998</v>
      </c>
      <c r="D1280">
        <v>6071.134</v>
      </c>
      <c r="E1280">
        <v>6143.0079999999998</v>
      </c>
      <c r="F1280">
        <v>72419310000</v>
      </c>
    </row>
    <row r="1281" spans="1:6">
      <c r="A1281">
        <v>20110215</v>
      </c>
      <c r="B1281">
        <v>6143.0079999999998</v>
      </c>
      <c r="C1281">
        <v>6218.7640000000001</v>
      </c>
      <c r="D1281">
        <v>6050.9129999999996</v>
      </c>
      <c r="E1281">
        <v>6066.8620000000001</v>
      </c>
      <c r="F1281">
        <v>79999320000</v>
      </c>
    </row>
    <row r="1282" spans="1:6">
      <c r="A1282">
        <v>20110216</v>
      </c>
      <c r="B1282">
        <v>6066.8620000000001</v>
      </c>
      <c r="C1282">
        <v>6125.6170000000002</v>
      </c>
      <c r="D1282">
        <v>5993.6639999999998</v>
      </c>
      <c r="E1282">
        <v>6000.3969999999999</v>
      </c>
      <c r="F1282">
        <v>216048400000</v>
      </c>
    </row>
    <row r="1283" spans="1:6">
      <c r="A1283">
        <v>20110217</v>
      </c>
      <c r="B1283">
        <v>6000.3969999999999</v>
      </c>
      <c r="C1283">
        <v>6062.6869999999999</v>
      </c>
      <c r="D1283">
        <v>5839.3919999999998</v>
      </c>
      <c r="E1283">
        <v>5861.8990000000003</v>
      </c>
      <c r="F1283">
        <v>69619020000</v>
      </c>
    </row>
    <row r="1284" spans="1:6">
      <c r="A1284">
        <v>20110218</v>
      </c>
      <c r="B1284">
        <v>5861.8990000000003</v>
      </c>
      <c r="C1284">
        <v>5902.8339999999998</v>
      </c>
      <c r="D1284">
        <v>5793.4009999999998</v>
      </c>
      <c r="E1284">
        <v>5814.4740000000002</v>
      </c>
      <c r="F1284">
        <v>70331790000</v>
      </c>
    </row>
    <row r="1285" spans="1:6">
      <c r="A1285">
        <v>20110221</v>
      </c>
      <c r="B1285">
        <v>5814.4740000000002</v>
      </c>
      <c r="C1285">
        <v>5853.0510000000004</v>
      </c>
      <c r="D1285">
        <v>5735.6620000000003</v>
      </c>
      <c r="E1285">
        <v>5744.7430000000004</v>
      </c>
      <c r="F1285">
        <v>40366460000</v>
      </c>
    </row>
    <row r="1286" spans="1:6">
      <c r="A1286">
        <v>20110222</v>
      </c>
      <c r="B1286">
        <v>5744.7430000000004</v>
      </c>
      <c r="C1286">
        <v>5763.4620000000004</v>
      </c>
      <c r="D1286">
        <v>5650.0309999999999</v>
      </c>
      <c r="E1286">
        <v>5663.8069999999998</v>
      </c>
      <c r="F1286">
        <v>81141080000</v>
      </c>
    </row>
    <row r="1287" spans="1:6">
      <c r="A1287">
        <v>20110223</v>
      </c>
      <c r="B1287">
        <v>5663.8069999999998</v>
      </c>
      <c r="C1287">
        <v>5699.8819999999996</v>
      </c>
      <c r="D1287">
        <v>5533.0709999999999</v>
      </c>
      <c r="E1287">
        <v>5548.4560000000001</v>
      </c>
      <c r="F1287">
        <v>82559820000</v>
      </c>
    </row>
    <row r="1288" spans="1:6">
      <c r="A1288">
        <v>20110224</v>
      </c>
      <c r="B1288">
        <v>5548.4560000000001</v>
      </c>
      <c r="C1288">
        <v>5679.7060000000001</v>
      </c>
      <c r="D1288">
        <v>5418.5129999999999</v>
      </c>
      <c r="E1288">
        <v>5668.6369999999997</v>
      </c>
      <c r="F1288">
        <v>151492500000</v>
      </c>
    </row>
    <row r="1289" spans="1:6">
      <c r="A1289">
        <v>20110225</v>
      </c>
      <c r="B1289">
        <v>5668.6369999999997</v>
      </c>
      <c r="C1289">
        <v>5813.9669999999996</v>
      </c>
      <c r="D1289">
        <v>5668.6369999999997</v>
      </c>
      <c r="E1289">
        <v>5764.0680000000002</v>
      </c>
      <c r="F1289">
        <v>79475160000</v>
      </c>
    </row>
    <row r="1290" spans="1:6">
      <c r="A1290">
        <v>20110228</v>
      </c>
      <c r="B1290">
        <v>5764.0680000000002</v>
      </c>
      <c r="C1290">
        <v>5876.0290000000005</v>
      </c>
      <c r="D1290">
        <v>5764.0680000000002</v>
      </c>
      <c r="E1290">
        <v>5851.1120000000001</v>
      </c>
      <c r="F1290">
        <v>69324640000</v>
      </c>
    </row>
    <row r="1291" spans="1:6">
      <c r="A1291">
        <v>20110301</v>
      </c>
      <c r="B1291">
        <v>5851.1120000000001</v>
      </c>
      <c r="C1291">
        <v>5924.3549999999996</v>
      </c>
      <c r="D1291">
        <v>5629.8320000000003</v>
      </c>
      <c r="E1291">
        <v>5660.4889999999996</v>
      </c>
      <c r="F1291">
        <v>94190690000</v>
      </c>
    </row>
    <row r="1292" spans="1:6">
      <c r="A1292">
        <v>20110302</v>
      </c>
      <c r="B1292">
        <v>5660.4889999999996</v>
      </c>
      <c r="C1292">
        <v>5668.5659999999998</v>
      </c>
      <c r="D1292">
        <v>5563.1850000000004</v>
      </c>
      <c r="E1292">
        <v>5661.6570000000002</v>
      </c>
      <c r="F1292">
        <v>97353040000</v>
      </c>
    </row>
    <row r="1293" spans="1:6">
      <c r="A1293">
        <v>20110303</v>
      </c>
      <c r="B1293">
        <v>5661.6570000000002</v>
      </c>
      <c r="C1293">
        <v>5854.4690000000001</v>
      </c>
      <c r="D1293">
        <v>5661.6570000000002</v>
      </c>
      <c r="E1293">
        <v>5833.1390000000001</v>
      </c>
      <c r="F1293">
        <v>127951300000</v>
      </c>
    </row>
    <row r="1294" spans="1:6">
      <c r="A1294">
        <v>20110304</v>
      </c>
      <c r="B1294">
        <v>5833.1390000000001</v>
      </c>
      <c r="C1294">
        <v>5923.1540000000005</v>
      </c>
      <c r="D1294">
        <v>5828.4409999999998</v>
      </c>
      <c r="E1294">
        <v>5864.7560000000003</v>
      </c>
      <c r="F1294">
        <v>137750600000</v>
      </c>
    </row>
    <row r="1295" spans="1:6">
      <c r="A1295">
        <v>20110307</v>
      </c>
      <c r="B1295">
        <v>5864.7560000000003</v>
      </c>
      <c r="C1295">
        <v>5900.6689999999999</v>
      </c>
      <c r="D1295">
        <v>5788.0829999999996</v>
      </c>
      <c r="E1295">
        <v>5850.9380000000001</v>
      </c>
      <c r="F1295">
        <v>65445840000</v>
      </c>
    </row>
    <row r="1296" spans="1:6">
      <c r="A1296">
        <v>20110308</v>
      </c>
      <c r="B1296">
        <v>5850.9380000000001</v>
      </c>
      <c r="C1296">
        <v>5903.7039999999997</v>
      </c>
      <c r="D1296">
        <v>5833.7030000000004</v>
      </c>
      <c r="E1296">
        <v>5848.6279999999997</v>
      </c>
      <c r="F1296">
        <v>74271530000</v>
      </c>
    </row>
    <row r="1297" spans="1:6">
      <c r="A1297">
        <v>20110309</v>
      </c>
      <c r="B1297">
        <v>5848.6279999999997</v>
      </c>
      <c r="C1297">
        <v>5874.366</v>
      </c>
      <c r="D1297">
        <v>5754.5479999999998</v>
      </c>
      <c r="E1297">
        <v>5762.8850000000002</v>
      </c>
      <c r="F1297">
        <v>60677350000</v>
      </c>
    </row>
    <row r="1298" spans="1:6">
      <c r="A1298">
        <v>20110310</v>
      </c>
      <c r="B1298">
        <v>5762.8850000000002</v>
      </c>
      <c r="C1298">
        <v>5762.8850000000002</v>
      </c>
      <c r="D1298">
        <v>5664.2340000000004</v>
      </c>
      <c r="E1298">
        <v>5697.69</v>
      </c>
      <c r="F1298">
        <v>76546170000</v>
      </c>
    </row>
    <row r="1299" spans="1:6">
      <c r="A1299">
        <v>20110311</v>
      </c>
      <c r="B1299">
        <v>5697.69</v>
      </c>
      <c r="C1299">
        <v>5697.69</v>
      </c>
      <c r="D1299">
        <v>5608.8</v>
      </c>
      <c r="E1299">
        <v>5650.643</v>
      </c>
      <c r="F1299">
        <v>77250900000</v>
      </c>
    </row>
    <row r="1300" spans="1:6">
      <c r="A1300">
        <v>20110314</v>
      </c>
      <c r="B1300">
        <v>5650.643</v>
      </c>
      <c r="C1300">
        <v>5722.7039999999997</v>
      </c>
      <c r="D1300">
        <v>5577.6480000000001</v>
      </c>
      <c r="E1300">
        <v>5647.5770000000002</v>
      </c>
      <c r="F1300">
        <v>79896390000</v>
      </c>
    </row>
    <row r="1301" spans="1:6">
      <c r="A1301">
        <v>20110315</v>
      </c>
      <c r="B1301">
        <v>5647.5770000000002</v>
      </c>
      <c r="C1301">
        <v>5772.4030000000002</v>
      </c>
      <c r="D1301">
        <v>5538.3490000000002</v>
      </c>
      <c r="E1301">
        <v>5746.3969999999999</v>
      </c>
      <c r="F1301">
        <v>99575980000</v>
      </c>
    </row>
    <row r="1302" spans="1:6">
      <c r="A1302">
        <v>20110316</v>
      </c>
      <c r="B1302">
        <v>5746.3969999999999</v>
      </c>
      <c r="C1302">
        <v>5796.79</v>
      </c>
      <c r="D1302">
        <v>5663.402</v>
      </c>
      <c r="E1302">
        <v>5717.89</v>
      </c>
      <c r="F1302">
        <v>81867780000</v>
      </c>
    </row>
    <row r="1303" spans="1:6">
      <c r="A1303">
        <v>20110317</v>
      </c>
      <c r="B1303">
        <v>5717.89</v>
      </c>
      <c r="C1303">
        <v>5786.36</v>
      </c>
      <c r="D1303">
        <v>5684.134</v>
      </c>
      <c r="E1303">
        <v>5766.6040000000003</v>
      </c>
      <c r="F1303">
        <v>96121010000</v>
      </c>
    </row>
    <row r="1304" spans="1:6">
      <c r="A1304">
        <v>20110318</v>
      </c>
      <c r="B1304">
        <v>5766.6040000000003</v>
      </c>
      <c r="C1304">
        <v>5787.3040000000001</v>
      </c>
      <c r="D1304">
        <v>5622.57</v>
      </c>
      <c r="E1304">
        <v>5678.268</v>
      </c>
      <c r="F1304">
        <v>84540470000</v>
      </c>
    </row>
    <row r="1305" spans="1:6">
      <c r="A1305">
        <v>20110321</v>
      </c>
      <c r="B1305">
        <v>5678.268</v>
      </c>
      <c r="C1305">
        <v>5817.3649999999998</v>
      </c>
      <c r="D1305">
        <v>5668.65</v>
      </c>
      <c r="E1305">
        <v>5800.9290000000001</v>
      </c>
      <c r="F1305">
        <v>77526600000</v>
      </c>
    </row>
    <row r="1306" spans="1:6">
      <c r="A1306">
        <v>20110322</v>
      </c>
      <c r="B1306">
        <v>5800.9290000000001</v>
      </c>
      <c r="C1306">
        <v>5961.0810000000001</v>
      </c>
      <c r="D1306">
        <v>5794.48</v>
      </c>
      <c r="E1306">
        <v>5936.8530000000001</v>
      </c>
      <c r="F1306">
        <v>131396700000</v>
      </c>
    </row>
    <row r="1307" spans="1:6">
      <c r="A1307">
        <v>20110323</v>
      </c>
      <c r="B1307">
        <v>5936.8530000000001</v>
      </c>
      <c r="C1307">
        <v>6128.31</v>
      </c>
      <c r="D1307">
        <v>5920.74</v>
      </c>
      <c r="E1307">
        <v>6076.8959999999997</v>
      </c>
      <c r="F1307">
        <v>124097200000</v>
      </c>
    </row>
    <row r="1308" spans="1:6">
      <c r="A1308">
        <v>20110324</v>
      </c>
      <c r="B1308">
        <v>6076.8959999999997</v>
      </c>
      <c r="C1308">
        <v>6134.1869999999999</v>
      </c>
      <c r="D1308">
        <v>6062.1139999999996</v>
      </c>
      <c r="E1308">
        <v>6075.5420000000004</v>
      </c>
      <c r="F1308">
        <v>107721900000</v>
      </c>
    </row>
    <row r="1309" spans="1:6">
      <c r="A1309">
        <v>20110325</v>
      </c>
      <c r="B1309">
        <v>6075.5420000000004</v>
      </c>
      <c r="C1309">
        <v>6124.857</v>
      </c>
      <c r="D1309">
        <v>5992.1610000000001</v>
      </c>
      <c r="E1309">
        <v>6037.6869999999999</v>
      </c>
      <c r="F1309">
        <v>184356400000</v>
      </c>
    </row>
    <row r="1310" spans="1:6">
      <c r="A1310">
        <v>20110328</v>
      </c>
      <c r="B1310">
        <v>6037.6869999999999</v>
      </c>
      <c r="C1310">
        <v>6050.9870000000001</v>
      </c>
      <c r="D1310">
        <v>5967.9809999999998</v>
      </c>
      <c r="E1310">
        <v>6033.1210000000001</v>
      </c>
      <c r="F1310">
        <v>59930380000</v>
      </c>
    </row>
    <row r="1311" spans="1:6">
      <c r="A1311">
        <v>20110329</v>
      </c>
      <c r="B1311">
        <v>6033.1210000000001</v>
      </c>
      <c r="C1311">
        <v>6040.9669999999996</v>
      </c>
      <c r="D1311">
        <v>5925.6260000000002</v>
      </c>
      <c r="E1311">
        <v>5983.4160000000002</v>
      </c>
      <c r="F1311">
        <v>198796200000</v>
      </c>
    </row>
    <row r="1312" spans="1:6">
      <c r="A1312">
        <v>20110330</v>
      </c>
      <c r="B1312">
        <v>5983.4160000000002</v>
      </c>
      <c r="C1312">
        <v>6090.3059999999996</v>
      </c>
      <c r="D1312">
        <v>5983.4160000000002</v>
      </c>
      <c r="E1312">
        <v>6068.4229999999998</v>
      </c>
      <c r="F1312">
        <v>78554510000</v>
      </c>
    </row>
    <row r="1313" spans="1:6">
      <c r="A1313">
        <v>20110331</v>
      </c>
      <c r="B1313">
        <v>6068.4229999999998</v>
      </c>
      <c r="C1313">
        <v>6122.8779999999997</v>
      </c>
      <c r="D1313">
        <v>6051.741</v>
      </c>
      <c r="E1313">
        <v>6093.5069999999996</v>
      </c>
      <c r="F1313">
        <v>213227100000</v>
      </c>
    </row>
    <row r="1314" spans="1:6">
      <c r="A1314">
        <v>20110401</v>
      </c>
      <c r="B1314">
        <v>6093.5069999999996</v>
      </c>
      <c r="C1314">
        <v>6249.4319999999998</v>
      </c>
      <c r="D1314">
        <v>6093.5069999999996</v>
      </c>
      <c r="E1314">
        <v>6246.45</v>
      </c>
      <c r="F1314">
        <v>117113100000</v>
      </c>
    </row>
    <row r="1315" spans="1:6">
      <c r="A1315">
        <v>20110404</v>
      </c>
      <c r="B1315">
        <v>6246.45</v>
      </c>
      <c r="C1315">
        <v>6277.9880000000003</v>
      </c>
      <c r="D1315">
        <v>6211.2079999999996</v>
      </c>
      <c r="E1315">
        <v>6226.2889999999998</v>
      </c>
      <c r="F1315">
        <v>72916080000</v>
      </c>
    </row>
    <row r="1316" spans="1:6">
      <c r="A1316">
        <v>20110405</v>
      </c>
      <c r="B1316">
        <v>6226.2889999999998</v>
      </c>
      <c r="C1316">
        <v>6241.2579999999998</v>
      </c>
      <c r="D1316">
        <v>6170.6809999999996</v>
      </c>
      <c r="E1316">
        <v>6237.2219999999998</v>
      </c>
      <c r="F1316">
        <v>105646400000</v>
      </c>
    </row>
    <row r="1317" spans="1:6">
      <c r="A1317">
        <v>20110406</v>
      </c>
      <c r="B1317">
        <v>6237.2219999999998</v>
      </c>
      <c r="C1317">
        <v>6291.616</v>
      </c>
      <c r="D1317">
        <v>6185.8310000000001</v>
      </c>
      <c r="E1317">
        <v>6196.3</v>
      </c>
      <c r="F1317">
        <v>118813000000</v>
      </c>
    </row>
    <row r="1318" spans="1:6">
      <c r="A1318">
        <v>20110407</v>
      </c>
      <c r="B1318">
        <v>6196.3</v>
      </c>
      <c r="C1318">
        <v>6217.8339999999998</v>
      </c>
      <c r="D1318">
        <v>6105.8639999999996</v>
      </c>
      <c r="E1318">
        <v>6156.616</v>
      </c>
      <c r="F1318">
        <v>112591700000</v>
      </c>
    </row>
    <row r="1319" spans="1:6">
      <c r="A1319">
        <v>20110408</v>
      </c>
      <c r="B1319">
        <v>6156.616</v>
      </c>
      <c r="C1319">
        <v>6160.3459999999995</v>
      </c>
      <c r="D1319">
        <v>6101.3450000000003</v>
      </c>
      <c r="E1319">
        <v>6124.3810000000003</v>
      </c>
      <c r="F1319">
        <v>61242740000</v>
      </c>
    </row>
    <row r="1320" spans="1:6">
      <c r="A1320">
        <v>20110411</v>
      </c>
      <c r="B1320">
        <v>6124.3810000000003</v>
      </c>
      <c r="C1320">
        <v>6160.3459999999995</v>
      </c>
      <c r="D1320">
        <v>6060.8649999999998</v>
      </c>
      <c r="E1320">
        <v>6121.7740000000003</v>
      </c>
      <c r="F1320">
        <v>56286040000</v>
      </c>
    </row>
    <row r="1321" spans="1:6">
      <c r="A1321">
        <v>20110412</v>
      </c>
      <c r="B1321">
        <v>6121.7740000000003</v>
      </c>
      <c r="C1321">
        <v>6121.7740000000003</v>
      </c>
      <c r="D1321">
        <v>5912.5550000000003</v>
      </c>
      <c r="E1321">
        <v>5925.9960000000001</v>
      </c>
      <c r="F1321">
        <v>92630150000</v>
      </c>
    </row>
    <row r="1322" spans="1:6">
      <c r="A1322">
        <v>20110413</v>
      </c>
      <c r="B1322">
        <v>5925.9960000000001</v>
      </c>
      <c r="C1322">
        <v>6015.1880000000001</v>
      </c>
      <c r="D1322">
        <v>5925.9960000000001</v>
      </c>
      <c r="E1322">
        <v>5964.3959999999997</v>
      </c>
      <c r="F1322">
        <v>77041030000</v>
      </c>
    </row>
    <row r="1323" spans="1:6">
      <c r="A1323">
        <v>20110414</v>
      </c>
      <c r="B1323">
        <v>5964.3959999999997</v>
      </c>
      <c r="C1323">
        <v>6009.54</v>
      </c>
      <c r="D1323">
        <v>5913.34</v>
      </c>
      <c r="E1323">
        <v>6007.7709999999997</v>
      </c>
      <c r="F1323">
        <v>77747280000</v>
      </c>
    </row>
    <row r="1324" spans="1:6">
      <c r="A1324">
        <v>20110415</v>
      </c>
      <c r="B1324">
        <v>6007.7709999999997</v>
      </c>
      <c r="C1324">
        <v>6101.69</v>
      </c>
      <c r="D1324">
        <v>6007.7709999999997</v>
      </c>
      <c r="E1324">
        <v>6097.9380000000001</v>
      </c>
      <c r="F1324">
        <v>80988320000</v>
      </c>
    </row>
    <row r="1325" spans="1:6">
      <c r="A1325">
        <v>20110418</v>
      </c>
      <c r="B1325">
        <v>6097.9380000000001</v>
      </c>
      <c r="C1325">
        <v>6097.9380000000001</v>
      </c>
      <c r="D1325">
        <v>6000.2730000000001</v>
      </c>
      <c r="E1325">
        <v>6087.7640000000001</v>
      </c>
      <c r="F1325">
        <v>44552530000</v>
      </c>
    </row>
    <row r="1326" spans="1:6">
      <c r="A1326">
        <v>20110419</v>
      </c>
      <c r="B1326">
        <v>6087.7640000000001</v>
      </c>
      <c r="C1326">
        <v>6207.9459999999999</v>
      </c>
      <c r="D1326">
        <v>6087.7640000000001</v>
      </c>
      <c r="E1326">
        <v>6188.5479999999998</v>
      </c>
      <c r="F1326">
        <v>97206440000</v>
      </c>
    </row>
    <row r="1327" spans="1:6">
      <c r="A1327">
        <v>20110420</v>
      </c>
      <c r="B1327">
        <v>6188.5479999999998</v>
      </c>
      <c r="C1327">
        <v>6284.0680000000002</v>
      </c>
      <c r="D1327">
        <v>6188.5479999999998</v>
      </c>
      <c r="E1327">
        <v>6236.37</v>
      </c>
      <c r="F1327">
        <v>85611040000</v>
      </c>
    </row>
    <row r="1328" spans="1:6">
      <c r="A1328">
        <v>20110421</v>
      </c>
      <c r="B1328">
        <v>6236.37</v>
      </c>
      <c r="C1328">
        <v>6263.5150000000003</v>
      </c>
      <c r="D1328">
        <v>6201.6760000000004</v>
      </c>
      <c r="E1328">
        <v>6224.018</v>
      </c>
      <c r="F1328">
        <v>47970890000</v>
      </c>
    </row>
    <row r="1329" spans="1:6">
      <c r="A1329">
        <v>20110425</v>
      </c>
      <c r="B1329">
        <v>6224.018</v>
      </c>
      <c r="C1329">
        <v>6241.6210000000001</v>
      </c>
      <c r="D1329">
        <v>6199.9229999999998</v>
      </c>
      <c r="E1329">
        <v>6209.125</v>
      </c>
      <c r="F1329">
        <v>57758190000</v>
      </c>
    </row>
    <row r="1330" spans="1:6">
      <c r="A1330">
        <v>20110426</v>
      </c>
      <c r="B1330">
        <v>6209.125</v>
      </c>
      <c r="C1330">
        <v>6273.6090000000004</v>
      </c>
      <c r="D1330">
        <v>6180.7650000000003</v>
      </c>
      <c r="E1330">
        <v>6260.02</v>
      </c>
      <c r="F1330">
        <v>133343300000</v>
      </c>
    </row>
    <row r="1331" spans="1:6">
      <c r="A1331">
        <v>20110427</v>
      </c>
      <c r="B1331">
        <v>6260.02</v>
      </c>
      <c r="C1331">
        <v>6311.4979999999996</v>
      </c>
      <c r="D1331">
        <v>6252.3440000000001</v>
      </c>
      <c r="E1331">
        <v>6307.5110000000004</v>
      </c>
      <c r="F1331">
        <v>87939510000</v>
      </c>
    </row>
    <row r="1332" spans="1:6">
      <c r="A1332">
        <v>20110428</v>
      </c>
      <c r="B1332">
        <v>6307.5110000000004</v>
      </c>
      <c r="C1332">
        <v>6308.9089999999997</v>
      </c>
      <c r="D1332">
        <v>6238.2060000000001</v>
      </c>
      <c r="E1332">
        <v>6295.3440000000001</v>
      </c>
      <c r="F1332">
        <v>84727270000</v>
      </c>
    </row>
    <row r="1333" spans="1:6">
      <c r="A1333">
        <v>20110429</v>
      </c>
      <c r="B1333">
        <v>6295.3440000000001</v>
      </c>
      <c r="C1333">
        <v>6343.6760000000004</v>
      </c>
      <c r="D1333">
        <v>6288.2579999999998</v>
      </c>
      <c r="E1333">
        <v>6337.527</v>
      </c>
      <c r="F1333">
        <v>73317700000</v>
      </c>
    </row>
    <row r="1334" spans="1:6">
      <c r="A1334">
        <v>20110502</v>
      </c>
      <c r="B1334">
        <v>6337.527</v>
      </c>
      <c r="C1334">
        <v>6353.5469999999996</v>
      </c>
      <c r="D1334">
        <v>6297.3370000000004</v>
      </c>
      <c r="E1334">
        <v>6349.1059999999998</v>
      </c>
      <c r="F1334">
        <v>74797670000</v>
      </c>
    </row>
    <row r="1335" spans="1:6">
      <c r="A1335">
        <v>20110503</v>
      </c>
      <c r="B1335">
        <v>6349.1059999999998</v>
      </c>
      <c r="C1335">
        <v>6349.1059999999998</v>
      </c>
      <c r="D1335">
        <v>6287.31</v>
      </c>
      <c r="E1335">
        <v>6298.826</v>
      </c>
      <c r="F1335">
        <v>102827700000</v>
      </c>
    </row>
    <row r="1336" spans="1:6">
      <c r="A1336">
        <v>20110504</v>
      </c>
      <c r="B1336">
        <v>6298.826</v>
      </c>
      <c r="C1336">
        <v>6298.826</v>
      </c>
      <c r="D1336">
        <v>6232.4110000000001</v>
      </c>
      <c r="E1336">
        <v>6240.7690000000002</v>
      </c>
      <c r="F1336">
        <v>89504370000</v>
      </c>
    </row>
    <row r="1337" spans="1:6">
      <c r="A1337">
        <v>20110505</v>
      </c>
      <c r="B1337">
        <v>6240.7690000000002</v>
      </c>
      <c r="C1337">
        <v>6289.9679999999998</v>
      </c>
      <c r="D1337">
        <v>6234.4719999999998</v>
      </c>
      <c r="E1337">
        <v>6264.3969999999999</v>
      </c>
      <c r="F1337">
        <v>272490500000</v>
      </c>
    </row>
    <row r="1338" spans="1:6">
      <c r="A1338">
        <v>20110506</v>
      </c>
      <c r="B1338">
        <v>6264.3969999999999</v>
      </c>
      <c r="C1338">
        <v>6348.1540000000005</v>
      </c>
      <c r="D1338">
        <v>6247.8109999999997</v>
      </c>
      <c r="E1338">
        <v>6325.9089999999997</v>
      </c>
      <c r="F1338">
        <v>104201700000</v>
      </c>
    </row>
    <row r="1339" spans="1:6">
      <c r="A1339">
        <v>20110509</v>
      </c>
      <c r="B1339">
        <v>6325.9089999999997</v>
      </c>
      <c r="C1339">
        <v>6352.915</v>
      </c>
      <c r="D1339">
        <v>6279.3130000000001</v>
      </c>
      <c r="E1339">
        <v>6313.4520000000002</v>
      </c>
      <c r="F1339">
        <v>79522550000</v>
      </c>
    </row>
    <row r="1340" spans="1:6">
      <c r="A1340">
        <v>20110510</v>
      </c>
      <c r="B1340">
        <v>6313.4520000000002</v>
      </c>
      <c r="C1340">
        <v>6460.3419999999996</v>
      </c>
      <c r="D1340">
        <v>6313.4520000000002</v>
      </c>
      <c r="E1340">
        <v>6449.1540000000005</v>
      </c>
      <c r="F1340">
        <v>114149200000</v>
      </c>
    </row>
    <row r="1341" spans="1:6">
      <c r="A1341">
        <v>20110511</v>
      </c>
      <c r="B1341">
        <v>6449.1540000000005</v>
      </c>
      <c r="C1341">
        <v>6489.9709999999995</v>
      </c>
      <c r="D1341">
        <v>6433.3959999999997</v>
      </c>
      <c r="E1341">
        <v>6455.31</v>
      </c>
      <c r="F1341">
        <v>107642800000</v>
      </c>
    </row>
    <row r="1342" spans="1:6">
      <c r="A1342">
        <v>20110512</v>
      </c>
      <c r="B1342">
        <v>6455.31</v>
      </c>
      <c r="C1342">
        <v>6477.9250000000002</v>
      </c>
      <c r="D1342">
        <v>6406.9970000000003</v>
      </c>
      <c r="E1342">
        <v>6467.4489999999996</v>
      </c>
      <c r="F1342">
        <v>81809860000</v>
      </c>
    </row>
    <row r="1343" spans="1:6">
      <c r="A1343">
        <v>20110513</v>
      </c>
      <c r="B1343">
        <v>6467.4489999999996</v>
      </c>
      <c r="C1343">
        <v>6475.4740000000002</v>
      </c>
      <c r="D1343">
        <v>6425.1530000000002</v>
      </c>
      <c r="E1343">
        <v>6458.5240000000003</v>
      </c>
      <c r="F1343">
        <v>77347000000</v>
      </c>
    </row>
    <row r="1344" spans="1:6">
      <c r="A1344">
        <v>20110516</v>
      </c>
      <c r="B1344">
        <v>6458.5240000000003</v>
      </c>
      <c r="C1344">
        <v>6466.9120000000003</v>
      </c>
      <c r="D1344">
        <v>6404.6170000000002</v>
      </c>
      <c r="E1344">
        <v>6418.8329999999996</v>
      </c>
      <c r="F1344">
        <v>74975320000</v>
      </c>
    </row>
    <row r="1345" spans="1:6">
      <c r="A1345">
        <v>20110517</v>
      </c>
      <c r="B1345">
        <v>6418.8329999999996</v>
      </c>
      <c r="C1345">
        <v>6451.125</v>
      </c>
      <c r="D1345">
        <v>6393.0839999999998</v>
      </c>
      <c r="E1345">
        <v>6411.8779999999997</v>
      </c>
      <c r="F1345">
        <v>108202100000</v>
      </c>
    </row>
    <row r="1346" spans="1:6">
      <c r="A1346">
        <v>20110518</v>
      </c>
      <c r="B1346">
        <v>6411.8779999999997</v>
      </c>
      <c r="C1346">
        <v>6445.16</v>
      </c>
      <c r="D1346">
        <v>6398.3540000000003</v>
      </c>
      <c r="E1346">
        <v>6408.7879999999996</v>
      </c>
      <c r="F1346">
        <v>138695000000</v>
      </c>
    </row>
    <row r="1347" spans="1:6">
      <c r="A1347">
        <v>20110519</v>
      </c>
      <c r="B1347">
        <v>6408.7879999999996</v>
      </c>
      <c r="C1347">
        <v>6447.0389999999998</v>
      </c>
      <c r="D1347">
        <v>6332.5469999999996</v>
      </c>
      <c r="E1347">
        <v>6333.1509999999998</v>
      </c>
      <c r="F1347">
        <v>310797900000</v>
      </c>
    </row>
    <row r="1348" spans="1:6">
      <c r="A1348">
        <v>20110520</v>
      </c>
      <c r="B1348">
        <v>6333.1509999999998</v>
      </c>
      <c r="C1348">
        <v>6425.9210000000003</v>
      </c>
      <c r="D1348">
        <v>6311.3440000000001</v>
      </c>
      <c r="E1348">
        <v>6408.4539999999997</v>
      </c>
      <c r="F1348">
        <v>210522800000</v>
      </c>
    </row>
    <row r="1349" spans="1:6">
      <c r="A1349">
        <v>20110523</v>
      </c>
      <c r="B1349">
        <v>6408.4539999999997</v>
      </c>
      <c r="C1349">
        <v>6410.3310000000001</v>
      </c>
      <c r="D1349">
        <v>6288.0360000000001</v>
      </c>
      <c r="E1349">
        <v>6378.8670000000002</v>
      </c>
      <c r="F1349">
        <v>64794420000</v>
      </c>
    </row>
    <row r="1350" spans="1:6">
      <c r="A1350">
        <v>20110524</v>
      </c>
      <c r="B1350">
        <v>6378.8670000000002</v>
      </c>
      <c r="C1350">
        <v>6405.42</v>
      </c>
      <c r="D1350">
        <v>6348.5010000000002</v>
      </c>
      <c r="E1350">
        <v>6388.9790000000003</v>
      </c>
      <c r="F1350">
        <v>124670400000</v>
      </c>
    </row>
    <row r="1351" spans="1:6">
      <c r="A1351">
        <v>20110525</v>
      </c>
      <c r="B1351">
        <v>6388.9790000000003</v>
      </c>
      <c r="C1351">
        <v>6399.9889999999996</v>
      </c>
      <c r="D1351">
        <v>6298.5469999999996</v>
      </c>
      <c r="E1351">
        <v>6373.5249999999996</v>
      </c>
      <c r="F1351">
        <v>101937000000</v>
      </c>
    </row>
    <row r="1352" spans="1:6">
      <c r="A1352">
        <v>20110526</v>
      </c>
      <c r="B1352">
        <v>6373.5249999999996</v>
      </c>
      <c r="C1352">
        <v>6467.9880000000003</v>
      </c>
      <c r="D1352">
        <v>6373.5249999999996</v>
      </c>
      <c r="E1352">
        <v>6461.7979999999998</v>
      </c>
      <c r="F1352">
        <v>106310300000</v>
      </c>
    </row>
    <row r="1353" spans="1:6">
      <c r="A1353">
        <v>20110527</v>
      </c>
      <c r="B1353">
        <v>6461.7979999999998</v>
      </c>
      <c r="C1353">
        <v>6490.26</v>
      </c>
      <c r="D1353">
        <v>6404.027</v>
      </c>
      <c r="E1353">
        <v>6443.3059999999996</v>
      </c>
      <c r="F1353">
        <v>65687400000</v>
      </c>
    </row>
    <row r="1354" spans="1:6">
      <c r="A1354">
        <v>20110530</v>
      </c>
      <c r="B1354">
        <v>6443.3059999999996</v>
      </c>
      <c r="C1354">
        <v>6446.4579999999996</v>
      </c>
      <c r="D1354">
        <v>6364.1450000000004</v>
      </c>
      <c r="E1354">
        <v>6374.4610000000002</v>
      </c>
      <c r="F1354">
        <v>48806670000</v>
      </c>
    </row>
    <row r="1355" spans="1:6">
      <c r="A1355">
        <v>20110531</v>
      </c>
      <c r="B1355">
        <v>6374.4610000000002</v>
      </c>
      <c r="C1355">
        <v>6434.12</v>
      </c>
      <c r="D1355">
        <v>6365.277</v>
      </c>
      <c r="E1355">
        <v>6377.3980000000001</v>
      </c>
      <c r="F1355">
        <v>190202000000</v>
      </c>
    </row>
    <row r="1356" spans="1:6">
      <c r="A1356">
        <v>20110601</v>
      </c>
      <c r="B1356">
        <v>6377.3980000000001</v>
      </c>
      <c r="C1356">
        <v>6377.3980000000001</v>
      </c>
      <c r="D1356">
        <v>6319.1030000000001</v>
      </c>
      <c r="E1356">
        <v>6350.64</v>
      </c>
      <c r="F1356">
        <v>150681100000</v>
      </c>
    </row>
    <row r="1357" spans="1:6">
      <c r="A1357">
        <v>20110602</v>
      </c>
      <c r="B1357">
        <v>6350.64</v>
      </c>
      <c r="C1357">
        <v>6401.7219999999998</v>
      </c>
      <c r="D1357">
        <v>6340.4830000000002</v>
      </c>
      <c r="E1357">
        <v>6348.9359999999997</v>
      </c>
      <c r="F1357">
        <v>335304900000</v>
      </c>
    </row>
    <row r="1358" spans="1:6">
      <c r="A1358">
        <v>20110603</v>
      </c>
      <c r="B1358">
        <v>6348.9359999999997</v>
      </c>
      <c r="C1358">
        <v>6400.4769999999999</v>
      </c>
      <c r="D1358">
        <v>6338.0959999999995</v>
      </c>
      <c r="E1358">
        <v>6390.473</v>
      </c>
      <c r="F1358">
        <v>95329450000</v>
      </c>
    </row>
    <row r="1359" spans="1:6">
      <c r="A1359">
        <v>20110606</v>
      </c>
      <c r="B1359">
        <v>6390.473</v>
      </c>
      <c r="C1359">
        <v>6390.473</v>
      </c>
      <c r="D1359">
        <v>6248.643</v>
      </c>
      <c r="E1359">
        <v>6250.8010000000004</v>
      </c>
      <c r="F1359">
        <v>64977110000</v>
      </c>
    </row>
    <row r="1360" spans="1:6">
      <c r="A1360">
        <v>20110607</v>
      </c>
      <c r="B1360">
        <v>6250.8010000000004</v>
      </c>
      <c r="C1360">
        <v>6313.9979999999996</v>
      </c>
      <c r="D1360">
        <v>6250.8010000000004</v>
      </c>
      <c r="E1360">
        <v>6262.1350000000002</v>
      </c>
      <c r="F1360">
        <v>92842840000</v>
      </c>
    </row>
    <row r="1361" spans="1:6">
      <c r="A1361">
        <v>20110608</v>
      </c>
      <c r="B1361">
        <v>6262.1350000000002</v>
      </c>
      <c r="C1361">
        <v>6271.8059999999996</v>
      </c>
      <c r="D1361">
        <v>6203.6639999999998</v>
      </c>
      <c r="E1361">
        <v>6241.66</v>
      </c>
      <c r="F1361">
        <v>57555260000</v>
      </c>
    </row>
    <row r="1362" spans="1:6">
      <c r="A1362">
        <v>20110609</v>
      </c>
      <c r="B1362">
        <v>6241.66</v>
      </c>
      <c r="C1362">
        <v>6315.4610000000002</v>
      </c>
      <c r="D1362">
        <v>6041.4139999999998</v>
      </c>
      <c r="E1362">
        <v>6060.5050000000001</v>
      </c>
      <c r="F1362">
        <v>145784500000</v>
      </c>
    </row>
    <row r="1363" spans="1:6">
      <c r="A1363">
        <v>20110610</v>
      </c>
      <c r="B1363">
        <v>6060.5050000000001</v>
      </c>
      <c r="C1363">
        <v>6079.6530000000002</v>
      </c>
      <c r="D1363">
        <v>5975.14</v>
      </c>
      <c r="E1363">
        <v>6070.9769999999999</v>
      </c>
      <c r="F1363">
        <v>137453500000</v>
      </c>
    </row>
    <row r="1364" spans="1:6">
      <c r="A1364">
        <v>20110613</v>
      </c>
      <c r="B1364">
        <v>6070.9769999999999</v>
      </c>
      <c r="C1364">
        <v>6070.9769999999999</v>
      </c>
      <c r="D1364">
        <v>5892.8760000000002</v>
      </c>
      <c r="E1364">
        <v>5899.8860000000004</v>
      </c>
      <c r="F1364">
        <v>70652200000</v>
      </c>
    </row>
    <row r="1365" spans="1:6">
      <c r="A1365">
        <v>20110614</v>
      </c>
      <c r="B1365">
        <v>5899.8860000000004</v>
      </c>
      <c r="C1365">
        <v>5957.8249999999998</v>
      </c>
      <c r="D1365">
        <v>5822.9390000000003</v>
      </c>
      <c r="E1365">
        <v>5845.51</v>
      </c>
      <c r="F1365">
        <v>77702290000</v>
      </c>
    </row>
    <row r="1366" spans="1:6">
      <c r="A1366">
        <v>20110615</v>
      </c>
      <c r="B1366">
        <v>5845.51</v>
      </c>
      <c r="C1366">
        <v>5854.1170000000002</v>
      </c>
      <c r="D1366">
        <v>5614.8329999999996</v>
      </c>
      <c r="E1366">
        <v>5675.76</v>
      </c>
      <c r="F1366">
        <v>615480200000</v>
      </c>
    </row>
    <row r="1367" spans="1:6">
      <c r="A1367">
        <v>20110616</v>
      </c>
      <c r="B1367">
        <v>5675.76</v>
      </c>
      <c r="C1367">
        <v>5675.76</v>
      </c>
      <c r="D1367">
        <v>5487.36</v>
      </c>
      <c r="E1367">
        <v>5500.8230000000003</v>
      </c>
      <c r="F1367">
        <v>116169300000</v>
      </c>
    </row>
    <row r="1368" spans="1:6">
      <c r="A1368">
        <v>20110617</v>
      </c>
      <c r="B1368">
        <v>5500.8230000000003</v>
      </c>
      <c r="C1368">
        <v>5675.3789999999999</v>
      </c>
      <c r="D1368">
        <v>5493.5569999999998</v>
      </c>
      <c r="E1368">
        <v>5609.1130000000003</v>
      </c>
      <c r="F1368">
        <v>154345100000</v>
      </c>
    </row>
    <row r="1369" spans="1:6">
      <c r="A1369">
        <v>20110620</v>
      </c>
      <c r="B1369">
        <v>5609.1130000000003</v>
      </c>
      <c r="C1369">
        <v>5699.0780000000004</v>
      </c>
      <c r="D1369">
        <v>5314.1189999999997</v>
      </c>
      <c r="E1369">
        <v>5651.2730000000001</v>
      </c>
      <c r="F1369">
        <v>115606900000</v>
      </c>
    </row>
    <row r="1370" spans="1:6">
      <c r="A1370">
        <v>20110621</v>
      </c>
      <c r="B1370">
        <v>5651.2730000000001</v>
      </c>
      <c r="C1370">
        <v>5745.9780000000001</v>
      </c>
      <c r="D1370">
        <v>5636.442</v>
      </c>
      <c r="E1370">
        <v>5701.9260000000004</v>
      </c>
      <c r="F1370">
        <v>85910750000</v>
      </c>
    </row>
    <row r="1371" spans="1:6">
      <c r="A1371">
        <v>20110622</v>
      </c>
      <c r="B1371">
        <v>5701.9260000000004</v>
      </c>
      <c r="C1371">
        <v>5714.0619999999999</v>
      </c>
      <c r="D1371">
        <v>5609.165</v>
      </c>
      <c r="E1371">
        <v>5619.2290000000003</v>
      </c>
      <c r="F1371">
        <v>80791440000</v>
      </c>
    </row>
    <row r="1372" spans="1:6">
      <c r="A1372">
        <v>20110623</v>
      </c>
      <c r="B1372">
        <v>5619.2290000000003</v>
      </c>
      <c r="C1372">
        <v>5621.8720000000003</v>
      </c>
      <c r="D1372">
        <v>5479.5159999999996</v>
      </c>
      <c r="E1372">
        <v>5585.982</v>
      </c>
      <c r="F1372">
        <v>218696400000</v>
      </c>
    </row>
    <row r="1373" spans="1:6">
      <c r="A1373">
        <v>20110624</v>
      </c>
      <c r="B1373">
        <v>5585.982</v>
      </c>
      <c r="C1373">
        <v>5615.9269999999997</v>
      </c>
      <c r="D1373">
        <v>5555.634</v>
      </c>
      <c r="E1373">
        <v>5560.57</v>
      </c>
      <c r="F1373">
        <v>67278450000</v>
      </c>
    </row>
    <row r="1374" spans="1:6">
      <c r="A1374">
        <v>20110628</v>
      </c>
      <c r="B1374">
        <v>5560.57</v>
      </c>
      <c r="C1374">
        <v>5696.125</v>
      </c>
      <c r="D1374">
        <v>5560.57</v>
      </c>
      <c r="E1374">
        <v>5674.2489999999998</v>
      </c>
      <c r="F1374">
        <v>111096100000</v>
      </c>
    </row>
    <row r="1375" spans="1:6">
      <c r="A1375">
        <v>20110629</v>
      </c>
      <c r="B1375">
        <v>5674.2489999999998</v>
      </c>
      <c r="C1375">
        <v>5755.7510000000002</v>
      </c>
      <c r="D1375">
        <v>5659.0309999999999</v>
      </c>
      <c r="E1375">
        <v>5671.4579999999996</v>
      </c>
      <c r="F1375">
        <v>116543200000</v>
      </c>
    </row>
    <row r="1376" spans="1:6">
      <c r="A1376">
        <v>20110630</v>
      </c>
      <c r="B1376">
        <v>5671.4579999999996</v>
      </c>
      <c r="C1376">
        <v>5672.0879999999997</v>
      </c>
      <c r="D1376">
        <v>5593.4629999999997</v>
      </c>
      <c r="E1376">
        <v>5648.9589999999998</v>
      </c>
      <c r="F1376">
        <v>132738700000</v>
      </c>
    </row>
    <row r="1377" spans="1:6">
      <c r="A1377">
        <v>20110701</v>
      </c>
      <c r="B1377">
        <v>5648.9589999999998</v>
      </c>
      <c r="C1377">
        <v>5648.9589999999998</v>
      </c>
      <c r="D1377">
        <v>5557.4790000000003</v>
      </c>
      <c r="E1377">
        <v>5568.8320000000003</v>
      </c>
      <c r="F1377">
        <v>75306530000</v>
      </c>
    </row>
    <row r="1378" spans="1:6">
      <c r="A1378">
        <v>20110704</v>
      </c>
      <c r="B1378">
        <v>5568.8320000000003</v>
      </c>
      <c r="C1378">
        <v>5585.4889999999996</v>
      </c>
      <c r="D1378">
        <v>5533.0609999999997</v>
      </c>
      <c r="E1378">
        <v>5536.37</v>
      </c>
      <c r="F1378">
        <v>29731940000</v>
      </c>
    </row>
    <row r="1379" spans="1:6">
      <c r="A1379">
        <v>20110705</v>
      </c>
      <c r="B1379">
        <v>5536.37</v>
      </c>
      <c r="C1379">
        <v>5593.933</v>
      </c>
      <c r="D1379">
        <v>5526.9120000000003</v>
      </c>
      <c r="E1379">
        <v>5545.116</v>
      </c>
      <c r="F1379">
        <v>103236200000</v>
      </c>
    </row>
    <row r="1380" spans="1:6">
      <c r="A1380">
        <v>20110706</v>
      </c>
      <c r="B1380">
        <v>5545.116</v>
      </c>
      <c r="C1380">
        <v>5551.64</v>
      </c>
      <c r="D1380">
        <v>5438.5129999999999</v>
      </c>
      <c r="E1380">
        <v>5446.893</v>
      </c>
      <c r="F1380">
        <v>76463840000</v>
      </c>
    </row>
    <row r="1381" spans="1:6">
      <c r="A1381">
        <v>20110707</v>
      </c>
      <c r="B1381">
        <v>5446.893</v>
      </c>
      <c r="C1381">
        <v>5519.1350000000002</v>
      </c>
      <c r="D1381">
        <v>5380.4170000000004</v>
      </c>
      <c r="E1381">
        <v>5418.2470000000003</v>
      </c>
      <c r="F1381">
        <v>80118690000</v>
      </c>
    </row>
    <row r="1382" spans="1:6">
      <c r="A1382">
        <v>20110708</v>
      </c>
      <c r="B1382">
        <v>5418.2470000000003</v>
      </c>
      <c r="C1382">
        <v>5445.0479999999998</v>
      </c>
      <c r="D1382">
        <v>5374.5259999999998</v>
      </c>
      <c r="E1382">
        <v>5439.9949999999999</v>
      </c>
      <c r="F1382">
        <v>66178310000</v>
      </c>
    </row>
    <row r="1383" spans="1:6">
      <c r="A1383">
        <v>20110711</v>
      </c>
      <c r="B1383">
        <v>5439.9949999999999</v>
      </c>
      <c r="C1383">
        <v>5500.4979999999996</v>
      </c>
      <c r="D1383">
        <v>5364.866</v>
      </c>
      <c r="E1383">
        <v>5495.6769999999997</v>
      </c>
      <c r="F1383">
        <v>55086960000</v>
      </c>
    </row>
    <row r="1384" spans="1:6">
      <c r="A1384">
        <v>20110712</v>
      </c>
      <c r="B1384">
        <v>5495.6769999999997</v>
      </c>
      <c r="C1384">
        <v>5524.4080000000004</v>
      </c>
      <c r="D1384">
        <v>5457.4989999999998</v>
      </c>
      <c r="E1384">
        <v>5494.4620000000004</v>
      </c>
      <c r="F1384">
        <v>69165420000</v>
      </c>
    </row>
    <row r="1385" spans="1:6">
      <c r="A1385">
        <v>20110713</v>
      </c>
      <c r="B1385">
        <v>5494.4620000000004</v>
      </c>
      <c r="C1385">
        <v>5574.6409999999996</v>
      </c>
      <c r="D1385">
        <v>5420.7830000000004</v>
      </c>
      <c r="E1385">
        <v>5447.3130000000001</v>
      </c>
      <c r="F1385">
        <v>99600070000</v>
      </c>
    </row>
    <row r="1386" spans="1:6">
      <c r="A1386">
        <v>20110714</v>
      </c>
      <c r="B1386">
        <v>5447.3130000000001</v>
      </c>
      <c r="C1386">
        <v>5472.5659999999998</v>
      </c>
      <c r="D1386">
        <v>5390.2120000000004</v>
      </c>
      <c r="E1386">
        <v>5412.0479999999998</v>
      </c>
      <c r="F1386">
        <v>75791840000</v>
      </c>
    </row>
    <row r="1387" spans="1:6">
      <c r="A1387">
        <v>20110715</v>
      </c>
      <c r="B1387">
        <v>5412.0479999999998</v>
      </c>
      <c r="C1387">
        <v>5446.1390000000001</v>
      </c>
      <c r="D1387">
        <v>5391.9979999999996</v>
      </c>
      <c r="E1387">
        <v>5426.1670000000004</v>
      </c>
      <c r="F1387">
        <v>313301300000</v>
      </c>
    </row>
    <row r="1388" spans="1:6">
      <c r="A1388">
        <v>20110718</v>
      </c>
      <c r="B1388">
        <v>5426.1670000000004</v>
      </c>
      <c r="C1388">
        <v>5429.9390000000003</v>
      </c>
      <c r="D1388">
        <v>5357.7139999999999</v>
      </c>
      <c r="E1388">
        <v>5389.9359999999997</v>
      </c>
      <c r="F1388">
        <v>46195340000</v>
      </c>
    </row>
    <row r="1389" spans="1:6">
      <c r="A1389">
        <v>20110719</v>
      </c>
      <c r="B1389">
        <v>5389.9359999999997</v>
      </c>
      <c r="C1389">
        <v>5438.8130000000001</v>
      </c>
      <c r="D1389">
        <v>5329.06</v>
      </c>
      <c r="E1389">
        <v>5358.6469999999999</v>
      </c>
      <c r="F1389">
        <v>78502970000</v>
      </c>
    </row>
    <row r="1390" spans="1:6">
      <c r="A1390">
        <v>20110720</v>
      </c>
      <c r="B1390">
        <v>5358.6469999999999</v>
      </c>
      <c r="C1390">
        <v>5383.6809999999996</v>
      </c>
      <c r="D1390">
        <v>5251.88</v>
      </c>
      <c r="E1390">
        <v>5253.7380000000003</v>
      </c>
      <c r="F1390">
        <v>82281810000</v>
      </c>
    </row>
    <row r="1391" spans="1:6">
      <c r="A1391">
        <v>20110721</v>
      </c>
      <c r="B1391">
        <v>5253.7380000000003</v>
      </c>
      <c r="C1391">
        <v>5313.6610000000001</v>
      </c>
      <c r="D1391">
        <v>5219.5730000000003</v>
      </c>
      <c r="E1391">
        <v>5279.0460000000003</v>
      </c>
      <c r="F1391">
        <v>77605860000</v>
      </c>
    </row>
    <row r="1392" spans="1:6">
      <c r="A1392">
        <v>20110722</v>
      </c>
      <c r="B1392">
        <v>5279.0460000000003</v>
      </c>
      <c r="C1392">
        <v>5334.3860000000004</v>
      </c>
      <c r="D1392">
        <v>5259.2870000000003</v>
      </c>
      <c r="E1392">
        <v>5263.24</v>
      </c>
      <c r="F1392">
        <v>60491240000</v>
      </c>
    </row>
    <row r="1393" spans="1:6">
      <c r="A1393">
        <v>20110725</v>
      </c>
      <c r="B1393">
        <v>5263.24</v>
      </c>
      <c r="C1393">
        <v>5324.0540000000001</v>
      </c>
      <c r="D1393">
        <v>5212.1580000000004</v>
      </c>
      <c r="E1393">
        <v>5297.7839999999997</v>
      </c>
      <c r="F1393">
        <v>62579970000</v>
      </c>
    </row>
    <row r="1394" spans="1:6">
      <c r="A1394">
        <v>20110726</v>
      </c>
      <c r="B1394">
        <v>5297.7839999999997</v>
      </c>
      <c r="C1394">
        <v>5297.7839999999997</v>
      </c>
      <c r="D1394">
        <v>5161.6130000000003</v>
      </c>
      <c r="E1394">
        <v>5177.8909999999996</v>
      </c>
      <c r="F1394">
        <v>94695780000</v>
      </c>
    </row>
    <row r="1395" spans="1:6">
      <c r="A1395">
        <v>20110727</v>
      </c>
      <c r="B1395">
        <v>5177.8909999999996</v>
      </c>
      <c r="C1395">
        <v>5177.8909999999996</v>
      </c>
      <c r="D1395">
        <v>5030.1859999999997</v>
      </c>
      <c r="E1395">
        <v>5037.5140000000001</v>
      </c>
      <c r="F1395">
        <v>110016100000</v>
      </c>
    </row>
    <row r="1396" spans="1:6">
      <c r="A1396">
        <v>20110728</v>
      </c>
      <c r="B1396">
        <v>5037.5140000000001</v>
      </c>
      <c r="C1396">
        <v>5112.7359999999999</v>
      </c>
      <c r="D1396">
        <v>5018.7219999999998</v>
      </c>
      <c r="E1396">
        <v>5079.6679999999997</v>
      </c>
      <c r="F1396">
        <v>85864230000</v>
      </c>
    </row>
    <row r="1397" spans="1:6">
      <c r="A1397">
        <v>20110729</v>
      </c>
      <c r="B1397">
        <v>5079.6679999999997</v>
      </c>
      <c r="C1397">
        <v>5098.8459999999995</v>
      </c>
      <c r="D1397">
        <v>5026.5990000000002</v>
      </c>
      <c r="E1397">
        <v>5092.9139999999998</v>
      </c>
      <c r="F1397">
        <v>88062060000</v>
      </c>
    </row>
    <row r="1398" spans="1:6">
      <c r="A1398">
        <v>20110801</v>
      </c>
      <c r="B1398">
        <v>5092.9139999999998</v>
      </c>
      <c r="C1398">
        <v>5200.5039999999999</v>
      </c>
      <c r="D1398">
        <v>5092.9139999999998</v>
      </c>
      <c r="E1398">
        <v>5158.3419999999996</v>
      </c>
      <c r="F1398">
        <v>79928100000</v>
      </c>
    </row>
    <row r="1399" spans="1:6">
      <c r="A1399">
        <v>20110802</v>
      </c>
      <c r="B1399">
        <v>5158.3419999999996</v>
      </c>
      <c r="C1399">
        <v>5164.1369999999997</v>
      </c>
      <c r="D1399">
        <v>5055.6019999999999</v>
      </c>
      <c r="E1399">
        <v>5062.3739999999998</v>
      </c>
      <c r="F1399">
        <v>74971540000</v>
      </c>
    </row>
    <row r="1400" spans="1:6">
      <c r="A1400">
        <v>20110803</v>
      </c>
      <c r="B1400">
        <v>5062.3739999999998</v>
      </c>
      <c r="C1400">
        <v>5069.66</v>
      </c>
      <c r="D1400">
        <v>4887.9520000000002</v>
      </c>
      <c r="E1400">
        <v>4933.0280000000002</v>
      </c>
      <c r="F1400">
        <v>128538300000</v>
      </c>
    </row>
    <row r="1401" spans="1:6">
      <c r="A1401">
        <v>20110804</v>
      </c>
      <c r="B1401">
        <v>4933.0280000000002</v>
      </c>
      <c r="C1401">
        <v>4933.0280000000002</v>
      </c>
      <c r="D1401">
        <v>4669.7160000000003</v>
      </c>
      <c r="E1401">
        <v>4725.8710000000001</v>
      </c>
      <c r="F1401">
        <v>148237100000</v>
      </c>
    </row>
    <row r="1402" spans="1:6">
      <c r="A1402">
        <v>20110805</v>
      </c>
      <c r="B1402">
        <v>4725.8710000000001</v>
      </c>
      <c r="C1402">
        <v>4829.76</v>
      </c>
      <c r="D1402">
        <v>4553.0060000000003</v>
      </c>
      <c r="E1402">
        <v>4632.5110000000004</v>
      </c>
      <c r="F1402">
        <v>137981900000</v>
      </c>
    </row>
    <row r="1403" spans="1:6">
      <c r="A1403">
        <v>20110808</v>
      </c>
      <c r="B1403">
        <v>4632.5110000000004</v>
      </c>
      <c r="C1403">
        <v>4632.5110000000004</v>
      </c>
      <c r="D1403">
        <v>4239.9080000000004</v>
      </c>
      <c r="E1403">
        <v>4281.5709999999999</v>
      </c>
      <c r="F1403">
        <v>144656500000</v>
      </c>
    </row>
    <row r="1404" spans="1:6">
      <c r="A1404">
        <v>20110809</v>
      </c>
      <c r="B1404">
        <v>4281.5709999999999</v>
      </c>
      <c r="C1404">
        <v>4668.7939999999999</v>
      </c>
      <c r="D1404">
        <v>4281.5709999999999</v>
      </c>
      <c r="E1404">
        <v>4631.7489999999998</v>
      </c>
      <c r="F1404">
        <v>159810000000</v>
      </c>
    </row>
    <row r="1405" spans="1:6">
      <c r="A1405">
        <v>20110810</v>
      </c>
      <c r="B1405">
        <v>4631.7489999999998</v>
      </c>
      <c r="C1405">
        <v>4859.9359999999997</v>
      </c>
      <c r="D1405">
        <v>4490.8</v>
      </c>
      <c r="E1405">
        <v>4763.1660000000002</v>
      </c>
      <c r="F1405">
        <v>98739600000</v>
      </c>
    </row>
    <row r="1406" spans="1:6">
      <c r="A1406">
        <v>20110811</v>
      </c>
      <c r="B1406">
        <v>4763.1660000000002</v>
      </c>
      <c r="C1406">
        <v>4879.1710000000003</v>
      </c>
      <c r="D1406">
        <v>4763.1660000000002</v>
      </c>
      <c r="E1406">
        <v>4838.3739999999998</v>
      </c>
      <c r="F1406">
        <v>106726300000</v>
      </c>
    </row>
    <row r="1407" spans="1:6">
      <c r="A1407">
        <v>20110812</v>
      </c>
      <c r="B1407">
        <v>4838.3739999999998</v>
      </c>
      <c r="C1407">
        <v>4936.027</v>
      </c>
      <c r="D1407">
        <v>4838.3739999999998</v>
      </c>
      <c r="E1407">
        <v>4881.3019999999997</v>
      </c>
      <c r="F1407">
        <v>94424640000</v>
      </c>
    </row>
    <row r="1408" spans="1:6">
      <c r="A1408">
        <v>20110816</v>
      </c>
      <c r="B1408">
        <v>4881.3019999999997</v>
      </c>
      <c r="C1408">
        <v>4964.7870000000003</v>
      </c>
      <c r="D1408">
        <v>4845.5360000000001</v>
      </c>
      <c r="E1408">
        <v>4896.027</v>
      </c>
      <c r="F1408">
        <v>66229510000</v>
      </c>
    </row>
    <row r="1409" spans="1:6">
      <c r="A1409">
        <v>20110817</v>
      </c>
      <c r="B1409">
        <v>4896.027</v>
      </c>
      <c r="C1409">
        <v>4953.9939999999997</v>
      </c>
      <c r="D1409">
        <v>4844.8599999999997</v>
      </c>
      <c r="E1409">
        <v>4926.0730000000003</v>
      </c>
      <c r="F1409">
        <v>76402430000</v>
      </c>
    </row>
    <row r="1410" spans="1:6">
      <c r="A1410">
        <v>20110818</v>
      </c>
      <c r="B1410">
        <v>4926.0730000000003</v>
      </c>
      <c r="C1410">
        <v>4926.0730000000003</v>
      </c>
      <c r="D1410">
        <v>4811.1419999999998</v>
      </c>
      <c r="E1410">
        <v>4854.1940000000004</v>
      </c>
      <c r="F1410">
        <v>72173400000</v>
      </c>
    </row>
    <row r="1411" spans="1:6">
      <c r="A1411">
        <v>20110819</v>
      </c>
      <c r="B1411">
        <v>4854.1940000000004</v>
      </c>
      <c r="C1411">
        <v>4927.5600000000004</v>
      </c>
      <c r="D1411">
        <v>4786.2939999999999</v>
      </c>
      <c r="E1411">
        <v>4806.1139999999996</v>
      </c>
      <c r="F1411">
        <v>65776570000</v>
      </c>
    </row>
    <row r="1412" spans="1:6">
      <c r="A1412">
        <v>20110822</v>
      </c>
      <c r="B1412">
        <v>4806.1139999999996</v>
      </c>
      <c r="C1412">
        <v>4890.3500000000004</v>
      </c>
      <c r="D1412">
        <v>4806.799</v>
      </c>
      <c r="E1412">
        <v>4822.6009999999997</v>
      </c>
      <c r="F1412">
        <v>56785990000</v>
      </c>
    </row>
    <row r="1413" spans="1:6">
      <c r="A1413">
        <v>20110823</v>
      </c>
      <c r="B1413">
        <v>4822.6009999999997</v>
      </c>
      <c r="C1413">
        <v>4891.6880000000001</v>
      </c>
      <c r="D1413">
        <v>4812.6760000000004</v>
      </c>
      <c r="E1413">
        <v>4885.8540000000003</v>
      </c>
      <c r="F1413">
        <v>72457670000</v>
      </c>
    </row>
    <row r="1414" spans="1:6">
      <c r="A1414">
        <v>20110824</v>
      </c>
      <c r="B1414">
        <v>4885.8540000000003</v>
      </c>
      <c r="C1414">
        <v>4932.3959999999997</v>
      </c>
      <c r="D1414">
        <v>4856.7190000000001</v>
      </c>
      <c r="E1414">
        <v>4881.665</v>
      </c>
      <c r="F1414">
        <v>73848240000</v>
      </c>
    </row>
    <row r="1415" spans="1:6">
      <c r="A1415">
        <v>20110825</v>
      </c>
      <c r="B1415">
        <v>4881.665</v>
      </c>
      <c r="C1415">
        <v>4912.625</v>
      </c>
      <c r="D1415">
        <v>4778.3459999999995</v>
      </c>
      <c r="E1415">
        <v>4829.6679999999997</v>
      </c>
      <c r="F1415">
        <v>61561290000</v>
      </c>
    </row>
    <row r="1416" spans="1:6">
      <c r="A1416">
        <v>20110826</v>
      </c>
      <c r="B1416">
        <v>4829.6679999999997</v>
      </c>
      <c r="C1416">
        <v>4842.192</v>
      </c>
      <c r="D1416">
        <v>4753.1180000000004</v>
      </c>
      <c r="E1416">
        <v>4813.442</v>
      </c>
      <c r="F1416">
        <v>80346320000</v>
      </c>
    </row>
    <row r="1417" spans="1:6">
      <c r="A1417">
        <v>20110829</v>
      </c>
      <c r="B1417">
        <v>4813.442</v>
      </c>
      <c r="C1417">
        <v>4870.4049999999997</v>
      </c>
      <c r="D1417">
        <v>4813.442</v>
      </c>
      <c r="E1417">
        <v>4849.5200000000004</v>
      </c>
      <c r="F1417">
        <v>57372290000</v>
      </c>
    </row>
    <row r="1418" spans="1:6">
      <c r="A1418">
        <v>20110830</v>
      </c>
      <c r="B1418">
        <v>4849.5200000000004</v>
      </c>
      <c r="C1418">
        <v>4866.8459999999995</v>
      </c>
      <c r="D1418">
        <v>4820.1350000000002</v>
      </c>
      <c r="E1418">
        <v>4831.4380000000001</v>
      </c>
      <c r="F1418">
        <v>72442960000</v>
      </c>
    </row>
    <row r="1419" spans="1:6">
      <c r="A1419">
        <v>20110831</v>
      </c>
      <c r="B1419">
        <v>4831.4380000000001</v>
      </c>
      <c r="C1419">
        <v>4908.49</v>
      </c>
      <c r="D1419">
        <v>4818.8980000000001</v>
      </c>
      <c r="E1419">
        <v>4900.0519999999997</v>
      </c>
      <c r="F1419">
        <v>130172300000</v>
      </c>
    </row>
    <row r="1420" spans="1:6">
      <c r="A1420">
        <v>20110901</v>
      </c>
      <c r="B1420">
        <v>4900.0519999999997</v>
      </c>
      <c r="C1420">
        <v>5023.6719999999996</v>
      </c>
      <c r="D1420">
        <v>4879.1930000000002</v>
      </c>
      <c r="E1420">
        <v>5011.1090000000004</v>
      </c>
      <c r="F1420">
        <v>96343480000</v>
      </c>
    </row>
    <row r="1421" spans="1:6">
      <c r="A1421">
        <v>20110902</v>
      </c>
      <c r="B1421">
        <v>5011.1090000000004</v>
      </c>
      <c r="C1421">
        <v>5011.1090000000004</v>
      </c>
      <c r="D1421">
        <v>4908.3180000000002</v>
      </c>
      <c r="E1421">
        <v>4920.5259999999998</v>
      </c>
      <c r="F1421">
        <v>67796110000</v>
      </c>
    </row>
    <row r="1422" spans="1:6">
      <c r="A1422">
        <v>20110905</v>
      </c>
      <c r="B1422">
        <v>4920.5259999999998</v>
      </c>
      <c r="C1422">
        <v>4920.5259999999998</v>
      </c>
      <c r="D1422">
        <v>4731.5219999999999</v>
      </c>
      <c r="E1422">
        <v>4735.3180000000002</v>
      </c>
      <c r="F1422">
        <v>36791010000</v>
      </c>
    </row>
    <row r="1423" spans="1:6">
      <c r="A1423">
        <v>20110906</v>
      </c>
      <c r="B1423">
        <v>4735.3180000000002</v>
      </c>
      <c r="C1423">
        <v>4747.5720000000001</v>
      </c>
      <c r="D1423">
        <v>4663.7209999999995</v>
      </c>
      <c r="E1423">
        <v>4700.95</v>
      </c>
      <c r="F1423">
        <v>69648410000</v>
      </c>
    </row>
    <row r="1424" spans="1:6">
      <c r="A1424">
        <v>20110907</v>
      </c>
      <c r="B1424">
        <v>4700.95</v>
      </c>
      <c r="C1424">
        <v>4825.8810000000003</v>
      </c>
      <c r="D1424">
        <v>4700.95</v>
      </c>
      <c r="E1424">
        <v>4821.8459999999995</v>
      </c>
      <c r="F1424">
        <v>61001830000</v>
      </c>
    </row>
    <row r="1425" spans="1:6">
      <c r="A1425">
        <v>20110908</v>
      </c>
      <c r="B1425">
        <v>4821.8459999999995</v>
      </c>
      <c r="C1425">
        <v>4830.9719999999998</v>
      </c>
      <c r="D1425">
        <v>4787.8389999999999</v>
      </c>
      <c r="E1425">
        <v>4828.4650000000001</v>
      </c>
      <c r="F1425">
        <v>58264510000</v>
      </c>
    </row>
    <row r="1426" spans="1:6">
      <c r="A1426">
        <v>20110909</v>
      </c>
      <c r="B1426">
        <v>4828.4650000000001</v>
      </c>
      <c r="C1426">
        <v>4828.4650000000001</v>
      </c>
      <c r="D1426">
        <v>4726.0569999999998</v>
      </c>
      <c r="E1426">
        <v>4737.1379999999999</v>
      </c>
      <c r="F1426">
        <v>47111650000</v>
      </c>
    </row>
    <row r="1427" spans="1:6">
      <c r="A1427">
        <v>20110912</v>
      </c>
      <c r="B1427">
        <v>4737.1379999999999</v>
      </c>
      <c r="C1427">
        <v>4737.1379999999999</v>
      </c>
      <c r="D1427">
        <v>4595.3900000000003</v>
      </c>
      <c r="E1427">
        <v>4657.3919999999998</v>
      </c>
      <c r="F1427">
        <v>74225540000</v>
      </c>
    </row>
    <row r="1428" spans="1:6">
      <c r="A1428">
        <v>20110913</v>
      </c>
      <c r="B1428">
        <v>4657.3919999999998</v>
      </c>
      <c r="C1428">
        <v>4702.7550000000001</v>
      </c>
      <c r="D1428">
        <v>4617.9210000000003</v>
      </c>
      <c r="E1428">
        <v>4654.9859999999999</v>
      </c>
      <c r="F1428">
        <v>144890300000</v>
      </c>
    </row>
    <row r="1429" spans="1:6">
      <c r="A1429">
        <v>20110914</v>
      </c>
      <c r="B1429">
        <v>4654.9859999999999</v>
      </c>
      <c r="C1429">
        <v>4698.6109999999999</v>
      </c>
      <c r="D1429">
        <v>4635.9849999999997</v>
      </c>
      <c r="E1429">
        <v>4684.8069999999998</v>
      </c>
      <c r="F1429">
        <v>59708250000</v>
      </c>
    </row>
    <row r="1430" spans="1:6">
      <c r="A1430">
        <v>20110915</v>
      </c>
      <c r="B1430">
        <v>4684.8069999999998</v>
      </c>
      <c r="C1430">
        <v>4738.0020000000004</v>
      </c>
      <c r="D1430">
        <v>4672.3109999999997</v>
      </c>
      <c r="E1430">
        <v>4727.13</v>
      </c>
      <c r="F1430">
        <v>77725780000</v>
      </c>
    </row>
    <row r="1431" spans="1:6">
      <c r="A1431">
        <v>20110916</v>
      </c>
      <c r="B1431">
        <v>4727.13</v>
      </c>
      <c r="C1431">
        <v>4747.97</v>
      </c>
      <c r="D1431">
        <v>4703.027</v>
      </c>
      <c r="E1431">
        <v>4710.1769999999997</v>
      </c>
      <c r="F1431">
        <v>46443720000</v>
      </c>
    </row>
    <row r="1432" spans="1:6">
      <c r="A1432">
        <v>20110920</v>
      </c>
      <c r="B1432">
        <v>4710.1769999999997</v>
      </c>
      <c r="C1432">
        <v>4758.3810000000003</v>
      </c>
      <c r="D1432">
        <v>4674.0290000000005</v>
      </c>
      <c r="E1432">
        <v>4751.2309999999998</v>
      </c>
      <c r="F1432">
        <v>57156320000</v>
      </c>
    </row>
    <row r="1433" spans="1:6">
      <c r="A1433">
        <v>20110921</v>
      </c>
      <c r="B1433">
        <v>4751.2309999999998</v>
      </c>
      <c r="C1433">
        <v>4778.902</v>
      </c>
      <c r="D1433">
        <v>4707.5510000000004</v>
      </c>
      <c r="E1433">
        <v>4743.7129999999997</v>
      </c>
      <c r="F1433">
        <v>89828720000</v>
      </c>
    </row>
    <row r="1434" spans="1:6">
      <c r="A1434">
        <v>20110922</v>
      </c>
      <c r="B1434">
        <v>4743.7129999999997</v>
      </c>
      <c r="C1434">
        <v>4743.7129999999997</v>
      </c>
      <c r="D1434">
        <v>4507.5839999999998</v>
      </c>
      <c r="E1434">
        <v>4535.2759999999998</v>
      </c>
      <c r="F1434">
        <v>105130800000</v>
      </c>
    </row>
    <row r="1435" spans="1:6">
      <c r="A1435">
        <v>20110923</v>
      </c>
      <c r="B1435">
        <v>4535.2759999999998</v>
      </c>
      <c r="C1435">
        <v>4540.4620000000004</v>
      </c>
      <c r="D1435">
        <v>4371.0029999999997</v>
      </c>
      <c r="E1435">
        <v>4394.3649999999998</v>
      </c>
      <c r="F1435">
        <v>109924700000</v>
      </c>
    </row>
    <row r="1436" spans="1:6">
      <c r="A1436">
        <v>20110926</v>
      </c>
      <c r="B1436">
        <v>4394.3649999999998</v>
      </c>
      <c r="C1436">
        <v>4496.6909999999998</v>
      </c>
      <c r="D1436">
        <v>4387.6639999999998</v>
      </c>
      <c r="E1436">
        <v>4429.7910000000002</v>
      </c>
      <c r="F1436">
        <v>163662700000</v>
      </c>
    </row>
    <row r="1437" spans="1:6">
      <c r="A1437">
        <v>20110927</v>
      </c>
      <c r="B1437">
        <v>4429.7910000000002</v>
      </c>
      <c r="C1437">
        <v>4624.7169999999996</v>
      </c>
      <c r="D1437">
        <v>4429.7910000000002</v>
      </c>
      <c r="E1437">
        <v>4592.5870000000004</v>
      </c>
      <c r="F1437">
        <v>110077400000</v>
      </c>
    </row>
    <row r="1438" spans="1:6">
      <c r="A1438">
        <v>20110928</v>
      </c>
      <c r="B1438">
        <v>4592.5870000000004</v>
      </c>
      <c r="C1438">
        <v>4646.5969999999998</v>
      </c>
      <c r="D1438">
        <v>4517.7150000000001</v>
      </c>
      <c r="E1438">
        <v>4612.53</v>
      </c>
      <c r="F1438">
        <v>98079380000</v>
      </c>
    </row>
    <row r="1439" spans="1:6">
      <c r="A1439">
        <v>20110929</v>
      </c>
      <c r="B1439">
        <v>4612.53</v>
      </c>
      <c r="C1439">
        <v>4736.7370000000001</v>
      </c>
      <c r="D1439">
        <v>4610.0209999999997</v>
      </c>
      <c r="E1439">
        <v>4703.1540000000005</v>
      </c>
      <c r="F1439">
        <v>76628830000</v>
      </c>
    </row>
    <row r="1440" spans="1:6">
      <c r="A1440">
        <v>20110930</v>
      </c>
      <c r="B1440">
        <v>4703.1540000000005</v>
      </c>
      <c r="C1440">
        <v>4726.4290000000001</v>
      </c>
      <c r="D1440">
        <v>4563.2</v>
      </c>
      <c r="E1440">
        <v>4711.3789999999999</v>
      </c>
      <c r="F1440">
        <v>83642430000</v>
      </c>
    </row>
    <row r="1441" spans="1:6">
      <c r="A1441">
        <v>20111003</v>
      </c>
      <c r="B1441">
        <v>4711.3789999999999</v>
      </c>
      <c r="C1441">
        <v>4711.3789999999999</v>
      </c>
      <c r="D1441">
        <v>4528.1040000000003</v>
      </c>
      <c r="E1441">
        <v>4536.4110000000001</v>
      </c>
      <c r="F1441">
        <v>74843830000</v>
      </c>
    </row>
    <row r="1442" spans="1:6">
      <c r="A1442">
        <v>20111004</v>
      </c>
      <c r="B1442">
        <v>4536.4110000000001</v>
      </c>
      <c r="C1442">
        <v>4536.4110000000001</v>
      </c>
      <c r="D1442">
        <v>4327.8710000000001</v>
      </c>
      <c r="E1442">
        <v>4339.1610000000001</v>
      </c>
      <c r="F1442">
        <v>102983500000</v>
      </c>
    </row>
    <row r="1443" spans="1:6">
      <c r="A1443">
        <v>20111005</v>
      </c>
      <c r="B1443">
        <v>4339.1610000000001</v>
      </c>
      <c r="C1443">
        <v>4481.7910000000002</v>
      </c>
      <c r="D1443">
        <v>4339.1610000000001</v>
      </c>
      <c r="E1443">
        <v>4399.335</v>
      </c>
      <c r="F1443">
        <v>97097600000</v>
      </c>
    </row>
    <row r="1444" spans="1:6">
      <c r="A1444">
        <v>20111006</v>
      </c>
      <c r="B1444">
        <v>4399.335</v>
      </c>
      <c r="C1444">
        <v>4664.1350000000002</v>
      </c>
      <c r="D1444">
        <v>4399.335</v>
      </c>
      <c r="E1444">
        <v>4656.5280000000002</v>
      </c>
      <c r="F1444">
        <v>100992600000</v>
      </c>
    </row>
    <row r="1445" spans="1:6">
      <c r="A1445">
        <v>20111007</v>
      </c>
      <c r="B1445">
        <v>4656.5280000000002</v>
      </c>
      <c r="C1445">
        <v>4753.2269999999999</v>
      </c>
      <c r="D1445">
        <v>4550.143</v>
      </c>
      <c r="E1445">
        <v>4603.0649999999996</v>
      </c>
      <c r="F1445">
        <v>60682370000</v>
      </c>
    </row>
    <row r="1446" spans="1:6">
      <c r="A1446">
        <v>20111011</v>
      </c>
      <c r="B1446">
        <v>4603.0649999999996</v>
      </c>
      <c r="C1446">
        <v>4707.3630000000003</v>
      </c>
      <c r="D1446">
        <v>4603.0649999999996</v>
      </c>
      <c r="E1446">
        <v>4691.174</v>
      </c>
      <c r="F1446">
        <v>69552760000</v>
      </c>
    </row>
    <row r="1447" spans="1:6">
      <c r="A1447">
        <v>20111012</v>
      </c>
      <c r="B1447">
        <v>4691.174</v>
      </c>
      <c r="C1447">
        <v>4816.6260000000002</v>
      </c>
      <c r="D1447">
        <v>4691.174</v>
      </c>
      <c r="E1447">
        <v>4815.2700000000004</v>
      </c>
      <c r="F1447">
        <v>76389840000</v>
      </c>
    </row>
    <row r="1448" spans="1:6">
      <c r="A1448">
        <v>20111013</v>
      </c>
      <c r="B1448">
        <v>4815.2700000000004</v>
      </c>
      <c r="C1448">
        <v>4854.1139999999996</v>
      </c>
      <c r="D1448">
        <v>4757.9939999999997</v>
      </c>
      <c r="E1448">
        <v>4849.2669999999998</v>
      </c>
      <c r="F1448">
        <v>91671370000</v>
      </c>
    </row>
    <row r="1449" spans="1:6">
      <c r="A1449">
        <v>20111014</v>
      </c>
      <c r="B1449">
        <v>4849.2669999999998</v>
      </c>
      <c r="C1449">
        <v>4933.7669999999998</v>
      </c>
      <c r="D1449">
        <v>4801.7299999999996</v>
      </c>
      <c r="E1449">
        <v>4821.4319999999998</v>
      </c>
      <c r="F1449">
        <v>74629910000</v>
      </c>
    </row>
    <row r="1450" spans="1:6">
      <c r="A1450">
        <v>20111017</v>
      </c>
      <c r="B1450">
        <v>4821.4319999999998</v>
      </c>
      <c r="C1450">
        <v>4832.3329999999996</v>
      </c>
      <c r="D1450">
        <v>4784.6220000000003</v>
      </c>
      <c r="E1450">
        <v>4826.6459999999997</v>
      </c>
      <c r="F1450">
        <v>616302600000</v>
      </c>
    </row>
    <row r="1451" spans="1:6">
      <c r="A1451">
        <v>20111018</v>
      </c>
      <c r="B1451">
        <v>4826.6459999999997</v>
      </c>
      <c r="C1451">
        <v>4880.6120000000001</v>
      </c>
      <c r="D1451">
        <v>4789.9399999999996</v>
      </c>
      <c r="E1451">
        <v>4870.2659999999996</v>
      </c>
      <c r="F1451">
        <v>65288920000</v>
      </c>
    </row>
    <row r="1452" spans="1:6">
      <c r="A1452">
        <v>20111019</v>
      </c>
      <c r="B1452">
        <v>4870.2659999999996</v>
      </c>
      <c r="C1452">
        <v>4944.7979999999998</v>
      </c>
      <c r="D1452">
        <v>4870.2659999999996</v>
      </c>
      <c r="E1452">
        <v>4929.92</v>
      </c>
      <c r="F1452">
        <v>84557770000</v>
      </c>
    </row>
    <row r="1453" spans="1:6">
      <c r="A1453">
        <v>20111020</v>
      </c>
      <c r="B1453">
        <v>4929.92</v>
      </c>
      <c r="C1453">
        <v>4929.92</v>
      </c>
      <c r="D1453">
        <v>4898.6009999999997</v>
      </c>
      <c r="E1453">
        <v>4911.9679999999998</v>
      </c>
      <c r="F1453">
        <v>60726210000</v>
      </c>
    </row>
    <row r="1454" spans="1:6">
      <c r="A1454">
        <v>20111021</v>
      </c>
      <c r="B1454">
        <v>4911.9679999999998</v>
      </c>
      <c r="C1454">
        <v>5019.5600000000004</v>
      </c>
      <c r="D1454">
        <v>4911.9679999999998</v>
      </c>
      <c r="E1454">
        <v>5015.8490000000002</v>
      </c>
      <c r="F1454">
        <v>80507760000</v>
      </c>
    </row>
    <row r="1455" spans="1:6">
      <c r="A1455">
        <v>20111024</v>
      </c>
      <c r="B1455">
        <v>5015.8490000000002</v>
      </c>
      <c r="C1455">
        <v>5121.6019999999999</v>
      </c>
      <c r="D1455">
        <v>5015.8490000000002</v>
      </c>
      <c r="E1455">
        <v>5094.54</v>
      </c>
      <c r="F1455">
        <v>125463600000</v>
      </c>
    </row>
    <row r="1456" spans="1:6">
      <c r="A1456">
        <v>20111025</v>
      </c>
      <c r="B1456">
        <v>5094.54</v>
      </c>
      <c r="C1456">
        <v>5096.3710000000001</v>
      </c>
      <c r="D1456">
        <v>4970.2039999999997</v>
      </c>
      <c r="E1456">
        <v>5029.9769999999999</v>
      </c>
      <c r="F1456">
        <v>81212590000</v>
      </c>
    </row>
    <row r="1457" spans="1:6">
      <c r="A1457">
        <v>20111026</v>
      </c>
      <c r="B1457">
        <v>5029.9769999999999</v>
      </c>
      <c r="C1457">
        <v>5099.183</v>
      </c>
      <c r="D1457">
        <v>5029.9769999999999</v>
      </c>
      <c r="E1457">
        <v>5063.4129999999996</v>
      </c>
      <c r="F1457">
        <v>79467900000</v>
      </c>
    </row>
    <row r="1458" spans="1:6">
      <c r="A1458">
        <v>20111027</v>
      </c>
      <c r="B1458">
        <v>5063.4129999999996</v>
      </c>
      <c r="C1458">
        <v>5215.32</v>
      </c>
      <c r="D1458">
        <v>5063.4129999999996</v>
      </c>
      <c r="E1458">
        <v>5201.7979999999998</v>
      </c>
      <c r="F1458">
        <v>160761900000</v>
      </c>
    </row>
    <row r="1459" spans="1:6">
      <c r="A1459">
        <v>20111028</v>
      </c>
      <c r="B1459">
        <v>5201.7979999999998</v>
      </c>
      <c r="C1459">
        <v>5201.7979999999998</v>
      </c>
      <c r="D1459">
        <v>5117.0410000000002</v>
      </c>
      <c r="E1459">
        <v>5178.5630000000001</v>
      </c>
      <c r="F1459">
        <v>101229400000</v>
      </c>
    </row>
    <row r="1460" spans="1:6">
      <c r="A1460">
        <v>20111102</v>
      </c>
      <c r="B1460">
        <v>5178.5630000000001</v>
      </c>
      <c r="C1460">
        <v>5178.5630000000001</v>
      </c>
      <c r="D1460">
        <v>5006.6419999999998</v>
      </c>
      <c r="E1460">
        <v>5105.4949999999999</v>
      </c>
      <c r="F1460">
        <v>89286080000</v>
      </c>
    </row>
    <row r="1461" spans="1:6">
      <c r="A1461">
        <v>20111103</v>
      </c>
      <c r="B1461">
        <v>5105.4949999999999</v>
      </c>
      <c r="C1461">
        <v>5188.5879999999997</v>
      </c>
      <c r="D1461">
        <v>5105.4949999999999</v>
      </c>
      <c r="E1461">
        <v>5148.2160000000003</v>
      </c>
      <c r="F1461">
        <v>221319200000</v>
      </c>
    </row>
    <row r="1462" spans="1:6">
      <c r="A1462">
        <v>20111104</v>
      </c>
      <c r="B1462">
        <v>5148.2160000000003</v>
      </c>
      <c r="C1462">
        <v>5176.674</v>
      </c>
      <c r="D1462">
        <v>5117.66</v>
      </c>
      <c r="E1462">
        <v>5161.5649999999996</v>
      </c>
      <c r="F1462">
        <v>82719130000</v>
      </c>
    </row>
    <row r="1463" spans="1:6">
      <c r="A1463">
        <v>20111107</v>
      </c>
      <c r="B1463">
        <v>5161.5649999999996</v>
      </c>
      <c r="C1463">
        <v>5211.7619999999997</v>
      </c>
      <c r="D1463">
        <v>5112.4840000000004</v>
      </c>
      <c r="E1463">
        <v>5205.9160000000002</v>
      </c>
      <c r="F1463">
        <v>236965700000</v>
      </c>
    </row>
    <row r="1464" spans="1:6">
      <c r="A1464">
        <v>20111108</v>
      </c>
      <c r="B1464">
        <v>5205.9160000000002</v>
      </c>
      <c r="C1464">
        <v>5267.0609999999997</v>
      </c>
      <c r="D1464">
        <v>5202.4129999999996</v>
      </c>
      <c r="E1464">
        <v>5230.9740000000002</v>
      </c>
      <c r="F1464">
        <v>80723170000</v>
      </c>
    </row>
    <row r="1465" spans="1:6">
      <c r="A1465">
        <v>20111109</v>
      </c>
      <c r="B1465">
        <v>5230.9740000000002</v>
      </c>
      <c r="C1465">
        <v>5230.9740000000002</v>
      </c>
      <c r="D1465">
        <v>5124.5159999999996</v>
      </c>
      <c r="E1465">
        <v>5147.2280000000001</v>
      </c>
      <c r="F1465">
        <v>77324680000</v>
      </c>
    </row>
    <row r="1466" spans="1:6">
      <c r="A1466">
        <v>20111110</v>
      </c>
      <c r="B1466">
        <v>5147.2280000000001</v>
      </c>
      <c r="C1466">
        <v>5230.32</v>
      </c>
      <c r="D1466">
        <v>5137.2139999999999</v>
      </c>
      <c r="E1466">
        <v>5156.5119999999997</v>
      </c>
      <c r="F1466">
        <v>61152250000</v>
      </c>
    </row>
    <row r="1467" spans="1:6">
      <c r="A1467">
        <v>20111111</v>
      </c>
      <c r="B1467">
        <v>5156.5119999999997</v>
      </c>
      <c r="C1467">
        <v>5220.2290000000003</v>
      </c>
      <c r="D1467">
        <v>5156.5119999999997</v>
      </c>
      <c r="E1467">
        <v>5215.3040000000001</v>
      </c>
      <c r="F1467">
        <v>54218720000</v>
      </c>
    </row>
    <row r="1468" spans="1:6">
      <c r="A1468">
        <v>20111114</v>
      </c>
      <c r="B1468">
        <v>5215.3040000000001</v>
      </c>
      <c r="C1468">
        <v>5296.3850000000002</v>
      </c>
      <c r="D1468">
        <v>5207.6409999999996</v>
      </c>
      <c r="E1468">
        <v>5253.4470000000001</v>
      </c>
      <c r="F1468">
        <v>69973400000</v>
      </c>
    </row>
    <row r="1469" spans="1:6">
      <c r="A1469">
        <v>20111115</v>
      </c>
      <c r="B1469">
        <v>5253.4470000000001</v>
      </c>
      <c r="C1469">
        <v>5266.3440000000001</v>
      </c>
      <c r="D1469">
        <v>5193.5420000000004</v>
      </c>
      <c r="E1469">
        <v>5260.17</v>
      </c>
      <c r="F1469">
        <v>98446350000</v>
      </c>
    </row>
    <row r="1470" spans="1:6">
      <c r="A1470">
        <v>20111116</v>
      </c>
      <c r="B1470">
        <v>5260.17</v>
      </c>
      <c r="C1470">
        <v>5276.0929999999998</v>
      </c>
      <c r="D1470">
        <v>5225.3649999999998</v>
      </c>
      <c r="E1470">
        <v>5267.7939999999999</v>
      </c>
      <c r="F1470">
        <v>73099670000</v>
      </c>
    </row>
    <row r="1471" spans="1:6">
      <c r="A1471">
        <v>20111117</v>
      </c>
      <c r="B1471">
        <v>5267.7939999999999</v>
      </c>
      <c r="C1471">
        <v>5267.7939999999999</v>
      </c>
      <c r="D1471">
        <v>5132.4589999999998</v>
      </c>
      <c r="E1471">
        <v>5140.8109999999997</v>
      </c>
      <c r="F1471">
        <v>62185350000</v>
      </c>
    </row>
    <row r="1472" spans="1:6">
      <c r="A1472">
        <v>20111118</v>
      </c>
      <c r="B1472">
        <v>5140.8109999999997</v>
      </c>
      <c r="C1472">
        <v>5184.7460000000001</v>
      </c>
      <c r="D1472">
        <v>5080.7610000000004</v>
      </c>
      <c r="E1472">
        <v>5092.8779999999997</v>
      </c>
      <c r="F1472">
        <v>85006440000</v>
      </c>
    </row>
    <row r="1473" spans="1:6">
      <c r="A1473">
        <v>20111121</v>
      </c>
      <c r="B1473">
        <v>5092.8779999999997</v>
      </c>
      <c r="C1473">
        <v>5092.8779999999997</v>
      </c>
      <c r="D1473">
        <v>4963.1899999999996</v>
      </c>
      <c r="E1473">
        <v>4992.6049999999996</v>
      </c>
      <c r="F1473">
        <v>75054330000</v>
      </c>
    </row>
    <row r="1474" spans="1:6">
      <c r="A1474">
        <v>20111122</v>
      </c>
      <c r="B1474">
        <v>4992.6049999999996</v>
      </c>
      <c r="C1474">
        <v>5054.3209999999999</v>
      </c>
      <c r="D1474">
        <v>4958.7060000000001</v>
      </c>
      <c r="E1474">
        <v>4970.924</v>
      </c>
      <c r="F1474">
        <v>58527270000</v>
      </c>
    </row>
    <row r="1475" spans="1:6">
      <c r="A1475">
        <v>20111123</v>
      </c>
      <c r="B1475">
        <v>4970.924</v>
      </c>
      <c r="C1475">
        <v>4970.924</v>
      </c>
      <c r="D1475">
        <v>4812.6880000000001</v>
      </c>
      <c r="E1475">
        <v>4839.5249999999996</v>
      </c>
      <c r="F1475">
        <v>78306140000</v>
      </c>
    </row>
    <row r="1476" spans="1:6">
      <c r="A1476">
        <v>20111124</v>
      </c>
      <c r="B1476">
        <v>4839.5249999999996</v>
      </c>
      <c r="C1476">
        <v>4898.3010000000004</v>
      </c>
      <c r="D1476">
        <v>4839.5249999999996</v>
      </c>
      <c r="E1476">
        <v>4875.509</v>
      </c>
      <c r="F1476">
        <v>42946300000</v>
      </c>
    </row>
    <row r="1477" spans="1:6">
      <c r="A1477">
        <v>20111125</v>
      </c>
      <c r="B1477">
        <v>4875.509</v>
      </c>
      <c r="C1477">
        <v>4875.509</v>
      </c>
      <c r="D1477">
        <v>4781.42</v>
      </c>
      <c r="E1477">
        <v>4785.3490000000002</v>
      </c>
      <c r="F1477">
        <v>47289240000</v>
      </c>
    </row>
    <row r="1478" spans="1:6">
      <c r="A1478">
        <v>20111128</v>
      </c>
      <c r="B1478">
        <v>4785.3490000000002</v>
      </c>
      <c r="C1478">
        <v>4924.8819999999996</v>
      </c>
      <c r="D1478">
        <v>4785.3490000000002</v>
      </c>
      <c r="E1478">
        <v>4880.9539999999997</v>
      </c>
      <c r="F1478">
        <v>68925320000</v>
      </c>
    </row>
    <row r="1479" spans="1:6">
      <c r="A1479">
        <v>20111129</v>
      </c>
      <c r="B1479">
        <v>4880.9539999999997</v>
      </c>
      <c r="C1479">
        <v>4920.47</v>
      </c>
      <c r="D1479">
        <v>4834.8</v>
      </c>
      <c r="E1479">
        <v>4872.3090000000002</v>
      </c>
      <c r="F1479">
        <v>84026240000</v>
      </c>
    </row>
    <row r="1480" spans="1:6">
      <c r="A1480">
        <v>20111130</v>
      </c>
      <c r="B1480">
        <v>4872.3090000000002</v>
      </c>
      <c r="C1480">
        <v>5094.8209999999999</v>
      </c>
      <c r="D1480">
        <v>4872.3090000000002</v>
      </c>
      <c r="E1480">
        <v>5053.1120000000001</v>
      </c>
      <c r="F1480">
        <v>237791000000</v>
      </c>
    </row>
    <row r="1481" spans="1:6">
      <c r="A1481">
        <v>20111201</v>
      </c>
      <c r="B1481">
        <v>5053.1120000000001</v>
      </c>
      <c r="C1481">
        <v>5070.4459999999999</v>
      </c>
      <c r="D1481">
        <v>4997.2439999999997</v>
      </c>
      <c r="E1481">
        <v>5015.482</v>
      </c>
      <c r="F1481">
        <v>96319640000</v>
      </c>
    </row>
    <row r="1482" spans="1:6">
      <c r="A1482">
        <v>20111202</v>
      </c>
      <c r="B1482">
        <v>5015.482</v>
      </c>
      <c r="C1482">
        <v>5082.6790000000001</v>
      </c>
      <c r="D1482">
        <v>4978.1819999999998</v>
      </c>
      <c r="E1482">
        <v>4990.7640000000001</v>
      </c>
      <c r="F1482">
        <v>45217620000</v>
      </c>
    </row>
    <row r="1483" spans="1:6">
      <c r="A1483">
        <v>20111205</v>
      </c>
      <c r="B1483">
        <v>4990.7640000000001</v>
      </c>
      <c r="C1483">
        <v>5043.8419999999996</v>
      </c>
      <c r="D1483">
        <v>4908.4809999999998</v>
      </c>
      <c r="E1483">
        <v>4913.7479999999996</v>
      </c>
      <c r="F1483">
        <v>72894490000</v>
      </c>
    </row>
    <row r="1484" spans="1:6">
      <c r="A1484">
        <v>20111206</v>
      </c>
      <c r="B1484">
        <v>4913.7479999999996</v>
      </c>
      <c r="C1484">
        <v>4942.7250000000004</v>
      </c>
      <c r="D1484">
        <v>4879.277</v>
      </c>
      <c r="E1484">
        <v>4917.6760000000004</v>
      </c>
      <c r="F1484">
        <v>97595350000</v>
      </c>
    </row>
    <row r="1485" spans="1:6">
      <c r="A1485">
        <v>20111207</v>
      </c>
      <c r="B1485">
        <v>4917.6760000000004</v>
      </c>
      <c r="C1485">
        <v>4977.2839999999997</v>
      </c>
      <c r="D1485">
        <v>4911.1239999999998</v>
      </c>
      <c r="E1485">
        <v>4955.3649999999998</v>
      </c>
      <c r="F1485">
        <v>598787900000</v>
      </c>
    </row>
    <row r="1486" spans="1:6">
      <c r="A1486">
        <v>20111209</v>
      </c>
      <c r="B1486">
        <v>4955.3649999999998</v>
      </c>
      <c r="C1486">
        <v>5009.7370000000001</v>
      </c>
      <c r="D1486">
        <v>4925.0309999999999</v>
      </c>
      <c r="E1486">
        <v>4996.0519999999997</v>
      </c>
      <c r="F1486">
        <v>66632740000</v>
      </c>
    </row>
    <row r="1487" spans="1:6">
      <c r="A1487">
        <v>20111212</v>
      </c>
      <c r="B1487">
        <v>4996.0519999999997</v>
      </c>
      <c r="C1487">
        <v>5001.7740000000003</v>
      </c>
      <c r="D1487">
        <v>4929.5429999999997</v>
      </c>
      <c r="E1487">
        <v>4938.9170000000004</v>
      </c>
      <c r="F1487">
        <v>71232980000</v>
      </c>
    </row>
    <row r="1488" spans="1:6">
      <c r="A1488">
        <v>20111213</v>
      </c>
      <c r="B1488">
        <v>4938.9170000000004</v>
      </c>
      <c r="C1488">
        <v>4985.8490000000002</v>
      </c>
      <c r="D1488">
        <v>4938.9170000000004</v>
      </c>
      <c r="E1488">
        <v>4960.259</v>
      </c>
      <c r="F1488">
        <v>91853720000</v>
      </c>
    </row>
    <row r="1489" spans="1:6">
      <c r="A1489">
        <v>20111214</v>
      </c>
      <c r="B1489">
        <v>4960.259</v>
      </c>
      <c r="C1489">
        <v>4979.1570000000002</v>
      </c>
      <c r="D1489">
        <v>4845.433</v>
      </c>
      <c r="E1489">
        <v>4853.6570000000002</v>
      </c>
      <c r="F1489">
        <v>104083800000</v>
      </c>
    </row>
    <row r="1490" spans="1:6">
      <c r="A1490">
        <v>20111215</v>
      </c>
      <c r="B1490">
        <v>4853.6570000000002</v>
      </c>
      <c r="C1490">
        <v>4894.5609999999997</v>
      </c>
      <c r="D1490">
        <v>4799.4269999999997</v>
      </c>
      <c r="E1490">
        <v>4843.2979999999998</v>
      </c>
      <c r="F1490">
        <v>77758770000</v>
      </c>
    </row>
    <row r="1491" spans="1:6">
      <c r="A1491">
        <v>20111216</v>
      </c>
      <c r="B1491">
        <v>4843.2979999999998</v>
      </c>
      <c r="C1491">
        <v>4896.1779999999999</v>
      </c>
      <c r="D1491">
        <v>4821.0190000000002</v>
      </c>
      <c r="E1491">
        <v>4876.2079999999996</v>
      </c>
      <c r="F1491">
        <v>62577940000</v>
      </c>
    </row>
    <row r="1492" spans="1:6">
      <c r="A1492">
        <v>20111219</v>
      </c>
      <c r="B1492">
        <v>4876.2079999999996</v>
      </c>
      <c r="C1492">
        <v>4887.701</v>
      </c>
      <c r="D1492">
        <v>4832.8689999999997</v>
      </c>
      <c r="E1492">
        <v>4839.683</v>
      </c>
      <c r="F1492">
        <v>69362750000</v>
      </c>
    </row>
    <row r="1493" spans="1:6">
      <c r="A1493">
        <v>20111220</v>
      </c>
      <c r="B1493">
        <v>4839.683</v>
      </c>
      <c r="C1493">
        <v>4909.085</v>
      </c>
      <c r="D1493">
        <v>4839.683</v>
      </c>
      <c r="E1493">
        <v>4895.01</v>
      </c>
      <c r="F1493">
        <v>92951670000</v>
      </c>
    </row>
    <row r="1494" spans="1:6">
      <c r="A1494">
        <v>20111221</v>
      </c>
      <c r="B1494">
        <v>4895.01</v>
      </c>
      <c r="C1494">
        <v>4910.5050000000001</v>
      </c>
      <c r="D1494">
        <v>4852.2969999999996</v>
      </c>
      <c r="E1494">
        <v>4887.4049999999997</v>
      </c>
      <c r="F1494">
        <v>58069000000</v>
      </c>
    </row>
    <row r="1495" spans="1:6">
      <c r="A1495">
        <v>20111222</v>
      </c>
      <c r="B1495">
        <v>4887.4049999999997</v>
      </c>
      <c r="C1495">
        <v>4935</v>
      </c>
      <c r="D1495">
        <v>4860.0839999999998</v>
      </c>
      <c r="E1495">
        <v>4871.5829999999996</v>
      </c>
      <c r="F1495">
        <v>82700120000</v>
      </c>
    </row>
    <row r="1496" spans="1:6">
      <c r="A1496">
        <v>20111223</v>
      </c>
      <c r="B1496">
        <v>4871.5829999999996</v>
      </c>
      <c r="C1496">
        <v>4902.5150000000003</v>
      </c>
      <c r="D1496">
        <v>4819.7370000000001</v>
      </c>
      <c r="E1496">
        <v>4836.759</v>
      </c>
      <c r="F1496">
        <v>61913840000</v>
      </c>
    </row>
    <row r="1497" spans="1:6">
      <c r="A1497">
        <v>20111226</v>
      </c>
      <c r="B1497">
        <v>4836.759</v>
      </c>
      <c r="C1497">
        <v>4836.759</v>
      </c>
      <c r="D1497">
        <v>4797.6149999999998</v>
      </c>
      <c r="E1497">
        <v>4818.6400000000003</v>
      </c>
      <c r="F1497">
        <v>42479400000</v>
      </c>
    </row>
    <row r="1498" spans="1:6">
      <c r="A1498">
        <v>20111227</v>
      </c>
      <c r="B1498">
        <v>4818.6400000000003</v>
      </c>
      <c r="C1498">
        <v>4835.1109999999999</v>
      </c>
      <c r="D1498">
        <v>4792.6840000000002</v>
      </c>
      <c r="E1498">
        <v>4832.6220000000003</v>
      </c>
      <c r="F1498">
        <v>153415000000</v>
      </c>
    </row>
    <row r="1499" spans="1:6">
      <c r="A1499">
        <v>20111228</v>
      </c>
      <c r="B1499">
        <v>4832.6220000000003</v>
      </c>
      <c r="C1499">
        <v>4845.3239999999996</v>
      </c>
      <c r="D1499">
        <v>4782.63</v>
      </c>
      <c r="E1499">
        <v>4807.3130000000001</v>
      </c>
      <c r="F1499">
        <v>157245200000</v>
      </c>
    </row>
    <row r="1500" spans="1:6">
      <c r="A1500">
        <v>20111229</v>
      </c>
      <c r="B1500">
        <v>4807.3130000000001</v>
      </c>
      <c r="C1500">
        <v>4860.7139999999999</v>
      </c>
      <c r="D1500">
        <v>4755.2259999999997</v>
      </c>
      <c r="E1500">
        <v>4835.3469999999998</v>
      </c>
      <c r="F1500">
        <v>151538300000</v>
      </c>
    </row>
    <row r="1501" spans="1:6">
      <c r="A1501">
        <v>20111230</v>
      </c>
      <c r="B1501">
        <v>4835.3469999999998</v>
      </c>
      <c r="C1501">
        <v>4842.4390000000003</v>
      </c>
      <c r="D1501">
        <v>4805.7179999999998</v>
      </c>
      <c r="E1501">
        <v>4818.9660000000003</v>
      </c>
      <c r="F1501">
        <v>236176000000</v>
      </c>
    </row>
    <row r="1502" spans="1:6">
      <c r="A1502">
        <v>20120102</v>
      </c>
      <c r="B1502">
        <v>4818.9660000000003</v>
      </c>
      <c r="C1502">
        <v>4818.9660000000003</v>
      </c>
      <c r="D1502">
        <v>4773.8680000000004</v>
      </c>
      <c r="E1502">
        <v>4796.4750000000004</v>
      </c>
      <c r="F1502">
        <v>291606400000</v>
      </c>
    </row>
    <row r="1503" spans="1:6">
      <c r="A1503">
        <v>20120103</v>
      </c>
      <c r="B1503">
        <v>4796.4750000000004</v>
      </c>
      <c r="C1503">
        <v>4844.0519999999997</v>
      </c>
      <c r="D1503">
        <v>4786.2950000000001</v>
      </c>
      <c r="E1503">
        <v>4793.04</v>
      </c>
      <c r="F1503">
        <v>80775090000</v>
      </c>
    </row>
    <row r="1504" spans="1:6">
      <c r="A1504">
        <v>20120104</v>
      </c>
      <c r="B1504">
        <v>4793.04</v>
      </c>
      <c r="C1504">
        <v>4865.2669999999998</v>
      </c>
      <c r="D1504">
        <v>4780.5290000000005</v>
      </c>
      <c r="E1504">
        <v>4858.8270000000002</v>
      </c>
      <c r="F1504">
        <v>69510830000</v>
      </c>
    </row>
    <row r="1505" spans="1:6">
      <c r="A1505">
        <v>20120105</v>
      </c>
      <c r="B1505">
        <v>4858.8270000000002</v>
      </c>
      <c r="C1505">
        <v>4865.8879999999999</v>
      </c>
      <c r="D1505">
        <v>4813.8140000000003</v>
      </c>
      <c r="E1505">
        <v>4863.7969999999996</v>
      </c>
      <c r="F1505">
        <v>88448700000</v>
      </c>
    </row>
    <row r="1506" spans="1:6">
      <c r="A1506">
        <v>20120106</v>
      </c>
      <c r="B1506">
        <v>4863.7969999999996</v>
      </c>
      <c r="C1506">
        <v>4878.5630000000001</v>
      </c>
      <c r="D1506">
        <v>4854.3720000000003</v>
      </c>
      <c r="E1506">
        <v>4873.1499999999996</v>
      </c>
      <c r="F1506">
        <v>100278900000</v>
      </c>
    </row>
    <row r="1507" spans="1:6">
      <c r="A1507">
        <v>20120109</v>
      </c>
      <c r="B1507">
        <v>4873.1499999999996</v>
      </c>
      <c r="C1507">
        <v>4873.1499999999996</v>
      </c>
      <c r="D1507">
        <v>4822.759</v>
      </c>
      <c r="E1507">
        <v>4838.4080000000004</v>
      </c>
      <c r="F1507">
        <v>92147490000</v>
      </c>
    </row>
    <row r="1508" spans="1:6">
      <c r="A1508">
        <v>20120110</v>
      </c>
      <c r="B1508">
        <v>4838.4080000000004</v>
      </c>
      <c r="C1508">
        <v>4865.7020000000002</v>
      </c>
      <c r="D1508">
        <v>4818.1130000000003</v>
      </c>
      <c r="E1508">
        <v>4833.4870000000001</v>
      </c>
      <c r="F1508">
        <v>108876200000</v>
      </c>
    </row>
    <row r="1509" spans="1:6">
      <c r="A1509">
        <v>20120111</v>
      </c>
      <c r="B1509">
        <v>4833.4870000000001</v>
      </c>
      <c r="C1509">
        <v>4834.6629999999996</v>
      </c>
      <c r="D1509">
        <v>4798.1679999999997</v>
      </c>
      <c r="E1509">
        <v>4807.9449999999997</v>
      </c>
      <c r="F1509">
        <v>65373360000</v>
      </c>
    </row>
    <row r="1510" spans="1:6">
      <c r="A1510">
        <v>20120112</v>
      </c>
      <c r="B1510">
        <v>4807.9449999999997</v>
      </c>
      <c r="C1510">
        <v>4847.95</v>
      </c>
      <c r="D1510">
        <v>4778.2349999999997</v>
      </c>
      <c r="E1510">
        <v>4801.201</v>
      </c>
      <c r="F1510">
        <v>106080400000</v>
      </c>
    </row>
    <row r="1511" spans="1:6">
      <c r="A1511">
        <v>20120113</v>
      </c>
      <c r="B1511">
        <v>4801.201</v>
      </c>
      <c r="C1511">
        <v>4895.2460000000001</v>
      </c>
      <c r="D1511">
        <v>4770.9040000000005</v>
      </c>
      <c r="E1511">
        <v>4785.5619999999999</v>
      </c>
      <c r="F1511">
        <v>71878300000</v>
      </c>
    </row>
    <row r="1512" spans="1:6">
      <c r="A1512">
        <v>20120116</v>
      </c>
      <c r="B1512">
        <v>4785.5619999999999</v>
      </c>
      <c r="C1512">
        <v>4800.1760000000004</v>
      </c>
      <c r="D1512">
        <v>4772.6959999999999</v>
      </c>
      <c r="E1512">
        <v>4787.0159999999996</v>
      </c>
      <c r="F1512">
        <v>93615050000</v>
      </c>
    </row>
    <row r="1513" spans="1:6">
      <c r="A1513">
        <v>20120117</v>
      </c>
      <c r="B1513">
        <v>4787.0159999999996</v>
      </c>
      <c r="C1513">
        <v>4824.25</v>
      </c>
      <c r="D1513">
        <v>4774.3320000000003</v>
      </c>
      <c r="E1513">
        <v>4794.1710000000003</v>
      </c>
      <c r="F1513">
        <v>117049000000</v>
      </c>
    </row>
    <row r="1514" spans="1:6">
      <c r="A1514">
        <v>20120118</v>
      </c>
      <c r="B1514">
        <v>4794.1710000000003</v>
      </c>
      <c r="C1514">
        <v>4854.0789999999997</v>
      </c>
      <c r="D1514">
        <v>4785.643</v>
      </c>
      <c r="E1514">
        <v>4846.5720000000001</v>
      </c>
      <c r="F1514">
        <v>111287300000</v>
      </c>
    </row>
    <row r="1515" spans="1:6">
      <c r="A1515">
        <v>20120119</v>
      </c>
      <c r="B1515">
        <v>4846.5720000000001</v>
      </c>
      <c r="C1515">
        <v>4890.8450000000003</v>
      </c>
      <c r="D1515">
        <v>4819.951</v>
      </c>
      <c r="E1515">
        <v>4873.8959999999997</v>
      </c>
      <c r="F1515">
        <v>100010500000</v>
      </c>
    </row>
    <row r="1516" spans="1:6">
      <c r="A1516">
        <v>20120120</v>
      </c>
      <c r="B1516">
        <v>4873.8959999999997</v>
      </c>
      <c r="C1516">
        <v>4886</v>
      </c>
      <c r="D1516">
        <v>4854.22</v>
      </c>
      <c r="E1516">
        <v>4874.3789999999999</v>
      </c>
      <c r="F1516">
        <v>60639670000</v>
      </c>
    </row>
    <row r="1517" spans="1:6">
      <c r="A1517">
        <v>20120123</v>
      </c>
      <c r="B1517">
        <v>4874.3789999999999</v>
      </c>
      <c r="C1517">
        <v>4882.6030000000001</v>
      </c>
      <c r="D1517">
        <v>4826.1710000000003</v>
      </c>
      <c r="E1517">
        <v>4838.74</v>
      </c>
      <c r="F1517">
        <v>82875930000</v>
      </c>
    </row>
    <row r="1518" spans="1:6">
      <c r="A1518">
        <v>20120124</v>
      </c>
      <c r="B1518">
        <v>4838.74</v>
      </c>
      <c r="C1518">
        <v>4838.74</v>
      </c>
      <c r="D1518">
        <v>4806.2169999999996</v>
      </c>
      <c r="E1518">
        <v>4818.9780000000001</v>
      </c>
      <c r="F1518">
        <v>80101970000</v>
      </c>
    </row>
    <row r="1519" spans="1:6">
      <c r="A1519">
        <v>20120125</v>
      </c>
      <c r="B1519">
        <v>4818.9780000000001</v>
      </c>
      <c r="C1519">
        <v>4826.9719999999998</v>
      </c>
      <c r="D1519">
        <v>4757.8969999999999</v>
      </c>
      <c r="E1519">
        <v>4759.6369999999997</v>
      </c>
      <c r="F1519">
        <v>132539100000</v>
      </c>
    </row>
    <row r="1520" spans="1:6">
      <c r="A1520">
        <v>20120126</v>
      </c>
      <c r="B1520">
        <v>4759.6369999999997</v>
      </c>
      <c r="C1520">
        <v>4815.0540000000001</v>
      </c>
      <c r="D1520">
        <v>4727.41</v>
      </c>
      <c r="E1520">
        <v>4754.8230000000003</v>
      </c>
      <c r="F1520">
        <v>98095050000</v>
      </c>
    </row>
    <row r="1521" spans="1:6">
      <c r="A1521">
        <v>20120127</v>
      </c>
      <c r="B1521">
        <v>4754.8230000000003</v>
      </c>
      <c r="C1521">
        <v>4766.5249999999996</v>
      </c>
      <c r="D1521">
        <v>4724.3069999999998</v>
      </c>
      <c r="E1521">
        <v>4757.348</v>
      </c>
      <c r="F1521">
        <v>63471170000</v>
      </c>
    </row>
    <row r="1522" spans="1:6">
      <c r="A1522">
        <v>20120130</v>
      </c>
      <c r="B1522">
        <v>4757.348</v>
      </c>
      <c r="C1522">
        <v>4775.5450000000001</v>
      </c>
      <c r="D1522">
        <v>4707.1909999999998</v>
      </c>
      <c r="E1522">
        <v>4725.0889999999999</v>
      </c>
      <c r="F1522">
        <v>59823690000</v>
      </c>
    </row>
    <row r="1523" spans="1:6">
      <c r="A1523">
        <v>20120131</v>
      </c>
      <c r="B1523">
        <v>4725.0889999999999</v>
      </c>
      <c r="C1523">
        <v>4793.4480000000003</v>
      </c>
      <c r="D1523">
        <v>4725.0889999999999</v>
      </c>
      <c r="E1523">
        <v>4761.4359999999997</v>
      </c>
      <c r="F1523">
        <v>155040200000</v>
      </c>
    </row>
    <row r="1524" spans="1:6">
      <c r="A1524">
        <v>20120201</v>
      </c>
      <c r="B1524">
        <v>4761.4359999999997</v>
      </c>
      <c r="C1524">
        <v>4871.2449999999999</v>
      </c>
      <c r="D1524">
        <v>4761.4359999999997</v>
      </c>
      <c r="E1524">
        <v>4867.866</v>
      </c>
      <c r="F1524">
        <v>89016180000</v>
      </c>
    </row>
    <row r="1525" spans="1:6">
      <c r="A1525">
        <v>20120202</v>
      </c>
      <c r="B1525">
        <v>4867.866</v>
      </c>
      <c r="C1525">
        <v>4980.9669999999996</v>
      </c>
      <c r="D1525">
        <v>4841.7250000000004</v>
      </c>
      <c r="E1525">
        <v>4967.8320000000003</v>
      </c>
      <c r="F1525">
        <v>78956560000</v>
      </c>
    </row>
    <row r="1526" spans="1:6">
      <c r="A1526">
        <v>20120203</v>
      </c>
      <c r="B1526">
        <v>4967.8320000000003</v>
      </c>
      <c r="C1526">
        <v>5077.9530000000004</v>
      </c>
      <c r="D1526">
        <v>4953.7150000000001</v>
      </c>
      <c r="E1526">
        <v>5063.7290000000003</v>
      </c>
      <c r="F1526">
        <v>108872700000</v>
      </c>
    </row>
    <row r="1527" spans="1:6">
      <c r="A1527">
        <v>20120206</v>
      </c>
      <c r="B1527">
        <v>5063.7290000000003</v>
      </c>
      <c r="C1527">
        <v>5097.4570000000003</v>
      </c>
      <c r="D1527">
        <v>5020.5810000000001</v>
      </c>
      <c r="E1527">
        <v>5089.3239999999996</v>
      </c>
      <c r="F1527">
        <v>66657750000</v>
      </c>
    </row>
    <row r="1528" spans="1:6">
      <c r="A1528">
        <v>20120207</v>
      </c>
      <c r="B1528">
        <v>5089.3239999999996</v>
      </c>
      <c r="C1528">
        <v>5120.6229999999996</v>
      </c>
      <c r="D1528">
        <v>5057.9780000000001</v>
      </c>
      <c r="E1528">
        <v>5095.7870000000003</v>
      </c>
      <c r="F1528">
        <v>77737010000</v>
      </c>
    </row>
    <row r="1529" spans="1:6">
      <c r="A1529">
        <v>20120208</v>
      </c>
      <c r="B1529">
        <v>5095.7870000000003</v>
      </c>
      <c r="C1529">
        <v>5095.7870000000003</v>
      </c>
      <c r="D1529">
        <v>4978.5060000000003</v>
      </c>
      <c r="E1529">
        <v>5004.2719999999999</v>
      </c>
      <c r="F1529">
        <v>66534630000</v>
      </c>
    </row>
    <row r="1530" spans="1:6">
      <c r="A1530">
        <v>20120209</v>
      </c>
      <c r="B1530">
        <v>5004.2719999999999</v>
      </c>
      <c r="C1530">
        <v>5101.3519999999999</v>
      </c>
      <c r="D1530">
        <v>4952.1229999999996</v>
      </c>
      <c r="E1530">
        <v>5096.7659999999996</v>
      </c>
      <c r="F1530">
        <v>78226830000</v>
      </c>
    </row>
    <row r="1531" spans="1:6">
      <c r="A1531">
        <v>20120210</v>
      </c>
      <c r="B1531">
        <v>5096.7659999999996</v>
      </c>
      <c r="C1531">
        <v>5122.8559999999998</v>
      </c>
      <c r="D1531">
        <v>5017.991</v>
      </c>
      <c r="E1531">
        <v>5113.7610000000004</v>
      </c>
      <c r="F1531">
        <v>58680170000</v>
      </c>
    </row>
    <row r="1532" spans="1:6">
      <c r="A1532">
        <v>20120213</v>
      </c>
      <c r="B1532">
        <v>5113.7610000000004</v>
      </c>
      <c r="C1532">
        <v>5204.0870000000004</v>
      </c>
      <c r="D1532">
        <v>5095.7640000000001</v>
      </c>
      <c r="E1532">
        <v>5154.2280000000001</v>
      </c>
      <c r="F1532">
        <v>83890110000</v>
      </c>
    </row>
    <row r="1533" spans="1:6">
      <c r="A1533">
        <v>20120214</v>
      </c>
      <c r="B1533">
        <v>5154.2280000000001</v>
      </c>
      <c r="C1533">
        <v>5198.6530000000002</v>
      </c>
      <c r="D1533">
        <v>5115.9080000000004</v>
      </c>
      <c r="E1533">
        <v>5144.4080000000004</v>
      </c>
      <c r="F1533">
        <v>72602650000</v>
      </c>
    </row>
    <row r="1534" spans="1:6">
      <c r="A1534">
        <v>20120215</v>
      </c>
      <c r="B1534">
        <v>5144.4080000000004</v>
      </c>
      <c r="C1534">
        <v>5184.6980000000003</v>
      </c>
      <c r="D1534">
        <v>5144.4080000000004</v>
      </c>
      <c r="E1534">
        <v>5173.701</v>
      </c>
      <c r="F1534">
        <v>76772540000</v>
      </c>
    </row>
    <row r="1535" spans="1:6">
      <c r="A1535">
        <v>20120216</v>
      </c>
      <c r="B1535">
        <v>5173.701</v>
      </c>
      <c r="C1535">
        <v>5194.4260000000004</v>
      </c>
      <c r="D1535">
        <v>5111.1559999999999</v>
      </c>
      <c r="E1535">
        <v>5191.0810000000001</v>
      </c>
      <c r="F1535">
        <v>62378430000</v>
      </c>
    </row>
    <row r="1536" spans="1:6">
      <c r="A1536">
        <v>20120217</v>
      </c>
      <c r="B1536">
        <v>5191.0810000000001</v>
      </c>
      <c r="C1536">
        <v>5296.2969999999996</v>
      </c>
      <c r="D1536">
        <v>5191.0810000000001</v>
      </c>
      <c r="E1536">
        <v>5268.6530000000002</v>
      </c>
      <c r="F1536">
        <v>108399700000</v>
      </c>
    </row>
    <row r="1537" spans="1:6">
      <c r="A1537">
        <v>20120220</v>
      </c>
      <c r="B1537">
        <v>5268.6530000000002</v>
      </c>
      <c r="C1537">
        <v>5313.3530000000001</v>
      </c>
      <c r="D1537">
        <v>5248.8230000000003</v>
      </c>
      <c r="E1537">
        <v>5279.6289999999999</v>
      </c>
      <c r="F1537">
        <v>44857080000</v>
      </c>
    </row>
    <row r="1538" spans="1:6">
      <c r="A1538">
        <v>20120221</v>
      </c>
      <c r="B1538">
        <v>5279.6289999999999</v>
      </c>
      <c r="C1538">
        <v>5279.6289999999999</v>
      </c>
      <c r="D1538">
        <v>5214.22</v>
      </c>
      <c r="E1538">
        <v>5245.7759999999998</v>
      </c>
      <c r="F1538">
        <v>77587280000</v>
      </c>
    </row>
    <row r="1539" spans="1:6">
      <c r="A1539">
        <v>20120222</v>
      </c>
      <c r="B1539">
        <v>5245.7759999999998</v>
      </c>
      <c r="C1539">
        <v>5252.35</v>
      </c>
      <c r="D1539">
        <v>5207.1639999999998</v>
      </c>
      <c r="E1539">
        <v>5218.87</v>
      </c>
      <c r="F1539">
        <v>86802420000</v>
      </c>
    </row>
    <row r="1540" spans="1:6">
      <c r="A1540">
        <v>20120223</v>
      </c>
      <c r="B1540">
        <v>5218.87</v>
      </c>
      <c r="C1540">
        <v>5259.6629999999996</v>
      </c>
      <c r="D1540">
        <v>5201.143</v>
      </c>
      <c r="E1540">
        <v>5215.9120000000003</v>
      </c>
      <c r="F1540">
        <v>132197900000</v>
      </c>
    </row>
    <row r="1541" spans="1:6">
      <c r="A1541">
        <v>20120224</v>
      </c>
      <c r="B1541">
        <v>5215.9120000000003</v>
      </c>
      <c r="C1541">
        <v>5256.0540000000001</v>
      </c>
      <c r="D1541">
        <v>5179.3540000000003</v>
      </c>
      <c r="E1541">
        <v>5217.192</v>
      </c>
      <c r="F1541">
        <v>43430760000</v>
      </c>
    </row>
    <row r="1542" spans="1:6">
      <c r="A1542">
        <v>20120227</v>
      </c>
      <c r="B1542">
        <v>5217.192</v>
      </c>
      <c r="C1542">
        <v>5217.192</v>
      </c>
      <c r="D1542">
        <v>5176.3599999999997</v>
      </c>
      <c r="E1542">
        <v>5203.1570000000002</v>
      </c>
      <c r="F1542">
        <v>47537300000</v>
      </c>
    </row>
    <row r="1543" spans="1:6">
      <c r="A1543">
        <v>20120228</v>
      </c>
      <c r="B1543">
        <v>5203.1570000000002</v>
      </c>
      <c r="C1543">
        <v>5270.8459999999995</v>
      </c>
      <c r="D1543">
        <v>5203.0060000000003</v>
      </c>
      <c r="E1543">
        <v>5269.6459999999997</v>
      </c>
      <c r="F1543">
        <v>154668900000</v>
      </c>
    </row>
    <row r="1544" spans="1:6">
      <c r="A1544">
        <v>20120229</v>
      </c>
      <c r="B1544">
        <v>5269.6459999999997</v>
      </c>
      <c r="C1544">
        <v>5319.1419999999998</v>
      </c>
      <c r="D1544">
        <v>5257.4059999999999</v>
      </c>
      <c r="E1544">
        <v>5302.5230000000001</v>
      </c>
      <c r="F1544">
        <v>114154600000</v>
      </c>
    </row>
    <row r="1545" spans="1:6">
      <c r="A1545">
        <v>20120301</v>
      </c>
      <c r="B1545">
        <v>5302.5230000000001</v>
      </c>
      <c r="C1545">
        <v>5354.8180000000002</v>
      </c>
      <c r="D1545">
        <v>5296.607</v>
      </c>
      <c r="E1545">
        <v>5335.8230000000003</v>
      </c>
      <c r="F1545">
        <v>132055800000</v>
      </c>
    </row>
    <row r="1546" spans="1:6">
      <c r="A1546">
        <v>20120302</v>
      </c>
      <c r="B1546">
        <v>5335.8230000000003</v>
      </c>
      <c r="C1546">
        <v>5353.1570000000002</v>
      </c>
      <c r="D1546">
        <v>5321.4629999999997</v>
      </c>
      <c r="E1546">
        <v>5333.9610000000002</v>
      </c>
      <c r="F1546">
        <v>94216840000</v>
      </c>
    </row>
    <row r="1547" spans="1:6">
      <c r="A1547">
        <v>20120305</v>
      </c>
      <c r="B1547">
        <v>5333.9610000000002</v>
      </c>
      <c r="C1547">
        <v>5333.9610000000002</v>
      </c>
      <c r="D1547">
        <v>5252.942</v>
      </c>
      <c r="E1547">
        <v>5281.5349999999999</v>
      </c>
      <c r="F1547">
        <v>69607000000</v>
      </c>
    </row>
    <row r="1548" spans="1:6">
      <c r="A1548">
        <v>20120306</v>
      </c>
      <c r="B1548">
        <v>5281.5349999999999</v>
      </c>
      <c r="C1548">
        <v>5281.5349999999999</v>
      </c>
      <c r="D1548">
        <v>5176.5420000000004</v>
      </c>
      <c r="E1548">
        <v>5217.5320000000002</v>
      </c>
      <c r="F1548">
        <v>81086830000</v>
      </c>
    </row>
    <row r="1549" spans="1:6">
      <c r="A1549">
        <v>20120307</v>
      </c>
      <c r="B1549">
        <v>5217.5320000000002</v>
      </c>
      <c r="C1549">
        <v>5258.4740000000002</v>
      </c>
      <c r="D1549">
        <v>5189.59</v>
      </c>
      <c r="E1549">
        <v>5203.0280000000002</v>
      </c>
      <c r="F1549">
        <v>109920300000</v>
      </c>
    </row>
    <row r="1550" spans="1:6">
      <c r="A1550">
        <v>20120308</v>
      </c>
      <c r="B1550">
        <v>5203.0280000000002</v>
      </c>
      <c r="C1550">
        <v>5283.5749999999998</v>
      </c>
      <c r="D1550">
        <v>5203.0280000000002</v>
      </c>
      <c r="E1550">
        <v>5273.37</v>
      </c>
      <c r="F1550">
        <v>72696060000</v>
      </c>
    </row>
    <row r="1551" spans="1:6">
      <c r="A1551">
        <v>20120309</v>
      </c>
      <c r="B1551">
        <v>5273.37</v>
      </c>
      <c r="C1551">
        <v>5333.1080000000002</v>
      </c>
      <c r="D1551">
        <v>5273.37</v>
      </c>
      <c r="E1551">
        <v>5300.4430000000002</v>
      </c>
      <c r="F1551">
        <v>61892780000</v>
      </c>
    </row>
    <row r="1552" spans="1:6">
      <c r="A1552">
        <v>20120312</v>
      </c>
      <c r="B1552">
        <v>5300.4430000000002</v>
      </c>
      <c r="C1552">
        <v>5332.6210000000001</v>
      </c>
      <c r="D1552">
        <v>5276.0240000000003</v>
      </c>
      <c r="E1552">
        <v>5314.3050000000003</v>
      </c>
      <c r="F1552">
        <v>46899040000</v>
      </c>
    </row>
    <row r="1553" spans="1:6">
      <c r="A1553">
        <v>20120313</v>
      </c>
      <c r="B1553">
        <v>5314.3050000000003</v>
      </c>
      <c r="C1553">
        <v>5357.9350000000004</v>
      </c>
      <c r="D1553">
        <v>5305.2529999999997</v>
      </c>
      <c r="E1553">
        <v>5317.4160000000002</v>
      </c>
      <c r="F1553">
        <v>74261640000</v>
      </c>
    </row>
    <row r="1554" spans="1:6">
      <c r="A1554">
        <v>20120314</v>
      </c>
      <c r="B1554">
        <v>5317.4160000000002</v>
      </c>
      <c r="C1554">
        <v>5361.9269999999997</v>
      </c>
      <c r="D1554">
        <v>5317.4160000000002</v>
      </c>
      <c r="E1554">
        <v>5361.5929999999998</v>
      </c>
      <c r="F1554">
        <v>98993680000</v>
      </c>
    </row>
    <row r="1555" spans="1:6">
      <c r="A1555">
        <v>20120315</v>
      </c>
      <c r="B1555">
        <v>5361.5929999999998</v>
      </c>
      <c r="C1555">
        <v>5425.8190000000004</v>
      </c>
      <c r="D1555">
        <v>5344.5929999999998</v>
      </c>
      <c r="E1555">
        <v>5421.7470000000003</v>
      </c>
      <c r="F1555">
        <v>86876710000</v>
      </c>
    </row>
    <row r="1556" spans="1:6">
      <c r="A1556">
        <v>20120316</v>
      </c>
      <c r="B1556">
        <v>5421.7470000000003</v>
      </c>
      <c r="C1556">
        <v>5440.1660000000002</v>
      </c>
      <c r="D1556">
        <v>5385.1530000000002</v>
      </c>
      <c r="E1556">
        <v>5404.9759999999997</v>
      </c>
      <c r="F1556">
        <v>97289960000</v>
      </c>
    </row>
    <row r="1557" spans="1:6">
      <c r="A1557">
        <v>20120319</v>
      </c>
      <c r="B1557">
        <v>5404.9759999999997</v>
      </c>
      <c r="C1557">
        <v>5461.8860000000004</v>
      </c>
      <c r="D1557">
        <v>5397.1639999999998</v>
      </c>
      <c r="E1557">
        <v>5458.6220000000003</v>
      </c>
      <c r="F1557">
        <v>90453560000</v>
      </c>
    </row>
    <row r="1558" spans="1:6">
      <c r="A1558">
        <v>20120320</v>
      </c>
      <c r="B1558">
        <v>5458.6220000000003</v>
      </c>
      <c r="C1558">
        <v>5458.6220000000003</v>
      </c>
      <c r="D1558">
        <v>5393.2240000000002</v>
      </c>
      <c r="E1558">
        <v>5416.7709999999997</v>
      </c>
      <c r="F1558">
        <v>102854200000</v>
      </c>
    </row>
    <row r="1559" spans="1:6">
      <c r="A1559">
        <v>20120321</v>
      </c>
      <c r="B1559">
        <v>5416.7709999999997</v>
      </c>
      <c r="C1559">
        <v>5426.3620000000001</v>
      </c>
      <c r="D1559">
        <v>5366.723</v>
      </c>
      <c r="E1559">
        <v>5383.2610000000004</v>
      </c>
      <c r="F1559">
        <v>84282610000</v>
      </c>
    </row>
    <row r="1560" spans="1:6">
      <c r="A1560">
        <v>20120322</v>
      </c>
      <c r="B1560">
        <v>5383.2610000000004</v>
      </c>
      <c r="C1560">
        <v>5383.2610000000004</v>
      </c>
      <c r="D1560">
        <v>5333.79</v>
      </c>
      <c r="E1560">
        <v>5350.7759999999998</v>
      </c>
      <c r="F1560">
        <v>93153450000</v>
      </c>
    </row>
    <row r="1561" spans="1:6">
      <c r="A1561">
        <v>20120323</v>
      </c>
      <c r="B1561">
        <v>5350.7759999999998</v>
      </c>
      <c r="C1561">
        <v>5398.5860000000002</v>
      </c>
      <c r="D1561">
        <v>5344.2150000000001</v>
      </c>
      <c r="E1561">
        <v>5383.241</v>
      </c>
      <c r="F1561">
        <v>65972150000</v>
      </c>
    </row>
    <row r="1562" spans="1:6">
      <c r="A1562">
        <v>20120326</v>
      </c>
      <c r="B1562">
        <v>5383.241</v>
      </c>
      <c r="C1562">
        <v>5454.7169999999996</v>
      </c>
      <c r="D1562">
        <v>5371.4359999999997</v>
      </c>
      <c r="E1562">
        <v>5454.7169999999996</v>
      </c>
      <c r="F1562">
        <v>84992160000</v>
      </c>
    </row>
    <row r="1563" spans="1:6">
      <c r="A1563">
        <v>20120327</v>
      </c>
      <c r="B1563">
        <v>5454.7169999999996</v>
      </c>
      <c r="C1563">
        <v>5483.299</v>
      </c>
      <c r="D1563">
        <v>5442.0150000000003</v>
      </c>
      <c r="E1563">
        <v>5469.8429999999998</v>
      </c>
      <c r="F1563">
        <v>140409700000</v>
      </c>
    </row>
    <row r="1564" spans="1:6">
      <c r="A1564">
        <v>20120328</v>
      </c>
      <c r="B1564">
        <v>5469.8429999999998</v>
      </c>
      <c r="C1564">
        <v>5475.241</v>
      </c>
      <c r="D1564">
        <v>5438.0450000000001</v>
      </c>
      <c r="E1564">
        <v>5445.0029999999997</v>
      </c>
      <c r="F1564">
        <v>118586900000</v>
      </c>
    </row>
    <row r="1565" spans="1:6">
      <c r="A1565">
        <v>20120329</v>
      </c>
      <c r="B1565">
        <v>5445.0029999999997</v>
      </c>
      <c r="C1565">
        <v>5451.9539999999997</v>
      </c>
      <c r="D1565">
        <v>5402.4059999999999</v>
      </c>
      <c r="E1565">
        <v>5421.1450000000004</v>
      </c>
      <c r="F1565">
        <v>88015270000</v>
      </c>
    </row>
    <row r="1566" spans="1:6">
      <c r="A1566">
        <v>20120330</v>
      </c>
      <c r="B1566">
        <v>5421.1450000000004</v>
      </c>
      <c r="C1566">
        <v>5457.3209999999999</v>
      </c>
      <c r="D1566">
        <v>5409.8559999999998</v>
      </c>
      <c r="E1566">
        <v>5437.3519999999999</v>
      </c>
      <c r="F1566">
        <v>102107800000</v>
      </c>
    </row>
    <row r="1567" spans="1:6">
      <c r="A1567">
        <v>20120402</v>
      </c>
      <c r="B1567">
        <v>5437.3519999999999</v>
      </c>
      <c r="C1567">
        <v>5498.2629999999999</v>
      </c>
      <c r="D1567">
        <v>5394.3590000000004</v>
      </c>
      <c r="E1567">
        <v>5497.5789999999997</v>
      </c>
      <c r="F1567">
        <v>100137100000</v>
      </c>
    </row>
    <row r="1568" spans="1:6">
      <c r="A1568">
        <v>20120403</v>
      </c>
      <c r="B1568">
        <v>5497.5789999999997</v>
      </c>
      <c r="C1568">
        <v>5503.848</v>
      </c>
      <c r="D1568">
        <v>5439.9530000000004</v>
      </c>
      <c r="E1568">
        <v>5447.4859999999999</v>
      </c>
      <c r="F1568">
        <v>87094700000</v>
      </c>
    </row>
    <row r="1569" spans="1:6">
      <c r="A1569">
        <v>20120404</v>
      </c>
      <c r="B1569">
        <v>5447.4859999999999</v>
      </c>
      <c r="C1569">
        <v>5447.4859999999999</v>
      </c>
      <c r="D1569">
        <v>5389.83</v>
      </c>
      <c r="E1569">
        <v>5405.7539999999999</v>
      </c>
      <c r="F1569">
        <v>84697480000</v>
      </c>
    </row>
    <row r="1570" spans="1:6">
      <c r="A1570">
        <v>20120405</v>
      </c>
      <c r="B1570">
        <v>5405.7539999999999</v>
      </c>
      <c r="C1570">
        <v>5442.4960000000001</v>
      </c>
      <c r="D1570">
        <v>5377.6319999999996</v>
      </c>
      <c r="E1570">
        <v>5428.46</v>
      </c>
      <c r="F1570">
        <v>50613060000</v>
      </c>
    </row>
    <row r="1571" spans="1:6">
      <c r="A1571">
        <v>20120409</v>
      </c>
      <c r="B1571">
        <v>5428.46</v>
      </c>
      <c r="C1571">
        <v>5428.46</v>
      </c>
      <c r="D1571">
        <v>5369.9849999999997</v>
      </c>
      <c r="E1571">
        <v>5385.4269999999997</v>
      </c>
      <c r="F1571">
        <v>39483630000</v>
      </c>
    </row>
    <row r="1572" spans="1:6">
      <c r="A1572">
        <v>20120410</v>
      </c>
      <c r="B1572">
        <v>5385.4269999999997</v>
      </c>
      <c r="C1572">
        <v>5396.9080000000004</v>
      </c>
      <c r="D1572">
        <v>5297.2039999999997</v>
      </c>
      <c r="E1572">
        <v>5317.8180000000002</v>
      </c>
      <c r="F1572">
        <v>92418970000</v>
      </c>
    </row>
    <row r="1573" spans="1:6">
      <c r="A1573">
        <v>20120411</v>
      </c>
      <c r="B1573">
        <v>5317.8180000000002</v>
      </c>
      <c r="C1573">
        <v>5380.5919999999996</v>
      </c>
      <c r="D1573">
        <v>5249.1090000000004</v>
      </c>
      <c r="E1573">
        <v>5253.6819999999998</v>
      </c>
      <c r="F1573">
        <v>73731590000</v>
      </c>
    </row>
    <row r="1574" spans="1:6">
      <c r="A1574">
        <v>20120412</v>
      </c>
      <c r="B1574">
        <v>5253.6819999999998</v>
      </c>
      <c r="C1574">
        <v>5264.32</v>
      </c>
      <c r="D1574">
        <v>5222.2479999999996</v>
      </c>
      <c r="E1574">
        <v>5238.6379999999999</v>
      </c>
      <c r="F1574">
        <v>69766880000</v>
      </c>
    </row>
    <row r="1575" spans="1:6">
      <c r="A1575">
        <v>20120413</v>
      </c>
      <c r="B1575">
        <v>5238.6379999999999</v>
      </c>
      <c r="C1575">
        <v>5238.6379999999999</v>
      </c>
      <c r="D1575">
        <v>5148.9629999999997</v>
      </c>
      <c r="E1575">
        <v>5173.3090000000002</v>
      </c>
      <c r="F1575">
        <v>172695100000</v>
      </c>
    </row>
    <row r="1576" spans="1:6">
      <c r="A1576">
        <v>20120416</v>
      </c>
      <c r="B1576">
        <v>5173.3090000000002</v>
      </c>
      <c r="C1576">
        <v>5216.2460000000001</v>
      </c>
      <c r="D1576">
        <v>5085.107</v>
      </c>
      <c r="E1576">
        <v>5140.6279999999997</v>
      </c>
      <c r="F1576">
        <v>68188770000</v>
      </c>
    </row>
    <row r="1577" spans="1:6">
      <c r="A1577">
        <v>20120417</v>
      </c>
      <c r="B1577">
        <v>5140.6279999999997</v>
      </c>
      <c r="C1577">
        <v>5172.6459999999997</v>
      </c>
      <c r="D1577">
        <v>5108.5320000000002</v>
      </c>
      <c r="E1577">
        <v>5113.2700000000004</v>
      </c>
      <c r="F1577">
        <v>65442290000</v>
      </c>
    </row>
    <row r="1578" spans="1:6">
      <c r="A1578">
        <v>20120418</v>
      </c>
      <c r="B1578">
        <v>5113.2700000000004</v>
      </c>
      <c r="C1578">
        <v>5115.2259999999997</v>
      </c>
      <c r="D1578">
        <v>5084.7860000000001</v>
      </c>
      <c r="E1578">
        <v>5107.3159999999998</v>
      </c>
      <c r="F1578">
        <v>63447010000</v>
      </c>
    </row>
    <row r="1579" spans="1:6">
      <c r="A1579">
        <v>20120419</v>
      </c>
      <c r="B1579">
        <v>5107.3159999999998</v>
      </c>
      <c r="C1579">
        <v>5152.8909999999996</v>
      </c>
      <c r="D1579">
        <v>5103.768</v>
      </c>
      <c r="E1579">
        <v>5145.4790000000003</v>
      </c>
      <c r="F1579">
        <v>66239750000</v>
      </c>
    </row>
    <row r="1580" spans="1:6">
      <c r="A1580">
        <v>20120420</v>
      </c>
      <c r="B1580">
        <v>5145.4790000000003</v>
      </c>
      <c r="C1580">
        <v>5296.7709999999997</v>
      </c>
      <c r="D1580">
        <v>5145.4790000000003</v>
      </c>
      <c r="E1580">
        <v>5290.8770000000004</v>
      </c>
      <c r="F1580">
        <v>77791580000</v>
      </c>
    </row>
    <row r="1581" spans="1:6">
      <c r="A1581">
        <v>20120423</v>
      </c>
      <c r="B1581">
        <v>5290.8770000000004</v>
      </c>
      <c r="C1581">
        <v>5306.3810000000003</v>
      </c>
      <c r="D1581">
        <v>5180.0020000000004</v>
      </c>
      <c r="E1581">
        <v>5302.3540000000003</v>
      </c>
      <c r="F1581">
        <v>51084580000</v>
      </c>
    </row>
    <row r="1582" spans="1:6">
      <c r="A1582">
        <v>20120424</v>
      </c>
      <c r="B1582">
        <v>5302.3540000000003</v>
      </c>
      <c r="C1582">
        <v>5344.0959999999995</v>
      </c>
      <c r="D1582">
        <v>5255.7030000000004</v>
      </c>
      <c r="E1582">
        <v>5265.4430000000002</v>
      </c>
      <c r="F1582">
        <v>67423180000</v>
      </c>
    </row>
    <row r="1583" spans="1:6">
      <c r="A1583">
        <v>20120425</v>
      </c>
      <c r="B1583">
        <v>5265.4430000000002</v>
      </c>
      <c r="C1583">
        <v>5297.0339999999997</v>
      </c>
      <c r="D1583">
        <v>5233.33</v>
      </c>
      <c r="E1583">
        <v>5252.98</v>
      </c>
      <c r="F1583">
        <v>68173340000</v>
      </c>
    </row>
    <row r="1584" spans="1:6">
      <c r="A1584">
        <v>20120426</v>
      </c>
      <c r="B1584">
        <v>5252.98</v>
      </c>
      <c r="C1584">
        <v>5283.97</v>
      </c>
      <c r="D1584">
        <v>5231.32</v>
      </c>
      <c r="E1584">
        <v>5273.027</v>
      </c>
      <c r="F1584">
        <v>58688350000</v>
      </c>
    </row>
    <row r="1585" spans="1:6">
      <c r="A1585">
        <v>20120427</v>
      </c>
      <c r="B1585">
        <v>5273.027</v>
      </c>
      <c r="C1585">
        <v>5282.6670000000004</v>
      </c>
      <c r="D1585">
        <v>5241.7700000000004</v>
      </c>
      <c r="E1585">
        <v>5274.915</v>
      </c>
      <c r="F1585">
        <v>61515490000</v>
      </c>
    </row>
    <row r="1586" spans="1:6">
      <c r="A1586">
        <v>20120430</v>
      </c>
      <c r="B1586">
        <v>5274.915</v>
      </c>
      <c r="C1586">
        <v>5337.8580000000002</v>
      </c>
      <c r="D1586">
        <v>5247.2449999999999</v>
      </c>
      <c r="E1586">
        <v>5321.616</v>
      </c>
      <c r="F1586">
        <v>59652340000</v>
      </c>
    </row>
    <row r="1587" spans="1:6">
      <c r="A1587">
        <v>20120502</v>
      </c>
      <c r="B1587">
        <v>5321.616</v>
      </c>
      <c r="C1587">
        <v>5321.616</v>
      </c>
      <c r="D1587">
        <v>5258.9530000000004</v>
      </c>
      <c r="E1587">
        <v>5263.4949999999999</v>
      </c>
      <c r="F1587">
        <v>73613990000</v>
      </c>
    </row>
    <row r="1588" spans="1:6">
      <c r="A1588">
        <v>20120503</v>
      </c>
      <c r="B1588">
        <v>5263.4949999999999</v>
      </c>
      <c r="C1588">
        <v>5293.1930000000002</v>
      </c>
      <c r="D1588">
        <v>5232.0249999999996</v>
      </c>
      <c r="E1588">
        <v>5234.7179999999998</v>
      </c>
      <c r="F1588">
        <v>58472240000</v>
      </c>
    </row>
    <row r="1589" spans="1:6">
      <c r="A1589">
        <v>20120504</v>
      </c>
      <c r="B1589">
        <v>5234.7179999999998</v>
      </c>
      <c r="C1589">
        <v>5281.3620000000001</v>
      </c>
      <c r="D1589">
        <v>5230.0079999999998</v>
      </c>
      <c r="E1589">
        <v>5250.2650000000003</v>
      </c>
      <c r="F1589">
        <v>131230000000</v>
      </c>
    </row>
    <row r="1590" spans="1:6">
      <c r="A1590">
        <v>20120507</v>
      </c>
      <c r="B1590">
        <v>5250.2650000000003</v>
      </c>
      <c r="C1590">
        <v>5268.8530000000001</v>
      </c>
      <c r="D1590">
        <v>5233.41</v>
      </c>
      <c r="E1590">
        <v>5254.1229999999996</v>
      </c>
      <c r="F1590">
        <v>64026120000</v>
      </c>
    </row>
    <row r="1591" spans="1:6">
      <c r="A1591">
        <v>20120508</v>
      </c>
      <c r="B1591">
        <v>5254.1229999999996</v>
      </c>
      <c r="C1591">
        <v>5259.3329999999996</v>
      </c>
      <c r="D1591">
        <v>5204.1130000000003</v>
      </c>
      <c r="E1591">
        <v>5228.5309999999999</v>
      </c>
      <c r="F1591">
        <v>65743150000</v>
      </c>
    </row>
    <row r="1592" spans="1:6">
      <c r="A1592">
        <v>20120509</v>
      </c>
      <c r="B1592">
        <v>5228.5309999999999</v>
      </c>
      <c r="C1592">
        <v>5233.8100000000004</v>
      </c>
      <c r="D1592">
        <v>5183.9949999999999</v>
      </c>
      <c r="E1592">
        <v>5206.4799999999996</v>
      </c>
      <c r="F1592">
        <v>60994530000</v>
      </c>
    </row>
    <row r="1593" spans="1:6">
      <c r="A1593">
        <v>20120510</v>
      </c>
      <c r="B1593">
        <v>5206.4799999999996</v>
      </c>
      <c r="C1593">
        <v>5223.7969999999996</v>
      </c>
      <c r="D1593">
        <v>5179.607</v>
      </c>
      <c r="E1593">
        <v>5183.2939999999999</v>
      </c>
      <c r="F1593">
        <v>64537170000</v>
      </c>
    </row>
    <row r="1594" spans="1:6">
      <c r="A1594">
        <v>20120511</v>
      </c>
      <c r="B1594">
        <v>5183.2939999999999</v>
      </c>
      <c r="C1594">
        <v>5225.6620000000003</v>
      </c>
      <c r="D1594">
        <v>5154.3860000000004</v>
      </c>
      <c r="E1594">
        <v>5199.8389999999999</v>
      </c>
      <c r="F1594">
        <v>60656790000</v>
      </c>
    </row>
    <row r="1595" spans="1:6">
      <c r="A1595">
        <v>20120514</v>
      </c>
      <c r="B1595">
        <v>5199.8389999999999</v>
      </c>
      <c r="C1595">
        <v>5201.2280000000001</v>
      </c>
      <c r="D1595">
        <v>5079.7129999999997</v>
      </c>
      <c r="E1595">
        <v>5084.6109999999999</v>
      </c>
      <c r="F1595">
        <v>74585650000</v>
      </c>
    </row>
    <row r="1596" spans="1:6">
      <c r="A1596">
        <v>20120515</v>
      </c>
      <c r="B1596">
        <v>5084.6109999999999</v>
      </c>
      <c r="C1596">
        <v>5090.9009999999998</v>
      </c>
      <c r="D1596">
        <v>5007.4560000000001</v>
      </c>
      <c r="E1596">
        <v>5032.3119999999999</v>
      </c>
      <c r="F1596">
        <v>86625070000</v>
      </c>
    </row>
    <row r="1597" spans="1:6">
      <c r="A1597">
        <v>20120516</v>
      </c>
      <c r="B1597">
        <v>5032.3119999999999</v>
      </c>
      <c r="C1597">
        <v>5110.92</v>
      </c>
      <c r="D1597">
        <v>4979.3980000000001</v>
      </c>
      <c r="E1597">
        <v>4983.6570000000002</v>
      </c>
      <c r="F1597">
        <v>111245700000</v>
      </c>
    </row>
    <row r="1598" spans="1:6">
      <c r="A1598">
        <v>20120517</v>
      </c>
      <c r="B1598">
        <v>4983.6570000000002</v>
      </c>
      <c r="C1598">
        <v>4984.4309999999996</v>
      </c>
      <c r="D1598">
        <v>4911.9229999999998</v>
      </c>
      <c r="E1598">
        <v>4924.5450000000001</v>
      </c>
      <c r="F1598">
        <v>99496590000</v>
      </c>
    </row>
    <row r="1599" spans="1:6">
      <c r="A1599">
        <v>20120518</v>
      </c>
      <c r="B1599">
        <v>4924.5450000000001</v>
      </c>
      <c r="C1599">
        <v>4967.2579999999998</v>
      </c>
      <c r="D1599">
        <v>4833.9139999999998</v>
      </c>
      <c r="E1599">
        <v>4865.7190000000001</v>
      </c>
      <c r="F1599">
        <v>76177440000</v>
      </c>
    </row>
    <row r="1600" spans="1:6">
      <c r="A1600">
        <v>20120522</v>
      </c>
      <c r="B1600">
        <v>4865.7190000000001</v>
      </c>
      <c r="C1600">
        <v>5010.1949999999997</v>
      </c>
      <c r="D1600">
        <v>4862.0280000000002</v>
      </c>
      <c r="E1600">
        <v>4914.5780000000004</v>
      </c>
      <c r="F1600">
        <v>77508840000</v>
      </c>
    </row>
    <row r="1601" spans="1:6">
      <c r="A1601">
        <v>20120523</v>
      </c>
      <c r="B1601">
        <v>4914.5780000000004</v>
      </c>
      <c r="C1601">
        <v>4914.6170000000002</v>
      </c>
      <c r="D1601">
        <v>4785.8990000000003</v>
      </c>
      <c r="E1601">
        <v>4876.8270000000002</v>
      </c>
      <c r="F1601">
        <v>78882270000</v>
      </c>
    </row>
    <row r="1602" spans="1:6">
      <c r="A1602">
        <v>20120524</v>
      </c>
      <c r="B1602">
        <v>4876.8270000000002</v>
      </c>
      <c r="C1602">
        <v>4950.8670000000002</v>
      </c>
      <c r="D1602">
        <v>4867.9949999999999</v>
      </c>
      <c r="E1602">
        <v>4892.5959999999995</v>
      </c>
      <c r="F1602">
        <v>83701250000</v>
      </c>
    </row>
    <row r="1603" spans="1:6">
      <c r="A1603">
        <v>20120525</v>
      </c>
      <c r="B1603">
        <v>4892.5959999999995</v>
      </c>
      <c r="C1603">
        <v>4925.1090000000004</v>
      </c>
      <c r="D1603">
        <v>4723.8819999999996</v>
      </c>
      <c r="E1603">
        <v>4920.2060000000001</v>
      </c>
      <c r="F1603">
        <v>58200630000</v>
      </c>
    </row>
    <row r="1604" spans="1:6">
      <c r="A1604">
        <v>20120528</v>
      </c>
      <c r="B1604">
        <v>4920.2060000000001</v>
      </c>
      <c r="C1604">
        <v>4974.991</v>
      </c>
      <c r="D1604">
        <v>4903.402</v>
      </c>
      <c r="E1604">
        <v>4942.5600000000004</v>
      </c>
      <c r="F1604">
        <v>64745390000</v>
      </c>
    </row>
    <row r="1605" spans="1:6">
      <c r="A1605">
        <v>20120529</v>
      </c>
      <c r="B1605">
        <v>4942.5600000000004</v>
      </c>
      <c r="C1605">
        <v>5008.0410000000002</v>
      </c>
      <c r="D1605">
        <v>4903.741</v>
      </c>
      <c r="E1605">
        <v>4912.0910000000003</v>
      </c>
      <c r="F1605">
        <v>73275520000</v>
      </c>
    </row>
    <row r="1606" spans="1:6">
      <c r="A1606">
        <v>20120530</v>
      </c>
      <c r="B1606">
        <v>4912.0910000000003</v>
      </c>
      <c r="C1606">
        <v>4978.3720000000003</v>
      </c>
      <c r="D1606">
        <v>4845.9769999999999</v>
      </c>
      <c r="E1606">
        <v>4959.1409999999996</v>
      </c>
      <c r="F1606">
        <v>79304790000</v>
      </c>
    </row>
    <row r="1607" spans="1:6">
      <c r="A1607">
        <v>20120531</v>
      </c>
      <c r="B1607">
        <v>4959.1409999999996</v>
      </c>
      <c r="C1607">
        <v>5026.5150000000003</v>
      </c>
      <c r="D1607">
        <v>4951.8289999999997</v>
      </c>
      <c r="E1607">
        <v>5009.259</v>
      </c>
      <c r="F1607">
        <v>320261700000</v>
      </c>
    </row>
    <row r="1608" spans="1:6">
      <c r="A1608">
        <v>20120601</v>
      </c>
      <c r="B1608">
        <v>5009.259</v>
      </c>
      <c r="C1608">
        <v>5009.259</v>
      </c>
      <c r="D1608">
        <v>4906.76</v>
      </c>
      <c r="E1608">
        <v>4954.2439999999997</v>
      </c>
      <c r="F1608">
        <v>189497000000</v>
      </c>
    </row>
    <row r="1609" spans="1:6">
      <c r="A1609">
        <v>20120604</v>
      </c>
      <c r="B1609">
        <v>4954.2439999999997</v>
      </c>
      <c r="C1609">
        <v>4955.1570000000002</v>
      </c>
      <c r="D1609">
        <v>4856.2809999999999</v>
      </c>
      <c r="E1609">
        <v>4868.7719999999999</v>
      </c>
      <c r="F1609">
        <v>69979030000</v>
      </c>
    </row>
    <row r="1610" spans="1:6">
      <c r="A1610">
        <v>20120605</v>
      </c>
      <c r="B1610">
        <v>4868.7719999999999</v>
      </c>
      <c r="C1610">
        <v>4895.1779999999999</v>
      </c>
      <c r="D1610">
        <v>4821.0429999999997</v>
      </c>
      <c r="E1610">
        <v>4832.4589999999998</v>
      </c>
      <c r="F1610">
        <v>93941850000</v>
      </c>
    </row>
    <row r="1611" spans="1:6">
      <c r="A1611">
        <v>20120606</v>
      </c>
      <c r="B1611">
        <v>4832.4589999999998</v>
      </c>
      <c r="C1611">
        <v>4906.9930000000004</v>
      </c>
      <c r="D1611">
        <v>4832.4589999999998</v>
      </c>
      <c r="E1611">
        <v>4897.0529999999999</v>
      </c>
      <c r="F1611">
        <v>92870100000</v>
      </c>
    </row>
    <row r="1612" spans="1:6">
      <c r="A1612">
        <v>20120607</v>
      </c>
      <c r="B1612">
        <v>4897.0529999999999</v>
      </c>
      <c r="C1612">
        <v>4963.2730000000001</v>
      </c>
      <c r="D1612">
        <v>4897.0529999999999</v>
      </c>
      <c r="E1612">
        <v>4949.098</v>
      </c>
      <c r="F1612">
        <v>83794760000</v>
      </c>
    </row>
    <row r="1613" spans="1:6">
      <c r="A1613">
        <v>20120608</v>
      </c>
      <c r="B1613">
        <v>4949.098</v>
      </c>
      <c r="C1613">
        <v>5081.1090000000004</v>
      </c>
      <c r="D1613">
        <v>4927.2569999999996</v>
      </c>
      <c r="E1613">
        <v>5060.7730000000001</v>
      </c>
      <c r="F1613">
        <v>70041310000</v>
      </c>
    </row>
    <row r="1614" spans="1:6">
      <c r="A1614">
        <v>20120611</v>
      </c>
      <c r="B1614">
        <v>5060.7730000000001</v>
      </c>
      <c r="C1614">
        <v>5110.866</v>
      </c>
      <c r="D1614">
        <v>4973.3370000000004</v>
      </c>
      <c r="E1614">
        <v>4981.2359999999999</v>
      </c>
      <c r="F1614">
        <v>60438040000</v>
      </c>
    </row>
    <row r="1615" spans="1:6">
      <c r="A1615">
        <v>20120612</v>
      </c>
      <c r="B1615">
        <v>4981.2359999999999</v>
      </c>
      <c r="C1615">
        <v>5015.9059999999999</v>
      </c>
      <c r="D1615">
        <v>4949.2979999999998</v>
      </c>
      <c r="E1615">
        <v>4967.3710000000001</v>
      </c>
      <c r="F1615">
        <v>156861200000</v>
      </c>
    </row>
    <row r="1616" spans="1:6">
      <c r="A1616">
        <v>20120613</v>
      </c>
      <c r="B1616">
        <v>4967.3710000000001</v>
      </c>
      <c r="C1616">
        <v>4977.8360000000002</v>
      </c>
      <c r="D1616">
        <v>4890.8159999999998</v>
      </c>
      <c r="E1616">
        <v>4920.4560000000001</v>
      </c>
      <c r="F1616">
        <v>102324900000</v>
      </c>
    </row>
    <row r="1617" spans="1:6">
      <c r="A1617">
        <v>20120614</v>
      </c>
      <c r="B1617">
        <v>4920.4560000000001</v>
      </c>
      <c r="C1617">
        <v>5078.1019999999999</v>
      </c>
      <c r="D1617">
        <v>4920.4560000000001</v>
      </c>
      <c r="E1617">
        <v>5071.3140000000003</v>
      </c>
      <c r="F1617">
        <v>98700630000</v>
      </c>
    </row>
    <row r="1618" spans="1:6">
      <c r="A1618">
        <v>20120615</v>
      </c>
      <c r="B1618">
        <v>5071.3140000000003</v>
      </c>
      <c r="C1618">
        <v>5112.8289999999997</v>
      </c>
      <c r="D1618">
        <v>5004.683</v>
      </c>
      <c r="E1618">
        <v>5072</v>
      </c>
      <c r="F1618">
        <v>157925500000</v>
      </c>
    </row>
    <row r="1619" spans="1:6">
      <c r="A1619">
        <v>20120618</v>
      </c>
      <c r="B1619">
        <v>5072</v>
      </c>
      <c r="C1619">
        <v>5080.4070000000002</v>
      </c>
      <c r="D1619">
        <v>5049.8860000000004</v>
      </c>
      <c r="E1619">
        <v>5073.3980000000001</v>
      </c>
      <c r="F1619">
        <v>107099900000</v>
      </c>
    </row>
    <row r="1620" spans="1:6">
      <c r="A1620">
        <v>20120619</v>
      </c>
      <c r="B1620">
        <v>5073.3980000000001</v>
      </c>
      <c r="C1620">
        <v>5088.2330000000002</v>
      </c>
      <c r="D1620">
        <v>4982.7960000000003</v>
      </c>
      <c r="E1620">
        <v>5001.9279999999999</v>
      </c>
      <c r="F1620">
        <v>81911550000</v>
      </c>
    </row>
    <row r="1621" spans="1:6">
      <c r="A1621">
        <v>20120620</v>
      </c>
      <c r="B1621">
        <v>5001.9279999999999</v>
      </c>
      <c r="C1621">
        <v>5019.7790000000005</v>
      </c>
      <c r="D1621">
        <v>4962.4750000000004</v>
      </c>
      <c r="E1621">
        <v>5012.5810000000001</v>
      </c>
      <c r="F1621">
        <v>101046100000</v>
      </c>
    </row>
    <row r="1622" spans="1:6">
      <c r="A1622">
        <v>20120621</v>
      </c>
      <c r="B1622">
        <v>5012.5810000000001</v>
      </c>
      <c r="C1622">
        <v>5017.8320000000003</v>
      </c>
      <c r="D1622">
        <v>4942.6440000000002</v>
      </c>
      <c r="E1622">
        <v>5002.6790000000001</v>
      </c>
      <c r="F1622">
        <v>85983190000</v>
      </c>
    </row>
    <row r="1623" spans="1:6">
      <c r="A1623">
        <v>20120622</v>
      </c>
      <c r="B1623">
        <v>5002.6790000000001</v>
      </c>
      <c r="C1623">
        <v>5002.6790000000001</v>
      </c>
      <c r="D1623">
        <v>4930.4549999999999</v>
      </c>
      <c r="E1623">
        <v>4968.2079999999996</v>
      </c>
      <c r="F1623">
        <v>717865300000</v>
      </c>
    </row>
    <row r="1624" spans="1:6">
      <c r="A1624">
        <v>20120625</v>
      </c>
      <c r="B1624">
        <v>4968.2079999999996</v>
      </c>
      <c r="C1624">
        <v>4968.2079999999996</v>
      </c>
      <c r="D1624">
        <v>4899.9160000000002</v>
      </c>
      <c r="E1624">
        <v>4924.2340000000004</v>
      </c>
      <c r="F1624">
        <v>74217030000</v>
      </c>
    </row>
    <row r="1625" spans="1:6">
      <c r="A1625">
        <v>20120626</v>
      </c>
      <c r="B1625">
        <v>4924.2340000000004</v>
      </c>
      <c r="C1625">
        <v>4943.616</v>
      </c>
      <c r="D1625">
        <v>4906.7470000000003</v>
      </c>
      <c r="E1625">
        <v>4928.2160000000003</v>
      </c>
      <c r="F1625">
        <v>68292870000</v>
      </c>
    </row>
    <row r="1626" spans="1:6">
      <c r="A1626">
        <v>20120627</v>
      </c>
      <c r="B1626">
        <v>4928.2160000000003</v>
      </c>
      <c r="C1626">
        <v>4955.4769999999999</v>
      </c>
      <c r="D1626">
        <v>4906.6729999999998</v>
      </c>
      <c r="E1626">
        <v>4932.357</v>
      </c>
      <c r="F1626">
        <v>223531100000</v>
      </c>
    </row>
    <row r="1627" spans="1:6">
      <c r="A1627">
        <v>20120628</v>
      </c>
      <c r="B1627">
        <v>4932.357</v>
      </c>
      <c r="C1627">
        <v>4935.1049999999996</v>
      </c>
      <c r="D1627">
        <v>4900.1229999999996</v>
      </c>
      <c r="E1627">
        <v>4928.87</v>
      </c>
      <c r="F1627">
        <v>76157670000</v>
      </c>
    </row>
    <row r="1628" spans="1:6">
      <c r="A1628">
        <v>20120629</v>
      </c>
      <c r="B1628">
        <v>4928.87</v>
      </c>
      <c r="C1628">
        <v>4990.3050000000003</v>
      </c>
      <c r="D1628">
        <v>4928.87</v>
      </c>
      <c r="E1628">
        <v>4976.9070000000002</v>
      </c>
      <c r="F1628">
        <v>127690700000</v>
      </c>
    </row>
    <row r="1629" spans="1:6">
      <c r="A1629">
        <v>20120703</v>
      </c>
      <c r="B1629">
        <v>4976.9070000000002</v>
      </c>
      <c r="C1629">
        <v>5032.8289999999997</v>
      </c>
      <c r="D1629">
        <v>4962.78</v>
      </c>
      <c r="E1629">
        <v>5029.1729999999998</v>
      </c>
      <c r="F1629">
        <v>99819160000</v>
      </c>
    </row>
    <row r="1630" spans="1:6">
      <c r="A1630">
        <v>20120704</v>
      </c>
      <c r="B1630">
        <v>5029.1729999999998</v>
      </c>
      <c r="C1630">
        <v>5052.951</v>
      </c>
      <c r="D1630">
        <v>5016.5460000000003</v>
      </c>
      <c r="E1630">
        <v>5043.84</v>
      </c>
      <c r="F1630">
        <v>35736970000</v>
      </c>
    </row>
    <row r="1631" spans="1:6">
      <c r="A1631">
        <v>20120705</v>
      </c>
      <c r="B1631">
        <v>5043.84</v>
      </c>
      <c r="C1631">
        <v>5083.2960000000003</v>
      </c>
      <c r="D1631">
        <v>5025.93</v>
      </c>
      <c r="E1631">
        <v>5075.652</v>
      </c>
      <c r="F1631">
        <v>174382400000</v>
      </c>
    </row>
    <row r="1632" spans="1:6">
      <c r="A1632">
        <v>20120706</v>
      </c>
      <c r="B1632">
        <v>5075.652</v>
      </c>
      <c r="C1632">
        <v>5079.82</v>
      </c>
      <c r="D1632">
        <v>5038.1710000000003</v>
      </c>
      <c r="E1632">
        <v>5068.3850000000002</v>
      </c>
      <c r="F1632">
        <v>70138100000</v>
      </c>
    </row>
    <row r="1633" spans="1:6">
      <c r="A1633">
        <v>20120709</v>
      </c>
      <c r="B1633">
        <v>5068.3850000000002</v>
      </c>
      <c r="C1633">
        <v>5068.3850000000002</v>
      </c>
      <c r="D1633">
        <v>5006.9679999999998</v>
      </c>
      <c r="E1633">
        <v>5011.6390000000001</v>
      </c>
      <c r="F1633">
        <v>54231250000</v>
      </c>
    </row>
    <row r="1634" spans="1:6">
      <c r="A1634">
        <v>20120710</v>
      </c>
      <c r="B1634">
        <v>5011.6390000000001</v>
      </c>
      <c r="C1634">
        <v>5037.3779999999997</v>
      </c>
      <c r="D1634">
        <v>4929.2269999999999</v>
      </c>
      <c r="E1634">
        <v>4947.99</v>
      </c>
      <c r="F1634">
        <v>78201540000</v>
      </c>
    </row>
    <row r="1635" spans="1:6">
      <c r="A1635">
        <v>20120711</v>
      </c>
      <c r="B1635">
        <v>4947.99</v>
      </c>
      <c r="C1635">
        <v>4969.4030000000002</v>
      </c>
      <c r="D1635">
        <v>4924.1090000000004</v>
      </c>
      <c r="E1635">
        <v>4944.0370000000003</v>
      </c>
      <c r="F1635">
        <v>68421040000</v>
      </c>
    </row>
    <row r="1636" spans="1:6">
      <c r="A1636">
        <v>20120712</v>
      </c>
      <c r="B1636">
        <v>4944.0370000000003</v>
      </c>
      <c r="C1636">
        <v>4944.0370000000003</v>
      </c>
      <c r="D1636">
        <v>4916.6859999999997</v>
      </c>
      <c r="E1636">
        <v>4927.3890000000001</v>
      </c>
      <c r="F1636">
        <v>122018500000</v>
      </c>
    </row>
    <row r="1637" spans="1:6">
      <c r="A1637">
        <v>20120713</v>
      </c>
      <c r="B1637">
        <v>4927.3890000000001</v>
      </c>
      <c r="C1637">
        <v>4960.527</v>
      </c>
      <c r="D1637">
        <v>4922.34</v>
      </c>
      <c r="E1637">
        <v>4933.57</v>
      </c>
      <c r="F1637">
        <v>71029780000</v>
      </c>
    </row>
    <row r="1638" spans="1:6">
      <c r="A1638">
        <v>20120717</v>
      </c>
      <c r="B1638">
        <v>4933.57</v>
      </c>
      <c r="C1638">
        <v>4940.1499999999996</v>
      </c>
      <c r="D1638">
        <v>4910.5039999999999</v>
      </c>
      <c r="E1638">
        <v>4933.9260000000004</v>
      </c>
      <c r="F1638">
        <v>124387200000</v>
      </c>
    </row>
    <row r="1639" spans="1:6">
      <c r="A1639">
        <v>20120718</v>
      </c>
      <c r="B1639">
        <v>4933.9260000000004</v>
      </c>
      <c r="C1639">
        <v>4958.13</v>
      </c>
      <c r="D1639">
        <v>4922.0559999999996</v>
      </c>
      <c r="E1639">
        <v>4956.6629999999996</v>
      </c>
      <c r="F1639">
        <v>67877880000</v>
      </c>
    </row>
    <row r="1640" spans="1:6">
      <c r="A1640">
        <v>20120719</v>
      </c>
      <c r="B1640">
        <v>4956.6629999999996</v>
      </c>
      <c r="C1640">
        <v>5001.665</v>
      </c>
      <c r="D1640">
        <v>4956.6629999999996</v>
      </c>
      <c r="E1640">
        <v>4989.9350000000004</v>
      </c>
      <c r="F1640">
        <v>74648250000</v>
      </c>
    </row>
    <row r="1641" spans="1:6">
      <c r="A1641">
        <v>20120720</v>
      </c>
      <c r="B1641">
        <v>4989.9350000000004</v>
      </c>
      <c r="C1641">
        <v>5001.7039999999997</v>
      </c>
      <c r="D1641">
        <v>4959.3429999999998</v>
      </c>
      <c r="E1641">
        <v>4994.9790000000003</v>
      </c>
      <c r="F1641">
        <v>346604200000</v>
      </c>
    </row>
    <row r="1642" spans="1:6">
      <c r="A1642">
        <v>20120723</v>
      </c>
      <c r="B1642">
        <v>4994.9790000000003</v>
      </c>
      <c r="C1642">
        <v>4994.9790000000003</v>
      </c>
      <c r="D1642">
        <v>4924.0519999999997</v>
      </c>
      <c r="E1642">
        <v>4952.866</v>
      </c>
      <c r="F1642">
        <v>69684990000</v>
      </c>
    </row>
    <row r="1643" spans="1:6">
      <c r="A1643">
        <v>20120724</v>
      </c>
      <c r="B1643">
        <v>4952.866</v>
      </c>
      <c r="C1643">
        <v>4959.79</v>
      </c>
      <c r="D1643">
        <v>4933.7529999999997</v>
      </c>
      <c r="E1643">
        <v>4943.665</v>
      </c>
      <c r="F1643">
        <v>66241560000</v>
      </c>
    </row>
    <row r="1644" spans="1:6">
      <c r="A1644">
        <v>20120725</v>
      </c>
      <c r="B1644">
        <v>4943.665</v>
      </c>
      <c r="C1644">
        <v>4953.768</v>
      </c>
      <c r="D1644">
        <v>4936.1970000000001</v>
      </c>
      <c r="E1644">
        <v>4938.5110000000004</v>
      </c>
      <c r="F1644">
        <v>77552350000</v>
      </c>
    </row>
    <row r="1645" spans="1:6">
      <c r="A1645">
        <v>20120726</v>
      </c>
      <c r="B1645">
        <v>4938.5110000000004</v>
      </c>
      <c r="C1645">
        <v>4952.4229999999998</v>
      </c>
      <c r="D1645">
        <v>4906.0649999999996</v>
      </c>
      <c r="E1645">
        <v>4931.8109999999997</v>
      </c>
      <c r="F1645">
        <v>124497600000</v>
      </c>
    </row>
    <row r="1646" spans="1:6">
      <c r="A1646">
        <v>20120727</v>
      </c>
      <c r="B1646">
        <v>4931.8109999999997</v>
      </c>
      <c r="C1646">
        <v>4970.8180000000002</v>
      </c>
      <c r="D1646">
        <v>4884.0529999999999</v>
      </c>
      <c r="E1646">
        <v>4961.9930000000004</v>
      </c>
      <c r="F1646">
        <v>113599000000</v>
      </c>
    </row>
    <row r="1647" spans="1:6">
      <c r="A1647">
        <v>20120730</v>
      </c>
      <c r="B1647">
        <v>4961.9930000000004</v>
      </c>
      <c r="C1647">
        <v>5030.7160000000003</v>
      </c>
      <c r="D1647">
        <v>4961.7269999999999</v>
      </c>
      <c r="E1647">
        <v>4981.3190000000004</v>
      </c>
      <c r="F1647">
        <v>67269750000</v>
      </c>
    </row>
    <row r="1648" spans="1:6">
      <c r="A1648">
        <v>20120731</v>
      </c>
      <c r="B1648">
        <v>4981.3190000000004</v>
      </c>
      <c r="C1648">
        <v>5003.3450000000003</v>
      </c>
      <c r="D1648">
        <v>4960.3879999999999</v>
      </c>
      <c r="E1648">
        <v>4969.6540000000005</v>
      </c>
      <c r="F1648">
        <v>116520500000</v>
      </c>
    </row>
    <row r="1649" spans="1:6">
      <c r="A1649">
        <v>20120801</v>
      </c>
      <c r="B1649">
        <v>4969.6540000000005</v>
      </c>
      <c r="C1649">
        <v>4978.9380000000001</v>
      </c>
      <c r="D1649">
        <v>4889.8689999999997</v>
      </c>
      <c r="E1649">
        <v>4898.6270000000004</v>
      </c>
      <c r="F1649">
        <v>69242470000</v>
      </c>
    </row>
    <row r="1650" spans="1:6">
      <c r="A1650">
        <v>20120802</v>
      </c>
      <c r="B1650">
        <v>4898.6270000000004</v>
      </c>
      <c r="C1650">
        <v>4899.7209999999995</v>
      </c>
      <c r="D1650">
        <v>4809.5569999999998</v>
      </c>
      <c r="E1650">
        <v>4822.6139999999996</v>
      </c>
      <c r="F1650">
        <v>80438600000</v>
      </c>
    </row>
    <row r="1651" spans="1:6">
      <c r="A1651">
        <v>20120803</v>
      </c>
      <c r="B1651">
        <v>4822.6139999999996</v>
      </c>
      <c r="C1651">
        <v>4900.1350000000002</v>
      </c>
      <c r="D1651">
        <v>4822.6139999999996</v>
      </c>
      <c r="E1651">
        <v>4890.2179999999998</v>
      </c>
      <c r="F1651">
        <v>141644400000</v>
      </c>
    </row>
    <row r="1652" spans="1:6">
      <c r="A1652">
        <v>20120806</v>
      </c>
      <c r="B1652">
        <v>4890.2179999999998</v>
      </c>
      <c r="C1652">
        <v>4906.1679999999997</v>
      </c>
      <c r="D1652">
        <v>4879.5410000000002</v>
      </c>
      <c r="E1652">
        <v>4894.5829999999996</v>
      </c>
      <c r="F1652">
        <v>45482370000</v>
      </c>
    </row>
    <row r="1653" spans="1:6">
      <c r="A1653">
        <v>20120807</v>
      </c>
      <c r="B1653">
        <v>4894.5829999999996</v>
      </c>
      <c r="C1653">
        <v>4901.3959999999997</v>
      </c>
      <c r="D1653">
        <v>4802.7640000000001</v>
      </c>
      <c r="E1653">
        <v>4832.9319999999998</v>
      </c>
      <c r="F1653">
        <v>70150010000</v>
      </c>
    </row>
    <row r="1654" spans="1:6">
      <c r="A1654">
        <v>20120808</v>
      </c>
      <c r="B1654">
        <v>4832.9319999999998</v>
      </c>
      <c r="C1654">
        <v>4888.3329999999996</v>
      </c>
      <c r="D1654">
        <v>4776.9380000000001</v>
      </c>
      <c r="E1654">
        <v>4875.3370000000004</v>
      </c>
      <c r="F1654">
        <v>65165300000</v>
      </c>
    </row>
    <row r="1655" spans="1:6">
      <c r="A1655">
        <v>20120809</v>
      </c>
      <c r="B1655">
        <v>4875.3370000000004</v>
      </c>
      <c r="C1655">
        <v>4875.3370000000004</v>
      </c>
      <c r="D1655">
        <v>4827.1549999999997</v>
      </c>
      <c r="E1655">
        <v>4841.7110000000002</v>
      </c>
      <c r="F1655">
        <v>70681120000</v>
      </c>
    </row>
    <row r="1656" spans="1:6">
      <c r="A1656">
        <v>20120810</v>
      </c>
      <c r="B1656">
        <v>4841.7110000000002</v>
      </c>
      <c r="C1656">
        <v>4882.1499999999996</v>
      </c>
      <c r="D1656">
        <v>4807.0140000000001</v>
      </c>
      <c r="E1656">
        <v>4861.7250000000004</v>
      </c>
      <c r="F1656">
        <v>59463490000</v>
      </c>
    </row>
    <row r="1657" spans="1:6">
      <c r="A1657">
        <v>20120813</v>
      </c>
      <c r="B1657">
        <v>4861.7250000000004</v>
      </c>
      <c r="C1657">
        <v>4921.7340000000004</v>
      </c>
      <c r="D1657">
        <v>4837.5</v>
      </c>
      <c r="E1657">
        <v>4912.5249999999996</v>
      </c>
      <c r="F1657">
        <v>44740380000</v>
      </c>
    </row>
    <row r="1658" spans="1:6">
      <c r="A1658">
        <v>20120814</v>
      </c>
      <c r="B1658">
        <v>4912.5249999999996</v>
      </c>
      <c r="C1658">
        <v>4992.1210000000001</v>
      </c>
      <c r="D1658">
        <v>4899.6180000000004</v>
      </c>
      <c r="E1658">
        <v>4983.625</v>
      </c>
      <c r="F1658">
        <v>78630650000</v>
      </c>
    </row>
    <row r="1659" spans="1:6">
      <c r="A1659">
        <v>20120816</v>
      </c>
      <c r="B1659">
        <v>4983.625</v>
      </c>
      <c r="C1659">
        <v>5028.9889999999996</v>
      </c>
      <c r="D1659">
        <v>4952.5110000000004</v>
      </c>
      <c r="E1659">
        <v>5025.7129999999997</v>
      </c>
      <c r="F1659">
        <v>71699510000</v>
      </c>
    </row>
    <row r="1660" spans="1:6">
      <c r="A1660">
        <v>20120817</v>
      </c>
      <c r="B1660">
        <v>5025.7129999999997</v>
      </c>
      <c r="C1660">
        <v>5068.1120000000001</v>
      </c>
      <c r="D1660">
        <v>5019.3029999999999</v>
      </c>
      <c r="E1660">
        <v>5045.6980000000003</v>
      </c>
      <c r="F1660">
        <v>75609690000</v>
      </c>
    </row>
    <row r="1661" spans="1:6">
      <c r="A1661">
        <v>20120820</v>
      </c>
      <c r="B1661">
        <v>5045.6980000000003</v>
      </c>
      <c r="C1661">
        <v>5074.47</v>
      </c>
      <c r="D1661">
        <v>5029.29</v>
      </c>
      <c r="E1661">
        <v>5043.2610000000004</v>
      </c>
      <c r="F1661">
        <v>58950620000</v>
      </c>
    </row>
    <row r="1662" spans="1:6">
      <c r="A1662">
        <v>20120821</v>
      </c>
      <c r="B1662">
        <v>5043.2610000000004</v>
      </c>
      <c r="C1662">
        <v>5075.4369999999999</v>
      </c>
      <c r="D1662">
        <v>5008.3620000000001</v>
      </c>
      <c r="E1662">
        <v>5029.9449999999997</v>
      </c>
      <c r="F1662">
        <v>61470650000</v>
      </c>
    </row>
    <row r="1663" spans="1:6">
      <c r="A1663">
        <v>20120822</v>
      </c>
      <c r="B1663">
        <v>5029.9449999999997</v>
      </c>
      <c r="C1663">
        <v>5043.9759999999997</v>
      </c>
      <c r="D1663">
        <v>4961.6620000000003</v>
      </c>
      <c r="E1663">
        <v>4966.7650000000003</v>
      </c>
      <c r="F1663">
        <v>66679240000</v>
      </c>
    </row>
    <row r="1664" spans="1:6">
      <c r="A1664">
        <v>20120823</v>
      </c>
      <c r="B1664">
        <v>4966.7650000000003</v>
      </c>
      <c r="C1664">
        <v>4966.7650000000003</v>
      </c>
      <c r="D1664">
        <v>4893.3050000000003</v>
      </c>
      <c r="E1664">
        <v>4915.3360000000002</v>
      </c>
      <c r="F1664">
        <v>113291400000</v>
      </c>
    </row>
    <row r="1665" spans="1:6">
      <c r="A1665">
        <v>20120824</v>
      </c>
      <c r="B1665">
        <v>4915.3360000000002</v>
      </c>
      <c r="C1665">
        <v>4958.8389999999999</v>
      </c>
      <c r="D1665">
        <v>4898.4930000000004</v>
      </c>
      <c r="E1665">
        <v>4940.9030000000002</v>
      </c>
      <c r="F1665">
        <v>107299400000</v>
      </c>
    </row>
    <row r="1666" spans="1:6">
      <c r="A1666">
        <v>20120827</v>
      </c>
      <c r="B1666">
        <v>4940.9030000000002</v>
      </c>
      <c r="C1666">
        <v>4942.5010000000002</v>
      </c>
      <c r="D1666">
        <v>4905.7979999999998</v>
      </c>
      <c r="E1666">
        <v>4914.7449999999999</v>
      </c>
      <c r="F1666">
        <v>37666910000</v>
      </c>
    </row>
    <row r="1667" spans="1:6">
      <c r="A1667">
        <v>20120828</v>
      </c>
      <c r="B1667">
        <v>4914.7449999999999</v>
      </c>
      <c r="C1667">
        <v>4928.6279999999997</v>
      </c>
      <c r="D1667">
        <v>4906.6509999999998</v>
      </c>
      <c r="E1667">
        <v>4927.3029999999999</v>
      </c>
      <c r="F1667">
        <v>56591360000</v>
      </c>
    </row>
    <row r="1668" spans="1:6">
      <c r="A1668">
        <v>20120829</v>
      </c>
      <c r="B1668">
        <v>4927.3029999999999</v>
      </c>
      <c r="C1668">
        <v>4927.3029999999999</v>
      </c>
      <c r="D1668">
        <v>4894.3860000000004</v>
      </c>
      <c r="E1668">
        <v>4908.8530000000001</v>
      </c>
      <c r="F1668">
        <v>64151070000</v>
      </c>
    </row>
    <row r="1669" spans="1:6">
      <c r="A1669">
        <v>20120830</v>
      </c>
      <c r="B1669">
        <v>4908.8530000000001</v>
      </c>
      <c r="C1669">
        <v>4908.8530000000001</v>
      </c>
      <c r="D1669">
        <v>4852.9319999999998</v>
      </c>
      <c r="E1669">
        <v>4869.0069999999996</v>
      </c>
      <c r="F1669">
        <v>86435730000</v>
      </c>
    </row>
    <row r="1670" spans="1:6">
      <c r="A1670">
        <v>20120831</v>
      </c>
      <c r="B1670">
        <v>4869.0069999999996</v>
      </c>
      <c r="C1670">
        <v>4877.9369999999999</v>
      </c>
      <c r="D1670">
        <v>4840.2179999999998</v>
      </c>
      <c r="E1670">
        <v>4849.799</v>
      </c>
      <c r="F1670">
        <v>79297790000</v>
      </c>
    </row>
    <row r="1671" spans="1:6">
      <c r="A1671">
        <v>20120903</v>
      </c>
      <c r="B1671">
        <v>4849.799</v>
      </c>
      <c r="C1671">
        <v>4849.799</v>
      </c>
      <c r="D1671">
        <v>4806.0140000000001</v>
      </c>
      <c r="E1671">
        <v>4816.9399999999996</v>
      </c>
      <c r="F1671">
        <v>37380400000</v>
      </c>
    </row>
    <row r="1672" spans="1:6">
      <c r="A1672">
        <v>20120904</v>
      </c>
      <c r="B1672">
        <v>4816.9399999999996</v>
      </c>
      <c r="C1672">
        <v>4847.0370000000003</v>
      </c>
      <c r="D1672">
        <v>4808.0619999999999</v>
      </c>
      <c r="E1672">
        <v>4843.982</v>
      </c>
      <c r="F1672">
        <v>70055510000</v>
      </c>
    </row>
    <row r="1673" spans="1:6">
      <c r="A1673">
        <v>20120905</v>
      </c>
      <c r="B1673">
        <v>4843.982</v>
      </c>
      <c r="C1673">
        <v>4852.78</v>
      </c>
      <c r="D1673">
        <v>4808.643</v>
      </c>
      <c r="E1673">
        <v>4818.9629999999997</v>
      </c>
      <c r="F1673">
        <v>57497120000</v>
      </c>
    </row>
    <row r="1674" spans="1:6">
      <c r="A1674">
        <v>20120906</v>
      </c>
      <c r="B1674">
        <v>4818.9629999999997</v>
      </c>
      <c r="C1674">
        <v>4908.1189999999997</v>
      </c>
      <c r="D1674">
        <v>4818.9369999999999</v>
      </c>
      <c r="E1674">
        <v>4901.2569999999996</v>
      </c>
      <c r="F1674">
        <v>100081000000</v>
      </c>
    </row>
    <row r="1675" spans="1:6">
      <c r="A1675">
        <v>20120907</v>
      </c>
      <c r="B1675">
        <v>4901.2569999999996</v>
      </c>
      <c r="C1675">
        <v>4974.1239999999998</v>
      </c>
      <c r="D1675">
        <v>4901.2569999999996</v>
      </c>
      <c r="E1675">
        <v>4966.7380000000003</v>
      </c>
      <c r="F1675">
        <v>73185290000</v>
      </c>
    </row>
    <row r="1676" spans="1:6">
      <c r="A1676">
        <v>20120910</v>
      </c>
      <c r="B1676">
        <v>4966.7380000000003</v>
      </c>
      <c r="C1676">
        <v>4992.8590000000004</v>
      </c>
      <c r="D1676">
        <v>4947.5510000000004</v>
      </c>
      <c r="E1676">
        <v>4987.3509999999997</v>
      </c>
      <c r="F1676">
        <v>72602080000</v>
      </c>
    </row>
    <row r="1677" spans="1:6">
      <c r="A1677">
        <v>20120911</v>
      </c>
      <c r="B1677">
        <v>4987.3509999999997</v>
      </c>
      <c r="C1677">
        <v>5032.2340000000004</v>
      </c>
      <c r="D1677">
        <v>4965.8879999999999</v>
      </c>
      <c r="E1677">
        <v>5027.098</v>
      </c>
      <c r="F1677">
        <v>83625650000</v>
      </c>
    </row>
    <row r="1678" spans="1:6">
      <c r="A1678">
        <v>20120912</v>
      </c>
      <c r="B1678">
        <v>5027.098</v>
      </c>
      <c r="C1678">
        <v>5064.1000000000004</v>
      </c>
      <c r="D1678">
        <v>5027.098</v>
      </c>
      <c r="E1678">
        <v>5058.7250000000004</v>
      </c>
      <c r="F1678">
        <v>77518960000</v>
      </c>
    </row>
    <row r="1679" spans="1:6">
      <c r="A1679">
        <v>20120913</v>
      </c>
      <c r="B1679">
        <v>5058.7250000000004</v>
      </c>
      <c r="C1679">
        <v>5066.4759999999997</v>
      </c>
      <c r="D1679">
        <v>5025.4030000000002</v>
      </c>
      <c r="E1679">
        <v>5061.8019999999997</v>
      </c>
      <c r="F1679">
        <v>78030550000</v>
      </c>
    </row>
    <row r="1680" spans="1:6">
      <c r="A1680">
        <v>20120914</v>
      </c>
      <c r="B1680">
        <v>5061.8019999999997</v>
      </c>
      <c r="C1680">
        <v>5115.2129999999997</v>
      </c>
      <c r="D1680">
        <v>5061.8019999999997</v>
      </c>
      <c r="E1680">
        <v>5107.6419999999998</v>
      </c>
      <c r="F1680">
        <v>98607550000</v>
      </c>
    </row>
    <row r="1681" spans="1:6">
      <c r="A1681">
        <v>20120920</v>
      </c>
      <c r="B1681">
        <v>5107.6419999999998</v>
      </c>
      <c r="C1681">
        <v>5134.0609999999997</v>
      </c>
      <c r="D1681">
        <v>5086.5029999999997</v>
      </c>
      <c r="E1681">
        <v>5118.3029999999999</v>
      </c>
      <c r="F1681">
        <v>123466600000</v>
      </c>
    </row>
    <row r="1682" spans="1:6">
      <c r="A1682">
        <v>20120921</v>
      </c>
      <c r="B1682">
        <v>5118.3029999999999</v>
      </c>
      <c r="C1682">
        <v>5148.5010000000002</v>
      </c>
      <c r="D1682">
        <v>5076.1689999999999</v>
      </c>
      <c r="E1682">
        <v>5088.4170000000004</v>
      </c>
      <c r="F1682">
        <v>66253040000</v>
      </c>
    </row>
    <row r="1683" spans="1:6">
      <c r="A1683">
        <v>20120924</v>
      </c>
      <c r="B1683">
        <v>5088.4170000000004</v>
      </c>
      <c r="C1683">
        <v>5096.3239999999996</v>
      </c>
      <c r="D1683">
        <v>5063.9639999999999</v>
      </c>
      <c r="E1683">
        <v>5068.1139999999996</v>
      </c>
      <c r="F1683">
        <v>68341450000</v>
      </c>
    </row>
    <row r="1684" spans="1:6">
      <c r="A1684">
        <v>20120925</v>
      </c>
      <c r="B1684">
        <v>5068.1139999999996</v>
      </c>
      <c r="C1684">
        <v>5134.0990000000002</v>
      </c>
      <c r="D1684">
        <v>5067.9620000000004</v>
      </c>
      <c r="E1684">
        <v>5131.1670000000004</v>
      </c>
      <c r="F1684">
        <v>80569520000</v>
      </c>
    </row>
    <row r="1685" spans="1:6">
      <c r="A1685">
        <v>20120926</v>
      </c>
      <c r="B1685">
        <v>5131.1670000000004</v>
      </c>
      <c r="C1685">
        <v>5159.83</v>
      </c>
      <c r="D1685">
        <v>5080.0129999999999</v>
      </c>
      <c r="E1685">
        <v>5130.3459999999995</v>
      </c>
      <c r="F1685">
        <v>70730770000</v>
      </c>
    </row>
    <row r="1686" spans="1:6">
      <c r="A1686">
        <v>20120927</v>
      </c>
      <c r="B1686">
        <v>5130.3459999999995</v>
      </c>
      <c r="C1686">
        <v>5170.6679999999997</v>
      </c>
      <c r="D1686">
        <v>5104.9350000000004</v>
      </c>
      <c r="E1686">
        <v>5143.79</v>
      </c>
      <c r="F1686">
        <v>75986670000</v>
      </c>
    </row>
    <row r="1687" spans="1:6">
      <c r="A1687">
        <v>20120928</v>
      </c>
      <c r="B1687">
        <v>5143.79</v>
      </c>
      <c r="C1687">
        <v>5170.7079999999996</v>
      </c>
      <c r="D1687">
        <v>5112.5330000000004</v>
      </c>
      <c r="E1687">
        <v>5161.0389999999998</v>
      </c>
      <c r="F1687">
        <v>87236890000</v>
      </c>
    </row>
    <row r="1688" spans="1:6">
      <c r="A1688">
        <v>20121001</v>
      </c>
      <c r="B1688">
        <v>5161.0389999999998</v>
      </c>
      <c r="C1688">
        <v>5173.87</v>
      </c>
      <c r="D1688">
        <v>5125.17</v>
      </c>
      <c r="E1688">
        <v>5167.1279999999997</v>
      </c>
      <c r="F1688">
        <v>68487520000</v>
      </c>
    </row>
    <row r="1689" spans="1:6">
      <c r="A1689">
        <v>20121002</v>
      </c>
      <c r="B1689">
        <v>5167.1279999999997</v>
      </c>
      <c r="C1689">
        <v>5192.4260000000004</v>
      </c>
      <c r="D1689">
        <v>5167.1279999999997</v>
      </c>
      <c r="E1689">
        <v>5181.0410000000002</v>
      </c>
      <c r="F1689">
        <v>77985470000</v>
      </c>
    </row>
    <row r="1690" spans="1:6">
      <c r="A1690">
        <v>20121003</v>
      </c>
      <c r="B1690">
        <v>5181.0410000000002</v>
      </c>
      <c r="C1690">
        <v>5211.1229999999996</v>
      </c>
      <c r="D1690">
        <v>5177.1840000000002</v>
      </c>
      <c r="E1690">
        <v>5206.0240000000003</v>
      </c>
      <c r="F1690">
        <v>75510050000</v>
      </c>
    </row>
    <row r="1691" spans="1:6">
      <c r="A1691">
        <v>20121004</v>
      </c>
      <c r="B1691">
        <v>5206.0240000000003</v>
      </c>
      <c r="C1691">
        <v>5221.84</v>
      </c>
      <c r="D1691">
        <v>5198.7730000000001</v>
      </c>
      <c r="E1691">
        <v>5209.8549999999996</v>
      </c>
      <c r="F1691">
        <v>74399790000</v>
      </c>
    </row>
    <row r="1692" spans="1:6">
      <c r="A1692">
        <v>20121005</v>
      </c>
      <c r="B1692">
        <v>5209.8549999999996</v>
      </c>
      <c r="C1692">
        <v>5232.5370000000003</v>
      </c>
      <c r="D1692">
        <v>5176.2820000000002</v>
      </c>
      <c r="E1692">
        <v>5197.3720000000003</v>
      </c>
      <c r="F1692">
        <v>68780660000</v>
      </c>
    </row>
    <row r="1693" spans="1:6">
      <c r="A1693">
        <v>20121008</v>
      </c>
      <c r="B1693">
        <v>5197.3720000000003</v>
      </c>
      <c r="C1693">
        <v>5197.3720000000003</v>
      </c>
      <c r="D1693">
        <v>5160.2759999999998</v>
      </c>
      <c r="E1693">
        <v>5180.1360000000004</v>
      </c>
      <c r="F1693">
        <v>77280700000</v>
      </c>
    </row>
    <row r="1694" spans="1:6">
      <c r="A1694">
        <v>20121009</v>
      </c>
      <c r="B1694">
        <v>5180.1360000000004</v>
      </c>
      <c r="C1694">
        <v>5182.9359999999997</v>
      </c>
      <c r="D1694">
        <v>5138.107</v>
      </c>
      <c r="E1694">
        <v>5146.7150000000001</v>
      </c>
      <c r="F1694">
        <v>92348690000</v>
      </c>
    </row>
    <row r="1695" spans="1:6">
      <c r="A1695">
        <v>20121010</v>
      </c>
      <c r="B1695">
        <v>5146.7150000000001</v>
      </c>
      <c r="C1695">
        <v>5148.8819999999996</v>
      </c>
      <c r="D1695">
        <v>5094.8069999999998</v>
      </c>
      <c r="E1695">
        <v>5106.8490000000002</v>
      </c>
      <c r="F1695">
        <v>87915290000</v>
      </c>
    </row>
    <row r="1696" spans="1:6">
      <c r="A1696">
        <v>20121011</v>
      </c>
      <c r="B1696">
        <v>5106.8490000000002</v>
      </c>
      <c r="C1696">
        <v>5134.5649999999996</v>
      </c>
      <c r="D1696">
        <v>5089.1940000000004</v>
      </c>
      <c r="E1696">
        <v>5106.8819999999996</v>
      </c>
      <c r="F1696">
        <v>83351720000</v>
      </c>
    </row>
    <row r="1697" spans="1:6">
      <c r="A1697">
        <v>20121012</v>
      </c>
      <c r="B1697">
        <v>5106.8819999999996</v>
      </c>
      <c r="C1697">
        <v>5127.7839999999997</v>
      </c>
      <c r="D1697">
        <v>5102.8540000000003</v>
      </c>
      <c r="E1697">
        <v>5120.2730000000001</v>
      </c>
      <c r="F1697">
        <v>60437690000</v>
      </c>
    </row>
    <row r="1698" spans="1:6">
      <c r="A1698">
        <v>20121016</v>
      </c>
      <c r="B1698">
        <v>5120.2730000000001</v>
      </c>
      <c r="C1698">
        <v>5157.0450000000001</v>
      </c>
      <c r="D1698">
        <v>5120.2730000000001</v>
      </c>
      <c r="E1698">
        <v>5128.8209999999999</v>
      </c>
      <c r="F1698">
        <v>81101310000</v>
      </c>
    </row>
    <row r="1699" spans="1:6">
      <c r="A1699">
        <v>20121017</v>
      </c>
      <c r="B1699">
        <v>5128.8209999999999</v>
      </c>
      <c r="C1699">
        <v>5180.0810000000001</v>
      </c>
      <c r="D1699">
        <v>5128.8209999999999</v>
      </c>
      <c r="E1699">
        <v>5176.6260000000002</v>
      </c>
      <c r="F1699">
        <v>85341530000</v>
      </c>
    </row>
    <row r="1700" spans="1:6">
      <c r="A1700">
        <v>20121018</v>
      </c>
      <c r="B1700">
        <v>5176.6260000000002</v>
      </c>
      <c r="C1700">
        <v>5228.92</v>
      </c>
      <c r="D1700">
        <v>5159.3149999999996</v>
      </c>
      <c r="E1700">
        <v>5222.5249999999996</v>
      </c>
      <c r="F1700">
        <v>80218600000</v>
      </c>
    </row>
    <row r="1701" spans="1:6">
      <c r="A1701">
        <v>20121019</v>
      </c>
      <c r="B1701">
        <v>5222.5249999999996</v>
      </c>
      <c r="C1701">
        <v>5222.5249999999996</v>
      </c>
      <c r="D1701">
        <v>5038.5079999999998</v>
      </c>
      <c r="E1701">
        <v>5059.3630000000003</v>
      </c>
      <c r="F1701">
        <v>100306000000</v>
      </c>
    </row>
    <row r="1702" spans="1:6">
      <c r="A1702">
        <v>20121022</v>
      </c>
      <c r="B1702">
        <v>5059.3630000000003</v>
      </c>
      <c r="C1702">
        <v>5105.4350000000004</v>
      </c>
      <c r="D1702">
        <v>4963.2569999999996</v>
      </c>
      <c r="E1702">
        <v>4982.1880000000001</v>
      </c>
      <c r="F1702">
        <v>55401950000</v>
      </c>
    </row>
    <row r="1703" spans="1:6">
      <c r="A1703">
        <v>20121023</v>
      </c>
      <c r="B1703">
        <v>4982.1880000000001</v>
      </c>
      <c r="C1703">
        <v>5007.1139999999996</v>
      </c>
      <c r="D1703">
        <v>4953.7070000000003</v>
      </c>
      <c r="E1703">
        <v>5001.3680000000004</v>
      </c>
      <c r="F1703">
        <v>66303870000</v>
      </c>
    </row>
    <row r="1704" spans="1:6">
      <c r="A1704">
        <v>20121024</v>
      </c>
      <c r="B1704">
        <v>5001.3680000000004</v>
      </c>
      <c r="C1704">
        <v>5048.3519999999999</v>
      </c>
      <c r="D1704">
        <v>5001.3680000000004</v>
      </c>
      <c r="E1704">
        <v>5034.9719999999998</v>
      </c>
      <c r="F1704">
        <v>73361870000</v>
      </c>
    </row>
    <row r="1705" spans="1:6">
      <c r="A1705">
        <v>20121025</v>
      </c>
      <c r="B1705">
        <v>5034.9719999999998</v>
      </c>
      <c r="C1705">
        <v>5076.8729999999996</v>
      </c>
      <c r="D1705">
        <v>5020.3919999999998</v>
      </c>
      <c r="E1705">
        <v>5048.9160000000002</v>
      </c>
      <c r="F1705">
        <v>68542360000</v>
      </c>
    </row>
    <row r="1706" spans="1:6">
      <c r="A1706">
        <v>20121026</v>
      </c>
      <c r="B1706">
        <v>5048.9160000000002</v>
      </c>
      <c r="C1706">
        <v>5085.991</v>
      </c>
      <c r="D1706">
        <v>5038.9080000000004</v>
      </c>
      <c r="E1706">
        <v>5073.6819999999998</v>
      </c>
      <c r="F1706">
        <v>51681040000</v>
      </c>
    </row>
    <row r="1707" spans="1:6">
      <c r="A1707">
        <v>20121029</v>
      </c>
      <c r="B1707">
        <v>5073.6819999999998</v>
      </c>
      <c r="C1707">
        <v>5131.9210000000003</v>
      </c>
      <c r="D1707">
        <v>5066.9120000000003</v>
      </c>
      <c r="E1707">
        <v>5123.9210000000003</v>
      </c>
      <c r="F1707">
        <v>46988410000</v>
      </c>
    </row>
    <row r="1708" spans="1:6">
      <c r="A1708">
        <v>20121030</v>
      </c>
      <c r="B1708">
        <v>5123.9210000000003</v>
      </c>
      <c r="C1708">
        <v>5147.6859999999997</v>
      </c>
      <c r="D1708">
        <v>5115.1040000000003</v>
      </c>
      <c r="E1708">
        <v>5143.57</v>
      </c>
      <c r="F1708">
        <v>47866370000</v>
      </c>
    </row>
    <row r="1709" spans="1:6">
      <c r="A1709">
        <v>20121031</v>
      </c>
      <c r="B1709">
        <v>5143.57</v>
      </c>
      <c r="C1709">
        <v>5146.5469999999996</v>
      </c>
      <c r="D1709">
        <v>5109.9449999999997</v>
      </c>
      <c r="E1709">
        <v>5137.1319999999996</v>
      </c>
      <c r="F1709">
        <v>70089500000</v>
      </c>
    </row>
    <row r="1710" spans="1:6">
      <c r="A1710">
        <v>20121105</v>
      </c>
      <c r="B1710">
        <v>5137.1319999999996</v>
      </c>
      <c r="C1710">
        <v>5140.5540000000001</v>
      </c>
      <c r="D1710">
        <v>5105.2749999999996</v>
      </c>
      <c r="E1710">
        <v>5129.0069999999996</v>
      </c>
      <c r="F1710">
        <v>74482970000</v>
      </c>
    </row>
    <row r="1711" spans="1:6">
      <c r="A1711">
        <v>20121106</v>
      </c>
      <c r="B1711">
        <v>5129.0069999999996</v>
      </c>
      <c r="C1711">
        <v>5149.1390000000001</v>
      </c>
      <c r="D1711">
        <v>5109.1940000000004</v>
      </c>
      <c r="E1711">
        <v>5115.4390000000003</v>
      </c>
      <c r="F1711">
        <v>108306400000</v>
      </c>
    </row>
    <row r="1712" spans="1:6">
      <c r="A1712">
        <v>20121107</v>
      </c>
      <c r="B1712">
        <v>5115.4390000000003</v>
      </c>
      <c r="C1712">
        <v>5115.4390000000003</v>
      </c>
      <c r="D1712">
        <v>5062.3630000000003</v>
      </c>
      <c r="E1712">
        <v>5067.1009999999997</v>
      </c>
      <c r="F1712">
        <v>62635130000</v>
      </c>
    </row>
    <row r="1713" spans="1:6">
      <c r="A1713">
        <v>20121108</v>
      </c>
      <c r="B1713">
        <v>5067.1009999999997</v>
      </c>
      <c r="C1713">
        <v>5092.5010000000002</v>
      </c>
      <c r="D1713">
        <v>5050.7489999999998</v>
      </c>
      <c r="E1713">
        <v>5076.0649999999996</v>
      </c>
      <c r="F1713">
        <v>69789140000</v>
      </c>
    </row>
    <row r="1714" spans="1:6">
      <c r="A1714">
        <v>20121109</v>
      </c>
      <c r="B1714">
        <v>5076.0649999999996</v>
      </c>
      <c r="C1714">
        <v>5091.491</v>
      </c>
      <c r="D1714">
        <v>5049.7539999999999</v>
      </c>
      <c r="E1714">
        <v>5057.9139999999998</v>
      </c>
      <c r="F1714">
        <v>62803620000</v>
      </c>
    </row>
    <row r="1715" spans="1:6">
      <c r="A1715">
        <v>20121112</v>
      </c>
      <c r="B1715">
        <v>5057.9139999999998</v>
      </c>
      <c r="C1715">
        <v>5071.2169999999996</v>
      </c>
      <c r="D1715">
        <v>5025.1559999999999</v>
      </c>
      <c r="E1715">
        <v>5027.7330000000002</v>
      </c>
      <c r="F1715">
        <v>42394050000</v>
      </c>
    </row>
    <row r="1716" spans="1:6">
      <c r="A1716">
        <v>20121113</v>
      </c>
      <c r="B1716">
        <v>5027.7330000000002</v>
      </c>
      <c r="C1716">
        <v>5053.7380000000003</v>
      </c>
      <c r="D1716">
        <v>5002.8419999999996</v>
      </c>
      <c r="E1716">
        <v>5049.6790000000001</v>
      </c>
      <c r="F1716">
        <v>60449260000</v>
      </c>
    </row>
    <row r="1717" spans="1:6">
      <c r="A1717">
        <v>20121114</v>
      </c>
      <c r="B1717">
        <v>5049.6790000000001</v>
      </c>
      <c r="C1717">
        <v>5049.6790000000001</v>
      </c>
      <c r="D1717">
        <v>5021.6689999999999</v>
      </c>
      <c r="E1717">
        <v>5037.625</v>
      </c>
      <c r="F1717">
        <v>52641630000</v>
      </c>
    </row>
    <row r="1718" spans="1:6">
      <c r="A1718">
        <v>20121115</v>
      </c>
      <c r="B1718">
        <v>5037.625</v>
      </c>
      <c r="C1718">
        <v>5045.8419999999996</v>
      </c>
      <c r="D1718">
        <v>5017.5829999999996</v>
      </c>
      <c r="E1718">
        <v>5032.643</v>
      </c>
      <c r="F1718">
        <v>66652640000</v>
      </c>
    </row>
    <row r="1719" spans="1:6">
      <c r="A1719">
        <v>20121116</v>
      </c>
      <c r="B1719">
        <v>5032.643</v>
      </c>
      <c r="C1719">
        <v>5052.5789999999997</v>
      </c>
      <c r="D1719">
        <v>4999.6459999999997</v>
      </c>
      <c r="E1719">
        <v>5019.348</v>
      </c>
      <c r="F1719">
        <v>49352700000</v>
      </c>
    </row>
    <row r="1720" spans="1:6">
      <c r="A1720">
        <v>20121119</v>
      </c>
      <c r="B1720">
        <v>5019.348</v>
      </c>
      <c r="C1720">
        <v>5047.2839999999997</v>
      </c>
      <c r="D1720">
        <v>5011.4639999999999</v>
      </c>
      <c r="E1720">
        <v>5020.0739999999996</v>
      </c>
      <c r="F1720">
        <v>88529810000</v>
      </c>
    </row>
    <row r="1721" spans="1:6">
      <c r="A1721">
        <v>20121120</v>
      </c>
      <c r="B1721">
        <v>5020.0739999999996</v>
      </c>
      <c r="C1721">
        <v>5084.3440000000001</v>
      </c>
      <c r="D1721">
        <v>5020.0739999999996</v>
      </c>
      <c r="E1721">
        <v>5064.3779999999997</v>
      </c>
      <c r="F1721">
        <v>92340490000</v>
      </c>
    </row>
    <row r="1722" spans="1:6">
      <c r="A1722">
        <v>20121121</v>
      </c>
      <c r="B1722">
        <v>5064.3779999999997</v>
      </c>
      <c r="C1722">
        <v>5072.951</v>
      </c>
      <c r="D1722">
        <v>5040.915</v>
      </c>
      <c r="E1722">
        <v>5056.366</v>
      </c>
      <c r="F1722">
        <v>100966600000</v>
      </c>
    </row>
    <row r="1723" spans="1:6">
      <c r="A1723">
        <v>20121122</v>
      </c>
      <c r="B1723">
        <v>5056.366</v>
      </c>
      <c r="C1723">
        <v>5056.6149999999998</v>
      </c>
      <c r="D1723">
        <v>5021.2169999999996</v>
      </c>
      <c r="E1723">
        <v>5040.6760000000004</v>
      </c>
      <c r="F1723">
        <v>47412310000</v>
      </c>
    </row>
    <row r="1724" spans="1:6">
      <c r="A1724">
        <v>20121123</v>
      </c>
      <c r="B1724">
        <v>5040.6760000000004</v>
      </c>
      <c r="C1724">
        <v>5053.2879999999996</v>
      </c>
      <c r="D1724">
        <v>5007.0079999999998</v>
      </c>
      <c r="E1724">
        <v>5024.1570000000002</v>
      </c>
      <c r="F1724">
        <v>63266460000</v>
      </c>
    </row>
    <row r="1725" spans="1:6">
      <c r="A1725">
        <v>20121126</v>
      </c>
      <c r="B1725">
        <v>5024.1570000000002</v>
      </c>
      <c r="C1725">
        <v>5027.4799999999996</v>
      </c>
      <c r="D1725">
        <v>4989.5929999999998</v>
      </c>
      <c r="E1725">
        <v>4995.375</v>
      </c>
      <c r="F1725">
        <v>59102930000</v>
      </c>
    </row>
    <row r="1726" spans="1:6">
      <c r="A1726">
        <v>20121127</v>
      </c>
      <c r="B1726">
        <v>4995.375</v>
      </c>
      <c r="C1726">
        <v>5013.567</v>
      </c>
      <c r="D1726">
        <v>4978.1760000000004</v>
      </c>
      <c r="E1726">
        <v>5001.4269999999997</v>
      </c>
      <c r="F1726">
        <v>87236280000</v>
      </c>
    </row>
    <row r="1727" spans="1:6">
      <c r="A1727">
        <v>20121128</v>
      </c>
      <c r="B1727">
        <v>5001.4269999999997</v>
      </c>
      <c r="C1727">
        <v>5013.2290000000003</v>
      </c>
      <c r="D1727">
        <v>4964.4660000000003</v>
      </c>
      <c r="E1727">
        <v>4967.5550000000003</v>
      </c>
      <c r="F1727">
        <v>87038980000</v>
      </c>
    </row>
    <row r="1728" spans="1:6">
      <c r="A1728">
        <v>20121129</v>
      </c>
      <c r="B1728">
        <v>4967.5550000000003</v>
      </c>
      <c r="C1728">
        <v>4979.6750000000002</v>
      </c>
      <c r="D1728">
        <v>4959.643</v>
      </c>
      <c r="E1728">
        <v>4961.1409999999996</v>
      </c>
      <c r="F1728">
        <v>74759650000</v>
      </c>
    </row>
    <row r="1729" spans="1:6">
      <c r="A1729">
        <v>20121130</v>
      </c>
      <c r="B1729">
        <v>4961.1409999999996</v>
      </c>
      <c r="C1729">
        <v>4975.5950000000003</v>
      </c>
      <c r="D1729">
        <v>4946.2430000000004</v>
      </c>
      <c r="E1729">
        <v>4956.5860000000002</v>
      </c>
      <c r="F1729">
        <v>147506100000</v>
      </c>
    </row>
    <row r="1730" spans="1:6">
      <c r="A1730">
        <v>20121203</v>
      </c>
      <c r="B1730">
        <v>4956.5860000000002</v>
      </c>
      <c r="C1730">
        <v>4984.3689999999997</v>
      </c>
      <c r="D1730">
        <v>4950.732</v>
      </c>
      <c r="E1730">
        <v>4974.4629999999997</v>
      </c>
      <c r="F1730">
        <v>76578570000</v>
      </c>
    </row>
    <row r="1731" spans="1:6">
      <c r="A1731">
        <v>20121204</v>
      </c>
      <c r="B1731">
        <v>4974.4629999999997</v>
      </c>
      <c r="C1731">
        <v>4984.1270000000004</v>
      </c>
      <c r="D1731">
        <v>4951.1660000000002</v>
      </c>
      <c r="E1731">
        <v>4958.402</v>
      </c>
      <c r="F1731">
        <v>75680780000</v>
      </c>
    </row>
    <row r="1732" spans="1:6">
      <c r="A1732">
        <v>20121205</v>
      </c>
      <c r="B1732">
        <v>4958.402</v>
      </c>
      <c r="C1732">
        <v>4977.6559999999999</v>
      </c>
      <c r="D1732">
        <v>4948.7169999999996</v>
      </c>
      <c r="E1732">
        <v>4964.1469999999999</v>
      </c>
      <c r="F1732">
        <v>145555400000</v>
      </c>
    </row>
    <row r="1733" spans="1:6">
      <c r="A1733">
        <v>20121206</v>
      </c>
      <c r="B1733">
        <v>4964.1469999999999</v>
      </c>
      <c r="C1733">
        <v>5005.0649999999996</v>
      </c>
      <c r="D1733">
        <v>4959.1130000000003</v>
      </c>
      <c r="E1733">
        <v>5000.2430000000004</v>
      </c>
      <c r="F1733">
        <v>61769310000</v>
      </c>
    </row>
    <row r="1734" spans="1:6">
      <c r="A1734">
        <v>20121207</v>
      </c>
      <c r="B1734">
        <v>5000.2430000000004</v>
      </c>
      <c r="C1734">
        <v>5007.3980000000001</v>
      </c>
      <c r="D1734">
        <v>4956.5150000000003</v>
      </c>
      <c r="E1734">
        <v>4998.2520000000004</v>
      </c>
      <c r="F1734">
        <v>69819700000</v>
      </c>
    </row>
    <row r="1735" spans="1:6">
      <c r="A1735">
        <v>20121210</v>
      </c>
      <c r="B1735">
        <v>4998.2520000000004</v>
      </c>
      <c r="C1735">
        <v>5009.1750000000002</v>
      </c>
      <c r="D1735">
        <v>4982.6580000000004</v>
      </c>
      <c r="E1735">
        <v>5004.2669999999998</v>
      </c>
      <c r="F1735">
        <v>64320900000</v>
      </c>
    </row>
    <row r="1736" spans="1:6">
      <c r="A1736">
        <v>20121211</v>
      </c>
      <c r="B1736">
        <v>5004.2669999999998</v>
      </c>
      <c r="C1736">
        <v>5075.8890000000001</v>
      </c>
      <c r="D1736">
        <v>4992.3360000000002</v>
      </c>
      <c r="E1736">
        <v>5059.6989999999996</v>
      </c>
      <c r="F1736">
        <v>137388500000</v>
      </c>
    </row>
    <row r="1737" spans="1:6">
      <c r="A1737">
        <v>20121212</v>
      </c>
      <c r="B1737">
        <v>5059.6989999999996</v>
      </c>
      <c r="C1737">
        <v>5078.5910000000003</v>
      </c>
      <c r="D1737">
        <v>5045.8850000000002</v>
      </c>
      <c r="E1737">
        <v>5071.42</v>
      </c>
      <c r="F1737">
        <v>102356100000</v>
      </c>
    </row>
    <row r="1738" spans="1:6">
      <c r="A1738">
        <v>20121213</v>
      </c>
      <c r="B1738">
        <v>5071.42</v>
      </c>
      <c r="C1738">
        <v>5071.42</v>
      </c>
      <c r="D1738">
        <v>5044.8760000000002</v>
      </c>
      <c r="E1738">
        <v>5064.3869999999997</v>
      </c>
      <c r="F1738">
        <v>79765000000</v>
      </c>
    </row>
    <row r="1739" spans="1:6">
      <c r="A1739">
        <v>20121214</v>
      </c>
      <c r="B1739">
        <v>5064.3869999999997</v>
      </c>
      <c r="C1739">
        <v>5127.25</v>
      </c>
      <c r="D1739">
        <v>5064.3869999999997</v>
      </c>
      <c r="E1739">
        <v>5121.723</v>
      </c>
      <c r="F1739">
        <v>81572950000</v>
      </c>
    </row>
    <row r="1740" spans="1:6">
      <c r="A1740">
        <v>20121217</v>
      </c>
      <c r="B1740">
        <v>5121.723</v>
      </c>
      <c r="C1740">
        <v>5122.8850000000002</v>
      </c>
      <c r="D1740">
        <v>5101.2299999999996</v>
      </c>
      <c r="E1740">
        <v>5112.652</v>
      </c>
      <c r="F1740">
        <v>82315840000</v>
      </c>
    </row>
    <row r="1741" spans="1:6">
      <c r="A1741">
        <v>20121218</v>
      </c>
      <c r="B1741">
        <v>5112.652</v>
      </c>
      <c r="C1741">
        <v>5189.2280000000001</v>
      </c>
      <c r="D1741">
        <v>5107.8410000000003</v>
      </c>
      <c r="E1741">
        <v>5155.8739999999998</v>
      </c>
      <c r="F1741">
        <v>111758800000</v>
      </c>
    </row>
    <row r="1742" spans="1:6">
      <c r="A1742">
        <v>20121219</v>
      </c>
      <c r="B1742">
        <v>5155.8739999999998</v>
      </c>
      <c r="C1742">
        <v>5193.0540000000001</v>
      </c>
      <c r="D1742">
        <v>5148.8029999999999</v>
      </c>
      <c r="E1742">
        <v>5182.0529999999999</v>
      </c>
      <c r="F1742">
        <v>98804640000</v>
      </c>
    </row>
    <row r="1743" spans="1:6">
      <c r="A1743">
        <v>20121220</v>
      </c>
      <c r="B1743">
        <v>5182.0529999999999</v>
      </c>
      <c r="C1743">
        <v>5218.1610000000001</v>
      </c>
      <c r="D1743">
        <v>5162.9579999999996</v>
      </c>
      <c r="E1743">
        <v>5191.1750000000002</v>
      </c>
      <c r="F1743">
        <v>91411890000</v>
      </c>
    </row>
    <row r="1744" spans="1:6">
      <c r="A1744">
        <v>20121221</v>
      </c>
      <c r="B1744">
        <v>5191.1750000000002</v>
      </c>
      <c r="C1744">
        <v>5210.6109999999999</v>
      </c>
      <c r="D1744">
        <v>5156.3649999999998</v>
      </c>
      <c r="E1744">
        <v>5199.8239999999996</v>
      </c>
      <c r="F1744">
        <v>135308800000</v>
      </c>
    </row>
    <row r="1745" spans="1:6">
      <c r="A1745">
        <v>20121224</v>
      </c>
      <c r="B1745">
        <v>5199.8239999999996</v>
      </c>
      <c r="C1745">
        <v>5210.2780000000002</v>
      </c>
      <c r="D1745">
        <v>5180.308</v>
      </c>
      <c r="E1745">
        <v>5206.4440000000004</v>
      </c>
      <c r="F1745">
        <v>35378430000</v>
      </c>
    </row>
    <row r="1746" spans="1:6">
      <c r="A1746">
        <v>20121226</v>
      </c>
      <c r="B1746">
        <v>5206.4440000000004</v>
      </c>
      <c r="C1746">
        <v>5230.1499999999996</v>
      </c>
      <c r="D1746">
        <v>5203.7629999999999</v>
      </c>
      <c r="E1746">
        <v>5226.9610000000002</v>
      </c>
      <c r="F1746">
        <v>252437500000</v>
      </c>
    </row>
    <row r="1747" spans="1:6">
      <c r="A1747">
        <v>20121227</v>
      </c>
      <c r="B1747">
        <v>5226.9610000000002</v>
      </c>
      <c r="C1747">
        <v>5227.6099999999997</v>
      </c>
      <c r="D1747">
        <v>5197.1909999999998</v>
      </c>
      <c r="E1747">
        <v>5217.2219999999998</v>
      </c>
      <c r="F1747">
        <v>247499100000</v>
      </c>
    </row>
    <row r="1748" spans="1:6">
      <c r="A1748">
        <v>20121228</v>
      </c>
      <c r="B1748">
        <v>5217.2219999999998</v>
      </c>
      <c r="C1748">
        <v>5222.9089999999997</v>
      </c>
      <c r="D1748">
        <v>5160.8370000000004</v>
      </c>
      <c r="E1748">
        <v>5179.7939999999999</v>
      </c>
      <c r="F1748">
        <v>154541800000</v>
      </c>
    </row>
    <row r="1749" spans="1:6">
      <c r="A1749">
        <v>20130102</v>
      </c>
      <c r="B1749">
        <v>5179.7939999999999</v>
      </c>
      <c r="C1749">
        <v>5295.7129999999997</v>
      </c>
      <c r="D1749">
        <v>5179.7929999999997</v>
      </c>
      <c r="E1749">
        <v>5281.3130000000001</v>
      </c>
      <c r="F1749">
        <v>238002200000</v>
      </c>
    </row>
    <row r="1750" spans="1:6">
      <c r="A1750">
        <v>20130103</v>
      </c>
      <c r="B1750">
        <v>5281.3130000000001</v>
      </c>
      <c r="C1750">
        <v>5319.95</v>
      </c>
      <c r="D1750">
        <v>5275.6670000000004</v>
      </c>
      <c r="E1750">
        <v>5300.8620000000001</v>
      </c>
      <c r="F1750">
        <v>172866500000</v>
      </c>
    </row>
    <row r="1751" spans="1:6">
      <c r="A1751">
        <v>20130104</v>
      </c>
      <c r="B1751">
        <v>5300.8620000000001</v>
      </c>
      <c r="C1751">
        <v>5377.9409999999998</v>
      </c>
      <c r="D1751">
        <v>5300.8620000000001</v>
      </c>
      <c r="E1751">
        <v>5365.5659999999998</v>
      </c>
      <c r="F1751">
        <v>227726100000</v>
      </c>
    </row>
    <row r="1752" spans="1:6">
      <c r="A1752">
        <v>20130107</v>
      </c>
      <c r="B1752">
        <v>5365.5659999999998</v>
      </c>
      <c r="C1752">
        <v>5370.6750000000002</v>
      </c>
      <c r="D1752">
        <v>5329.8360000000002</v>
      </c>
      <c r="E1752">
        <v>5360.8959999999997</v>
      </c>
      <c r="F1752">
        <v>109256000000</v>
      </c>
    </row>
    <row r="1753" spans="1:6">
      <c r="A1753">
        <v>20130108</v>
      </c>
      <c r="B1753">
        <v>5360.8959999999997</v>
      </c>
      <c r="C1753">
        <v>5372.4549999999999</v>
      </c>
      <c r="D1753">
        <v>5317.17</v>
      </c>
      <c r="E1753">
        <v>5369.991</v>
      </c>
      <c r="F1753">
        <v>100305400000</v>
      </c>
    </row>
    <row r="1754" spans="1:6">
      <c r="A1754">
        <v>20130109</v>
      </c>
      <c r="B1754">
        <v>5369.991</v>
      </c>
      <c r="C1754">
        <v>5416.4229999999998</v>
      </c>
      <c r="D1754">
        <v>5341.3239999999996</v>
      </c>
      <c r="E1754">
        <v>5410.9920000000002</v>
      </c>
      <c r="F1754">
        <v>89892340000</v>
      </c>
    </row>
    <row r="1755" spans="1:6">
      <c r="A1755">
        <v>20130110</v>
      </c>
      <c r="B1755">
        <v>5410.9920000000002</v>
      </c>
      <c r="C1755">
        <v>5506.152</v>
      </c>
      <c r="D1755">
        <v>5410.9920000000002</v>
      </c>
      <c r="E1755">
        <v>5489.9040000000005</v>
      </c>
      <c r="F1755">
        <v>106626900000</v>
      </c>
    </row>
    <row r="1756" spans="1:6">
      <c r="A1756">
        <v>20130111</v>
      </c>
      <c r="B1756">
        <v>5489.9040000000005</v>
      </c>
      <c r="C1756">
        <v>5489.9040000000005</v>
      </c>
      <c r="D1756">
        <v>5438.59</v>
      </c>
      <c r="E1756">
        <v>5453.2790000000005</v>
      </c>
      <c r="F1756">
        <v>73917700000</v>
      </c>
    </row>
    <row r="1757" spans="1:6">
      <c r="A1757">
        <v>20130114</v>
      </c>
      <c r="B1757">
        <v>5453.2790000000005</v>
      </c>
      <c r="C1757">
        <v>5517.0630000000001</v>
      </c>
      <c r="D1757">
        <v>5419.4849999999997</v>
      </c>
      <c r="E1757">
        <v>5503.1940000000004</v>
      </c>
      <c r="F1757">
        <v>69336420000</v>
      </c>
    </row>
    <row r="1758" spans="1:6">
      <c r="A1758">
        <v>20130115</v>
      </c>
      <c r="B1758">
        <v>5503.1940000000004</v>
      </c>
      <c r="C1758">
        <v>5535.7120000000004</v>
      </c>
      <c r="D1758">
        <v>5481.835</v>
      </c>
      <c r="E1758">
        <v>5532.2269999999999</v>
      </c>
      <c r="F1758">
        <v>83891830000</v>
      </c>
    </row>
    <row r="1759" spans="1:6">
      <c r="A1759">
        <v>20130116</v>
      </c>
      <c r="B1759">
        <v>5532.2269999999999</v>
      </c>
      <c r="C1759">
        <v>5568.03</v>
      </c>
      <c r="D1759">
        <v>5495.6719999999996</v>
      </c>
      <c r="E1759">
        <v>5561.4669999999996</v>
      </c>
      <c r="F1759">
        <v>175058400000</v>
      </c>
    </row>
    <row r="1760" spans="1:6">
      <c r="A1760">
        <v>20130117</v>
      </c>
      <c r="B1760">
        <v>5561.4669999999996</v>
      </c>
      <c r="C1760">
        <v>5566.4030000000002</v>
      </c>
      <c r="D1760">
        <v>5527.6390000000001</v>
      </c>
      <c r="E1760">
        <v>5561.0159999999996</v>
      </c>
      <c r="F1760">
        <v>109586400000</v>
      </c>
    </row>
    <row r="1761" spans="1:6">
      <c r="A1761">
        <v>20130118</v>
      </c>
      <c r="B1761">
        <v>5561.0159999999996</v>
      </c>
      <c r="C1761">
        <v>5579.8779999999997</v>
      </c>
      <c r="D1761">
        <v>5546.8440000000001</v>
      </c>
      <c r="E1761">
        <v>5576.32</v>
      </c>
      <c r="F1761">
        <v>91215930000</v>
      </c>
    </row>
    <row r="1762" spans="1:6">
      <c r="A1762">
        <v>20130121</v>
      </c>
      <c r="B1762">
        <v>5576.32</v>
      </c>
      <c r="C1762">
        <v>5588.9579999999996</v>
      </c>
      <c r="D1762">
        <v>5551.9780000000001</v>
      </c>
      <c r="E1762">
        <v>5583.0339999999997</v>
      </c>
      <c r="F1762">
        <v>55259960000</v>
      </c>
    </row>
    <row r="1763" spans="1:6">
      <c r="A1763">
        <v>20130122</v>
      </c>
      <c r="B1763">
        <v>5583.0339999999997</v>
      </c>
      <c r="C1763">
        <v>5591.1310000000003</v>
      </c>
      <c r="D1763">
        <v>5552.8280000000004</v>
      </c>
      <c r="E1763">
        <v>5566.777</v>
      </c>
      <c r="F1763">
        <v>94555150000</v>
      </c>
    </row>
    <row r="1764" spans="1:6">
      <c r="A1764">
        <v>20130123</v>
      </c>
      <c r="B1764">
        <v>5566.777</v>
      </c>
      <c r="C1764">
        <v>5569.1980000000003</v>
      </c>
      <c r="D1764">
        <v>5497.9840000000004</v>
      </c>
      <c r="E1764">
        <v>5507.9179999999997</v>
      </c>
      <c r="F1764">
        <v>184196100000</v>
      </c>
    </row>
    <row r="1765" spans="1:6">
      <c r="A1765">
        <v>20130124</v>
      </c>
      <c r="B1765">
        <v>5507.9179999999997</v>
      </c>
      <c r="C1765">
        <v>5507.9179999999997</v>
      </c>
      <c r="D1765">
        <v>5464.17</v>
      </c>
      <c r="E1765">
        <v>5494.9250000000002</v>
      </c>
      <c r="F1765">
        <v>88218470000</v>
      </c>
    </row>
    <row r="1766" spans="1:6">
      <c r="A1766">
        <v>20130125</v>
      </c>
      <c r="B1766">
        <v>5494.9250000000002</v>
      </c>
      <c r="C1766">
        <v>5567.2830000000004</v>
      </c>
      <c r="D1766">
        <v>5494.7920000000004</v>
      </c>
      <c r="E1766">
        <v>5540.3990000000003</v>
      </c>
      <c r="F1766">
        <v>74609010000</v>
      </c>
    </row>
    <row r="1767" spans="1:6">
      <c r="A1767">
        <v>20130128</v>
      </c>
      <c r="B1767">
        <v>5540.3990000000003</v>
      </c>
      <c r="C1767">
        <v>5610.7870000000003</v>
      </c>
      <c r="D1767">
        <v>5526.7510000000002</v>
      </c>
      <c r="E1767">
        <v>5607.6540000000005</v>
      </c>
      <c r="F1767">
        <v>68027820000</v>
      </c>
    </row>
    <row r="1768" spans="1:6">
      <c r="A1768">
        <v>20130129</v>
      </c>
      <c r="B1768">
        <v>5607.6540000000005</v>
      </c>
      <c r="C1768">
        <v>5608.7759999999998</v>
      </c>
      <c r="D1768">
        <v>5529.585</v>
      </c>
      <c r="E1768">
        <v>5599.6670000000004</v>
      </c>
      <c r="F1768">
        <v>83985430000</v>
      </c>
    </row>
    <row r="1769" spans="1:6">
      <c r="A1769">
        <v>20130130</v>
      </c>
      <c r="B1769">
        <v>5599.6670000000004</v>
      </c>
      <c r="C1769">
        <v>5679.7669999999998</v>
      </c>
      <c r="D1769">
        <v>5569.9880000000003</v>
      </c>
      <c r="E1769">
        <v>5673.5110000000004</v>
      </c>
      <c r="F1769">
        <v>105721500000</v>
      </c>
    </row>
    <row r="1770" spans="1:6">
      <c r="A1770">
        <v>20130131</v>
      </c>
      <c r="B1770">
        <v>5673.5110000000004</v>
      </c>
      <c r="C1770">
        <v>5750.2920000000004</v>
      </c>
      <c r="D1770">
        <v>5633.8119999999999</v>
      </c>
      <c r="E1770">
        <v>5737.7939999999999</v>
      </c>
      <c r="F1770">
        <v>106648400000</v>
      </c>
    </row>
    <row r="1771" spans="1:6">
      <c r="A1771">
        <v>20130201</v>
      </c>
      <c r="B1771">
        <v>5737.7939999999999</v>
      </c>
      <c r="C1771">
        <v>5783.268</v>
      </c>
      <c r="D1771">
        <v>5728.5619999999999</v>
      </c>
      <c r="E1771">
        <v>5775.9639999999999</v>
      </c>
      <c r="F1771">
        <v>694433600000</v>
      </c>
    </row>
    <row r="1772" spans="1:6">
      <c r="A1772">
        <v>20130204</v>
      </c>
      <c r="B1772">
        <v>5775.9639999999999</v>
      </c>
      <c r="C1772">
        <v>5783.7290000000003</v>
      </c>
      <c r="D1772">
        <v>5685.9250000000002</v>
      </c>
      <c r="E1772">
        <v>5778.5039999999999</v>
      </c>
      <c r="F1772">
        <v>84792240000</v>
      </c>
    </row>
    <row r="1773" spans="1:6">
      <c r="A1773">
        <v>20130205</v>
      </c>
      <c r="B1773">
        <v>5778.5039999999999</v>
      </c>
      <c r="C1773">
        <v>5820.5720000000001</v>
      </c>
      <c r="D1773">
        <v>5724.78</v>
      </c>
      <c r="E1773">
        <v>5815.03</v>
      </c>
      <c r="F1773">
        <v>122590900000</v>
      </c>
    </row>
    <row r="1774" spans="1:6">
      <c r="A1774">
        <v>20130206</v>
      </c>
      <c r="B1774">
        <v>5815.03</v>
      </c>
      <c r="C1774">
        <v>5888.3919999999998</v>
      </c>
      <c r="D1774">
        <v>5789.5969999999998</v>
      </c>
      <c r="E1774">
        <v>5881.37</v>
      </c>
      <c r="F1774">
        <v>113390700000</v>
      </c>
    </row>
    <row r="1775" spans="1:6">
      <c r="A1775">
        <v>20130207</v>
      </c>
      <c r="B1775">
        <v>5881.37</v>
      </c>
      <c r="C1775">
        <v>5907.1689999999999</v>
      </c>
      <c r="D1775">
        <v>5835.7479999999996</v>
      </c>
      <c r="E1775">
        <v>5860.2690000000002</v>
      </c>
      <c r="F1775">
        <v>84401270000</v>
      </c>
    </row>
    <row r="1776" spans="1:6">
      <c r="A1776">
        <v>20130208</v>
      </c>
      <c r="B1776">
        <v>5860.2690000000002</v>
      </c>
      <c r="C1776">
        <v>5912.1660000000002</v>
      </c>
      <c r="D1776">
        <v>5824.375</v>
      </c>
      <c r="E1776">
        <v>5900.527</v>
      </c>
      <c r="F1776">
        <v>72557350000</v>
      </c>
    </row>
    <row r="1777" spans="1:6">
      <c r="A1777">
        <v>20130211</v>
      </c>
      <c r="B1777">
        <v>5900.527</v>
      </c>
      <c r="C1777">
        <v>5927.2730000000001</v>
      </c>
      <c r="D1777">
        <v>5862.2439999999997</v>
      </c>
      <c r="E1777">
        <v>5922.3919999999998</v>
      </c>
      <c r="F1777">
        <v>48574820000</v>
      </c>
    </row>
    <row r="1778" spans="1:6">
      <c r="A1778">
        <v>20130212</v>
      </c>
      <c r="B1778">
        <v>5922.3919999999998</v>
      </c>
      <c r="C1778">
        <v>5923.982</v>
      </c>
      <c r="D1778">
        <v>5884.5280000000002</v>
      </c>
      <c r="E1778">
        <v>5894.5320000000002</v>
      </c>
      <c r="F1778">
        <v>92247510000</v>
      </c>
    </row>
    <row r="1779" spans="1:6">
      <c r="A1779">
        <v>20130213</v>
      </c>
      <c r="B1779">
        <v>5894.5320000000002</v>
      </c>
      <c r="C1779">
        <v>5917.384</v>
      </c>
      <c r="D1779">
        <v>5872.3729999999996</v>
      </c>
      <c r="E1779">
        <v>5877.9880000000003</v>
      </c>
      <c r="F1779">
        <v>98316030000</v>
      </c>
    </row>
    <row r="1780" spans="1:6">
      <c r="A1780">
        <v>20130214</v>
      </c>
      <c r="B1780">
        <v>5877.9880000000003</v>
      </c>
      <c r="C1780">
        <v>5879.1450000000004</v>
      </c>
      <c r="D1780">
        <v>5822.4059999999999</v>
      </c>
      <c r="E1780">
        <v>5835.1610000000001</v>
      </c>
      <c r="F1780">
        <v>78886370000</v>
      </c>
    </row>
    <row r="1781" spans="1:6">
      <c r="A1781">
        <v>20130215</v>
      </c>
      <c r="B1781">
        <v>5835.1610000000001</v>
      </c>
      <c r="C1781">
        <v>5847.027</v>
      </c>
      <c r="D1781">
        <v>5779.1379999999999</v>
      </c>
      <c r="E1781">
        <v>5783.0550000000003</v>
      </c>
      <c r="F1781">
        <v>70675300000</v>
      </c>
    </row>
    <row r="1782" spans="1:6">
      <c r="A1782">
        <v>20130218</v>
      </c>
      <c r="B1782">
        <v>5783.0550000000003</v>
      </c>
      <c r="C1782">
        <v>5783.0550000000003</v>
      </c>
      <c r="D1782">
        <v>5748.8580000000002</v>
      </c>
      <c r="E1782">
        <v>5758.4960000000001</v>
      </c>
      <c r="F1782">
        <v>39891980000</v>
      </c>
    </row>
    <row r="1783" spans="1:6">
      <c r="A1783">
        <v>20130219</v>
      </c>
      <c r="B1783">
        <v>5758.4960000000001</v>
      </c>
      <c r="C1783">
        <v>5802.0010000000002</v>
      </c>
      <c r="D1783">
        <v>5758.4960000000001</v>
      </c>
      <c r="E1783">
        <v>5798.7719999999999</v>
      </c>
      <c r="F1783">
        <v>84103350000</v>
      </c>
    </row>
    <row r="1784" spans="1:6">
      <c r="A1784">
        <v>20130220</v>
      </c>
      <c r="B1784">
        <v>5798.7719999999999</v>
      </c>
      <c r="C1784">
        <v>5806.1059999999998</v>
      </c>
      <c r="D1784">
        <v>5755.3419999999996</v>
      </c>
      <c r="E1784">
        <v>5768.1530000000002</v>
      </c>
      <c r="F1784">
        <v>122332800000</v>
      </c>
    </row>
    <row r="1785" spans="1:6">
      <c r="A1785">
        <v>20130221</v>
      </c>
      <c r="B1785">
        <v>5768.1530000000002</v>
      </c>
      <c r="C1785">
        <v>5768.241</v>
      </c>
      <c r="D1785">
        <v>5664.2</v>
      </c>
      <c r="E1785">
        <v>5742.3230000000003</v>
      </c>
      <c r="F1785">
        <v>112782700000</v>
      </c>
    </row>
    <row r="1786" spans="1:6">
      <c r="A1786">
        <v>20130222</v>
      </c>
      <c r="B1786">
        <v>5742.3230000000003</v>
      </c>
      <c r="C1786">
        <v>5779.4390000000003</v>
      </c>
      <c r="D1786">
        <v>5742.3230000000003</v>
      </c>
      <c r="E1786">
        <v>5763.5529999999999</v>
      </c>
      <c r="F1786">
        <v>87441240000</v>
      </c>
    </row>
    <row r="1787" spans="1:6">
      <c r="A1787">
        <v>20130225</v>
      </c>
      <c r="B1787">
        <v>5763.5529999999999</v>
      </c>
      <c r="C1787">
        <v>5822.4449999999997</v>
      </c>
      <c r="D1787">
        <v>5763.5529999999999</v>
      </c>
      <c r="E1787">
        <v>5793.0720000000001</v>
      </c>
      <c r="F1787">
        <v>82856550000</v>
      </c>
    </row>
    <row r="1788" spans="1:6">
      <c r="A1788">
        <v>20130226</v>
      </c>
      <c r="B1788">
        <v>5793.0720000000001</v>
      </c>
      <c r="C1788">
        <v>5793.3950000000004</v>
      </c>
      <c r="D1788">
        <v>5730.8810000000003</v>
      </c>
      <c r="E1788">
        <v>5749.375</v>
      </c>
      <c r="F1788">
        <v>84160790000</v>
      </c>
    </row>
    <row r="1789" spans="1:6">
      <c r="A1789">
        <v>20130227</v>
      </c>
      <c r="B1789">
        <v>5749.375</v>
      </c>
      <c r="C1789">
        <v>5824.8519999999999</v>
      </c>
      <c r="D1789">
        <v>5720.94</v>
      </c>
      <c r="E1789">
        <v>5815.9369999999999</v>
      </c>
      <c r="F1789">
        <v>179810500000</v>
      </c>
    </row>
    <row r="1790" spans="1:6">
      <c r="A1790">
        <v>20130228</v>
      </c>
      <c r="B1790">
        <v>5815.9369999999999</v>
      </c>
      <c r="C1790">
        <v>5868.2120000000004</v>
      </c>
      <c r="D1790">
        <v>5805.8490000000002</v>
      </c>
      <c r="E1790">
        <v>5857.1170000000002</v>
      </c>
      <c r="F1790">
        <v>122982800000</v>
      </c>
    </row>
    <row r="1791" spans="1:6">
      <c r="A1791">
        <v>20130301</v>
      </c>
      <c r="B1791">
        <v>5857.1170000000002</v>
      </c>
      <c r="C1791">
        <v>5924.9660000000003</v>
      </c>
      <c r="D1791">
        <v>5812.5879999999997</v>
      </c>
      <c r="E1791">
        <v>5919.4769999999999</v>
      </c>
      <c r="F1791">
        <v>76001380000</v>
      </c>
    </row>
    <row r="1792" spans="1:6">
      <c r="A1792">
        <v>20130304</v>
      </c>
      <c r="B1792">
        <v>5919.4769999999999</v>
      </c>
      <c r="C1792">
        <v>5990.5309999999999</v>
      </c>
      <c r="D1792">
        <v>5882.7619999999997</v>
      </c>
      <c r="E1792">
        <v>5984.9889999999996</v>
      </c>
      <c r="F1792">
        <v>73336350000</v>
      </c>
    </row>
    <row r="1793" spans="1:6">
      <c r="A1793">
        <v>20130305</v>
      </c>
      <c r="B1793">
        <v>5984.9889999999996</v>
      </c>
      <c r="C1793">
        <v>6035.277</v>
      </c>
      <c r="D1793">
        <v>5970.2160000000003</v>
      </c>
      <c r="E1793">
        <v>5983.54</v>
      </c>
      <c r="F1793">
        <v>111674400000</v>
      </c>
    </row>
    <row r="1794" spans="1:6">
      <c r="A1794">
        <v>20130306</v>
      </c>
      <c r="B1794">
        <v>5983.54</v>
      </c>
      <c r="C1794">
        <v>5983.54</v>
      </c>
      <c r="D1794">
        <v>5874.2039999999997</v>
      </c>
      <c r="E1794">
        <v>5891.8789999999999</v>
      </c>
      <c r="F1794">
        <v>111843400000</v>
      </c>
    </row>
    <row r="1795" spans="1:6">
      <c r="A1795">
        <v>20130307</v>
      </c>
      <c r="B1795">
        <v>5891.8789999999999</v>
      </c>
      <c r="C1795">
        <v>5902.5439999999999</v>
      </c>
      <c r="D1795">
        <v>5818.1229999999996</v>
      </c>
      <c r="E1795">
        <v>5829.268</v>
      </c>
      <c r="F1795">
        <v>78869710000</v>
      </c>
    </row>
    <row r="1796" spans="1:6">
      <c r="A1796">
        <v>20130308</v>
      </c>
      <c r="B1796">
        <v>5829.268</v>
      </c>
      <c r="C1796">
        <v>5860.8540000000003</v>
      </c>
      <c r="D1796">
        <v>5816.6620000000003</v>
      </c>
      <c r="E1796">
        <v>5849.4290000000001</v>
      </c>
      <c r="F1796">
        <v>71122710000</v>
      </c>
    </row>
    <row r="1797" spans="1:6">
      <c r="A1797">
        <v>20130311</v>
      </c>
      <c r="B1797">
        <v>5849.4290000000001</v>
      </c>
      <c r="C1797">
        <v>5896.6130000000003</v>
      </c>
      <c r="D1797">
        <v>5839.2139999999999</v>
      </c>
      <c r="E1797">
        <v>5875.0010000000002</v>
      </c>
      <c r="F1797">
        <v>85689880000</v>
      </c>
    </row>
    <row r="1798" spans="1:6">
      <c r="A1798">
        <v>20130312</v>
      </c>
      <c r="B1798">
        <v>5875.0010000000002</v>
      </c>
      <c r="C1798">
        <v>5880.8850000000002</v>
      </c>
      <c r="D1798">
        <v>5832.4080000000004</v>
      </c>
      <c r="E1798">
        <v>5851.1880000000001</v>
      </c>
      <c r="F1798">
        <v>82811770000</v>
      </c>
    </row>
    <row r="1799" spans="1:6">
      <c r="A1799">
        <v>20130313</v>
      </c>
      <c r="B1799">
        <v>5851.1880000000001</v>
      </c>
      <c r="C1799">
        <v>5885.7110000000002</v>
      </c>
      <c r="D1799">
        <v>5817.9459999999999</v>
      </c>
      <c r="E1799">
        <v>5832.6880000000001</v>
      </c>
      <c r="F1799">
        <v>78768480000</v>
      </c>
    </row>
    <row r="1800" spans="1:6">
      <c r="A1800">
        <v>20130314</v>
      </c>
      <c r="B1800">
        <v>5832.6880000000001</v>
      </c>
      <c r="C1800">
        <v>5854.1440000000002</v>
      </c>
      <c r="D1800">
        <v>5751.0190000000002</v>
      </c>
      <c r="E1800">
        <v>5763.0559999999996</v>
      </c>
      <c r="F1800">
        <v>89546100000</v>
      </c>
    </row>
    <row r="1801" spans="1:6">
      <c r="A1801">
        <v>20130315</v>
      </c>
      <c r="B1801">
        <v>5763.0559999999996</v>
      </c>
      <c r="C1801">
        <v>5763.8389999999999</v>
      </c>
      <c r="D1801">
        <v>5679.4859999999999</v>
      </c>
      <c r="E1801">
        <v>5695.3050000000003</v>
      </c>
      <c r="F1801">
        <v>98055510000</v>
      </c>
    </row>
    <row r="1802" spans="1:6">
      <c r="A1802">
        <v>20130318</v>
      </c>
      <c r="B1802">
        <v>5695.3050000000003</v>
      </c>
      <c r="C1802">
        <v>5738.0370000000003</v>
      </c>
      <c r="D1802">
        <v>5650.6210000000001</v>
      </c>
      <c r="E1802">
        <v>5724.6090000000004</v>
      </c>
      <c r="F1802">
        <v>100365600000</v>
      </c>
    </row>
    <row r="1803" spans="1:6">
      <c r="A1803">
        <v>20130319</v>
      </c>
      <c r="B1803">
        <v>5724.6090000000004</v>
      </c>
      <c r="C1803">
        <v>5810.19</v>
      </c>
      <c r="D1803">
        <v>5724.6090000000004</v>
      </c>
      <c r="E1803">
        <v>5805.66</v>
      </c>
      <c r="F1803">
        <v>103786200000</v>
      </c>
    </row>
    <row r="1804" spans="1:6">
      <c r="A1804">
        <v>20130320</v>
      </c>
      <c r="B1804">
        <v>5805.66</v>
      </c>
      <c r="C1804">
        <v>5862.5320000000002</v>
      </c>
      <c r="D1804">
        <v>5805.66</v>
      </c>
      <c r="E1804">
        <v>5845.4520000000002</v>
      </c>
      <c r="F1804">
        <v>115747700000</v>
      </c>
    </row>
    <row r="1805" spans="1:6">
      <c r="A1805">
        <v>20130321</v>
      </c>
      <c r="B1805">
        <v>5845.4520000000002</v>
      </c>
      <c r="C1805">
        <v>5859.1490000000003</v>
      </c>
      <c r="D1805">
        <v>5841.6059999999998</v>
      </c>
      <c r="E1805">
        <v>5850.93</v>
      </c>
      <c r="F1805">
        <v>120478800000</v>
      </c>
    </row>
    <row r="1806" spans="1:6">
      <c r="A1806">
        <v>20130322</v>
      </c>
      <c r="B1806">
        <v>5850.93</v>
      </c>
      <c r="C1806">
        <v>5909.21</v>
      </c>
      <c r="D1806">
        <v>5826.0659999999998</v>
      </c>
      <c r="E1806">
        <v>5865.5280000000002</v>
      </c>
      <c r="F1806">
        <v>98085310000</v>
      </c>
    </row>
    <row r="1807" spans="1:6">
      <c r="A1807">
        <v>20130325</v>
      </c>
      <c r="B1807">
        <v>5865.5280000000002</v>
      </c>
      <c r="C1807">
        <v>5884.1360000000004</v>
      </c>
      <c r="D1807">
        <v>5849.0010000000002</v>
      </c>
      <c r="E1807">
        <v>5853.9759999999997</v>
      </c>
      <c r="F1807">
        <v>108151700000</v>
      </c>
    </row>
    <row r="1808" spans="1:6">
      <c r="A1808">
        <v>20130326</v>
      </c>
      <c r="B1808">
        <v>5853.9759999999997</v>
      </c>
      <c r="C1808">
        <v>5913.6480000000001</v>
      </c>
      <c r="D1808">
        <v>5853.9759999999997</v>
      </c>
      <c r="E1808">
        <v>5887.8689999999997</v>
      </c>
      <c r="F1808">
        <v>118204400000</v>
      </c>
    </row>
    <row r="1809" spans="1:6">
      <c r="A1809">
        <v>20130327</v>
      </c>
      <c r="B1809">
        <v>5887.8689999999997</v>
      </c>
      <c r="C1809">
        <v>5900.6689999999999</v>
      </c>
      <c r="D1809">
        <v>5852.3</v>
      </c>
      <c r="E1809">
        <v>5886.6180000000004</v>
      </c>
      <c r="F1809">
        <v>96343520000</v>
      </c>
    </row>
    <row r="1810" spans="1:6">
      <c r="A1810">
        <v>20130328</v>
      </c>
      <c r="B1810">
        <v>5886.6180000000004</v>
      </c>
      <c r="C1810">
        <v>5923.6959999999999</v>
      </c>
      <c r="D1810">
        <v>5874.9530000000004</v>
      </c>
      <c r="E1810">
        <v>5889.7380000000003</v>
      </c>
      <c r="F1810">
        <v>99843330000</v>
      </c>
    </row>
    <row r="1811" spans="1:6">
      <c r="A1811">
        <v>20130401</v>
      </c>
      <c r="B1811">
        <v>5889.7380000000003</v>
      </c>
      <c r="C1811">
        <v>5912.902</v>
      </c>
      <c r="D1811">
        <v>5859.0879999999997</v>
      </c>
      <c r="E1811">
        <v>5865.3559999999998</v>
      </c>
      <c r="F1811">
        <v>53467480000</v>
      </c>
    </row>
    <row r="1812" spans="1:6">
      <c r="A1812">
        <v>20130402</v>
      </c>
      <c r="B1812">
        <v>5865.3559999999998</v>
      </c>
      <c r="C1812">
        <v>5879.4040000000005</v>
      </c>
      <c r="D1812">
        <v>5774.6930000000002</v>
      </c>
      <c r="E1812">
        <v>5781.375</v>
      </c>
      <c r="F1812">
        <v>72107880000</v>
      </c>
    </row>
    <row r="1813" spans="1:6">
      <c r="A1813">
        <v>20130403</v>
      </c>
      <c r="B1813">
        <v>5781.375</v>
      </c>
      <c r="C1813">
        <v>5781.375</v>
      </c>
      <c r="D1813">
        <v>5620.4449999999997</v>
      </c>
      <c r="E1813">
        <v>5640.3379999999997</v>
      </c>
      <c r="F1813">
        <v>120214800000</v>
      </c>
    </row>
    <row r="1814" spans="1:6">
      <c r="A1814">
        <v>20130404</v>
      </c>
      <c r="B1814">
        <v>5640.3379999999997</v>
      </c>
      <c r="C1814">
        <v>5690.7780000000002</v>
      </c>
      <c r="D1814">
        <v>5577.7529999999997</v>
      </c>
      <c r="E1814">
        <v>5586.7280000000001</v>
      </c>
      <c r="F1814">
        <v>73948100000</v>
      </c>
    </row>
    <row r="1815" spans="1:6">
      <c r="A1815">
        <v>20130405</v>
      </c>
      <c r="B1815">
        <v>5586.7280000000001</v>
      </c>
      <c r="C1815">
        <v>5586.7280000000001</v>
      </c>
      <c r="D1815">
        <v>5501.4409999999998</v>
      </c>
      <c r="E1815">
        <v>5516.8580000000002</v>
      </c>
      <c r="F1815">
        <v>85008460000</v>
      </c>
    </row>
    <row r="1816" spans="1:6">
      <c r="A1816">
        <v>20130408</v>
      </c>
      <c r="B1816">
        <v>5516.8580000000002</v>
      </c>
      <c r="C1816">
        <v>5636.6869999999999</v>
      </c>
      <c r="D1816">
        <v>5516.8580000000002</v>
      </c>
      <c r="E1816">
        <v>5630.3109999999997</v>
      </c>
      <c r="F1816">
        <v>51914650000</v>
      </c>
    </row>
    <row r="1817" spans="1:6">
      <c r="A1817">
        <v>20130409</v>
      </c>
      <c r="B1817">
        <v>5630.3109999999997</v>
      </c>
      <c r="C1817">
        <v>5704.768</v>
      </c>
      <c r="D1817">
        <v>5630.3109999999997</v>
      </c>
      <c r="E1817">
        <v>5690.942</v>
      </c>
      <c r="F1817">
        <v>84307760000</v>
      </c>
    </row>
    <row r="1818" spans="1:6">
      <c r="A1818">
        <v>20130410</v>
      </c>
      <c r="B1818">
        <v>5690.942</v>
      </c>
      <c r="C1818">
        <v>5714.9769999999999</v>
      </c>
      <c r="D1818">
        <v>5668.4539999999997</v>
      </c>
      <c r="E1818">
        <v>5694.5680000000002</v>
      </c>
      <c r="F1818">
        <v>114425000000</v>
      </c>
    </row>
    <row r="1819" spans="1:6">
      <c r="A1819">
        <v>20130411</v>
      </c>
      <c r="B1819">
        <v>5694.5680000000002</v>
      </c>
      <c r="C1819">
        <v>5717.3249999999998</v>
      </c>
      <c r="D1819">
        <v>5657.8940000000002</v>
      </c>
      <c r="E1819">
        <v>5711.1809999999996</v>
      </c>
      <c r="F1819">
        <v>61463580000</v>
      </c>
    </row>
    <row r="1820" spans="1:6">
      <c r="A1820">
        <v>20130412</v>
      </c>
      <c r="B1820">
        <v>5711.1809999999996</v>
      </c>
      <c r="C1820">
        <v>5711.1809999999996</v>
      </c>
      <c r="D1820">
        <v>5645.4620000000004</v>
      </c>
      <c r="E1820">
        <v>5664.8490000000002</v>
      </c>
      <c r="F1820">
        <v>84150460000</v>
      </c>
    </row>
    <row r="1821" spans="1:6">
      <c r="A1821">
        <v>20130415</v>
      </c>
      <c r="B1821">
        <v>5664.8490000000002</v>
      </c>
      <c r="C1821">
        <v>5664.8490000000002</v>
      </c>
      <c r="D1821">
        <v>5454.6980000000003</v>
      </c>
      <c r="E1821">
        <v>5467.348</v>
      </c>
      <c r="F1821">
        <v>74183360000</v>
      </c>
    </row>
    <row r="1822" spans="1:6">
      <c r="A1822">
        <v>20130416</v>
      </c>
      <c r="B1822">
        <v>5467.348</v>
      </c>
      <c r="C1822">
        <v>5573.3509999999997</v>
      </c>
      <c r="D1822">
        <v>5467.348</v>
      </c>
      <c r="E1822">
        <v>5561.3959999999997</v>
      </c>
      <c r="F1822">
        <v>74408430000</v>
      </c>
    </row>
    <row r="1823" spans="1:6">
      <c r="A1823">
        <v>20130417</v>
      </c>
      <c r="B1823">
        <v>5561.3959999999997</v>
      </c>
      <c r="C1823">
        <v>5561.3959999999997</v>
      </c>
      <c r="D1823">
        <v>5474.0640000000003</v>
      </c>
      <c r="E1823">
        <v>5518.6840000000002</v>
      </c>
      <c r="F1823">
        <v>154479300000</v>
      </c>
    </row>
    <row r="1824" spans="1:6">
      <c r="A1824">
        <v>20130418</v>
      </c>
      <c r="B1824">
        <v>5518.6840000000002</v>
      </c>
      <c r="C1824">
        <v>5553.5140000000001</v>
      </c>
      <c r="D1824">
        <v>5506.2030000000004</v>
      </c>
      <c r="E1824">
        <v>5517.0720000000001</v>
      </c>
      <c r="F1824">
        <v>99603430000</v>
      </c>
    </row>
    <row r="1825" spans="1:6">
      <c r="A1825">
        <v>20130419</v>
      </c>
      <c r="B1825">
        <v>5517.0720000000001</v>
      </c>
      <c r="C1825">
        <v>5541.4449999999997</v>
      </c>
      <c r="D1825">
        <v>5490.6909999999998</v>
      </c>
      <c r="E1825">
        <v>5534.625</v>
      </c>
      <c r="F1825">
        <v>80659690000</v>
      </c>
    </row>
    <row r="1826" spans="1:6">
      <c r="A1826">
        <v>20130422</v>
      </c>
      <c r="B1826">
        <v>5534.625</v>
      </c>
      <c r="C1826">
        <v>5565.9</v>
      </c>
      <c r="D1826">
        <v>5522.9979999999996</v>
      </c>
      <c r="E1826">
        <v>5550.2969999999996</v>
      </c>
      <c r="F1826">
        <v>90603630000</v>
      </c>
    </row>
    <row r="1827" spans="1:6">
      <c r="A1827">
        <v>20130423</v>
      </c>
      <c r="B1827">
        <v>5550.2969999999996</v>
      </c>
      <c r="C1827">
        <v>5626.5069999999996</v>
      </c>
      <c r="D1827">
        <v>5533.8639999999996</v>
      </c>
      <c r="E1827">
        <v>5616.7879999999996</v>
      </c>
      <c r="F1827">
        <v>78802030000</v>
      </c>
    </row>
    <row r="1828" spans="1:6">
      <c r="A1828">
        <v>20130424</v>
      </c>
      <c r="B1828">
        <v>5616.7879999999996</v>
      </c>
      <c r="C1828">
        <v>5644.7809999999999</v>
      </c>
      <c r="D1828">
        <v>5574.91</v>
      </c>
      <c r="E1828">
        <v>5586.7979999999998</v>
      </c>
      <c r="F1828">
        <v>67323480000</v>
      </c>
    </row>
    <row r="1829" spans="1:6">
      <c r="A1829">
        <v>20130425</v>
      </c>
      <c r="B1829">
        <v>5586.7979999999998</v>
      </c>
      <c r="C1829">
        <v>5586.7979999999998</v>
      </c>
      <c r="D1829">
        <v>5548.6459999999997</v>
      </c>
      <c r="E1829">
        <v>5579.1850000000004</v>
      </c>
      <c r="F1829">
        <v>76982230000</v>
      </c>
    </row>
    <row r="1830" spans="1:6">
      <c r="A1830">
        <v>20130426</v>
      </c>
      <c r="B1830">
        <v>5579.1850000000004</v>
      </c>
      <c r="C1830">
        <v>5579.1850000000004</v>
      </c>
      <c r="D1830">
        <v>5494.7759999999998</v>
      </c>
      <c r="E1830">
        <v>5514.3339999999998</v>
      </c>
      <c r="F1830">
        <v>60796040000</v>
      </c>
    </row>
    <row r="1831" spans="1:6">
      <c r="A1831">
        <v>20130429</v>
      </c>
      <c r="B1831">
        <v>5514.3339999999998</v>
      </c>
      <c r="C1831">
        <v>5533.4210000000003</v>
      </c>
      <c r="D1831">
        <v>5464.2359999999999</v>
      </c>
      <c r="E1831">
        <v>5468.5039999999999</v>
      </c>
      <c r="F1831">
        <v>76390340000</v>
      </c>
    </row>
    <row r="1832" spans="1:6">
      <c r="A1832">
        <v>20130430</v>
      </c>
      <c r="B1832">
        <v>5468.5039999999999</v>
      </c>
      <c r="C1832">
        <v>5507.2420000000002</v>
      </c>
      <c r="D1832">
        <v>5459.4449999999997</v>
      </c>
      <c r="E1832">
        <v>5500.3530000000001</v>
      </c>
      <c r="F1832">
        <v>109388800000</v>
      </c>
    </row>
    <row r="1833" spans="1:6">
      <c r="A1833">
        <v>20130502</v>
      </c>
      <c r="B1833">
        <v>5500.3530000000001</v>
      </c>
      <c r="C1833">
        <v>5519.3090000000002</v>
      </c>
      <c r="D1833">
        <v>5491.143</v>
      </c>
      <c r="E1833">
        <v>5504.1390000000001</v>
      </c>
      <c r="F1833">
        <v>97293210000</v>
      </c>
    </row>
    <row r="1834" spans="1:6">
      <c r="A1834">
        <v>20130503</v>
      </c>
      <c r="B1834">
        <v>5504.1390000000001</v>
      </c>
      <c r="C1834">
        <v>5570.5079999999998</v>
      </c>
      <c r="D1834">
        <v>5504.1390000000001</v>
      </c>
      <c r="E1834">
        <v>5564.6030000000001</v>
      </c>
      <c r="F1834">
        <v>124714300000</v>
      </c>
    </row>
    <row r="1835" spans="1:6">
      <c r="A1835">
        <v>20130506</v>
      </c>
      <c r="B1835">
        <v>5564.6030000000001</v>
      </c>
      <c r="C1835">
        <v>5591.2190000000001</v>
      </c>
      <c r="D1835">
        <v>5515.4380000000001</v>
      </c>
      <c r="E1835">
        <v>5522.4219999999996</v>
      </c>
      <c r="F1835">
        <v>68157630000</v>
      </c>
    </row>
    <row r="1836" spans="1:6">
      <c r="A1836">
        <v>20130507</v>
      </c>
      <c r="B1836">
        <v>5522.4219999999996</v>
      </c>
      <c r="C1836">
        <v>5543.5479999999998</v>
      </c>
      <c r="D1836">
        <v>5508.9089999999997</v>
      </c>
      <c r="E1836">
        <v>5518.6369999999997</v>
      </c>
      <c r="F1836">
        <v>58988810000</v>
      </c>
    </row>
    <row r="1837" spans="1:6">
      <c r="A1837">
        <v>20130508</v>
      </c>
      <c r="B1837">
        <v>5518.6369999999997</v>
      </c>
      <c r="C1837">
        <v>5593.7079999999996</v>
      </c>
      <c r="D1837">
        <v>5513.12</v>
      </c>
      <c r="E1837">
        <v>5566.7560000000003</v>
      </c>
      <c r="F1837">
        <v>85458090000</v>
      </c>
    </row>
    <row r="1838" spans="1:6">
      <c r="A1838">
        <v>20130509</v>
      </c>
      <c r="B1838">
        <v>5566.7560000000003</v>
      </c>
      <c r="C1838">
        <v>5582.125</v>
      </c>
      <c r="D1838">
        <v>5559.692</v>
      </c>
      <c r="E1838">
        <v>5568.2640000000001</v>
      </c>
      <c r="F1838">
        <v>65905540000</v>
      </c>
    </row>
    <row r="1839" spans="1:6">
      <c r="A1839">
        <v>20130510</v>
      </c>
      <c r="B1839">
        <v>5568.2640000000001</v>
      </c>
      <c r="C1839">
        <v>5592.4359999999997</v>
      </c>
      <c r="D1839">
        <v>5552.2950000000001</v>
      </c>
      <c r="E1839">
        <v>5561.817</v>
      </c>
      <c r="F1839">
        <v>56980450000</v>
      </c>
    </row>
    <row r="1840" spans="1:6">
      <c r="A1840">
        <v>20130513</v>
      </c>
      <c r="B1840">
        <v>5561.817</v>
      </c>
      <c r="C1840">
        <v>5567.0020000000004</v>
      </c>
      <c r="D1840">
        <v>5472.6670000000004</v>
      </c>
      <c r="E1840">
        <v>5487.13</v>
      </c>
      <c r="F1840">
        <v>54178780000</v>
      </c>
    </row>
    <row r="1841" spans="1:6">
      <c r="A1841">
        <v>20130514</v>
      </c>
      <c r="B1841">
        <v>5487.13</v>
      </c>
      <c r="C1841">
        <v>5508.4939999999997</v>
      </c>
      <c r="D1841">
        <v>5458.5829999999996</v>
      </c>
      <c r="E1841">
        <v>5462.2359999999999</v>
      </c>
      <c r="F1841">
        <v>75897340000</v>
      </c>
    </row>
    <row r="1842" spans="1:6">
      <c r="A1842">
        <v>20130515</v>
      </c>
      <c r="B1842">
        <v>5462.2359999999999</v>
      </c>
      <c r="C1842">
        <v>5496.3760000000002</v>
      </c>
      <c r="D1842">
        <v>5445.2610000000004</v>
      </c>
      <c r="E1842">
        <v>5473.7780000000002</v>
      </c>
      <c r="F1842">
        <v>93926590000</v>
      </c>
    </row>
    <row r="1843" spans="1:6">
      <c r="A1843">
        <v>20130516</v>
      </c>
      <c r="B1843">
        <v>5473.7780000000002</v>
      </c>
      <c r="C1843">
        <v>5556.2169999999996</v>
      </c>
      <c r="D1843">
        <v>5469.6850000000004</v>
      </c>
      <c r="E1843">
        <v>5493.2489999999998</v>
      </c>
      <c r="F1843">
        <v>158342600000</v>
      </c>
    </row>
    <row r="1844" spans="1:6">
      <c r="A1844">
        <v>20130517</v>
      </c>
      <c r="B1844">
        <v>5493.2489999999998</v>
      </c>
      <c r="C1844">
        <v>5541.357</v>
      </c>
      <c r="D1844">
        <v>5489.6670000000004</v>
      </c>
      <c r="E1844">
        <v>5528.7730000000001</v>
      </c>
      <c r="F1844">
        <v>101118300000</v>
      </c>
    </row>
    <row r="1845" spans="1:6">
      <c r="A1845">
        <v>20130520</v>
      </c>
      <c r="B1845">
        <v>5528.7730000000001</v>
      </c>
      <c r="C1845">
        <v>5550.2489999999998</v>
      </c>
      <c r="D1845">
        <v>5513.12</v>
      </c>
      <c r="E1845">
        <v>5521.71</v>
      </c>
      <c r="F1845">
        <v>53004100000</v>
      </c>
    </row>
    <row r="1846" spans="1:6">
      <c r="A1846">
        <v>20130522</v>
      </c>
      <c r="B1846">
        <v>5521.71</v>
      </c>
      <c r="C1846">
        <v>5601.88</v>
      </c>
      <c r="D1846">
        <v>5526.1949999999997</v>
      </c>
      <c r="E1846">
        <v>5592.1229999999996</v>
      </c>
      <c r="F1846">
        <v>106954000000</v>
      </c>
    </row>
    <row r="1847" spans="1:6">
      <c r="A1847">
        <v>20130523</v>
      </c>
      <c r="B1847">
        <v>5592.1229999999996</v>
      </c>
      <c r="C1847">
        <v>5592.1229999999996</v>
      </c>
      <c r="D1847">
        <v>5517.2079999999996</v>
      </c>
      <c r="E1847">
        <v>5533.99</v>
      </c>
      <c r="F1847">
        <v>101116900000</v>
      </c>
    </row>
    <row r="1848" spans="1:6">
      <c r="A1848">
        <v>20130524</v>
      </c>
      <c r="B1848">
        <v>5533.99</v>
      </c>
      <c r="C1848">
        <v>5550.3990000000003</v>
      </c>
      <c r="D1848">
        <v>5483.4110000000001</v>
      </c>
      <c r="E1848">
        <v>5486.134</v>
      </c>
      <c r="F1848">
        <v>72829380000</v>
      </c>
    </row>
    <row r="1849" spans="1:6">
      <c r="A1849">
        <v>20130527</v>
      </c>
      <c r="B1849">
        <v>5486.134</v>
      </c>
      <c r="C1849">
        <v>5486.6559999999999</v>
      </c>
      <c r="D1849">
        <v>5456.8109999999997</v>
      </c>
      <c r="E1849">
        <v>5461.8220000000001</v>
      </c>
      <c r="F1849">
        <v>37843680000</v>
      </c>
    </row>
    <row r="1850" spans="1:6">
      <c r="A1850">
        <v>20130528</v>
      </c>
      <c r="B1850">
        <v>5461.8220000000001</v>
      </c>
      <c r="C1850">
        <v>5554.7569999999996</v>
      </c>
      <c r="D1850">
        <v>5461.8220000000001</v>
      </c>
      <c r="E1850">
        <v>5484.8710000000001</v>
      </c>
      <c r="F1850">
        <v>107515300000</v>
      </c>
    </row>
    <row r="1851" spans="1:6">
      <c r="A1851">
        <v>20130529</v>
      </c>
      <c r="B1851">
        <v>5484.8710000000001</v>
      </c>
      <c r="C1851">
        <v>5510.9260000000004</v>
      </c>
      <c r="D1851">
        <v>5445.0959999999995</v>
      </c>
      <c r="E1851">
        <v>5479.84</v>
      </c>
      <c r="F1851">
        <v>82902000000</v>
      </c>
    </row>
    <row r="1852" spans="1:6">
      <c r="A1852">
        <v>20130530</v>
      </c>
      <c r="B1852">
        <v>5479.84</v>
      </c>
      <c r="C1852">
        <v>5482.8779999999997</v>
      </c>
      <c r="D1852">
        <v>5428.1279999999997</v>
      </c>
      <c r="E1852">
        <v>5429.4350000000004</v>
      </c>
      <c r="F1852">
        <v>76579620000</v>
      </c>
    </row>
    <row r="1853" spans="1:6">
      <c r="A1853">
        <v>20130531</v>
      </c>
      <c r="B1853">
        <v>5429.4350000000004</v>
      </c>
      <c r="C1853">
        <v>5619.1819999999998</v>
      </c>
      <c r="D1853">
        <v>5427.9690000000001</v>
      </c>
      <c r="E1853">
        <v>5608.93</v>
      </c>
      <c r="F1853">
        <v>227381000000</v>
      </c>
    </row>
    <row r="1854" spans="1:6">
      <c r="A1854">
        <v>20130603</v>
      </c>
      <c r="B1854">
        <v>5608.93</v>
      </c>
      <c r="C1854">
        <v>5608.93</v>
      </c>
      <c r="D1854">
        <v>5476.402</v>
      </c>
      <c r="E1854">
        <v>5493.7330000000002</v>
      </c>
      <c r="F1854">
        <v>113610600000</v>
      </c>
    </row>
    <row r="1855" spans="1:6">
      <c r="A1855">
        <v>20130604</v>
      </c>
      <c r="B1855">
        <v>5493.7330000000002</v>
      </c>
      <c r="C1855">
        <v>5545.9459999999999</v>
      </c>
      <c r="D1855">
        <v>5486.9660000000003</v>
      </c>
      <c r="E1855">
        <v>5532.2160000000003</v>
      </c>
      <c r="F1855">
        <v>91237810000</v>
      </c>
    </row>
    <row r="1856" spans="1:6">
      <c r="A1856">
        <v>20130605</v>
      </c>
      <c r="B1856">
        <v>5532.2160000000003</v>
      </c>
      <c r="C1856">
        <v>5539.125</v>
      </c>
      <c r="D1856">
        <v>5479.4480000000003</v>
      </c>
      <c r="E1856">
        <v>5492.6379999999999</v>
      </c>
      <c r="F1856">
        <v>73934890000</v>
      </c>
    </row>
    <row r="1857" spans="1:6">
      <c r="A1857">
        <v>20130606</v>
      </c>
      <c r="B1857">
        <v>5492.6379999999999</v>
      </c>
      <c r="C1857">
        <v>5534.1369999999997</v>
      </c>
      <c r="D1857">
        <v>5427.4070000000002</v>
      </c>
      <c r="E1857">
        <v>5449.3040000000001</v>
      </c>
      <c r="F1857">
        <v>79876580000</v>
      </c>
    </row>
    <row r="1858" spans="1:6">
      <c r="A1858">
        <v>20130607</v>
      </c>
      <c r="B1858">
        <v>5449.3040000000001</v>
      </c>
      <c r="C1858">
        <v>5455.5169999999998</v>
      </c>
      <c r="D1858">
        <v>5408.5370000000003</v>
      </c>
      <c r="E1858">
        <v>5425.9549999999999</v>
      </c>
      <c r="F1858">
        <v>68351950000</v>
      </c>
    </row>
    <row r="1859" spans="1:6">
      <c r="A1859">
        <v>20130610</v>
      </c>
      <c r="B1859">
        <v>5425.9549999999999</v>
      </c>
      <c r="C1859">
        <v>5475.357</v>
      </c>
      <c r="D1859">
        <v>5286.2309999999998</v>
      </c>
      <c r="E1859">
        <v>5295.7719999999999</v>
      </c>
      <c r="F1859">
        <v>97711270000</v>
      </c>
    </row>
    <row r="1860" spans="1:6">
      <c r="A1860">
        <v>20130611</v>
      </c>
      <c r="B1860">
        <v>5295.7719999999999</v>
      </c>
      <c r="C1860">
        <v>5295.7719999999999</v>
      </c>
      <c r="D1860">
        <v>5183.8310000000001</v>
      </c>
      <c r="E1860">
        <v>5195.1959999999999</v>
      </c>
      <c r="F1860">
        <v>110641900000</v>
      </c>
    </row>
    <row r="1861" spans="1:6">
      <c r="A1861">
        <v>20130612</v>
      </c>
      <c r="B1861">
        <v>5195.1959999999999</v>
      </c>
      <c r="C1861">
        <v>5224.0140000000001</v>
      </c>
      <c r="D1861">
        <v>5128.8119999999999</v>
      </c>
      <c r="E1861">
        <v>5150.5420000000004</v>
      </c>
      <c r="F1861">
        <v>79234160000</v>
      </c>
    </row>
    <row r="1862" spans="1:6">
      <c r="A1862">
        <v>20130613</v>
      </c>
      <c r="B1862">
        <v>5150.5420000000004</v>
      </c>
      <c r="C1862">
        <v>5228.5720000000001</v>
      </c>
      <c r="D1862">
        <v>5144.5150000000003</v>
      </c>
      <c r="E1862">
        <v>5219.9219999999996</v>
      </c>
      <c r="F1862">
        <v>93201210000</v>
      </c>
    </row>
    <row r="1863" spans="1:6">
      <c r="A1863">
        <v>20130614</v>
      </c>
      <c r="B1863">
        <v>5219.9219999999996</v>
      </c>
      <c r="C1863">
        <v>5229.9059999999999</v>
      </c>
      <c r="D1863">
        <v>5194.4080000000004</v>
      </c>
      <c r="E1863">
        <v>5221.9660000000003</v>
      </c>
      <c r="F1863">
        <v>54105190000</v>
      </c>
    </row>
    <row r="1864" spans="1:6">
      <c r="A1864">
        <v>20130617</v>
      </c>
      <c r="B1864">
        <v>5221.9660000000003</v>
      </c>
      <c r="C1864">
        <v>5296.22</v>
      </c>
      <c r="D1864">
        <v>5211.3010000000004</v>
      </c>
      <c r="E1864">
        <v>5222.076</v>
      </c>
      <c r="F1864">
        <v>64468530000</v>
      </c>
    </row>
    <row r="1865" spans="1:6">
      <c r="A1865">
        <v>20130618</v>
      </c>
      <c r="B1865">
        <v>5222.076</v>
      </c>
      <c r="C1865">
        <v>5301.1850000000004</v>
      </c>
      <c r="D1865">
        <v>5222.076</v>
      </c>
      <c r="E1865">
        <v>5293.174</v>
      </c>
      <c r="F1865">
        <v>63386090000</v>
      </c>
    </row>
    <row r="1866" spans="1:6">
      <c r="A1866">
        <v>20130619</v>
      </c>
      <c r="B1866">
        <v>5293.174</v>
      </c>
      <c r="C1866">
        <v>5361.4979999999996</v>
      </c>
      <c r="D1866">
        <v>5237.4229999999998</v>
      </c>
      <c r="E1866">
        <v>5267.5420000000004</v>
      </c>
      <c r="F1866">
        <v>68025520000</v>
      </c>
    </row>
    <row r="1867" spans="1:6">
      <c r="A1867">
        <v>20130620</v>
      </c>
      <c r="B1867">
        <v>5267.5420000000004</v>
      </c>
      <c r="C1867">
        <v>5267.5420000000004</v>
      </c>
      <c r="D1867">
        <v>5064.076</v>
      </c>
      <c r="E1867">
        <v>5075.7309999999998</v>
      </c>
      <c r="F1867">
        <v>81355840000</v>
      </c>
    </row>
    <row r="1868" spans="1:6">
      <c r="A1868">
        <v>20130621</v>
      </c>
      <c r="B1868">
        <v>5075.7309999999998</v>
      </c>
      <c r="C1868">
        <v>5154.45</v>
      </c>
      <c r="D1868">
        <v>5025.2439999999997</v>
      </c>
      <c r="E1868">
        <v>5112.3280000000004</v>
      </c>
      <c r="F1868">
        <v>128848900000</v>
      </c>
    </row>
    <row r="1869" spans="1:6">
      <c r="A1869">
        <v>20130624</v>
      </c>
      <c r="B1869">
        <v>5112.3280000000004</v>
      </c>
      <c r="C1869">
        <v>5125.93</v>
      </c>
      <c r="D1869">
        <v>4959.8469999999998</v>
      </c>
      <c r="E1869">
        <v>5094.6710000000003</v>
      </c>
      <c r="F1869">
        <v>87678480000</v>
      </c>
    </row>
    <row r="1870" spans="1:6">
      <c r="A1870">
        <v>20130625</v>
      </c>
      <c r="B1870">
        <v>5094.6710000000003</v>
      </c>
      <c r="C1870">
        <v>5151.7359999999999</v>
      </c>
      <c r="D1870">
        <v>5043.0469999999996</v>
      </c>
      <c r="E1870">
        <v>5086.2610000000004</v>
      </c>
      <c r="F1870">
        <v>80419260000</v>
      </c>
    </row>
    <row r="1871" spans="1:6">
      <c r="A1871">
        <v>20130626</v>
      </c>
      <c r="B1871">
        <v>5086.2610000000004</v>
      </c>
      <c r="C1871">
        <v>5255.74</v>
      </c>
      <c r="D1871">
        <v>5079.1769999999997</v>
      </c>
      <c r="E1871">
        <v>5237.3739999999998</v>
      </c>
      <c r="F1871">
        <v>106892400000</v>
      </c>
    </row>
    <row r="1872" spans="1:6">
      <c r="A1872">
        <v>20130627</v>
      </c>
      <c r="B1872">
        <v>5237.3739999999998</v>
      </c>
      <c r="C1872">
        <v>5322.8869999999997</v>
      </c>
      <c r="D1872">
        <v>5237.3739999999998</v>
      </c>
      <c r="E1872">
        <v>5313.09</v>
      </c>
      <c r="F1872">
        <v>112480400000</v>
      </c>
    </row>
    <row r="1873" spans="1:6">
      <c r="A1873">
        <v>20130628</v>
      </c>
      <c r="B1873">
        <v>5313.09</v>
      </c>
      <c r="C1873">
        <v>5405.2510000000002</v>
      </c>
      <c r="D1873">
        <v>5285.9009999999998</v>
      </c>
      <c r="E1873">
        <v>5397.1170000000002</v>
      </c>
      <c r="F1873">
        <v>191472300000</v>
      </c>
    </row>
    <row r="1874" spans="1:6">
      <c r="A1874">
        <v>20130701</v>
      </c>
      <c r="B1874">
        <v>5397.1170000000002</v>
      </c>
      <c r="C1874">
        <v>5397.1170000000002</v>
      </c>
      <c r="D1874">
        <v>5259.1270000000004</v>
      </c>
      <c r="E1874">
        <v>5267.3630000000003</v>
      </c>
      <c r="F1874">
        <v>94442780000</v>
      </c>
    </row>
    <row r="1875" spans="1:6">
      <c r="A1875">
        <v>20130702</v>
      </c>
      <c r="B1875">
        <v>5267.3630000000003</v>
      </c>
      <c r="C1875">
        <v>5267.3630000000003</v>
      </c>
      <c r="D1875">
        <v>5130.6880000000001</v>
      </c>
      <c r="E1875">
        <v>5138.3230000000003</v>
      </c>
      <c r="F1875">
        <v>83308810000</v>
      </c>
    </row>
    <row r="1876" spans="1:6">
      <c r="A1876">
        <v>20130703</v>
      </c>
      <c r="B1876">
        <v>5138.3230000000003</v>
      </c>
      <c r="C1876">
        <v>5157.16</v>
      </c>
      <c r="D1876">
        <v>5080.0649999999996</v>
      </c>
      <c r="E1876">
        <v>5088.0950000000003</v>
      </c>
      <c r="F1876">
        <v>79356650000</v>
      </c>
    </row>
    <row r="1877" spans="1:6">
      <c r="A1877">
        <v>20130704</v>
      </c>
      <c r="B1877">
        <v>5088.0950000000003</v>
      </c>
      <c r="C1877">
        <v>5153.634</v>
      </c>
      <c r="D1877">
        <v>5086.7139999999999</v>
      </c>
      <c r="E1877">
        <v>5140.2659999999996</v>
      </c>
      <c r="F1877">
        <v>55646190000</v>
      </c>
    </row>
    <row r="1878" spans="1:6">
      <c r="A1878">
        <v>20130705</v>
      </c>
      <c r="B1878">
        <v>5140.2659999999996</v>
      </c>
      <c r="C1878">
        <v>5146.8869999999997</v>
      </c>
      <c r="D1878">
        <v>5088.8</v>
      </c>
      <c r="E1878">
        <v>5117.2539999999999</v>
      </c>
      <c r="F1878">
        <v>57894850000</v>
      </c>
    </row>
    <row r="1879" spans="1:6">
      <c r="A1879">
        <v>20130708</v>
      </c>
      <c r="B1879">
        <v>5117.2539999999999</v>
      </c>
      <c r="C1879">
        <v>5134.7030000000004</v>
      </c>
      <c r="D1879">
        <v>5075.174</v>
      </c>
      <c r="E1879">
        <v>5093.2460000000001</v>
      </c>
      <c r="F1879">
        <v>49472430000</v>
      </c>
    </row>
    <row r="1880" spans="1:6">
      <c r="A1880">
        <v>20130709</v>
      </c>
      <c r="B1880">
        <v>5093.2460000000001</v>
      </c>
      <c r="C1880">
        <v>5094.5110000000004</v>
      </c>
      <c r="D1880">
        <v>4978.2709999999997</v>
      </c>
      <c r="E1880">
        <v>5038.2079999999996</v>
      </c>
      <c r="F1880">
        <v>91461750000</v>
      </c>
    </row>
    <row r="1881" spans="1:6">
      <c r="A1881">
        <v>20130710</v>
      </c>
      <c r="B1881">
        <v>5038.2079999999996</v>
      </c>
      <c r="C1881">
        <v>5045.3670000000002</v>
      </c>
      <c r="D1881">
        <v>4976.63</v>
      </c>
      <c r="E1881">
        <v>4988.1790000000001</v>
      </c>
      <c r="F1881">
        <v>92548100000</v>
      </c>
    </row>
    <row r="1882" spans="1:6">
      <c r="A1882">
        <v>20130711</v>
      </c>
      <c r="B1882">
        <v>4988.1790000000001</v>
      </c>
      <c r="C1882">
        <v>5069.1409999999996</v>
      </c>
      <c r="D1882">
        <v>4976.5320000000002</v>
      </c>
      <c r="E1882">
        <v>4987.5630000000001</v>
      </c>
      <c r="F1882">
        <v>80958630000</v>
      </c>
    </row>
    <row r="1883" spans="1:6">
      <c r="A1883">
        <v>20130712</v>
      </c>
      <c r="B1883">
        <v>4987.5630000000001</v>
      </c>
      <c r="C1883">
        <v>5021.6000000000004</v>
      </c>
      <c r="D1883">
        <v>4966.8609999999999</v>
      </c>
      <c r="E1883">
        <v>5001.2259999999997</v>
      </c>
      <c r="F1883">
        <v>63455650000</v>
      </c>
    </row>
    <row r="1884" spans="1:6">
      <c r="A1884">
        <v>20130715</v>
      </c>
      <c r="B1884">
        <v>5001.2259999999997</v>
      </c>
      <c r="C1884">
        <v>5109.92</v>
      </c>
      <c r="D1884">
        <v>5001.2259999999997</v>
      </c>
      <c r="E1884">
        <v>5105.3720000000003</v>
      </c>
      <c r="F1884">
        <v>42724590000</v>
      </c>
    </row>
    <row r="1885" spans="1:6">
      <c r="A1885">
        <v>20130717</v>
      </c>
      <c r="B1885">
        <v>5105.3720000000003</v>
      </c>
      <c r="C1885">
        <v>5152.8360000000002</v>
      </c>
      <c r="D1885">
        <v>5083.0050000000001</v>
      </c>
      <c r="E1885">
        <v>5116.9930000000004</v>
      </c>
      <c r="F1885">
        <v>102428800000</v>
      </c>
    </row>
    <row r="1886" spans="1:6">
      <c r="A1886">
        <v>20130718</v>
      </c>
      <c r="B1886">
        <v>5116.9930000000004</v>
      </c>
      <c r="C1886">
        <v>5222.9070000000002</v>
      </c>
      <c r="D1886">
        <v>5116.9930000000004</v>
      </c>
      <c r="E1886">
        <v>5175.8100000000004</v>
      </c>
      <c r="F1886">
        <v>168828400000</v>
      </c>
    </row>
    <row r="1887" spans="1:6">
      <c r="A1887">
        <v>20130719</v>
      </c>
      <c r="B1887">
        <v>5175.8100000000004</v>
      </c>
      <c r="C1887">
        <v>5175.8100000000004</v>
      </c>
      <c r="D1887">
        <v>5065.3320000000003</v>
      </c>
      <c r="E1887">
        <v>5081.8720000000003</v>
      </c>
      <c r="F1887">
        <v>49861180000</v>
      </c>
    </row>
    <row r="1888" spans="1:6">
      <c r="A1888">
        <v>20130722</v>
      </c>
      <c r="B1888">
        <v>5081.8720000000003</v>
      </c>
      <c r="C1888">
        <v>5112.1210000000001</v>
      </c>
      <c r="D1888">
        <v>5065.5839999999998</v>
      </c>
      <c r="E1888">
        <v>5081.366</v>
      </c>
      <c r="F1888">
        <v>50821650000</v>
      </c>
    </row>
    <row r="1889" spans="1:6">
      <c r="A1889">
        <v>20130723</v>
      </c>
      <c r="B1889">
        <v>5081.366</v>
      </c>
      <c r="C1889">
        <v>5102.2550000000001</v>
      </c>
      <c r="D1889">
        <v>5057.7820000000002</v>
      </c>
      <c r="E1889">
        <v>5088.5290000000005</v>
      </c>
      <c r="F1889">
        <v>60446440000</v>
      </c>
    </row>
    <row r="1890" spans="1:6">
      <c r="A1890">
        <v>20130724</v>
      </c>
      <c r="B1890">
        <v>5088.5290000000005</v>
      </c>
      <c r="C1890">
        <v>5154.53</v>
      </c>
      <c r="D1890">
        <v>5082.2030000000004</v>
      </c>
      <c r="E1890">
        <v>5114.3909999999996</v>
      </c>
      <c r="F1890">
        <v>87543500000</v>
      </c>
    </row>
    <row r="1891" spans="1:6">
      <c r="A1891">
        <v>20130725</v>
      </c>
      <c r="B1891">
        <v>5114.3909999999996</v>
      </c>
      <c r="C1891">
        <v>5127.9189999999999</v>
      </c>
      <c r="D1891">
        <v>5095.1139999999996</v>
      </c>
      <c r="E1891">
        <v>5109.9660000000003</v>
      </c>
      <c r="F1891">
        <v>60732220000</v>
      </c>
    </row>
    <row r="1892" spans="1:6">
      <c r="A1892">
        <v>20130726</v>
      </c>
      <c r="B1892">
        <v>5109.9660000000003</v>
      </c>
      <c r="C1892">
        <v>5125.174</v>
      </c>
      <c r="D1892">
        <v>5024.2079999999996</v>
      </c>
      <c r="E1892">
        <v>5044.2780000000002</v>
      </c>
      <c r="F1892">
        <v>56038540000</v>
      </c>
    </row>
    <row r="1893" spans="1:6">
      <c r="A1893">
        <v>20130729</v>
      </c>
      <c r="B1893">
        <v>5044.2780000000002</v>
      </c>
      <c r="C1893">
        <v>5051.857</v>
      </c>
      <c r="D1893">
        <v>4957.1310000000003</v>
      </c>
      <c r="E1893">
        <v>4991.5879999999997</v>
      </c>
      <c r="F1893">
        <v>73156920000</v>
      </c>
    </row>
    <row r="1894" spans="1:6">
      <c r="A1894">
        <v>20130730</v>
      </c>
      <c r="B1894">
        <v>4991.5879999999997</v>
      </c>
      <c r="C1894">
        <v>5011.8680000000004</v>
      </c>
      <c r="D1894">
        <v>4972.7349999999997</v>
      </c>
      <c r="E1894">
        <v>5000.5559999999996</v>
      </c>
      <c r="F1894">
        <v>98234110000</v>
      </c>
    </row>
    <row r="1895" spans="1:6">
      <c r="A1895">
        <v>20130731</v>
      </c>
      <c r="B1895">
        <v>5000.5559999999996</v>
      </c>
      <c r="C1895">
        <v>5062.4849999999997</v>
      </c>
      <c r="D1895">
        <v>4971.1530000000002</v>
      </c>
      <c r="E1895">
        <v>5037.4040000000005</v>
      </c>
      <c r="F1895">
        <v>107139900000</v>
      </c>
    </row>
    <row r="1896" spans="1:6">
      <c r="A1896">
        <v>20130801</v>
      </c>
      <c r="B1896">
        <v>5037.4040000000005</v>
      </c>
      <c r="C1896">
        <v>5223.4870000000001</v>
      </c>
      <c r="D1896">
        <v>5037.4040000000005</v>
      </c>
      <c r="E1896">
        <v>5221.8459999999995</v>
      </c>
      <c r="F1896">
        <v>107778600000</v>
      </c>
    </row>
    <row r="1897" spans="1:6">
      <c r="A1897">
        <v>20130802</v>
      </c>
      <c r="B1897">
        <v>5221.8459999999995</v>
      </c>
      <c r="C1897">
        <v>5292.2669999999998</v>
      </c>
      <c r="D1897">
        <v>5210.683</v>
      </c>
      <c r="E1897">
        <v>5241.9719999999998</v>
      </c>
      <c r="F1897">
        <v>62492360000</v>
      </c>
    </row>
    <row r="1898" spans="1:6">
      <c r="A1898">
        <v>20130805</v>
      </c>
      <c r="B1898">
        <v>5241.9719999999998</v>
      </c>
      <c r="C1898">
        <v>5243.8540000000003</v>
      </c>
      <c r="D1898">
        <v>5099.2879999999996</v>
      </c>
      <c r="E1898">
        <v>5111.3959999999997</v>
      </c>
      <c r="F1898">
        <v>48119700000</v>
      </c>
    </row>
    <row r="1899" spans="1:6">
      <c r="A1899">
        <v>20130806</v>
      </c>
      <c r="B1899">
        <v>5111.3959999999997</v>
      </c>
      <c r="C1899">
        <v>5114.3770000000004</v>
      </c>
      <c r="D1899">
        <v>5003.8509999999997</v>
      </c>
      <c r="E1899">
        <v>5009.2190000000001</v>
      </c>
      <c r="F1899">
        <v>57998890000</v>
      </c>
    </row>
    <row r="1900" spans="1:6">
      <c r="A1900">
        <v>20130807</v>
      </c>
      <c r="B1900">
        <v>5009.2190000000001</v>
      </c>
      <c r="C1900">
        <v>5009.4390000000003</v>
      </c>
      <c r="D1900">
        <v>4907.6850000000004</v>
      </c>
      <c r="E1900">
        <v>4920.9319999999998</v>
      </c>
      <c r="F1900">
        <v>75382460000</v>
      </c>
    </row>
    <row r="1901" spans="1:6">
      <c r="A1901">
        <v>20130808</v>
      </c>
      <c r="B1901">
        <v>4920.9319999999998</v>
      </c>
      <c r="C1901">
        <v>5031.643</v>
      </c>
      <c r="D1901">
        <v>4920.9319999999998</v>
      </c>
      <c r="E1901">
        <v>5013.2479999999996</v>
      </c>
      <c r="F1901">
        <v>90017400000</v>
      </c>
    </row>
    <row r="1902" spans="1:6">
      <c r="A1902">
        <v>20130809</v>
      </c>
      <c r="B1902">
        <v>5013.2479999999996</v>
      </c>
      <c r="C1902">
        <v>5077.8040000000001</v>
      </c>
      <c r="D1902">
        <v>4992.4470000000001</v>
      </c>
      <c r="E1902">
        <v>5056.799</v>
      </c>
      <c r="F1902">
        <v>80612700000</v>
      </c>
    </row>
    <row r="1903" spans="1:6">
      <c r="A1903">
        <v>20130812</v>
      </c>
      <c r="B1903">
        <v>5056.799</v>
      </c>
      <c r="C1903">
        <v>5071.0969999999998</v>
      </c>
      <c r="D1903">
        <v>4968.1139999999996</v>
      </c>
      <c r="E1903">
        <v>4986.5330000000004</v>
      </c>
      <c r="F1903">
        <v>62938220000</v>
      </c>
    </row>
    <row r="1904" spans="1:6">
      <c r="A1904">
        <v>20130813</v>
      </c>
      <c r="B1904">
        <v>4986.5330000000004</v>
      </c>
      <c r="C1904">
        <v>5023.549</v>
      </c>
      <c r="D1904">
        <v>4949.6890000000003</v>
      </c>
      <c r="E1904">
        <v>4960.8220000000001</v>
      </c>
      <c r="F1904">
        <v>69935730000</v>
      </c>
    </row>
    <row r="1905" spans="1:6">
      <c r="A1905">
        <v>20130814</v>
      </c>
      <c r="B1905">
        <v>4960.8220000000001</v>
      </c>
      <c r="C1905">
        <v>4961.7160000000003</v>
      </c>
      <c r="D1905">
        <v>4881.6809999999996</v>
      </c>
      <c r="E1905">
        <v>4914.3670000000002</v>
      </c>
      <c r="F1905">
        <v>72300580000</v>
      </c>
    </row>
    <row r="1906" spans="1:6">
      <c r="A1906">
        <v>20130816</v>
      </c>
      <c r="B1906">
        <v>4914.3670000000002</v>
      </c>
      <c r="C1906">
        <v>4914.3670000000002</v>
      </c>
      <c r="D1906">
        <v>4839.2240000000002</v>
      </c>
      <c r="E1906">
        <v>4878.0039999999999</v>
      </c>
      <c r="F1906">
        <v>39884920000</v>
      </c>
    </row>
    <row r="1907" spans="1:6">
      <c r="A1907">
        <v>20130819</v>
      </c>
      <c r="B1907">
        <v>4878.0039999999999</v>
      </c>
      <c r="C1907">
        <v>4878.0039999999999</v>
      </c>
      <c r="D1907">
        <v>4793.3599999999997</v>
      </c>
      <c r="E1907">
        <v>4819.7489999999998</v>
      </c>
      <c r="F1907">
        <v>52540200000</v>
      </c>
    </row>
    <row r="1908" spans="1:6">
      <c r="A1908">
        <v>20130820</v>
      </c>
      <c r="B1908">
        <v>4819.7489999999998</v>
      </c>
      <c r="C1908">
        <v>4853.6120000000001</v>
      </c>
      <c r="D1908">
        <v>4776.5410000000002</v>
      </c>
      <c r="E1908">
        <v>4781.1180000000004</v>
      </c>
      <c r="F1908">
        <v>65390180000</v>
      </c>
    </row>
    <row r="1909" spans="1:6">
      <c r="A1909">
        <v>20130821</v>
      </c>
      <c r="B1909">
        <v>4781.1180000000004</v>
      </c>
      <c r="C1909">
        <v>4781.55</v>
      </c>
      <c r="D1909">
        <v>4684.8280000000004</v>
      </c>
      <c r="E1909">
        <v>4700.1120000000001</v>
      </c>
      <c r="F1909">
        <v>65683580000</v>
      </c>
    </row>
    <row r="1910" spans="1:6">
      <c r="A1910">
        <v>20130822</v>
      </c>
      <c r="B1910">
        <v>4700.1120000000001</v>
      </c>
      <c r="C1910">
        <v>4750.9480000000003</v>
      </c>
      <c r="D1910">
        <v>4677.4830000000002</v>
      </c>
      <c r="E1910">
        <v>4696.7309999999998</v>
      </c>
      <c r="F1910">
        <v>77674970000</v>
      </c>
    </row>
    <row r="1911" spans="1:6">
      <c r="A1911">
        <v>20130823</v>
      </c>
      <c r="B1911">
        <v>4696.7309999999998</v>
      </c>
      <c r="C1911">
        <v>4781.7070000000003</v>
      </c>
      <c r="D1911">
        <v>4696.7309999999998</v>
      </c>
      <c r="E1911">
        <v>4776.2610000000004</v>
      </c>
      <c r="F1911">
        <v>61421870000</v>
      </c>
    </row>
    <row r="1912" spans="1:6">
      <c r="A1912">
        <v>20130826</v>
      </c>
      <c r="B1912">
        <v>4776.2610000000004</v>
      </c>
      <c r="C1912">
        <v>4813.451</v>
      </c>
      <c r="D1912">
        <v>4718.2730000000001</v>
      </c>
      <c r="E1912">
        <v>4718.2730000000001</v>
      </c>
      <c r="F1912">
        <v>53316120000</v>
      </c>
    </row>
    <row r="1913" spans="1:6">
      <c r="A1913">
        <v>20130827</v>
      </c>
      <c r="B1913">
        <v>4718.2730000000001</v>
      </c>
      <c r="C1913">
        <v>4718.2730000000001</v>
      </c>
      <c r="D1913">
        <v>4593.2479999999996</v>
      </c>
      <c r="E1913">
        <v>4596.5389999999998</v>
      </c>
      <c r="F1913">
        <v>69463630000</v>
      </c>
    </row>
    <row r="1914" spans="1:6">
      <c r="A1914">
        <v>20130828</v>
      </c>
      <c r="B1914">
        <v>4596.5389999999998</v>
      </c>
      <c r="C1914">
        <v>4644.4260000000004</v>
      </c>
      <c r="D1914">
        <v>4553.8909999999996</v>
      </c>
      <c r="E1914">
        <v>4567.1189999999997</v>
      </c>
      <c r="F1914">
        <v>69432970000</v>
      </c>
    </row>
    <row r="1915" spans="1:6">
      <c r="A1915">
        <v>20130829</v>
      </c>
      <c r="B1915">
        <v>4567.1189999999997</v>
      </c>
      <c r="C1915">
        <v>4669.7759999999998</v>
      </c>
      <c r="D1915">
        <v>4554.6769999999997</v>
      </c>
      <c r="E1915">
        <v>4648.116</v>
      </c>
      <c r="F1915">
        <v>61480510000</v>
      </c>
    </row>
    <row r="1916" spans="1:6">
      <c r="A1916">
        <v>20130830</v>
      </c>
      <c r="B1916">
        <v>4648.116</v>
      </c>
      <c r="C1916">
        <v>4741.076</v>
      </c>
      <c r="D1916">
        <v>4615.9769999999999</v>
      </c>
      <c r="E1916">
        <v>4715.0140000000001</v>
      </c>
      <c r="F1916">
        <v>133499700000</v>
      </c>
    </row>
    <row r="1917" spans="1:6">
      <c r="A1917">
        <v>20130902</v>
      </c>
      <c r="B1917">
        <v>4715.0140000000001</v>
      </c>
      <c r="C1917">
        <v>4722.2349999999997</v>
      </c>
      <c r="D1917">
        <v>4665.8519999999999</v>
      </c>
      <c r="E1917">
        <v>4681.3329999999996</v>
      </c>
      <c r="F1917">
        <v>39751360000</v>
      </c>
    </row>
    <row r="1918" spans="1:6">
      <c r="A1918">
        <v>20130903</v>
      </c>
      <c r="B1918">
        <v>4681.3329999999996</v>
      </c>
      <c r="C1918">
        <v>4689.1949999999997</v>
      </c>
      <c r="D1918">
        <v>4626.6139999999996</v>
      </c>
      <c r="E1918">
        <v>4629.6310000000003</v>
      </c>
      <c r="F1918">
        <v>91423050000</v>
      </c>
    </row>
    <row r="1919" spans="1:6">
      <c r="A1919">
        <v>20130904</v>
      </c>
      <c r="B1919">
        <v>4629.6310000000003</v>
      </c>
      <c r="C1919">
        <v>4655.5950000000003</v>
      </c>
      <c r="D1919">
        <v>4590.54</v>
      </c>
      <c r="E1919">
        <v>4599.8739999999998</v>
      </c>
      <c r="F1919">
        <v>92173360000</v>
      </c>
    </row>
    <row r="1920" spans="1:6">
      <c r="A1920">
        <v>20130905</v>
      </c>
      <c r="B1920">
        <v>4599.8739999999998</v>
      </c>
      <c r="C1920">
        <v>4720.982</v>
      </c>
      <c r="D1920">
        <v>4571.8789999999999</v>
      </c>
      <c r="E1920">
        <v>4712.2219999999998</v>
      </c>
      <c r="F1920">
        <v>69344630000</v>
      </c>
    </row>
    <row r="1921" spans="1:6">
      <c r="A1921">
        <v>20130906</v>
      </c>
      <c r="B1921">
        <v>4712.2219999999998</v>
      </c>
      <c r="C1921">
        <v>4790.6509999999998</v>
      </c>
      <c r="D1921">
        <v>4712.2219999999998</v>
      </c>
      <c r="E1921">
        <v>4781.2709999999997</v>
      </c>
      <c r="F1921">
        <v>155378500000</v>
      </c>
    </row>
    <row r="1922" spans="1:6">
      <c r="A1922">
        <v>20130909</v>
      </c>
      <c r="B1922">
        <v>4781.2709999999997</v>
      </c>
      <c r="C1922">
        <v>4923.84</v>
      </c>
      <c r="D1922">
        <v>4781.2709999999997</v>
      </c>
      <c r="E1922">
        <v>4907.68</v>
      </c>
      <c r="F1922">
        <v>100624900000</v>
      </c>
    </row>
    <row r="1923" spans="1:6">
      <c r="A1923">
        <v>20130910</v>
      </c>
      <c r="B1923">
        <v>4907.68</v>
      </c>
      <c r="C1923">
        <v>4998.1809999999996</v>
      </c>
      <c r="D1923">
        <v>4834.598</v>
      </c>
      <c r="E1923">
        <v>4861.8119999999999</v>
      </c>
      <c r="F1923">
        <v>158662200000</v>
      </c>
    </row>
    <row r="1924" spans="1:6">
      <c r="A1924">
        <v>20130911</v>
      </c>
      <c r="B1924">
        <v>4861.8119999999999</v>
      </c>
      <c r="C1924">
        <v>4915.4480000000003</v>
      </c>
      <c r="D1924">
        <v>2980.3939999999998</v>
      </c>
      <c r="E1924">
        <v>4906.7529999999997</v>
      </c>
      <c r="F1924">
        <v>96559330000</v>
      </c>
    </row>
    <row r="1925" spans="1:6">
      <c r="A1925">
        <v>20130912</v>
      </c>
      <c r="B1925">
        <v>4906.7529999999997</v>
      </c>
      <c r="C1925">
        <v>4910.3549999999996</v>
      </c>
      <c r="D1925">
        <v>4795.8270000000002</v>
      </c>
      <c r="E1925">
        <v>4807.29</v>
      </c>
      <c r="F1925">
        <v>78346170000</v>
      </c>
    </row>
    <row r="1926" spans="1:6">
      <c r="A1926">
        <v>20130913</v>
      </c>
      <c r="B1926">
        <v>4807.29</v>
      </c>
      <c r="C1926">
        <v>4815.0810000000001</v>
      </c>
      <c r="D1926">
        <v>4695.5630000000001</v>
      </c>
      <c r="E1926">
        <v>4700.7</v>
      </c>
      <c r="F1926">
        <v>220252300000</v>
      </c>
    </row>
    <row r="1927" spans="1:6">
      <c r="A1927">
        <v>20130916</v>
      </c>
      <c r="B1927">
        <v>4700.7</v>
      </c>
      <c r="C1927">
        <v>4776.0309999999999</v>
      </c>
      <c r="D1927">
        <v>4701.2759999999998</v>
      </c>
      <c r="E1927">
        <v>4751.893</v>
      </c>
      <c r="F1927">
        <v>49727010000</v>
      </c>
    </row>
    <row r="1928" spans="1:6">
      <c r="A1928">
        <v>20130917</v>
      </c>
      <c r="B1928">
        <v>4751.893</v>
      </c>
      <c r="C1928">
        <v>4807.424</v>
      </c>
      <c r="D1928">
        <v>4729.1120000000001</v>
      </c>
      <c r="E1928">
        <v>4750.4170000000004</v>
      </c>
      <c r="F1928">
        <v>54558410000</v>
      </c>
    </row>
    <row r="1929" spans="1:6">
      <c r="A1929">
        <v>20130923</v>
      </c>
      <c r="B1929">
        <v>4750.4170000000004</v>
      </c>
      <c r="C1929">
        <v>5008.5050000000001</v>
      </c>
      <c r="D1929">
        <v>4750.4170000000004</v>
      </c>
      <c r="E1929">
        <v>4955.6490000000003</v>
      </c>
      <c r="F1929">
        <v>109394600000</v>
      </c>
    </row>
    <row r="1930" spans="1:6">
      <c r="A1930">
        <v>20130924</v>
      </c>
      <c r="B1930">
        <v>4955.6490000000003</v>
      </c>
      <c r="C1930">
        <v>4956.2479999999996</v>
      </c>
      <c r="D1930">
        <v>4874.6189999999997</v>
      </c>
      <c r="E1930">
        <v>4906.558</v>
      </c>
      <c r="F1930">
        <v>163700800000</v>
      </c>
    </row>
    <row r="1931" spans="1:6">
      <c r="A1931">
        <v>20130925</v>
      </c>
      <c r="B1931">
        <v>4906.558</v>
      </c>
      <c r="C1931">
        <v>4906.8630000000003</v>
      </c>
      <c r="D1931">
        <v>4835.8919999999998</v>
      </c>
      <c r="E1931">
        <v>4854.116</v>
      </c>
      <c r="F1931">
        <v>66326680000</v>
      </c>
    </row>
    <row r="1932" spans="1:6">
      <c r="A1932">
        <v>20130926</v>
      </c>
      <c r="B1932">
        <v>4854.116</v>
      </c>
      <c r="C1932">
        <v>4917.0969999999998</v>
      </c>
      <c r="D1932">
        <v>4846.4430000000002</v>
      </c>
      <c r="E1932">
        <v>4864.4390000000003</v>
      </c>
      <c r="F1932">
        <v>82667660000</v>
      </c>
    </row>
    <row r="1933" spans="1:6">
      <c r="A1933">
        <v>20130927</v>
      </c>
      <c r="B1933">
        <v>4864.4390000000003</v>
      </c>
      <c r="C1933">
        <v>4864.4390000000003</v>
      </c>
      <c r="D1933">
        <v>4773.2939999999999</v>
      </c>
      <c r="E1933">
        <v>4835.0439999999999</v>
      </c>
      <c r="F1933">
        <v>99451250000</v>
      </c>
    </row>
    <row r="1934" spans="1:6">
      <c r="A1934">
        <v>20130930</v>
      </c>
      <c r="B1934">
        <v>4835.0439999999999</v>
      </c>
      <c r="C1934">
        <v>4835.0439999999999</v>
      </c>
      <c r="D1934">
        <v>4759.3580000000002</v>
      </c>
      <c r="E1934">
        <v>4767.5079999999998</v>
      </c>
      <c r="F1934">
        <v>68856160000</v>
      </c>
    </row>
    <row r="1935" spans="1:6">
      <c r="A1935">
        <v>20131001</v>
      </c>
      <c r="B1935">
        <v>4767.5079999999998</v>
      </c>
      <c r="C1935">
        <v>4812.2700000000004</v>
      </c>
      <c r="D1935">
        <v>4759.5529999999999</v>
      </c>
      <c r="E1935">
        <v>4798.7449999999999</v>
      </c>
      <c r="F1935">
        <v>266027600000</v>
      </c>
    </row>
    <row r="1936" spans="1:6">
      <c r="A1936">
        <v>20131002</v>
      </c>
      <c r="B1936">
        <v>4798.7449999999999</v>
      </c>
      <c r="C1936">
        <v>4818.3530000000001</v>
      </c>
      <c r="D1936">
        <v>4735.1040000000003</v>
      </c>
      <c r="E1936">
        <v>4811.4080000000004</v>
      </c>
      <c r="F1936">
        <v>74676130000</v>
      </c>
    </row>
    <row r="1937" spans="1:6">
      <c r="A1937">
        <v>20131003</v>
      </c>
      <c r="B1937">
        <v>4811.4080000000004</v>
      </c>
      <c r="C1937">
        <v>4847.3360000000002</v>
      </c>
      <c r="D1937">
        <v>4790.152</v>
      </c>
      <c r="E1937">
        <v>4818.3729999999996</v>
      </c>
      <c r="F1937">
        <v>51487810000</v>
      </c>
    </row>
    <row r="1938" spans="1:6">
      <c r="A1938">
        <v>20131004</v>
      </c>
      <c r="B1938">
        <v>4818.3729999999996</v>
      </c>
      <c r="C1938">
        <v>4865.5550000000003</v>
      </c>
      <c r="D1938">
        <v>4810.3890000000001</v>
      </c>
      <c r="E1938">
        <v>4846.8850000000002</v>
      </c>
      <c r="F1938">
        <v>55210530000</v>
      </c>
    </row>
    <row r="1939" spans="1:6">
      <c r="A1939">
        <v>20131007</v>
      </c>
      <c r="B1939">
        <v>4846.8850000000002</v>
      </c>
      <c r="C1939">
        <v>4846.8850000000002</v>
      </c>
      <c r="D1939">
        <v>4756.4549999999999</v>
      </c>
      <c r="E1939">
        <v>4782.0060000000003</v>
      </c>
      <c r="F1939">
        <v>39312820000</v>
      </c>
    </row>
    <row r="1940" spans="1:6">
      <c r="A1940">
        <v>20131008</v>
      </c>
      <c r="B1940">
        <v>4782.0060000000003</v>
      </c>
      <c r="C1940">
        <v>4797.5069999999996</v>
      </c>
      <c r="D1940">
        <v>4727.1779999999999</v>
      </c>
      <c r="E1940">
        <v>4750.9589999999998</v>
      </c>
      <c r="F1940">
        <v>55851720000</v>
      </c>
    </row>
    <row r="1941" spans="1:6">
      <c r="A1941">
        <v>20131009</v>
      </c>
      <c r="B1941">
        <v>4750.9589999999998</v>
      </c>
      <c r="C1941">
        <v>4768.5749999999998</v>
      </c>
      <c r="D1941">
        <v>4644.7640000000001</v>
      </c>
      <c r="E1941">
        <v>4658.3559999999998</v>
      </c>
      <c r="F1941">
        <v>66024570000</v>
      </c>
    </row>
    <row r="1942" spans="1:6">
      <c r="A1942">
        <v>20131010</v>
      </c>
      <c r="B1942">
        <v>4658.3559999999998</v>
      </c>
      <c r="C1942">
        <v>4738.7520000000004</v>
      </c>
      <c r="D1942">
        <v>4658.3559999999998</v>
      </c>
      <c r="E1942">
        <v>4732.13</v>
      </c>
      <c r="F1942">
        <v>80674920000</v>
      </c>
    </row>
    <row r="1943" spans="1:6">
      <c r="A1943">
        <v>20131011</v>
      </c>
      <c r="B1943">
        <v>4732.13</v>
      </c>
      <c r="C1943">
        <v>4795.7560000000003</v>
      </c>
      <c r="D1943">
        <v>4710.5709999999999</v>
      </c>
      <c r="E1943">
        <v>4783.2169999999996</v>
      </c>
      <c r="F1943">
        <v>51287900000</v>
      </c>
    </row>
    <row r="1944" spans="1:6">
      <c r="A1944">
        <v>20131014</v>
      </c>
      <c r="B1944">
        <v>4783.2169999999996</v>
      </c>
      <c r="C1944">
        <v>4813.3540000000003</v>
      </c>
      <c r="D1944">
        <v>4741.59</v>
      </c>
      <c r="E1944">
        <v>4804.8130000000001</v>
      </c>
      <c r="F1944">
        <v>35453540000</v>
      </c>
    </row>
    <row r="1945" spans="1:6">
      <c r="A1945">
        <v>20131015</v>
      </c>
      <c r="B1945">
        <v>4804.8130000000001</v>
      </c>
      <c r="C1945">
        <v>4847.0640000000003</v>
      </c>
      <c r="D1945">
        <v>4798.1329999999998</v>
      </c>
      <c r="E1945">
        <v>4839.2830000000004</v>
      </c>
      <c r="F1945">
        <v>62410280000</v>
      </c>
    </row>
    <row r="1946" spans="1:6">
      <c r="A1946">
        <v>20131016</v>
      </c>
      <c r="B1946">
        <v>4839.2830000000004</v>
      </c>
      <c r="C1946">
        <v>4861.9139999999998</v>
      </c>
      <c r="D1946">
        <v>4794.9949999999999</v>
      </c>
      <c r="E1946">
        <v>4798.5079999999998</v>
      </c>
      <c r="F1946">
        <v>70625350000</v>
      </c>
    </row>
    <row r="1947" spans="1:6">
      <c r="A1947">
        <v>20131017</v>
      </c>
      <c r="B1947">
        <v>4798.5079999999998</v>
      </c>
      <c r="C1947">
        <v>4803.2839999999997</v>
      </c>
      <c r="D1947">
        <v>4695.5619999999999</v>
      </c>
      <c r="E1947">
        <v>4707.7020000000002</v>
      </c>
      <c r="F1947">
        <v>52687140000</v>
      </c>
    </row>
    <row r="1948" spans="1:6">
      <c r="A1948">
        <v>20131018</v>
      </c>
      <c r="B1948">
        <v>4707.7020000000002</v>
      </c>
      <c r="C1948">
        <v>4749.41</v>
      </c>
      <c r="D1948">
        <v>4691.4290000000001</v>
      </c>
      <c r="E1948">
        <v>4719.0360000000001</v>
      </c>
      <c r="F1948">
        <v>50143370000</v>
      </c>
    </row>
    <row r="1949" spans="1:6">
      <c r="A1949">
        <v>20131021</v>
      </c>
      <c r="B1949">
        <v>4719.0360000000001</v>
      </c>
      <c r="C1949">
        <v>4796.5969999999998</v>
      </c>
      <c r="D1949">
        <v>4719.0360000000001</v>
      </c>
      <c r="E1949">
        <v>4791.665</v>
      </c>
      <c r="F1949">
        <v>52504530000</v>
      </c>
    </row>
    <row r="1950" spans="1:6">
      <c r="A1950">
        <v>20131022</v>
      </c>
      <c r="B1950">
        <v>4791.665</v>
      </c>
      <c r="C1950">
        <v>4807.0870000000004</v>
      </c>
      <c r="D1950">
        <v>4757.0569999999998</v>
      </c>
      <c r="E1950">
        <v>4773.9589999999998</v>
      </c>
      <c r="F1950">
        <v>102937400000</v>
      </c>
    </row>
    <row r="1951" spans="1:6">
      <c r="A1951">
        <v>20131023</v>
      </c>
      <c r="B1951">
        <v>4773.9589999999998</v>
      </c>
      <c r="C1951">
        <v>4777.634</v>
      </c>
      <c r="D1951">
        <v>4741.6329999999998</v>
      </c>
      <c r="E1951">
        <v>4752.5039999999999</v>
      </c>
      <c r="F1951">
        <v>78214770000</v>
      </c>
    </row>
    <row r="1952" spans="1:6">
      <c r="A1952">
        <v>20131024</v>
      </c>
      <c r="B1952">
        <v>4752.5039999999999</v>
      </c>
      <c r="C1952">
        <v>4777.777</v>
      </c>
      <c r="D1952">
        <v>4709.4979999999996</v>
      </c>
      <c r="E1952">
        <v>4726.9170000000004</v>
      </c>
      <c r="F1952">
        <v>60923850000</v>
      </c>
    </row>
    <row r="1953" spans="1:6">
      <c r="A1953">
        <v>20131025</v>
      </c>
      <c r="B1953">
        <v>4726.9170000000004</v>
      </c>
      <c r="C1953">
        <v>4744.5780000000004</v>
      </c>
      <c r="D1953">
        <v>4697.2669999999998</v>
      </c>
      <c r="E1953">
        <v>4709.357</v>
      </c>
      <c r="F1953">
        <v>52567810000</v>
      </c>
    </row>
    <row r="1954" spans="1:6">
      <c r="A1954">
        <v>20131028</v>
      </c>
      <c r="B1954">
        <v>4709.357</v>
      </c>
      <c r="C1954">
        <v>4760.0649999999996</v>
      </c>
      <c r="D1954">
        <v>4700.1229999999996</v>
      </c>
      <c r="E1954">
        <v>4716.3389999999999</v>
      </c>
      <c r="F1954">
        <v>81316280000</v>
      </c>
    </row>
    <row r="1955" spans="1:6">
      <c r="A1955">
        <v>20131029</v>
      </c>
      <c r="B1955">
        <v>4716.3389999999999</v>
      </c>
      <c r="C1955">
        <v>4747.3869999999997</v>
      </c>
      <c r="D1955">
        <v>4661.5870000000004</v>
      </c>
      <c r="E1955">
        <v>4728.0630000000001</v>
      </c>
      <c r="F1955">
        <v>47920000000</v>
      </c>
    </row>
    <row r="1956" spans="1:6">
      <c r="A1956">
        <v>20131030</v>
      </c>
      <c r="B1956">
        <v>4728.0630000000001</v>
      </c>
      <c r="C1956">
        <v>4758.5640000000003</v>
      </c>
      <c r="D1956">
        <v>4696.884</v>
      </c>
      <c r="E1956">
        <v>4748.973</v>
      </c>
      <c r="F1956">
        <v>77408830000</v>
      </c>
    </row>
    <row r="1957" spans="1:6">
      <c r="A1957">
        <v>20131104</v>
      </c>
      <c r="B1957">
        <v>4748.973</v>
      </c>
      <c r="C1957">
        <v>4832.2290000000003</v>
      </c>
      <c r="D1957">
        <v>4740.433</v>
      </c>
      <c r="E1957">
        <v>4813.7839999999997</v>
      </c>
      <c r="F1957">
        <v>53436500000</v>
      </c>
    </row>
    <row r="1958" spans="1:6">
      <c r="A1958">
        <v>20131105</v>
      </c>
      <c r="B1958">
        <v>4813.7839999999997</v>
      </c>
      <c r="C1958">
        <v>4886.9040000000005</v>
      </c>
      <c r="D1958">
        <v>4801.3940000000002</v>
      </c>
      <c r="E1958">
        <v>4843.2439999999997</v>
      </c>
      <c r="F1958">
        <v>59470840000</v>
      </c>
    </row>
    <row r="1959" spans="1:6">
      <c r="A1959">
        <v>20131106</v>
      </c>
      <c r="B1959">
        <v>4843.2439999999997</v>
      </c>
      <c r="C1959">
        <v>4870.9960000000001</v>
      </c>
      <c r="D1959">
        <v>4783.067</v>
      </c>
      <c r="E1959">
        <v>4793.6549999999997</v>
      </c>
      <c r="F1959">
        <v>58579710000</v>
      </c>
    </row>
    <row r="1960" spans="1:6">
      <c r="A1960">
        <v>20131107</v>
      </c>
      <c r="B1960">
        <v>4793.6549999999997</v>
      </c>
      <c r="C1960">
        <v>4833.87</v>
      </c>
      <c r="D1960">
        <v>4765.8459999999995</v>
      </c>
      <c r="E1960">
        <v>4828.8100000000004</v>
      </c>
      <c r="F1960">
        <v>65401220000</v>
      </c>
    </row>
    <row r="1961" spans="1:6">
      <c r="A1961">
        <v>20131108</v>
      </c>
      <c r="B1961">
        <v>4828.8100000000004</v>
      </c>
      <c r="C1961">
        <v>4828.8100000000004</v>
      </c>
      <c r="D1961">
        <v>4722.1629999999996</v>
      </c>
      <c r="E1961">
        <v>4727.4269999999997</v>
      </c>
      <c r="F1961">
        <v>67512840000</v>
      </c>
    </row>
    <row r="1962" spans="1:6">
      <c r="A1962">
        <v>20131111</v>
      </c>
      <c r="B1962">
        <v>4727.4269999999997</v>
      </c>
      <c r="C1962">
        <v>4751.9390000000003</v>
      </c>
      <c r="D1962">
        <v>4611.9160000000002</v>
      </c>
      <c r="E1962">
        <v>4624.652</v>
      </c>
      <c r="F1962">
        <v>52870620000</v>
      </c>
    </row>
    <row r="1963" spans="1:6">
      <c r="A1963">
        <v>20131112</v>
      </c>
      <c r="B1963">
        <v>4624.652</v>
      </c>
      <c r="C1963">
        <v>4689.777</v>
      </c>
      <c r="D1963">
        <v>4610.2380000000003</v>
      </c>
      <c r="E1963">
        <v>4646.2510000000002</v>
      </c>
      <c r="F1963">
        <v>97490410000</v>
      </c>
    </row>
    <row r="1964" spans="1:6">
      <c r="A1964">
        <v>20131113</v>
      </c>
      <c r="B1964">
        <v>4646.2510000000002</v>
      </c>
      <c r="C1964">
        <v>4646.2510000000002</v>
      </c>
      <c r="D1964">
        <v>4529.8680000000004</v>
      </c>
      <c r="E1964">
        <v>4579.0209999999997</v>
      </c>
      <c r="F1964">
        <v>76430880000</v>
      </c>
    </row>
    <row r="1965" spans="1:6">
      <c r="A1965">
        <v>20131114</v>
      </c>
      <c r="B1965">
        <v>4579.0209999999997</v>
      </c>
      <c r="C1965">
        <v>4622.3860000000004</v>
      </c>
      <c r="D1965">
        <v>4539.9080000000004</v>
      </c>
      <c r="E1965">
        <v>4608.1980000000003</v>
      </c>
      <c r="F1965">
        <v>84486040000</v>
      </c>
    </row>
    <row r="1966" spans="1:6">
      <c r="A1966">
        <v>20131115</v>
      </c>
      <c r="B1966">
        <v>4608.1980000000003</v>
      </c>
      <c r="C1966">
        <v>4696.2700000000004</v>
      </c>
      <c r="D1966">
        <v>4578.6509999999998</v>
      </c>
      <c r="E1966">
        <v>4688.0990000000002</v>
      </c>
      <c r="F1966">
        <v>62622760000</v>
      </c>
    </row>
    <row r="1967" spans="1:6">
      <c r="A1967">
        <v>20131118</v>
      </c>
      <c r="B1967">
        <v>4688.0990000000002</v>
      </c>
      <c r="C1967">
        <v>4748.848</v>
      </c>
      <c r="D1967">
        <v>4649.1840000000002</v>
      </c>
      <c r="E1967">
        <v>4734.7370000000001</v>
      </c>
      <c r="F1967">
        <v>60182960000</v>
      </c>
    </row>
    <row r="1968" spans="1:6">
      <c r="A1968">
        <v>20131119</v>
      </c>
      <c r="B1968">
        <v>4734.7370000000001</v>
      </c>
      <c r="C1968">
        <v>4734.7370000000001</v>
      </c>
      <c r="D1968">
        <v>4663.7120000000004</v>
      </c>
      <c r="E1968">
        <v>4696.268</v>
      </c>
      <c r="F1968">
        <v>60271900000</v>
      </c>
    </row>
    <row r="1969" spans="1:6">
      <c r="A1969">
        <v>20131120</v>
      </c>
      <c r="B1969">
        <v>4696.268</v>
      </c>
      <c r="C1969">
        <v>4717.7219999999998</v>
      </c>
      <c r="D1969">
        <v>4640.3389999999999</v>
      </c>
      <c r="E1969">
        <v>4648.835</v>
      </c>
      <c r="F1969">
        <v>55372810000</v>
      </c>
    </row>
    <row r="1970" spans="1:6">
      <c r="A1970">
        <v>20131121</v>
      </c>
      <c r="B1970">
        <v>4648.835</v>
      </c>
      <c r="C1970">
        <v>4661.0609999999997</v>
      </c>
      <c r="D1970">
        <v>4568.25</v>
      </c>
      <c r="E1970">
        <v>4574.62</v>
      </c>
      <c r="F1970">
        <v>64265670000</v>
      </c>
    </row>
    <row r="1971" spans="1:6">
      <c r="A1971">
        <v>20131122</v>
      </c>
      <c r="B1971">
        <v>4574.62</v>
      </c>
      <c r="C1971">
        <v>4598.4309999999996</v>
      </c>
      <c r="D1971">
        <v>4549.9549999999999</v>
      </c>
      <c r="E1971">
        <v>4578.4539999999997</v>
      </c>
      <c r="F1971">
        <v>35616030000</v>
      </c>
    </row>
    <row r="1972" spans="1:6">
      <c r="A1972">
        <v>20131125</v>
      </c>
      <c r="B1972">
        <v>4578.4539999999997</v>
      </c>
      <c r="C1972">
        <v>4603.5720000000001</v>
      </c>
      <c r="D1972">
        <v>4520.3459999999995</v>
      </c>
      <c r="E1972">
        <v>4544.152</v>
      </c>
      <c r="F1972">
        <v>55718420000</v>
      </c>
    </row>
    <row r="1973" spans="1:6">
      <c r="A1973">
        <v>20131126</v>
      </c>
      <c r="B1973">
        <v>4544.152</v>
      </c>
      <c r="C1973">
        <v>4544.152</v>
      </c>
      <c r="D1973">
        <v>4453.3230000000003</v>
      </c>
      <c r="E1973">
        <v>4475.0860000000002</v>
      </c>
      <c r="F1973">
        <v>119780000000</v>
      </c>
    </row>
    <row r="1974" spans="1:6">
      <c r="A1974">
        <v>20131127</v>
      </c>
      <c r="B1974">
        <v>4475.0860000000002</v>
      </c>
      <c r="C1974">
        <v>4517.43</v>
      </c>
      <c r="D1974">
        <v>4461.3959999999997</v>
      </c>
      <c r="E1974">
        <v>4463.33</v>
      </c>
      <c r="F1974">
        <v>96310090000</v>
      </c>
    </row>
    <row r="1975" spans="1:6">
      <c r="A1975">
        <v>20131128</v>
      </c>
      <c r="B1975">
        <v>4463.33</v>
      </c>
      <c r="C1975">
        <v>4501.7240000000002</v>
      </c>
      <c r="D1975">
        <v>4458.7280000000001</v>
      </c>
      <c r="E1975">
        <v>4498.8959999999997</v>
      </c>
      <c r="F1975">
        <v>73480500000</v>
      </c>
    </row>
    <row r="1976" spans="1:6">
      <c r="A1976">
        <v>20131129</v>
      </c>
      <c r="B1976">
        <v>4498.8959999999997</v>
      </c>
      <c r="C1976">
        <v>4524.1710000000003</v>
      </c>
      <c r="D1976">
        <v>4464.51</v>
      </c>
      <c r="E1976">
        <v>4509.7030000000004</v>
      </c>
      <c r="F1976">
        <v>69823320000</v>
      </c>
    </row>
    <row r="1977" spans="1:6">
      <c r="A1977">
        <v>20131202</v>
      </c>
      <c r="B1977">
        <v>4509.7030000000004</v>
      </c>
      <c r="C1977">
        <v>4522.0439999999999</v>
      </c>
      <c r="D1977">
        <v>4439.5379999999996</v>
      </c>
      <c r="E1977">
        <v>4446.8680000000004</v>
      </c>
      <c r="F1977">
        <v>83385750000</v>
      </c>
    </row>
    <row r="1978" spans="1:6">
      <c r="A1978">
        <v>20131203</v>
      </c>
      <c r="B1978">
        <v>4446.8680000000004</v>
      </c>
      <c r="C1978">
        <v>4462.1840000000002</v>
      </c>
      <c r="D1978">
        <v>4407.723</v>
      </c>
      <c r="E1978">
        <v>4419.2629999999999</v>
      </c>
      <c r="F1978">
        <v>61101740000</v>
      </c>
    </row>
    <row r="1979" spans="1:6">
      <c r="A1979">
        <v>20131204</v>
      </c>
      <c r="B1979">
        <v>4419.2629999999999</v>
      </c>
      <c r="C1979">
        <v>4434.7650000000003</v>
      </c>
      <c r="D1979">
        <v>4405.0749999999998</v>
      </c>
      <c r="E1979">
        <v>4427.5209999999997</v>
      </c>
      <c r="F1979">
        <v>109245300000</v>
      </c>
    </row>
    <row r="1980" spans="1:6">
      <c r="A1980">
        <v>20131205</v>
      </c>
      <c r="B1980">
        <v>4427.5209999999997</v>
      </c>
      <c r="C1980">
        <v>4446.8609999999999</v>
      </c>
      <c r="D1980">
        <v>4406.5730000000003</v>
      </c>
      <c r="E1980">
        <v>4423.2150000000001</v>
      </c>
      <c r="F1980">
        <v>64154990000</v>
      </c>
    </row>
    <row r="1981" spans="1:6">
      <c r="A1981">
        <v>20131206</v>
      </c>
      <c r="B1981">
        <v>4423.2150000000001</v>
      </c>
      <c r="C1981">
        <v>4429.2979999999998</v>
      </c>
      <c r="D1981">
        <v>4380.415</v>
      </c>
      <c r="E1981">
        <v>4386.384</v>
      </c>
      <c r="F1981">
        <v>39861370000</v>
      </c>
    </row>
    <row r="1982" spans="1:6">
      <c r="A1982">
        <v>20131209</v>
      </c>
      <c r="B1982">
        <v>4386.384</v>
      </c>
      <c r="C1982">
        <v>4396.3900000000003</v>
      </c>
      <c r="D1982">
        <v>4363.5810000000001</v>
      </c>
      <c r="E1982">
        <v>4373.4340000000002</v>
      </c>
      <c r="F1982">
        <v>89016590000</v>
      </c>
    </row>
    <row r="1983" spans="1:6">
      <c r="A1983">
        <v>20131210</v>
      </c>
      <c r="B1983">
        <v>4373.4340000000002</v>
      </c>
      <c r="C1983">
        <v>4373.4340000000002</v>
      </c>
      <c r="D1983">
        <v>4290.2569999999996</v>
      </c>
      <c r="E1983">
        <v>4297.1480000000001</v>
      </c>
      <c r="F1983">
        <v>113549100000</v>
      </c>
    </row>
    <row r="1984" spans="1:6">
      <c r="A1984">
        <v>20131211</v>
      </c>
      <c r="B1984">
        <v>4297.1480000000001</v>
      </c>
      <c r="C1984">
        <v>4320.4880000000003</v>
      </c>
      <c r="D1984">
        <v>4290.8010000000004</v>
      </c>
      <c r="E1984">
        <v>4306.5469999999996</v>
      </c>
      <c r="F1984">
        <v>81355090000</v>
      </c>
    </row>
    <row r="1985" spans="1:6">
      <c r="A1985">
        <v>20131212</v>
      </c>
      <c r="B1985">
        <v>4306.5469999999996</v>
      </c>
      <c r="C1985">
        <v>4317.6009999999997</v>
      </c>
      <c r="D1985">
        <v>4269.1610000000001</v>
      </c>
      <c r="E1985">
        <v>4311.125</v>
      </c>
      <c r="F1985">
        <v>112116700000</v>
      </c>
    </row>
    <row r="1986" spans="1:6">
      <c r="A1986">
        <v>20131213</v>
      </c>
      <c r="B1986">
        <v>4311.125</v>
      </c>
      <c r="C1986">
        <v>4356.701</v>
      </c>
      <c r="D1986">
        <v>4298.1869999999999</v>
      </c>
      <c r="E1986">
        <v>4326.433</v>
      </c>
      <c r="F1986">
        <v>136815300000</v>
      </c>
    </row>
    <row r="1987" spans="1:6">
      <c r="A1987">
        <v>20131216</v>
      </c>
      <c r="B1987">
        <v>4326.433</v>
      </c>
      <c r="C1987">
        <v>4403.0969999999998</v>
      </c>
      <c r="D1987">
        <v>4301.2299999999996</v>
      </c>
      <c r="E1987">
        <v>4378.8829999999998</v>
      </c>
      <c r="F1987">
        <v>77751940000</v>
      </c>
    </row>
    <row r="1988" spans="1:6">
      <c r="A1988">
        <v>20131217</v>
      </c>
      <c r="B1988">
        <v>4378.8829999999998</v>
      </c>
      <c r="C1988">
        <v>4431.9359999999997</v>
      </c>
      <c r="D1988">
        <v>4315.3980000000001</v>
      </c>
      <c r="E1988">
        <v>4353.78</v>
      </c>
      <c r="F1988">
        <v>60272490000</v>
      </c>
    </row>
    <row r="1989" spans="1:6">
      <c r="A1989">
        <v>20131218</v>
      </c>
      <c r="B1989">
        <v>4353.78</v>
      </c>
      <c r="C1989">
        <v>4370.7330000000002</v>
      </c>
      <c r="D1989">
        <v>4310.7479999999996</v>
      </c>
      <c r="E1989">
        <v>4335.1310000000003</v>
      </c>
      <c r="F1989">
        <v>78397370000</v>
      </c>
    </row>
    <row r="1990" spans="1:6">
      <c r="A1990">
        <v>20131219</v>
      </c>
      <c r="B1990">
        <v>4335.1310000000003</v>
      </c>
      <c r="C1990">
        <v>4440.598</v>
      </c>
      <c r="D1990">
        <v>4335.1310000000003</v>
      </c>
      <c r="E1990">
        <v>4386.4459999999999</v>
      </c>
      <c r="F1990">
        <v>92019980000</v>
      </c>
    </row>
    <row r="1991" spans="1:6">
      <c r="A1991">
        <v>20131220</v>
      </c>
      <c r="B1991">
        <v>4386.4459999999999</v>
      </c>
      <c r="C1991">
        <v>4450.5680000000002</v>
      </c>
      <c r="D1991">
        <v>4347.1949999999997</v>
      </c>
      <c r="E1991">
        <v>4425.7719999999999</v>
      </c>
      <c r="F1991">
        <v>130511400000</v>
      </c>
    </row>
    <row r="1992" spans="1:6">
      <c r="A1992">
        <v>20131223</v>
      </c>
      <c r="B1992">
        <v>4425.7719999999999</v>
      </c>
      <c r="C1992">
        <v>4427.527</v>
      </c>
      <c r="D1992">
        <v>4331.51</v>
      </c>
      <c r="E1992">
        <v>4344.8059999999996</v>
      </c>
      <c r="F1992">
        <v>371797900000</v>
      </c>
    </row>
    <row r="1993" spans="1:6">
      <c r="A1993">
        <v>20131224</v>
      </c>
      <c r="B1993">
        <v>4344.8059999999996</v>
      </c>
      <c r="C1993">
        <v>4363.9219999999996</v>
      </c>
      <c r="D1993">
        <v>4313.9830000000002</v>
      </c>
      <c r="E1993">
        <v>4325.8</v>
      </c>
      <c r="F1993">
        <v>77222930000</v>
      </c>
    </row>
    <row r="1994" spans="1:6">
      <c r="A1994">
        <v>20131226</v>
      </c>
      <c r="B1994">
        <v>4325.8</v>
      </c>
      <c r="C1994">
        <v>4325.9139999999998</v>
      </c>
      <c r="D1994">
        <v>4248.2039999999997</v>
      </c>
      <c r="E1994">
        <v>4265.991</v>
      </c>
      <c r="F1994">
        <v>68799590000</v>
      </c>
    </row>
    <row r="1995" spans="1:6">
      <c r="A1995">
        <v>20131227</v>
      </c>
      <c r="B1995">
        <v>4265.991</v>
      </c>
      <c r="C1995">
        <v>4359.4210000000003</v>
      </c>
      <c r="D1995">
        <v>4265.991</v>
      </c>
      <c r="E1995">
        <v>4357.8100000000004</v>
      </c>
      <c r="F1995">
        <v>125312300000</v>
      </c>
    </row>
    <row r="1996" spans="1:6">
      <c r="A1996">
        <v>20131230</v>
      </c>
      <c r="B1996">
        <v>4357.8100000000004</v>
      </c>
      <c r="C1996">
        <v>4368.3710000000001</v>
      </c>
      <c r="D1996">
        <v>4309.4229999999998</v>
      </c>
      <c r="E1996">
        <v>4355.4849999999997</v>
      </c>
      <c r="F1996">
        <v>364988300000</v>
      </c>
    </row>
    <row r="1997" spans="1:6">
      <c r="A1997">
        <v>20140102</v>
      </c>
      <c r="B1997">
        <v>4355.4849999999997</v>
      </c>
      <c r="C1997">
        <v>4412.1769999999997</v>
      </c>
      <c r="D1997">
        <v>4282</v>
      </c>
      <c r="E1997">
        <v>4346.482</v>
      </c>
      <c r="F1997">
        <v>81169530000</v>
      </c>
    </row>
    <row r="1998" spans="1:6">
      <c r="A1998">
        <v>20140103</v>
      </c>
      <c r="B1998">
        <v>4346.482</v>
      </c>
      <c r="C1998">
        <v>4363.4589999999998</v>
      </c>
      <c r="D1998">
        <v>4326.741</v>
      </c>
      <c r="E1998">
        <v>4333.5010000000002</v>
      </c>
      <c r="F1998">
        <v>65406010000</v>
      </c>
    </row>
    <row r="1999" spans="1:6">
      <c r="A1999">
        <v>20140106</v>
      </c>
      <c r="B1999">
        <v>4333.5010000000002</v>
      </c>
      <c r="C1999">
        <v>4333.5010000000002</v>
      </c>
      <c r="D1999">
        <v>4270.7550000000001</v>
      </c>
      <c r="E1999">
        <v>4274.7939999999999</v>
      </c>
      <c r="F1999">
        <v>51996410000</v>
      </c>
    </row>
    <row r="2000" spans="1:6">
      <c r="A2000">
        <v>20140107</v>
      </c>
      <c r="B2000">
        <v>4274.7939999999999</v>
      </c>
      <c r="C2000">
        <v>4274.7939999999999</v>
      </c>
      <c r="D2000">
        <v>4219.3909999999996</v>
      </c>
      <c r="E2000">
        <v>4226.4949999999999</v>
      </c>
      <c r="F2000">
        <v>46111170000</v>
      </c>
    </row>
    <row r="2001" spans="1:6">
      <c r="A2001">
        <v>20140108</v>
      </c>
      <c r="B2001">
        <v>4226.4949999999999</v>
      </c>
      <c r="C2001">
        <v>4244.1040000000003</v>
      </c>
      <c r="D2001">
        <v>4208.3159999999998</v>
      </c>
      <c r="E2001">
        <v>4224.7169999999996</v>
      </c>
      <c r="F2001">
        <v>59832190000</v>
      </c>
    </row>
    <row r="2002" spans="1:6">
      <c r="A2002">
        <v>20140109</v>
      </c>
      <c r="B2002">
        <v>4224.7169999999996</v>
      </c>
      <c r="C2002">
        <v>4225.0010000000002</v>
      </c>
      <c r="D2002">
        <v>4131.5839999999998</v>
      </c>
      <c r="E2002">
        <v>4132.8710000000001</v>
      </c>
      <c r="F2002">
        <v>84768110000</v>
      </c>
    </row>
    <row r="2003" spans="1:6">
      <c r="A2003">
        <v>20140110</v>
      </c>
      <c r="B2003">
        <v>4132.8710000000001</v>
      </c>
      <c r="C2003">
        <v>4182.6499999999996</v>
      </c>
      <c r="D2003">
        <v>4108.3159999999998</v>
      </c>
      <c r="E2003">
        <v>4114.8530000000001</v>
      </c>
      <c r="F2003">
        <v>177289600000</v>
      </c>
    </row>
    <row r="2004" spans="1:6">
      <c r="A2004">
        <v>20140113</v>
      </c>
      <c r="B2004">
        <v>4114.8530000000001</v>
      </c>
      <c r="C2004">
        <v>4133.826</v>
      </c>
      <c r="D2004">
        <v>4081.0720000000001</v>
      </c>
      <c r="E2004">
        <v>4091.0120000000002</v>
      </c>
      <c r="F2004">
        <v>54861600000</v>
      </c>
    </row>
    <row r="2005" spans="1:6">
      <c r="A2005">
        <v>20140114</v>
      </c>
      <c r="B2005">
        <v>4091.0120000000002</v>
      </c>
      <c r="C2005">
        <v>4106.7290000000003</v>
      </c>
      <c r="D2005">
        <v>4041.7269999999999</v>
      </c>
      <c r="E2005">
        <v>4050.91</v>
      </c>
      <c r="F2005">
        <v>61898320000</v>
      </c>
    </row>
    <row r="2006" spans="1:6">
      <c r="A2006">
        <v>20140115</v>
      </c>
      <c r="B2006">
        <v>4050.91</v>
      </c>
      <c r="C2006">
        <v>4081.422</v>
      </c>
      <c r="D2006">
        <v>4046.0720000000001</v>
      </c>
      <c r="E2006">
        <v>4065.5650000000001</v>
      </c>
      <c r="F2006">
        <v>91095020000</v>
      </c>
    </row>
    <row r="2007" spans="1:6">
      <c r="A2007">
        <v>20140116</v>
      </c>
      <c r="B2007">
        <v>4065.5650000000001</v>
      </c>
      <c r="C2007">
        <v>4082.306</v>
      </c>
      <c r="D2007">
        <v>4045.6190000000001</v>
      </c>
      <c r="E2007">
        <v>4076.8020000000001</v>
      </c>
      <c r="F2007">
        <v>80612980000</v>
      </c>
    </row>
    <row r="2008" spans="1:6">
      <c r="A2008">
        <v>20140117</v>
      </c>
      <c r="B2008">
        <v>4076.8020000000001</v>
      </c>
      <c r="C2008">
        <v>4120.8010000000004</v>
      </c>
      <c r="D2008">
        <v>4060.598</v>
      </c>
      <c r="E2008">
        <v>4095.4450000000002</v>
      </c>
      <c r="F2008">
        <v>60700550000</v>
      </c>
    </row>
    <row r="2009" spans="1:6">
      <c r="A2009">
        <v>20140120</v>
      </c>
      <c r="B2009">
        <v>4095.4450000000002</v>
      </c>
      <c r="C2009">
        <v>4119.951</v>
      </c>
      <c r="D2009">
        <v>4063.203</v>
      </c>
      <c r="E2009">
        <v>4105.4750000000004</v>
      </c>
      <c r="F2009">
        <v>24786180000</v>
      </c>
    </row>
    <row r="2010" spans="1:6">
      <c r="A2010">
        <v>20140121</v>
      </c>
      <c r="B2010">
        <v>4105.4750000000004</v>
      </c>
      <c r="C2010">
        <v>4124.9629999999997</v>
      </c>
      <c r="D2010">
        <v>4050.8879999999999</v>
      </c>
      <c r="E2010">
        <v>4063.6680000000001</v>
      </c>
      <c r="F2010">
        <v>78449350000</v>
      </c>
    </row>
    <row r="2011" spans="1:6">
      <c r="A2011">
        <v>20140122</v>
      </c>
      <c r="B2011">
        <v>4063.6680000000001</v>
      </c>
      <c r="C2011">
        <v>4083.7939999999999</v>
      </c>
      <c r="D2011">
        <v>4016.8110000000001</v>
      </c>
      <c r="E2011">
        <v>4044.634</v>
      </c>
      <c r="F2011">
        <v>91364920000</v>
      </c>
    </row>
    <row r="2012" spans="1:6">
      <c r="A2012">
        <v>20140123</v>
      </c>
      <c r="B2012">
        <v>4044.634</v>
      </c>
      <c r="C2012">
        <v>4059.9270000000001</v>
      </c>
      <c r="D2012">
        <v>3991.7779999999998</v>
      </c>
      <c r="E2012">
        <v>4030.5369999999998</v>
      </c>
      <c r="F2012">
        <v>123663900000</v>
      </c>
    </row>
    <row r="2013" spans="1:6">
      <c r="A2013">
        <v>20140124</v>
      </c>
      <c r="B2013">
        <v>4030.5369999999998</v>
      </c>
      <c r="C2013">
        <v>4032.1190000000001</v>
      </c>
      <c r="D2013">
        <v>3859.8739999999998</v>
      </c>
      <c r="E2013">
        <v>3877.9690000000001</v>
      </c>
      <c r="F2013">
        <v>90234330000</v>
      </c>
    </row>
    <row r="2014" spans="1:6">
      <c r="A2014">
        <v>20140127</v>
      </c>
      <c r="B2014">
        <v>3877.9690000000001</v>
      </c>
      <c r="C2014">
        <v>3898.8449999999998</v>
      </c>
      <c r="D2014">
        <v>3785.0659999999998</v>
      </c>
      <c r="E2014">
        <v>3798.3820000000001</v>
      </c>
      <c r="F2014">
        <v>79554330000</v>
      </c>
    </row>
    <row r="2015" spans="1:6">
      <c r="A2015">
        <v>20140128</v>
      </c>
      <c r="B2015">
        <v>3798.3820000000001</v>
      </c>
      <c r="C2015">
        <v>3837.66</v>
      </c>
      <c r="D2015">
        <v>3783.5309999999999</v>
      </c>
      <c r="E2015">
        <v>3786.348</v>
      </c>
      <c r="F2015">
        <v>103863300000</v>
      </c>
    </row>
    <row r="2016" spans="1:6">
      <c r="A2016">
        <v>20140129</v>
      </c>
      <c r="B2016">
        <v>3786.348</v>
      </c>
      <c r="C2016">
        <v>3806.5810000000001</v>
      </c>
      <c r="D2016">
        <v>3754.1039999999998</v>
      </c>
      <c r="E2016">
        <v>3763.018</v>
      </c>
      <c r="F2016">
        <v>574769100000</v>
      </c>
    </row>
    <row r="2017" spans="1:6">
      <c r="A2017">
        <v>20140130</v>
      </c>
      <c r="B2017">
        <v>3763.018</v>
      </c>
      <c r="C2017">
        <v>3822.4470000000001</v>
      </c>
      <c r="D2017">
        <v>3757.2139999999999</v>
      </c>
      <c r="E2017">
        <v>3770.52</v>
      </c>
      <c r="F2017">
        <v>156144800000</v>
      </c>
    </row>
    <row r="2018" spans="1:6">
      <c r="A2018">
        <v>20140131</v>
      </c>
      <c r="B2018">
        <v>3770.52</v>
      </c>
      <c r="C2018">
        <v>3917.886</v>
      </c>
      <c r="D2018">
        <v>3727.4949999999999</v>
      </c>
      <c r="E2018">
        <v>3850.7190000000001</v>
      </c>
      <c r="F2018">
        <v>68908470000</v>
      </c>
    </row>
    <row r="2019" spans="1:6">
      <c r="A2019">
        <v>20140203</v>
      </c>
      <c r="B2019">
        <v>3850.7190000000001</v>
      </c>
      <c r="C2019">
        <v>3867.451</v>
      </c>
      <c r="D2019">
        <v>3731.3470000000002</v>
      </c>
      <c r="E2019">
        <v>3752.2370000000001</v>
      </c>
      <c r="F2019">
        <v>79483280000</v>
      </c>
    </row>
    <row r="2020" spans="1:6">
      <c r="A2020">
        <v>20140204</v>
      </c>
      <c r="B2020">
        <v>3752.2370000000001</v>
      </c>
      <c r="C2020">
        <v>3759.634</v>
      </c>
      <c r="D2020">
        <v>3729.7649999999999</v>
      </c>
      <c r="E2020">
        <v>3736.6109999999999</v>
      </c>
      <c r="F2020">
        <v>82604150000</v>
      </c>
    </row>
    <row r="2021" spans="1:6">
      <c r="A2021">
        <v>20140205</v>
      </c>
      <c r="B2021">
        <v>3736.6109999999999</v>
      </c>
      <c r="C2021">
        <v>3752.0059999999999</v>
      </c>
      <c r="D2021">
        <v>3682.3739999999998</v>
      </c>
      <c r="E2021">
        <v>3729.5149999999999</v>
      </c>
      <c r="F2021">
        <v>180244300000</v>
      </c>
    </row>
    <row r="2022" spans="1:6">
      <c r="A2022">
        <v>20140206</v>
      </c>
      <c r="B2022">
        <v>3729.5149999999999</v>
      </c>
      <c r="C2022">
        <v>3778.7240000000002</v>
      </c>
      <c r="D2022">
        <v>3725.3380000000002</v>
      </c>
      <c r="E2022">
        <v>3756.6689999999999</v>
      </c>
      <c r="F2022">
        <v>83260430000</v>
      </c>
    </row>
    <row r="2023" spans="1:6">
      <c r="A2023">
        <v>20140207</v>
      </c>
      <c r="B2023">
        <v>3756.6689999999999</v>
      </c>
      <c r="C2023">
        <v>3818.2469999999998</v>
      </c>
      <c r="D2023">
        <v>3713.8539999999998</v>
      </c>
      <c r="E2023">
        <v>3731.951</v>
      </c>
      <c r="F2023">
        <v>64051540000</v>
      </c>
    </row>
    <row r="2024" spans="1:6">
      <c r="A2024">
        <v>20140210</v>
      </c>
      <c r="B2024">
        <v>3731.951</v>
      </c>
      <c r="C2024">
        <v>3736.7220000000002</v>
      </c>
      <c r="D2024">
        <v>3679.2849999999999</v>
      </c>
      <c r="E2024">
        <v>3690.5430000000001</v>
      </c>
      <c r="F2024">
        <v>48425060000</v>
      </c>
    </row>
    <row r="2025" spans="1:6">
      <c r="A2025">
        <v>20140211</v>
      </c>
      <c r="B2025">
        <v>3690.5430000000001</v>
      </c>
      <c r="C2025">
        <v>3748.73</v>
      </c>
      <c r="D2025">
        <v>3689.1439999999998</v>
      </c>
      <c r="E2025">
        <v>3722.8789999999999</v>
      </c>
      <c r="F2025">
        <v>74459550000</v>
      </c>
    </row>
    <row r="2026" spans="1:6">
      <c r="A2026">
        <v>20140212</v>
      </c>
      <c r="B2026">
        <v>3722.8789999999999</v>
      </c>
      <c r="C2026">
        <v>3801.337</v>
      </c>
      <c r="D2026">
        <v>3721.029</v>
      </c>
      <c r="E2026">
        <v>3793.6579999999999</v>
      </c>
      <c r="F2026">
        <v>69764850000</v>
      </c>
    </row>
    <row r="2027" spans="1:6">
      <c r="A2027">
        <v>20140213</v>
      </c>
      <c r="B2027">
        <v>3793.6579999999999</v>
      </c>
      <c r="C2027">
        <v>3816.0010000000002</v>
      </c>
      <c r="D2027">
        <v>3727.2849999999999</v>
      </c>
      <c r="E2027">
        <v>3799.8609999999999</v>
      </c>
      <c r="F2027">
        <v>60451940000</v>
      </c>
    </row>
    <row r="2028" spans="1:6">
      <c r="A2028">
        <v>20140214</v>
      </c>
      <c r="B2028">
        <v>3799.8609999999999</v>
      </c>
      <c r="C2028">
        <v>3956.2869999999998</v>
      </c>
      <c r="D2028">
        <v>3772.44</v>
      </c>
      <c r="E2028">
        <v>3928.8560000000002</v>
      </c>
      <c r="F2028">
        <v>43585470000</v>
      </c>
    </row>
    <row r="2029" spans="1:6">
      <c r="A2029">
        <v>20140217</v>
      </c>
      <c r="B2029">
        <v>3928.8560000000002</v>
      </c>
      <c r="C2029">
        <v>3978.2629999999999</v>
      </c>
      <c r="D2029">
        <v>3889.38</v>
      </c>
      <c r="E2029">
        <v>3976.14</v>
      </c>
      <c r="F2029">
        <v>21476150000</v>
      </c>
    </row>
    <row r="2030" spans="1:6">
      <c r="A2030">
        <v>20140218</v>
      </c>
      <c r="B2030">
        <v>3976.14</v>
      </c>
      <c r="C2030">
        <v>4026.1550000000002</v>
      </c>
      <c r="D2030">
        <v>3953.1619999999998</v>
      </c>
      <c r="E2030">
        <v>3974.9879999999998</v>
      </c>
      <c r="F2030">
        <v>72201000000</v>
      </c>
    </row>
    <row r="2031" spans="1:6">
      <c r="A2031">
        <v>20140219</v>
      </c>
      <c r="B2031">
        <v>3974.9879999999998</v>
      </c>
      <c r="C2031">
        <v>3991.0070000000001</v>
      </c>
      <c r="D2031">
        <v>3910.74</v>
      </c>
      <c r="E2031">
        <v>3960.0830000000001</v>
      </c>
      <c r="F2031">
        <v>43302130000</v>
      </c>
    </row>
    <row r="2032" spans="1:6">
      <c r="A2032">
        <v>20140220</v>
      </c>
      <c r="B2032">
        <v>3960.0830000000001</v>
      </c>
      <c r="C2032">
        <v>4048.49</v>
      </c>
      <c r="D2032">
        <v>3937.9520000000002</v>
      </c>
      <c r="E2032">
        <v>4024.0749999999998</v>
      </c>
      <c r="F2032">
        <v>54698610000</v>
      </c>
    </row>
    <row r="2033" spans="1:6">
      <c r="A2033">
        <v>20140221</v>
      </c>
      <c r="B2033">
        <v>4024.0749999999998</v>
      </c>
      <c r="C2033">
        <v>4038.95</v>
      </c>
      <c r="D2033">
        <v>3972.9459999999999</v>
      </c>
      <c r="E2033">
        <v>4016.085</v>
      </c>
      <c r="F2033">
        <v>30816540000</v>
      </c>
    </row>
    <row r="2034" spans="1:6">
      <c r="A2034">
        <v>20140224</v>
      </c>
      <c r="B2034">
        <v>4016.085</v>
      </c>
      <c r="C2034">
        <v>4096.808</v>
      </c>
      <c r="D2034">
        <v>4011.373</v>
      </c>
      <c r="E2034">
        <v>4085.0810000000001</v>
      </c>
      <c r="F2034">
        <v>45018590000</v>
      </c>
    </row>
    <row r="2035" spans="1:6">
      <c r="A2035">
        <v>20140225</v>
      </c>
      <c r="B2035">
        <v>4085.0810000000001</v>
      </c>
      <c r="C2035">
        <v>4108.6270000000004</v>
      </c>
      <c r="D2035">
        <v>4047.88</v>
      </c>
      <c r="E2035">
        <v>4071.8519999999999</v>
      </c>
      <c r="F2035">
        <v>224799300000</v>
      </c>
    </row>
    <row r="2036" spans="1:6">
      <c r="A2036">
        <v>20140226</v>
      </c>
      <c r="B2036">
        <v>4071.8519999999999</v>
      </c>
      <c r="C2036">
        <v>4148.0730000000003</v>
      </c>
      <c r="D2036">
        <v>4061.3330000000001</v>
      </c>
      <c r="E2036">
        <v>4096.848</v>
      </c>
      <c r="F2036">
        <v>75694610000</v>
      </c>
    </row>
    <row r="2037" spans="1:6">
      <c r="A2037">
        <v>20140227</v>
      </c>
      <c r="B2037">
        <v>4096.848</v>
      </c>
      <c r="C2037">
        <v>4098.2</v>
      </c>
      <c r="D2037">
        <v>4055.0230000000001</v>
      </c>
      <c r="E2037">
        <v>4074.0129999999999</v>
      </c>
      <c r="F2037">
        <v>74179130000</v>
      </c>
    </row>
    <row r="2038" spans="1:6">
      <c r="A2038">
        <v>20140228</v>
      </c>
      <c r="B2038">
        <v>4074.0129999999999</v>
      </c>
      <c r="C2038">
        <v>4130.6419999999998</v>
      </c>
      <c r="D2038">
        <v>4074.0129999999999</v>
      </c>
      <c r="E2038">
        <v>4107.8869999999997</v>
      </c>
      <c r="F2038">
        <v>70234110000</v>
      </c>
    </row>
    <row r="2039" spans="1:6">
      <c r="A2039">
        <v>20140303</v>
      </c>
      <c r="B2039">
        <v>4107.8869999999997</v>
      </c>
      <c r="C2039">
        <v>4109.1509999999998</v>
      </c>
      <c r="D2039">
        <v>4027.556</v>
      </c>
      <c r="E2039">
        <v>4071.33</v>
      </c>
      <c r="F2039">
        <v>32161680000</v>
      </c>
    </row>
    <row r="2040" spans="1:6">
      <c r="A2040">
        <v>20140304</v>
      </c>
      <c r="B2040">
        <v>4071.33</v>
      </c>
      <c r="C2040">
        <v>4139.7910000000002</v>
      </c>
      <c r="D2040">
        <v>4069.373</v>
      </c>
      <c r="E2040">
        <v>4127.9970000000003</v>
      </c>
      <c r="F2040">
        <v>59357210000</v>
      </c>
    </row>
    <row r="2041" spans="1:6">
      <c r="A2041">
        <v>20140305</v>
      </c>
      <c r="B2041">
        <v>4127.9970000000003</v>
      </c>
      <c r="C2041">
        <v>4175.4380000000001</v>
      </c>
      <c r="D2041">
        <v>4127.9970000000003</v>
      </c>
      <c r="E2041">
        <v>4169.7309999999998</v>
      </c>
      <c r="F2041">
        <v>77958330000</v>
      </c>
    </row>
    <row r="2042" spans="1:6">
      <c r="A2042">
        <v>20140306</v>
      </c>
      <c r="B2042">
        <v>4169.7309999999998</v>
      </c>
      <c r="C2042">
        <v>4253.3069999999998</v>
      </c>
      <c r="D2042">
        <v>4160.5290000000005</v>
      </c>
      <c r="E2042">
        <v>4249.2860000000001</v>
      </c>
      <c r="F2042">
        <v>62147910000</v>
      </c>
    </row>
    <row r="2043" spans="1:6">
      <c r="A2043">
        <v>20140307</v>
      </c>
      <c r="B2043">
        <v>4249.2860000000001</v>
      </c>
      <c r="C2043">
        <v>4262.01</v>
      </c>
      <c r="D2043">
        <v>4177.6049999999996</v>
      </c>
      <c r="E2043">
        <v>4183.1170000000002</v>
      </c>
      <c r="F2043">
        <v>47483590000</v>
      </c>
    </row>
    <row r="2044" spans="1:6">
      <c r="A2044">
        <v>20140310</v>
      </c>
      <c r="B2044">
        <v>4183.1170000000002</v>
      </c>
      <c r="C2044">
        <v>4203.63</v>
      </c>
      <c r="D2044">
        <v>4104.2139999999999</v>
      </c>
      <c r="E2044">
        <v>4115.9780000000001</v>
      </c>
      <c r="F2044">
        <v>44260700000</v>
      </c>
    </row>
    <row r="2045" spans="1:6">
      <c r="A2045">
        <v>20140311</v>
      </c>
      <c r="B2045">
        <v>4115.9780000000001</v>
      </c>
      <c r="C2045">
        <v>4126.9579999999996</v>
      </c>
      <c r="D2045">
        <v>4051.5410000000002</v>
      </c>
      <c r="E2045">
        <v>4064.105</v>
      </c>
      <c r="F2045">
        <v>73236410000</v>
      </c>
    </row>
    <row r="2046" spans="1:6">
      <c r="A2046">
        <v>20140312</v>
      </c>
      <c r="B2046">
        <v>4064.105</v>
      </c>
      <c r="C2046">
        <v>4084.0520000000001</v>
      </c>
      <c r="D2046">
        <v>4005.6120000000001</v>
      </c>
      <c r="E2046">
        <v>4028.2629999999999</v>
      </c>
      <c r="F2046">
        <v>96330840000</v>
      </c>
    </row>
    <row r="2047" spans="1:6">
      <c r="A2047">
        <v>20140313</v>
      </c>
      <c r="B2047">
        <v>4028.2629999999999</v>
      </c>
      <c r="C2047">
        <v>4066.83</v>
      </c>
      <c r="D2047">
        <v>4014.0929999999998</v>
      </c>
      <c r="E2047">
        <v>4049.123</v>
      </c>
      <c r="F2047">
        <v>64585740000</v>
      </c>
    </row>
    <row r="2048" spans="1:6">
      <c r="A2048">
        <v>20140314</v>
      </c>
      <c r="B2048">
        <v>4049.123</v>
      </c>
      <c r="C2048">
        <v>4076.078</v>
      </c>
      <c r="D2048">
        <v>4029.7449999999999</v>
      </c>
      <c r="E2048">
        <v>4062.3449999999998</v>
      </c>
      <c r="F2048">
        <v>64301220000</v>
      </c>
    </row>
    <row r="2049" spans="1:6">
      <c r="A2049">
        <v>20140317</v>
      </c>
      <c r="B2049">
        <v>4062.3449999999998</v>
      </c>
      <c r="C2049">
        <v>4062.3449999999998</v>
      </c>
      <c r="D2049">
        <v>4020.4459999999999</v>
      </c>
      <c r="E2049">
        <v>4051.2510000000002</v>
      </c>
      <c r="F2049">
        <v>40179240000</v>
      </c>
    </row>
    <row r="2050" spans="1:6">
      <c r="A2050">
        <v>20140318</v>
      </c>
      <c r="B2050">
        <v>4051.2510000000002</v>
      </c>
      <c r="C2050">
        <v>4082.07</v>
      </c>
      <c r="D2050">
        <v>4040.3530000000001</v>
      </c>
      <c r="E2050">
        <v>4060.7310000000002</v>
      </c>
      <c r="F2050">
        <v>60208640000</v>
      </c>
    </row>
    <row r="2051" spans="1:6">
      <c r="A2051">
        <v>20140319</v>
      </c>
      <c r="B2051">
        <v>4060.7310000000002</v>
      </c>
      <c r="C2051">
        <v>4060.7310000000002</v>
      </c>
      <c r="D2051">
        <v>3987.0219999999999</v>
      </c>
      <c r="E2051">
        <v>4008.665</v>
      </c>
      <c r="F2051">
        <v>45815550000</v>
      </c>
    </row>
    <row r="2052" spans="1:6">
      <c r="A2052">
        <v>20140320</v>
      </c>
      <c r="B2052">
        <v>4008.665</v>
      </c>
      <c r="C2052">
        <v>4050.1</v>
      </c>
      <c r="D2052">
        <v>3935.8980000000001</v>
      </c>
      <c r="E2052">
        <v>4044.163</v>
      </c>
      <c r="F2052">
        <v>54558910000</v>
      </c>
    </row>
    <row r="2053" spans="1:6">
      <c r="A2053">
        <v>20140321</v>
      </c>
      <c r="B2053">
        <v>4044.163</v>
      </c>
      <c r="C2053">
        <v>4103.6559999999999</v>
      </c>
      <c r="D2053">
        <v>4004.1060000000002</v>
      </c>
      <c r="E2053">
        <v>4014.8519999999999</v>
      </c>
      <c r="F2053">
        <v>127292300000</v>
      </c>
    </row>
    <row r="2054" spans="1:6">
      <c r="A2054">
        <v>20140324</v>
      </c>
      <c r="B2054">
        <v>4014.8519999999999</v>
      </c>
      <c r="C2054">
        <v>4115.0290000000005</v>
      </c>
      <c r="D2054">
        <v>4014.8519999999999</v>
      </c>
      <c r="E2054">
        <v>4105.9399999999996</v>
      </c>
      <c r="F2054">
        <v>63795130000</v>
      </c>
    </row>
    <row r="2055" spans="1:6">
      <c r="A2055">
        <v>20140325</v>
      </c>
      <c r="B2055">
        <v>4105.9399999999996</v>
      </c>
      <c r="C2055">
        <v>4227.1090000000004</v>
      </c>
      <c r="D2055">
        <v>4090.6309999999999</v>
      </c>
      <c r="E2055">
        <v>4209.4009999999998</v>
      </c>
      <c r="F2055">
        <v>65254010000</v>
      </c>
    </row>
    <row r="2056" spans="1:6">
      <c r="A2056">
        <v>20140326</v>
      </c>
      <c r="B2056">
        <v>4209.4009999999998</v>
      </c>
      <c r="C2056">
        <v>4241.3379999999997</v>
      </c>
      <c r="D2056">
        <v>4181.8500000000004</v>
      </c>
      <c r="E2056">
        <v>4198.2969999999996</v>
      </c>
      <c r="F2056">
        <v>57429030000</v>
      </c>
    </row>
    <row r="2057" spans="1:6">
      <c r="A2057">
        <v>20140327</v>
      </c>
      <c r="B2057">
        <v>4198.2969999999996</v>
      </c>
      <c r="C2057">
        <v>4223.0879999999997</v>
      </c>
      <c r="D2057">
        <v>4155.0379999999996</v>
      </c>
      <c r="E2057">
        <v>4209.9889999999996</v>
      </c>
      <c r="F2057">
        <v>101351600000</v>
      </c>
    </row>
    <row r="2058" spans="1:6">
      <c r="A2058">
        <v>20140328</v>
      </c>
      <c r="B2058">
        <v>4209.9889999999996</v>
      </c>
      <c r="C2058">
        <v>4291.8180000000002</v>
      </c>
      <c r="D2058">
        <v>4203.6490000000003</v>
      </c>
      <c r="E2058">
        <v>4267.1369999999997</v>
      </c>
      <c r="F2058">
        <v>123257700000</v>
      </c>
    </row>
    <row r="2059" spans="1:6">
      <c r="A2059">
        <v>20140331</v>
      </c>
      <c r="B2059">
        <v>4267.1369999999997</v>
      </c>
      <c r="C2059">
        <v>4316.1289999999999</v>
      </c>
      <c r="D2059">
        <v>4216.6779999999999</v>
      </c>
      <c r="E2059">
        <v>4300.2700000000004</v>
      </c>
      <c r="F2059">
        <v>79595060000</v>
      </c>
    </row>
    <row r="2060" spans="1:6">
      <c r="A2060">
        <v>20140401</v>
      </c>
      <c r="B2060">
        <v>4300.2700000000004</v>
      </c>
      <c r="C2060">
        <v>4342.8370000000004</v>
      </c>
      <c r="D2060">
        <v>4282.4939999999997</v>
      </c>
      <c r="E2060">
        <v>4335.7529999999997</v>
      </c>
      <c r="F2060">
        <v>74769470000</v>
      </c>
    </row>
    <row r="2061" spans="1:6">
      <c r="A2061">
        <v>20140402</v>
      </c>
      <c r="B2061">
        <v>4335.7529999999997</v>
      </c>
      <c r="C2061">
        <v>4389.0659999999998</v>
      </c>
      <c r="D2061">
        <v>4316.143</v>
      </c>
      <c r="E2061">
        <v>4374.4430000000002</v>
      </c>
      <c r="F2061">
        <v>70167100000</v>
      </c>
    </row>
    <row r="2062" spans="1:6">
      <c r="A2062">
        <v>20140403</v>
      </c>
      <c r="B2062">
        <v>4374.4430000000002</v>
      </c>
      <c r="C2062">
        <v>4402.7060000000001</v>
      </c>
      <c r="D2062">
        <v>4325.9759999999997</v>
      </c>
      <c r="E2062">
        <v>4366.2470000000003</v>
      </c>
      <c r="F2062">
        <v>80902750000</v>
      </c>
    </row>
    <row r="2063" spans="1:6">
      <c r="A2063">
        <v>20140404</v>
      </c>
      <c r="B2063">
        <v>4366.2470000000003</v>
      </c>
      <c r="C2063">
        <v>4383.1869999999999</v>
      </c>
      <c r="D2063">
        <v>4305.1360000000004</v>
      </c>
      <c r="E2063">
        <v>4320.8459999999995</v>
      </c>
      <c r="F2063">
        <v>62835060000</v>
      </c>
    </row>
    <row r="2064" spans="1:6">
      <c r="A2064">
        <v>20140407</v>
      </c>
      <c r="B2064">
        <v>4320.8459999999995</v>
      </c>
      <c r="C2064">
        <v>4395.2309999999998</v>
      </c>
      <c r="D2064">
        <v>4303.3100000000004</v>
      </c>
      <c r="E2064">
        <v>4387.8549999999996</v>
      </c>
      <c r="F2064">
        <v>66336220000</v>
      </c>
    </row>
    <row r="2065" spans="1:6">
      <c r="A2065">
        <v>20140408</v>
      </c>
      <c r="B2065">
        <v>4387.8549999999996</v>
      </c>
      <c r="C2065">
        <v>4469.0829999999996</v>
      </c>
      <c r="D2065">
        <v>4347.5209999999997</v>
      </c>
      <c r="E2065">
        <v>4453.4489999999996</v>
      </c>
      <c r="F2065">
        <v>77200570000</v>
      </c>
    </row>
    <row r="2066" spans="1:6">
      <c r="A2066">
        <v>20140409</v>
      </c>
      <c r="B2066">
        <v>4453.4489999999996</v>
      </c>
      <c r="C2066">
        <v>4493.3969999999999</v>
      </c>
      <c r="D2066">
        <v>4430.6360000000004</v>
      </c>
      <c r="E2066">
        <v>4486.6639999999998</v>
      </c>
      <c r="F2066">
        <v>101418600000</v>
      </c>
    </row>
    <row r="2067" spans="1:6">
      <c r="A2067">
        <v>20140410</v>
      </c>
      <c r="B2067">
        <v>4486.6639999999998</v>
      </c>
      <c r="C2067">
        <v>4490.1170000000002</v>
      </c>
      <c r="D2067">
        <v>4408.9579999999996</v>
      </c>
      <c r="E2067">
        <v>4439.884</v>
      </c>
      <c r="F2067">
        <v>53296000000</v>
      </c>
    </row>
    <row r="2068" spans="1:6">
      <c r="A2068">
        <v>20140411</v>
      </c>
      <c r="B2068">
        <v>4439.884</v>
      </c>
      <c r="C2068">
        <v>4445.7049999999999</v>
      </c>
      <c r="D2068">
        <v>4372.4620000000004</v>
      </c>
      <c r="E2068">
        <v>4428.9840000000004</v>
      </c>
      <c r="F2068">
        <v>53461940000</v>
      </c>
    </row>
    <row r="2069" spans="1:6">
      <c r="A2069">
        <v>20140414</v>
      </c>
      <c r="B2069">
        <v>4428.9840000000004</v>
      </c>
      <c r="C2069">
        <v>4487.5910000000003</v>
      </c>
      <c r="D2069">
        <v>4381.4849999999997</v>
      </c>
      <c r="E2069">
        <v>4482.7430000000004</v>
      </c>
      <c r="F2069">
        <v>55240620000</v>
      </c>
    </row>
    <row r="2070" spans="1:6">
      <c r="A2070">
        <v>20140415</v>
      </c>
      <c r="B2070">
        <v>4482.7430000000004</v>
      </c>
      <c r="C2070">
        <v>4486.1369999999997</v>
      </c>
      <c r="D2070">
        <v>4401.84</v>
      </c>
      <c r="E2070">
        <v>4434.3379999999997</v>
      </c>
      <c r="F2070">
        <v>81878450000</v>
      </c>
    </row>
    <row r="2071" spans="1:6">
      <c r="A2071">
        <v>20140416</v>
      </c>
      <c r="B2071">
        <v>4434.3379999999997</v>
      </c>
      <c r="C2071">
        <v>4476.1049999999996</v>
      </c>
      <c r="D2071">
        <v>4434.3379999999997</v>
      </c>
      <c r="E2071">
        <v>4464.8829999999998</v>
      </c>
      <c r="F2071">
        <v>70213000000</v>
      </c>
    </row>
    <row r="2072" spans="1:6">
      <c r="A2072">
        <v>20140417</v>
      </c>
      <c r="B2072">
        <v>4464.8829999999998</v>
      </c>
      <c r="C2072">
        <v>4480.1530000000002</v>
      </c>
      <c r="D2072">
        <v>4439.2449999999999</v>
      </c>
      <c r="E2072">
        <v>4449.8720000000003</v>
      </c>
      <c r="F2072">
        <v>27756950000</v>
      </c>
    </row>
    <row r="2073" spans="1:6">
      <c r="A2073">
        <v>20140421</v>
      </c>
      <c r="B2073">
        <v>4449.8720000000003</v>
      </c>
      <c r="C2073">
        <v>4457.9620000000004</v>
      </c>
      <c r="D2073">
        <v>4393.8010000000004</v>
      </c>
      <c r="E2073">
        <v>4401.5680000000002</v>
      </c>
      <c r="F2073">
        <v>33085260000</v>
      </c>
    </row>
    <row r="2074" spans="1:6">
      <c r="A2074">
        <v>20140422</v>
      </c>
      <c r="B2074">
        <v>4401.5680000000002</v>
      </c>
      <c r="C2074">
        <v>4413.74</v>
      </c>
      <c r="D2074">
        <v>4366.5619999999999</v>
      </c>
      <c r="E2074">
        <v>4405.3760000000002</v>
      </c>
      <c r="F2074">
        <v>50515640000</v>
      </c>
    </row>
    <row r="2075" spans="1:6">
      <c r="A2075">
        <v>20140423</v>
      </c>
      <c r="B2075">
        <v>4405.3760000000002</v>
      </c>
      <c r="C2075">
        <v>4411.4750000000004</v>
      </c>
      <c r="D2075">
        <v>4378.1760000000004</v>
      </c>
      <c r="E2075">
        <v>4406.277</v>
      </c>
      <c r="F2075">
        <v>38546530000</v>
      </c>
    </row>
    <row r="2076" spans="1:6">
      <c r="A2076">
        <v>20140424</v>
      </c>
      <c r="B2076">
        <v>4406.277</v>
      </c>
      <c r="C2076">
        <v>4421.8069999999998</v>
      </c>
      <c r="D2076">
        <v>4384.0230000000001</v>
      </c>
      <c r="E2076">
        <v>4407.4009999999998</v>
      </c>
      <c r="F2076">
        <v>51090660000</v>
      </c>
    </row>
    <row r="2077" spans="1:6">
      <c r="A2077">
        <v>20140425</v>
      </c>
      <c r="B2077">
        <v>4407.4009999999998</v>
      </c>
      <c r="C2077">
        <v>4415.6689999999999</v>
      </c>
      <c r="D2077">
        <v>4311.598</v>
      </c>
      <c r="E2077">
        <v>4326.71</v>
      </c>
      <c r="F2077">
        <v>43379590000</v>
      </c>
    </row>
    <row r="2078" spans="1:6">
      <c r="A2078">
        <v>20140428</v>
      </c>
      <c r="B2078">
        <v>4326.71</v>
      </c>
      <c r="C2078">
        <v>4349.2759999999998</v>
      </c>
      <c r="D2078">
        <v>4302.1369999999997</v>
      </c>
      <c r="E2078">
        <v>4317.8810000000003</v>
      </c>
      <c r="F2078">
        <v>47801870000</v>
      </c>
    </row>
    <row r="2079" spans="1:6">
      <c r="A2079">
        <v>20140429</v>
      </c>
      <c r="B2079">
        <v>4317.8810000000003</v>
      </c>
      <c r="C2079">
        <v>4363.7020000000002</v>
      </c>
      <c r="D2079">
        <v>4316.183</v>
      </c>
      <c r="E2079">
        <v>4340.6019999999999</v>
      </c>
      <c r="F2079">
        <v>58220290000</v>
      </c>
    </row>
    <row r="2080" spans="1:6">
      <c r="A2080">
        <v>20140430</v>
      </c>
      <c r="B2080">
        <v>4340.6019999999999</v>
      </c>
      <c r="C2080">
        <v>4370.2830000000004</v>
      </c>
      <c r="D2080">
        <v>4320.1540000000005</v>
      </c>
      <c r="E2080">
        <v>4353.42</v>
      </c>
      <c r="F2080">
        <v>87171830000</v>
      </c>
    </row>
    <row r="2081" spans="1:6">
      <c r="A2081">
        <v>20140502</v>
      </c>
      <c r="B2081">
        <v>4353.42</v>
      </c>
      <c r="C2081">
        <v>4439.9889999999996</v>
      </c>
      <c r="D2081">
        <v>4348.0609999999997</v>
      </c>
      <c r="E2081">
        <v>4434.3509999999997</v>
      </c>
      <c r="F2081">
        <v>41231920000</v>
      </c>
    </row>
    <row r="2082" spans="1:6">
      <c r="A2082">
        <v>20140505</v>
      </c>
      <c r="B2082">
        <v>4434.3509999999997</v>
      </c>
      <c r="C2082">
        <v>4448.8119999999999</v>
      </c>
      <c r="D2082">
        <v>4393.8140000000003</v>
      </c>
      <c r="E2082">
        <v>4401.7839999999997</v>
      </c>
      <c r="F2082">
        <v>36574190000</v>
      </c>
    </row>
    <row r="2083" spans="1:6">
      <c r="A2083">
        <v>20140506</v>
      </c>
      <c r="B2083">
        <v>4401.7839999999997</v>
      </c>
      <c r="C2083">
        <v>4401.7839999999997</v>
      </c>
      <c r="D2083">
        <v>4363.009</v>
      </c>
      <c r="E2083">
        <v>4389.1509999999998</v>
      </c>
      <c r="F2083">
        <v>56136020000</v>
      </c>
    </row>
    <row r="2084" spans="1:6">
      <c r="A2084">
        <v>20140507</v>
      </c>
      <c r="B2084">
        <v>4389.1509999999998</v>
      </c>
      <c r="C2084">
        <v>4395.6580000000004</v>
      </c>
      <c r="D2084">
        <v>4377.7610000000004</v>
      </c>
      <c r="E2084">
        <v>4392.652</v>
      </c>
      <c r="F2084">
        <v>43140260000</v>
      </c>
    </row>
    <row r="2085" spans="1:6">
      <c r="A2085">
        <v>20140508</v>
      </c>
      <c r="B2085">
        <v>4392.652</v>
      </c>
      <c r="C2085">
        <v>4412.9790000000003</v>
      </c>
      <c r="D2085">
        <v>4389.8689999999997</v>
      </c>
      <c r="E2085">
        <v>4396.0429999999997</v>
      </c>
      <c r="F2085">
        <v>53959030000</v>
      </c>
    </row>
    <row r="2086" spans="1:6">
      <c r="A2086">
        <v>20140509</v>
      </c>
      <c r="B2086">
        <v>4396.0429999999997</v>
      </c>
      <c r="C2086">
        <v>4419.0110000000004</v>
      </c>
      <c r="D2086">
        <v>4370.9470000000001</v>
      </c>
      <c r="E2086">
        <v>4385.9639999999999</v>
      </c>
      <c r="F2086">
        <v>42718280000</v>
      </c>
    </row>
    <row r="2087" spans="1:6">
      <c r="A2087">
        <v>20140512</v>
      </c>
      <c r="B2087">
        <v>4385.9639999999999</v>
      </c>
      <c r="C2087">
        <v>4431.2889999999998</v>
      </c>
      <c r="D2087">
        <v>4375.1509999999998</v>
      </c>
      <c r="E2087">
        <v>4418.9840000000004</v>
      </c>
      <c r="F2087">
        <v>48207150000</v>
      </c>
    </row>
    <row r="2088" spans="1:6">
      <c r="A2088">
        <v>20140513</v>
      </c>
      <c r="B2088">
        <v>4418.9840000000004</v>
      </c>
      <c r="C2088">
        <v>4496.9459999999999</v>
      </c>
      <c r="D2088">
        <v>4418.9840000000004</v>
      </c>
      <c r="E2088">
        <v>4490.8919999999998</v>
      </c>
      <c r="F2088">
        <v>63739150000</v>
      </c>
    </row>
    <row r="2089" spans="1:6">
      <c r="A2089">
        <v>20140514</v>
      </c>
      <c r="B2089">
        <v>4490.8919999999998</v>
      </c>
      <c r="C2089">
        <v>4503.9539999999997</v>
      </c>
      <c r="D2089">
        <v>4467.6930000000002</v>
      </c>
      <c r="E2089">
        <v>4480.0450000000001</v>
      </c>
      <c r="F2089">
        <v>81572200000</v>
      </c>
    </row>
    <row r="2090" spans="1:6">
      <c r="A2090">
        <v>20140515</v>
      </c>
      <c r="B2090">
        <v>4480.0450000000001</v>
      </c>
      <c r="C2090">
        <v>4576.6660000000002</v>
      </c>
      <c r="D2090">
        <v>4480.0450000000001</v>
      </c>
      <c r="E2090">
        <v>4518.0140000000001</v>
      </c>
      <c r="F2090">
        <v>99093770000</v>
      </c>
    </row>
    <row r="2091" spans="1:6">
      <c r="A2091">
        <v>20140516</v>
      </c>
      <c r="B2091">
        <v>4518.0140000000001</v>
      </c>
      <c r="C2091">
        <v>4527.9170000000004</v>
      </c>
      <c r="D2091">
        <v>4512.6940000000004</v>
      </c>
      <c r="E2091">
        <v>4521.7160000000003</v>
      </c>
      <c r="F2091">
        <v>69573620000</v>
      </c>
    </row>
    <row r="2092" spans="1:6">
      <c r="A2092">
        <v>20140519</v>
      </c>
      <c r="B2092">
        <v>4521.7160000000003</v>
      </c>
      <c r="C2092">
        <v>4521.7160000000003</v>
      </c>
      <c r="D2092">
        <v>4483.1480000000001</v>
      </c>
      <c r="E2092">
        <v>4505.357</v>
      </c>
      <c r="F2092">
        <v>79566840000</v>
      </c>
    </row>
    <row r="2093" spans="1:6">
      <c r="A2093">
        <v>20140520</v>
      </c>
      <c r="B2093">
        <v>4505.357</v>
      </c>
      <c r="C2093">
        <v>4513.8190000000004</v>
      </c>
      <c r="D2093">
        <v>4426.0860000000002</v>
      </c>
      <c r="E2093">
        <v>4445.7849999999999</v>
      </c>
      <c r="F2093">
        <v>66536420000</v>
      </c>
    </row>
    <row r="2094" spans="1:6">
      <c r="A2094">
        <v>20140522</v>
      </c>
      <c r="B2094">
        <v>4445.7849999999999</v>
      </c>
      <c r="C2094">
        <v>4520.7659999999996</v>
      </c>
      <c r="D2094">
        <v>4437.7610000000004</v>
      </c>
      <c r="E2094">
        <v>4505.5720000000001</v>
      </c>
      <c r="F2094">
        <v>66248160000</v>
      </c>
    </row>
    <row r="2095" spans="1:6">
      <c r="A2095">
        <v>20140523</v>
      </c>
      <c r="B2095">
        <v>4505.5720000000001</v>
      </c>
      <c r="C2095">
        <v>4527.8230000000003</v>
      </c>
      <c r="D2095">
        <v>4500.5720000000001</v>
      </c>
      <c r="E2095">
        <v>4513.9489999999996</v>
      </c>
      <c r="F2095">
        <v>93865970000</v>
      </c>
    </row>
    <row r="2096" spans="1:6">
      <c r="A2096">
        <v>20140526</v>
      </c>
      <c r="B2096">
        <v>4513.9489999999996</v>
      </c>
      <c r="C2096">
        <v>4532.84</v>
      </c>
      <c r="D2096">
        <v>4511.88</v>
      </c>
      <c r="E2096">
        <v>4515.8379999999997</v>
      </c>
      <c r="F2096">
        <v>35986120000</v>
      </c>
    </row>
    <row r="2097" spans="1:6">
      <c r="A2097">
        <v>20140527</v>
      </c>
      <c r="B2097">
        <v>4515.8379999999997</v>
      </c>
      <c r="C2097">
        <v>4523.8860000000004</v>
      </c>
      <c r="D2097">
        <v>4494.5590000000002</v>
      </c>
      <c r="E2097">
        <v>4516.9409999999998</v>
      </c>
      <c r="F2097">
        <v>59635970000</v>
      </c>
    </row>
    <row r="2098" spans="1:6">
      <c r="A2098">
        <v>20140528</v>
      </c>
      <c r="B2098">
        <v>4516.9409999999998</v>
      </c>
      <c r="C2098">
        <v>4551.5720000000001</v>
      </c>
      <c r="D2098">
        <v>4500.1419999999998</v>
      </c>
      <c r="E2098">
        <v>4508.0020000000004</v>
      </c>
      <c r="F2098">
        <v>71342630000</v>
      </c>
    </row>
    <row r="2099" spans="1:6">
      <c r="A2099">
        <v>20140529</v>
      </c>
      <c r="B2099">
        <v>4508.0020000000004</v>
      </c>
      <c r="C2099">
        <v>4535.4660000000003</v>
      </c>
      <c r="D2099">
        <v>4497.826</v>
      </c>
      <c r="E2099">
        <v>4531.6139999999996</v>
      </c>
      <c r="F2099">
        <v>56050140000</v>
      </c>
    </row>
    <row r="2100" spans="1:6">
      <c r="A2100">
        <v>20140530</v>
      </c>
      <c r="B2100">
        <v>4531.6139999999996</v>
      </c>
      <c r="C2100">
        <v>4592.2</v>
      </c>
      <c r="D2100">
        <v>4530.3779999999997</v>
      </c>
      <c r="E2100">
        <v>4587.7950000000001</v>
      </c>
      <c r="F2100">
        <v>232383800000</v>
      </c>
    </row>
    <row r="2101" spans="1:6">
      <c r="A2101">
        <v>20140602</v>
      </c>
      <c r="B2101">
        <v>4587.7950000000001</v>
      </c>
      <c r="C2101">
        <v>4587.9870000000001</v>
      </c>
      <c r="D2101">
        <v>4486.366</v>
      </c>
      <c r="E2101">
        <v>4501.5889999999999</v>
      </c>
      <c r="F2101">
        <v>79331680000</v>
      </c>
    </row>
    <row r="2102" spans="1:6">
      <c r="A2102">
        <v>20140603</v>
      </c>
      <c r="B2102">
        <v>4501.5889999999999</v>
      </c>
      <c r="C2102">
        <v>4515.7489999999998</v>
      </c>
      <c r="D2102">
        <v>4480.4129999999996</v>
      </c>
      <c r="E2102">
        <v>4505.2820000000002</v>
      </c>
      <c r="F2102">
        <v>85936420000</v>
      </c>
    </row>
    <row r="2103" spans="1:6">
      <c r="A2103">
        <v>20140604</v>
      </c>
      <c r="B2103">
        <v>4505.2820000000002</v>
      </c>
      <c r="C2103">
        <v>4505.3689999999997</v>
      </c>
      <c r="D2103">
        <v>4470.7860000000001</v>
      </c>
      <c r="E2103">
        <v>4492.4009999999998</v>
      </c>
      <c r="F2103">
        <v>57952500000</v>
      </c>
    </row>
    <row r="2104" spans="1:6">
      <c r="A2104">
        <v>20140605</v>
      </c>
      <c r="B2104">
        <v>4492.4009999999998</v>
      </c>
      <c r="C2104">
        <v>4492.4009999999998</v>
      </c>
      <c r="D2104">
        <v>4460.5780000000004</v>
      </c>
      <c r="E2104">
        <v>4489.1779999999999</v>
      </c>
      <c r="F2104">
        <v>83012150000</v>
      </c>
    </row>
    <row r="2105" spans="1:6">
      <c r="A2105">
        <v>20140606</v>
      </c>
      <c r="B2105">
        <v>4489.1779999999999</v>
      </c>
      <c r="C2105">
        <v>4490.7740000000003</v>
      </c>
      <c r="D2105">
        <v>4445.0119999999997</v>
      </c>
      <c r="E2105">
        <v>4482.9840000000004</v>
      </c>
      <c r="F2105">
        <v>59829110000</v>
      </c>
    </row>
    <row r="2106" spans="1:6">
      <c r="A2106">
        <v>20140609</v>
      </c>
      <c r="B2106">
        <v>4482.9840000000004</v>
      </c>
      <c r="C2106">
        <v>4490.99</v>
      </c>
      <c r="D2106">
        <v>4426.7879999999996</v>
      </c>
      <c r="E2106">
        <v>4443.8860000000004</v>
      </c>
      <c r="F2106">
        <v>31124370000</v>
      </c>
    </row>
    <row r="2107" spans="1:6">
      <c r="A2107">
        <v>20140610</v>
      </c>
      <c r="B2107">
        <v>4443.8860000000004</v>
      </c>
      <c r="C2107">
        <v>4513.5910000000003</v>
      </c>
      <c r="D2107">
        <v>4435.0230000000001</v>
      </c>
      <c r="E2107">
        <v>4501.2269999999999</v>
      </c>
      <c r="F2107">
        <v>68467200000</v>
      </c>
    </row>
    <row r="2108" spans="1:6">
      <c r="A2108">
        <v>20140611</v>
      </c>
      <c r="B2108">
        <v>4501.2269999999999</v>
      </c>
      <c r="C2108">
        <v>4501.2269999999999</v>
      </c>
      <c r="D2108">
        <v>4426.2129999999997</v>
      </c>
      <c r="E2108">
        <v>4456.2269999999999</v>
      </c>
      <c r="F2108">
        <v>79275640000</v>
      </c>
    </row>
    <row r="2109" spans="1:6">
      <c r="A2109">
        <v>20140612</v>
      </c>
      <c r="B2109">
        <v>4456.2269999999999</v>
      </c>
      <c r="C2109">
        <v>4456.2269999999999</v>
      </c>
      <c r="D2109">
        <v>4392.0609999999997</v>
      </c>
      <c r="E2109">
        <v>4407.43</v>
      </c>
      <c r="F2109">
        <v>51643120000</v>
      </c>
    </row>
    <row r="2110" spans="1:6">
      <c r="A2110">
        <v>20140613</v>
      </c>
      <c r="B2110">
        <v>4407.43</v>
      </c>
      <c r="C2110">
        <v>4412.3850000000002</v>
      </c>
      <c r="D2110">
        <v>4347.7470000000003</v>
      </c>
      <c r="E2110">
        <v>4359.232</v>
      </c>
      <c r="F2110">
        <v>40893660000</v>
      </c>
    </row>
    <row r="2111" spans="1:6">
      <c r="A2111">
        <v>20140616</v>
      </c>
      <c r="B2111">
        <v>4359.232</v>
      </c>
      <c r="C2111">
        <v>4359.232</v>
      </c>
      <c r="D2111">
        <v>4326.7389999999996</v>
      </c>
      <c r="E2111">
        <v>4340.5609999999997</v>
      </c>
      <c r="F2111">
        <v>52869420000</v>
      </c>
    </row>
    <row r="2112" spans="1:6">
      <c r="A2112">
        <v>20140617</v>
      </c>
      <c r="B2112">
        <v>4340.5609999999997</v>
      </c>
      <c r="C2112">
        <v>4340.5609999999997</v>
      </c>
      <c r="D2112">
        <v>4276.1459999999997</v>
      </c>
      <c r="E2112">
        <v>4283.72</v>
      </c>
      <c r="F2112">
        <v>52010740000</v>
      </c>
    </row>
    <row r="2113" spans="1:6">
      <c r="A2113">
        <v>20140618</v>
      </c>
      <c r="B2113">
        <v>4283.72</v>
      </c>
      <c r="C2113">
        <v>4330.1480000000001</v>
      </c>
      <c r="D2113">
        <v>4243.2089999999998</v>
      </c>
      <c r="E2113">
        <v>4319.2139999999999</v>
      </c>
      <c r="F2113">
        <v>46890650000</v>
      </c>
    </row>
    <row r="2114" spans="1:6">
      <c r="A2114">
        <v>20140619</v>
      </c>
      <c r="B2114">
        <v>4319.2139999999999</v>
      </c>
      <c r="C2114">
        <v>4355.3519999999999</v>
      </c>
      <c r="D2114">
        <v>4296.6059999999998</v>
      </c>
      <c r="E2114">
        <v>4335.5680000000002</v>
      </c>
      <c r="F2114">
        <v>73355700000</v>
      </c>
    </row>
    <row r="2115" spans="1:6">
      <c r="A2115">
        <v>20140620</v>
      </c>
      <c r="B2115">
        <v>4335.5680000000002</v>
      </c>
      <c r="C2115">
        <v>4335.7309999999998</v>
      </c>
      <c r="D2115">
        <v>4280.8729999999996</v>
      </c>
      <c r="E2115">
        <v>4318.5730000000003</v>
      </c>
      <c r="F2115">
        <v>48727460000</v>
      </c>
    </row>
    <row r="2116" spans="1:6">
      <c r="A2116">
        <v>20140623</v>
      </c>
      <c r="B2116">
        <v>4318.5730000000003</v>
      </c>
      <c r="C2116">
        <v>4422.2730000000001</v>
      </c>
      <c r="D2116">
        <v>4317.9589999999998</v>
      </c>
      <c r="E2116">
        <v>4419.1400000000003</v>
      </c>
      <c r="F2116">
        <v>40157020000</v>
      </c>
    </row>
    <row r="2117" spans="1:6">
      <c r="A2117">
        <v>20140624</v>
      </c>
      <c r="B2117">
        <v>4419.1400000000003</v>
      </c>
      <c r="C2117">
        <v>4462.5940000000001</v>
      </c>
      <c r="D2117">
        <v>4413.0720000000001</v>
      </c>
      <c r="E2117">
        <v>4448.5860000000002</v>
      </c>
      <c r="F2117">
        <v>75365800000</v>
      </c>
    </row>
    <row r="2118" spans="1:6">
      <c r="A2118">
        <v>20140625</v>
      </c>
      <c r="B2118">
        <v>4448.5860000000002</v>
      </c>
      <c r="C2118">
        <v>4448.8239999999996</v>
      </c>
      <c r="D2118">
        <v>4379.2730000000001</v>
      </c>
      <c r="E2118">
        <v>4385.49</v>
      </c>
      <c r="F2118">
        <v>36930740000</v>
      </c>
    </row>
    <row r="2119" spans="1:6">
      <c r="A2119">
        <v>20140626</v>
      </c>
      <c r="B2119">
        <v>4385.49</v>
      </c>
      <c r="C2119">
        <v>4412.5450000000001</v>
      </c>
      <c r="D2119">
        <v>4364.7049999999999</v>
      </c>
      <c r="E2119">
        <v>4411.134</v>
      </c>
      <c r="F2119">
        <v>37219880000</v>
      </c>
    </row>
    <row r="2120" spans="1:6">
      <c r="A2120">
        <v>20140627</v>
      </c>
      <c r="B2120">
        <v>4411.134</v>
      </c>
      <c r="C2120">
        <v>4411.134</v>
      </c>
      <c r="D2120">
        <v>4375.6819999999998</v>
      </c>
      <c r="E2120">
        <v>4388.9470000000001</v>
      </c>
      <c r="F2120">
        <v>34168620000</v>
      </c>
    </row>
    <row r="2121" spans="1:6">
      <c r="A2121">
        <v>20140630</v>
      </c>
      <c r="B2121">
        <v>4388.9470000000001</v>
      </c>
      <c r="C2121">
        <v>4408.9989999999998</v>
      </c>
      <c r="D2121">
        <v>4381.3620000000001</v>
      </c>
      <c r="E2121">
        <v>4407.982</v>
      </c>
      <c r="F2121">
        <v>58314030000</v>
      </c>
    </row>
    <row r="2122" spans="1:6">
      <c r="A2122">
        <v>20140701</v>
      </c>
      <c r="B2122">
        <v>4407.982</v>
      </c>
      <c r="C2122">
        <v>4407.9970000000003</v>
      </c>
      <c r="D2122">
        <v>4373.5</v>
      </c>
      <c r="E2122">
        <v>4389.0820000000003</v>
      </c>
      <c r="F2122">
        <v>48839870000</v>
      </c>
    </row>
    <row r="2123" spans="1:6">
      <c r="A2123">
        <v>20140702</v>
      </c>
      <c r="B2123">
        <v>4389.0820000000003</v>
      </c>
      <c r="C2123">
        <v>4400.835</v>
      </c>
      <c r="D2123">
        <v>4371.7960000000003</v>
      </c>
      <c r="E2123">
        <v>4385.2039999999997</v>
      </c>
      <c r="F2123">
        <v>54185330000</v>
      </c>
    </row>
    <row r="2124" spans="1:6">
      <c r="A2124">
        <v>20140703</v>
      </c>
      <c r="B2124">
        <v>4385.2039999999997</v>
      </c>
      <c r="C2124">
        <v>4386.4889999999996</v>
      </c>
      <c r="D2124">
        <v>4356.7280000000001</v>
      </c>
      <c r="E2124">
        <v>4372.7529999999997</v>
      </c>
      <c r="F2124">
        <v>49278210000</v>
      </c>
    </row>
    <row r="2125" spans="1:6">
      <c r="A2125">
        <v>20140704</v>
      </c>
      <c r="B2125">
        <v>4372.7529999999997</v>
      </c>
      <c r="C2125">
        <v>4375.634</v>
      </c>
      <c r="D2125">
        <v>4326.8130000000001</v>
      </c>
      <c r="E2125">
        <v>4327.3450000000003</v>
      </c>
      <c r="F2125">
        <v>19299570000</v>
      </c>
    </row>
    <row r="2126" spans="1:6">
      <c r="A2126">
        <v>20140707</v>
      </c>
      <c r="B2126">
        <v>4327.3450000000003</v>
      </c>
      <c r="C2126">
        <v>4333.5749999999998</v>
      </c>
      <c r="D2126">
        <v>4284.8739999999998</v>
      </c>
      <c r="E2126">
        <v>4310.7709999999997</v>
      </c>
      <c r="F2126">
        <v>54408400000</v>
      </c>
    </row>
    <row r="2127" spans="1:6">
      <c r="A2127">
        <v>20140708</v>
      </c>
      <c r="B2127">
        <v>4310.7709999999997</v>
      </c>
      <c r="C2127">
        <v>4353.1419999999998</v>
      </c>
      <c r="D2127">
        <v>4302.3670000000002</v>
      </c>
      <c r="E2127">
        <v>4351.3389999999999</v>
      </c>
      <c r="F2127">
        <v>58955390000</v>
      </c>
    </row>
    <row r="2128" spans="1:6">
      <c r="A2128">
        <v>20140709</v>
      </c>
      <c r="B2128">
        <v>4351.3389999999999</v>
      </c>
      <c r="C2128">
        <v>4463.1459999999997</v>
      </c>
      <c r="D2128">
        <v>4337.375</v>
      </c>
      <c r="E2128">
        <v>4458.3040000000001</v>
      </c>
      <c r="F2128">
        <v>78806650000</v>
      </c>
    </row>
    <row r="2129" spans="1:6">
      <c r="A2129">
        <v>20140710</v>
      </c>
      <c r="B2129">
        <v>4458.3040000000001</v>
      </c>
      <c r="C2129">
        <v>4461.7190000000001</v>
      </c>
      <c r="D2129">
        <v>4422.5020000000004</v>
      </c>
      <c r="E2129">
        <v>4435.3670000000002</v>
      </c>
      <c r="F2129">
        <v>53084440000</v>
      </c>
    </row>
    <row r="2130" spans="1:6">
      <c r="A2130">
        <v>20140711</v>
      </c>
      <c r="B2130">
        <v>4435.3670000000002</v>
      </c>
      <c r="C2130">
        <v>4449.9489999999996</v>
      </c>
      <c r="D2130">
        <v>4409.6149999999998</v>
      </c>
      <c r="E2130">
        <v>4442.0730000000003</v>
      </c>
      <c r="F2130">
        <v>48274750000</v>
      </c>
    </row>
    <row r="2131" spans="1:6">
      <c r="A2131">
        <v>20140714</v>
      </c>
      <c r="B2131">
        <v>4442.0730000000003</v>
      </c>
      <c r="C2131">
        <v>4464.335</v>
      </c>
      <c r="D2131">
        <v>4397.643</v>
      </c>
      <c r="E2131">
        <v>4430.6559999999999</v>
      </c>
      <c r="F2131">
        <v>45953420000</v>
      </c>
    </row>
    <row r="2132" spans="1:6">
      <c r="A2132">
        <v>20140715</v>
      </c>
      <c r="B2132">
        <v>4430.6559999999999</v>
      </c>
      <c r="C2132">
        <v>4495.5460000000003</v>
      </c>
      <c r="D2132">
        <v>4388.6769999999997</v>
      </c>
      <c r="E2132">
        <v>4405.5529999999999</v>
      </c>
      <c r="F2132">
        <v>100764100000</v>
      </c>
    </row>
    <row r="2133" spans="1:6">
      <c r="A2133">
        <v>20140717</v>
      </c>
      <c r="B2133">
        <v>4405.5529999999999</v>
      </c>
      <c r="C2133">
        <v>4405.7449999999999</v>
      </c>
      <c r="D2133">
        <v>4315.6019999999999</v>
      </c>
      <c r="E2133">
        <v>4342.7460000000001</v>
      </c>
      <c r="F2133">
        <v>70510290000</v>
      </c>
    </row>
    <row r="2134" spans="1:6">
      <c r="A2134">
        <v>20140718</v>
      </c>
      <c r="B2134">
        <v>4342.7460000000001</v>
      </c>
      <c r="C2134">
        <v>4374.415</v>
      </c>
      <c r="D2134">
        <v>4322.2070000000003</v>
      </c>
      <c r="E2134">
        <v>4351.2150000000001</v>
      </c>
      <c r="F2134">
        <v>43803460000</v>
      </c>
    </row>
    <row r="2135" spans="1:6">
      <c r="A2135">
        <v>20140721</v>
      </c>
      <c r="B2135">
        <v>4351.2150000000001</v>
      </c>
      <c r="C2135">
        <v>4371.3689999999997</v>
      </c>
      <c r="D2135">
        <v>4339.1549999999997</v>
      </c>
      <c r="E2135">
        <v>4356.3770000000004</v>
      </c>
      <c r="F2135">
        <v>44128800000</v>
      </c>
    </row>
    <row r="2136" spans="1:6">
      <c r="A2136">
        <v>20140722</v>
      </c>
      <c r="B2136">
        <v>4356.3770000000004</v>
      </c>
      <c r="C2136">
        <v>4373.9189999999999</v>
      </c>
      <c r="D2136">
        <v>4353.9139999999998</v>
      </c>
      <c r="E2136">
        <v>4364.098</v>
      </c>
      <c r="F2136">
        <v>139822500000</v>
      </c>
    </row>
    <row r="2137" spans="1:6">
      <c r="A2137">
        <v>20140723</v>
      </c>
      <c r="B2137">
        <v>4364.098</v>
      </c>
      <c r="C2137">
        <v>4364.732</v>
      </c>
      <c r="D2137">
        <v>4321.1440000000002</v>
      </c>
      <c r="E2137">
        <v>4352.7690000000002</v>
      </c>
      <c r="F2137">
        <v>42104810000</v>
      </c>
    </row>
    <row r="2138" spans="1:6">
      <c r="A2138">
        <v>20140724</v>
      </c>
      <c r="B2138">
        <v>4352.7690000000002</v>
      </c>
      <c r="C2138">
        <v>4357.9229999999998</v>
      </c>
      <c r="D2138">
        <v>4306.424</v>
      </c>
      <c r="E2138">
        <v>4332.4440000000004</v>
      </c>
      <c r="F2138">
        <v>42551890000</v>
      </c>
    </row>
    <row r="2139" spans="1:6">
      <c r="A2139">
        <v>20140725</v>
      </c>
      <c r="B2139">
        <v>4332.4440000000004</v>
      </c>
      <c r="C2139">
        <v>4334.0739999999996</v>
      </c>
      <c r="D2139">
        <v>4253.3149999999996</v>
      </c>
      <c r="E2139">
        <v>4290.576</v>
      </c>
      <c r="F2139">
        <v>39469300000</v>
      </c>
    </row>
    <row r="2140" spans="1:6">
      <c r="A2140">
        <v>20140728</v>
      </c>
      <c r="B2140">
        <v>4290.576</v>
      </c>
      <c r="C2140">
        <v>4310.9040000000005</v>
      </c>
      <c r="D2140">
        <v>4251.0649999999996</v>
      </c>
      <c r="E2140">
        <v>4291.5370000000003</v>
      </c>
      <c r="F2140">
        <v>46593540000</v>
      </c>
    </row>
    <row r="2141" spans="1:6">
      <c r="A2141">
        <v>20140729</v>
      </c>
      <c r="B2141">
        <v>4291.5370000000003</v>
      </c>
      <c r="C2141">
        <v>4303.1580000000004</v>
      </c>
      <c r="D2141">
        <v>4254.768</v>
      </c>
      <c r="E2141">
        <v>4272.8280000000004</v>
      </c>
      <c r="F2141">
        <v>74133820000</v>
      </c>
    </row>
    <row r="2142" spans="1:6">
      <c r="A2142">
        <v>20140730</v>
      </c>
      <c r="B2142">
        <v>4272.8280000000004</v>
      </c>
      <c r="C2142">
        <v>4280.4920000000002</v>
      </c>
      <c r="D2142">
        <v>4234.7740000000003</v>
      </c>
      <c r="E2142">
        <v>4263.9080000000004</v>
      </c>
      <c r="F2142">
        <v>74461240000</v>
      </c>
    </row>
    <row r="2143" spans="1:6">
      <c r="A2143">
        <v>20140731</v>
      </c>
      <c r="B2143">
        <v>4263.9080000000004</v>
      </c>
      <c r="C2143">
        <v>4263.9080000000004</v>
      </c>
      <c r="D2143">
        <v>4181.0339999999997</v>
      </c>
      <c r="E2143">
        <v>4237.7730000000001</v>
      </c>
      <c r="F2143">
        <v>58529600000</v>
      </c>
    </row>
    <row r="2144" spans="1:6">
      <c r="A2144">
        <v>20140801</v>
      </c>
      <c r="B2144">
        <v>4237.7730000000001</v>
      </c>
      <c r="C2144">
        <v>4305.8130000000001</v>
      </c>
      <c r="D2144">
        <v>4217.9949999999999</v>
      </c>
      <c r="E2144">
        <v>4295.8540000000003</v>
      </c>
      <c r="F2144">
        <v>44834920000</v>
      </c>
    </row>
    <row r="2145" spans="1:6">
      <c r="A2145">
        <v>20140804</v>
      </c>
      <c r="B2145">
        <v>4295.8540000000003</v>
      </c>
      <c r="C2145">
        <v>4347.5230000000001</v>
      </c>
      <c r="D2145">
        <v>4292.16</v>
      </c>
      <c r="E2145">
        <v>4338.4279999999999</v>
      </c>
      <c r="F2145">
        <v>53958420000</v>
      </c>
    </row>
    <row r="2146" spans="1:6">
      <c r="A2146">
        <v>20140805</v>
      </c>
      <c r="B2146">
        <v>4338.4279999999999</v>
      </c>
      <c r="C2146">
        <v>4341.2550000000001</v>
      </c>
      <c r="D2146">
        <v>4283.067</v>
      </c>
      <c r="E2146">
        <v>4315.2380000000003</v>
      </c>
      <c r="F2146">
        <v>61076990000</v>
      </c>
    </row>
    <row r="2147" spans="1:6">
      <c r="A2147">
        <v>20140806</v>
      </c>
      <c r="B2147">
        <v>4315.2380000000003</v>
      </c>
      <c r="C2147">
        <v>4315.2380000000003</v>
      </c>
      <c r="D2147">
        <v>4272.6559999999999</v>
      </c>
      <c r="E2147">
        <v>4275.6760000000004</v>
      </c>
      <c r="F2147">
        <v>57870110000</v>
      </c>
    </row>
    <row r="2148" spans="1:6">
      <c r="A2148">
        <v>20140807</v>
      </c>
      <c r="B2148">
        <v>4275.6760000000004</v>
      </c>
      <c r="C2148">
        <v>4306.29</v>
      </c>
      <c r="D2148">
        <v>4256.5739999999996</v>
      </c>
      <c r="E2148">
        <v>4270.4380000000001</v>
      </c>
      <c r="F2148">
        <v>76918970000</v>
      </c>
    </row>
    <row r="2149" spans="1:6">
      <c r="A2149">
        <v>20140808</v>
      </c>
      <c r="B2149">
        <v>4270.4380000000001</v>
      </c>
      <c r="C2149">
        <v>4272.75</v>
      </c>
      <c r="D2149">
        <v>4203.7780000000002</v>
      </c>
      <c r="E2149">
        <v>4209.0559999999996</v>
      </c>
      <c r="F2149">
        <v>40866330000</v>
      </c>
    </row>
    <row r="2150" spans="1:6">
      <c r="A2150">
        <v>20140811</v>
      </c>
      <c r="B2150">
        <v>4209.0559999999996</v>
      </c>
      <c r="C2150">
        <v>4242.8559999999998</v>
      </c>
      <c r="D2150">
        <v>4194.2349999999997</v>
      </c>
      <c r="E2150">
        <v>4210.1080000000002</v>
      </c>
      <c r="F2150">
        <v>43538020000</v>
      </c>
    </row>
    <row r="2151" spans="1:6">
      <c r="A2151">
        <v>20140812</v>
      </c>
      <c r="B2151">
        <v>4210.1080000000002</v>
      </c>
      <c r="C2151">
        <v>4213.1480000000001</v>
      </c>
      <c r="D2151">
        <v>4172.6899999999996</v>
      </c>
      <c r="E2151">
        <v>4180.2489999999998</v>
      </c>
      <c r="F2151">
        <v>408881500000</v>
      </c>
    </row>
    <row r="2152" spans="1:6">
      <c r="A2152">
        <v>20140813</v>
      </c>
      <c r="B2152">
        <v>4180.2489999999998</v>
      </c>
      <c r="C2152">
        <v>4267.9809999999998</v>
      </c>
      <c r="D2152">
        <v>4171.7569999999996</v>
      </c>
      <c r="E2152">
        <v>4259.3620000000001</v>
      </c>
      <c r="F2152">
        <v>62282140000</v>
      </c>
    </row>
    <row r="2153" spans="1:6">
      <c r="A2153">
        <v>20140814</v>
      </c>
      <c r="B2153">
        <v>4259.3620000000001</v>
      </c>
      <c r="C2153">
        <v>4259.8999999999996</v>
      </c>
      <c r="D2153">
        <v>4206.152</v>
      </c>
      <c r="E2153">
        <v>4238.4070000000002</v>
      </c>
      <c r="F2153">
        <v>59156150000</v>
      </c>
    </row>
    <row r="2154" spans="1:6">
      <c r="A2154">
        <v>20140818</v>
      </c>
      <c r="B2154">
        <v>4238.4070000000002</v>
      </c>
      <c r="C2154">
        <v>4240.5879999999997</v>
      </c>
      <c r="D2154">
        <v>4197.049</v>
      </c>
      <c r="E2154">
        <v>4205.0129999999999</v>
      </c>
      <c r="F2154">
        <v>41562650000</v>
      </c>
    </row>
    <row r="2155" spans="1:6">
      <c r="A2155">
        <v>20140819</v>
      </c>
      <c r="B2155">
        <v>4205.0129999999999</v>
      </c>
      <c r="C2155">
        <v>4208.8220000000001</v>
      </c>
      <c r="D2155">
        <v>4163.9539999999997</v>
      </c>
      <c r="E2155">
        <v>4184.4769999999999</v>
      </c>
      <c r="F2155">
        <v>107883900000</v>
      </c>
    </row>
    <row r="2156" spans="1:6">
      <c r="A2156">
        <v>20140820</v>
      </c>
      <c r="B2156">
        <v>4184.4769999999999</v>
      </c>
      <c r="C2156">
        <v>4192.116</v>
      </c>
      <c r="D2156">
        <v>4147.491</v>
      </c>
      <c r="E2156">
        <v>4173.2290000000003</v>
      </c>
      <c r="F2156">
        <v>90734970000</v>
      </c>
    </row>
    <row r="2157" spans="1:6">
      <c r="A2157">
        <v>20140821</v>
      </c>
      <c r="B2157">
        <v>4173.2290000000003</v>
      </c>
      <c r="C2157">
        <v>4186.5789999999997</v>
      </c>
      <c r="D2157">
        <v>4139.8069999999998</v>
      </c>
      <c r="E2157">
        <v>4146.95</v>
      </c>
      <c r="F2157">
        <v>55791140000</v>
      </c>
    </row>
    <row r="2158" spans="1:6">
      <c r="A2158">
        <v>20140822</v>
      </c>
      <c r="B2158">
        <v>4146.95</v>
      </c>
      <c r="C2158">
        <v>4155.8190000000004</v>
      </c>
      <c r="D2158">
        <v>4116.0169999999998</v>
      </c>
      <c r="E2158">
        <v>4120.5079999999998</v>
      </c>
      <c r="F2158">
        <v>67393070000</v>
      </c>
    </row>
    <row r="2159" spans="1:6">
      <c r="A2159">
        <v>20140825</v>
      </c>
      <c r="B2159">
        <v>4120.5079999999998</v>
      </c>
      <c r="C2159">
        <v>4124.6629999999996</v>
      </c>
      <c r="D2159">
        <v>4047.212</v>
      </c>
      <c r="E2159">
        <v>4055.7069999999999</v>
      </c>
      <c r="F2159">
        <v>63812450000</v>
      </c>
    </row>
    <row r="2160" spans="1:6">
      <c r="A2160">
        <v>20140826</v>
      </c>
      <c r="B2160">
        <v>4055.7069999999999</v>
      </c>
      <c r="C2160">
        <v>4113.884</v>
      </c>
      <c r="D2160">
        <v>4036.8319999999999</v>
      </c>
      <c r="E2160">
        <v>4096.5640000000003</v>
      </c>
      <c r="F2160">
        <v>64169300000</v>
      </c>
    </row>
    <row r="2161" spans="1:6">
      <c r="A2161">
        <v>20140827</v>
      </c>
      <c r="B2161">
        <v>4096.5640000000003</v>
      </c>
      <c r="C2161">
        <v>4139.2460000000001</v>
      </c>
      <c r="D2161">
        <v>4086.0070000000001</v>
      </c>
      <c r="E2161">
        <v>4134.5360000000001</v>
      </c>
      <c r="F2161">
        <v>65178370000</v>
      </c>
    </row>
    <row r="2162" spans="1:6">
      <c r="A2162">
        <v>20140828</v>
      </c>
      <c r="B2162">
        <v>4134.5360000000001</v>
      </c>
      <c r="C2162">
        <v>4140.0050000000001</v>
      </c>
      <c r="D2162">
        <v>4107.6220000000003</v>
      </c>
      <c r="E2162">
        <v>4122.125</v>
      </c>
      <c r="F2162">
        <v>60698590000</v>
      </c>
    </row>
    <row r="2163" spans="1:6">
      <c r="A2163">
        <v>20140829</v>
      </c>
      <c r="B2163">
        <v>4122.125</v>
      </c>
      <c r="C2163">
        <v>4186.5770000000002</v>
      </c>
      <c r="D2163">
        <v>4121.7629999999999</v>
      </c>
      <c r="E2163">
        <v>4181.4960000000001</v>
      </c>
      <c r="F2163">
        <v>99539000000</v>
      </c>
    </row>
    <row r="2164" spans="1:6">
      <c r="A2164">
        <v>20140901</v>
      </c>
      <c r="B2164">
        <v>4181.4960000000001</v>
      </c>
      <c r="C2164">
        <v>4181.4960000000001</v>
      </c>
      <c r="D2164">
        <v>4124.6540000000005</v>
      </c>
      <c r="E2164">
        <v>4131.7520000000004</v>
      </c>
      <c r="F2164">
        <v>35000630000</v>
      </c>
    </row>
    <row r="2165" spans="1:6">
      <c r="A2165">
        <v>20140902</v>
      </c>
      <c r="B2165">
        <v>4131.7520000000004</v>
      </c>
      <c r="C2165">
        <v>4181.4179999999997</v>
      </c>
      <c r="D2165">
        <v>4125.6769999999997</v>
      </c>
      <c r="E2165">
        <v>4168.0860000000002</v>
      </c>
      <c r="F2165">
        <v>79569230000</v>
      </c>
    </row>
    <row r="2166" spans="1:6">
      <c r="A2166">
        <v>20140903</v>
      </c>
      <c r="B2166">
        <v>4168.0860000000002</v>
      </c>
      <c r="C2166">
        <v>4225.7759999999998</v>
      </c>
      <c r="D2166">
        <v>4168.0860000000002</v>
      </c>
      <c r="E2166">
        <v>4206.0379999999996</v>
      </c>
      <c r="F2166">
        <v>72663600000</v>
      </c>
    </row>
    <row r="2167" spans="1:6">
      <c r="A2167">
        <v>20140904</v>
      </c>
      <c r="B2167">
        <v>4206.0379999999996</v>
      </c>
      <c r="C2167">
        <v>4273.25</v>
      </c>
      <c r="D2167">
        <v>4180.2740000000003</v>
      </c>
      <c r="E2167">
        <v>4194.5069999999996</v>
      </c>
      <c r="F2167">
        <v>82263470000</v>
      </c>
    </row>
    <row r="2168" spans="1:6">
      <c r="A2168">
        <v>20140905</v>
      </c>
      <c r="B2168">
        <v>4194.5069999999996</v>
      </c>
      <c r="C2168">
        <v>4203.7839999999997</v>
      </c>
      <c r="D2168">
        <v>4134.9040000000005</v>
      </c>
      <c r="E2168">
        <v>4147.5810000000001</v>
      </c>
      <c r="F2168">
        <v>46670170000</v>
      </c>
    </row>
    <row r="2169" spans="1:6">
      <c r="A2169">
        <v>20140908</v>
      </c>
      <c r="B2169">
        <v>4147.5810000000001</v>
      </c>
      <c r="C2169">
        <v>4165.4440000000004</v>
      </c>
      <c r="D2169">
        <v>4115.3180000000002</v>
      </c>
      <c r="E2169">
        <v>4158.0969999999998</v>
      </c>
      <c r="F2169">
        <v>59256040000</v>
      </c>
    </row>
    <row r="2170" spans="1:6">
      <c r="A2170">
        <v>20140909</v>
      </c>
      <c r="B2170">
        <v>4158.0969999999998</v>
      </c>
      <c r="C2170">
        <v>4181.9489999999996</v>
      </c>
      <c r="D2170">
        <v>4146.7240000000002</v>
      </c>
      <c r="E2170">
        <v>4176.0360000000001</v>
      </c>
      <c r="F2170">
        <v>46965360000</v>
      </c>
    </row>
    <row r="2171" spans="1:6">
      <c r="A2171">
        <v>20140910</v>
      </c>
      <c r="B2171">
        <v>4176.0360000000001</v>
      </c>
      <c r="C2171">
        <v>4203.0079999999998</v>
      </c>
      <c r="D2171">
        <v>4144.2539999999999</v>
      </c>
      <c r="E2171">
        <v>4197.2</v>
      </c>
      <c r="F2171">
        <v>46453080000</v>
      </c>
    </row>
    <row r="2172" spans="1:6">
      <c r="A2172">
        <v>20140911</v>
      </c>
      <c r="B2172">
        <v>4197.2</v>
      </c>
      <c r="C2172">
        <v>4220.902</v>
      </c>
      <c r="D2172">
        <v>4175.8270000000002</v>
      </c>
      <c r="E2172">
        <v>4191.0690000000004</v>
      </c>
      <c r="F2172">
        <v>37066050000</v>
      </c>
    </row>
    <row r="2173" spans="1:6">
      <c r="A2173">
        <v>20140912</v>
      </c>
      <c r="B2173">
        <v>4191.0690000000004</v>
      </c>
      <c r="C2173">
        <v>4198.3230000000003</v>
      </c>
      <c r="D2173">
        <v>4150.665</v>
      </c>
      <c r="E2173">
        <v>4162.3990000000003</v>
      </c>
      <c r="F2173">
        <v>53326770000</v>
      </c>
    </row>
    <row r="2174" spans="1:6">
      <c r="A2174">
        <v>20140915</v>
      </c>
      <c r="B2174">
        <v>4162.3990000000003</v>
      </c>
      <c r="C2174">
        <v>4174.8549999999996</v>
      </c>
      <c r="D2174">
        <v>4131.1019999999999</v>
      </c>
      <c r="E2174">
        <v>4154.7979999999998</v>
      </c>
      <c r="F2174">
        <v>49247860000</v>
      </c>
    </row>
    <row r="2175" spans="1:6">
      <c r="A2175">
        <v>20140916</v>
      </c>
      <c r="B2175">
        <v>4154.7979999999998</v>
      </c>
      <c r="C2175">
        <v>4210.1009999999997</v>
      </c>
      <c r="D2175">
        <v>4153.6130000000003</v>
      </c>
      <c r="E2175">
        <v>4164.8469999999998</v>
      </c>
      <c r="F2175">
        <v>70014150000</v>
      </c>
    </row>
    <row r="2176" spans="1:6">
      <c r="A2176">
        <v>20140917</v>
      </c>
      <c r="B2176">
        <v>4164.8469999999998</v>
      </c>
      <c r="C2176">
        <v>4240.3530000000001</v>
      </c>
      <c r="D2176">
        <v>4164.8469999999998</v>
      </c>
      <c r="E2176">
        <v>4235.8190000000004</v>
      </c>
      <c r="F2176">
        <v>80905810000</v>
      </c>
    </row>
    <row r="2177" spans="1:6">
      <c r="A2177">
        <v>20140922</v>
      </c>
      <c r="B2177">
        <v>4235.8190000000004</v>
      </c>
      <c r="C2177">
        <v>4312.12</v>
      </c>
      <c r="D2177">
        <v>4235.8190000000004</v>
      </c>
      <c r="E2177">
        <v>4268.1030000000001</v>
      </c>
      <c r="F2177">
        <v>86904830000</v>
      </c>
    </row>
    <row r="2178" spans="1:6">
      <c r="A2178">
        <v>20140923</v>
      </c>
      <c r="B2178">
        <v>4268.1030000000001</v>
      </c>
      <c r="C2178">
        <v>4284.9480000000003</v>
      </c>
      <c r="D2178">
        <v>4174.7879999999996</v>
      </c>
      <c r="E2178">
        <v>4186.5060000000003</v>
      </c>
      <c r="F2178">
        <v>67206280000</v>
      </c>
    </row>
    <row r="2179" spans="1:6">
      <c r="A2179">
        <v>20140924</v>
      </c>
      <c r="B2179">
        <v>4186.5060000000003</v>
      </c>
      <c r="C2179">
        <v>4211.9160000000002</v>
      </c>
      <c r="D2179">
        <v>4178.1310000000003</v>
      </c>
      <c r="E2179">
        <v>4208.8590000000004</v>
      </c>
      <c r="F2179">
        <v>76010660000</v>
      </c>
    </row>
    <row r="2180" spans="1:6">
      <c r="A2180">
        <v>20140925</v>
      </c>
      <c r="B2180">
        <v>4208.8590000000004</v>
      </c>
      <c r="C2180">
        <v>4233.8710000000001</v>
      </c>
      <c r="D2180">
        <v>4199.665</v>
      </c>
      <c r="E2180">
        <v>4225.6660000000002</v>
      </c>
      <c r="F2180">
        <v>53667250000</v>
      </c>
    </row>
    <row r="2181" spans="1:6">
      <c r="A2181">
        <v>20140926</v>
      </c>
      <c r="B2181">
        <v>4225.6660000000002</v>
      </c>
      <c r="C2181">
        <v>4251.7489999999998</v>
      </c>
      <c r="D2181">
        <v>4179.3310000000001</v>
      </c>
      <c r="E2181">
        <v>4194.8909999999996</v>
      </c>
      <c r="F2181">
        <v>44453650000</v>
      </c>
    </row>
    <row r="2182" spans="1:6">
      <c r="A2182">
        <v>20140929</v>
      </c>
      <c r="B2182">
        <v>4194.8909999999996</v>
      </c>
      <c r="C2182">
        <v>4206.0169999999998</v>
      </c>
      <c r="D2182">
        <v>4108.9650000000001</v>
      </c>
      <c r="E2182">
        <v>4186.683</v>
      </c>
      <c r="F2182">
        <v>458859700000</v>
      </c>
    </row>
    <row r="2183" spans="1:6">
      <c r="A2183">
        <v>20140930</v>
      </c>
      <c r="B2183">
        <v>4186.683</v>
      </c>
      <c r="C2183">
        <v>4214.7939999999999</v>
      </c>
      <c r="D2183">
        <v>4154.2259999999997</v>
      </c>
      <c r="E2183">
        <v>4208.924</v>
      </c>
      <c r="F2183">
        <v>65675610000</v>
      </c>
    </row>
    <row r="2184" spans="1:6">
      <c r="A2184">
        <v>20141001</v>
      </c>
      <c r="B2184">
        <v>4208.924</v>
      </c>
      <c r="C2184">
        <v>4211.4589999999998</v>
      </c>
      <c r="D2184">
        <v>4121.2780000000002</v>
      </c>
      <c r="E2184">
        <v>4131.1549999999997</v>
      </c>
      <c r="F2184">
        <v>60324610000</v>
      </c>
    </row>
    <row r="2185" spans="1:6">
      <c r="A2185">
        <v>20141002</v>
      </c>
      <c r="B2185">
        <v>4131.1549999999997</v>
      </c>
      <c r="C2185">
        <v>4140.9369999999999</v>
      </c>
      <c r="D2185">
        <v>4083.5160000000001</v>
      </c>
      <c r="E2185">
        <v>4112.2889999999998</v>
      </c>
      <c r="F2185">
        <v>79636410000</v>
      </c>
    </row>
    <row r="2186" spans="1:6">
      <c r="A2186">
        <v>20141003</v>
      </c>
      <c r="B2186">
        <v>4112.2889999999998</v>
      </c>
      <c r="C2186">
        <v>4211.2550000000001</v>
      </c>
      <c r="D2186">
        <v>4112.2889999999998</v>
      </c>
      <c r="E2186">
        <v>4203.1009999999997</v>
      </c>
      <c r="F2186">
        <v>51366110000</v>
      </c>
    </row>
    <row r="2187" spans="1:6">
      <c r="A2187">
        <v>20141006</v>
      </c>
      <c r="B2187">
        <v>4203.1009999999997</v>
      </c>
      <c r="C2187">
        <v>4237.3940000000002</v>
      </c>
      <c r="D2187">
        <v>4174.9040000000005</v>
      </c>
      <c r="E2187">
        <v>4222.1610000000001</v>
      </c>
      <c r="F2187">
        <v>59862830000</v>
      </c>
    </row>
    <row r="2188" spans="1:6">
      <c r="A2188">
        <v>20141007</v>
      </c>
      <c r="B2188">
        <v>4222.1610000000001</v>
      </c>
      <c r="C2188">
        <v>4227.8</v>
      </c>
      <c r="D2188">
        <v>4185.5079999999998</v>
      </c>
      <c r="E2188">
        <v>4204.3329999999996</v>
      </c>
      <c r="F2188">
        <v>53711320000</v>
      </c>
    </row>
    <row r="2189" spans="1:6">
      <c r="A2189">
        <v>20141008</v>
      </c>
      <c r="B2189">
        <v>4204.3329999999996</v>
      </c>
      <c r="C2189">
        <v>4204.9660000000003</v>
      </c>
      <c r="D2189">
        <v>4131.3230000000003</v>
      </c>
      <c r="E2189">
        <v>4136.232</v>
      </c>
      <c r="F2189">
        <v>61111830000</v>
      </c>
    </row>
    <row r="2190" spans="1:6">
      <c r="A2190">
        <v>20141009</v>
      </c>
      <c r="B2190">
        <v>4136.232</v>
      </c>
      <c r="C2190">
        <v>4137.0649999999996</v>
      </c>
      <c r="D2190">
        <v>4056.4949999999999</v>
      </c>
      <c r="E2190">
        <v>4062.163</v>
      </c>
      <c r="F2190">
        <v>58664690000</v>
      </c>
    </row>
    <row r="2191" spans="1:6">
      <c r="A2191">
        <v>20141010</v>
      </c>
      <c r="B2191">
        <v>4062.163</v>
      </c>
      <c r="C2191">
        <v>4062.163</v>
      </c>
      <c r="D2191">
        <v>3992.4989999999998</v>
      </c>
      <c r="E2191">
        <v>4007.6590000000001</v>
      </c>
      <c r="F2191">
        <v>62398180000</v>
      </c>
    </row>
    <row r="2192" spans="1:6">
      <c r="A2192">
        <v>20141013</v>
      </c>
      <c r="B2192">
        <v>4007.6590000000001</v>
      </c>
      <c r="C2192">
        <v>4055.05</v>
      </c>
      <c r="D2192">
        <v>4001.4520000000002</v>
      </c>
      <c r="E2192">
        <v>4014.777</v>
      </c>
      <c r="F2192">
        <v>75492340000</v>
      </c>
    </row>
    <row r="2193" spans="1:6">
      <c r="A2193">
        <v>20141014</v>
      </c>
      <c r="B2193">
        <v>4014.777</v>
      </c>
      <c r="C2193">
        <v>4015.89</v>
      </c>
      <c r="D2193">
        <v>3937.884</v>
      </c>
      <c r="E2193">
        <v>3957.8209999999999</v>
      </c>
      <c r="F2193">
        <v>55820670000</v>
      </c>
    </row>
    <row r="2194" spans="1:6">
      <c r="A2194">
        <v>20141015</v>
      </c>
      <c r="B2194">
        <v>3957.8209999999999</v>
      </c>
      <c r="C2194">
        <v>3957.8209999999999</v>
      </c>
      <c r="D2194">
        <v>3861.0210000000002</v>
      </c>
      <c r="E2194">
        <v>3875.3969999999999</v>
      </c>
      <c r="F2194">
        <v>73857760000</v>
      </c>
    </row>
    <row r="2195" spans="1:6">
      <c r="A2195">
        <v>20141016</v>
      </c>
      <c r="B2195">
        <v>3875.3969999999999</v>
      </c>
      <c r="C2195">
        <v>3897.5079999999998</v>
      </c>
      <c r="D2195">
        <v>3849.5909999999999</v>
      </c>
      <c r="E2195">
        <v>3870.7739999999999</v>
      </c>
      <c r="F2195">
        <v>84996200000</v>
      </c>
    </row>
    <row r="2196" spans="1:6">
      <c r="A2196">
        <v>20141017</v>
      </c>
      <c r="B2196">
        <v>3870.7739999999999</v>
      </c>
      <c r="C2196">
        <v>3952.5619999999999</v>
      </c>
      <c r="D2196">
        <v>3870.473</v>
      </c>
      <c r="E2196">
        <v>3891.2510000000002</v>
      </c>
      <c r="F2196">
        <v>104041200000</v>
      </c>
    </row>
    <row r="2197" spans="1:6">
      <c r="A2197">
        <v>20141020</v>
      </c>
      <c r="B2197">
        <v>3891.2510000000002</v>
      </c>
      <c r="C2197">
        <v>3929.4650000000001</v>
      </c>
      <c r="D2197">
        <v>3875.6289999999999</v>
      </c>
      <c r="E2197">
        <v>3911.83</v>
      </c>
      <c r="F2197">
        <v>48401840000</v>
      </c>
    </row>
    <row r="2198" spans="1:6">
      <c r="A2198">
        <v>20141021</v>
      </c>
      <c r="B2198">
        <v>3911.83</v>
      </c>
      <c r="C2198">
        <v>3986.2269999999999</v>
      </c>
      <c r="D2198">
        <v>3911.83</v>
      </c>
      <c r="E2198">
        <v>3956.8449999999998</v>
      </c>
      <c r="F2198">
        <v>54238000000</v>
      </c>
    </row>
    <row r="2199" spans="1:6">
      <c r="A2199">
        <v>20141022</v>
      </c>
      <c r="B2199">
        <v>3956.8449999999998</v>
      </c>
      <c r="C2199">
        <v>3991.5569999999998</v>
      </c>
      <c r="D2199">
        <v>3945.7190000000001</v>
      </c>
      <c r="E2199">
        <v>3957.1210000000001</v>
      </c>
      <c r="F2199">
        <v>47584990000</v>
      </c>
    </row>
    <row r="2200" spans="1:6">
      <c r="A2200">
        <v>20141023</v>
      </c>
      <c r="B2200">
        <v>3957.1210000000001</v>
      </c>
      <c r="C2200">
        <v>3981.1669999999999</v>
      </c>
      <c r="D2200">
        <v>3912.9569999999999</v>
      </c>
      <c r="E2200">
        <v>3932.3330000000001</v>
      </c>
      <c r="F2200">
        <v>59567700000</v>
      </c>
    </row>
    <row r="2201" spans="1:6">
      <c r="A2201">
        <v>20141024</v>
      </c>
      <c r="B2201">
        <v>3932.3330000000001</v>
      </c>
      <c r="C2201">
        <v>3968.587</v>
      </c>
      <c r="D2201">
        <v>3913.4409999999998</v>
      </c>
      <c r="E2201">
        <v>3923.355</v>
      </c>
      <c r="F2201">
        <v>44561950000</v>
      </c>
    </row>
    <row r="2202" spans="1:6">
      <c r="A2202">
        <v>20141027</v>
      </c>
      <c r="B2202">
        <v>3923.355</v>
      </c>
      <c r="C2202">
        <v>3926.0070000000001</v>
      </c>
      <c r="D2202">
        <v>3892.4470000000001</v>
      </c>
      <c r="E2202">
        <v>3911.6309999999999</v>
      </c>
      <c r="F2202">
        <v>33512550000</v>
      </c>
    </row>
    <row r="2203" spans="1:6">
      <c r="A2203">
        <v>20141028</v>
      </c>
      <c r="B2203">
        <v>3911.6309999999999</v>
      </c>
      <c r="C2203">
        <v>3942.8029999999999</v>
      </c>
      <c r="D2203">
        <v>3909.4490000000001</v>
      </c>
      <c r="E2203">
        <v>3933.7460000000001</v>
      </c>
      <c r="F2203">
        <v>46072180000</v>
      </c>
    </row>
    <row r="2204" spans="1:6">
      <c r="A2204">
        <v>20141029</v>
      </c>
      <c r="B2204">
        <v>3933.7460000000001</v>
      </c>
      <c r="C2204">
        <v>3952.529</v>
      </c>
      <c r="D2204">
        <v>3915.277</v>
      </c>
      <c r="E2204">
        <v>3943.3719999999998</v>
      </c>
      <c r="F2204">
        <v>63750160000</v>
      </c>
    </row>
    <row r="2205" spans="1:6">
      <c r="A2205">
        <v>20141030</v>
      </c>
      <c r="B2205">
        <v>3943.3719999999998</v>
      </c>
      <c r="C2205">
        <v>4026.2950000000001</v>
      </c>
      <c r="D2205">
        <v>3932.7579999999998</v>
      </c>
      <c r="E2205">
        <v>3993.2649999999999</v>
      </c>
      <c r="F2205">
        <v>52685110000</v>
      </c>
    </row>
    <row r="2206" spans="1:6">
      <c r="A2206">
        <v>20141103</v>
      </c>
      <c r="B2206">
        <v>3993.2649999999999</v>
      </c>
      <c r="C2206">
        <v>4079.777</v>
      </c>
      <c r="D2206">
        <v>3993.12</v>
      </c>
      <c r="E2206">
        <v>4070.5639999999999</v>
      </c>
      <c r="F2206">
        <v>61022170000</v>
      </c>
    </row>
    <row r="2207" spans="1:6">
      <c r="A2207">
        <v>20141104</v>
      </c>
      <c r="B2207">
        <v>4070.5639999999999</v>
      </c>
      <c r="C2207">
        <v>4105.7309999999998</v>
      </c>
      <c r="D2207">
        <v>4039.1030000000001</v>
      </c>
      <c r="E2207">
        <v>4047.127</v>
      </c>
      <c r="F2207">
        <v>52175520000</v>
      </c>
    </row>
    <row r="2208" spans="1:6">
      <c r="A2208">
        <v>20141105</v>
      </c>
      <c r="B2208">
        <v>4047.127</v>
      </c>
      <c r="C2208">
        <v>4079.8029999999999</v>
      </c>
      <c r="D2208">
        <v>4003.4879999999998</v>
      </c>
      <c r="E2208">
        <v>4040.7130000000002</v>
      </c>
      <c r="F2208">
        <v>44751130000</v>
      </c>
    </row>
    <row r="2209" spans="1:6">
      <c r="A2209">
        <v>20141106</v>
      </c>
      <c r="B2209">
        <v>4040.7130000000002</v>
      </c>
      <c r="C2209">
        <v>4057.7849999999999</v>
      </c>
      <c r="D2209">
        <v>4017.4960000000001</v>
      </c>
      <c r="E2209">
        <v>4024.71</v>
      </c>
      <c r="F2209">
        <v>43009360000</v>
      </c>
    </row>
    <row r="2210" spans="1:6">
      <c r="A2210">
        <v>20141107</v>
      </c>
      <c r="B2210">
        <v>4024.71</v>
      </c>
      <c r="C2210">
        <v>4034.1289999999999</v>
      </c>
      <c r="D2210">
        <v>4006.9659999999999</v>
      </c>
      <c r="E2210">
        <v>4025.0360000000001</v>
      </c>
      <c r="F2210">
        <v>53274260000</v>
      </c>
    </row>
    <row r="2211" spans="1:6">
      <c r="A2211">
        <v>20141110</v>
      </c>
      <c r="B2211">
        <v>4025.0360000000001</v>
      </c>
      <c r="C2211">
        <v>4025.0360000000001</v>
      </c>
      <c r="D2211">
        <v>3976.4250000000002</v>
      </c>
      <c r="E2211">
        <v>4011.5889999999999</v>
      </c>
      <c r="F2211">
        <v>45237710000</v>
      </c>
    </row>
    <row r="2212" spans="1:6">
      <c r="A2212">
        <v>20141111</v>
      </c>
      <c r="B2212">
        <v>4011.5889999999999</v>
      </c>
      <c r="C2212">
        <v>4012.6849999999999</v>
      </c>
      <c r="D2212">
        <v>3995.6489999999999</v>
      </c>
      <c r="E2212">
        <v>4004.712</v>
      </c>
      <c r="F2212">
        <v>44855980000</v>
      </c>
    </row>
    <row r="2213" spans="1:6">
      <c r="A2213">
        <v>20141112</v>
      </c>
      <c r="B2213">
        <v>4004.712</v>
      </c>
      <c r="C2213">
        <v>4088.2649999999999</v>
      </c>
      <c r="D2213">
        <v>4004.701</v>
      </c>
      <c r="E2213">
        <v>4052.4580000000001</v>
      </c>
      <c r="F2213">
        <v>71245640000</v>
      </c>
    </row>
    <row r="2214" spans="1:6">
      <c r="A2214">
        <v>20141113</v>
      </c>
      <c r="B2214">
        <v>4052.4580000000001</v>
      </c>
      <c r="C2214">
        <v>4082.0250000000001</v>
      </c>
      <c r="D2214">
        <v>4048.808</v>
      </c>
      <c r="E2214">
        <v>4067.8380000000002</v>
      </c>
      <c r="F2214">
        <v>67690460000</v>
      </c>
    </row>
    <row r="2215" spans="1:6">
      <c r="A2215">
        <v>20141114</v>
      </c>
      <c r="B2215">
        <v>4067.8380000000002</v>
      </c>
      <c r="C2215">
        <v>4102.8469999999998</v>
      </c>
      <c r="D2215">
        <v>4064.6559999999999</v>
      </c>
      <c r="E2215">
        <v>4090.35</v>
      </c>
      <c r="F2215">
        <v>57341660000</v>
      </c>
    </row>
    <row r="2216" spans="1:6">
      <c r="A2216">
        <v>20141117</v>
      </c>
      <c r="B2216">
        <v>4090.35</v>
      </c>
      <c r="C2216">
        <v>4096.9250000000002</v>
      </c>
      <c r="D2216">
        <v>4018.78</v>
      </c>
      <c r="E2216">
        <v>4044.4459999999999</v>
      </c>
      <c r="F2216">
        <v>1943820000000</v>
      </c>
    </row>
    <row r="2217" spans="1:6">
      <c r="A2217">
        <v>20141118</v>
      </c>
      <c r="B2217">
        <v>4044.4459999999999</v>
      </c>
      <c r="C2217">
        <v>4049.7809999999999</v>
      </c>
      <c r="D2217">
        <v>4016.2559999999999</v>
      </c>
      <c r="E2217">
        <v>4036.0120000000002</v>
      </c>
      <c r="F2217">
        <v>66464510000</v>
      </c>
    </row>
    <row r="2218" spans="1:6">
      <c r="A2218">
        <v>20141119</v>
      </c>
      <c r="B2218">
        <v>4036.0120000000002</v>
      </c>
      <c r="C2218">
        <v>4075.8040000000001</v>
      </c>
      <c r="D2218">
        <v>4025.0520000000001</v>
      </c>
      <c r="E2218">
        <v>4027.5030000000002</v>
      </c>
      <c r="F2218">
        <v>77184800000</v>
      </c>
    </row>
    <row r="2219" spans="1:6">
      <c r="A2219">
        <v>20141120</v>
      </c>
      <c r="B2219">
        <v>4027.5030000000002</v>
      </c>
      <c r="C2219">
        <v>4037.7269999999999</v>
      </c>
      <c r="D2219">
        <v>3980.02</v>
      </c>
      <c r="E2219">
        <v>3993.962</v>
      </c>
      <c r="F2219">
        <v>95003620000</v>
      </c>
    </row>
    <row r="2220" spans="1:6">
      <c r="A2220">
        <v>20141121</v>
      </c>
      <c r="B2220">
        <v>3993.962</v>
      </c>
      <c r="C2220">
        <v>4040.9780000000001</v>
      </c>
      <c r="D2220">
        <v>3990.7919999999999</v>
      </c>
      <c r="E2220">
        <v>4019.357</v>
      </c>
      <c r="F2220">
        <v>81673360000</v>
      </c>
    </row>
    <row r="2221" spans="1:6">
      <c r="A2221">
        <v>20141124</v>
      </c>
      <c r="B2221">
        <v>4019.357</v>
      </c>
      <c r="C2221">
        <v>4042.1709999999998</v>
      </c>
      <c r="D2221">
        <v>3995.9989999999998</v>
      </c>
      <c r="E2221">
        <v>4018.2190000000001</v>
      </c>
      <c r="F2221">
        <v>61067110000</v>
      </c>
    </row>
    <row r="2222" spans="1:6">
      <c r="A2222">
        <v>20141125</v>
      </c>
      <c r="B2222">
        <v>4018.2190000000001</v>
      </c>
      <c r="C2222">
        <v>4050.2109999999998</v>
      </c>
      <c r="D2222">
        <v>3987.8710000000001</v>
      </c>
      <c r="E2222">
        <v>4028.5709999999999</v>
      </c>
      <c r="F2222">
        <v>79160610000</v>
      </c>
    </row>
    <row r="2223" spans="1:6">
      <c r="A2223">
        <v>20141126</v>
      </c>
      <c r="B2223">
        <v>4028.5709999999999</v>
      </c>
      <c r="C2223">
        <v>4063.127</v>
      </c>
      <c r="D2223">
        <v>3992.7109999999998</v>
      </c>
      <c r="E2223">
        <v>4002.1390000000001</v>
      </c>
      <c r="F2223">
        <v>59506930000</v>
      </c>
    </row>
    <row r="2224" spans="1:6">
      <c r="A2224">
        <v>20141127</v>
      </c>
      <c r="B2224">
        <v>4002.1390000000001</v>
      </c>
      <c r="C2224">
        <v>4084.8690000000001</v>
      </c>
      <c r="D2224">
        <v>3997.873</v>
      </c>
      <c r="E2224">
        <v>4023.5659999999998</v>
      </c>
      <c r="F2224">
        <v>20263310000</v>
      </c>
    </row>
    <row r="2225" spans="1:6">
      <c r="A2225">
        <v>20141128</v>
      </c>
      <c r="B2225">
        <v>4023.5659999999998</v>
      </c>
      <c r="C2225">
        <v>4034.1149999999998</v>
      </c>
      <c r="D2225">
        <v>4003.04</v>
      </c>
      <c r="E2225">
        <v>4018.26</v>
      </c>
      <c r="F2225">
        <v>53066600000</v>
      </c>
    </row>
    <row r="2226" spans="1:6">
      <c r="A2226">
        <v>20141201</v>
      </c>
      <c r="B2226">
        <v>4018.26</v>
      </c>
      <c r="C2226">
        <v>4020.444</v>
      </c>
      <c r="D2226">
        <v>3929.0039999999999</v>
      </c>
      <c r="E2226">
        <v>3940.9540000000002</v>
      </c>
      <c r="F2226">
        <v>51589020000</v>
      </c>
    </row>
    <row r="2227" spans="1:6">
      <c r="A2227">
        <v>20141202</v>
      </c>
      <c r="B2227">
        <v>3940.9540000000002</v>
      </c>
      <c r="C2227">
        <v>3973.95</v>
      </c>
      <c r="D2227">
        <v>3903.558</v>
      </c>
      <c r="E2227">
        <v>3910.8989999999999</v>
      </c>
      <c r="F2227">
        <v>44518980000</v>
      </c>
    </row>
    <row r="2228" spans="1:6">
      <c r="A2228">
        <v>20141203</v>
      </c>
      <c r="B2228">
        <v>3910.8989999999999</v>
      </c>
      <c r="C2228">
        <v>3931.163</v>
      </c>
      <c r="D2228">
        <v>3899.0529999999999</v>
      </c>
      <c r="E2228">
        <v>3907.7860000000001</v>
      </c>
      <c r="F2228">
        <v>66530470000</v>
      </c>
    </row>
    <row r="2229" spans="1:6">
      <c r="A2229">
        <v>20141204</v>
      </c>
      <c r="B2229">
        <v>3907.7860000000001</v>
      </c>
      <c r="C2229">
        <v>3943.44</v>
      </c>
      <c r="D2229">
        <v>3878.393</v>
      </c>
      <c r="E2229">
        <v>3895.3609999999999</v>
      </c>
      <c r="F2229">
        <v>78003900000</v>
      </c>
    </row>
    <row r="2230" spans="1:6">
      <c r="A2230">
        <v>20141205</v>
      </c>
      <c r="B2230">
        <v>3895.3609999999999</v>
      </c>
      <c r="C2230">
        <v>3955.0859999999998</v>
      </c>
      <c r="D2230">
        <v>3895.3609999999999</v>
      </c>
      <c r="E2230">
        <v>3936.4720000000002</v>
      </c>
      <c r="F2230">
        <v>46680170000</v>
      </c>
    </row>
    <row r="2231" spans="1:6">
      <c r="A2231">
        <v>20141209</v>
      </c>
      <c r="B2231">
        <v>3936.4720000000002</v>
      </c>
      <c r="C2231">
        <v>3936.4720000000002</v>
      </c>
      <c r="D2231">
        <v>3873.5889999999999</v>
      </c>
      <c r="E2231">
        <v>3883.8180000000002</v>
      </c>
      <c r="F2231">
        <v>104228800000</v>
      </c>
    </row>
    <row r="2232" spans="1:6">
      <c r="A2232">
        <v>20141210</v>
      </c>
      <c r="B2232">
        <v>3883.8180000000002</v>
      </c>
      <c r="C2232">
        <v>3895.913</v>
      </c>
      <c r="D2232">
        <v>3791.6309999999999</v>
      </c>
      <c r="E2232">
        <v>3804.6289999999999</v>
      </c>
      <c r="F2232">
        <v>65291700000</v>
      </c>
    </row>
    <row r="2233" spans="1:6">
      <c r="A2233">
        <v>20141211</v>
      </c>
      <c r="B2233">
        <v>3804.6289999999999</v>
      </c>
      <c r="C2233">
        <v>3840.3960000000002</v>
      </c>
      <c r="D2233">
        <v>3792.0509999999999</v>
      </c>
      <c r="E2233">
        <v>3808.674</v>
      </c>
      <c r="F2233">
        <v>80771770000</v>
      </c>
    </row>
    <row r="2234" spans="1:6">
      <c r="A2234">
        <v>20141212</v>
      </c>
      <c r="B2234">
        <v>3808.674</v>
      </c>
      <c r="C2234">
        <v>3835.3090000000002</v>
      </c>
      <c r="D2234">
        <v>3771.6350000000002</v>
      </c>
      <c r="E2234">
        <v>3782.4059999999999</v>
      </c>
      <c r="F2234">
        <v>63422350000</v>
      </c>
    </row>
    <row r="2235" spans="1:6">
      <c r="A2235">
        <v>20141215</v>
      </c>
      <c r="B2235">
        <v>3782.4059999999999</v>
      </c>
      <c r="C2235">
        <v>3802.3429999999998</v>
      </c>
      <c r="D2235">
        <v>3710.5250000000001</v>
      </c>
      <c r="E2235">
        <v>3726.511</v>
      </c>
      <c r="F2235">
        <v>64579430000</v>
      </c>
    </row>
    <row r="2236" spans="1:6">
      <c r="A2236">
        <v>20141216</v>
      </c>
      <c r="B2236">
        <v>3726.511</v>
      </c>
      <c r="C2236">
        <v>3754.9270000000001</v>
      </c>
      <c r="D2236">
        <v>3649.6840000000002</v>
      </c>
      <c r="E2236">
        <v>3683.0329999999999</v>
      </c>
      <c r="F2236">
        <v>67717020000</v>
      </c>
    </row>
    <row r="2237" spans="1:6">
      <c r="A2237">
        <v>20141217</v>
      </c>
      <c r="B2237">
        <v>3683.0329999999999</v>
      </c>
      <c r="C2237">
        <v>3764.5680000000002</v>
      </c>
      <c r="D2237">
        <v>3680.9389999999999</v>
      </c>
      <c r="E2237">
        <v>3741.009</v>
      </c>
      <c r="F2237">
        <v>103069500000</v>
      </c>
    </row>
    <row r="2238" spans="1:6">
      <c r="A2238">
        <v>20141218</v>
      </c>
      <c r="B2238">
        <v>3741.009</v>
      </c>
      <c r="C2238">
        <v>3810.8180000000002</v>
      </c>
      <c r="D2238">
        <v>3737.0479999999998</v>
      </c>
      <c r="E2238">
        <v>3748.366</v>
      </c>
      <c r="F2238">
        <v>78029510000</v>
      </c>
    </row>
    <row r="2239" spans="1:6">
      <c r="A2239">
        <v>20141219</v>
      </c>
      <c r="B2239">
        <v>3748.366</v>
      </c>
      <c r="C2239">
        <v>3804.5140000000001</v>
      </c>
      <c r="D2239">
        <v>3735.4349999999999</v>
      </c>
      <c r="E2239">
        <v>3765.8960000000002</v>
      </c>
      <c r="F2239">
        <v>60309590000</v>
      </c>
    </row>
    <row r="2240" spans="1:6">
      <c r="A2240">
        <v>20141222</v>
      </c>
      <c r="B2240">
        <v>3765.8960000000002</v>
      </c>
      <c r="C2240">
        <v>3781.88</v>
      </c>
      <c r="D2240">
        <v>3748.018</v>
      </c>
      <c r="E2240">
        <v>3758.4989999999998</v>
      </c>
      <c r="F2240">
        <v>83418020000</v>
      </c>
    </row>
    <row r="2241" spans="1:6">
      <c r="A2241">
        <v>20141223</v>
      </c>
      <c r="B2241">
        <v>3758.4989999999998</v>
      </c>
      <c r="C2241">
        <v>3797.8739999999998</v>
      </c>
      <c r="D2241">
        <v>3721.364</v>
      </c>
      <c r="E2241">
        <v>3790.6370000000002</v>
      </c>
      <c r="F2241">
        <v>36903030000</v>
      </c>
    </row>
    <row r="2242" spans="1:6">
      <c r="A2242">
        <v>20141224</v>
      </c>
      <c r="B2242">
        <v>3790.6370000000002</v>
      </c>
      <c r="C2242">
        <v>3806.7840000000001</v>
      </c>
      <c r="D2242">
        <v>3771.7260000000001</v>
      </c>
      <c r="E2242">
        <v>3780.931</v>
      </c>
      <c r="F2242">
        <v>37848600000</v>
      </c>
    </row>
    <row r="2243" spans="1:6">
      <c r="A2243">
        <v>20141226</v>
      </c>
      <c r="B2243">
        <v>3780.931</v>
      </c>
      <c r="C2243">
        <v>3786.6179999999999</v>
      </c>
      <c r="D2243">
        <v>3752.3980000000001</v>
      </c>
      <c r="E2243">
        <v>3761.058</v>
      </c>
      <c r="F2243">
        <v>24117610000</v>
      </c>
    </row>
    <row r="2244" spans="1:6">
      <c r="A2244">
        <v>20141229</v>
      </c>
      <c r="B2244">
        <v>3761.058</v>
      </c>
      <c r="C2244">
        <v>3821.5309999999999</v>
      </c>
      <c r="D2244">
        <v>3752.2379999999998</v>
      </c>
      <c r="E2244">
        <v>3799.8240000000001</v>
      </c>
      <c r="F2244">
        <v>44363640000</v>
      </c>
    </row>
    <row r="2245" spans="1:6">
      <c r="A2245">
        <v>20141230</v>
      </c>
      <c r="B2245">
        <v>3799.8240000000001</v>
      </c>
      <c r="C2245">
        <v>3816.0419999999999</v>
      </c>
      <c r="D2245">
        <v>3776.607</v>
      </c>
      <c r="E2245">
        <v>3809.1669999999999</v>
      </c>
      <c r="F2245">
        <v>36033260000</v>
      </c>
    </row>
    <row r="2246" spans="1:6">
      <c r="A2246">
        <v>20150102</v>
      </c>
      <c r="B2246">
        <v>3809.1669999999999</v>
      </c>
      <c r="C2246">
        <v>3809.5680000000002</v>
      </c>
      <c r="D2246">
        <v>3778.6</v>
      </c>
      <c r="E2246">
        <v>3788.3519999999999</v>
      </c>
      <c r="F2246">
        <v>23102160000</v>
      </c>
    </row>
    <row r="2247" spans="1:6">
      <c r="A2247">
        <v>20150105</v>
      </c>
      <c r="B2247">
        <v>3788.3519999999999</v>
      </c>
      <c r="C2247">
        <v>3791.2649999999999</v>
      </c>
      <c r="D2247">
        <v>3685.1729999999998</v>
      </c>
      <c r="E2247">
        <v>3711.2469999999998</v>
      </c>
      <c r="F2247">
        <v>54715620000</v>
      </c>
    </row>
    <row r="2248" spans="1:6">
      <c r="A2248">
        <v>20150106</v>
      </c>
      <c r="B2248">
        <v>3711.2469999999998</v>
      </c>
      <c r="C2248">
        <v>3717.5189999999998</v>
      </c>
      <c r="D2248">
        <v>3686.3829999999998</v>
      </c>
      <c r="E2248">
        <v>3689.6840000000002</v>
      </c>
      <c r="F2248">
        <v>42710490000</v>
      </c>
    </row>
    <row r="2249" spans="1:6">
      <c r="A2249">
        <v>20150107</v>
      </c>
      <c r="B2249">
        <v>3689.6840000000002</v>
      </c>
      <c r="C2249">
        <v>3725.7860000000001</v>
      </c>
      <c r="D2249">
        <v>3659.8009999999999</v>
      </c>
      <c r="E2249">
        <v>3668.8739999999998</v>
      </c>
      <c r="F2249">
        <v>52897210000</v>
      </c>
    </row>
    <row r="2250" spans="1:6">
      <c r="A2250">
        <v>20150108</v>
      </c>
      <c r="B2250">
        <v>3668.8739999999998</v>
      </c>
      <c r="C2250">
        <v>3699.9189999999999</v>
      </c>
      <c r="D2250">
        <v>3649.6559999999999</v>
      </c>
      <c r="E2250">
        <v>3659.2649999999999</v>
      </c>
      <c r="F2250">
        <v>67440900000</v>
      </c>
    </row>
    <row r="2251" spans="1:6">
      <c r="A2251">
        <v>20150109</v>
      </c>
      <c r="B2251">
        <v>3659.2649999999999</v>
      </c>
      <c r="C2251">
        <v>3678.1529999999998</v>
      </c>
      <c r="D2251">
        <v>3648.66</v>
      </c>
      <c r="E2251">
        <v>3661.6089999999999</v>
      </c>
      <c r="F2251">
        <v>34674790000</v>
      </c>
    </row>
    <row r="2252" spans="1:6">
      <c r="A2252">
        <v>20150112</v>
      </c>
      <c r="B2252">
        <v>3661.6089999999999</v>
      </c>
      <c r="C2252">
        <v>3676.4140000000002</v>
      </c>
      <c r="D2252">
        <v>3638.308</v>
      </c>
      <c r="E2252">
        <v>3643.1990000000001</v>
      </c>
      <c r="F2252">
        <v>36196020000</v>
      </c>
    </row>
    <row r="2253" spans="1:6">
      <c r="A2253">
        <v>20150113</v>
      </c>
      <c r="B2253">
        <v>3643.1990000000001</v>
      </c>
      <c r="C2253">
        <v>3659.855</v>
      </c>
      <c r="D2253">
        <v>3605.2049999999999</v>
      </c>
      <c r="E2253">
        <v>3608.471</v>
      </c>
      <c r="F2253">
        <v>55439610000</v>
      </c>
    </row>
    <row r="2254" spans="1:6">
      <c r="A2254">
        <v>20150114</v>
      </c>
      <c r="B2254">
        <v>3608.471</v>
      </c>
      <c r="C2254">
        <v>3625.6489999999999</v>
      </c>
      <c r="D2254">
        <v>3521.2190000000001</v>
      </c>
      <c r="E2254">
        <v>3548.8330000000001</v>
      </c>
      <c r="F2254">
        <v>43349200000</v>
      </c>
    </row>
    <row r="2255" spans="1:6">
      <c r="A2255">
        <v>20150115</v>
      </c>
      <c r="B2255">
        <v>3548.8330000000001</v>
      </c>
      <c r="C2255">
        <v>3571.91</v>
      </c>
      <c r="D2255">
        <v>3494.42</v>
      </c>
      <c r="E2255">
        <v>3505.6959999999999</v>
      </c>
      <c r="F2255">
        <v>44547660000</v>
      </c>
    </row>
    <row r="2256" spans="1:6">
      <c r="A2256">
        <v>20150116</v>
      </c>
      <c r="B2256">
        <v>3505.6959999999999</v>
      </c>
      <c r="C2256">
        <v>3526.299</v>
      </c>
      <c r="D2256">
        <v>3470.0430000000001</v>
      </c>
      <c r="E2256">
        <v>3490.6559999999999</v>
      </c>
      <c r="F2256">
        <v>28340390000</v>
      </c>
    </row>
    <row r="2257" spans="1:6">
      <c r="A2257">
        <v>20150119</v>
      </c>
      <c r="B2257">
        <v>3490.6559999999999</v>
      </c>
      <c r="C2257">
        <v>3500.7159999999999</v>
      </c>
      <c r="D2257">
        <v>3467.6080000000002</v>
      </c>
      <c r="E2257">
        <v>3489.89</v>
      </c>
      <c r="F2257">
        <v>174135200000</v>
      </c>
    </row>
    <row r="2258" spans="1:6">
      <c r="A2258">
        <v>20150120</v>
      </c>
      <c r="B2258">
        <v>3489.89</v>
      </c>
      <c r="C2258">
        <v>3540.3389999999999</v>
      </c>
      <c r="D2258">
        <v>3489.89</v>
      </c>
      <c r="E2258">
        <v>3516.91</v>
      </c>
      <c r="F2258">
        <v>45778550000</v>
      </c>
    </row>
    <row r="2259" spans="1:6">
      <c r="A2259">
        <v>20150121</v>
      </c>
      <c r="B2259">
        <v>3516.91</v>
      </c>
      <c r="C2259">
        <v>3558.1419999999998</v>
      </c>
      <c r="D2259">
        <v>3516.91</v>
      </c>
      <c r="E2259">
        <v>3548.2080000000001</v>
      </c>
      <c r="F2259">
        <v>60479360000</v>
      </c>
    </row>
    <row r="2260" spans="1:6">
      <c r="A2260">
        <v>20150122</v>
      </c>
      <c r="B2260">
        <v>3548.2080000000001</v>
      </c>
      <c r="C2260">
        <v>3599.4169999999999</v>
      </c>
      <c r="D2260">
        <v>3533.6880000000001</v>
      </c>
      <c r="E2260">
        <v>3577.7950000000001</v>
      </c>
      <c r="F2260">
        <v>77336960000</v>
      </c>
    </row>
    <row r="2261" spans="1:6">
      <c r="A2261">
        <v>20150123</v>
      </c>
      <c r="B2261">
        <v>3577.7950000000001</v>
      </c>
      <c r="C2261">
        <v>3608.6350000000002</v>
      </c>
      <c r="D2261">
        <v>3550.058</v>
      </c>
      <c r="E2261">
        <v>3594.48</v>
      </c>
      <c r="F2261">
        <v>53293110000</v>
      </c>
    </row>
    <row r="2262" spans="1:6">
      <c r="A2262">
        <v>20150126</v>
      </c>
      <c r="B2262">
        <v>3594.48</v>
      </c>
      <c r="C2262">
        <v>3595.4810000000002</v>
      </c>
      <c r="D2262">
        <v>3502.9110000000001</v>
      </c>
      <c r="E2262">
        <v>3537.64</v>
      </c>
      <c r="F2262">
        <v>36638060000</v>
      </c>
    </row>
    <row r="2263" spans="1:6">
      <c r="A2263">
        <v>20150127</v>
      </c>
      <c r="B2263">
        <v>3537.64</v>
      </c>
      <c r="C2263">
        <v>3584.43</v>
      </c>
      <c r="D2263">
        <v>3484.895</v>
      </c>
      <c r="E2263">
        <v>3576.56</v>
      </c>
      <c r="F2263">
        <v>52969810000</v>
      </c>
    </row>
    <row r="2264" spans="1:6">
      <c r="A2264">
        <v>20150128</v>
      </c>
      <c r="B2264">
        <v>3576.56</v>
      </c>
      <c r="C2264">
        <v>3605.634</v>
      </c>
      <c r="D2264">
        <v>3551.0210000000002</v>
      </c>
      <c r="E2264">
        <v>3582.8380000000002</v>
      </c>
      <c r="F2264">
        <v>50357700000</v>
      </c>
    </row>
    <row r="2265" spans="1:6">
      <c r="A2265">
        <v>20150129</v>
      </c>
      <c r="B2265">
        <v>3582.8380000000002</v>
      </c>
      <c r="C2265">
        <v>3685.4549999999999</v>
      </c>
      <c r="D2265">
        <v>3569.096</v>
      </c>
      <c r="E2265">
        <v>3674.3670000000002</v>
      </c>
      <c r="F2265">
        <v>56937410000</v>
      </c>
    </row>
    <row r="2266" spans="1:6">
      <c r="A2266">
        <v>20150130</v>
      </c>
      <c r="B2266">
        <v>3674.3670000000002</v>
      </c>
      <c r="C2266">
        <v>3833.9380000000001</v>
      </c>
      <c r="D2266">
        <v>3642.19</v>
      </c>
      <c r="E2266">
        <v>3811.5369999999998</v>
      </c>
      <c r="F2266">
        <v>54058860000</v>
      </c>
    </row>
    <row r="2267" spans="1:6">
      <c r="A2267">
        <v>20150202</v>
      </c>
      <c r="B2267">
        <v>3811.5369999999998</v>
      </c>
      <c r="C2267">
        <v>3874.0680000000002</v>
      </c>
      <c r="D2267">
        <v>3789.3440000000001</v>
      </c>
      <c r="E2267">
        <v>3871.9470000000001</v>
      </c>
      <c r="F2267">
        <v>39940210000</v>
      </c>
    </row>
    <row r="2268" spans="1:6">
      <c r="A2268">
        <v>20150203</v>
      </c>
      <c r="B2268">
        <v>3871.9470000000001</v>
      </c>
      <c r="C2268">
        <v>3963.3629999999998</v>
      </c>
      <c r="D2268">
        <v>3845.9360000000001</v>
      </c>
      <c r="E2268">
        <v>3915.9760000000001</v>
      </c>
      <c r="F2268">
        <v>62564640000</v>
      </c>
    </row>
    <row r="2269" spans="1:6">
      <c r="A2269">
        <v>20150204</v>
      </c>
      <c r="B2269">
        <v>3915.9760000000001</v>
      </c>
      <c r="C2269">
        <v>3940.183</v>
      </c>
      <c r="D2269">
        <v>3891.0630000000001</v>
      </c>
      <c r="E2269">
        <v>3901.5450000000001</v>
      </c>
      <c r="F2269">
        <v>42958180000</v>
      </c>
    </row>
    <row r="2270" spans="1:6">
      <c r="A2270">
        <v>20150205</v>
      </c>
      <c r="B2270">
        <v>3901.5450000000001</v>
      </c>
      <c r="C2270">
        <v>3962.922</v>
      </c>
      <c r="D2270">
        <v>3877.6840000000002</v>
      </c>
      <c r="E2270">
        <v>3904.4769999999999</v>
      </c>
      <c r="F2270">
        <v>58330090000</v>
      </c>
    </row>
    <row r="2271" spans="1:6">
      <c r="A2271">
        <v>20150206</v>
      </c>
      <c r="B2271">
        <v>3904.4769999999999</v>
      </c>
      <c r="C2271">
        <v>3977.77</v>
      </c>
      <c r="D2271">
        <v>3904.4769999999999</v>
      </c>
      <c r="E2271">
        <v>3970.03</v>
      </c>
      <c r="F2271">
        <v>63337720000</v>
      </c>
    </row>
    <row r="2272" spans="1:6">
      <c r="A2272">
        <v>20150209</v>
      </c>
      <c r="B2272">
        <v>3970.03</v>
      </c>
      <c r="C2272">
        <v>3971.9850000000001</v>
      </c>
      <c r="D2272">
        <v>3914.3319999999999</v>
      </c>
      <c r="E2272">
        <v>3925.6840000000002</v>
      </c>
      <c r="F2272">
        <v>37559440000</v>
      </c>
    </row>
    <row r="2273" spans="1:6">
      <c r="A2273">
        <v>20150210</v>
      </c>
      <c r="B2273">
        <v>3925.6840000000002</v>
      </c>
      <c r="C2273">
        <v>3928.48</v>
      </c>
      <c r="D2273">
        <v>3885.8240000000001</v>
      </c>
      <c r="E2273">
        <v>3896.7829999999999</v>
      </c>
      <c r="F2273">
        <v>49217920000</v>
      </c>
    </row>
    <row r="2274" spans="1:6">
      <c r="A2274">
        <v>20150211</v>
      </c>
      <c r="B2274">
        <v>3896.7829999999999</v>
      </c>
      <c r="C2274">
        <v>4022.0309999999999</v>
      </c>
      <c r="D2274">
        <v>3860.9450000000002</v>
      </c>
      <c r="E2274">
        <v>3935.5830000000001</v>
      </c>
      <c r="F2274">
        <v>45243570000</v>
      </c>
    </row>
    <row r="2275" spans="1:6">
      <c r="A2275">
        <v>20150212</v>
      </c>
      <c r="B2275">
        <v>3935.5830000000001</v>
      </c>
      <c r="C2275">
        <v>4000.252</v>
      </c>
      <c r="D2275">
        <v>3932.1280000000002</v>
      </c>
      <c r="E2275">
        <v>3992.0889999999999</v>
      </c>
      <c r="F2275">
        <v>55648090000</v>
      </c>
    </row>
    <row r="2276" spans="1:6">
      <c r="A2276">
        <v>20150213</v>
      </c>
      <c r="B2276">
        <v>3992.0889999999999</v>
      </c>
      <c r="C2276">
        <v>4025.739</v>
      </c>
      <c r="D2276">
        <v>3973.5639999999999</v>
      </c>
      <c r="E2276">
        <v>3999.0740000000001</v>
      </c>
      <c r="F2276">
        <v>47508120000</v>
      </c>
    </row>
    <row r="2277" spans="1:6">
      <c r="A2277">
        <v>20150216</v>
      </c>
      <c r="B2277">
        <v>3999.0740000000001</v>
      </c>
      <c r="C2277">
        <v>4037.2190000000001</v>
      </c>
      <c r="D2277">
        <v>3994.5859999999998</v>
      </c>
      <c r="E2277">
        <v>4026.252</v>
      </c>
      <c r="F2277">
        <v>158087000000</v>
      </c>
    </row>
    <row r="2278" spans="1:6">
      <c r="A2278">
        <v>20150217</v>
      </c>
      <c r="B2278">
        <v>4026.252</v>
      </c>
      <c r="C2278">
        <v>4031.585</v>
      </c>
      <c r="D2278">
        <v>3978.5880000000002</v>
      </c>
      <c r="E2278">
        <v>4009.4160000000002</v>
      </c>
      <c r="F2278">
        <v>41733710000</v>
      </c>
    </row>
    <row r="2279" spans="1:6">
      <c r="A2279">
        <v>20150218</v>
      </c>
      <c r="B2279">
        <v>4009.4160000000002</v>
      </c>
      <c r="C2279">
        <v>4054.346</v>
      </c>
      <c r="D2279">
        <v>3980.2629999999999</v>
      </c>
      <c r="E2279">
        <v>4047.1869999999999</v>
      </c>
      <c r="F2279">
        <v>51481300000</v>
      </c>
    </row>
    <row r="2280" spans="1:6">
      <c r="A2280">
        <v>20150219</v>
      </c>
      <c r="B2280">
        <v>4047.1869999999999</v>
      </c>
      <c r="C2280">
        <v>4079.2750000000001</v>
      </c>
      <c r="D2280">
        <v>4042.1</v>
      </c>
      <c r="E2280">
        <v>4057.819</v>
      </c>
      <c r="F2280">
        <v>46362580000</v>
      </c>
    </row>
    <row r="2281" spans="1:6">
      <c r="A2281">
        <v>20150220</v>
      </c>
      <c r="B2281">
        <v>4057.819</v>
      </c>
      <c r="C2281">
        <v>4067.585</v>
      </c>
      <c r="D2281">
        <v>4031.9580000000001</v>
      </c>
      <c r="E2281">
        <v>4034.5859999999998</v>
      </c>
      <c r="F2281">
        <v>49741140000</v>
      </c>
    </row>
    <row r="2282" spans="1:6">
      <c r="A2282">
        <v>20150223</v>
      </c>
      <c r="B2282">
        <v>4034.5859999999998</v>
      </c>
      <c r="C2282">
        <v>4099.01</v>
      </c>
      <c r="D2282">
        <v>4034.5859999999998</v>
      </c>
      <c r="E2282">
        <v>4062.0520000000001</v>
      </c>
      <c r="F2282">
        <v>54237770000</v>
      </c>
    </row>
    <row r="2283" spans="1:6">
      <c r="A2283">
        <v>20150224</v>
      </c>
      <c r="B2283">
        <v>4062.0520000000001</v>
      </c>
      <c r="C2283">
        <v>4082.752</v>
      </c>
      <c r="D2283">
        <v>4038.5990000000002</v>
      </c>
      <c r="E2283">
        <v>4050.4780000000001</v>
      </c>
      <c r="F2283">
        <v>60891350000</v>
      </c>
    </row>
    <row r="2284" spans="1:6">
      <c r="A2284">
        <v>20150225</v>
      </c>
      <c r="B2284">
        <v>4050.4780000000001</v>
      </c>
      <c r="C2284">
        <v>4071.9050000000002</v>
      </c>
      <c r="D2284">
        <v>3972.2440000000001</v>
      </c>
      <c r="E2284">
        <v>3997.74</v>
      </c>
      <c r="F2284">
        <v>88033350000</v>
      </c>
    </row>
    <row r="2285" spans="1:6">
      <c r="A2285">
        <v>20150226</v>
      </c>
      <c r="B2285">
        <v>3997.74</v>
      </c>
      <c r="C2285">
        <v>4023.902</v>
      </c>
      <c r="D2285">
        <v>3971.32</v>
      </c>
      <c r="E2285">
        <v>3989.0720000000001</v>
      </c>
      <c r="F2285">
        <v>53114960000</v>
      </c>
    </row>
    <row r="2286" spans="1:6">
      <c r="A2286">
        <v>20150227</v>
      </c>
      <c r="B2286">
        <v>3989.0720000000001</v>
      </c>
      <c r="C2286">
        <v>4039.0439999999999</v>
      </c>
      <c r="D2286">
        <v>3974.2080000000001</v>
      </c>
      <c r="E2286">
        <v>4023.4760000000001</v>
      </c>
      <c r="F2286">
        <v>113455100000</v>
      </c>
    </row>
    <row r="2287" spans="1:6">
      <c r="A2287">
        <v>20150302</v>
      </c>
      <c r="B2287">
        <v>4023.4760000000001</v>
      </c>
      <c r="C2287">
        <v>4035.56</v>
      </c>
      <c r="D2287">
        <v>3941.366</v>
      </c>
      <c r="E2287">
        <v>3965.6909999999998</v>
      </c>
      <c r="F2287">
        <v>93433590000</v>
      </c>
    </row>
    <row r="2288" spans="1:6">
      <c r="A2288">
        <v>20150303</v>
      </c>
      <c r="B2288">
        <v>3965.6909999999998</v>
      </c>
      <c r="C2288">
        <v>4003.0949999999998</v>
      </c>
      <c r="D2288">
        <v>3960.0210000000002</v>
      </c>
      <c r="E2288">
        <v>3971.6880000000001</v>
      </c>
      <c r="F2288">
        <v>55356350000</v>
      </c>
    </row>
    <row r="2289" spans="1:6">
      <c r="A2289">
        <v>20150304</v>
      </c>
      <c r="B2289">
        <v>3971.6880000000001</v>
      </c>
      <c r="C2289">
        <v>4036.1819999999998</v>
      </c>
      <c r="D2289">
        <v>3971.5050000000001</v>
      </c>
      <c r="E2289">
        <v>4020.7020000000002</v>
      </c>
      <c r="F2289">
        <v>64464570000</v>
      </c>
    </row>
    <row r="2290" spans="1:6">
      <c r="A2290">
        <v>20150305</v>
      </c>
      <c r="B2290">
        <v>4020.7020000000002</v>
      </c>
      <c r="C2290">
        <v>4032.9059999999999</v>
      </c>
      <c r="D2290">
        <v>3965.1849999999999</v>
      </c>
      <c r="E2290">
        <v>3971.14</v>
      </c>
      <c r="F2290">
        <v>179735400000</v>
      </c>
    </row>
    <row r="2291" spans="1:6">
      <c r="A2291">
        <v>20150306</v>
      </c>
      <c r="B2291">
        <v>3971.14</v>
      </c>
      <c r="C2291">
        <v>4002.3409999999999</v>
      </c>
      <c r="D2291">
        <v>3886.6990000000001</v>
      </c>
      <c r="E2291">
        <v>3980.6210000000001</v>
      </c>
      <c r="F2291">
        <v>53504750000</v>
      </c>
    </row>
    <row r="2292" spans="1:6">
      <c r="A2292">
        <v>20150309</v>
      </c>
      <c r="B2292">
        <v>3980.6210000000001</v>
      </c>
      <c r="C2292">
        <v>3980.6550000000002</v>
      </c>
      <c r="D2292">
        <v>3889.8890000000001</v>
      </c>
      <c r="E2292">
        <v>3932.13</v>
      </c>
      <c r="F2292">
        <v>43361530000</v>
      </c>
    </row>
    <row r="2293" spans="1:6">
      <c r="A2293">
        <v>20150310</v>
      </c>
      <c r="B2293">
        <v>3932.13</v>
      </c>
      <c r="C2293">
        <v>3940.9349999999999</v>
      </c>
      <c r="D2293">
        <v>3876.904</v>
      </c>
      <c r="E2293">
        <v>3901.1010000000001</v>
      </c>
      <c r="F2293">
        <v>56474530000</v>
      </c>
    </row>
    <row r="2294" spans="1:6">
      <c r="A2294">
        <v>20150311</v>
      </c>
      <c r="B2294">
        <v>3901.1010000000001</v>
      </c>
      <c r="C2294">
        <v>3925.47</v>
      </c>
      <c r="D2294">
        <v>3810.16</v>
      </c>
      <c r="E2294">
        <v>3831.203</v>
      </c>
      <c r="F2294">
        <v>63557350000</v>
      </c>
    </row>
    <row r="2295" spans="1:6">
      <c r="A2295">
        <v>20150312</v>
      </c>
      <c r="B2295">
        <v>3831.203</v>
      </c>
      <c r="C2295">
        <v>3893.3760000000002</v>
      </c>
      <c r="D2295">
        <v>3808.3829999999998</v>
      </c>
      <c r="E2295">
        <v>3824.0309999999999</v>
      </c>
      <c r="F2295">
        <v>54128670000</v>
      </c>
    </row>
    <row r="2296" spans="1:6">
      <c r="A2296">
        <v>20150313</v>
      </c>
      <c r="B2296">
        <v>3824.0309999999999</v>
      </c>
      <c r="C2296">
        <v>3824.8290000000002</v>
      </c>
      <c r="D2296">
        <v>3749.9160000000002</v>
      </c>
      <c r="E2296">
        <v>3759.5569999999998</v>
      </c>
      <c r="F2296">
        <v>45548400000</v>
      </c>
    </row>
    <row r="2297" spans="1:6">
      <c r="A2297">
        <v>20150316</v>
      </c>
      <c r="B2297">
        <v>3759.5569999999998</v>
      </c>
      <c r="C2297">
        <v>3805.404</v>
      </c>
      <c r="D2297">
        <v>3759.52</v>
      </c>
      <c r="E2297">
        <v>3790.5189999999998</v>
      </c>
      <c r="F2297">
        <v>39981600000</v>
      </c>
    </row>
    <row r="2298" spans="1:6">
      <c r="A2298">
        <v>20150317</v>
      </c>
      <c r="B2298">
        <v>3790.5189999999998</v>
      </c>
      <c r="C2298">
        <v>3901.6610000000001</v>
      </c>
      <c r="D2298">
        <v>3790.5189999999998</v>
      </c>
      <c r="E2298">
        <v>3859.9259999999999</v>
      </c>
      <c r="F2298">
        <v>66832520000</v>
      </c>
    </row>
    <row r="2299" spans="1:6">
      <c r="A2299">
        <v>20150318</v>
      </c>
      <c r="B2299">
        <v>3859.9259999999999</v>
      </c>
      <c r="C2299">
        <v>3904.0940000000001</v>
      </c>
      <c r="D2299">
        <v>3852.27</v>
      </c>
      <c r="E2299">
        <v>3894.884</v>
      </c>
      <c r="F2299">
        <v>94020440000</v>
      </c>
    </row>
    <row r="2300" spans="1:6">
      <c r="A2300">
        <v>20150319</v>
      </c>
      <c r="B2300">
        <v>3894.884</v>
      </c>
      <c r="C2300">
        <v>3920.2449999999999</v>
      </c>
      <c r="D2300">
        <v>3866.529</v>
      </c>
      <c r="E2300">
        <v>3891.4969999999998</v>
      </c>
      <c r="F2300">
        <v>61826830000</v>
      </c>
    </row>
    <row r="2301" spans="1:6">
      <c r="A2301">
        <v>20150320</v>
      </c>
      <c r="B2301">
        <v>3891.4969999999998</v>
      </c>
      <c r="C2301">
        <v>3946.36</v>
      </c>
      <c r="D2301">
        <v>3891.4969999999998</v>
      </c>
      <c r="E2301">
        <v>3934.4029999999998</v>
      </c>
      <c r="F2301">
        <v>115292300000</v>
      </c>
    </row>
    <row r="2302" spans="1:6">
      <c r="A2302">
        <v>20150323</v>
      </c>
      <c r="B2302">
        <v>3934.4029999999998</v>
      </c>
      <c r="C2302">
        <v>3943.6759999999999</v>
      </c>
      <c r="D2302">
        <v>3892.7919999999999</v>
      </c>
      <c r="E2302">
        <v>3897.029</v>
      </c>
      <c r="F2302">
        <v>45707170000</v>
      </c>
    </row>
    <row r="2303" spans="1:6">
      <c r="A2303">
        <v>20150324</v>
      </c>
      <c r="B2303">
        <v>3897.029</v>
      </c>
      <c r="C2303">
        <v>3914.9870000000001</v>
      </c>
      <c r="D2303">
        <v>3869.8229999999999</v>
      </c>
      <c r="E2303">
        <v>3883.52</v>
      </c>
      <c r="F2303">
        <v>48476530000</v>
      </c>
    </row>
    <row r="2304" spans="1:6">
      <c r="A2304">
        <v>20150325</v>
      </c>
      <c r="B2304">
        <v>3883.52</v>
      </c>
      <c r="C2304">
        <v>3906.9859999999999</v>
      </c>
      <c r="D2304">
        <v>3864.2539999999999</v>
      </c>
      <c r="E2304">
        <v>3884.6570000000002</v>
      </c>
      <c r="F2304">
        <v>50748570000</v>
      </c>
    </row>
    <row r="2305" spans="1:6">
      <c r="A2305">
        <v>20150326</v>
      </c>
      <c r="B2305">
        <v>3884.6570000000002</v>
      </c>
      <c r="C2305">
        <v>3904.7939999999999</v>
      </c>
      <c r="D2305">
        <v>3860.2820000000002</v>
      </c>
      <c r="E2305">
        <v>3902.5810000000001</v>
      </c>
      <c r="F2305">
        <v>73367600000</v>
      </c>
    </row>
    <row r="2306" spans="1:6">
      <c r="A2306">
        <v>20150327</v>
      </c>
      <c r="B2306">
        <v>3902.5810000000001</v>
      </c>
      <c r="C2306">
        <v>4005.5</v>
      </c>
      <c r="D2306">
        <v>3895.7570000000001</v>
      </c>
      <c r="E2306">
        <v>3973.4479999999999</v>
      </c>
      <c r="F2306">
        <v>94896780000</v>
      </c>
    </row>
    <row r="2307" spans="1:6">
      <c r="A2307">
        <v>20150330</v>
      </c>
      <c r="B2307">
        <v>3973.4479999999999</v>
      </c>
      <c r="C2307">
        <v>4025.46</v>
      </c>
      <c r="D2307">
        <v>3949.183</v>
      </c>
      <c r="E2307">
        <v>4019.2440000000001</v>
      </c>
      <c r="F2307">
        <v>58635270000</v>
      </c>
    </row>
    <row r="2308" spans="1:6">
      <c r="A2308">
        <v>20150331</v>
      </c>
      <c r="B2308">
        <v>4019.2440000000001</v>
      </c>
      <c r="C2308">
        <v>4070.9349999999999</v>
      </c>
      <c r="D2308">
        <v>3998.1019999999999</v>
      </c>
      <c r="E2308">
        <v>4067.2150000000001</v>
      </c>
      <c r="F2308">
        <v>86637810000</v>
      </c>
    </row>
    <row r="2309" spans="1:6">
      <c r="A2309">
        <v>20150401</v>
      </c>
      <c r="B2309">
        <v>4067.2150000000001</v>
      </c>
      <c r="C2309">
        <v>4093.9659999999999</v>
      </c>
      <c r="D2309">
        <v>4052.9340000000002</v>
      </c>
      <c r="E2309">
        <v>4087.5830000000001</v>
      </c>
      <c r="F2309">
        <v>72421710000</v>
      </c>
    </row>
    <row r="2310" spans="1:6">
      <c r="A2310">
        <v>20150402</v>
      </c>
      <c r="B2310">
        <v>4087.5830000000001</v>
      </c>
      <c r="C2310">
        <v>4159.9409999999998</v>
      </c>
      <c r="D2310">
        <v>4072.3380000000002</v>
      </c>
      <c r="E2310">
        <v>4122.8130000000001</v>
      </c>
      <c r="F2310">
        <v>30672610000</v>
      </c>
    </row>
    <row r="2311" spans="1:6">
      <c r="A2311">
        <v>20150406</v>
      </c>
      <c r="B2311">
        <v>4122.8130000000001</v>
      </c>
      <c r="C2311">
        <v>4170.25</v>
      </c>
      <c r="D2311">
        <v>4099.3670000000002</v>
      </c>
      <c r="E2311">
        <v>4161.576</v>
      </c>
      <c r="F2311">
        <v>41373640000</v>
      </c>
    </row>
    <row r="2312" spans="1:6">
      <c r="A2312">
        <v>20150407</v>
      </c>
      <c r="B2312">
        <v>4161.576</v>
      </c>
      <c r="C2312">
        <v>4205.384</v>
      </c>
      <c r="D2312">
        <v>4133.0550000000003</v>
      </c>
      <c r="E2312">
        <v>4193.0050000000001</v>
      </c>
      <c r="F2312">
        <v>77604920000</v>
      </c>
    </row>
    <row r="2313" spans="1:6">
      <c r="A2313">
        <v>20150408</v>
      </c>
      <c r="B2313">
        <v>4193.0050000000001</v>
      </c>
      <c r="C2313">
        <v>4254.8419999999996</v>
      </c>
      <c r="D2313">
        <v>4183.6279999999997</v>
      </c>
      <c r="E2313">
        <v>4241.3620000000001</v>
      </c>
      <c r="F2313">
        <v>76932180000</v>
      </c>
    </row>
    <row r="2314" spans="1:6">
      <c r="A2314">
        <v>20150409</v>
      </c>
      <c r="B2314">
        <v>4241.3620000000001</v>
      </c>
      <c r="C2314">
        <v>4282.7039999999997</v>
      </c>
      <c r="D2314">
        <v>4236.8819999999996</v>
      </c>
      <c r="E2314">
        <v>4275.8879999999999</v>
      </c>
      <c r="F2314">
        <v>77730470000</v>
      </c>
    </row>
    <row r="2315" spans="1:6">
      <c r="A2315">
        <v>20150410</v>
      </c>
      <c r="B2315">
        <v>4275.8879999999999</v>
      </c>
      <c r="C2315">
        <v>4277.4830000000002</v>
      </c>
      <c r="D2315">
        <v>4231.0150000000003</v>
      </c>
      <c r="E2315">
        <v>4244.8779999999997</v>
      </c>
      <c r="F2315">
        <v>56918430000</v>
      </c>
    </row>
    <row r="2316" spans="1:6">
      <c r="A2316">
        <v>20150413</v>
      </c>
      <c r="B2316">
        <v>4244.8779999999997</v>
      </c>
      <c r="C2316">
        <v>4272.3050000000003</v>
      </c>
      <c r="D2316">
        <v>4216.4620000000004</v>
      </c>
      <c r="E2316">
        <v>4229.7449999999999</v>
      </c>
      <c r="F2316">
        <v>55470230000</v>
      </c>
    </row>
    <row r="2317" spans="1:6">
      <c r="A2317">
        <v>20150414</v>
      </c>
      <c r="B2317">
        <v>4229.7449999999999</v>
      </c>
      <c r="C2317">
        <v>4229.7449999999999</v>
      </c>
      <c r="D2317">
        <v>4170.3810000000003</v>
      </c>
      <c r="E2317">
        <v>4214.1660000000002</v>
      </c>
      <c r="F2317">
        <v>38991470000</v>
      </c>
    </row>
    <row r="2318" spans="1:6">
      <c r="A2318">
        <v>20150415</v>
      </c>
      <c r="B2318">
        <v>4214.1660000000002</v>
      </c>
      <c r="C2318">
        <v>4276.7070000000003</v>
      </c>
      <c r="D2318">
        <v>4214.1660000000002</v>
      </c>
      <c r="E2318">
        <v>4265.2299999999996</v>
      </c>
      <c r="F2318">
        <v>53793120000</v>
      </c>
    </row>
    <row r="2319" spans="1:6">
      <c r="A2319">
        <v>20150416</v>
      </c>
      <c r="B2319">
        <v>4265.2299999999996</v>
      </c>
      <c r="C2319">
        <v>4281.9880000000003</v>
      </c>
      <c r="D2319">
        <v>4218.0280000000002</v>
      </c>
      <c r="E2319">
        <v>4274.2129999999997</v>
      </c>
      <c r="F2319">
        <v>56992360000</v>
      </c>
    </row>
    <row r="2320" spans="1:6">
      <c r="A2320">
        <v>20150417</v>
      </c>
      <c r="B2320">
        <v>4274.2129999999997</v>
      </c>
      <c r="C2320">
        <v>4274.2950000000001</v>
      </c>
      <c r="D2320">
        <v>4222.7120000000004</v>
      </c>
      <c r="E2320">
        <v>4243.2380000000003</v>
      </c>
      <c r="F2320">
        <v>69190550000</v>
      </c>
    </row>
    <row r="2321" spans="1:6">
      <c r="A2321">
        <v>20150420</v>
      </c>
      <c r="B2321">
        <v>4243.2380000000003</v>
      </c>
      <c r="C2321">
        <v>4263.96</v>
      </c>
      <c r="D2321">
        <v>4224.22</v>
      </c>
      <c r="E2321">
        <v>4254.0429999999997</v>
      </c>
      <c r="F2321">
        <v>65273430000</v>
      </c>
    </row>
    <row r="2322" spans="1:6">
      <c r="A2322">
        <v>20150421</v>
      </c>
      <c r="B2322">
        <v>4254.0429999999997</v>
      </c>
      <c r="C2322">
        <v>4256.8190000000004</v>
      </c>
      <c r="D2322">
        <v>4199.8620000000001</v>
      </c>
      <c r="E2322">
        <v>4212.8130000000001</v>
      </c>
      <c r="F2322">
        <v>346751600000</v>
      </c>
    </row>
    <row r="2323" spans="1:6">
      <c r="A2323">
        <v>20150422</v>
      </c>
      <c r="B2323">
        <v>4212.8130000000001</v>
      </c>
      <c r="C2323">
        <v>4222.9520000000002</v>
      </c>
      <c r="D2323">
        <v>4189.9669999999996</v>
      </c>
      <c r="E2323">
        <v>4217.2460000000001</v>
      </c>
      <c r="F2323">
        <v>51597380000</v>
      </c>
    </row>
    <row r="2324" spans="1:6">
      <c r="A2324">
        <v>20150423</v>
      </c>
      <c r="B2324">
        <v>4217.2460000000001</v>
      </c>
      <c r="C2324">
        <v>4235.5550000000003</v>
      </c>
      <c r="D2324">
        <v>4193.9250000000002</v>
      </c>
      <c r="E2324">
        <v>4223.5550000000003</v>
      </c>
      <c r="F2324">
        <v>70172540000</v>
      </c>
    </row>
  </sheetData>
  <pageMargins left="0.7" right="0.7" top="0.75" bottom="0.75" header="0.3" footer="0.3"/>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C00000"/>
  </sheetPr>
  <dimension ref="A1:F2324"/>
  <sheetViews>
    <sheetView workbookViewId="0"/>
  </sheetViews>
  <sheetFormatPr baseColWidth="10" defaultColWidth="8.83203125" defaultRowHeight="14" x14ac:dyDescent="0"/>
  <sheetData>
    <row r="1" spans="1:6">
      <c r="A1" t="s">
        <v>22</v>
      </c>
    </row>
    <row r="3" spans="1:6">
      <c r="A3" t="s">
        <v>1</v>
      </c>
      <c r="B3" t="s">
        <v>2</v>
      </c>
      <c r="C3" t="s">
        <v>3</v>
      </c>
      <c r="D3" t="s">
        <v>4</v>
      </c>
      <c r="E3" t="s">
        <v>5</v>
      </c>
      <c r="F3" t="s">
        <v>6</v>
      </c>
    </row>
    <row r="4" spans="1:6">
      <c r="A4">
        <v>20060102</v>
      </c>
      <c r="B4">
        <v>1867.38</v>
      </c>
      <c r="C4">
        <v>1890.6089999999999</v>
      </c>
      <c r="D4">
        <v>1860.4839999999999</v>
      </c>
      <c r="E4">
        <v>1867.38</v>
      </c>
      <c r="F4">
        <v>76751120000</v>
      </c>
    </row>
    <row r="5" spans="1:6">
      <c r="A5">
        <v>20060103</v>
      </c>
      <c r="B5">
        <v>1867.38</v>
      </c>
      <c r="C5">
        <v>1898.259</v>
      </c>
      <c r="D5">
        <v>1869.404</v>
      </c>
      <c r="E5">
        <v>1896.8589999999999</v>
      </c>
      <c r="F5">
        <v>45899300000</v>
      </c>
    </row>
    <row r="6" spans="1:6">
      <c r="A6">
        <v>20060104</v>
      </c>
      <c r="B6">
        <v>1896.8589999999999</v>
      </c>
      <c r="C6">
        <v>1917.89</v>
      </c>
      <c r="D6">
        <v>1883.386</v>
      </c>
      <c r="E6">
        <v>1911.819</v>
      </c>
      <c r="F6">
        <v>70770740000</v>
      </c>
    </row>
    <row r="7" spans="1:6">
      <c r="A7">
        <v>20060105</v>
      </c>
      <c r="B7">
        <v>1911.819</v>
      </c>
      <c r="C7">
        <v>1937.723</v>
      </c>
      <c r="D7">
        <v>1915.644</v>
      </c>
      <c r="E7">
        <v>1932.2739999999999</v>
      </c>
      <c r="F7">
        <v>63583310000</v>
      </c>
    </row>
    <row r="8" spans="1:6">
      <c r="A8">
        <v>20060106</v>
      </c>
      <c r="B8">
        <v>1932.2739999999999</v>
      </c>
      <c r="C8">
        <v>1959.915</v>
      </c>
      <c r="D8">
        <v>1925.7339999999999</v>
      </c>
      <c r="E8">
        <v>1955.0989999999999</v>
      </c>
      <c r="F8">
        <v>55161500000</v>
      </c>
    </row>
    <row r="9" spans="1:6">
      <c r="A9">
        <v>20060109</v>
      </c>
      <c r="B9">
        <v>1955.0989999999999</v>
      </c>
      <c r="C9">
        <v>1958.0509999999999</v>
      </c>
      <c r="D9">
        <v>1933.441</v>
      </c>
      <c r="E9">
        <v>1945.212</v>
      </c>
      <c r="F9">
        <v>26973360000</v>
      </c>
    </row>
    <row r="10" spans="1:6">
      <c r="A10">
        <v>20060110</v>
      </c>
      <c r="B10">
        <v>1945.212</v>
      </c>
      <c r="C10">
        <v>1950.463</v>
      </c>
      <c r="D10">
        <v>1927.1990000000001</v>
      </c>
      <c r="E10">
        <v>1936.3119999999999</v>
      </c>
      <c r="F10">
        <v>29255890000</v>
      </c>
    </row>
    <row r="11" spans="1:6">
      <c r="A11">
        <v>20060111</v>
      </c>
      <c r="B11">
        <v>1936.3119999999999</v>
      </c>
      <c r="C11">
        <v>1956.5719999999999</v>
      </c>
      <c r="D11">
        <v>1937.64</v>
      </c>
      <c r="E11">
        <v>1955.2439999999999</v>
      </c>
      <c r="F11">
        <v>53092080000</v>
      </c>
    </row>
    <row r="12" spans="1:6">
      <c r="A12">
        <v>20060112</v>
      </c>
      <c r="B12">
        <v>1955.2439999999999</v>
      </c>
      <c r="C12">
        <v>1957.011</v>
      </c>
      <c r="D12">
        <v>1944.1420000000001</v>
      </c>
      <c r="E12">
        <v>1944.1420000000001</v>
      </c>
      <c r="F12">
        <v>49569520000</v>
      </c>
    </row>
    <row r="13" spans="1:6">
      <c r="A13">
        <v>20060113</v>
      </c>
      <c r="B13">
        <v>1944.1420000000001</v>
      </c>
      <c r="C13">
        <v>1953.499</v>
      </c>
      <c r="D13">
        <v>1945.4860000000001</v>
      </c>
      <c r="E13">
        <v>1952.386</v>
      </c>
      <c r="F13">
        <v>17788720000</v>
      </c>
    </row>
    <row r="14" spans="1:6">
      <c r="A14">
        <v>20060116</v>
      </c>
      <c r="B14">
        <v>1952.386</v>
      </c>
      <c r="C14">
        <v>1949.4829999999999</v>
      </c>
      <c r="D14">
        <v>1943.2760000000001</v>
      </c>
      <c r="E14">
        <v>1944.567</v>
      </c>
      <c r="F14">
        <v>9922958000</v>
      </c>
    </row>
    <row r="15" spans="1:6">
      <c r="A15">
        <v>20060117</v>
      </c>
      <c r="B15">
        <v>1944.567</v>
      </c>
      <c r="C15">
        <v>1945.6579999999999</v>
      </c>
      <c r="D15">
        <v>1926.8420000000001</v>
      </c>
      <c r="E15">
        <v>1931.075</v>
      </c>
      <c r="F15">
        <v>28196900000</v>
      </c>
    </row>
    <row r="16" spans="1:6">
      <c r="A16">
        <v>20060118</v>
      </c>
      <c r="B16">
        <v>1931.075</v>
      </c>
      <c r="C16">
        <v>1930.7829999999999</v>
      </c>
      <c r="D16">
        <v>1917.559</v>
      </c>
      <c r="E16">
        <v>1922.5260000000001</v>
      </c>
      <c r="F16">
        <v>28485810000</v>
      </c>
    </row>
    <row r="17" spans="1:6">
      <c r="A17">
        <v>20060119</v>
      </c>
      <c r="B17">
        <v>1922.5260000000001</v>
      </c>
      <c r="C17">
        <v>1941.4059999999999</v>
      </c>
      <c r="D17">
        <v>1931.729</v>
      </c>
      <c r="E17">
        <v>1934.537</v>
      </c>
      <c r="F17">
        <v>41350830000</v>
      </c>
    </row>
    <row r="18" spans="1:6">
      <c r="A18">
        <v>20060120</v>
      </c>
      <c r="B18">
        <v>1934.537</v>
      </c>
      <c r="C18">
        <v>1941.0039999999999</v>
      </c>
      <c r="D18">
        <v>1927.6010000000001</v>
      </c>
      <c r="E18">
        <v>1927.6010000000001</v>
      </c>
      <c r="F18">
        <v>35380340000</v>
      </c>
    </row>
    <row r="19" spans="1:6">
      <c r="A19">
        <v>20060123</v>
      </c>
      <c r="B19">
        <v>1927.6010000000001</v>
      </c>
      <c r="C19">
        <v>1927.473</v>
      </c>
      <c r="D19">
        <v>1913.979</v>
      </c>
      <c r="E19">
        <v>1915.095</v>
      </c>
      <c r="F19">
        <v>18618500000</v>
      </c>
    </row>
    <row r="20" spans="1:6">
      <c r="A20">
        <v>20060124</v>
      </c>
      <c r="B20">
        <v>1915.095</v>
      </c>
      <c r="C20">
        <v>1926.21</v>
      </c>
      <c r="D20">
        <v>1907.885</v>
      </c>
      <c r="E20">
        <v>1923.057</v>
      </c>
      <c r="F20">
        <v>37550570000</v>
      </c>
    </row>
    <row r="21" spans="1:6">
      <c r="A21">
        <v>20060125</v>
      </c>
      <c r="B21">
        <v>1923.057</v>
      </c>
      <c r="C21">
        <v>1956.021</v>
      </c>
      <c r="D21">
        <v>1925.242</v>
      </c>
      <c r="E21">
        <v>1947.0440000000001</v>
      </c>
      <c r="F21">
        <v>32927950000</v>
      </c>
    </row>
    <row r="22" spans="1:6">
      <c r="A22">
        <v>20060126</v>
      </c>
      <c r="B22">
        <v>1947.0440000000001</v>
      </c>
      <c r="C22">
        <v>2000.59</v>
      </c>
      <c r="D22">
        <v>1954.261</v>
      </c>
      <c r="E22">
        <v>1984.787</v>
      </c>
      <c r="F22">
        <v>43563570000</v>
      </c>
    </row>
    <row r="23" spans="1:6">
      <c r="A23">
        <v>20060127</v>
      </c>
      <c r="B23">
        <v>1984.787</v>
      </c>
      <c r="C23">
        <v>2015.597</v>
      </c>
      <c r="D23">
        <v>1991.3979999999999</v>
      </c>
      <c r="E23">
        <v>1993.905</v>
      </c>
      <c r="F23">
        <v>35861300000</v>
      </c>
    </row>
    <row r="24" spans="1:6">
      <c r="A24">
        <v>20060130</v>
      </c>
      <c r="B24">
        <v>1993.905</v>
      </c>
      <c r="C24">
        <v>2014.4670000000001</v>
      </c>
      <c r="D24">
        <v>1996.1690000000001</v>
      </c>
      <c r="E24">
        <v>2010.1410000000001</v>
      </c>
      <c r="F24">
        <v>23842910000</v>
      </c>
    </row>
    <row r="25" spans="1:6">
      <c r="A25">
        <v>20060131</v>
      </c>
      <c r="B25">
        <v>2010.1410000000001</v>
      </c>
      <c r="C25">
        <v>2019.925</v>
      </c>
      <c r="D25">
        <v>2006.607</v>
      </c>
      <c r="E25">
        <v>2009.163</v>
      </c>
      <c r="F25">
        <v>35959670000</v>
      </c>
    </row>
    <row r="26" spans="1:6">
      <c r="A26">
        <v>20060201</v>
      </c>
      <c r="B26">
        <v>2009.163</v>
      </c>
      <c r="C26">
        <v>2017.924</v>
      </c>
      <c r="D26">
        <v>2008.578</v>
      </c>
      <c r="E26">
        <v>2010.557</v>
      </c>
      <c r="F26">
        <v>30223010000</v>
      </c>
    </row>
    <row r="27" spans="1:6">
      <c r="A27">
        <v>20060202</v>
      </c>
      <c r="B27">
        <v>2010.557</v>
      </c>
      <c r="C27">
        <v>2013.3689999999999</v>
      </c>
      <c r="D27">
        <v>1994.835</v>
      </c>
      <c r="E27">
        <v>1994.835</v>
      </c>
      <c r="F27">
        <v>31119770000</v>
      </c>
    </row>
    <row r="28" spans="1:6">
      <c r="A28">
        <v>20060203</v>
      </c>
      <c r="B28">
        <v>1994.835</v>
      </c>
      <c r="C28">
        <v>2013.7180000000001</v>
      </c>
      <c r="D28">
        <v>1995.6610000000001</v>
      </c>
      <c r="E28">
        <v>1995.6610000000001</v>
      </c>
      <c r="F28">
        <v>105176700000</v>
      </c>
    </row>
    <row r="29" spans="1:6">
      <c r="A29">
        <v>20060206</v>
      </c>
      <c r="B29">
        <v>1995.6610000000001</v>
      </c>
      <c r="C29">
        <v>1999.6769999999999</v>
      </c>
      <c r="D29">
        <v>1987.0940000000001</v>
      </c>
      <c r="E29">
        <v>1988.954</v>
      </c>
      <c r="F29">
        <v>27235620000</v>
      </c>
    </row>
    <row r="30" spans="1:6">
      <c r="A30">
        <v>20060207</v>
      </c>
      <c r="B30">
        <v>1988.954</v>
      </c>
      <c r="C30">
        <v>1994.4949999999999</v>
      </c>
      <c r="D30">
        <v>1976.421</v>
      </c>
      <c r="E30">
        <v>1976.421</v>
      </c>
      <c r="F30">
        <v>24076650000</v>
      </c>
    </row>
    <row r="31" spans="1:6">
      <c r="A31">
        <v>20060208</v>
      </c>
      <c r="B31">
        <v>1976.421</v>
      </c>
      <c r="C31">
        <v>1990.12</v>
      </c>
      <c r="D31">
        <v>1967.3130000000001</v>
      </c>
      <c r="E31">
        <v>1971.9280000000001</v>
      </c>
      <c r="F31">
        <v>33164800000</v>
      </c>
    </row>
    <row r="32" spans="1:6">
      <c r="A32">
        <v>20060209</v>
      </c>
      <c r="B32">
        <v>1971.9280000000001</v>
      </c>
      <c r="C32">
        <v>1991.9880000000001</v>
      </c>
      <c r="D32">
        <v>1980.568</v>
      </c>
      <c r="E32">
        <v>1987.2049999999999</v>
      </c>
      <c r="F32">
        <v>47092120000</v>
      </c>
    </row>
    <row r="33" spans="1:6">
      <c r="A33">
        <v>20060210</v>
      </c>
      <c r="B33">
        <v>1987.2049999999999</v>
      </c>
      <c r="C33">
        <v>1987.0139999999999</v>
      </c>
      <c r="D33">
        <v>1976.335</v>
      </c>
      <c r="E33">
        <v>1976.335</v>
      </c>
      <c r="F33">
        <v>27162370000</v>
      </c>
    </row>
    <row r="34" spans="1:6">
      <c r="A34">
        <v>20060213</v>
      </c>
      <c r="B34">
        <v>1976.335</v>
      </c>
      <c r="C34">
        <v>1986.18</v>
      </c>
      <c r="D34">
        <v>1965.2950000000001</v>
      </c>
      <c r="E34">
        <v>1965.2950000000001</v>
      </c>
      <c r="F34">
        <v>24362060000</v>
      </c>
    </row>
    <row r="35" spans="1:6">
      <c r="A35">
        <v>20060214</v>
      </c>
      <c r="B35">
        <v>1965.2950000000001</v>
      </c>
      <c r="C35">
        <v>1968.078</v>
      </c>
      <c r="D35">
        <v>1945.5719999999999</v>
      </c>
      <c r="E35">
        <v>1951.5229999999999</v>
      </c>
      <c r="F35">
        <v>32867520000</v>
      </c>
    </row>
    <row r="36" spans="1:6">
      <c r="A36">
        <v>20060215</v>
      </c>
      <c r="B36">
        <v>1951.5229999999999</v>
      </c>
      <c r="C36">
        <v>1962.662</v>
      </c>
      <c r="D36">
        <v>1937.4559999999999</v>
      </c>
      <c r="E36">
        <v>1937.4559999999999</v>
      </c>
      <c r="F36">
        <v>35321950000</v>
      </c>
    </row>
    <row r="37" spans="1:6">
      <c r="A37">
        <v>20060216</v>
      </c>
      <c r="B37">
        <v>1937.4559999999999</v>
      </c>
      <c r="C37">
        <v>1950.5170000000001</v>
      </c>
      <c r="D37">
        <v>1923.605</v>
      </c>
      <c r="E37">
        <v>1923.605</v>
      </c>
      <c r="F37">
        <v>26489510000</v>
      </c>
    </row>
    <row r="38" spans="1:6">
      <c r="A38">
        <v>20060217</v>
      </c>
      <c r="B38">
        <v>1923.605</v>
      </c>
      <c r="C38">
        <v>1938.354</v>
      </c>
      <c r="D38">
        <v>1921.4849999999999</v>
      </c>
      <c r="E38">
        <v>1934.8779999999999</v>
      </c>
      <c r="F38">
        <v>24980620000</v>
      </c>
    </row>
    <row r="39" spans="1:6">
      <c r="A39">
        <v>20060220</v>
      </c>
      <c r="B39">
        <v>1934.8779999999999</v>
      </c>
      <c r="C39">
        <v>1934.61</v>
      </c>
      <c r="D39">
        <v>1923.232</v>
      </c>
      <c r="E39">
        <v>1931.6579999999999</v>
      </c>
      <c r="F39">
        <v>18186440000</v>
      </c>
    </row>
    <row r="40" spans="1:6">
      <c r="A40">
        <v>20060221</v>
      </c>
      <c r="B40">
        <v>1931.6579999999999</v>
      </c>
      <c r="C40">
        <v>1968.6279999999999</v>
      </c>
      <c r="D40">
        <v>1943.5550000000001</v>
      </c>
      <c r="E40">
        <v>1962.971</v>
      </c>
      <c r="F40">
        <v>62886640000</v>
      </c>
    </row>
    <row r="41" spans="1:6">
      <c r="A41">
        <v>20060222</v>
      </c>
      <c r="B41">
        <v>1962.971</v>
      </c>
      <c r="C41">
        <v>1992.491</v>
      </c>
      <c r="D41">
        <v>1975.4659999999999</v>
      </c>
      <c r="E41">
        <v>1988.758</v>
      </c>
      <c r="F41">
        <v>45792200000</v>
      </c>
    </row>
    <row r="42" spans="1:6">
      <c r="A42">
        <v>20060223</v>
      </c>
      <c r="B42">
        <v>1988.758</v>
      </c>
      <c r="C42">
        <v>1995.9449999999999</v>
      </c>
      <c r="D42">
        <v>1983.05</v>
      </c>
      <c r="E42">
        <v>1993.529</v>
      </c>
      <c r="F42">
        <v>37015450000</v>
      </c>
    </row>
    <row r="43" spans="1:6">
      <c r="A43">
        <v>20060224</v>
      </c>
      <c r="B43">
        <v>1993.529</v>
      </c>
      <c r="C43">
        <v>2009.3530000000001</v>
      </c>
      <c r="D43">
        <v>1994.549</v>
      </c>
      <c r="E43">
        <v>2009.3530000000001</v>
      </c>
      <c r="F43">
        <v>32104020000</v>
      </c>
    </row>
    <row r="44" spans="1:6">
      <c r="A44">
        <v>20060227</v>
      </c>
      <c r="B44">
        <v>2009.3530000000001</v>
      </c>
      <c r="C44">
        <v>2029.249</v>
      </c>
      <c r="D44">
        <v>2007.692</v>
      </c>
      <c r="E44">
        <v>2029.249</v>
      </c>
      <c r="F44">
        <v>47249210000</v>
      </c>
    </row>
    <row r="45" spans="1:6">
      <c r="A45">
        <v>20060228</v>
      </c>
      <c r="B45">
        <v>2029.249</v>
      </c>
      <c r="C45">
        <v>2030.171</v>
      </c>
      <c r="D45">
        <v>2003.8130000000001</v>
      </c>
      <c r="E45">
        <v>2003.8130000000001</v>
      </c>
      <c r="F45">
        <v>54093360000</v>
      </c>
    </row>
    <row r="46" spans="1:6">
      <c r="A46">
        <v>20060301</v>
      </c>
      <c r="B46">
        <v>2003.8130000000001</v>
      </c>
      <c r="C46">
        <v>2016.558</v>
      </c>
      <c r="D46">
        <v>2005.1469999999999</v>
      </c>
      <c r="E46">
        <v>2012.115</v>
      </c>
      <c r="F46">
        <v>41209270000</v>
      </c>
    </row>
    <row r="47" spans="1:6">
      <c r="A47">
        <v>20060302</v>
      </c>
      <c r="B47">
        <v>2012.115</v>
      </c>
      <c r="C47">
        <v>2020.47</v>
      </c>
      <c r="D47">
        <v>2002.2460000000001</v>
      </c>
      <c r="E47">
        <v>2002.2460000000001</v>
      </c>
      <c r="F47">
        <v>42016640000</v>
      </c>
    </row>
    <row r="48" spans="1:6">
      <c r="A48">
        <v>20060303</v>
      </c>
      <c r="B48">
        <v>2002.2460000000001</v>
      </c>
      <c r="C48">
        <v>2019.9939999999999</v>
      </c>
      <c r="D48">
        <v>2006.8040000000001</v>
      </c>
      <c r="E48">
        <v>2014.019</v>
      </c>
      <c r="F48">
        <v>38727140000</v>
      </c>
    </row>
    <row r="49" spans="1:6">
      <c r="A49">
        <v>20060306</v>
      </c>
      <c r="B49">
        <v>2014.019</v>
      </c>
      <c r="C49">
        <v>2020.62</v>
      </c>
      <c r="D49">
        <v>2000.8240000000001</v>
      </c>
      <c r="E49">
        <v>2000.8240000000001</v>
      </c>
      <c r="F49">
        <v>32201800000</v>
      </c>
    </row>
    <row r="50" spans="1:6">
      <c r="A50">
        <v>20060307</v>
      </c>
      <c r="B50">
        <v>2000.8240000000001</v>
      </c>
      <c r="C50">
        <v>1987.7360000000001</v>
      </c>
      <c r="D50">
        <v>1975.9110000000001</v>
      </c>
      <c r="E50">
        <v>1975.9110000000001</v>
      </c>
      <c r="F50">
        <v>30907960000</v>
      </c>
    </row>
    <row r="51" spans="1:6">
      <c r="A51">
        <v>20060308</v>
      </c>
      <c r="B51">
        <v>1975.9110000000001</v>
      </c>
      <c r="C51">
        <v>1980.482</v>
      </c>
      <c r="D51">
        <v>1957.63</v>
      </c>
      <c r="E51">
        <v>1968.8409999999999</v>
      </c>
      <c r="F51">
        <v>55278950000</v>
      </c>
    </row>
    <row r="52" spans="1:6">
      <c r="A52">
        <v>20060309</v>
      </c>
      <c r="B52">
        <v>1968.8409999999999</v>
      </c>
      <c r="C52">
        <v>1984.222</v>
      </c>
      <c r="D52">
        <v>1970.7159999999999</v>
      </c>
      <c r="E52">
        <v>1971.146</v>
      </c>
      <c r="F52">
        <v>65998610000</v>
      </c>
    </row>
    <row r="53" spans="1:6">
      <c r="A53">
        <v>20060310</v>
      </c>
      <c r="B53">
        <v>1971.146</v>
      </c>
      <c r="C53">
        <v>1975.6880000000001</v>
      </c>
      <c r="D53">
        <v>1969.827</v>
      </c>
      <c r="E53">
        <v>1969.827</v>
      </c>
      <c r="F53">
        <v>29273450000</v>
      </c>
    </row>
    <row r="54" spans="1:6">
      <c r="A54">
        <v>20060313</v>
      </c>
      <c r="B54">
        <v>1969.827</v>
      </c>
      <c r="C54">
        <v>1987.271</v>
      </c>
      <c r="D54">
        <v>1974.3920000000001</v>
      </c>
      <c r="E54">
        <v>1984.77</v>
      </c>
      <c r="F54">
        <v>37570810000</v>
      </c>
    </row>
    <row r="55" spans="1:6">
      <c r="A55">
        <v>20060314</v>
      </c>
      <c r="B55">
        <v>1984.77</v>
      </c>
      <c r="C55">
        <v>1991.098</v>
      </c>
      <c r="D55">
        <v>1982.8989999999999</v>
      </c>
      <c r="E55">
        <v>1987.991</v>
      </c>
      <c r="F55">
        <v>41407780000</v>
      </c>
    </row>
    <row r="56" spans="1:6">
      <c r="A56">
        <v>20060315</v>
      </c>
      <c r="B56">
        <v>1987.991</v>
      </c>
      <c r="C56">
        <v>2008.701</v>
      </c>
      <c r="D56">
        <v>1990.3979999999999</v>
      </c>
      <c r="E56">
        <v>2007.296</v>
      </c>
      <c r="F56">
        <v>41254390000</v>
      </c>
    </row>
    <row r="57" spans="1:6">
      <c r="A57">
        <v>20060316</v>
      </c>
      <c r="B57">
        <v>2007.296</v>
      </c>
      <c r="C57">
        <v>2023.19</v>
      </c>
      <c r="D57">
        <v>2010.7280000000001</v>
      </c>
      <c r="E57">
        <v>2019.0730000000001</v>
      </c>
      <c r="F57">
        <v>43658300000</v>
      </c>
    </row>
    <row r="58" spans="1:6">
      <c r="A58">
        <v>20060317</v>
      </c>
      <c r="B58">
        <v>2019.0730000000001</v>
      </c>
      <c r="C58">
        <v>2023.8779999999999</v>
      </c>
      <c r="D58">
        <v>2016.5450000000001</v>
      </c>
      <c r="E58">
        <v>2017.8630000000001</v>
      </c>
      <c r="F58">
        <v>36374250000</v>
      </c>
    </row>
    <row r="59" spans="1:6">
      <c r="A59">
        <v>20060320</v>
      </c>
      <c r="B59">
        <v>2017.8630000000001</v>
      </c>
      <c r="C59">
        <v>2026.374</v>
      </c>
      <c r="D59">
        <v>2017.9570000000001</v>
      </c>
      <c r="E59">
        <v>2023.682</v>
      </c>
      <c r="F59">
        <v>33564080000</v>
      </c>
    </row>
    <row r="60" spans="1:6">
      <c r="A60">
        <v>20060321</v>
      </c>
      <c r="B60">
        <v>2023.682</v>
      </c>
      <c r="C60">
        <v>2028.4480000000001</v>
      </c>
      <c r="D60">
        <v>2013.98</v>
      </c>
      <c r="E60">
        <v>2014.921</v>
      </c>
      <c r="F60">
        <v>58313660000</v>
      </c>
    </row>
    <row r="61" spans="1:6">
      <c r="A61">
        <v>20060322</v>
      </c>
      <c r="B61">
        <v>2014.921</v>
      </c>
      <c r="C61">
        <v>2017.1690000000001</v>
      </c>
      <c r="D61">
        <v>2007.8219999999999</v>
      </c>
      <c r="E61">
        <v>2012.3030000000001</v>
      </c>
      <c r="F61">
        <v>34276290000</v>
      </c>
    </row>
    <row r="62" spans="1:6">
      <c r="A62">
        <v>20060323</v>
      </c>
      <c r="B62">
        <v>2012.3030000000001</v>
      </c>
      <c r="C62">
        <v>2018.057</v>
      </c>
      <c r="D62">
        <v>2011.1569999999999</v>
      </c>
      <c r="E62">
        <v>2014.625</v>
      </c>
      <c r="F62">
        <v>49052850000</v>
      </c>
    </row>
    <row r="63" spans="1:6">
      <c r="A63">
        <v>20060324</v>
      </c>
      <c r="B63">
        <v>2014.625</v>
      </c>
      <c r="C63">
        <v>2019.329</v>
      </c>
      <c r="D63">
        <v>2007.6120000000001</v>
      </c>
      <c r="E63">
        <v>2007.6120000000001</v>
      </c>
      <c r="F63">
        <v>356630400000</v>
      </c>
    </row>
    <row r="64" spans="1:6">
      <c r="A64">
        <v>20060327</v>
      </c>
      <c r="B64">
        <v>2007.6120000000001</v>
      </c>
      <c r="C64">
        <v>2021.4390000000001</v>
      </c>
      <c r="D64">
        <v>1997.251</v>
      </c>
      <c r="E64">
        <v>1999.085</v>
      </c>
      <c r="F64">
        <v>36648540000</v>
      </c>
    </row>
    <row r="65" spans="1:6">
      <c r="A65">
        <v>20060328</v>
      </c>
      <c r="B65">
        <v>1999.085</v>
      </c>
      <c r="C65">
        <v>2016.7159999999999</v>
      </c>
      <c r="D65">
        <v>2001.4369999999999</v>
      </c>
      <c r="E65">
        <v>2006.8409999999999</v>
      </c>
      <c r="F65">
        <v>58057550000</v>
      </c>
    </row>
    <row r="66" spans="1:6">
      <c r="A66">
        <v>20060329</v>
      </c>
      <c r="B66">
        <v>2006.8409999999999</v>
      </c>
      <c r="C66">
        <v>2034.502</v>
      </c>
      <c r="D66">
        <v>2010.193</v>
      </c>
      <c r="E66">
        <v>2024.6320000000001</v>
      </c>
      <c r="F66">
        <v>70622740000</v>
      </c>
    </row>
    <row r="67" spans="1:6">
      <c r="A67">
        <v>20060330</v>
      </c>
      <c r="B67">
        <v>2024.6320000000001</v>
      </c>
      <c r="C67">
        <v>2029.9760000000001</v>
      </c>
      <c r="D67">
        <v>2014.933</v>
      </c>
      <c r="E67">
        <v>2016.2159999999999</v>
      </c>
      <c r="F67">
        <v>43453350000</v>
      </c>
    </row>
    <row r="68" spans="1:6">
      <c r="A68">
        <v>20060331</v>
      </c>
      <c r="B68">
        <v>2016.2159999999999</v>
      </c>
      <c r="C68">
        <v>2023.3150000000001</v>
      </c>
      <c r="D68">
        <v>2004.896</v>
      </c>
      <c r="E68">
        <v>2010.61</v>
      </c>
      <c r="F68">
        <v>42420160000</v>
      </c>
    </row>
    <row r="69" spans="1:6">
      <c r="A69">
        <v>20060403</v>
      </c>
      <c r="B69">
        <v>2010.61</v>
      </c>
      <c r="C69">
        <v>2022.8340000000001</v>
      </c>
      <c r="D69">
        <v>1997.9839999999999</v>
      </c>
      <c r="E69">
        <v>1997.9839999999999</v>
      </c>
      <c r="F69">
        <v>29716930000</v>
      </c>
    </row>
    <row r="70" spans="1:6">
      <c r="A70">
        <v>20060404</v>
      </c>
      <c r="B70">
        <v>1997.9839999999999</v>
      </c>
      <c r="C70">
        <v>2009.2650000000001</v>
      </c>
      <c r="D70">
        <v>1993.92</v>
      </c>
      <c r="E70">
        <v>2001.0360000000001</v>
      </c>
      <c r="F70">
        <v>52137890000</v>
      </c>
    </row>
    <row r="71" spans="1:6">
      <c r="A71">
        <v>20060405</v>
      </c>
      <c r="B71">
        <v>2001.0360000000001</v>
      </c>
      <c r="C71">
        <v>2004.4960000000001</v>
      </c>
      <c r="D71">
        <v>1989.027</v>
      </c>
      <c r="E71">
        <v>1991.22</v>
      </c>
      <c r="F71">
        <v>46533850000</v>
      </c>
    </row>
    <row r="72" spans="1:6">
      <c r="A72">
        <v>20060406</v>
      </c>
      <c r="B72">
        <v>1991.22</v>
      </c>
      <c r="C72">
        <v>2008.1790000000001</v>
      </c>
      <c r="D72">
        <v>1999.836</v>
      </c>
      <c r="E72">
        <v>2003.838</v>
      </c>
      <c r="F72">
        <v>36712310000</v>
      </c>
    </row>
    <row r="73" spans="1:6">
      <c r="A73">
        <v>20060407</v>
      </c>
      <c r="B73">
        <v>2003.838</v>
      </c>
      <c r="C73">
        <v>2010.2670000000001</v>
      </c>
      <c r="D73">
        <v>1993.278</v>
      </c>
      <c r="E73">
        <v>1993.278</v>
      </c>
      <c r="F73">
        <v>33172380000</v>
      </c>
    </row>
    <row r="74" spans="1:6">
      <c r="A74">
        <v>20060410</v>
      </c>
      <c r="B74">
        <v>1993.278</v>
      </c>
      <c r="C74">
        <v>2009.107</v>
      </c>
      <c r="D74">
        <v>1987.1990000000001</v>
      </c>
      <c r="E74">
        <v>1987.1990000000001</v>
      </c>
      <c r="F74">
        <v>29704950000</v>
      </c>
    </row>
    <row r="75" spans="1:6">
      <c r="A75">
        <v>20060411</v>
      </c>
      <c r="B75">
        <v>1987.1990000000001</v>
      </c>
      <c r="C75">
        <v>2004.499</v>
      </c>
      <c r="D75">
        <v>1971.374</v>
      </c>
      <c r="E75">
        <v>1971.374</v>
      </c>
      <c r="F75">
        <v>33774180000</v>
      </c>
    </row>
    <row r="76" spans="1:6">
      <c r="A76">
        <v>20060412</v>
      </c>
      <c r="B76">
        <v>1971.374</v>
      </c>
      <c r="C76">
        <v>2002.6489999999999</v>
      </c>
      <c r="D76">
        <v>1966.3320000000001</v>
      </c>
      <c r="E76">
        <v>1981.8620000000001</v>
      </c>
      <c r="F76">
        <v>44966040000</v>
      </c>
    </row>
    <row r="77" spans="1:6">
      <c r="A77">
        <v>20060413</v>
      </c>
      <c r="B77">
        <v>1981.8620000000001</v>
      </c>
      <c r="C77">
        <v>2013.2550000000001</v>
      </c>
      <c r="D77">
        <v>1989.3</v>
      </c>
      <c r="E77">
        <v>2009.095</v>
      </c>
      <c r="F77">
        <v>31941800000</v>
      </c>
    </row>
    <row r="78" spans="1:6">
      <c r="A78">
        <v>20060417</v>
      </c>
      <c r="B78">
        <v>2009.095</v>
      </c>
      <c r="C78">
        <v>2026.3620000000001</v>
      </c>
      <c r="D78">
        <v>2008.9549999999999</v>
      </c>
      <c r="E78">
        <v>2019.633</v>
      </c>
      <c r="F78">
        <v>24407990000</v>
      </c>
    </row>
    <row r="79" spans="1:6">
      <c r="A79">
        <v>20060418</v>
      </c>
      <c r="B79">
        <v>2019.633</v>
      </c>
      <c r="C79">
        <v>2046.405</v>
      </c>
      <c r="D79">
        <v>2023.6310000000001</v>
      </c>
      <c r="E79">
        <v>2044.3979999999999</v>
      </c>
      <c r="F79">
        <v>44869930000</v>
      </c>
    </row>
    <row r="80" spans="1:6">
      <c r="A80">
        <v>20060419</v>
      </c>
      <c r="B80">
        <v>2044.3979999999999</v>
      </c>
      <c r="C80">
        <v>2052.8409999999999</v>
      </c>
      <c r="D80">
        <v>2031.4580000000001</v>
      </c>
      <c r="E80">
        <v>2039.989</v>
      </c>
      <c r="F80">
        <v>36485570000</v>
      </c>
    </row>
    <row r="81" spans="1:6">
      <c r="A81">
        <v>20060420</v>
      </c>
      <c r="B81">
        <v>2039.989</v>
      </c>
      <c r="C81">
        <v>2060.8270000000002</v>
      </c>
      <c r="D81">
        <v>2042.5909999999999</v>
      </c>
      <c r="E81">
        <v>2050.33</v>
      </c>
      <c r="F81">
        <v>128217100000</v>
      </c>
    </row>
    <row r="82" spans="1:6">
      <c r="A82">
        <v>20060421</v>
      </c>
      <c r="B82">
        <v>2050.33</v>
      </c>
      <c r="C82">
        <v>2061.6120000000001</v>
      </c>
      <c r="D82">
        <v>2053.047</v>
      </c>
      <c r="E82">
        <v>2054.384</v>
      </c>
      <c r="F82">
        <v>65886010000</v>
      </c>
    </row>
    <row r="83" spans="1:6">
      <c r="A83">
        <v>20060424</v>
      </c>
      <c r="B83">
        <v>2054.384</v>
      </c>
      <c r="C83">
        <v>2059.2849999999999</v>
      </c>
      <c r="D83">
        <v>2049.3159999999998</v>
      </c>
      <c r="E83">
        <v>2057.4659999999999</v>
      </c>
      <c r="F83">
        <v>34961620000</v>
      </c>
    </row>
    <row r="84" spans="1:6">
      <c r="A84">
        <v>20060425</v>
      </c>
      <c r="B84">
        <v>2057.4659999999999</v>
      </c>
      <c r="C84">
        <v>2062.96</v>
      </c>
      <c r="D84">
        <v>2041.81</v>
      </c>
      <c r="E84">
        <v>2045.2619999999999</v>
      </c>
      <c r="F84">
        <v>100670500000</v>
      </c>
    </row>
    <row r="85" spans="1:6">
      <c r="A85">
        <v>20060426</v>
      </c>
      <c r="B85">
        <v>2045.2619999999999</v>
      </c>
      <c r="C85">
        <v>2067.654</v>
      </c>
      <c r="D85">
        <v>2047.202</v>
      </c>
      <c r="E85">
        <v>2054.701</v>
      </c>
      <c r="F85">
        <v>52868330000</v>
      </c>
    </row>
    <row r="86" spans="1:6">
      <c r="A86">
        <v>20060427</v>
      </c>
      <c r="B86">
        <v>2054.701</v>
      </c>
      <c r="C86">
        <v>2078.252</v>
      </c>
      <c r="D86">
        <v>2055.6329999999998</v>
      </c>
      <c r="E86">
        <v>2063.8009999999999</v>
      </c>
      <c r="F86">
        <v>44951650000</v>
      </c>
    </row>
    <row r="87" spans="1:6">
      <c r="A87">
        <v>20060428</v>
      </c>
      <c r="B87">
        <v>2063.8009999999999</v>
      </c>
      <c r="C87">
        <v>2075.982</v>
      </c>
      <c r="D87">
        <v>2054.875</v>
      </c>
      <c r="E87">
        <v>2056.5259999999998</v>
      </c>
      <c r="F87">
        <v>40280300000</v>
      </c>
    </row>
    <row r="88" spans="1:6">
      <c r="A88">
        <v>20060502</v>
      </c>
      <c r="B88">
        <v>2056.5259999999998</v>
      </c>
      <c r="C88">
        <v>2072.2040000000002</v>
      </c>
      <c r="D88">
        <v>2053.5749999999998</v>
      </c>
      <c r="E88">
        <v>2054.0430000000001</v>
      </c>
      <c r="F88">
        <v>98871320000</v>
      </c>
    </row>
    <row r="89" spans="1:6">
      <c r="A89">
        <v>20060503</v>
      </c>
      <c r="B89">
        <v>2054.0430000000001</v>
      </c>
      <c r="C89">
        <v>2064.5</v>
      </c>
      <c r="D89">
        <v>2051.7460000000001</v>
      </c>
      <c r="E89">
        <v>2051.7460000000001</v>
      </c>
      <c r="F89">
        <v>160379000000</v>
      </c>
    </row>
    <row r="90" spans="1:6">
      <c r="A90">
        <v>20060504</v>
      </c>
      <c r="B90">
        <v>2051.7460000000001</v>
      </c>
      <c r="C90">
        <v>2059.201</v>
      </c>
      <c r="D90">
        <v>2031.588</v>
      </c>
      <c r="E90">
        <v>2033.8440000000001</v>
      </c>
      <c r="F90">
        <v>120711500000</v>
      </c>
    </row>
    <row r="91" spans="1:6">
      <c r="A91">
        <v>20060505</v>
      </c>
      <c r="B91">
        <v>2033.8440000000001</v>
      </c>
      <c r="C91">
        <v>2054.3449999999998</v>
      </c>
      <c r="D91">
        <v>2040.481</v>
      </c>
      <c r="E91">
        <v>2046.1569999999999</v>
      </c>
      <c r="F91">
        <v>170183100000</v>
      </c>
    </row>
    <row r="92" spans="1:6">
      <c r="A92">
        <v>20060508</v>
      </c>
      <c r="B92">
        <v>2046.1569999999999</v>
      </c>
      <c r="C92">
        <v>2070.1570000000002</v>
      </c>
      <c r="D92">
        <v>2052.1999999999998</v>
      </c>
      <c r="E92">
        <v>2060.7539999999999</v>
      </c>
      <c r="F92">
        <v>43460230000</v>
      </c>
    </row>
    <row r="93" spans="1:6">
      <c r="A93">
        <v>20060509</v>
      </c>
      <c r="B93">
        <v>2060.7539999999999</v>
      </c>
      <c r="C93">
        <v>2068.2049999999999</v>
      </c>
      <c r="D93">
        <v>2056.1370000000002</v>
      </c>
      <c r="E93">
        <v>2056.1370000000002</v>
      </c>
      <c r="F93">
        <v>126520400000</v>
      </c>
    </row>
    <row r="94" spans="1:6">
      <c r="A94">
        <v>20060510</v>
      </c>
      <c r="B94">
        <v>2056.1370000000002</v>
      </c>
      <c r="C94">
        <v>2068.4839999999999</v>
      </c>
      <c r="D94">
        <v>2056.0059999999999</v>
      </c>
      <c r="E94">
        <v>2056.0059999999999</v>
      </c>
      <c r="F94">
        <v>82976320000</v>
      </c>
    </row>
    <row r="95" spans="1:6">
      <c r="A95">
        <v>20060511</v>
      </c>
      <c r="B95">
        <v>2056.0059999999999</v>
      </c>
      <c r="C95">
        <v>2069.674</v>
      </c>
      <c r="D95">
        <v>2058.2289999999998</v>
      </c>
      <c r="E95">
        <v>2058.2289999999998</v>
      </c>
      <c r="F95">
        <v>98182500000</v>
      </c>
    </row>
    <row r="96" spans="1:6">
      <c r="A96">
        <v>20060512</v>
      </c>
      <c r="B96">
        <v>2058.2289999999998</v>
      </c>
      <c r="C96">
        <v>2059.0650000000001</v>
      </c>
      <c r="D96">
        <v>2039.145</v>
      </c>
      <c r="E96">
        <v>2044.845</v>
      </c>
      <c r="F96">
        <v>171544300000</v>
      </c>
    </row>
    <row r="97" spans="1:6">
      <c r="A97">
        <v>20060515</v>
      </c>
      <c r="B97">
        <v>2044.845</v>
      </c>
      <c r="C97">
        <v>2048.39</v>
      </c>
      <c r="D97">
        <v>2024.3330000000001</v>
      </c>
      <c r="E97">
        <v>2024.3330000000001</v>
      </c>
      <c r="F97">
        <v>47110760000</v>
      </c>
    </row>
    <row r="98" spans="1:6">
      <c r="A98">
        <v>20060516</v>
      </c>
      <c r="B98">
        <v>2024.3330000000001</v>
      </c>
      <c r="C98">
        <v>2048.692</v>
      </c>
      <c r="D98">
        <v>2023.884</v>
      </c>
      <c r="E98">
        <v>2023.884</v>
      </c>
      <c r="F98">
        <v>44430900000</v>
      </c>
    </row>
    <row r="99" spans="1:6">
      <c r="A99">
        <v>20060517</v>
      </c>
      <c r="B99">
        <v>2023.884</v>
      </c>
      <c r="C99">
        <v>2024.923</v>
      </c>
      <c r="D99">
        <v>1984.9570000000001</v>
      </c>
      <c r="E99">
        <v>1987.9880000000001</v>
      </c>
      <c r="F99">
        <v>53394960000</v>
      </c>
    </row>
    <row r="100" spans="1:6">
      <c r="A100">
        <v>20060518</v>
      </c>
      <c r="B100">
        <v>1987.9880000000001</v>
      </c>
      <c r="C100">
        <v>2015.7660000000001</v>
      </c>
      <c r="D100">
        <v>1976.682</v>
      </c>
      <c r="E100">
        <v>1976.682</v>
      </c>
      <c r="F100">
        <v>48555250000</v>
      </c>
    </row>
    <row r="101" spans="1:6">
      <c r="A101">
        <v>20060519</v>
      </c>
      <c r="B101">
        <v>1976.682</v>
      </c>
      <c r="C101">
        <v>1985.066</v>
      </c>
      <c r="D101">
        <v>1968.191</v>
      </c>
      <c r="E101">
        <v>1973.355</v>
      </c>
      <c r="F101">
        <v>43185610000</v>
      </c>
    </row>
    <row r="102" spans="1:6">
      <c r="A102">
        <v>20060522</v>
      </c>
      <c r="B102">
        <v>1973.355</v>
      </c>
      <c r="C102">
        <v>1993.385</v>
      </c>
      <c r="D102">
        <v>1960.1969999999999</v>
      </c>
      <c r="E102">
        <v>1970.5709999999999</v>
      </c>
      <c r="F102">
        <v>43911410000</v>
      </c>
    </row>
    <row r="103" spans="1:6">
      <c r="A103">
        <v>20060523</v>
      </c>
      <c r="B103">
        <v>1970.5709999999999</v>
      </c>
      <c r="C103">
        <v>2000.9259999999999</v>
      </c>
      <c r="D103">
        <v>1970.829</v>
      </c>
      <c r="E103">
        <v>1970.829</v>
      </c>
      <c r="F103">
        <v>48616780000</v>
      </c>
    </row>
    <row r="104" spans="1:6">
      <c r="A104">
        <v>20060524</v>
      </c>
      <c r="B104">
        <v>1970.829</v>
      </c>
      <c r="C104">
        <v>1989.259</v>
      </c>
      <c r="D104">
        <v>1952.3820000000001</v>
      </c>
      <c r="E104">
        <v>1965.595</v>
      </c>
      <c r="F104">
        <v>46954880000</v>
      </c>
    </row>
    <row r="105" spans="1:6">
      <c r="A105">
        <v>20060525</v>
      </c>
      <c r="B105">
        <v>1965.595</v>
      </c>
      <c r="C105">
        <v>1997.76</v>
      </c>
      <c r="D105">
        <v>1977.606</v>
      </c>
      <c r="E105">
        <v>1986.922</v>
      </c>
      <c r="F105">
        <v>194139700000</v>
      </c>
    </row>
    <row r="106" spans="1:6">
      <c r="A106">
        <v>20060526</v>
      </c>
      <c r="B106">
        <v>1986.922</v>
      </c>
      <c r="C106">
        <v>2001.183</v>
      </c>
      <c r="D106">
        <v>1981.81</v>
      </c>
      <c r="E106">
        <v>1995.7719999999999</v>
      </c>
      <c r="F106">
        <v>57720370000</v>
      </c>
    </row>
    <row r="107" spans="1:6">
      <c r="A107">
        <v>20060529</v>
      </c>
      <c r="B107">
        <v>1995.7719999999999</v>
      </c>
      <c r="C107">
        <v>2002.11</v>
      </c>
      <c r="D107">
        <v>1990.028</v>
      </c>
      <c r="E107">
        <v>1990.1759999999999</v>
      </c>
      <c r="F107">
        <v>22915210000</v>
      </c>
    </row>
    <row r="108" spans="1:6">
      <c r="A108">
        <v>20060530</v>
      </c>
      <c r="B108">
        <v>1990.1759999999999</v>
      </c>
      <c r="C108">
        <v>1976.692</v>
      </c>
      <c r="D108">
        <v>1959.7190000000001</v>
      </c>
      <c r="E108">
        <v>1960.3920000000001</v>
      </c>
      <c r="F108">
        <v>32338440000</v>
      </c>
    </row>
    <row r="109" spans="1:6">
      <c r="A109">
        <v>20060531</v>
      </c>
      <c r="B109">
        <v>1960.3920000000001</v>
      </c>
      <c r="C109">
        <v>1986.1990000000001</v>
      </c>
      <c r="D109">
        <v>1969.335</v>
      </c>
      <c r="E109">
        <v>1981.875</v>
      </c>
      <c r="F109">
        <v>67011150000</v>
      </c>
    </row>
    <row r="110" spans="1:6">
      <c r="A110">
        <v>20060601</v>
      </c>
      <c r="B110">
        <v>1981.875</v>
      </c>
      <c r="C110">
        <v>1991.096</v>
      </c>
      <c r="D110">
        <v>1975.9110000000001</v>
      </c>
      <c r="E110">
        <v>1984.8230000000001</v>
      </c>
      <c r="F110">
        <v>51187450000</v>
      </c>
    </row>
    <row r="111" spans="1:6">
      <c r="A111">
        <v>20060602</v>
      </c>
      <c r="B111">
        <v>1984.8230000000001</v>
      </c>
      <c r="C111">
        <v>2000.8530000000001</v>
      </c>
      <c r="D111">
        <v>1983.943</v>
      </c>
      <c r="E111">
        <v>1994.941</v>
      </c>
      <c r="F111">
        <v>50457400000</v>
      </c>
    </row>
    <row r="112" spans="1:6">
      <c r="A112">
        <v>20060605</v>
      </c>
      <c r="B112">
        <v>1994.941</v>
      </c>
      <c r="C112">
        <v>2001.5440000000001</v>
      </c>
      <c r="D112">
        <v>1967.703</v>
      </c>
      <c r="E112">
        <v>1967.703</v>
      </c>
      <c r="F112">
        <v>31115750000</v>
      </c>
    </row>
    <row r="113" spans="1:6">
      <c r="A113">
        <v>20060606</v>
      </c>
      <c r="B113">
        <v>1967.703</v>
      </c>
      <c r="C113">
        <v>1980.143</v>
      </c>
      <c r="D113">
        <v>1958.3030000000001</v>
      </c>
      <c r="E113">
        <v>1959.425</v>
      </c>
      <c r="F113">
        <v>36246840000</v>
      </c>
    </row>
    <row r="114" spans="1:6">
      <c r="A114">
        <v>20060607</v>
      </c>
      <c r="B114">
        <v>1959.425</v>
      </c>
      <c r="C114">
        <v>1977.653</v>
      </c>
      <c r="D114">
        <v>1948.1210000000001</v>
      </c>
      <c r="E114">
        <v>1948.1210000000001</v>
      </c>
      <c r="F114">
        <v>136088600000</v>
      </c>
    </row>
    <row r="115" spans="1:6">
      <c r="A115">
        <v>20060608</v>
      </c>
      <c r="B115">
        <v>1948.1210000000001</v>
      </c>
      <c r="C115">
        <v>1961.0170000000001</v>
      </c>
      <c r="D115">
        <v>1927.7729999999999</v>
      </c>
      <c r="E115">
        <v>1944.384</v>
      </c>
      <c r="F115">
        <v>74238310000</v>
      </c>
    </row>
    <row r="116" spans="1:6">
      <c r="A116">
        <v>20060609</v>
      </c>
      <c r="B116">
        <v>1944.384</v>
      </c>
      <c r="C116">
        <v>1958.0530000000001</v>
      </c>
      <c r="D116">
        <v>1933.489</v>
      </c>
      <c r="E116">
        <v>1933.489</v>
      </c>
      <c r="F116">
        <v>29435900000</v>
      </c>
    </row>
    <row r="117" spans="1:6">
      <c r="A117">
        <v>20060613</v>
      </c>
      <c r="B117">
        <v>1933.489</v>
      </c>
      <c r="C117">
        <v>1918.184</v>
      </c>
      <c r="D117">
        <v>1867.289</v>
      </c>
      <c r="E117">
        <v>1869.1479999999999</v>
      </c>
      <c r="F117">
        <v>45699620000</v>
      </c>
    </row>
    <row r="118" spans="1:6">
      <c r="A118">
        <v>20060614</v>
      </c>
      <c r="B118">
        <v>1869.1479999999999</v>
      </c>
      <c r="C118">
        <v>1914.778</v>
      </c>
      <c r="D118">
        <v>1851.806</v>
      </c>
      <c r="E118">
        <v>1883.951</v>
      </c>
      <c r="F118">
        <v>43786160000</v>
      </c>
    </row>
    <row r="119" spans="1:6">
      <c r="A119">
        <v>20060615</v>
      </c>
      <c r="B119">
        <v>1883.951</v>
      </c>
      <c r="C119">
        <v>1939.34</v>
      </c>
      <c r="D119">
        <v>1904.8330000000001</v>
      </c>
      <c r="E119">
        <v>1932.694</v>
      </c>
      <c r="F119">
        <v>121363700000</v>
      </c>
    </row>
    <row r="120" spans="1:6">
      <c r="A120">
        <v>20060616</v>
      </c>
      <c r="B120">
        <v>1932.694</v>
      </c>
      <c r="C120">
        <v>1940.6669999999999</v>
      </c>
      <c r="D120">
        <v>1919.902</v>
      </c>
      <c r="E120">
        <v>1929.808</v>
      </c>
      <c r="F120">
        <v>70521910000</v>
      </c>
    </row>
    <row r="121" spans="1:6">
      <c r="A121">
        <v>20060619</v>
      </c>
      <c r="B121">
        <v>1929.808</v>
      </c>
      <c r="C121">
        <v>1931.0039999999999</v>
      </c>
      <c r="D121">
        <v>1904.123</v>
      </c>
      <c r="E121">
        <v>1904.123</v>
      </c>
      <c r="F121">
        <v>19740520000</v>
      </c>
    </row>
    <row r="122" spans="1:6">
      <c r="A122">
        <v>20060620</v>
      </c>
      <c r="B122">
        <v>1904.123</v>
      </c>
      <c r="C122">
        <v>1927.4090000000001</v>
      </c>
      <c r="D122">
        <v>1905.8140000000001</v>
      </c>
      <c r="E122">
        <v>1907.9760000000001</v>
      </c>
      <c r="F122">
        <v>23163200000</v>
      </c>
    </row>
    <row r="123" spans="1:6">
      <c r="A123">
        <v>20060621</v>
      </c>
      <c r="B123">
        <v>1907.9760000000001</v>
      </c>
      <c r="C123">
        <v>1926.39</v>
      </c>
      <c r="D123">
        <v>1915.1759999999999</v>
      </c>
      <c r="E123">
        <v>1920.933</v>
      </c>
      <c r="F123">
        <v>35197100000</v>
      </c>
    </row>
    <row r="124" spans="1:6">
      <c r="A124">
        <v>20060622</v>
      </c>
      <c r="B124">
        <v>1920.933</v>
      </c>
      <c r="C124">
        <v>1932.768</v>
      </c>
      <c r="D124">
        <v>1914.3610000000001</v>
      </c>
      <c r="E124">
        <v>1916.549</v>
      </c>
      <c r="F124">
        <v>27360600000</v>
      </c>
    </row>
    <row r="125" spans="1:6">
      <c r="A125">
        <v>20060623</v>
      </c>
      <c r="B125">
        <v>1916.549</v>
      </c>
      <c r="C125">
        <v>1922.336</v>
      </c>
      <c r="D125">
        <v>1911.4580000000001</v>
      </c>
      <c r="E125">
        <v>1913.8710000000001</v>
      </c>
      <c r="F125">
        <v>18626260000</v>
      </c>
    </row>
    <row r="126" spans="1:6">
      <c r="A126">
        <v>20060627</v>
      </c>
      <c r="B126">
        <v>1913.8710000000001</v>
      </c>
      <c r="C126">
        <v>1928.6179999999999</v>
      </c>
      <c r="D126">
        <v>1906.6569999999999</v>
      </c>
      <c r="E126">
        <v>1906.6569999999999</v>
      </c>
      <c r="F126">
        <v>27796240000</v>
      </c>
    </row>
    <row r="127" spans="1:6">
      <c r="A127">
        <v>20060628</v>
      </c>
      <c r="B127">
        <v>1906.6569999999999</v>
      </c>
      <c r="C127">
        <v>1913.95</v>
      </c>
      <c r="D127">
        <v>1907.183</v>
      </c>
      <c r="E127">
        <v>1909.566</v>
      </c>
      <c r="F127">
        <v>24447840000</v>
      </c>
    </row>
    <row r="128" spans="1:6">
      <c r="A128">
        <v>20060629</v>
      </c>
      <c r="B128">
        <v>1909.566</v>
      </c>
      <c r="C128">
        <v>1964.521</v>
      </c>
      <c r="D128">
        <v>1924.886</v>
      </c>
      <c r="E128">
        <v>1958.9690000000001</v>
      </c>
      <c r="F128">
        <v>43091850000</v>
      </c>
    </row>
    <row r="129" spans="1:6">
      <c r="A129">
        <v>20060630</v>
      </c>
      <c r="B129">
        <v>1958.9690000000001</v>
      </c>
      <c r="C129">
        <v>1975.05</v>
      </c>
      <c r="D129">
        <v>1959.855</v>
      </c>
      <c r="E129">
        <v>1963.32</v>
      </c>
      <c r="F129">
        <v>36546960000</v>
      </c>
    </row>
    <row r="130" spans="1:6">
      <c r="A130">
        <v>20060703</v>
      </c>
      <c r="B130">
        <v>1963.32</v>
      </c>
      <c r="C130">
        <v>1999.046</v>
      </c>
      <c r="D130">
        <v>1968.242</v>
      </c>
      <c r="E130">
        <v>1987.271</v>
      </c>
      <c r="F130">
        <v>30373540000</v>
      </c>
    </row>
    <row r="131" spans="1:6">
      <c r="A131">
        <v>20060704</v>
      </c>
      <c r="B131">
        <v>1987.271</v>
      </c>
      <c r="C131">
        <v>2001.317</v>
      </c>
      <c r="D131">
        <v>1993.5940000000001</v>
      </c>
      <c r="E131">
        <v>1995.49</v>
      </c>
      <c r="F131">
        <v>29378720000</v>
      </c>
    </row>
    <row r="132" spans="1:6">
      <c r="A132">
        <v>20060705</v>
      </c>
      <c r="B132">
        <v>1995.49</v>
      </c>
      <c r="C132">
        <v>1995.7180000000001</v>
      </c>
      <c r="D132">
        <v>1969.4</v>
      </c>
      <c r="E132">
        <v>1973.204</v>
      </c>
      <c r="F132">
        <v>43462280000</v>
      </c>
    </row>
    <row r="133" spans="1:6">
      <c r="A133">
        <v>20060706</v>
      </c>
      <c r="B133">
        <v>1973.204</v>
      </c>
      <c r="C133">
        <v>1974.086</v>
      </c>
      <c r="D133">
        <v>1968.559</v>
      </c>
      <c r="E133">
        <v>1968.559</v>
      </c>
      <c r="F133">
        <v>53100490000</v>
      </c>
    </row>
    <row r="134" spans="1:6">
      <c r="A134">
        <v>20060707</v>
      </c>
      <c r="B134">
        <v>1968.559</v>
      </c>
      <c r="C134">
        <v>1985.771</v>
      </c>
      <c r="D134">
        <v>1959.944</v>
      </c>
      <c r="E134">
        <v>1964.671</v>
      </c>
      <c r="F134">
        <v>123208400000</v>
      </c>
    </row>
    <row r="135" spans="1:6">
      <c r="A135">
        <v>20060710</v>
      </c>
      <c r="B135">
        <v>1964.671</v>
      </c>
      <c r="C135">
        <v>1970.2349999999999</v>
      </c>
      <c r="D135">
        <v>1962.5360000000001</v>
      </c>
      <c r="E135">
        <v>1962.7860000000001</v>
      </c>
      <c r="F135">
        <v>43145150000</v>
      </c>
    </row>
    <row r="136" spans="1:6">
      <c r="A136">
        <v>20060711</v>
      </c>
      <c r="B136">
        <v>1962.7860000000001</v>
      </c>
      <c r="C136">
        <v>1971.0930000000001</v>
      </c>
      <c r="D136">
        <v>1943.6010000000001</v>
      </c>
      <c r="E136">
        <v>1970.06</v>
      </c>
      <c r="F136">
        <v>29663030000</v>
      </c>
    </row>
    <row r="137" spans="1:6">
      <c r="A137">
        <v>20060712</v>
      </c>
      <c r="B137">
        <v>1970.06</v>
      </c>
      <c r="C137">
        <v>1982.162</v>
      </c>
      <c r="D137">
        <v>1969.712</v>
      </c>
      <c r="E137">
        <v>1972.44</v>
      </c>
      <c r="F137">
        <v>35015840000</v>
      </c>
    </row>
    <row r="138" spans="1:6">
      <c r="A138">
        <v>20060713</v>
      </c>
      <c r="B138">
        <v>1972.44</v>
      </c>
      <c r="C138">
        <v>1970.5709999999999</v>
      </c>
      <c r="D138">
        <v>1952.616</v>
      </c>
      <c r="E138">
        <v>1952.616</v>
      </c>
      <c r="F138">
        <v>32724310000</v>
      </c>
    </row>
    <row r="139" spans="1:6">
      <c r="A139">
        <v>20060714</v>
      </c>
      <c r="B139">
        <v>1952.616</v>
      </c>
      <c r="C139">
        <v>1966.24</v>
      </c>
      <c r="D139">
        <v>1941.787</v>
      </c>
      <c r="E139">
        <v>1943.777</v>
      </c>
      <c r="F139">
        <v>24523100000</v>
      </c>
    </row>
    <row r="140" spans="1:6">
      <c r="A140">
        <v>20060717</v>
      </c>
      <c r="B140">
        <v>1943.777</v>
      </c>
      <c r="C140">
        <v>1945.0139999999999</v>
      </c>
      <c r="D140">
        <v>1919.432</v>
      </c>
      <c r="E140">
        <v>1919.432</v>
      </c>
      <c r="F140">
        <v>15690890000</v>
      </c>
    </row>
    <row r="141" spans="1:6">
      <c r="A141">
        <v>20060718</v>
      </c>
      <c r="B141">
        <v>1919.432</v>
      </c>
      <c r="C141">
        <v>1952.83</v>
      </c>
      <c r="D141">
        <v>1928.6020000000001</v>
      </c>
      <c r="E141">
        <v>1943.171</v>
      </c>
      <c r="F141">
        <v>30373240000</v>
      </c>
    </row>
    <row r="142" spans="1:6">
      <c r="A142">
        <v>20060719</v>
      </c>
      <c r="B142">
        <v>1943.171</v>
      </c>
      <c r="C142">
        <v>1975.8019999999999</v>
      </c>
      <c r="D142">
        <v>1950.568</v>
      </c>
      <c r="E142">
        <v>1975.8019999999999</v>
      </c>
      <c r="F142">
        <v>84414640000</v>
      </c>
    </row>
    <row r="143" spans="1:6">
      <c r="A143">
        <v>20060720</v>
      </c>
      <c r="B143">
        <v>1975.8019999999999</v>
      </c>
      <c r="C143">
        <v>1990.7750000000001</v>
      </c>
      <c r="D143">
        <v>1967.2</v>
      </c>
      <c r="E143">
        <v>1975.8409999999999</v>
      </c>
      <c r="F143">
        <v>51292660000</v>
      </c>
    </row>
    <row r="144" spans="1:6">
      <c r="A144">
        <v>20060721</v>
      </c>
      <c r="B144">
        <v>1975.8409999999999</v>
      </c>
      <c r="C144">
        <v>1985.537</v>
      </c>
      <c r="D144">
        <v>1975.7539999999999</v>
      </c>
      <c r="E144">
        <v>1976.857</v>
      </c>
      <c r="F144">
        <v>19221270000</v>
      </c>
    </row>
    <row r="145" spans="1:6">
      <c r="A145">
        <v>20060724</v>
      </c>
      <c r="B145">
        <v>1976.857</v>
      </c>
      <c r="C145">
        <v>2013.55</v>
      </c>
      <c r="D145">
        <v>1991.1880000000001</v>
      </c>
      <c r="E145">
        <v>2010.71</v>
      </c>
      <c r="F145">
        <v>44468350000</v>
      </c>
    </row>
    <row r="146" spans="1:6">
      <c r="A146">
        <v>20060725</v>
      </c>
      <c r="B146">
        <v>2010.71</v>
      </c>
      <c r="C146">
        <v>2036.1959999999999</v>
      </c>
      <c r="D146">
        <v>2020.0709999999999</v>
      </c>
      <c r="E146">
        <v>2033.229</v>
      </c>
      <c r="F146">
        <v>32735330000</v>
      </c>
    </row>
    <row r="147" spans="1:6">
      <c r="A147">
        <v>20060726</v>
      </c>
      <c r="B147">
        <v>2033.229</v>
      </c>
      <c r="C147">
        <v>2066.319</v>
      </c>
      <c r="D147">
        <v>2043.3340000000001</v>
      </c>
      <c r="E147">
        <v>2060.319</v>
      </c>
      <c r="F147">
        <v>55918660000</v>
      </c>
    </row>
    <row r="148" spans="1:6">
      <c r="A148">
        <v>20060727</v>
      </c>
      <c r="B148">
        <v>2060.319</v>
      </c>
      <c r="C148">
        <v>2087.84</v>
      </c>
      <c r="D148">
        <v>2058.511</v>
      </c>
      <c r="E148">
        <v>2058.511</v>
      </c>
      <c r="F148">
        <v>41007470000</v>
      </c>
    </row>
    <row r="149" spans="1:6">
      <c r="A149">
        <v>20060728</v>
      </c>
      <c r="B149">
        <v>2058.511</v>
      </c>
      <c r="C149">
        <v>2066.7449999999999</v>
      </c>
      <c r="D149">
        <v>2058.424</v>
      </c>
      <c r="E149">
        <v>2058.424</v>
      </c>
      <c r="F149">
        <v>26816780000</v>
      </c>
    </row>
    <row r="150" spans="1:6">
      <c r="A150">
        <v>20060731</v>
      </c>
      <c r="B150">
        <v>2058.424</v>
      </c>
      <c r="C150">
        <v>2059.3530000000001</v>
      </c>
      <c r="D150">
        <v>2040.9449999999999</v>
      </c>
      <c r="E150">
        <v>2040.9449999999999</v>
      </c>
      <c r="F150">
        <v>26079970000</v>
      </c>
    </row>
    <row r="151" spans="1:6">
      <c r="A151">
        <v>20060801</v>
      </c>
      <c r="B151">
        <v>2040.9449999999999</v>
      </c>
      <c r="C151">
        <v>2038.4010000000001</v>
      </c>
      <c r="D151">
        <v>2021.1679999999999</v>
      </c>
      <c r="E151">
        <v>2021.1679999999999</v>
      </c>
      <c r="F151">
        <v>23060250000</v>
      </c>
    </row>
    <row r="152" spans="1:6">
      <c r="A152">
        <v>20060802</v>
      </c>
      <c r="B152">
        <v>2021.1679999999999</v>
      </c>
      <c r="C152">
        <v>2043.4970000000001</v>
      </c>
      <c r="D152">
        <v>2032.7809999999999</v>
      </c>
      <c r="E152">
        <v>2036.25</v>
      </c>
      <c r="F152">
        <v>43483120000</v>
      </c>
    </row>
    <row r="153" spans="1:6">
      <c r="A153">
        <v>20060803</v>
      </c>
      <c r="B153">
        <v>2036.25</v>
      </c>
      <c r="C153">
        <v>2036.67</v>
      </c>
      <c r="D153">
        <v>2023.62</v>
      </c>
      <c r="E153">
        <v>2028.6220000000001</v>
      </c>
      <c r="F153">
        <v>42836820000</v>
      </c>
    </row>
    <row r="154" spans="1:6">
      <c r="A154">
        <v>20060804</v>
      </c>
      <c r="B154">
        <v>2028.6220000000001</v>
      </c>
      <c r="C154">
        <v>2048.5569999999998</v>
      </c>
      <c r="D154">
        <v>2039.703</v>
      </c>
      <c r="E154">
        <v>2042.028</v>
      </c>
      <c r="F154">
        <v>51105290000</v>
      </c>
    </row>
    <row r="155" spans="1:6">
      <c r="A155">
        <v>20060807</v>
      </c>
      <c r="B155">
        <v>2042.028</v>
      </c>
      <c r="C155">
        <v>2042.3109999999999</v>
      </c>
      <c r="D155">
        <v>2038.2460000000001</v>
      </c>
      <c r="E155">
        <v>2038.2460000000001</v>
      </c>
      <c r="F155">
        <v>14022060000</v>
      </c>
    </row>
    <row r="156" spans="1:6">
      <c r="A156">
        <v>20060808</v>
      </c>
      <c r="B156">
        <v>2038.2460000000001</v>
      </c>
      <c r="C156">
        <v>2044.2090000000001</v>
      </c>
      <c r="D156">
        <v>2035.383</v>
      </c>
      <c r="E156">
        <v>2035.383</v>
      </c>
      <c r="F156">
        <v>42282610000</v>
      </c>
    </row>
    <row r="157" spans="1:6">
      <c r="A157">
        <v>20060809</v>
      </c>
      <c r="B157">
        <v>2035.383</v>
      </c>
      <c r="C157">
        <v>2051.7820000000002</v>
      </c>
      <c r="D157">
        <v>2042.99</v>
      </c>
      <c r="E157">
        <v>2042.99</v>
      </c>
      <c r="F157">
        <v>81383170000</v>
      </c>
    </row>
    <row r="158" spans="1:6">
      <c r="A158">
        <v>20060810</v>
      </c>
      <c r="B158">
        <v>2042.99</v>
      </c>
      <c r="C158">
        <v>2053.895</v>
      </c>
      <c r="D158">
        <v>2041.539</v>
      </c>
      <c r="E158">
        <v>2044.329</v>
      </c>
      <c r="F158">
        <v>58730950000</v>
      </c>
    </row>
    <row r="159" spans="1:6">
      <c r="A159">
        <v>20060811</v>
      </c>
      <c r="B159">
        <v>2044.329</v>
      </c>
      <c r="C159">
        <v>2047.04</v>
      </c>
      <c r="D159">
        <v>2037.943</v>
      </c>
      <c r="E159">
        <v>2037.943</v>
      </c>
      <c r="F159">
        <v>29694900000</v>
      </c>
    </row>
    <row r="160" spans="1:6">
      <c r="A160">
        <v>20060814</v>
      </c>
      <c r="B160">
        <v>2037.943</v>
      </c>
      <c r="C160">
        <v>2050.2689999999998</v>
      </c>
      <c r="D160">
        <v>2044.6890000000001</v>
      </c>
      <c r="E160">
        <v>2044.6890000000001</v>
      </c>
      <c r="F160">
        <v>15453400000</v>
      </c>
    </row>
    <row r="161" spans="1:6">
      <c r="A161">
        <v>20060816</v>
      </c>
      <c r="B161">
        <v>2044.6890000000001</v>
      </c>
      <c r="C161">
        <v>2072.6579999999999</v>
      </c>
      <c r="D161">
        <v>2050.0140000000001</v>
      </c>
      <c r="E161">
        <v>2063.712</v>
      </c>
      <c r="F161">
        <v>54387840000</v>
      </c>
    </row>
    <row r="162" spans="1:6">
      <c r="A162">
        <v>20060817</v>
      </c>
      <c r="B162">
        <v>2063.712</v>
      </c>
      <c r="C162">
        <v>2077.1419999999998</v>
      </c>
      <c r="D162">
        <v>2063.556</v>
      </c>
      <c r="E162">
        <v>2073.8530000000001</v>
      </c>
      <c r="F162">
        <v>65016440000</v>
      </c>
    </row>
    <row r="163" spans="1:6">
      <c r="A163">
        <v>20060818</v>
      </c>
      <c r="B163">
        <v>2073.8530000000001</v>
      </c>
      <c r="C163">
        <v>2085.3159999999998</v>
      </c>
      <c r="D163">
        <v>2070.92</v>
      </c>
      <c r="E163">
        <v>2077.895</v>
      </c>
      <c r="F163">
        <v>57919550000</v>
      </c>
    </row>
    <row r="164" spans="1:6">
      <c r="A164">
        <v>20060821</v>
      </c>
      <c r="B164">
        <v>2077.895</v>
      </c>
      <c r="C164">
        <v>2082.4670000000001</v>
      </c>
      <c r="D164">
        <v>2067.6790000000001</v>
      </c>
      <c r="E164">
        <v>2076.3539999999998</v>
      </c>
      <c r="F164">
        <v>38069470000</v>
      </c>
    </row>
    <row r="165" spans="1:6">
      <c r="A165">
        <v>20060822</v>
      </c>
      <c r="B165">
        <v>2076.3539999999998</v>
      </c>
      <c r="C165">
        <v>2086.2860000000001</v>
      </c>
      <c r="D165">
        <v>2081.1089999999999</v>
      </c>
      <c r="E165">
        <v>2085.0970000000002</v>
      </c>
      <c r="F165">
        <v>30605490000</v>
      </c>
    </row>
    <row r="166" spans="1:6">
      <c r="A166">
        <v>20060823</v>
      </c>
      <c r="B166">
        <v>2085.0970000000002</v>
      </c>
      <c r="C166">
        <v>2094.433</v>
      </c>
      <c r="D166">
        <v>2083.9029999999998</v>
      </c>
      <c r="E166">
        <v>2085.855</v>
      </c>
      <c r="F166">
        <v>32860480000</v>
      </c>
    </row>
    <row r="167" spans="1:6">
      <c r="A167">
        <v>20060824</v>
      </c>
      <c r="B167">
        <v>2085.855</v>
      </c>
      <c r="C167">
        <v>2086.7240000000002</v>
      </c>
      <c r="D167">
        <v>2082.4679999999998</v>
      </c>
      <c r="E167">
        <v>2082.4679999999998</v>
      </c>
      <c r="F167">
        <v>35194530000</v>
      </c>
    </row>
    <row r="168" spans="1:6">
      <c r="A168">
        <v>20060825</v>
      </c>
      <c r="B168">
        <v>2082.4679999999998</v>
      </c>
      <c r="C168">
        <v>2089.143</v>
      </c>
      <c r="D168">
        <v>2078.5509999999999</v>
      </c>
      <c r="E168">
        <v>2083.7530000000002</v>
      </c>
      <c r="F168">
        <v>29802600000</v>
      </c>
    </row>
    <row r="169" spans="1:6">
      <c r="A169">
        <v>20060828</v>
      </c>
      <c r="B169">
        <v>2083.7530000000002</v>
      </c>
      <c r="C169">
        <v>2094.7640000000001</v>
      </c>
      <c r="D169">
        <v>2086.4520000000002</v>
      </c>
      <c r="E169">
        <v>2093.0520000000001</v>
      </c>
      <c r="F169">
        <v>30248860000</v>
      </c>
    </row>
    <row r="170" spans="1:6">
      <c r="A170">
        <v>20060829</v>
      </c>
      <c r="B170">
        <v>2093.0520000000001</v>
      </c>
      <c r="C170">
        <v>2109.4589999999998</v>
      </c>
      <c r="D170">
        <v>2095.6419999999998</v>
      </c>
      <c r="E170">
        <v>2108.2800000000002</v>
      </c>
      <c r="F170">
        <v>53798360000</v>
      </c>
    </row>
    <row r="171" spans="1:6">
      <c r="A171">
        <v>20060830</v>
      </c>
      <c r="B171">
        <v>2108.2800000000002</v>
      </c>
      <c r="C171">
        <v>2129.8870000000002</v>
      </c>
      <c r="D171">
        <v>2115.6289999999999</v>
      </c>
      <c r="E171">
        <v>2126.1109999999999</v>
      </c>
      <c r="F171">
        <v>233817200000</v>
      </c>
    </row>
    <row r="172" spans="1:6">
      <c r="A172">
        <v>20060831</v>
      </c>
      <c r="B172">
        <v>2126.1109999999999</v>
      </c>
      <c r="C172">
        <v>2161.4810000000002</v>
      </c>
      <c r="D172">
        <v>2130.681</v>
      </c>
      <c r="E172">
        <v>2157.9789999999998</v>
      </c>
      <c r="F172">
        <v>58779010000</v>
      </c>
    </row>
    <row r="173" spans="1:6">
      <c r="A173">
        <v>20060901</v>
      </c>
      <c r="B173">
        <v>2157.9789999999998</v>
      </c>
      <c r="C173">
        <v>2188.623</v>
      </c>
      <c r="D173">
        <v>2169.4290000000001</v>
      </c>
      <c r="E173">
        <v>2169.7570000000001</v>
      </c>
      <c r="F173">
        <v>38517160000</v>
      </c>
    </row>
    <row r="174" spans="1:6">
      <c r="A174">
        <v>20060904</v>
      </c>
      <c r="B174">
        <v>2169.7570000000001</v>
      </c>
      <c r="C174">
        <v>2183.8969999999999</v>
      </c>
      <c r="D174">
        <v>2167.7950000000001</v>
      </c>
      <c r="E174">
        <v>2171.8850000000002</v>
      </c>
      <c r="F174">
        <v>16526880000</v>
      </c>
    </row>
    <row r="175" spans="1:6">
      <c r="A175">
        <v>20060905</v>
      </c>
      <c r="B175">
        <v>2171.8850000000002</v>
      </c>
      <c r="C175">
        <v>2197.8690000000001</v>
      </c>
      <c r="D175">
        <v>2165.73</v>
      </c>
      <c r="E175">
        <v>2183.5729999999999</v>
      </c>
      <c r="F175">
        <v>36656860000</v>
      </c>
    </row>
    <row r="176" spans="1:6">
      <c r="A176">
        <v>20060906</v>
      </c>
      <c r="B176">
        <v>2183.5729999999999</v>
      </c>
      <c r="C176">
        <v>2183.2629999999999</v>
      </c>
      <c r="D176">
        <v>2165.9110000000001</v>
      </c>
      <c r="E176">
        <v>2171.5419999999999</v>
      </c>
      <c r="F176">
        <v>34313420000</v>
      </c>
    </row>
    <row r="177" spans="1:6">
      <c r="A177">
        <v>20060907</v>
      </c>
      <c r="B177">
        <v>2171.5419999999999</v>
      </c>
      <c r="C177">
        <v>2178.5940000000001</v>
      </c>
      <c r="D177">
        <v>2152.873</v>
      </c>
      <c r="E177">
        <v>2158.38</v>
      </c>
      <c r="F177">
        <v>33033800000</v>
      </c>
    </row>
    <row r="178" spans="1:6">
      <c r="A178">
        <v>20060908</v>
      </c>
      <c r="B178">
        <v>2158.38</v>
      </c>
      <c r="C178">
        <v>2174.7930000000001</v>
      </c>
      <c r="D178">
        <v>2154.3989999999999</v>
      </c>
      <c r="E178">
        <v>2154.3989999999999</v>
      </c>
      <c r="F178">
        <v>37830970000</v>
      </c>
    </row>
    <row r="179" spans="1:6">
      <c r="A179">
        <v>20060911</v>
      </c>
      <c r="B179">
        <v>2154.3989999999999</v>
      </c>
      <c r="C179">
        <v>2164.337</v>
      </c>
      <c r="D179">
        <v>2143.67</v>
      </c>
      <c r="E179">
        <v>2150.2930000000001</v>
      </c>
      <c r="F179">
        <v>25027000000</v>
      </c>
    </row>
    <row r="180" spans="1:6">
      <c r="A180">
        <v>20060912</v>
      </c>
      <c r="B180">
        <v>2150.2930000000001</v>
      </c>
      <c r="C180">
        <v>2159.13</v>
      </c>
      <c r="D180">
        <v>2149.9839999999999</v>
      </c>
      <c r="E180">
        <v>2156.2489999999998</v>
      </c>
      <c r="F180">
        <v>38797210000</v>
      </c>
    </row>
    <row r="181" spans="1:6">
      <c r="A181">
        <v>20060913</v>
      </c>
      <c r="B181">
        <v>2156.2489999999998</v>
      </c>
      <c r="C181">
        <v>2170.8809999999999</v>
      </c>
      <c r="D181">
        <v>2155.2370000000001</v>
      </c>
      <c r="E181">
        <v>2168.02</v>
      </c>
      <c r="F181">
        <v>45314140000</v>
      </c>
    </row>
    <row r="182" spans="1:6">
      <c r="A182">
        <v>20060914</v>
      </c>
      <c r="B182">
        <v>2168.02</v>
      </c>
      <c r="C182">
        <v>2175.1460000000002</v>
      </c>
      <c r="D182">
        <v>2161.634</v>
      </c>
      <c r="E182">
        <v>2165.08</v>
      </c>
      <c r="F182">
        <v>55945810000</v>
      </c>
    </row>
    <row r="183" spans="1:6">
      <c r="A183">
        <v>20060915</v>
      </c>
      <c r="B183">
        <v>2165.08</v>
      </c>
      <c r="C183">
        <v>2179.9549999999999</v>
      </c>
      <c r="D183">
        <v>2171.0369999999998</v>
      </c>
      <c r="E183">
        <v>2175.9160000000002</v>
      </c>
      <c r="F183">
        <v>22918890000</v>
      </c>
    </row>
    <row r="184" spans="1:6">
      <c r="A184">
        <v>20060920</v>
      </c>
      <c r="B184">
        <v>2175.9160000000002</v>
      </c>
      <c r="C184">
        <v>2182.0259999999998</v>
      </c>
      <c r="D184">
        <v>2168.4830000000002</v>
      </c>
      <c r="E184">
        <v>2179.2750000000001</v>
      </c>
      <c r="F184">
        <v>32569380000</v>
      </c>
    </row>
    <row r="185" spans="1:6">
      <c r="A185">
        <v>20060921</v>
      </c>
      <c r="B185">
        <v>2179.2750000000001</v>
      </c>
      <c r="C185">
        <v>2189.4789999999998</v>
      </c>
      <c r="D185">
        <v>2179.5410000000002</v>
      </c>
      <c r="E185">
        <v>2179.5410000000002</v>
      </c>
      <c r="F185">
        <v>37523190000</v>
      </c>
    </row>
    <row r="186" spans="1:6">
      <c r="A186">
        <v>20060922</v>
      </c>
      <c r="B186">
        <v>2179.5410000000002</v>
      </c>
      <c r="C186">
        <v>2193.6729999999998</v>
      </c>
      <c r="D186">
        <v>2176.3589999999999</v>
      </c>
      <c r="E186">
        <v>2189.9760000000001</v>
      </c>
      <c r="F186">
        <v>24954730000</v>
      </c>
    </row>
    <row r="187" spans="1:6">
      <c r="A187">
        <v>20060925</v>
      </c>
      <c r="B187">
        <v>2189.9760000000001</v>
      </c>
      <c r="C187">
        <v>2227.7280000000001</v>
      </c>
      <c r="D187">
        <v>2193.357</v>
      </c>
      <c r="E187">
        <v>2227.7280000000001</v>
      </c>
      <c r="F187">
        <v>40606800000</v>
      </c>
    </row>
    <row r="188" spans="1:6">
      <c r="A188">
        <v>20060926</v>
      </c>
      <c r="B188">
        <v>2227.7280000000001</v>
      </c>
      <c r="C188">
        <v>2287.8389999999999</v>
      </c>
      <c r="D188">
        <v>2242.9189999999999</v>
      </c>
      <c r="E188">
        <v>2285.1010000000001</v>
      </c>
      <c r="F188">
        <v>69785990000</v>
      </c>
    </row>
    <row r="189" spans="1:6">
      <c r="A189">
        <v>20060927</v>
      </c>
      <c r="B189">
        <v>2285.1010000000001</v>
      </c>
      <c r="C189">
        <v>2315.895</v>
      </c>
      <c r="D189">
        <v>2272.7460000000001</v>
      </c>
      <c r="E189">
        <v>2272.7460000000001</v>
      </c>
      <c r="F189">
        <v>61094130000</v>
      </c>
    </row>
    <row r="190" spans="1:6">
      <c r="A190">
        <v>20060928</v>
      </c>
      <c r="B190">
        <v>2272.7460000000001</v>
      </c>
      <c r="C190">
        <v>2297.1419999999998</v>
      </c>
      <c r="D190">
        <v>2264.4259999999999</v>
      </c>
      <c r="E190">
        <v>2274.4250000000002</v>
      </c>
      <c r="F190">
        <v>61317790000</v>
      </c>
    </row>
    <row r="191" spans="1:6">
      <c r="A191">
        <v>20060929</v>
      </c>
      <c r="B191">
        <v>2274.4250000000002</v>
      </c>
      <c r="C191">
        <v>2307.2370000000001</v>
      </c>
      <c r="D191">
        <v>2281.1060000000002</v>
      </c>
      <c r="E191">
        <v>2284.1039999999998</v>
      </c>
      <c r="F191">
        <v>49670780000</v>
      </c>
    </row>
    <row r="192" spans="1:6">
      <c r="A192">
        <v>20061002</v>
      </c>
      <c r="B192">
        <v>2284.1039999999998</v>
      </c>
      <c r="C192">
        <v>2302.8609999999999</v>
      </c>
      <c r="D192">
        <v>2279.886</v>
      </c>
      <c r="E192">
        <v>2289.8139999999999</v>
      </c>
      <c r="F192">
        <v>27947470000</v>
      </c>
    </row>
    <row r="193" spans="1:6">
      <c r="A193">
        <v>20061003</v>
      </c>
      <c r="B193">
        <v>2289.8139999999999</v>
      </c>
      <c r="C193">
        <v>2295.0100000000002</v>
      </c>
      <c r="D193">
        <v>2273.2190000000001</v>
      </c>
      <c r="E193">
        <v>2288.9</v>
      </c>
      <c r="F193">
        <v>45669140000</v>
      </c>
    </row>
    <row r="194" spans="1:6">
      <c r="A194">
        <v>20061004</v>
      </c>
      <c r="B194">
        <v>2288.9</v>
      </c>
      <c r="C194">
        <v>2335.35</v>
      </c>
      <c r="D194">
        <v>2288.0790000000002</v>
      </c>
      <c r="E194">
        <v>2327.4209999999998</v>
      </c>
      <c r="F194">
        <v>66161640000</v>
      </c>
    </row>
    <row r="195" spans="1:6">
      <c r="A195">
        <v>20061005</v>
      </c>
      <c r="B195">
        <v>2327.4209999999998</v>
      </c>
      <c r="C195">
        <v>2340.8049999999998</v>
      </c>
      <c r="D195">
        <v>2316.4580000000001</v>
      </c>
      <c r="E195">
        <v>2328.9720000000002</v>
      </c>
      <c r="F195">
        <v>54468430000</v>
      </c>
    </row>
    <row r="196" spans="1:6">
      <c r="A196">
        <v>20061006</v>
      </c>
      <c r="B196">
        <v>2328.9720000000002</v>
      </c>
      <c r="C196">
        <v>2323.4549999999999</v>
      </c>
      <c r="D196">
        <v>2306.8420000000001</v>
      </c>
      <c r="E196">
        <v>2314.7640000000001</v>
      </c>
      <c r="F196">
        <v>139532800000</v>
      </c>
    </row>
    <row r="197" spans="1:6">
      <c r="A197">
        <v>20061010</v>
      </c>
      <c r="B197">
        <v>2314.7640000000001</v>
      </c>
      <c r="C197">
        <v>2335.2530000000002</v>
      </c>
      <c r="D197">
        <v>2313.7979999999998</v>
      </c>
      <c r="E197">
        <v>2326.002</v>
      </c>
      <c r="F197">
        <v>49599360000</v>
      </c>
    </row>
    <row r="198" spans="1:6">
      <c r="A198">
        <v>20061011</v>
      </c>
      <c r="B198">
        <v>2326.002</v>
      </c>
      <c r="C198">
        <v>2332.8530000000001</v>
      </c>
      <c r="D198">
        <v>2320.3440000000001</v>
      </c>
      <c r="E198">
        <v>2321.2429999999999</v>
      </c>
      <c r="F198">
        <v>48752700000</v>
      </c>
    </row>
    <row r="199" spans="1:6">
      <c r="A199">
        <v>20061012</v>
      </c>
      <c r="B199">
        <v>2321.2429999999999</v>
      </c>
      <c r="C199">
        <v>2333.1480000000001</v>
      </c>
      <c r="D199">
        <v>2318.4870000000001</v>
      </c>
      <c r="E199">
        <v>2323.8380000000002</v>
      </c>
      <c r="F199">
        <v>131245000000</v>
      </c>
    </row>
    <row r="200" spans="1:6">
      <c r="A200">
        <v>20061013</v>
      </c>
      <c r="B200">
        <v>2323.8380000000002</v>
      </c>
      <c r="C200">
        <v>2333.2159999999999</v>
      </c>
      <c r="D200">
        <v>2325.2800000000002</v>
      </c>
      <c r="E200">
        <v>2326.951</v>
      </c>
      <c r="F200">
        <v>40781140000</v>
      </c>
    </row>
    <row r="201" spans="1:6">
      <c r="A201">
        <v>20061016</v>
      </c>
      <c r="B201">
        <v>2326.951</v>
      </c>
      <c r="C201">
        <v>2332.7979999999998</v>
      </c>
      <c r="D201">
        <v>2323.06</v>
      </c>
      <c r="E201">
        <v>2323.06</v>
      </c>
      <c r="F201">
        <v>30080810000</v>
      </c>
    </row>
    <row r="202" spans="1:6">
      <c r="A202">
        <v>20061017</v>
      </c>
      <c r="B202">
        <v>2323.06</v>
      </c>
      <c r="C202">
        <v>2333.3609999999999</v>
      </c>
      <c r="D202">
        <v>2312.1990000000001</v>
      </c>
      <c r="E202">
        <v>2333.3609999999999</v>
      </c>
      <c r="F202">
        <v>66769920000</v>
      </c>
    </row>
    <row r="203" spans="1:6">
      <c r="A203">
        <v>20061018</v>
      </c>
      <c r="B203">
        <v>2333.3609999999999</v>
      </c>
      <c r="C203">
        <v>2356.9160000000002</v>
      </c>
      <c r="D203">
        <v>2340.23</v>
      </c>
      <c r="E203">
        <v>2342.0149999999999</v>
      </c>
      <c r="F203">
        <v>62753810000</v>
      </c>
    </row>
    <row r="204" spans="1:6">
      <c r="A204">
        <v>20061019</v>
      </c>
      <c r="B204">
        <v>2342.0149999999999</v>
      </c>
      <c r="C204">
        <v>2358.5219999999999</v>
      </c>
      <c r="D204">
        <v>2335.7489999999998</v>
      </c>
      <c r="E204">
        <v>2335.7489999999998</v>
      </c>
      <c r="F204">
        <v>57487060000</v>
      </c>
    </row>
    <row r="205" spans="1:6">
      <c r="A205">
        <v>20061020</v>
      </c>
      <c r="B205">
        <v>2335.7489999999998</v>
      </c>
      <c r="C205">
        <v>2358.127</v>
      </c>
      <c r="D205">
        <v>2335.7460000000001</v>
      </c>
      <c r="E205">
        <v>2335.7460000000001</v>
      </c>
      <c r="F205">
        <v>37976380000</v>
      </c>
    </row>
    <row r="206" spans="1:6">
      <c r="A206">
        <v>20061023</v>
      </c>
      <c r="B206">
        <v>2335.7460000000001</v>
      </c>
      <c r="C206">
        <v>2345.393</v>
      </c>
      <c r="D206">
        <v>2330.346</v>
      </c>
      <c r="E206">
        <v>2332.9459999999999</v>
      </c>
      <c r="F206">
        <v>34595750000</v>
      </c>
    </row>
    <row r="207" spans="1:6">
      <c r="A207">
        <v>20061024</v>
      </c>
      <c r="B207">
        <v>2332.9459999999999</v>
      </c>
      <c r="C207">
        <v>2352.2359999999999</v>
      </c>
      <c r="D207">
        <v>2338.3589999999999</v>
      </c>
      <c r="E207">
        <v>2346.739</v>
      </c>
      <c r="F207">
        <v>39584010000</v>
      </c>
    </row>
    <row r="208" spans="1:6">
      <c r="A208">
        <v>20061025</v>
      </c>
      <c r="B208">
        <v>2346.739</v>
      </c>
      <c r="C208">
        <v>2373.7860000000001</v>
      </c>
      <c r="D208">
        <v>2357.8679999999999</v>
      </c>
      <c r="E208">
        <v>2366.3890000000001</v>
      </c>
      <c r="F208">
        <v>41625720000</v>
      </c>
    </row>
    <row r="209" spans="1:6">
      <c r="A209">
        <v>20061026</v>
      </c>
      <c r="B209">
        <v>2366.3890000000001</v>
      </c>
      <c r="C209">
        <v>2382.453</v>
      </c>
      <c r="D209">
        <v>2351.5390000000002</v>
      </c>
      <c r="E209">
        <v>2370.7620000000002</v>
      </c>
      <c r="F209">
        <v>41601800000</v>
      </c>
    </row>
    <row r="210" spans="1:6">
      <c r="A210">
        <v>20061027</v>
      </c>
      <c r="B210">
        <v>2370.7620000000002</v>
      </c>
      <c r="C210">
        <v>2372.6329999999998</v>
      </c>
      <c r="D210">
        <v>2353.5590000000002</v>
      </c>
      <c r="E210">
        <v>2353.5590000000002</v>
      </c>
      <c r="F210">
        <v>30938170000</v>
      </c>
    </row>
    <row r="211" spans="1:6">
      <c r="A211">
        <v>20061030</v>
      </c>
      <c r="B211">
        <v>2353.5590000000002</v>
      </c>
      <c r="C211">
        <v>2362.7939999999999</v>
      </c>
      <c r="D211">
        <v>2341.8049999999998</v>
      </c>
      <c r="E211">
        <v>2341.8719999999998</v>
      </c>
      <c r="F211">
        <v>43528890000</v>
      </c>
    </row>
    <row r="212" spans="1:6">
      <c r="A212">
        <v>20061031</v>
      </c>
      <c r="B212">
        <v>2341.8719999999998</v>
      </c>
      <c r="C212">
        <v>2368.5790000000002</v>
      </c>
      <c r="D212">
        <v>2349.5990000000002</v>
      </c>
      <c r="E212">
        <v>2352.7530000000002</v>
      </c>
      <c r="F212">
        <v>53894610000</v>
      </c>
    </row>
    <row r="213" spans="1:6">
      <c r="A213">
        <v>20061102</v>
      </c>
      <c r="B213">
        <v>2352.7530000000002</v>
      </c>
      <c r="C213">
        <v>2363.2759999999998</v>
      </c>
      <c r="D213">
        <v>2348.201</v>
      </c>
      <c r="E213">
        <v>2348.201</v>
      </c>
      <c r="F213">
        <v>33487330000</v>
      </c>
    </row>
    <row r="214" spans="1:6">
      <c r="A214">
        <v>20061103</v>
      </c>
      <c r="B214">
        <v>2348.201</v>
      </c>
      <c r="C214">
        <v>2348.7829999999999</v>
      </c>
      <c r="D214">
        <v>2328.1529999999998</v>
      </c>
      <c r="E214">
        <v>2328.1529999999998</v>
      </c>
      <c r="F214">
        <v>183581300000</v>
      </c>
    </row>
    <row r="215" spans="1:6">
      <c r="A215">
        <v>20061106</v>
      </c>
      <c r="B215">
        <v>2328.1529999999998</v>
      </c>
      <c r="C215">
        <v>2365.0590000000002</v>
      </c>
      <c r="D215">
        <v>2328.4639999999999</v>
      </c>
      <c r="E215">
        <v>2363.3200000000002</v>
      </c>
      <c r="F215">
        <v>69372080000</v>
      </c>
    </row>
    <row r="216" spans="1:6">
      <c r="A216">
        <v>20061107</v>
      </c>
      <c r="B216">
        <v>2363.3200000000002</v>
      </c>
      <c r="C216">
        <v>2395.0100000000002</v>
      </c>
      <c r="D216">
        <v>2367.5300000000002</v>
      </c>
      <c r="E216">
        <v>2394.1419999999998</v>
      </c>
      <c r="F216">
        <v>94891480000</v>
      </c>
    </row>
    <row r="217" spans="1:6">
      <c r="A217">
        <v>20061108</v>
      </c>
      <c r="B217">
        <v>2394.1419999999998</v>
      </c>
      <c r="C217">
        <v>2425.2399999999998</v>
      </c>
      <c r="D217">
        <v>2382.319</v>
      </c>
      <c r="E217">
        <v>2421.902</v>
      </c>
      <c r="F217">
        <v>74237910000</v>
      </c>
    </row>
    <row r="218" spans="1:6">
      <c r="A218">
        <v>20061109</v>
      </c>
      <c r="B218">
        <v>2421.902</v>
      </c>
      <c r="C218">
        <v>2450.4209999999998</v>
      </c>
      <c r="D218">
        <v>2426.663</v>
      </c>
      <c r="E218">
        <v>2434.674</v>
      </c>
      <c r="F218">
        <v>80237540000</v>
      </c>
    </row>
    <row r="219" spans="1:6">
      <c r="A219">
        <v>20061110</v>
      </c>
      <c r="B219">
        <v>2434.674</v>
      </c>
      <c r="C219">
        <v>2434.7379999999998</v>
      </c>
      <c r="D219">
        <v>2424.683</v>
      </c>
      <c r="E219">
        <v>2431.92</v>
      </c>
      <c r="F219">
        <v>31633300000</v>
      </c>
    </row>
    <row r="220" spans="1:6">
      <c r="A220">
        <v>20061113</v>
      </c>
      <c r="B220">
        <v>2431.92</v>
      </c>
      <c r="C220">
        <v>2432.732</v>
      </c>
      <c r="D220">
        <v>2423.7910000000002</v>
      </c>
      <c r="E220">
        <v>2423.7910000000002</v>
      </c>
      <c r="F220">
        <v>57093810000</v>
      </c>
    </row>
    <row r="221" spans="1:6">
      <c r="A221">
        <v>20061114</v>
      </c>
      <c r="B221">
        <v>2423.7910000000002</v>
      </c>
      <c r="C221">
        <v>2475.4169999999999</v>
      </c>
      <c r="D221">
        <v>2427.9079999999999</v>
      </c>
      <c r="E221">
        <v>2472.4369999999999</v>
      </c>
      <c r="F221">
        <v>92894410000</v>
      </c>
    </row>
    <row r="222" spans="1:6">
      <c r="A222">
        <v>20061115</v>
      </c>
      <c r="B222">
        <v>2472.4369999999999</v>
      </c>
      <c r="C222">
        <v>2541.3020000000001</v>
      </c>
      <c r="D222">
        <v>2481.3560000000002</v>
      </c>
      <c r="E222">
        <v>2503.7600000000002</v>
      </c>
      <c r="F222">
        <v>113727700000</v>
      </c>
    </row>
    <row r="223" spans="1:6">
      <c r="A223">
        <v>20061116</v>
      </c>
      <c r="B223">
        <v>2503.7600000000002</v>
      </c>
      <c r="C223">
        <v>2546.4319999999998</v>
      </c>
      <c r="D223">
        <v>2504.5729999999999</v>
      </c>
      <c r="E223">
        <v>2535.9960000000001</v>
      </c>
      <c r="F223">
        <v>284795700000</v>
      </c>
    </row>
    <row r="224" spans="1:6">
      <c r="A224">
        <v>20061117</v>
      </c>
      <c r="B224">
        <v>2535.9960000000001</v>
      </c>
      <c r="C224">
        <v>2540.1680000000001</v>
      </c>
      <c r="D224">
        <v>2512.7339999999999</v>
      </c>
      <c r="E224">
        <v>2526.09</v>
      </c>
      <c r="F224">
        <v>277104900000</v>
      </c>
    </row>
    <row r="225" spans="1:6">
      <c r="A225">
        <v>20061120</v>
      </c>
      <c r="B225">
        <v>2526.09</v>
      </c>
      <c r="C225">
        <v>2529.915</v>
      </c>
      <c r="D225">
        <v>2496.5610000000001</v>
      </c>
      <c r="E225">
        <v>2498.163</v>
      </c>
      <c r="F225">
        <v>53943720000</v>
      </c>
    </row>
    <row r="226" spans="1:6">
      <c r="A226">
        <v>20061121</v>
      </c>
      <c r="B226">
        <v>2498.163</v>
      </c>
      <c r="C226">
        <v>2542.364</v>
      </c>
      <c r="D226">
        <v>2498.8240000000001</v>
      </c>
      <c r="E226">
        <v>2515.5149999999999</v>
      </c>
      <c r="F226">
        <v>103131600000</v>
      </c>
    </row>
    <row r="227" spans="1:6">
      <c r="A227">
        <v>20061122</v>
      </c>
      <c r="B227">
        <v>2515.5149999999999</v>
      </c>
      <c r="C227">
        <v>2542.4070000000002</v>
      </c>
      <c r="D227">
        <v>2522.549</v>
      </c>
      <c r="E227">
        <v>2527.1790000000001</v>
      </c>
      <c r="F227">
        <v>67395160000</v>
      </c>
    </row>
    <row r="228" spans="1:6">
      <c r="A228">
        <v>20061123</v>
      </c>
      <c r="B228">
        <v>2527.1790000000001</v>
      </c>
      <c r="C228">
        <v>2555.1480000000001</v>
      </c>
      <c r="D228">
        <v>2534.5070000000001</v>
      </c>
      <c r="E228">
        <v>2554.3119999999999</v>
      </c>
      <c r="F228">
        <v>62916100000</v>
      </c>
    </row>
    <row r="229" spans="1:6">
      <c r="A229">
        <v>20061124</v>
      </c>
      <c r="B229">
        <v>2554.3119999999999</v>
      </c>
      <c r="C229">
        <v>2556.6689999999999</v>
      </c>
      <c r="D229">
        <v>2542.366</v>
      </c>
      <c r="E229">
        <v>2546.2869999999998</v>
      </c>
      <c r="F229">
        <v>69980610000</v>
      </c>
    </row>
    <row r="230" spans="1:6">
      <c r="A230">
        <v>20061127</v>
      </c>
      <c r="B230">
        <v>2546.2869999999998</v>
      </c>
      <c r="C230">
        <v>2558.0230000000001</v>
      </c>
      <c r="D230">
        <v>2529.4079999999999</v>
      </c>
      <c r="E230">
        <v>2532.4389999999999</v>
      </c>
      <c r="F230">
        <v>68092590000</v>
      </c>
    </row>
    <row r="231" spans="1:6">
      <c r="A231">
        <v>20061128</v>
      </c>
      <c r="B231">
        <v>2532.4389999999999</v>
      </c>
      <c r="C231">
        <v>2545.9679999999998</v>
      </c>
      <c r="D231">
        <v>2510.4430000000002</v>
      </c>
      <c r="E231">
        <v>2524.8820000000001</v>
      </c>
      <c r="F231">
        <v>74651900000</v>
      </c>
    </row>
    <row r="232" spans="1:6">
      <c r="A232">
        <v>20061129</v>
      </c>
      <c r="B232">
        <v>2524.8820000000001</v>
      </c>
      <c r="C232">
        <v>2567.3040000000001</v>
      </c>
      <c r="D232">
        <v>2532.7649999999999</v>
      </c>
      <c r="E232">
        <v>2563.8919999999998</v>
      </c>
      <c r="F232">
        <v>155551900000</v>
      </c>
    </row>
    <row r="233" spans="1:6">
      <c r="A233">
        <v>20061130</v>
      </c>
      <c r="B233">
        <v>2563.8919999999998</v>
      </c>
      <c r="C233">
        <v>2575.4740000000002</v>
      </c>
      <c r="D233">
        <v>2562.761</v>
      </c>
      <c r="E233">
        <v>2564.027</v>
      </c>
      <c r="F233">
        <v>250042400000</v>
      </c>
    </row>
    <row r="234" spans="1:6">
      <c r="A234">
        <v>20061201</v>
      </c>
      <c r="B234">
        <v>2564.027</v>
      </c>
      <c r="C234">
        <v>2579.1950000000002</v>
      </c>
      <c r="D234">
        <v>2554.424</v>
      </c>
      <c r="E234">
        <v>2554.424</v>
      </c>
      <c r="F234">
        <v>54367480000</v>
      </c>
    </row>
    <row r="235" spans="1:6">
      <c r="A235">
        <v>20061204</v>
      </c>
      <c r="B235">
        <v>2554.424</v>
      </c>
      <c r="C235">
        <v>2566.2440000000001</v>
      </c>
      <c r="D235">
        <v>2551.1190000000001</v>
      </c>
      <c r="E235">
        <v>2560.759</v>
      </c>
      <c r="F235">
        <v>44699070000</v>
      </c>
    </row>
    <row r="236" spans="1:6">
      <c r="A236">
        <v>20061205</v>
      </c>
      <c r="B236">
        <v>2560.759</v>
      </c>
      <c r="C236">
        <v>2571.721</v>
      </c>
      <c r="D236">
        <v>2564.3339999999998</v>
      </c>
      <c r="E236">
        <v>2564.3339999999998</v>
      </c>
      <c r="F236">
        <v>74865250000</v>
      </c>
    </row>
    <row r="237" spans="1:6">
      <c r="A237">
        <v>20061206</v>
      </c>
      <c r="B237">
        <v>2564.3339999999998</v>
      </c>
      <c r="C237">
        <v>2573.6419999999998</v>
      </c>
      <c r="D237">
        <v>2551.6819999999998</v>
      </c>
      <c r="E237">
        <v>2560.3240000000001</v>
      </c>
      <c r="F237">
        <v>351786400000</v>
      </c>
    </row>
    <row r="238" spans="1:6">
      <c r="A238">
        <v>20061207</v>
      </c>
      <c r="B238">
        <v>2560.3240000000001</v>
      </c>
      <c r="C238">
        <v>2562.4490000000001</v>
      </c>
      <c r="D238">
        <v>2547.4780000000001</v>
      </c>
      <c r="E238">
        <v>2548.9879999999998</v>
      </c>
      <c r="F238">
        <v>320359600000</v>
      </c>
    </row>
    <row r="239" spans="1:6">
      <c r="A239">
        <v>20061211</v>
      </c>
      <c r="B239">
        <v>2548.9879999999998</v>
      </c>
      <c r="C239">
        <v>2546.6010000000001</v>
      </c>
      <c r="D239">
        <v>2530.08</v>
      </c>
      <c r="E239">
        <v>2534.1529999999998</v>
      </c>
      <c r="F239">
        <v>55062380000</v>
      </c>
    </row>
    <row r="240" spans="1:6">
      <c r="A240">
        <v>20061212</v>
      </c>
      <c r="B240">
        <v>2534.1529999999998</v>
      </c>
      <c r="C240">
        <v>2550.6350000000002</v>
      </c>
      <c r="D240">
        <v>2530.9349999999999</v>
      </c>
      <c r="E240">
        <v>2543.6640000000002</v>
      </c>
      <c r="F240">
        <v>60157150000</v>
      </c>
    </row>
    <row r="241" spans="1:6">
      <c r="A241">
        <v>20061213</v>
      </c>
      <c r="B241">
        <v>2543.6640000000002</v>
      </c>
      <c r="C241">
        <v>2578.6869999999999</v>
      </c>
      <c r="D241">
        <v>2552.0639999999999</v>
      </c>
      <c r="E241">
        <v>2576.4929999999999</v>
      </c>
      <c r="F241">
        <v>92629480000</v>
      </c>
    </row>
    <row r="242" spans="1:6">
      <c r="A242">
        <v>20061214</v>
      </c>
      <c r="B242">
        <v>2576.4929999999999</v>
      </c>
      <c r="C242">
        <v>2640.1669999999999</v>
      </c>
      <c r="D242">
        <v>2582.6550000000002</v>
      </c>
      <c r="E242">
        <v>2631.05</v>
      </c>
      <c r="F242">
        <v>190877600000</v>
      </c>
    </row>
    <row r="243" spans="1:6">
      <c r="A243">
        <v>20061215</v>
      </c>
      <c r="B243">
        <v>2631.05</v>
      </c>
      <c r="C243">
        <v>2677.6390000000001</v>
      </c>
      <c r="D243">
        <v>2636.8580000000002</v>
      </c>
      <c r="E243">
        <v>2662.962</v>
      </c>
      <c r="F243">
        <v>104163300000</v>
      </c>
    </row>
    <row r="244" spans="1:6">
      <c r="A244">
        <v>20061218</v>
      </c>
      <c r="B244">
        <v>2662.962</v>
      </c>
      <c r="C244">
        <v>2685.277</v>
      </c>
      <c r="D244">
        <v>2668.3310000000001</v>
      </c>
      <c r="E244">
        <v>2675.5010000000002</v>
      </c>
      <c r="F244">
        <v>112932600000</v>
      </c>
    </row>
    <row r="245" spans="1:6">
      <c r="A245">
        <v>20061219</v>
      </c>
      <c r="B245">
        <v>2675.5010000000002</v>
      </c>
      <c r="C245">
        <v>2676.377</v>
      </c>
      <c r="D245">
        <v>2650.848</v>
      </c>
      <c r="E245">
        <v>2666.895</v>
      </c>
      <c r="F245">
        <v>283452000000</v>
      </c>
    </row>
    <row r="246" spans="1:6">
      <c r="A246">
        <v>20061220</v>
      </c>
      <c r="B246">
        <v>2666.895</v>
      </c>
      <c r="C246">
        <v>2692.9319999999998</v>
      </c>
      <c r="D246">
        <v>2670.904</v>
      </c>
      <c r="E246">
        <v>2674.9189999999999</v>
      </c>
      <c r="F246">
        <v>118490400000</v>
      </c>
    </row>
    <row r="247" spans="1:6">
      <c r="A247">
        <v>20061221</v>
      </c>
      <c r="B247">
        <v>2674.9189999999999</v>
      </c>
      <c r="C247">
        <v>2693.6129999999998</v>
      </c>
      <c r="D247">
        <v>2676.0079999999998</v>
      </c>
      <c r="E247">
        <v>2678.6350000000002</v>
      </c>
      <c r="F247">
        <v>123118500000</v>
      </c>
    </row>
    <row r="248" spans="1:6">
      <c r="A248">
        <v>20061222</v>
      </c>
      <c r="B248">
        <v>2678.6350000000002</v>
      </c>
      <c r="C248">
        <v>2688.1779999999999</v>
      </c>
      <c r="D248">
        <v>2677.32</v>
      </c>
      <c r="E248">
        <v>2677.32</v>
      </c>
      <c r="F248">
        <v>30540450000</v>
      </c>
    </row>
    <row r="249" spans="1:6">
      <c r="A249">
        <v>20061226</v>
      </c>
      <c r="B249">
        <v>2677.32</v>
      </c>
      <c r="C249">
        <v>2694.0659999999998</v>
      </c>
      <c r="D249">
        <v>2676.587</v>
      </c>
      <c r="E249">
        <v>2684.99</v>
      </c>
      <c r="F249">
        <v>81633190000</v>
      </c>
    </row>
    <row r="250" spans="1:6">
      <c r="A250">
        <v>20061227</v>
      </c>
      <c r="B250">
        <v>2684.99</v>
      </c>
      <c r="C250">
        <v>2702.3229999999999</v>
      </c>
      <c r="D250">
        <v>2680.2420000000002</v>
      </c>
      <c r="E250">
        <v>2691.393</v>
      </c>
      <c r="F250">
        <v>83554930000</v>
      </c>
    </row>
    <row r="251" spans="1:6">
      <c r="A251">
        <v>20061228</v>
      </c>
      <c r="B251">
        <v>2691.393</v>
      </c>
      <c r="C251">
        <v>2699.364</v>
      </c>
      <c r="D251">
        <v>2685.1509999999998</v>
      </c>
      <c r="E251">
        <v>2687.732</v>
      </c>
      <c r="F251">
        <v>149671700000</v>
      </c>
    </row>
    <row r="252" spans="1:6">
      <c r="A252">
        <v>20061229</v>
      </c>
      <c r="B252">
        <v>2687.732</v>
      </c>
      <c r="C252">
        <v>2699.0219999999999</v>
      </c>
      <c r="D252">
        <v>2680.0880000000002</v>
      </c>
      <c r="E252">
        <v>2693.2190000000001</v>
      </c>
      <c r="F252">
        <v>202791000000</v>
      </c>
    </row>
    <row r="253" spans="1:6">
      <c r="A253">
        <v>20070102</v>
      </c>
      <c r="B253">
        <v>2693.2190000000001</v>
      </c>
      <c r="C253">
        <v>2693.2190000000001</v>
      </c>
      <c r="D253">
        <v>2680.8420000000001</v>
      </c>
      <c r="E253">
        <v>2680.8420000000001</v>
      </c>
      <c r="F253">
        <v>239448400000</v>
      </c>
    </row>
    <row r="254" spans="1:6">
      <c r="A254">
        <v>20070103</v>
      </c>
      <c r="B254">
        <v>2680.8420000000001</v>
      </c>
      <c r="C254">
        <v>2712.6840000000002</v>
      </c>
      <c r="D254">
        <v>2683.7570000000001</v>
      </c>
      <c r="E254">
        <v>2712.2669999999998</v>
      </c>
      <c r="F254">
        <v>131437700000</v>
      </c>
    </row>
    <row r="255" spans="1:6">
      <c r="A255">
        <v>20070104</v>
      </c>
      <c r="B255">
        <v>2712.2669999999998</v>
      </c>
      <c r="C255">
        <v>2734.52</v>
      </c>
      <c r="D255">
        <v>2700.0189999999998</v>
      </c>
      <c r="E255">
        <v>2734.52</v>
      </c>
      <c r="F255">
        <v>127036700000</v>
      </c>
    </row>
    <row r="256" spans="1:6">
      <c r="A256">
        <v>20070105</v>
      </c>
      <c r="B256">
        <v>2739.1990000000001</v>
      </c>
      <c r="C256">
        <v>2745.4850000000001</v>
      </c>
      <c r="D256">
        <v>2692.2640000000001</v>
      </c>
      <c r="E256">
        <v>2698.1129999999998</v>
      </c>
      <c r="F256">
        <v>48833000000</v>
      </c>
    </row>
    <row r="257" spans="1:6">
      <c r="A257">
        <v>20070108</v>
      </c>
      <c r="B257">
        <v>2698.1129999999998</v>
      </c>
      <c r="C257">
        <v>2709.1280000000002</v>
      </c>
      <c r="D257">
        <v>2681.9560000000001</v>
      </c>
      <c r="E257">
        <v>2686.297</v>
      </c>
      <c r="F257">
        <v>33944640000</v>
      </c>
    </row>
    <row r="258" spans="1:6">
      <c r="A258">
        <v>20070109</v>
      </c>
      <c r="B258">
        <v>2686.297</v>
      </c>
      <c r="C258">
        <v>2706.2190000000001</v>
      </c>
      <c r="D258">
        <v>2684.2849999999999</v>
      </c>
      <c r="E258">
        <v>2702.0590000000002</v>
      </c>
      <c r="F258">
        <v>73204270000</v>
      </c>
    </row>
    <row r="259" spans="1:6">
      <c r="A259">
        <v>20070110</v>
      </c>
      <c r="B259">
        <v>2702.0590000000002</v>
      </c>
      <c r="C259">
        <v>2704.18</v>
      </c>
      <c r="D259">
        <v>2668.45</v>
      </c>
      <c r="E259">
        <v>2686.5659999999998</v>
      </c>
      <c r="F259">
        <v>45146360000</v>
      </c>
    </row>
    <row r="260" spans="1:6">
      <c r="A260">
        <v>20070111</v>
      </c>
      <c r="B260">
        <v>2686.5659999999998</v>
      </c>
      <c r="C260">
        <v>2702.6370000000002</v>
      </c>
      <c r="D260">
        <v>2670.7049999999999</v>
      </c>
      <c r="E260">
        <v>2686.5729999999999</v>
      </c>
      <c r="F260">
        <v>64604520000</v>
      </c>
    </row>
    <row r="261" spans="1:6">
      <c r="A261">
        <v>20070112</v>
      </c>
      <c r="B261">
        <v>2686.5729999999999</v>
      </c>
      <c r="C261">
        <v>2726.5529999999999</v>
      </c>
      <c r="D261">
        <v>2697.5410000000002</v>
      </c>
      <c r="E261">
        <v>2719.674</v>
      </c>
      <c r="F261">
        <v>56755290000</v>
      </c>
    </row>
    <row r="262" spans="1:6">
      <c r="A262">
        <v>20070115</v>
      </c>
      <c r="B262">
        <v>2719.674</v>
      </c>
      <c r="C262">
        <v>2736.6329999999998</v>
      </c>
      <c r="D262">
        <v>2719.674</v>
      </c>
      <c r="E262">
        <v>2724.9059999999999</v>
      </c>
      <c r="F262">
        <v>37709390000</v>
      </c>
    </row>
    <row r="263" spans="1:6">
      <c r="A263">
        <v>20070116</v>
      </c>
      <c r="B263">
        <v>2724.9059999999999</v>
      </c>
      <c r="C263">
        <v>2737.1080000000002</v>
      </c>
      <c r="D263">
        <v>2724.5050000000001</v>
      </c>
      <c r="E263">
        <v>2728.087</v>
      </c>
      <c r="F263">
        <v>69254780000</v>
      </c>
    </row>
    <row r="264" spans="1:6">
      <c r="A264">
        <v>20070117</v>
      </c>
      <c r="B264">
        <v>2728.087</v>
      </c>
      <c r="C264">
        <v>2741.127</v>
      </c>
      <c r="D264">
        <v>2714.547</v>
      </c>
      <c r="E264">
        <v>2737.5030000000002</v>
      </c>
      <c r="F264">
        <v>68481770000</v>
      </c>
    </row>
    <row r="265" spans="1:6">
      <c r="A265">
        <v>20070118</v>
      </c>
      <c r="B265">
        <v>2737.5030000000002</v>
      </c>
      <c r="C265">
        <v>2750.0349999999999</v>
      </c>
      <c r="D265">
        <v>2716.3530000000001</v>
      </c>
      <c r="E265">
        <v>2746.4969999999998</v>
      </c>
      <c r="F265">
        <v>72062130000</v>
      </c>
    </row>
    <row r="266" spans="1:6">
      <c r="A266">
        <v>20070119</v>
      </c>
      <c r="B266">
        <v>2746.4969999999998</v>
      </c>
      <c r="C266">
        <v>2756.5369999999998</v>
      </c>
      <c r="D266">
        <v>2737.6109999999999</v>
      </c>
      <c r="E266">
        <v>2750.7280000000001</v>
      </c>
      <c r="F266">
        <v>50643170000</v>
      </c>
    </row>
    <row r="267" spans="1:6">
      <c r="A267">
        <v>20070122</v>
      </c>
      <c r="B267">
        <v>2750.7280000000001</v>
      </c>
      <c r="C267">
        <v>2762.3739999999998</v>
      </c>
      <c r="D267">
        <v>2738.473</v>
      </c>
      <c r="E267">
        <v>2746.7939999999999</v>
      </c>
      <c r="F267">
        <v>65280050000</v>
      </c>
    </row>
    <row r="268" spans="1:6">
      <c r="A268">
        <v>20070123</v>
      </c>
      <c r="B268">
        <v>2746.7939999999999</v>
      </c>
      <c r="C268">
        <v>2752.4949999999999</v>
      </c>
      <c r="D268">
        <v>2737.7730000000001</v>
      </c>
      <c r="E268">
        <v>2743.0590000000002</v>
      </c>
      <c r="F268">
        <v>77322080000</v>
      </c>
    </row>
    <row r="269" spans="1:6">
      <c r="A269">
        <v>20070124</v>
      </c>
      <c r="B269">
        <v>2743.0590000000002</v>
      </c>
      <c r="C269">
        <v>2777.12</v>
      </c>
      <c r="D269">
        <v>2742.3319999999999</v>
      </c>
      <c r="E269">
        <v>2775.0590000000002</v>
      </c>
      <c r="F269">
        <v>86998400000</v>
      </c>
    </row>
    <row r="270" spans="1:6">
      <c r="A270">
        <v>20070125</v>
      </c>
      <c r="B270">
        <v>2775.0590000000002</v>
      </c>
      <c r="C270">
        <v>2798.4749999999999</v>
      </c>
      <c r="D270">
        <v>2751.4279999999999</v>
      </c>
      <c r="E270">
        <v>2756.1909999999998</v>
      </c>
      <c r="F270">
        <v>96841420000</v>
      </c>
    </row>
    <row r="271" spans="1:6">
      <c r="A271">
        <v>20070126</v>
      </c>
      <c r="B271">
        <v>2756.1909999999998</v>
      </c>
      <c r="C271">
        <v>2761.9969999999998</v>
      </c>
      <c r="D271">
        <v>2733.1689999999999</v>
      </c>
      <c r="E271">
        <v>2755.6840000000002</v>
      </c>
      <c r="F271">
        <v>53202060000</v>
      </c>
    </row>
    <row r="272" spans="1:6">
      <c r="A272">
        <v>20070129</v>
      </c>
      <c r="B272">
        <v>2755.6840000000002</v>
      </c>
      <c r="C272">
        <v>2753.6759999999999</v>
      </c>
      <c r="D272">
        <v>2735.5590000000002</v>
      </c>
      <c r="E272">
        <v>2735.819</v>
      </c>
      <c r="F272">
        <v>52157280000</v>
      </c>
    </row>
    <row r="273" spans="1:6">
      <c r="A273">
        <v>20070130</v>
      </c>
      <c r="B273">
        <v>2735.819</v>
      </c>
      <c r="C273">
        <v>2738.1060000000002</v>
      </c>
      <c r="D273">
        <v>2723.8209999999999</v>
      </c>
      <c r="E273">
        <v>2735.5360000000001</v>
      </c>
      <c r="F273">
        <v>58542250000</v>
      </c>
    </row>
    <row r="274" spans="1:6">
      <c r="A274">
        <v>20070131</v>
      </c>
      <c r="B274">
        <v>2735.5360000000001</v>
      </c>
      <c r="C274">
        <v>2759.962</v>
      </c>
      <c r="D274">
        <v>2733.3710000000001</v>
      </c>
      <c r="E274">
        <v>2756.346</v>
      </c>
      <c r="F274">
        <v>72825210000</v>
      </c>
    </row>
    <row r="275" spans="1:6">
      <c r="A275">
        <v>20070201</v>
      </c>
      <c r="B275">
        <v>2756.346</v>
      </c>
      <c r="C275">
        <v>2790.47</v>
      </c>
      <c r="D275">
        <v>2756.3980000000001</v>
      </c>
      <c r="E275">
        <v>2790.4169999999999</v>
      </c>
      <c r="F275">
        <v>76869750000</v>
      </c>
    </row>
    <row r="276" spans="1:6">
      <c r="A276">
        <v>20070202</v>
      </c>
      <c r="B276">
        <v>2790.4169999999999</v>
      </c>
      <c r="C276">
        <v>2816.0079999999998</v>
      </c>
      <c r="D276">
        <v>2783.4520000000002</v>
      </c>
      <c r="E276">
        <v>2814.51</v>
      </c>
      <c r="F276">
        <v>64252960000</v>
      </c>
    </row>
    <row r="277" spans="1:6">
      <c r="A277">
        <v>20070205</v>
      </c>
      <c r="B277">
        <v>2814.51</v>
      </c>
      <c r="C277">
        <v>2817.567</v>
      </c>
      <c r="D277">
        <v>2791.4470000000001</v>
      </c>
      <c r="E277">
        <v>2805.9650000000001</v>
      </c>
      <c r="F277">
        <v>42321100000</v>
      </c>
    </row>
    <row r="278" spans="1:6">
      <c r="A278">
        <v>20070206</v>
      </c>
      <c r="B278">
        <v>2805.9650000000001</v>
      </c>
      <c r="C278">
        <v>2819.9659999999999</v>
      </c>
      <c r="D278">
        <v>2798.5349999999999</v>
      </c>
      <c r="E278">
        <v>2818.0940000000001</v>
      </c>
      <c r="F278">
        <v>68660580000</v>
      </c>
    </row>
    <row r="279" spans="1:6">
      <c r="A279">
        <v>20070207</v>
      </c>
      <c r="B279">
        <v>2818.6489999999999</v>
      </c>
      <c r="C279">
        <v>2843.1570000000002</v>
      </c>
      <c r="D279">
        <v>2818.636</v>
      </c>
      <c r="E279">
        <v>2843.1149999999998</v>
      </c>
      <c r="F279">
        <v>98367000000</v>
      </c>
    </row>
    <row r="280" spans="1:6">
      <c r="A280">
        <v>20070208</v>
      </c>
      <c r="B280">
        <v>2843.1149999999998</v>
      </c>
      <c r="C280">
        <v>2845.1669999999999</v>
      </c>
      <c r="D280">
        <v>2832.6750000000002</v>
      </c>
      <c r="E280">
        <v>2841.6280000000002</v>
      </c>
      <c r="F280">
        <v>61820330000</v>
      </c>
    </row>
    <row r="281" spans="1:6">
      <c r="A281">
        <v>20070209</v>
      </c>
      <c r="B281">
        <v>2841.6280000000002</v>
      </c>
      <c r="C281">
        <v>2865.0410000000002</v>
      </c>
      <c r="D281">
        <v>2841.2220000000002</v>
      </c>
      <c r="E281">
        <v>2858.0360000000001</v>
      </c>
      <c r="F281">
        <v>52678360000</v>
      </c>
    </row>
    <row r="282" spans="1:6">
      <c r="A282">
        <v>20070212</v>
      </c>
      <c r="B282">
        <v>2858.0360000000001</v>
      </c>
      <c r="C282">
        <v>2865.4650000000001</v>
      </c>
      <c r="D282">
        <v>2847.2820000000002</v>
      </c>
      <c r="E282">
        <v>2849.07</v>
      </c>
      <c r="F282">
        <v>35977790000</v>
      </c>
    </row>
    <row r="283" spans="1:6">
      <c r="A283">
        <v>20070213</v>
      </c>
      <c r="B283">
        <v>2849.07</v>
      </c>
      <c r="C283">
        <v>2900.8789999999999</v>
      </c>
      <c r="D283">
        <v>2849.183</v>
      </c>
      <c r="E283">
        <v>2899.7829999999999</v>
      </c>
      <c r="F283">
        <v>68593740000</v>
      </c>
    </row>
    <row r="284" spans="1:6">
      <c r="A284">
        <v>20070214</v>
      </c>
      <c r="B284">
        <v>2899.7829999999999</v>
      </c>
      <c r="C284">
        <v>2956.143</v>
      </c>
      <c r="D284">
        <v>2900.0949999999998</v>
      </c>
      <c r="E284">
        <v>2954.232</v>
      </c>
      <c r="F284">
        <v>82638000000</v>
      </c>
    </row>
    <row r="285" spans="1:6">
      <c r="A285">
        <v>20070215</v>
      </c>
      <c r="B285">
        <v>2954.232</v>
      </c>
      <c r="C285">
        <v>2955.8510000000001</v>
      </c>
      <c r="D285">
        <v>2915.0509999999999</v>
      </c>
      <c r="E285">
        <v>2922.5659999999998</v>
      </c>
      <c r="F285">
        <v>98145690000</v>
      </c>
    </row>
    <row r="286" spans="1:6">
      <c r="A286">
        <v>20070216</v>
      </c>
      <c r="B286">
        <v>2922.5659999999998</v>
      </c>
      <c r="C286">
        <v>2941.2049999999999</v>
      </c>
      <c r="D286">
        <v>2921.3490000000002</v>
      </c>
      <c r="E286">
        <v>2939.0230000000001</v>
      </c>
      <c r="F286">
        <v>74242940000</v>
      </c>
    </row>
    <row r="287" spans="1:6">
      <c r="A287">
        <v>20070219</v>
      </c>
      <c r="B287">
        <v>2939.3209999999999</v>
      </c>
      <c r="C287">
        <v>2940.8809999999999</v>
      </c>
      <c r="D287">
        <v>2911.8389999999999</v>
      </c>
      <c r="E287">
        <v>2912.0410000000002</v>
      </c>
      <c r="F287">
        <v>49583270000</v>
      </c>
    </row>
    <row r="288" spans="1:6">
      <c r="A288">
        <v>20070220</v>
      </c>
      <c r="B288">
        <v>2912.0410000000002</v>
      </c>
      <c r="C288">
        <v>2912.0729999999999</v>
      </c>
      <c r="D288">
        <v>2852.221</v>
      </c>
      <c r="E288">
        <v>2857.7069999999999</v>
      </c>
      <c r="F288">
        <v>77158880000</v>
      </c>
    </row>
    <row r="289" spans="1:6">
      <c r="A289">
        <v>20070221</v>
      </c>
      <c r="B289">
        <v>2857.7069999999999</v>
      </c>
      <c r="C289">
        <v>2851.8290000000002</v>
      </c>
      <c r="D289">
        <v>2773.5549999999998</v>
      </c>
      <c r="E289">
        <v>2795.1849999999999</v>
      </c>
      <c r="F289">
        <v>91627350000</v>
      </c>
    </row>
    <row r="290" spans="1:6">
      <c r="A290">
        <v>20070222</v>
      </c>
      <c r="B290">
        <v>2795.1849999999999</v>
      </c>
      <c r="C290">
        <v>2834.1309999999999</v>
      </c>
      <c r="D290">
        <v>2792.009</v>
      </c>
      <c r="E290">
        <v>2832.7190000000001</v>
      </c>
      <c r="F290">
        <v>69331650000</v>
      </c>
    </row>
    <row r="291" spans="1:6">
      <c r="A291">
        <v>20070223</v>
      </c>
      <c r="B291">
        <v>2832.7190000000001</v>
      </c>
      <c r="C291">
        <v>2860.5030000000002</v>
      </c>
      <c r="D291">
        <v>2800.7220000000002</v>
      </c>
      <c r="E291">
        <v>2805.328</v>
      </c>
      <c r="F291">
        <v>48609980000</v>
      </c>
    </row>
    <row r="292" spans="1:6">
      <c r="A292">
        <v>20070226</v>
      </c>
      <c r="B292">
        <v>2805.328</v>
      </c>
      <c r="C292">
        <v>2809.3290000000002</v>
      </c>
      <c r="D292">
        <v>2768.9920000000002</v>
      </c>
      <c r="E292">
        <v>2777.2339999999999</v>
      </c>
      <c r="F292">
        <v>54992560000</v>
      </c>
    </row>
    <row r="293" spans="1:6">
      <c r="A293">
        <v>20070227</v>
      </c>
      <c r="B293">
        <v>2777.2339999999999</v>
      </c>
      <c r="C293">
        <v>2771.2069999999999</v>
      </c>
      <c r="D293">
        <v>2645.2449999999999</v>
      </c>
      <c r="E293">
        <v>2655.2979999999998</v>
      </c>
      <c r="F293">
        <v>105002300000</v>
      </c>
    </row>
    <row r="294" spans="1:6">
      <c r="A294">
        <v>20070228</v>
      </c>
      <c r="B294">
        <v>2655.2979999999998</v>
      </c>
      <c r="C294">
        <v>2729.8470000000002</v>
      </c>
      <c r="D294">
        <v>2666.8270000000002</v>
      </c>
      <c r="E294">
        <v>2718.924</v>
      </c>
      <c r="F294">
        <v>157427600000</v>
      </c>
    </row>
    <row r="295" spans="1:6">
      <c r="A295">
        <v>20070301</v>
      </c>
      <c r="B295">
        <v>2718.924</v>
      </c>
      <c r="C295">
        <v>2737.2759999999998</v>
      </c>
      <c r="D295">
        <v>2682.38</v>
      </c>
      <c r="E295">
        <v>2729.991</v>
      </c>
      <c r="F295">
        <v>92648050000</v>
      </c>
    </row>
    <row r="296" spans="1:6">
      <c r="A296">
        <v>20070302</v>
      </c>
      <c r="B296">
        <v>2729.991</v>
      </c>
      <c r="C296">
        <v>2767.5279999999998</v>
      </c>
      <c r="D296">
        <v>2715.9430000000002</v>
      </c>
      <c r="E296">
        <v>2717.1109999999999</v>
      </c>
      <c r="F296">
        <v>89917330000</v>
      </c>
    </row>
    <row r="297" spans="1:6">
      <c r="A297">
        <v>20070305</v>
      </c>
      <c r="B297">
        <v>2717.1109999999999</v>
      </c>
      <c r="C297">
        <v>2715.6219999999998</v>
      </c>
      <c r="D297">
        <v>2683.2109999999998</v>
      </c>
      <c r="E297">
        <v>2699.701</v>
      </c>
      <c r="F297">
        <v>65649920000</v>
      </c>
    </row>
    <row r="298" spans="1:6">
      <c r="A298">
        <v>20070306</v>
      </c>
      <c r="B298">
        <v>2699.701</v>
      </c>
      <c r="C298">
        <v>2757.6860000000001</v>
      </c>
      <c r="D298">
        <v>2706.24</v>
      </c>
      <c r="E298">
        <v>2757.6860000000001</v>
      </c>
      <c r="F298">
        <v>94132760000</v>
      </c>
    </row>
    <row r="299" spans="1:6">
      <c r="A299">
        <v>20070307</v>
      </c>
      <c r="B299">
        <v>2757.6860000000001</v>
      </c>
      <c r="C299">
        <v>2793.7750000000001</v>
      </c>
      <c r="D299">
        <v>2754.1790000000001</v>
      </c>
      <c r="E299">
        <v>2758.2719999999999</v>
      </c>
      <c r="F299">
        <v>85144760000</v>
      </c>
    </row>
    <row r="300" spans="1:6">
      <c r="A300">
        <v>20070308</v>
      </c>
      <c r="B300">
        <v>2758.2719999999999</v>
      </c>
      <c r="C300">
        <v>2804.89</v>
      </c>
      <c r="D300">
        <v>2765.0360000000001</v>
      </c>
      <c r="E300">
        <v>2791.7489999999998</v>
      </c>
      <c r="F300">
        <v>96370470000</v>
      </c>
    </row>
    <row r="301" spans="1:6">
      <c r="A301">
        <v>20070309</v>
      </c>
      <c r="B301">
        <v>2791.7489999999998</v>
      </c>
      <c r="C301">
        <v>2820.8310000000001</v>
      </c>
      <c r="D301">
        <v>2786.4989999999998</v>
      </c>
      <c r="E301">
        <v>2787.7550000000001</v>
      </c>
      <c r="F301">
        <v>66797430000</v>
      </c>
    </row>
    <row r="302" spans="1:6">
      <c r="A302">
        <v>20070312</v>
      </c>
      <c r="B302">
        <v>2787.7550000000001</v>
      </c>
      <c r="C302">
        <v>2810.2190000000001</v>
      </c>
      <c r="D302">
        <v>2788.8980000000001</v>
      </c>
      <c r="E302">
        <v>2801.2460000000001</v>
      </c>
      <c r="F302">
        <v>59341050000</v>
      </c>
    </row>
    <row r="303" spans="1:6">
      <c r="A303">
        <v>20070313</v>
      </c>
      <c r="B303">
        <v>2801.2460000000001</v>
      </c>
      <c r="C303">
        <v>2802.1840000000002</v>
      </c>
      <c r="D303">
        <v>2755.2759999999998</v>
      </c>
      <c r="E303">
        <v>2755.4319999999998</v>
      </c>
      <c r="F303">
        <v>66757090000</v>
      </c>
    </row>
    <row r="304" spans="1:6">
      <c r="A304">
        <v>20070314</v>
      </c>
      <c r="B304">
        <v>2755.4319999999998</v>
      </c>
      <c r="C304">
        <v>2753.5149999999999</v>
      </c>
      <c r="D304">
        <v>2724.1120000000001</v>
      </c>
      <c r="E304">
        <v>2749.1970000000001</v>
      </c>
      <c r="F304">
        <v>76559990000</v>
      </c>
    </row>
    <row r="305" spans="1:6">
      <c r="A305">
        <v>20070315</v>
      </c>
      <c r="B305">
        <v>2749.1970000000001</v>
      </c>
      <c r="C305">
        <v>2790.9079999999999</v>
      </c>
      <c r="D305">
        <v>2749.82</v>
      </c>
      <c r="E305">
        <v>2782.0039999999999</v>
      </c>
      <c r="F305">
        <v>61994150000</v>
      </c>
    </row>
    <row r="306" spans="1:6">
      <c r="A306">
        <v>20070316</v>
      </c>
      <c r="B306">
        <v>2782.0039999999999</v>
      </c>
      <c r="C306">
        <v>2790.768</v>
      </c>
      <c r="D306">
        <v>2776.7660000000001</v>
      </c>
      <c r="E306">
        <v>2790.6480000000001</v>
      </c>
      <c r="F306">
        <v>65854720000</v>
      </c>
    </row>
    <row r="307" spans="1:6">
      <c r="A307">
        <v>20070319</v>
      </c>
      <c r="B307">
        <v>2790.6480000000001</v>
      </c>
      <c r="C307">
        <v>2824.22</v>
      </c>
      <c r="D307">
        <v>2792.0940000000001</v>
      </c>
      <c r="E307">
        <v>2823.4180000000001</v>
      </c>
      <c r="F307">
        <v>63400930000</v>
      </c>
    </row>
    <row r="308" spans="1:6">
      <c r="A308">
        <v>20070320</v>
      </c>
      <c r="B308">
        <v>2823.4180000000001</v>
      </c>
      <c r="C308">
        <v>2837.6559999999999</v>
      </c>
      <c r="D308">
        <v>2824.12</v>
      </c>
      <c r="E308">
        <v>2827.8310000000001</v>
      </c>
      <c r="F308">
        <v>98310140000</v>
      </c>
    </row>
    <row r="309" spans="1:6">
      <c r="A309">
        <v>20070321</v>
      </c>
      <c r="B309">
        <v>2827.8310000000001</v>
      </c>
      <c r="C309">
        <v>2855.5419999999999</v>
      </c>
      <c r="D309">
        <v>2814.4870000000001</v>
      </c>
      <c r="E309">
        <v>2853.79</v>
      </c>
      <c r="F309">
        <v>62190550000</v>
      </c>
    </row>
    <row r="310" spans="1:6">
      <c r="A310">
        <v>20070322</v>
      </c>
      <c r="B310">
        <v>2853.79</v>
      </c>
      <c r="C310">
        <v>2862.0149999999999</v>
      </c>
      <c r="D310">
        <v>2816.3040000000001</v>
      </c>
      <c r="E310">
        <v>2841.4340000000002</v>
      </c>
      <c r="F310">
        <v>56748380000</v>
      </c>
    </row>
    <row r="311" spans="1:6">
      <c r="A311">
        <v>20070323</v>
      </c>
      <c r="B311">
        <v>2841.4340000000002</v>
      </c>
      <c r="C311">
        <v>2854.0070000000001</v>
      </c>
      <c r="D311">
        <v>2834.056</v>
      </c>
      <c r="E311">
        <v>2834.212</v>
      </c>
      <c r="F311">
        <v>49275020000</v>
      </c>
    </row>
    <row r="312" spans="1:6">
      <c r="A312">
        <v>20070326</v>
      </c>
      <c r="B312">
        <v>2834.212</v>
      </c>
      <c r="C312">
        <v>2837.41</v>
      </c>
      <c r="D312">
        <v>2811.8029999999999</v>
      </c>
      <c r="E312">
        <v>2826.6509999999998</v>
      </c>
      <c r="F312">
        <v>50432110000</v>
      </c>
    </row>
    <row r="313" spans="1:6">
      <c r="A313">
        <v>20070327</v>
      </c>
      <c r="B313">
        <v>2826.6509999999998</v>
      </c>
      <c r="C313">
        <v>2829.9279999999999</v>
      </c>
      <c r="D313">
        <v>2805.598</v>
      </c>
      <c r="E313">
        <v>2806.942</v>
      </c>
      <c r="F313">
        <v>58261060000</v>
      </c>
    </row>
    <row r="314" spans="1:6">
      <c r="A314">
        <v>20070328</v>
      </c>
      <c r="B314">
        <v>2806.942</v>
      </c>
      <c r="C314">
        <v>2806.9110000000001</v>
      </c>
      <c r="D314">
        <v>2765.0819999999999</v>
      </c>
      <c r="E314">
        <v>2783.13</v>
      </c>
      <c r="F314">
        <v>54530450000</v>
      </c>
    </row>
    <row r="315" spans="1:6">
      <c r="A315">
        <v>20070329</v>
      </c>
      <c r="B315">
        <v>2783.13</v>
      </c>
      <c r="C315">
        <v>2810.24</v>
      </c>
      <c r="D315">
        <v>2781.3519999999999</v>
      </c>
      <c r="E315">
        <v>2804.6950000000002</v>
      </c>
      <c r="F315">
        <v>66918790000</v>
      </c>
    </row>
    <row r="316" spans="1:6">
      <c r="A316">
        <v>20070330</v>
      </c>
      <c r="B316">
        <v>2804.6950000000002</v>
      </c>
      <c r="C316">
        <v>2826.8029999999999</v>
      </c>
      <c r="D316">
        <v>2799.4029999999998</v>
      </c>
      <c r="E316">
        <v>2818.5059999999999</v>
      </c>
      <c r="F316">
        <v>53725120000</v>
      </c>
    </row>
    <row r="317" spans="1:6">
      <c r="A317">
        <v>20070402</v>
      </c>
      <c r="B317">
        <v>2818.5059999999999</v>
      </c>
      <c r="C317">
        <v>2830.6979999999999</v>
      </c>
      <c r="D317">
        <v>2818.3539999999998</v>
      </c>
      <c r="E317">
        <v>2827.826</v>
      </c>
      <c r="F317">
        <v>47226500000</v>
      </c>
    </row>
    <row r="318" spans="1:6">
      <c r="A318">
        <v>20070403</v>
      </c>
      <c r="B318">
        <v>2827.826</v>
      </c>
      <c r="C318">
        <v>2867.7939999999999</v>
      </c>
      <c r="D318">
        <v>2829.1039999999998</v>
      </c>
      <c r="E318">
        <v>2860.5309999999999</v>
      </c>
      <c r="F318">
        <v>51435240000</v>
      </c>
    </row>
    <row r="319" spans="1:6">
      <c r="A319">
        <v>20070404</v>
      </c>
      <c r="B319">
        <v>2860.5309999999999</v>
      </c>
      <c r="C319">
        <v>2874.02</v>
      </c>
      <c r="D319">
        <v>2850.547</v>
      </c>
      <c r="E319">
        <v>2858.3629999999998</v>
      </c>
      <c r="F319">
        <v>59283720000</v>
      </c>
    </row>
    <row r="320" spans="1:6">
      <c r="A320">
        <v>20070405</v>
      </c>
      <c r="B320">
        <v>2858.3629999999998</v>
      </c>
      <c r="C320">
        <v>2870.857</v>
      </c>
      <c r="D320">
        <v>2858.145</v>
      </c>
      <c r="E320">
        <v>2868.6469999999999</v>
      </c>
      <c r="F320">
        <v>35811220000</v>
      </c>
    </row>
    <row r="321" spans="1:6">
      <c r="A321">
        <v>20070409</v>
      </c>
      <c r="B321">
        <v>2868.6469999999999</v>
      </c>
      <c r="C321">
        <v>2909.9540000000002</v>
      </c>
      <c r="D321">
        <v>2867.636</v>
      </c>
      <c r="E321">
        <v>2906.47</v>
      </c>
      <c r="F321">
        <v>51357050000</v>
      </c>
    </row>
    <row r="322" spans="1:6">
      <c r="A322">
        <v>20070410</v>
      </c>
      <c r="B322">
        <v>2906.47</v>
      </c>
      <c r="C322">
        <v>2948.4989999999998</v>
      </c>
      <c r="D322">
        <v>2906.529</v>
      </c>
      <c r="E322">
        <v>2928.4780000000001</v>
      </c>
      <c r="F322">
        <v>48895000000</v>
      </c>
    </row>
    <row r="323" spans="1:6">
      <c r="A323">
        <v>20070411</v>
      </c>
      <c r="B323">
        <v>2928.4780000000001</v>
      </c>
      <c r="C323">
        <v>2939.404</v>
      </c>
      <c r="D323">
        <v>2913.2049999999999</v>
      </c>
      <c r="E323">
        <v>2925.2310000000002</v>
      </c>
      <c r="F323">
        <v>68394340000</v>
      </c>
    </row>
    <row r="324" spans="1:6">
      <c r="A324">
        <v>20070412</v>
      </c>
      <c r="B324">
        <v>2925.2310000000002</v>
      </c>
      <c r="C324">
        <v>2946.2460000000001</v>
      </c>
      <c r="D324">
        <v>2905.2179999999998</v>
      </c>
      <c r="E324">
        <v>2941.0410000000002</v>
      </c>
      <c r="F324">
        <v>61070020000</v>
      </c>
    </row>
    <row r="325" spans="1:6">
      <c r="A325">
        <v>20070413</v>
      </c>
      <c r="B325">
        <v>2941.0410000000002</v>
      </c>
      <c r="C325">
        <v>2960.154</v>
      </c>
      <c r="D325">
        <v>2932.3029999999999</v>
      </c>
      <c r="E325">
        <v>2960.0569999999998</v>
      </c>
      <c r="F325">
        <v>61427780000</v>
      </c>
    </row>
    <row r="326" spans="1:6">
      <c r="A326">
        <v>20070416</v>
      </c>
      <c r="B326">
        <v>2961.25</v>
      </c>
      <c r="C326">
        <v>2983.6170000000002</v>
      </c>
      <c r="D326">
        <v>2961.2829999999999</v>
      </c>
      <c r="E326">
        <v>2972.2910000000002</v>
      </c>
      <c r="F326">
        <v>76709360000</v>
      </c>
    </row>
    <row r="327" spans="1:6">
      <c r="A327">
        <v>20070417</v>
      </c>
      <c r="B327">
        <v>2972.2910000000002</v>
      </c>
      <c r="C327">
        <v>2978.268</v>
      </c>
      <c r="D327">
        <v>2954.172</v>
      </c>
      <c r="E327">
        <v>2960.6889999999999</v>
      </c>
      <c r="F327">
        <v>69706110000</v>
      </c>
    </row>
    <row r="328" spans="1:6">
      <c r="A328">
        <v>20070418</v>
      </c>
      <c r="B328">
        <v>2960.6889999999999</v>
      </c>
      <c r="C328">
        <v>2997.5659999999998</v>
      </c>
      <c r="D328">
        <v>2945.3409999999999</v>
      </c>
      <c r="E328">
        <v>2993.3009999999999</v>
      </c>
      <c r="F328">
        <v>94239560000</v>
      </c>
    </row>
    <row r="329" spans="1:6">
      <c r="A329">
        <v>20070419</v>
      </c>
      <c r="B329">
        <v>2993.3009999999999</v>
      </c>
      <c r="C329">
        <v>3046.0659999999998</v>
      </c>
      <c r="D329">
        <v>2969.5549999999998</v>
      </c>
      <c r="E329">
        <v>3039.328</v>
      </c>
      <c r="F329">
        <v>152378800000</v>
      </c>
    </row>
    <row r="330" spans="1:6">
      <c r="A330">
        <v>20070420</v>
      </c>
      <c r="B330">
        <v>3039.328</v>
      </c>
      <c r="C330">
        <v>3089.3719999999998</v>
      </c>
      <c r="D330">
        <v>3044.4430000000002</v>
      </c>
      <c r="E330">
        <v>3085.2959999999998</v>
      </c>
      <c r="F330">
        <v>112693000000</v>
      </c>
    </row>
    <row r="331" spans="1:6">
      <c r="A331">
        <v>20070423</v>
      </c>
      <c r="B331">
        <v>3085.596</v>
      </c>
      <c r="C331">
        <v>3091.9229999999998</v>
      </c>
      <c r="D331">
        <v>3056.1689999999999</v>
      </c>
      <c r="E331">
        <v>3057.7710000000002</v>
      </c>
      <c r="F331">
        <v>79630470000</v>
      </c>
    </row>
    <row r="332" spans="1:6">
      <c r="A332">
        <v>20070424</v>
      </c>
      <c r="B332">
        <v>3057.7710000000002</v>
      </c>
      <c r="C332">
        <v>3089.6410000000001</v>
      </c>
      <c r="D332">
        <v>3042.5450000000001</v>
      </c>
      <c r="E332">
        <v>3084.3530000000001</v>
      </c>
      <c r="F332">
        <v>98940930000</v>
      </c>
    </row>
    <row r="333" spans="1:6">
      <c r="A333">
        <v>20070425</v>
      </c>
      <c r="B333">
        <v>3087.0549999999998</v>
      </c>
      <c r="C333">
        <v>3183.8629999999998</v>
      </c>
      <c r="D333">
        <v>3096.8040000000001</v>
      </c>
      <c r="E333">
        <v>3180.0250000000001</v>
      </c>
      <c r="F333">
        <v>101510300000</v>
      </c>
    </row>
    <row r="334" spans="1:6">
      <c r="A334">
        <v>20070426</v>
      </c>
      <c r="B334">
        <v>3180.0250000000001</v>
      </c>
      <c r="C334">
        <v>3204.1370000000002</v>
      </c>
      <c r="D334">
        <v>3179.09</v>
      </c>
      <c r="E334">
        <v>3197.83</v>
      </c>
      <c r="F334">
        <v>70263980000</v>
      </c>
    </row>
    <row r="335" spans="1:6">
      <c r="A335">
        <v>20070427</v>
      </c>
      <c r="B335">
        <v>3197.83</v>
      </c>
      <c r="C335">
        <v>3195.3649999999998</v>
      </c>
      <c r="D335">
        <v>3153.7730000000001</v>
      </c>
      <c r="E335">
        <v>3182.8649999999998</v>
      </c>
      <c r="F335">
        <v>66585210000</v>
      </c>
    </row>
    <row r="336" spans="1:6">
      <c r="A336">
        <v>20070430</v>
      </c>
      <c r="B336">
        <v>3182.8649999999998</v>
      </c>
      <c r="C336">
        <v>3205.7530000000002</v>
      </c>
      <c r="D336">
        <v>3181.7849999999999</v>
      </c>
      <c r="E336">
        <v>3193.1779999999999</v>
      </c>
      <c r="F336">
        <v>46049520000</v>
      </c>
    </row>
    <row r="337" spans="1:6">
      <c r="A337">
        <v>20070502</v>
      </c>
      <c r="B337">
        <v>3193.1779999999999</v>
      </c>
      <c r="C337">
        <v>3201.9940000000001</v>
      </c>
      <c r="D337">
        <v>3167.2689999999998</v>
      </c>
      <c r="E337">
        <v>3175.48</v>
      </c>
      <c r="F337">
        <v>158278100000</v>
      </c>
    </row>
    <row r="338" spans="1:6">
      <c r="A338">
        <v>20070503</v>
      </c>
      <c r="B338">
        <v>3175.48</v>
      </c>
      <c r="C338">
        <v>3199.1759999999999</v>
      </c>
      <c r="D338">
        <v>3175.52</v>
      </c>
      <c r="E338">
        <v>3191.7660000000001</v>
      </c>
      <c r="F338">
        <v>257089900000</v>
      </c>
    </row>
    <row r="339" spans="1:6">
      <c r="A339">
        <v>20070504</v>
      </c>
      <c r="B339">
        <v>3191.7660000000001</v>
      </c>
      <c r="C339">
        <v>3222.9290000000001</v>
      </c>
      <c r="D339">
        <v>3192.02</v>
      </c>
      <c r="E339">
        <v>3220.24</v>
      </c>
      <c r="F339">
        <v>154465000000</v>
      </c>
    </row>
    <row r="340" spans="1:6">
      <c r="A340">
        <v>20070507</v>
      </c>
      <c r="B340">
        <v>3224.8820000000001</v>
      </c>
      <c r="C340">
        <v>3246.864</v>
      </c>
      <c r="D340">
        <v>3218.5059999999999</v>
      </c>
      <c r="E340">
        <v>3246.7849999999999</v>
      </c>
      <c r="F340">
        <v>69213220000</v>
      </c>
    </row>
    <row r="341" spans="1:6">
      <c r="A341">
        <v>20070508</v>
      </c>
      <c r="B341">
        <v>3246.7849999999999</v>
      </c>
      <c r="C341">
        <v>3246.2660000000001</v>
      </c>
      <c r="D341">
        <v>3197.8110000000001</v>
      </c>
      <c r="E341">
        <v>3206.2060000000001</v>
      </c>
      <c r="F341">
        <v>75692740000</v>
      </c>
    </row>
    <row r="342" spans="1:6">
      <c r="A342">
        <v>20070509</v>
      </c>
      <c r="B342">
        <v>3206.2060000000001</v>
      </c>
      <c r="C342">
        <v>3218.9349999999999</v>
      </c>
      <c r="D342">
        <v>3182.5349999999999</v>
      </c>
      <c r="E342">
        <v>3217.5259999999998</v>
      </c>
      <c r="F342">
        <v>142037100000</v>
      </c>
    </row>
    <row r="343" spans="1:6">
      <c r="A343">
        <v>20070510</v>
      </c>
      <c r="B343">
        <v>3217.5259999999998</v>
      </c>
      <c r="C343">
        <v>3218.2640000000001</v>
      </c>
      <c r="D343">
        <v>3181.4169999999999</v>
      </c>
      <c r="E343">
        <v>3186.5749999999998</v>
      </c>
      <c r="F343">
        <v>251311600000</v>
      </c>
    </row>
    <row r="344" spans="1:6">
      <c r="A344">
        <v>20070511</v>
      </c>
      <c r="B344">
        <v>3186.5749999999998</v>
      </c>
      <c r="C344">
        <v>3201.22</v>
      </c>
      <c r="D344">
        <v>3180.51</v>
      </c>
      <c r="E344">
        <v>3198.1889999999999</v>
      </c>
      <c r="F344">
        <v>174493100000</v>
      </c>
    </row>
    <row r="345" spans="1:6">
      <c r="A345">
        <v>20070514</v>
      </c>
      <c r="B345">
        <v>3198.2330000000002</v>
      </c>
      <c r="C345">
        <v>3202.5929999999998</v>
      </c>
      <c r="D345">
        <v>3171.1640000000002</v>
      </c>
      <c r="E345">
        <v>3175.4569999999999</v>
      </c>
      <c r="F345">
        <v>115083500000</v>
      </c>
    </row>
    <row r="346" spans="1:6">
      <c r="A346">
        <v>20070515</v>
      </c>
      <c r="B346">
        <v>3175.4569999999999</v>
      </c>
      <c r="C346">
        <v>3180.3919999999998</v>
      </c>
      <c r="D346">
        <v>3140.1109999999999</v>
      </c>
      <c r="E346">
        <v>3140.9659999999999</v>
      </c>
      <c r="F346">
        <v>192742100000</v>
      </c>
    </row>
    <row r="347" spans="1:6">
      <c r="A347">
        <v>20070516</v>
      </c>
      <c r="B347">
        <v>3163.2429999999999</v>
      </c>
      <c r="C347">
        <v>3177.09</v>
      </c>
      <c r="D347">
        <v>3143.9</v>
      </c>
      <c r="E347">
        <v>3153.5569999999998</v>
      </c>
      <c r="F347">
        <v>191520000000</v>
      </c>
    </row>
    <row r="348" spans="1:6">
      <c r="A348">
        <v>20070517</v>
      </c>
      <c r="B348">
        <v>3179.4430000000002</v>
      </c>
      <c r="C348">
        <v>3178.8739999999998</v>
      </c>
      <c r="D348">
        <v>3112.7289999999998</v>
      </c>
      <c r="E348">
        <v>3124.6950000000002</v>
      </c>
      <c r="F348">
        <v>125602600000</v>
      </c>
    </row>
    <row r="349" spans="1:6">
      <c r="A349">
        <v>20070518</v>
      </c>
      <c r="B349">
        <v>3124.6950000000002</v>
      </c>
      <c r="C349">
        <v>3131.4490000000001</v>
      </c>
      <c r="D349">
        <v>3097.125</v>
      </c>
      <c r="E349">
        <v>3128.2370000000001</v>
      </c>
      <c r="F349">
        <v>264557100000</v>
      </c>
    </row>
    <row r="350" spans="1:6">
      <c r="A350">
        <v>20070522</v>
      </c>
      <c r="B350">
        <v>3128.2370000000001</v>
      </c>
      <c r="C350">
        <v>3121.3850000000002</v>
      </c>
      <c r="D350">
        <v>2971.6759999999999</v>
      </c>
      <c r="E350">
        <v>2971.6759999999999</v>
      </c>
      <c r="F350">
        <v>129160500000</v>
      </c>
    </row>
    <row r="351" spans="1:6">
      <c r="A351">
        <v>20070523</v>
      </c>
      <c r="B351">
        <v>2971.6759999999999</v>
      </c>
      <c r="C351">
        <v>3042.6</v>
      </c>
      <c r="D351">
        <v>2957.308</v>
      </c>
      <c r="E351">
        <v>3012.556</v>
      </c>
      <c r="F351">
        <v>127852800000</v>
      </c>
    </row>
    <row r="352" spans="1:6">
      <c r="A352">
        <v>20070524</v>
      </c>
      <c r="B352">
        <v>3012.556</v>
      </c>
      <c r="C352">
        <v>3047.4789999999998</v>
      </c>
      <c r="D352">
        <v>3005.0859999999998</v>
      </c>
      <c r="E352">
        <v>3006.703</v>
      </c>
      <c r="F352">
        <v>90556000000</v>
      </c>
    </row>
    <row r="353" spans="1:6">
      <c r="A353">
        <v>20070525</v>
      </c>
      <c r="B353">
        <v>3006.703</v>
      </c>
      <c r="C353">
        <v>3054.8330000000001</v>
      </c>
      <c r="D353">
        <v>3007.2159999999999</v>
      </c>
      <c r="E353">
        <v>3045.0509999999999</v>
      </c>
      <c r="F353">
        <v>75411210000</v>
      </c>
    </row>
    <row r="354" spans="1:6">
      <c r="A354">
        <v>20070528</v>
      </c>
      <c r="B354">
        <v>3045.0509999999999</v>
      </c>
      <c r="C354">
        <v>3121.5920000000001</v>
      </c>
      <c r="D354">
        <v>3042.06</v>
      </c>
      <c r="E354">
        <v>3091.268</v>
      </c>
      <c r="F354">
        <v>54523930000</v>
      </c>
    </row>
    <row r="355" spans="1:6">
      <c r="A355">
        <v>20070529</v>
      </c>
      <c r="B355">
        <v>3091.268</v>
      </c>
      <c r="C355">
        <v>3116.0169999999998</v>
      </c>
      <c r="D355">
        <v>3084.65</v>
      </c>
      <c r="E355">
        <v>3090.7</v>
      </c>
      <c r="F355">
        <v>69394410000</v>
      </c>
    </row>
    <row r="356" spans="1:6">
      <c r="A356">
        <v>20070530</v>
      </c>
      <c r="B356">
        <v>3090.7</v>
      </c>
      <c r="C356">
        <v>3117.279</v>
      </c>
      <c r="D356">
        <v>3045.779</v>
      </c>
      <c r="E356">
        <v>3113.3879999999999</v>
      </c>
      <c r="F356">
        <v>79653550000</v>
      </c>
    </row>
    <row r="357" spans="1:6">
      <c r="A357">
        <v>20070531</v>
      </c>
      <c r="B357">
        <v>3113.3879999999999</v>
      </c>
      <c r="C357">
        <v>3164.5650000000001</v>
      </c>
      <c r="D357">
        <v>3119.6729999999998</v>
      </c>
      <c r="E357">
        <v>3163.6410000000001</v>
      </c>
      <c r="F357">
        <v>87982190000</v>
      </c>
    </row>
    <row r="358" spans="1:6">
      <c r="A358">
        <v>20070601</v>
      </c>
      <c r="B358">
        <v>3163.6410000000001</v>
      </c>
      <c r="C358">
        <v>3198.1419999999998</v>
      </c>
      <c r="D358">
        <v>3164.067</v>
      </c>
      <c r="E358">
        <v>3190.377</v>
      </c>
      <c r="F358">
        <v>92326570000</v>
      </c>
    </row>
    <row r="359" spans="1:6">
      <c r="A359">
        <v>20070604</v>
      </c>
      <c r="B359">
        <v>3190.377</v>
      </c>
      <c r="C359">
        <v>3196.2510000000002</v>
      </c>
      <c r="D359">
        <v>3169.8809999999999</v>
      </c>
      <c r="E359">
        <v>3192.4659999999999</v>
      </c>
      <c r="F359">
        <v>65221910000</v>
      </c>
    </row>
    <row r="360" spans="1:6">
      <c r="A360">
        <v>20070605</v>
      </c>
      <c r="B360">
        <v>3192.4659999999999</v>
      </c>
      <c r="C360">
        <v>3221.5839999999998</v>
      </c>
      <c r="D360">
        <v>3180.4639999999999</v>
      </c>
      <c r="E360">
        <v>3201.72</v>
      </c>
      <c r="F360">
        <v>82505810000</v>
      </c>
    </row>
    <row r="361" spans="1:6">
      <c r="A361">
        <v>20070606</v>
      </c>
      <c r="B361">
        <v>3201.72</v>
      </c>
      <c r="C361">
        <v>3202.0239999999999</v>
      </c>
      <c r="D361">
        <v>3165.32</v>
      </c>
      <c r="E361">
        <v>3185.558</v>
      </c>
      <c r="F361">
        <v>211479800000</v>
      </c>
    </row>
    <row r="362" spans="1:6">
      <c r="A362">
        <v>20070607</v>
      </c>
      <c r="B362">
        <v>3185.558</v>
      </c>
      <c r="C362">
        <v>3187.931</v>
      </c>
      <c r="D362">
        <v>3120.9090000000001</v>
      </c>
      <c r="E362">
        <v>3122.2049999999999</v>
      </c>
      <c r="F362">
        <v>74504000000</v>
      </c>
    </row>
    <row r="363" spans="1:6">
      <c r="A363">
        <v>20070608</v>
      </c>
      <c r="B363">
        <v>3122.2049999999999</v>
      </c>
      <c r="C363">
        <v>3185.9479999999999</v>
      </c>
      <c r="D363">
        <v>3118.241</v>
      </c>
      <c r="E363">
        <v>3184.26</v>
      </c>
      <c r="F363">
        <v>68535650000</v>
      </c>
    </row>
    <row r="364" spans="1:6">
      <c r="A364">
        <v>20070611</v>
      </c>
      <c r="B364">
        <v>3184.26</v>
      </c>
      <c r="C364">
        <v>3222.64</v>
      </c>
      <c r="D364">
        <v>3186.393</v>
      </c>
      <c r="E364">
        <v>3216.3510000000001</v>
      </c>
      <c r="F364">
        <v>66987440000</v>
      </c>
    </row>
    <row r="365" spans="1:6">
      <c r="A365">
        <v>20070612</v>
      </c>
      <c r="B365">
        <v>3216.3510000000001</v>
      </c>
      <c r="C365">
        <v>3227.5839999999998</v>
      </c>
      <c r="D365">
        <v>3182.9749999999999</v>
      </c>
      <c r="E365">
        <v>3194.152</v>
      </c>
      <c r="F365">
        <v>104048200000</v>
      </c>
    </row>
    <row r="366" spans="1:6">
      <c r="A366">
        <v>20070613</v>
      </c>
      <c r="B366">
        <v>3194.152</v>
      </c>
      <c r="C366">
        <v>3241.2809999999999</v>
      </c>
      <c r="D366">
        <v>3196.2049999999999</v>
      </c>
      <c r="E366">
        <v>3234.777</v>
      </c>
      <c r="F366">
        <v>136616800000</v>
      </c>
    </row>
    <row r="367" spans="1:6">
      <c r="A367">
        <v>20070614</v>
      </c>
      <c r="B367">
        <v>3234.777</v>
      </c>
      <c r="C367">
        <v>3308.0239999999999</v>
      </c>
      <c r="D367">
        <v>3234.826</v>
      </c>
      <c r="E367">
        <v>3295.32</v>
      </c>
      <c r="F367">
        <v>130078100000</v>
      </c>
    </row>
    <row r="368" spans="1:6">
      <c r="A368">
        <v>20070615</v>
      </c>
      <c r="B368">
        <v>3295.32</v>
      </c>
      <c r="C368">
        <v>3330.3719999999998</v>
      </c>
      <c r="D368">
        <v>3306.9830000000002</v>
      </c>
      <c r="E368">
        <v>3314.3850000000002</v>
      </c>
      <c r="F368">
        <v>136863400000</v>
      </c>
    </row>
    <row r="369" spans="1:6">
      <c r="A369">
        <v>20070618</v>
      </c>
      <c r="B369">
        <v>3314.3850000000002</v>
      </c>
      <c r="C369">
        <v>3325.134</v>
      </c>
      <c r="D369">
        <v>3301.2420000000002</v>
      </c>
      <c r="E369">
        <v>3311.973</v>
      </c>
      <c r="F369">
        <v>52354220000</v>
      </c>
    </row>
    <row r="370" spans="1:6">
      <c r="A370">
        <v>20070619</v>
      </c>
      <c r="B370">
        <v>3311.973</v>
      </c>
      <c r="C370">
        <v>3367.0970000000002</v>
      </c>
      <c r="D370">
        <v>3312.4270000000001</v>
      </c>
      <c r="E370">
        <v>3364.6909999999998</v>
      </c>
      <c r="F370">
        <v>94415120000</v>
      </c>
    </row>
    <row r="371" spans="1:6">
      <c r="A371">
        <v>20070620</v>
      </c>
      <c r="B371">
        <v>3364.6909999999998</v>
      </c>
      <c r="C371">
        <v>3415.2350000000001</v>
      </c>
      <c r="D371">
        <v>3328.2739999999999</v>
      </c>
      <c r="E371">
        <v>3333.127</v>
      </c>
      <c r="F371">
        <v>99231410000</v>
      </c>
    </row>
    <row r="372" spans="1:6">
      <c r="A372">
        <v>20070621</v>
      </c>
      <c r="B372">
        <v>3333.127</v>
      </c>
      <c r="C372">
        <v>3367.0729999999999</v>
      </c>
      <c r="D372">
        <v>3317.1849999999999</v>
      </c>
      <c r="E372">
        <v>3363.1350000000002</v>
      </c>
      <c r="F372">
        <v>81099170000</v>
      </c>
    </row>
    <row r="373" spans="1:6">
      <c r="A373">
        <v>20070622</v>
      </c>
      <c r="B373">
        <v>3363.4360000000001</v>
      </c>
      <c r="C373">
        <v>3366.78</v>
      </c>
      <c r="D373">
        <v>3340.4580000000001</v>
      </c>
      <c r="E373">
        <v>3365.759</v>
      </c>
      <c r="F373">
        <v>106533900000</v>
      </c>
    </row>
    <row r="374" spans="1:6">
      <c r="A374">
        <v>20070625</v>
      </c>
      <c r="B374">
        <v>3367.7139999999999</v>
      </c>
      <c r="C374">
        <v>3378.9630000000002</v>
      </c>
      <c r="D374">
        <v>3354.02</v>
      </c>
      <c r="E374">
        <v>3356.7559999999999</v>
      </c>
      <c r="F374">
        <v>74482870000</v>
      </c>
    </row>
    <row r="375" spans="1:6">
      <c r="A375">
        <v>20070626</v>
      </c>
      <c r="B375">
        <v>3356.7559999999999</v>
      </c>
      <c r="C375">
        <v>3372.0729999999999</v>
      </c>
      <c r="D375">
        <v>3321.875</v>
      </c>
      <c r="E375">
        <v>3323.1030000000001</v>
      </c>
      <c r="F375">
        <v>76104380000</v>
      </c>
    </row>
    <row r="376" spans="1:6">
      <c r="A376">
        <v>20070627</v>
      </c>
      <c r="B376">
        <v>3323.1030000000001</v>
      </c>
      <c r="C376">
        <v>3338.9960000000001</v>
      </c>
      <c r="D376">
        <v>3311.03</v>
      </c>
      <c r="E376">
        <v>3338.3739999999998</v>
      </c>
      <c r="F376">
        <v>109520300000</v>
      </c>
    </row>
    <row r="377" spans="1:6">
      <c r="A377">
        <v>20070628</v>
      </c>
      <c r="B377">
        <v>3338.3739999999998</v>
      </c>
      <c r="C377">
        <v>3373.759</v>
      </c>
      <c r="D377">
        <v>3331.9490000000001</v>
      </c>
      <c r="E377">
        <v>3357.3470000000002</v>
      </c>
      <c r="F377">
        <v>254818100000</v>
      </c>
    </row>
    <row r="378" spans="1:6">
      <c r="A378">
        <v>20070629</v>
      </c>
      <c r="B378">
        <v>3357.3470000000002</v>
      </c>
      <c r="C378">
        <v>3391.1320000000001</v>
      </c>
      <c r="D378">
        <v>3349.3649999999998</v>
      </c>
      <c r="E378">
        <v>3358.7649999999999</v>
      </c>
      <c r="F378">
        <v>82605130000</v>
      </c>
    </row>
    <row r="379" spans="1:6">
      <c r="A379">
        <v>20070703</v>
      </c>
      <c r="B379">
        <v>3358.7649999999999</v>
      </c>
      <c r="C379">
        <v>3378.069</v>
      </c>
      <c r="D379">
        <v>3362.0120000000002</v>
      </c>
      <c r="E379">
        <v>3366.7020000000002</v>
      </c>
      <c r="F379">
        <v>60981050000</v>
      </c>
    </row>
    <row r="380" spans="1:6">
      <c r="A380">
        <v>20070704</v>
      </c>
      <c r="B380">
        <v>3366.7020000000002</v>
      </c>
      <c r="C380">
        <v>3366.8490000000002</v>
      </c>
      <c r="D380">
        <v>3325.877</v>
      </c>
      <c r="E380">
        <v>3337.0210000000002</v>
      </c>
      <c r="F380">
        <v>92803560000</v>
      </c>
    </row>
    <row r="381" spans="1:6">
      <c r="A381">
        <v>20070705</v>
      </c>
      <c r="B381">
        <v>3337.0210000000002</v>
      </c>
      <c r="C381">
        <v>3338.5889999999999</v>
      </c>
      <c r="D381">
        <v>3273.76</v>
      </c>
      <c r="E381">
        <v>3290.0749999999998</v>
      </c>
      <c r="F381">
        <v>88224850000</v>
      </c>
    </row>
    <row r="382" spans="1:6">
      <c r="A382">
        <v>20070706</v>
      </c>
      <c r="B382">
        <v>3290.0749999999998</v>
      </c>
      <c r="C382">
        <v>3293.2429999999999</v>
      </c>
      <c r="D382">
        <v>3237.9059999999999</v>
      </c>
      <c r="E382">
        <v>3243.5819999999999</v>
      </c>
      <c r="F382">
        <v>64243720000</v>
      </c>
    </row>
    <row r="383" spans="1:6">
      <c r="A383">
        <v>20070709</v>
      </c>
      <c r="B383">
        <v>3243.5819999999999</v>
      </c>
      <c r="C383">
        <v>3239.174</v>
      </c>
      <c r="D383">
        <v>3207.0889999999999</v>
      </c>
      <c r="E383">
        <v>3213.4870000000001</v>
      </c>
      <c r="F383">
        <v>80307590000</v>
      </c>
    </row>
    <row r="384" spans="1:6">
      <c r="A384">
        <v>20070710</v>
      </c>
      <c r="B384">
        <v>3213.4870000000001</v>
      </c>
      <c r="C384">
        <v>3214.3389999999999</v>
      </c>
      <c r="D384">
        <v>3173.2750000000001</v>
      </c>
      <c r="E384">
        <v>3181.578</v>
      </c>
      <c r="F384">
        <v>66234520000</v>
      </c>
    </row>
    <row r="385" spans="1:6">
      <c r="A385">
        <v>20070711</v>
      </c>
      <c r="B385">
        <v>3181.578</v>
      </c>
      <c r="C385">
        <v>3190.154</v>
      </c>
      <c r="D385">
        <v>3161.3939999999998</v>
      </c>
      <c r="E385">
        <v>3163.8719999999998</v>
      </c>
      <c r="F385">
        <v>78817910000</v>
      </c>
    </row>
    <row r="386" spans="1:6">
      <c r="A386">
        <v>20070712</v>
      </c>
      <c r="B386">
        <v>3163.8719999999998</v>
      </c>
      <c r="C386">
        <v>3176.6849999999999</v>
      </c>
      <c r="D386">
        <v>3122.4110000000001</v>
      </c>
      <c r="E386">
        <v>3136.0929999999998</v>
      </c>
      <c r="F386">
        <v>115098100000</v>
      </c>
    </row>
    <row r="387" spans="1:6">
      <c r="A387">
        <v>20070713</v>
      </c>
      <c r="B387">
        <v>3136.0929999999998</v>
      </c>
      <c r="C387">
        <v>3148.9870000000001</v>
      </c>
      <c r="D387">
        <v>3127.1959999999999</v>
      </c>
      <c r="E387">
        <v>3143.6509999999998</v>
      </c>
      <c r="F387">
        <v>83869330000</v>
      </c>
    </row>
    <row r="388" spans="1:6">
      <c r="A388">
        <v>20070717</v>
      </c>
      <c r="B388">
        <v>3143.6509999999998</v>
      </c>
      <c r="C388">
        <v>3152.2130000000002</v>
      </c>
      <c r="D388">
        <v>3102.366</v>
      </c>
      <c r="E388">
        <v>3105.0309999999999</v>
      </c>
      <c r="F388">
        <v>69095810000</v>
      </c>
    </row>
    <row r="389" spans="1:6">
      <c r="A389">
        <v>20070718</v>
      </c>
      <c r="B389">
        <v>3105.0309999999999</v>
      </c>
      <c r="C389">
        <v>3144.78</v>
      </c>
      <c r="D389">
        <v>3106.2779999999998</v>
      </c>
      <c r="E389">
        <v>3138.5729999999999</v>
      </c>
      <c r="F389">
        <v>62555780000</v>
      </c>
    </row>
    <row r="390" spans="1:6">
      <c r="A390">
        <v>20070719</v>
      </c>
      <c r="B390">
        <v>3138.5729999999999</v>
      </c>
      <c r="C390">
        <v>3150.6039999999998</v>
      </c>
      <c r="D390">
        <v>3128.1990000000001</v>
      </c>
      <c r="E390">
        <v>3130.7489999999998</v>
      </c>
      <c r="F390">
        <v>140704200000</v>
      </c>
    </row>
    <row r="391" spans="1:6">
      <c r="A391">
        <v>20070720</v>
      </c>
      <c r="B391">
        <v>3130.7489999999998</v>
      </c>
      <c r="C391">
        <v>3134.422</v>
      </c>
      <c r="D391">
        <v>3094.8539999999998</v>
      </c>
      <c r="E391">
        <v>3097.3670000000002</v>
      </c>
      <c r="F391">
        <v>132309000000</v>
      </c>
    </row>
    <row r="392" spans="1:6">
      <c r="A392">
        <v>20070723</v>
      </c>
      <c r="B392">
        <v>3097.3670000000002</v>
      </c>
      <c r="C392">
        <v>3128.375</v>
      </c>
      <c r="D392">
        <v>3097.0520000000001</v>
      </c>
      <c r="E392">
        <v>3124.0459999999998</v>
      </c>
      <c r="F392">
        <v>58405370000</v>
      </c>
    </row>
    <row r="393" spans="1:6">
      <c r="A393">
        <v>20070724</v>
      </c>
      <c r="B393">
        <v>3124.0459999999998</v>
      </c>
      <c r="C393">
        <v>3124.846</v>
      </c>
      <c r="D393">
        <v>3053.1930000000002</v>
      </c>
      <c r="E393">
        <v>3070.768</v>
      </c>
      <c r="F393">
        <v>100369300000</v>
      </c>
    </row>
    <row r="394" spans="1:6">
      <c r="A394">
        <v>20070725</v>
      </c>
      <c r="B394">
        <v>3070.768</v>
      </c>
      <c r="C394">
        <v>3077.6889999999999</v>
      </c>
      <c r="D394">
        <v>3003.7620000000002</v>
      </c>
      <c r="E394">
        <v>3005.518</v>
      </c>
      <c r="F394">
        <v>124407400000</v>
      </c>
    </row>
    <row r="395" spans="1:6">
      <c r="A395">
        <v>20070726</v>
      </c>
      <c r="B395">
        <v>3005.518</v>
      </c>
      <c r="C395">
        <v>3007.75</v>
      </c>
      <c r="D395">
        <v>2928.5340000000001</v>
      </c>
      <c r="E395">
        <v>2943.5239999999999</v>
      </c>
      <c r="F395">
        <v>125154000000</v>
      </c>
    </row>
    <row r="396" spans="1:6">
      <c r="A396">
        <v>20070727</v>
      </c>
      <c r="B396">
        <v>2943.5239999999999</v>
      </c>
      <c r="C396">
        <v>2989.7240000000002</v>
      </c>
      <c r="D396">
        <v>2940.6860000000001</v>
      </c>
      <c r="E396">
        <v>2971.8139999999999</v>
      </c>
      <c r="F396">
        <v>71009190000</v>
      </c>
    </row>
    <row r="397" spans="1:6">
      <c r="A397">
        <v>20070730</v>
      </c>
      <c r="B397">
        <v>2971.8139999999999</v>
      </c>
      <c r="C397">
        <v>3033.5250000000001</v>
      </c>
      <c r="D397">
        <v>2971.2809999999999</v>
      </c>
      <c r="E397">
        <v>3019.0129999999999</v>
      </c>
      <c r="F397">
        <v>77469670000</v>
      </c>
    </row>
    <row r="398" spans="1:6">
      <c r="A398">
        <v>20070731</v>
      </c>
      <c r="B398">
        <v>3019.0129999999999</v>
      </c>
      <c r="C398">
        <v>3064.5340000000001</v>
      </c>
      <c r="D398">
        <v>3029.03</v>
      </c>
      <c r="E398">
        <v>3035.3939999999998</v>
      </c>
      <c r="F398">
        <v>87087830000</v>
      </c>
    </row>
    <row r="399" spans="1:6">
      <c r="A399">
        <v>20070801</v>
      </c>
      <c r="B399">
        <v>3035.3939999999998</v>
      </c>
      <c r="C399">
        <v>3037.665</v>
      </c>
      <c r="D399">
        <v>2994.6120000000001</v>
      </c>
      <c r="E399">
        <v>3023.1869999999999</v>
      </c>
      <c r="F399">
        <v>69271150000</v>
      </c>
    </row>
    <row r="400" spans="1:6">
      <c r="A400">
        <v>20070802</v>
      </c>
      <c r="B400">
        <v>3023.1869999999999</v>
      </c>
      <c r="C400">
        <v>3027.5149999999999</v>
      </c>
      <c r="D400">
        <v>3010.93</v>
      </c>
      <c r="E400">
        <v>3026.107</v>
      </c>
      <c r="F400">
        <v>47603000000</v>
      </c>
    </row>
    <row r="401" spans="1:6">
      <c r="A401">
        <v>20070803</v>
      </c>
      <c r="B401">
        <v>3026.107</v>
      </c>
      <c r="C401">
        <v>3054.5880000000002</v>
      </c>
      <c r="D401">
        <v>3014.5590000000002</v>
      </c>
      <c r="E401">
        <v>3028.0120000000002</v>
      </c>
      <c r="F401">
        <v>58029730000</v>
      </c>
    </row>
    <row r="402" spans="1:6">
      <c r="A402">
        <v>20070806</v>
      </c>
      <c r="B402">
        <v>3028.0120000000002</v>
      </c>
      <c r="C402">
        <v>3032.8919999999998</v>
      </c>
      <c r="D402">
        <v>2966.6410000000001</v>
      </c>
      <c r="E402">
        <v>2970.2449999999999</v>
      </c>
      <c r="F402">
        <v>72345990000</v>
      </c>
    </row>
    <row r="403" spans="1:6">
      <c r="A403">
        <v>20070807</v>
      </c>
      <c r="B403">
        <v>2970.2449999999999</v>
      </c>
      <c r="C403">
        <v>2998.239</v>
      </c>
      <c r="D403">
        <v>2970.433</v>
      </c>
      <c r="E403">
        <v>2997.8119999999999</v>
      </c>
      <c r="F403">
        <v>51821530000</v>
      </c>
    </row>
    <row r="404" spans="1:6">
      <c r="A404">
        <v>20070808</v>
      </c>
      <c r="B404">
        <v>2997.8119999999999</v>
      </c>
      <c r="C404">
        <v>3053.8609999999999</v>
      </c>
      <c r="D404">
        <v>3000.9380000000001</v>
      </c>
      <c r="E404">
        <v>3037.1950000000002</v>
      </c>
      <c r="F404">
        <v>73000280000</v>
      </c>
    </row>
    <row r="405" spans="1:6">
      <c r="A405">
        <v>20070809</v>
      </c>
      <c r="B405">
        <v>3037.1950000000002</v>
      </c>
      <c r="C405">
        <v>3025.8690000000001</v>
      </c>
      <c r="D405">
        <v>2967.9859999999999</v>
      </c>
      <c r="E405">
        <v>2970.6759999999999</v>
      </c>
      <c r="F405">
        <v>85742370000</v>
      </c>
    </row>
    <row r="406" spans="1:6">
      <c r="A406">
        <v>20070810</v>
      </c>
      <c r="B406">
        <v>2970.6759999999999</v>
      </c>
      <c r="C406">
        <v>2952.027</v>
      </c>
      <c r="D406">
        <v>2918.4949999999999</v>
      </c>
      <c r="E406">
        <v>2943.0430000000001</v>
      </c>
      <c r="F406">
        <v>84835020000</v>
      </c>
    </row>
    <row r="407" spans="1:6">
      <c r="A407">
        <v>20070813</v>
      </c>
      <c r="B407">
        <v>2943.0430000000001</v>
      </c>
      <c r="C407">
        <v>2969.7510000000002</v>
      </c>
      <c r="D407">
        <v>2903.68</v>
      </c>
      <c r="E407">
        <v>2904.913</v>
      </c>
      <c r="F407">
        <v>68656120000</v>
      </c>
    </row>
    <row r="408" spans="1:6">
      <c r="A408">
        <v>20070814</v>
      </c>
      <c r="B408">
        <v>2904.913</v>
      </c>
      <c r="C408">
        <v>2906.6170000000002</v>
      </c>
      <c r="D408">
        <v>2828.4720000000002</v>
      </c>
      <c r="E408">
        <v>2840.5940000000001</v>
      </c>
      <c r="F408">
        <v>89352810000</v>
      </c>
    </row>
    <row r="409" spans="1:6">
      <c r="A409">
        <v>20070816</v>
      </c>
      <c r="B409">
        <v>2840.5940000000001</v>
      </c>
      <c r="C409">
        <v>2794.9409999999998</v>
      </c>
      <c r="D409">
        <v>2675.913</v>
      </c>
      <c r="E409">
        <v>2742.34</v>
      </c>
      <c r="F409">
        <v>167760900000</v>
      </c>
    </row>
    <row r="410" spans="1:6">
      <c r="A410">
        <v>20070817</v>
      </c>
      <c r="B410">
        <v>2742.34</v>
      </c>
      <c r="C410">
        <v>2822.451</v>
      </c>
      <c r="D410">
        <v>2747.8119999999999</v>
      </c>
      <c r="E410">
        <v>2796.3150000000001</v>
      </c>
      <c r="F410">
        <v>208392500000</v>
      </c>
    </row>
    <row r="411" spans="1:6">
      <c r="A411">
        <v>20070820</v>
      </c>
      <c r="B411">
        <v>2796.6179999999999</v>
      </c>
      <c r="C411">
        <v>2848.884</v>
      </c>
      <c r="D411">
        <v>2799.76</v>
      </c>
      <c r="E411">
        <v>2841.107</v>
      </c>
      <c r="F411">
        <v>256327400000</v>
      </c>
    </row>
    <row r="412" spans="1:6">
      <c r="A412">
        <v>20070821</v>
      </c>
      <c r="B412">
        <v>2841.107</v>
      </c>
      <c r="C412">
        <v>2941.9029999999998</v>
      </c>
      <c r="D412">
        <v>2842.3850000000002</v>
      </c>
      <c r="E412">
        <v>2937.6860000000001</v>
      </c>
      <c r="F412">
        <v>122014200000</v>
      </c>
    </row>
    <row r="413" spans="1:6">
      <c r="A413">
        <v>20070822</v>
      </c>
      <c r="B413">
        <v>2937.6860000000001</v>
      </c>
      <c r="C413">
        <v>3019.7739999999999</v>
      </c>
      <c r="D413">
        <v>2938.7460000000001</v>
      </c>
      <c r="E413">
        <v>3007.5210000000002</v>
      </c>
      <c r="F413">
        <v>113385400000</v>
      </c>
    </row>
    <row r="414" spans="1:6">
      <c r="A414">
        <v>20070823</v>
      </c>
      <c r="B414">
        <v>3008.0940000000001</v>
      </c>
      <c r="C414">
        <v>3027.9340000000002</v>
      </c>
      <c r="D414">
        <v>2977.0549999999998</v>
      </c>
      <c r="E414">
        <v>2989.2910000000002</v>
      </c>
      <c r="F414">
        <v>83584620000</v>
      </c>
    </row>
    <row r="415" spans="1:6">
      <c r="A415">
        <v>20070824</v>
      </c>
      <c r="B415">
        <v>2989.2910000000002</v>
      </c>
      <c r="C415">
        <v>3039.6460000000002</v>
      </c>
      <c r="D415">
        <v>2986.2809999999999</v>
      </c>
      <c r="E415">
        <v>3032.9639999999999</v>
      </c>
      <c r="F415">
        <v>83294630000</v>
      </c>
    </row>
    <row r="416" spans="1:6">
      <c r="A416">
        <v>20070827</v>
      </c>
      <c r="B416">
        <v>3032.9639999999999</v>
      </c>
      <c r="C416">
        <v>3068.8760000000002</v>
      </c>
      <c r="D416">
        <v>3019.7779999999998</v>
      </c>
      <c r="E416">
        <v>3062.7280000000001</v>
      </c>
      <c r="F416">
        <v>266953900000</v>
      </c>
    </row>
    <row r="417" spans="1:6">
      <c r="A417">
        <v>20070828</v>
      </c>
      <c r="B417">
        <v>3062.7280000000001</v>
      </c>
      <c r="C417">
        <v>3057.402</v>
      </c>
      <c r="D417">
        <v>2987.1350000000002</v>
      </c>
      <c r="E417">
        <v>2995.4989999999998</v>
      </c>
      <c r="F417">
        <v>53127100000</v>
      </c>
    </row>
    <row r="418" spans="1:6">
      <c r="A418">
        <v>20070829</v>
      </c>
      <c r="B418">
        <v>2995.4989999999998</v>
      </c>
      <c r="C418">
        <v>3031.4229999999998</v>
      </c>
      <c r="D418">
        <v>2999.424</v>
      </c>
      <c r="E418">
        <v>3024.4450000000002</v>
      </c>
      <c r="F418">
        <v>78621350000</v>
      </c>
    </row>
    <row r="419" spans="1:6">
      <c r="A419">
        <v>20070830</v>
      </c>
      <c r="B419">
        <v>3024.4450000000002</v>
      </c>
      <c r="C419">
        <v>3047.81</v>
      </c>
      <c r="D419">
        <v>3021.4839999999999</v>
      </c>
      <c r="E419">
        <v>3031.4879999999998</v>
      </c>
      <c r="F419">
        <v>77043650000</v>
      </c>
    </row>
    <row r="420" spans="1:6">
      <c r="A420">
        <v>20070831</v>
      </c>
      <c r="B420">
        <v>3031.4879999999998</v>
      </c>
      <c r="C420">
        <v>3093.4940000000001</v>
      </c>
      <c r="D420">
        <v>3055.4850000000001</v>
      </c>
      <c r="E420">
        <v>3087.0639999999999</v>
      </c>
      <c r="F420">
        <v>108368300000</v>
      </c>
    </row>
    <row r="421" spans="1:6">
      <c r="A421">
        <v>20070903</v>
      </c>
      <c r="B421">
        <v>3087.0639999999999</v>
      </c>
      <c r="C421">
        <v>3110.616</v>
      </c>
      <c r="D421">
        <v>3083.5790000000002</v>
      </c>
      <c r="E421">
        <v>3102.8119999999999</v>
      </c>
      <c r="F421">
        <v>40990810000</v>
      </c>
    </row>
    <row r="422" spans="1:6">
      <c r="A422">
        <v>20070904</v>
      </c>
      <c r="B422">
        <v>3102.8119999999999</v>
      </c>
      <c r="C422">
        <v>3101.0540000000001</v>
      </c>
      <c r="D422">
        <v>3071.5920000000001</v>
      </c>
      <c r="E422">
        <v>3082.0720000000001</v>
      </c>
      <c r="F422">
        <v>50944110000</v>
      </c>
    </row>
    <row r="423" spans="1:6">
      <c r="A423">
        <v>20070905</v>
      </c>
      <c r="B423">
        <v>3082.0720000000001</v>
      </c>
      <c r="C423">
        <v>3082.2710000000002</v>
      </c>
      <c r="D423">
        <v>3033.0129999999999</v>
      </c>
      <c r="E423">
        <v>3048.2730000000001</v>
      </c>
      <c r="F423">
        <v>56614390000</v>
      </c>
    </row>
    <row r="424" spans="1:6">
      <c r="A424">
        <v>20070906</v>
      </c>
      <c r="B424">
        <v>3048.2730000000001</v>
      </c>
      <c r="C424">
        <v>3065.239</v>
      </c>
      <c r="D424">
        <v>3039.614</v>
      </c>
      <c r="E424">
        <v>3043.3589999999999</v>
      </c>
      <c r="F424">
        <v>48458110000</v>
      </c>
    </row>
    <row r="425" spans="1:6">
      <c r="A425">
        <v>20070907</v>
      </c>
      <c r="B425">
        <v>3043.3589999999999</v>
      </c>
      <c r="C425">
        <v>3040.8710000000001</v>
      </c>
      <c r="D425">
        <v>2981.7190000000001</v>
      </c>
      <c r="E425">
        <v>2993.4780000000001</v>
      </c>
      <c r="F425">
        <v>47880340000</v>
      </c>
    </row>
    <row r="426" spans="1:6">
      <c r="A426">
        <v>20070910</v>
      </c>
      <c r="B426">
        <v>2993.4780000000001</v>
      </c>
      <c r="C426">
        <v>2998.712</v>
      </c>
      <c r="D426">
        <v>2947.5619999999999</v>
      </c>
      <c r="E426">
        <v>2949.8939999999998</v>
      </c>
      <c r="F426">
        <v>59870820000</v>
      </c>
    </row>
    <row r="427" spans="1:6">
      <c r="A427">
        <v>20070911</v>
      </c>
      <c r="B427">
        <v>2949.8939999999998</v>
      </c>
      <c r="C427">
        <v>2967.5340000000001</v>
      </c>
      <c r="D427">
        <v>2944.4</v>
      </c>
      <c r="E427">
        <v>2949.1950000000002</v>
      </c>
      <c r="F427">
        <v>45234610000</v>
      </c>
    </row>
    <row r="428" spans="1:6">
      <c r="A428">
        <v>20070912</v>
      </c>
      <c r="B428">
        <v>2949.1950000000002</v>
      </c>
      <c r="C428">
        <v>2950.6979999999999</v>
      </c>
      <c r="D428">
        <v>2924.4949999999999</v>
      </c>
      <c r="E428">
        <v>2935.777</v>
      </c>
      <c r="F428">
        <v>52457810000</v>
      </c>
    </row>
    <row r="429" spans="1:6">
      <c r="A429">
        <v>20070913</v>
      </c>
      <c r="B429">
        <v>2935.777</v>
      </c>
      <c r="C429">
        <v>2967.6680000000001</v>
      </c>
      <c r="D429">
        <v>2942.8879999999999</v>
      </c>
      <c r="E429">
        <v>2948.08</v>
      </c>
      <c r="F429">
        <v>69729750000</v>
      </c>
    </row>
    <row r="430" spans="1:6">
      <c r="A430">
        <v>20070914</v>
      </c>
      <c r="B430">
        <v>2948.08</v>
      </c>
      <c r="C430">
        <v>2977.924</v>
      </c>
      <c r="D430">
        <v>2941.4670000000001</v>
      </c>
      <c r="E430">
        <v>2977.924</v>
      </c>
      <c r="F430">
        <v>23433880000</v>
      </c>
    </row>
    <row r="431" spans="1:6">
      <c r="A431">
        <v>20070920</v>
      </c>
      <c r="B431">
        <v>2977.924</v>
      </c>
      <c r="C431">
        <v>3036.8429999999998</v>
      </c>
      <c r="D431">
        <v>2982.46</v>
      </c>
      <c r="E431">
        <v>2986.317</v>
      </c>
      <c r="F431">
        <v>96718860000</v>
      </c>
    </row>
    <row r="432" spans="1:6">
      <c r="A432">
        <v>20070921</v>
      </c>
      <c r="B432">
        <v>2986.317</v>
      </c>
      <c r="C432">
        <v>2997.404</v>
      </c>
      <c r="D432">
        <v>2969.4560000000001</v>
      </c>
      <c r="E432">
        <v>2969.4560000000001</v>
      </c>
      <c r="F432">
        <v>58724500000</v>
      </c>
    </row>
    <row r="433" spans="1:6">
      <c r="A433">
        <v>20070924</v>
      </c>
      <c r="B433">
        <v>2971.4830000000002</v>
      </c>
      <c r="C433">
        <v>2976.2550000000001</v>
      </c>
      <c r="D433">
        <v>2949.0990000000002</v>
      </c>
      <c r="E433">
        <v>2951.4459999999999</v>
      </c>
      <c r="F433">
        <v>54243790000</v>
      </c>
    </row>
    <row r="434" spans="1:6">
      <c r="A434">
        <v>20070925</v>
      </c>
      <c r="B434">
        <v>2951.4459999999999</v>
      </c>
      <c r="C434">
        <v>2945.0079999999998</v>
      </c>
      <c r="D434">
        <v>2911.71</v>
      </c>
      <c r="E434">
        <v>2917.1219999999998</v>
      </c>
      <c r="F434">
        <v>59681460000</v>
      </c>
    </row>
    <row r="435" spans="1:6">
      <c r="A435">
        <v>20070926</v>
      </c>
      <c r="B435">
        <v>2917.1219999999998</v>
      </c>
      <c r="C435">
        <v>2941.5839999999998</v>
      </c>
      <c r="D435">
        <v>2918.2420000000002</v>
      </c>
      <c r="E435">
        <v>2938.49</v>
      </c>
      <c r="F435">
        <v>87625500000</v>
      </c>
    </row>
    <row r="436" spans="1:6">
      <c r="A436">
        <v>20070927</v>
      </c>
      <c r="B436">
        <v>2938.49</v>
      </c>
      <c r="C436">
        <v>2970.3649999999998</v>
      </c>
      <c r="D436">
        <v>2911.8139999999999</v>
      </c>
      <c r="E436">
        <v>2958.0329999999999</v>
      </c>
      <c r="F436">
        <v>95961240000</v>
      </c>
    </row>
    <row r="437" spans="1:6">
      <c r="A437">
        <v>20070928</v>
      </c>
      <c r="B437">
        <v>2958.0329999999999</v>
      </c>
      <c r="C437">
        <v>2974.7159999999999</v>
      </c>
      <c r="D437">
        <v>2946.67</v>
      </c>
      <c r="E437">
        <v>2949.5230000000001</v>
      </c>
      <c r="F437">
        <v>107033400000</v>
      </c>
    </row>
    <row r="438" spans="1:6">
      <c r="A438">
        <v>20071001</v>
      </c>
      <c r="B438">
        <v>2949.5230000000001</v>
      </c>
      <c r="C438">
        <v>3001.864</v>
      </c>
      <c r="D438">
        <v>2915.277</v>
      </c>
      <c r="E438">
        <v>2994.0459999999998</v>
      </c>
      <c r="F438">
        <v>77254890000</v>
      </c>
    </row>
    <row r="439" spans="1:6">
      <c r="A439">
        <v>20071002</v>
      </c>
      <c r="B439">
        <v>2994.0459999999998</v>
      </c>
      <c r="C439">
        <v>3027.7420000000002</v>
      </c>
      <c r="D439">
        <v>2981.56</v>
      </c>
      <c r="E439">
        <v>3017.7750000000001</v>
      </c>
      <c r="F439">
        <v>84539910000</v>
      </c>
    </row>
    <row r="440" spans="1:6">
      <c r="A440">
        <v>20071003</v>
      </c>
      <c r="B440">
        <v>3017.7750000000001</v>
      </c>
      <c r="C440">
        <v>3017.0880000000002</v>
      </c>
      <c r="D440">
        <v>2955.681</v>
      </c>
      <c r="E440">
        <v>2967.4059999999999</v>
      </c>
      <c r="F440">
        <v>90394750000</v>
      </c>
    </row>
    <row r="441" spans="1:6">
      <c r="A441">
        <v>20071004</v>
      </c>
      <c r="B441">
        <v>2967.4059999999999</v>
      </c>
      <c r="C441">
        <v>2977.1640000000002</v>
      </c>
      <c r="D441">
        <v>2951.8</v>
      </c>
      <c r="E441">
        <v>2953.3910000000001</v>
      </c>
      <c r="F441">
        <v>57020300000</v>
      </c>
    </row>
    <row r="442" spans="1:6">
      <c r="A442">
        <v>20071005</v>
      </c>
      <c r="B442">
        <v>2953.3910000000001</v>
      </c>
      <c r="C442">
        <v>2996.7359999999999</v>
      </c>
      <c r="D442">
        <v>2955.4679999999998</v>
      </c>
      <c r="E442">
        <v>2990.0309999999999</v>
      </c>
      <c r="F442">
        <v>85968490000</v>
      </c>
    </row>
    <row r="443" spans="1:6">
      <c r="A443">
        <v>20071008</v>
      </c>
      <c r="B443">
        <v>2990.0309999999999</v>
      </c>
      <c r="C443">
        <v>2997.3960000000002</v>
      </c>
      <c r="D443">
        <v>2973.0509999999999</v>
      </c>
      <c r="E443">
        <v>2984.2930000000001</v>
      </c>
      <c r="F443">
        <v>60587470000</v>
      </c>
    </row>
    <row r="444" spans="1:6">
      <c r="A444">
        <v>20071009</v>
      </c>
      <c r="B444">
        <v>2984.2930000000001</v>
      </c>
      <c r="C444">
        <v>3019.3980000000001</v>
      </c>
      <c r="D444">
        <v>2980.5680000000002</v>
      </c>
      <c r="E444">
        <v>3015.9290000000001</v>
      </c>
      <c r="F444">
        <v>130777900000</v>
      </c>
    </row>
    <row r="445" spans="1:6">
      <c r="A445">
        <v>20071010</v>
      </c>
      <c r="B445">
        <v>3015.9290000000001</v>
      </c>
      <c r="C445">
        <v>3017.3389999999999</v>
      </c>
      <c r="D445">
        <v>2988.107</v>
      </c>
      <c r="E445">
        <v>2993.0540000000001</v>
      </c>
      <c r="F445">
        <v>84025150000</v>
      </c>
    </row>
    <row r="446" spans="1:6">
      <c r="A446">
        <v>20071011</v>
      </c>
      <c r="B446">
        <v>2993.0540000000001</v>
      </c>
      <c r="C446">
        <v>3009.4250000000002</v>
      </c>
      <c r="D446">
        <v>2968.087</v>
      </c>
      <c r="E446">
        <v>2995.4670000000001</v>
      </c>
      <c r="F446">
        <v>103377700000</v>
      </c>
    </row>
    <row r="447" spans="1:6">
      <c r="A447">
        <v>20071012</v>
      </c>
      <c r="B447">
        <v>2995.4670000000001</v>
      </c>
      <c r="C447">
        <v>3022.9250000000002</v>
      </c>
      <c r="D447">
        <v>2994.9540000000002</v>
      </c>
      <c r="E447">
        <v>3018.585</v>
      </c>
      <c r="F447">
        <v>91692610000</v>
      </c>
    </row>
    <row r="448" spans="1:6">
      <c r="A448">
        <v>20071016</v>
      </c>
      <c r="B448">
        <v>3018.585</v>
      </c>
      <c r="C448">
        <v>3021.7840000000001</v>
      </c>
      <c r="D448">
        <v>2984.5210000000002</v>
      </c>
      <c r="E448">
        <v>2991.4180000000001</v>
      </c>
      <c r="F448">
        <v>48616980000</v>
      </c>
    </row>
    <row r="449" spans="1:6">
      <c r="A449">
        <v>20071017</v>
      </c>
      <c r="B449">
        <v>2991.4180000000001</v>
      </c>
      <c r="C449">
        <v>3030.0920000000001</v>
      </c>
      <c r="D449">
        <v>2986.3960000000002</v>
      </c>
      <c r="E449">
        <v>3005.5540000000001</v>
      </c>
      <c r="F449">
        <v>104267000000</v>
      </c>
    </row>
    <row r="450" spans="1:6">
      <c r="A450">
        <v>20071018</v>
      </c>
      <c r="B450">
        <v>3005.5540000000001</v>
      </c>
      <c r="C450">
        <v>3061.145</v>
      </c>
      <c r="D450">
        <v>3004.433</v>
      </c>
      <c r="E450">
        <v>3058.3240000000001</v>
      </c>
      <c r="F450">
        <v>92717670000</v>
      </c>
    </row>
    <row r="451" spans="1:6">
      <c r="A451">
        <v>20071019</v>
      </c>
      <c r="B451">
        <v>3062.8020000000001</v>
      </c>
      <c r="C451">
        <v>3085.8589999999999</v>
      </c>
      <c r="D451">
        <v>3052.2570000000001</v>
      </c>
      <c r="E451">
        <v>3057.3429999999998</v>
      </c>
      <c r="F451">
        <v>172748600000</v>
      </c>
    </row>
    <row r="452" spans="1:6">
      <c r="A452">
        <v>20071022</v>
      </c>
      <c r="B452">
        <v>3057.3429999999998</v>
      </c>
      <c r="C452">
        <v>3072.26</v>
      </c>
      <c r="D452">
        <v>3024.56</v>
      </c>
      <c r="E452">
        <v>3070.029</v>
      </c>
      <c r="F452">
        <v>56472540000</v>
      </c>
    </row>
    <row r="453" spans="1:6">
      <c r="A453">
        <v>20071023</v>
      </c>
      <c r="B453">
        <v>3070.029</v>
      </c>
      <c r="C453">
        <v>3114.3290000000002</v>
      </c>
      <c r="D453">
        <v>3065.29</v>
      </c>
      <c r="E453">
        <v>3087.2620000000002</v>
      </c>
      <c r="F453">
        <v>91123270000</v>
      </c>
    </row>
    <row r="454" spans="1:6">
      <c r="A454">
        <v>20071024</v>
      </c>
      <c r="B454">
        <v>3087.2620000000002</v>
      </c>
      <c r="C454">
        <v>3097.1640000000002</v>
      </c>
      <c r="D454">
        <v>3062.1089999999999</v>
      </c>
      <c r="E454">
        <v>3090.25</v>
      </c>
      <c r="F454">
        <v>72791480000</v>
      </c>
    </row>
    <row r="455" spans="1:6">
      <c r="A455">
        <v>20071025</v>
      </c>
      <c r="B455">
        <v>3090.25</v>
      </c>
      <c r="C455">
        <v>3109.922</v>
      </c>
      <c r="D455">
        <v>3079.971</v>
      </c>
      <c r="E455">
        <v>3099.9920000000002</v>
      </c>
      <c r="F455">
        <v>96960360000</v>
      </c>
    </row>
    <row r="456" spans="1:6">
      <c r="A456">
        <v>20071026</v>
      </c>
      <c r="B456">
        <v>3099.9920000000002</v>
      </c>
      <c r="C456">
        <v>3121.1170000000002</v>
      </c>
      <c r="D456">
        <v>3095.3270000000002</v>
      </c>
      <c r="E456">
        <v>3097.4259999999999</v>
      </c>
      <c r="F456">
        <v>100502200000</v>
      </c>
    </row>
    <row r="457" spans="1:6">
      <c r="A457">
        <v>20071029</v>
      </c>
      <c r="B457">
        <v>3097.4259999999999</v>
      </c>
      <c r="C457">
        <v>3104.2689999999998</v>
      </c>
      <c r="D457">
        <v>3083.5450000000001</v>
      </c>
      <c r="E457">
        <v>3093.0630000000001</v>
      </c>
      <c r="F457">
        <v>66692400000</v>
      </c>
    </row>
    <row r="458" spans="1:6">
      <c r="A458">
        <v>20071030</v>
      </c>
      <c r="B458">
        <v>3093.0630000000001</v>
      </c>
      <c r="C458">
        <v>3101.9270000000001</v>
      </c>
      <c r="D458">
        <v>3080.3969999999999</v>
      </c>
      <c r="E458">
        <v>3101.1790000000001</v>
      </c>
      <c r="F458">
        <v>93004270000</v>
      </c>
    </row>
    <row r="459" spans="1:6">
      <c r="A459">
        <v>20071031</v>
      </c>
      <c r="B459">
        <v>3101.1790000000001</v>
      </c>
      <c r="C459">
        <v>3126.6390000000001</v>
      </c>
      <c r="D459">
        <v>3093.7339999999999</v>
      </c>
      <c r="E459">
        <v>3099.94</v>
      </c>
      <c r="F459">
        <v>143519700000</v>
      </c>
    </row>
    <row r="460" spans="1:6">
      <c r="A460">
        <v>20071102</v>
      </c>
      <c r="B460">
        <v>3099.94</v>
      </c>
      <c r="C460">
        <v>3107.377</v>
      </c>
      <c r="D460">
        <v>3027.2750000000001</v>
      </c>
      <c r="E460">
        <v>3031.9569999999999</v>
      </c>
      <c r="F460">
        <v>113237500000</v>
      </c>
    </row>
    <row r="461" spans="1:6">
      <c r="A461">
        <v>20071105</v>
      </c>
      <c r="B461">
        <v>3031.9569999999999</v>
      </c>
      <c r="C461">
        <v>3021.8910000000001</v>
      </c>
      <c r="D461">
        <v>2933.3690000000001</v>
      </c>
      <c r="E461">
        <v>2965.0230000000001</v>
      </c>
      <c r="F461">
        <v>94159860000</v>
      </c>
    </row>
    <row r="462" spans="1:6">
      <c r="A462">
        <v>20071106</v>
      </c>
      <c r="B462">
        <v>2965.0230000000001</v>
      </c>
      <c r="C462">
        <v>2984.1370000000002</v>
      </c>
      <c r="D462">
        <v>2944.6019999999999</v>
      </c>
      <c r="E462">
        <v>2972.4279999999999</v>
      </c>
      <c r="F462">
        <v>122448800000</v>
      </c>
    </row>
    <row r="463" spans="1:6">
      <c r="A463">
        <v>20071107</v>
      </c>
      <c r="B463">
        <v>2972.4279999999999</v>
      </c>
      <c r="C463">
        <v>2972.732</v>
      </c>
      <c r="D463">
        <v>2935.5749999999998</v>
      </c>
      <c r="E463">
        <v>2946.6709999999998</v>
      </c>
      <c r="F463">
        <v>821578200000</v>
      </c>
    </row>
    <row r="464" spans="1:6">
      <c r="A464">
        <v>20071108</v>
      </c>
      <c r="B464">
        <v>2946.6709999999998</v>
      </c>
      <c r="C464">
        <v>2961.1190000000001</v>
      </c>
      <c r="D464">
        <v>2937.4949999999999</v>
      </c>
      <c r="E464">
        <v>2952.817</v>
      </c>
      <c r="F464">
        <v>136692700000</v>
      </c>
    </row>
    <row r="465" spans="1:6">
      <c r="A465">
        <v>20071109</v>
      </c>
      <c r="B465">
        <v>2952.817</v>
      </c>
      <c r="C465">
        <v>2958.7249999999999</v>
      </c>
      <c r="D465">
        <v>2920.1329999999998</v>
      </c>
      <c r="E465">
        <v>2957.8130000000001</v>
      </c>
      <c r="F465">
        <v>101413500000</v>
      </c>
    </row>
    <row r="466" spans="1:6">
      <c r="A466">
        <v>20071112</v>
      </c>
      <c r="B466">
        <v>2957.8130000000001</v>
      </c>
      <c r="C466">
        <v>2957.9349999999999</v>
      </c>
      <c r="D466">
        <v>2916.9270000000001</v>
      </c>
      <c r="E466">
        <v>2931.4340000000002</v>
      </c>
      <c r="F466">
        <v>80553380000</v>
      </c>
    </row>
    <row r="467" spans="1:6">
      <c r="A467">
        <v>20071113</v>
      </c>
      <c r="B467">
        <v>2931.4340000000002</v>
      </c>
      <c r="C467">
        <v>2956.5770000000002</v>
      </c>
      <c r="D467">
        <v>2924.663</v>
      </c>
      <c r="E467">
        <v>2947.6979999999999</v>
      </c>
      <c r="F467">
        <v>131081800000</v>
      </c>
    </row>
    <row r="468" spans="1:6">
      <c r="A468">
        <v>20071114</v>
      </c>
      <c r="B468">
        <v>2947.6979999999999</v>
      </c>
      <c r="C468">
        <v>2979.7420000000002</v>
      </c>
      <c r="D468">
        <v>2949.2710000000002</v>
      </c>
      <c r="E468">
        <v>2964.3629999999998</v>
      </c>
      <c r="F468">
        <v>111018700000</v>
      </c>
    </row>
    <row r="469" spans="1:6">
      <c r="A469">
        <v>20071115</v>
      </c>
      <c r="B469">
        <v>2964.3629999999998</v>
      </c>
      <c r="C469">
        <v>2965.998</v>
      </c>
      <c r="D469">
        <v>2924.4360000000001</v>
      </c>
      <c r="E469">
        <v>2932.395</v>
      </c>
      <c r="F469">
        <v>165624500000</v>
      </c>
    </row>
    <row r="470" spans="1:6">
      <c r="A470">
        <v>20071116</v>
      </c>
      <c r="B470">
        <v>2932.395</v>
      </c>
      <c r="C470">
        <v>2934.2060000000001</v>
      </c>
      <c r="D470">
        <v>2911.183</v>
      </c>
      <c r="E470">
        <v>2911.9229999999998</v>
      </c>
      <c r="F470">
        <v>106083300000</v>
      </c>
    </row>
    <row r="471" spans="1:6">
      <c r="A471">
        <v>20071119</v>
      </c>
      <c r="B471">
        <v>2911.9229999999998</v>
      </c>
      <c r="C471">
        <v>2910.5790000000002</v>
      </c>
      <c r="D471">
        <v>2858.2779999999998</v>
      </c>
      <c r="E471">
        <v>2862.2779999999998</v>
      </c>
      <c r="F471">
        <v>107609500000</v>
      </c>
    </row>
    <row r="472" spans="1:6">
      <c r="A472">
        <v>20071120</v>
      </c>
      <c r="B472">
        <v>2862.2779999999998</v>
      </c>
      <c r="C472">
        <v>2887.0430000000001</v>
      </c>
      <c r="D472">
        <v>2815.1480000000001</v>
      </c>
      <c r="E472">
        <v>2821.0230000000001</v>
      </c>
      <c r="F472">
        <v>102810800000</v>
      </c>
    </row>
    <row r="473" spans="1:6">
      <c r="A473">
        <v>20071121</v>
      </c>
      <c r="B473">
        <v>2821.0230000000001</v>
      </c>
      <c r="C473">
        <v>2843.8710000000001</v>
      </c>
      <c r="D473">
        <v>2754.8</v>
      </c>
      <c r="E473">
        <v>2785.0210000000002</v>
      </c>
      <c r="F473">
        <v>99924950000</v>
      </c>
    </row>
    <row r="474" spans="1:6">
      <c r="A474">
        <v>20071122</v>
      </c>
      <c r="B474">
        <v>2785.0210000000002</v>
      </c>
      <c r="C474">
        <v>2815.2330000000002</v>
      </c>
      <c r="D474">
        <v>2785.8249999999998</v>
      </c>
      <c r="E474">
        <v>2787.1959999999999</v>
      </c>
      <c r="F474">
        <v>41383070000</v>
      </c>
    </row>
    <row r="475" spans="1:6">
      <c r="A475">
        <v>20071123</v>
      </c>
      <c r="B475">
        <v>2787.1959999999999</v>
      </c>
      <c r="C475">
        <v>2818.81</v>
      </c>
      <c r="D475">
        <v>2790.1010000000001</v>
      </c>
      <c r="E475">
        <v>2802.509</v>
      </c>
      <c r="F475">
        <v>86500970000</v>
      </c>
    </row>
    <row r="476" spans="1:6">
      <c r="A476">
        <v>20071126</v>
      </c>
      <c r="B476">
        <v>2802.509</v>
      </c>
      <c r="C476">
        <v>2823.9259999999999</v>
      </c>
      <c r="D476">
        <v>2765.1019999999999</v>
      </c>
      <c r="E476">
        <v>2768.0680000000002</v>
      </c>
      <c r="F476">
        <v>69997670000</v>
      </c>
    </row>
    <row r="477" spans="1:6">
      <c r="A477">
        <v>20071127</v>
      </c>
      <c r="B477">
        <v>2768.0680000000002</v>
      </c>
      <c r="C477">
        <v>2775.683</v>
      </c>
      <c r="D477">
        <v>2725.9450000000002</v>
      </c>
      <c r="E477">
        <v>2757.6709999999998</v>
      </c>
      <c r="F477">
        <v>1146785000000</v>
      </c>
    </row>
    <row r="478" spans="1:6">
      <c r="A478">
        <v>20071128</v>
      </c>
      <c r="B478">
        <v>2757.6709999999998</v>
      </c>
      <c r="C478">
        <v>2815.8780000000002</v>
      </c>
      <c r="D478">
        <v>2761.3780000000002</v>
      </c>
      <c r="E478">
        <v>2812.9670000000001</v>
      </c>
      <c r="F478">
        <v>132716300000</v>
      </c>
    </row>
    <row r="479" spans="1:6">
      <c r="A479">
        <v>20071129</v>
      </c>
      <c r="B479">
        <v>2812.9670000000001</v>
      </c>
      <c r="C479">
        <v>2833.83</v>
      </c>
      <c r="D479">
        <v>2810.2220000000002</v>
      </c>
      <c r="E479">
        <v>2815.6469999999999</v>
      </c>
      <c r="F479">
        <v>205294400000</v>
      </c>
    </row>
    <row r="480" spans="1:6">
      <c r="A480">
        <v>20071130</v>
      </c>
      <c r="B480">
        <v>2815.6469999999999</v>
      </c>
      <c r="C480">
        <v>2846.777</v>
      </c>
      <c r="D480">
        <v>2813.5030000000002</v>
      </c>
      <c r="E480">
        <v>2833.4810000000002</v>
      </c>
      <c r="F480">
        <v>76934030000</v>
      </c>
    </row>
    <row r="481" spans="1:6">
      <c r="A481">
        <v>20071203</v>
      </c>
      <c r="B481">
        <v>2833.4810000000002</v>
      </c>
      <c r="C481">
        <v>2863.431</v>
      </c>
      <c r="D481">
        <v>2815.2840000000001</v>
      </c>
      <c r="E481">
        <v>2821.61</v>
      </c>
      <c r="F481">
        <v>63191290000</v>
      </c>
    </row>
    <row r="482" spans="1:6">
      <c r="A482">
        <v>20071204</v>
      </c>
      <c r="B482">
        <v>2821.61</v>
      </c>
      <c r="C482">
        <v>2816.444</v>
      </c>
      <c r="D482">
        <v>2788.2689999999998</v>
      </c>
      <c r="E482">
        <v>2792.8760000000002</v>
      </c>
      <c r="F482">
        <v>115622400000</v>
      </c>
    </row>
    <row r="483" spans="1:6">
      <c r="A483">
        <v>20071205</v>
      </c>
      <c r="B483">
        <v>2792.8760000000002</v>
      </c>
      <c r="C483">
        <v>2843.94</v>
      </c>
      <c r="D483">
        <v>2803.8690000000001</v>
      </c>
      <c r="E483">
        <v>2843.6489999999999</v>
      </c>
      <c r="F483">
        <v>75995540000</v>
      </c>
    </row>
    <row r="484" spans="1:6">
      <c r="A484">
        <v>20071206</v>
      </c>
      <c r="B484">
        <v>2843.6489999999999</v>
      </c>
      <c r="C484">
        <v>2897.444</v>
      </c>
      <c r="D484">
        <v>2834.989</v>
      </c>
      <c r="E484">
        <v>2895.328</v>
      </c>
      <c r="F484">
        <v>165997100000</v>
      </c>
    </row>
    <row r="485" spans="1:6">
      <c r="A485">
        <v>20071207</v>
      </c>
      <c r="B485">
        <v>2895.328</v>
      </c>
      <c r="C485">
        <v>2931.25</v>
      </c>
      <c r="D485">
        <v>2886.5569999999998</v>
      </c>
      <c r="E485">
        <v>2895.239</v>
      </c>
      <c r="F485">
        <v>61236220000</v>
      </c>
    </row>
    <row r="486" spans="1:6">
      <c r="A486">
        <v>20071210</v>
      </c>
      <c r="B486">
        <v>2895.239</v>
      </c>
      <c r="C486">
        <v>2907.259</v>
      </c>
      <c r="D486">
        <v>2844.4079999999999</v>
      </c>
      <c r="E486">
        <v>2844.6669999999999</v>
      </c>
      <c r="F486">
        <v>40687930000</v>
      </c>
    </row>
    <row r="487" spans="1:6">
      <c r="A487">
        <v>20071211</v>
      </c>
      <c r="B487">
        <v>2844.6669999999999</v>
      </c>
      <c r="C487">
        <v>2849.759</v>
      </c>
      <c r="D487">
        <v>2772.9989999999998</v>
      </c>
      <c r="E487">
        <v>2775.1869999999999</v>
      </c>
      <c r="F487">
        <v>71982340000</v>
      </c>
    </row>
    <row r="488" spans="1:6">
      <c r="A488">
        <v>20071212</v>
      </c>
      <c r="B488">
        <v>2775.1869999999999</v>
      </c>
      <c r="C488">
        <v>2820.5590000000002</v>
      </c>
      <c r="D488">
        <v>2740.357</v>
      </c>
      <c r="E488">
        <v>2748.6370000000002</v>
      </c>
      <c r="F488">
        <v>64926750000</v>
      </c>
    </row>
    <row r="489" spans="1:6">
      <c r="A489">
        <v>20071213</v>
      </c>
      <c r="B489">
        <v>2748.6370000000002</v>
      </c>
      <c r="C489">
        <v>2748.3710000000001</v>
      </c>
      <c r="D489">
        <v>2673.7719999999999</v>
      </c>
      <c r="E489">
        <v>2677.268</v>
      </c>
      <c r="F489">
        <v>80033720000</v>
      </c>
    </row>
    <row r="490" spans="1:6">
      <c r="A490">
        <v>20071214</v>
      </c>
      <c r="B490">
        <v>2677.268</v>
      </c>
      <c r="C490">
        <v>2725.951</v>
      </c>
      <c r="D490">
        <v>2648.835</v>
      </c>
      <c r="E490">
        <v>2723.5360000000001</v>
      </c>
      <c r="F490">
        <v>65099950000</v>
      </c>
    </row>
    <row r="491" spans="1:6">
      <c r="A491">
        <v>20071217</v>
      </c>
      <c r="B491">
        <v>2723.5360000000001</v>
      </c>
      <c r="C491">
        <v>2720.7429999999999</v>
      </c>
      <c r="D491">
        <v>2651.2469999999998</v>
      </c>
      <c r="E491">
        <v>2652.645</v>
      </c>
      <c r="F491">
        <v>106139000000</v>
      </c>
    </row>
    <row r="492" spans="1:6">
      <c r="A492">
        <v>20071218</v>
      </c>
      <c r="B492">
        <v>2652.645</v>
      </c>
      <c r="C492">
        <v>2704.06</v>
      </c>
      <c r="D492">
        <v>2600.4989999999998</v>
      </c>
      <c r="E492">
        <v>2611.9450000000002</v>
      </c>
      <c r="F492">
        <v>129842300000</v>
      </c>
    </row>
    <row r="493" spans="1:6">
      <c r="A493">
        <v>20071219</v>
      </c>
      <c r="B493">
        <v>2611.9450000000002</v>
      </c>
      <c r="C493">
        <v>2644.402</v>
      </c>
      <c r="D493">
        <v>2604.3240000000001</v>
      </c>
      <c r="E493">
        <v>2628.3409999999999</v>
      </c>
      <c r="F493">
        <v>140616100000</v>
      </c>
    </row>
    <row r="494" spans="1:6">
      <c r="A494">
        <v>20071220</v>
      </c>
      <c r="B494">
        <v>2631.2979999999998</v>
      </c>
      <c r="C494">
        <v>2674.2550000000001</v>
      </c>
      <c r="D494">
        <v>2631.8420000000001</v>
      </c>
      <c r="E494">
        <v>2666.5030000000002</v>
      </c>
      <c r="F494">
        <v>124342500000</v>
      </c>
    </row>
    <row r="495" spans="1:6">
      <c r="A495">
        <v>20071221</v>
      </c>
      <c r="B495">
        <v>2671.6950000000002</v>
      </c>
      <c r="C495">
        <v>2713.0320000000002</v>
      </c>
      <c r="D495">
        <v>2674.6089999999999</v>
      </c>
      <c r="E495">
        <v>2674.6379999999999</v>
      </c>
      <c r="F495">
        <v>67823510000</v>
      </c>
    </row>
    <row r="496" spans="1:6">
      <c r="A496">
        <v>20071224</v>
      </c>
      <c r="B496">
        <v>2674.6379999999999</v>
      </c>
      <c r="C496">
        <v>2682.6889999999999</v>
      </c>
      <c r="D496">
        <v>2667.53</v>
      </c>
      <c r="E496">
        <v>2667.6010000000001</v>
      </c>
      <c r="F496">
        <v>596159100000</v>
      </c>
    </row>
    <row r="497" spans="1:6">
      <c r="A497">
        <v>20071226</v>
      </c>
      <c r="B497">
        <v>2667.6010000000001</v>
      </c>
      <c r="C497">
        <v>2673.87</v>
      </c>
      <c r="D497">
        <v>2639.7570000000001</v>
      </c>
      <c r="E497">
        <v>2643.8339999999998</v>
      </c>
      <c r="F497">
        <v>75877130000</v>
      </c>
    </row>
    <row r="498" spans="1:6">
      <c r="A498">
        <v>20071227</v>
      </c>
      <c r="B498">
        <v>2643.8339999999998</v>
      </c>
      <c r="C498">
        <v>2662.123</v>
      </c>
      <c r="D498">
        <v>2636.7910000000002</v>
      </c>
      <c r="E498">
        <v>2638.0030000000002</v>
      </c>
      <c r="F498">
        <v>142951300000</v>
      </c>
    </row>
    <row r="499" spans="1:6">
      <c r="A499">
        <v>20071228</v>
      </c>
      <c r="B499">
        <v>2638.0030000000002</v>
      </c>
      <c r="C499">
        <v>2652.7170000000001</v>
      </c>
      <c r="D499">
        <v>2630.4870000000001</v>
      </c>
      <c r="E499">
        <v>2631.4830000000002</v>
      </c>
      <c r="F499">
        <v>406141800000</v>
      </c>
    </row>
    <row r="500" spans="1:6">
      <c r="A500">
        <v>20080102</v>
      </c>
      <c r="B500">
        <v>2631.4830000000002</v>
      </c>
      <c r="C500">
        <v>2635.886</v>
      </c>
      <c r="D500">
        <v>2575.7750000000001</v>
      </c>
      <c r="E500">
        <v>2598.0970000000002</v>
      </c>
      <c r="F500">
        <v>341230200000</v>
      </c>
    </row>
    <row r="501" spans="1:6">
      <c r="A501">
        <v>20080103</v>
      </c>
      <c r="B501">
        <v>2598.0970000000002</v>
      </c>
      <c r="C501">
        <v>2600.5300000000002</v>
      </c>
      <c r="D501">
        <v>2564.5859999999998</v>
      </c>
      <c r="E501">
        <v>2585.5169999999998</v>
      </c>
      <c r="F501">
        <v>78257360000</v>
      </c>
    </row>
    <row r="502" spans="1:6">
      <c r="A502">
        <v>20080104</v>
      </c>
      <c r="B502">
        <v>2585.5169999999998</v>
      </c>
      <c r="C502">
        <v>2590.413</v>
      </c>
      <c r="D502">
        <v>2513.0300000000002</v>
      </c>
      <c r="E502">
        <v>2513.0300000000002</v>
      </c>
      <c r="F502">
        <v>100370100000</v>
      </c>
    </row>
    <row r="503" spans="1:6">
      <c r="A503">
        <v>20080107</v>
      </c>
      <c r="B503">
        <v>2513.0300000000002</v>
      </c>
      <c r="C503">
        <v>2533.1570000000002</v>
      </c>
      <c r="D503">
        <v>2454.8580000000002</v>
      </c>
      <c r="E503">
        <v>2460.665</v>
      </c>
      <c r="F503">
        <v>54684270000</v>
      </c>
    </row>
    <row r="504" spans="1:6">
      <c r="A504">
        <v>20080108</v>
      </c>
      <c r="B504">
        <v>2460.665</v>
      </c>
      <c r="C504">
        <v>2477.373</v>
      </c>
      <c r="D504">
        <v>2427.1889999999999</v>
      </c>
      <c r="E504">
        <v>2432.3690000000001</v>
      </c>
      <c r="F504">
        <v>109512200000</v>
      </c>
    </row>
    <row r="505" spans="1:6">
      <c r="A505">
        <v>20080109</v>
      </c>
      <c r="B505">
        <v>2432.3690000000001</v>
      </c>
      <c r="C505">
        <v>2437.1309999999999</v>
      </c>
      <c r="D505">
        <v>2337.2559999999999</v>
      </c>
      <c r="E505">
        <v>2373.2190000000001</v>
      </c>
      <c r="F505">
        <v>91800430000</v>
      </c>
    </row>
    <row r="506" spans="1:6">
      <c r="A506">
        <v>20080110</v>
      </c>
      <c r="B506">
        <v>2373.2190000000001</v>
      </c>
      <c r="C506">
        <v>2431.2080000000001</v>
      </c>
      <c r="D506">
        <v>2381.797</v>
      </c>
      <c r="E506">
        <v>2408.625</v>
      </c>
      <c r="F506">
        <v>145197000000</v>
      </c>
    </row>
    <row r="507" spans="1:6">
      <c r="A507">
        <v>20080111</v>
      </c>
      <c r="B507">
        <v>2408.625</v>
      </c>
      <c r="C507">
        <v>2430.2370000000001</v>
      </c>
      <c r="D507">
        <v>2382.9810000000002</v>
      </c>
      <c r="E507">
        <v>2393.5610000000001</v>
      </c>
      <c r="F507">
        <v>195299600000</v>
      </c>
    </row>
    <row r="508" spans="1:6">
      <c r="A508">
        <v>20080114</v>
      </c>
      <c r="B508">
        <v>2393.5610000000001</v>
      </c>
      <c r="C508">
        <v>2409.0149999999999</v>
      </c>
      <c r="D508">
        <v>2365.9380000000001</v>
      </c>
      <c r="E508">
        <v>2367.768</v>
      </c>
      <c r="F508">
        <v>58891240000</v>
      </c>
    </row>
    <row r="509" spans="1:6">
      <c r="A509">
        <v>20080115</v>
      </c>
      <c r="B509">
        <v>2367.768</v>
      </c>
      <c r="C509">
        <v>2368.509</v>
      </c>
      <c r="D509">
        <v>2286.1550000000002</v>
      </c>
      <c r="E509">
        <v>2302.3020000000001</v>
      </c>
      <c r="F509">
        <v>63978560000</v>
      </c>
    </row>
    <row r="510" spans="1:6">
      <c r="A510">
        <v>20080116</v>
      </c>
      <c r="B510">
        <v>2302.3020000000001</v>
      </c>
      <c r="C510">
        <v>2293.4140000000002</v>
      </c>
      <c r="D510">
        <v>2221.1779999999999</v>
      </c>
      <c r="E510">
        <v>2277.203</v>
      </c>
      <c r="F510">
        <v>88674820000</v>
      </c>
    </row>
    <row r="511" spans="1:6">
      <c r="A511">
        <v>20080117</v>
      </c>
      <c r="B511">
        <v>2277.203</v>
      </c>
      <c r="C511">
        <v>2290.0439999999999</v>
      </c>
      <c r="D511">
        <v>2183.6559999999999</v>
      </c>
      <c r="E511">
        <v>2186.5810000000001</v>
      </c>
      <c r="F511">
        <v>75106430000</v>
      </c>
    </row>
    <row r="512" spans="1:6">
      <c r="A512">
        <v>20080118</v>
      </c>
      <c r="B512">
        <v>2186.5810000000001</v>
      </c>
      <c r="C512">
        <v>2225.92</v>
      </c>
      <c r="D512">
        <v>2167.0970000000002</v>
      </c>
      <c r="E512">
        <v>2169.5300000000002</v>
      </c>
      <c r="F512">
        <v>56094550000</v>
      </c>
    </row>
    <row r="513" spans="1:6">
      <c r="A513">
        <v>20080121</v>
      </c>
      <c r="B513">
        <v>2169.5300000000002</v>
      </c>
      <c r="C513">
        <v>2166.8290000000002</v>
      </c>
      <c r="D513">
        <v>2045.5219999999999</v>
      </c>
      <c r="E513">
        <v>2054.9899999999998</v>
      </c>
      <c r="F513">
        <v>137886500000</v>
      </c>
    </row>
    <row r="514" spans="1:6">
      <c r="A514">
        <v>20080122</v>
      </c>
      <c r="B514">
        <v>2054.9899999999998</v>
      </c>
      <c r="C514">
        <v>2173.462</v>
      </c>
      <c r="D514">
        <v>2010.877</v>
      </c>
      <c r="E514">
        <v>2163.0320000000002</v>
      </c>
      <c r="F514">
        <v>115040100000</v>
      </c>
    </row>
    <row r="515" spans="1:6">
      <c r="A515">
        <v>20080123</v>
      </c>
      <c r="B515">
        <v>2163.0320000000002</v>
      </c>
      <c r="C515">
        <v>2168.6660000000002</v>
      </c>
      <c r="D515">
        <v>2077.3530000000001</v>
      </c>
      <c r="E515">
        <v>2156.3679999999999</v>
      </c>
      <c r="F515">
        <v>81971840000</v>
      </c>
    </row>
    <row r="516" spans="1:6">
      <c r="A516">
        <v>20080124</v>
      </c>
      <c r="B516">
        <v>2156.3679999999999</v>
      </c>
      <c r="C516">
        <v>2269.085</v>
      </c>
      <c r="D516">
        <v>2156.4079999999999</v>
      </c>
      <c r="E516">
        <v>2253.14</v>
      </c>
      <c r="F516">
        <v>127159900000</v>
      </c>
    </row>
    <row r="517" spans="1:6">
      <c r="A517">
        <v>20080125</v>
      </c>
      <c r="B517">
        <v>2253.14</v>
      </c>
      <c r="C517">
        <v>2335.7339999999999</v>
      </c>
      <c r="D517">
        <v>2195.4140000000002</v>
      </c>
      <c r="E517">
        <v>2197.2660000000001</v>
      </c>
      <c r="F517">
        <v>89959050000</v>
      </c>
    </row>
    <row r="518" spans="1:6">
      <c r="A518">
        <v>20080128</v>
      </c>
      <c r="B518">
        <v>2197.2660000000001</v>
      </c>
      <c r="C518">
        <v>2196.5659999999998</v>
      </c>
      <c r="D518">
        <v>2163.3020000000001</v>
      </c>
      <c r="E518">
        <v>2174.2829999999999</v>
      </c>
      <c r="F518">
        <v>38665300000</v>
      </c>
    </row>
    <row r="519" spans="1:6">
      <c r="A519">
        <v>20080129</v>
      </c>
      <c r="B519">
        <v>2174.2829999999999</v>
      </c>
      <c r="C519">
        <v>2260.5909999999999</v>
      </c>
      <c r="D519">
        <v>2168.3649999999998</v>
      </c>
      <c r="E519">
        <v>2234.4720000000002</v>
      </c>
      <c r="F519">
        <v>64354380000</v>
      </c>
    </row>
    <row r="520" spans="1:6">
      <c r="A520">
        <v>20080130</v>
      </c>
      <c r="B520">
        <v>2234.4720000000002</v>
      </c>
      <c r="C520">
        <v>2272.7170000000001</v>
      </c>
      <c r="D520">
        <v>2217.7179999999998</v>
      </c>
      <c r="E520">
        <v>2249.259</v>
      </c>
      <c r="F520">
        <v>68975940000</v>
      </c>
    </row>
    <row r="521" spans="1:6">
      <c r="A521">
        <v>20080131</v>
      </c>
      <c r="B521">
        <v>2249.259</v>
      </c>
      <c r="C521">
        <v>2248.58</v>
      </c>
      <c r="D521">
        <v>2182.4169999999999</v>
      </c>
      <c r="E521">
        <v>2241.9189999999999</v>
      </c>
      <c r="F521">
        <v>88887980000</v>
      </c>
    </row>
    <row r="522" spans="1:6">
      <c r="A522">
        <v>20080201</v>
      </c>
      <c r="B522">
        <v>2241.9189999999999</v>
      </c>
      <c r="C522">
        <v>2272.777</v>
      </c>
      <c r="D522">
        <v>2188.3850000000002</v>
      </c>
      <c r="E522">
        <v>2266.3359999999998</v>
      </c>
      <c r="F522">
        <v>61956000000</v>
      </c>
    </row>
    <row r="523" spans="1:6">
      <c r="A523">
        <v>20080204</v>
      </c>
      <c r="B523">
        <v>2266.3359999999998</v>
      </c>
      <c r="C523">
        <v>2280.33</v>
      </c>
      <c r="D523">
        <v>2249.3420000000001</v>
      </c>
      <c r="E523">
        <v>2261.8009999999999</v>
      </c>
      <c r="F523">
        <v>49869030000</v>
      </c>
    </row>
    <row r="524" spans="1:6">
      <c r="A524">
        <v>20080205</v>
      </c>
      <c r="B524">
        <v>2261.8009999999999</v>
      </c>
      <c r="C524">
        <v>2255.3130000000001</v>
      </c>
      <c r="D524">
        <v>2166.3130000000001</v>
      </c>
      <c r="E524">
        <v>2173.8220000000001</v>
      </c>
      <c r="F524">
        <v>57052410000</v>
      </c>
    </row>
    <row r="525" spans="1:6">
      <c r="A525">
        <v>20080206</v>
      </c>
      <c r="B525">
        <v>2173.8220000000001</v>
      </c>
      <c r="C525">
        <v>2217.8449999999998</v>
      </c>
      <c r="D525">
        <v>2167.598</v>
      </c>
      <c r="E525">
        <v>2203.7649999999999</v>
      </c>
      <c r="F525">
        <v>53019210000</v>
      </c>
    </row>
    <row r="526" spans="1:6">
      <c r="A526">
        <v>20080207</v>
      </c>
      <c r="B526">
        <v>2203.7649999999999</v>
      </c>
      <c r="C526">
        <v>2206.1129999999998</v>
      </c>
      <c r="D526">
        <v>2180.0569999999998</v>
      </c>
      <c r="E526">
        <v>2197.759</v>
      </c>
      <c r="F526">
        <v>60621570000</v>
      </c>
    </row>
    <row r="527" spans="1:6">
      <c r="A527">
        <v>20080208</v>
      </c>
      <c r="B527">
        <v>2197.759</v>
      </c>
      <c r="C527">
        <v>2216.0749999999998</v>
      </c>
      <c r="D527">
        <v>2180.4029999999998</v>
      </c>
      <c r="E527">
        <v>2203.212</v>
      </c>
      <c r="F527">
        <v>53738050000</v>
      </c>
    </row>
    <row r="528" spans="1:6">
      <c r="A528">
        <v>20080211</v>
      </c>
      <c r="B528">
        <v>2203.212</v>
      </c>
      <c r="C528">
        <v>2235.415</v>
      </c>
      <c r="D528">
        <v>2197.587</v>
      </c>
      <c r="E528">
        <v>2231.3980000000001</v>
      </c>
      <c r="F528">
        <v>43397630000</v>
      </c>
    </row>
    <row r="529" spans="1:6">
      <c r="A529">
        <v>20080212</v>
      </c>
      <c r="B529">
        <v>2231.3980000000001</v>
      </c>
      <c r="C529">
        <v>2288.7829999999999</v>
      </c>
      <c r="D529">
        <v>2231.3449999999998</v>
      </c>
      <c r="E529">
        <v>2282.21</v>
      </c>
      <c r="F529">
        <v>70930640000</v>
      </c>
    </row>
    <row r="530" spans="1:6">
      <c r="A530">
        <v>20080213</v>
      </c>
      <c r="B530">
        <v>2282.21</v>
      </c>
      <c r="C530">
        <v>2340.2449999999999</v>
      </c>
      <c r="D530">
        <v>2280.7289999999998</v>
      </c>
      <c r="E530">
        <v>2339.239</v>
      </c>
      <c r="F530">
        <v>71895640000</v>
      </c>
    </row>
    <row r="531" spans="1:6">
      <c r="A531">
        <v>20080214</v>
      </c>
      <c r="B531">
        <v>2339.239</v>
      </c>
      <c r="C531">
        <v>2372.1410000000001</v>
      </c>
      <c r="D531">
        <v>2313.2689999999998</v>
      </c>
      <c r="E531">
        <v>2321.0459999999998</v>
      </c>
      <c r="F531">
        <v>101823100000</v>
      </c>
    </row>
    <row r="532" spans="1:6">
      <c r="A532">
        <v>20080215</v>
      </c>
      <c r="B532">
        <v>2321.0459999999998</v>
      </c>
      <c r="C532">
        <v>2330.9589999999998</v>
      </c>
      <c r="D532">
        <v>2279.9490000000001</v>
      </c>
      <c r="E532">
        <v>2329.3829999999998</v>
      </c>
      <c r="F532">
        <v>30034040000</v>
      </c>
    </row>
    <row r="533" spans="1:6">
      <c r="A533">
        <v>20080218</v>
      </c>
      <c r="B533">
        <v>2329.3829999999998</v>
      </c>
      <c r="C533">
        <v>2363.7359999999999</v>
      </c>
      <c r="D533">
        <v>2327.5940000000001</v>
      </c>
      <c r="E533">
        <v>2346.4029999999998</v>
      </c>
      <c r="F533">
        <v>37842830000</v>
      </c>
    </row>
    <row r="534" spans="1:6">
      <c r="A534">
        <v>20080219</v>
      </c>
      <c r="B534">
        <v>2346.4029999999998</v>
      </c>
      <c r="C534">
        <v>2398.2570000000001</v>
      </c>
      <c r="D534">
        <v>2353.0160000000001</v>
      </c>
      <c r="E534">
        <v>2364.1669999999999</v>
      </c>
      <c r="F534">
        <v>72581380000</v>
      </c>
    </row>
    <row r="535" spans="1:6">
      <c r="A535">
        <v>20080220</v>
      </c>
      <c r="B535">
        <v>2364.1669999999999</v>
      </c>
      <c r="C535">
        <v>2410.88</v>
      </c>
      <c r="D535">
        <v>2340.3820000000001</v>
      </c>
      <c r="E535">
        <v>2409.3380000000002</v>
      </c>
      <c r="F535">
        <v>36687120000</v>
      </c>
    </row>
    <row r="536" spans="1:6">
      <c r="A536">
        <v>20080221</v>
      </c>
      <c r="B536">
        <v>2409.3380000000002</v>
      </c>
      <c r="C536">
        <v>2427.9679999999998</v>
      </c>
      <c r="D536">
        <v>2381.7890000000002</v>
      </c>
      <c r="E536">
        <v>2403.2069999999999</v>
      </c>
      <c r="F536">
        <v>36138660000</v>
      </c>
    </row>
    <row r="537" spans="1:6">
      <c r="A537">
        <v>20080222</v>
      </c>
      <c r="B537">
        <v>2403.2069999999999</v>
      </c>
      <c r="C537">
        <v>2414.5630000000001</v>
      </c>
      <c r="D537">
        <v>2401.645</v>
      </c>
      <c r="E537">
        <v>2402.9949999999999</v>
      </c>
      <c r="F537">
        <v>29176000000</v>
      </c>
    </row>
    <row r="538" spans="1:6">
      <c r="A538">
        <v>20080225</v>
      </c>
      <c r="B538">
        <v>2402.9949999999999</v>
      </c>
      <c r="C538">
        <v>2472.788</v>
      </c>
      <c r="D538">
        <v>2409.5300000000002</v>
      </c>
      <c r="E538">
        <v>2463.681</v>
      </c>
      <c r="F538">
        <v>41839260000</v>
      </c>
    </row>
    <row r="539" spans="1:6">
      <c r="A539">
        <v>20080226</v>
      </c>
      <c r="B539">
        <v>2463.681</v>
      </c>
      <c r="C539">
        <v>2476.37</v>
      </c>
      <c r="D539">
        <v>2447.7040000000002</v>
      </c>
      <c r="E539">
        <v>2463.0239999999999</v>
      </c>
      <c r="F539">
        <v>67102550000</v>
      </c>
    </row>
    <row r="540" spans="1:6">
      <c r="A540">
        <v>20080227</v>
      </c>
      <c r="B540">
        <v>2463.0239999999999</v>
      </c>
      <c r="C540">
        <v>2494.4</v>
      </c>
      <c r="D540">
        <v>2427.0810000000001</v>
      </c>
      <c r="E540">
        <v>2490.835</v>
      </c>
      <c r="F540">
        <v>68639750000</v>
      </c>
    </row>
    <row r="541" spans="1:6">
      <c r="A541">
        <v>20080228</v>
      </c>
      <c r="B541">
        <v>2490.835</v>
      </c>
      <c r="C541">
        <v>2490.4169999999999</v>
      </c>
      <c r="D541">
        <v>2456.3820000000001</v>
      </c>
      <c r="E541">
        <v>2474.0259999999998</v>
      </c>
      <c r="F541">
        <v>60503860000</v>
      </c>
    </row>
    <row r="542" spans="1:6">
      <c r="A542">
        <v>20080229</v>
      </c>
      <c r="B542">
        <v>2474.0259999999998</v>
      </c>
      <c r="C542">
        <v>2472.6080000000002</v>
      </c>
      <c r="D542">
        <v>2423.712</v>
      </c>
      <c r="E542">
        <v>2429.8809999999999</v>
      </c>
      <c r="F542">
        <v>62097900000</v>
      </c>
    </row>
    <row r="543" spans="1:6">
      <c r="A543">
        <v>20080303</v>
      </c>
      <c r="B543">
        <v>2429.8809999999999</v>
      </c>
      <c r="C543">
        <v>2421.1709999999998</v>
      </c>
      <c r="D543">
        <v>2387.2199999999998</v>
      </c>
      <c r="E543">
        <v>2390.0459999999998</v>
      </c>
      <c r="F543">
        <v>34616920000</v>
      </c>
    </row>
    <row r="544" spans="1:6">
      <c r="A544">
        <v>20080304</v>
      </c>
      <c r="B544">
        <v>2390.0459999999998</v>
      </c>
      <c r="C544">
        <v>2399.4630000000002</v>
      </c>
      <c r="D544">
        <v>2326.7280000000001</v>
      </c>
      <c r="E544">
        <v>2355.7260000000001</v>
      </c>
      <c r="F544">
        <v>55646900000</v>
      </c>
    </row>
    <row r="545" spans="1:6">
      <c r="A545">
        <v>20080305</v>
      </c>
      <c r="B545">
        <v>2355.7260000000001</v>
      </c>
      <c r="C545">
        <v>2401.145</v>
      </c>
      <c r="D545">
        <v>2345.5569999999998</v>
      </c>
      <c r="E545">
        <v>2398.4140000000002</v>
      </c>
      <c r="F545">
        <v>37253230000</v>
      </c>
    </row>
    <row r="546" spans="1:6">
      <c r="A546">
        <v>20080306</v>
      </c>
      <c r="B546">
        <v>2398.4140000000002</v>
      </c>
      <c r="C546">
        <v>2399.5250000000001</v>
      </c>
      <c r="D546">
        <v>2361.1120000000001</v>
      </c>
      <c r="E546">
        <v>2377.2550000000001</v>
      </c>
      <c r="F546">
        <v>50198410000</v>
      </c>
    </row>
    <row r="547" spans="1:6">
      <c r="A547">
        <v>20080307</v>
      </c>
      <c r="B547">
        <v>2377.2550000000001</v>
      </c>
      <c r="C547">
        <v>2392.723</v>
      </c>
      <c r="D547">
        <v>2349.931</v>
      </c>
      <c r="E547">
        <v>2373.683</v>
      </c>
      <c r="F547">
        <v>40888530000</v>
      </c>
    </row>
    <row r="548" spans="1:6">
      <c r="A548">
        <v>20080310</v>
      </c>
      <c r="B548">
        <v>2373.683</v>
      </c>
      <c r="C548">
        <v>2371.4090000000001</v>
      </c>
      <c r="D548">
        <v>2350.2260000000001</v>
      </c>
      <c r="E548">
        <v>2354.16</v>
      </c>
      <c r="F548">
        <v>46481260000</v>
      </c>
    </row>
    <row r="549" spans="1:6">
      <c r="A549">
        <v>20080311</v>
      </c>
      <c r="B549">
        <v>2354.16</v>
      </c>
      <c r="C549">
        <v>2423.7530000000002</v>
      </c>
      <c r="D549">
        <v>2355.5100000000002</v>
      </c>
      <c r="E549">
        <v>2423.7530000000002</v>
      </c>
      <c r="F549">
        <v>59948800000</v>
      </c>
    </row>
    <row r="550" spans="1:6">
      <c r="A550">
        <v>20080312</v>
      </c>
      <c r="B550">
        <v>2423.7530000000002</v>
      </c>
      <c r="C550">
        <v>2483.8629999999998</v>
      </c>
      <c r="D550">
        <v>2422.4029999999998</v>
      </c>
      <c r="E550">
        <v>2470.3000000000002</v>
      </c>
      <c r="F550">
        <v>58317760000</v>
      </c>
    </row>
    <row r="551" spans="1:6">
      <c r="A551">
        <v>20080313</v>
      </c>
      <c r="B551">
        <v>2470.3000000000002</v>
      </c>
      <c r="C551">
        <v>2505.424</v>
      </c>
      <c r="D551">
        <v>2431.6579999999999</v>
      </c>
      <c r="E551">
        <v>2482.4029999999998</v>
      </c>
      <c r="F551">
        <v>67611200000</v>
      </c>
    </row>
    <row r="552" spans="1:6">
      <c r="A552">
        <v>20080314</v>
      </c>
      <c r="B552">
        <v>2482.4029999999998</v>
      </c>
      <c r="C552">
        <v>2528.3939999999998</v>
      </c>
      <c r="D552">
        <v>2467.3209999999999</v>
      </c>
      <c r="E552">
        <v>2478.7350000000001</v>
      </c>
      <c r="F552">
        <v>70311990000</v>
      </c>
    </row>
    <row r="553" spans="1:6">
      <c r="A553">
        <v>20080317</v>
      </c>
      <c r="B553">
        <v>2478.7350000000001</v>
      </c>
      <c r="C553">
        <v>2474.748</v>
      </c>
      <c r="D553">
        <v>2396.9520000000002</v>
      </c>
      <c r="E553">
        <v>2471.473</v>
      </c>
      <c r="F553">
        <v>59507440000</v>
      </c>
    </row>
    <row r="554" spans="1:6">
      <c r="A554">
        <v>20080318</v>
      </c>
      <c r="B554">
        <v>2471.473</v>
      </c>
      <c r="C554">
        <v>2508.0529999999999</v>
      </c>
      <c r="D554">
        <v>2464.701</v>
      </c>
      <c r="E554">
        <v>2500.424</v>
      </c>
      <c r="F554">
        <v>68852820000</v>
      </c>
    </row>
    <row r="555" spans="1:6">
      <c r="A555">
        <v>20080319</v>
      </c>
      <c r="B555">
        <v>2500.424</v>
      </c>
      <c r="C555">
        <v>2511.1039999999998</v>
      </c>
      <c r="D555">
        <v>2478.873</v>
      </c>
      <c r="E555">
        <v>2486.1880000000001</v>
      </c>
      <c r="F555">
        <v>115380900000</v>
      </c>
    </row>
    <row r="556" spans="1:6">
      <c r="A556">
        <v>20080320</v>
      </c>
      <c r="B556">
        <v>2486.1880000000001</v>
      </c>
      <c r="C556">
        <v>2500.605</v>
      </c>
      <c r="D556">
        <v>2474.0219999999999</v>
      </c>
      <c r="E556">
        <v>2498.5810000000001</v>
      </c>
      <c r="F556">
        <v>112432100000</v>
      </c>
    </row>
    <row r="557" spans="1:6">
      <c r="A557">
        <v>20080324</v>
      </c>
      <c r="B557">
        <v>2498.5810000000001</v>
      </c>
      <c r="C557">
        <v>2561.3960000000002</v>
      </c>
      <c r="D557">
        <v>2505.3200000000002</v>
      </c>
      <c r="E557">
        <v>2558.9560000000001</v>
      </c>
      <c r="F557">
        <v>102293900000</v>
      </c>
    </row>
    <row r="558" spans="1:6">
      <c r="A558">
        <v>20080325</v>
      </c>
      <c r="B558">
        <v>2558.9560000000001</v>
      </c>
      <c r="C558">
        <v>2570.998</v>
      </c>
      <c r="D558">
        <v>2548.8440000000001</v>
      </c>
      <c r="E558">
        <v>2554.6469999999999</v>
      </c>
      <c r="F558">
        <v>49621970000</v>
      </c>
    </row>
    <row r="559" spans="1:6">
      <c r="A559">
        <v>20080326</v>
      </c>
      <c r="B559">
        <v>2554.6469999999999</v>
      </c>
      <c r="C559">
        <v>2555.6729999999998</v>
      </c>
      <c r="D559">
        <v>2525.1799999999998</v>
      </c>
      <c r="E559">
        <v>2538.9639999999999</v>
      </c>
      <c r="F559">
        <v>65005560000</v>
      </c>
    </row>
    <row r="560" spans="1:6">
      <c r="A560">
        <v>20080327</v>
      </c>
      <c r="B560">
        <v>2538.9639999999999</v>
      </c>
      <c r="C560">
        <v>2549.8519999999999</v>
      </c>
      <c r="D560">
        <v>2533.7370000000001</v>
      </c>
      <c r="E560">
        <v>2541.0970000000002</v>
      </c>
      <c r="F560">
        <v>38411120000</v>
      </c>
    </row>
    <row r="561" spans="1:6">
      <c r="A561">
        <v>20080328</v>
      </c>
      <c r="B561">
        <v>2541.0970000000002</v>
      </c>
      <c r="C561">
        <v>2585.6999999999998</v>
      </c>
      <c r="D561">
        <v>2547.8490000000002</v>
      </c>
      <c r="E561">
        <v>2578.7130000000002</v>
      </c>
      <c r="F561">
        <v>60131000000</v>
      </c>
    </row>
    <row r="562" spans="1:6">
      <c r="A562">
        <v>20080331</v>
      </c>
      <c r="B562">
        <v>2578.7130000000002</v>
      </c>
      <c r="C562">
        <v>2615.2510000000002</v>
      </c>
      <c r="D562">
        <v>2574.0479999999998</v>
      </c>
      <c r="E562">
        <v>2610.4140000000002</v>
      </c>
      <c r="F562">
        <v>55910230000</v>
      </c>
    </row>
    <row r="563" spans="1:6">
      <c r="A563">
        <v>20080401</v>
      </c>
      <c r="B563">
        <v>2610.4140000000002</v>
      </c>
      <c r="C563">
        <v>2655.59</v>
      </c>
      <c r="D563">
        <v>2616.3919999999998</v>
      </c>
      <c r="E563">
        <v>2643.9839999999999</v>
      </c>
      <c r="F563">
        <v>61790880000</v>
      </c>
    </row>
    <row r="564" spans="1:6">
      <c r="A564">
        <v>20080402</v>
      </c>
      <c r="B564">
        <v>2643.9839999999999</v>
      </c>
      <c r="C564">
        <v>2658.7710000000002</v>
      </c>
      <c r="D564">
        <v>2626.951</v>
      </c>
      <c r="E564">
        <v>2629.9560000000001</v>
      </c>
      <c r="F564">
        <v>68114870000</v>
      </c>
    </row>
    <row r="565" spans="1:6">
      <c r="A565">
        <v>20080403</v>
      </c>
      <c r="B565">
        <v>2629.9560000000001</v>
      </c>
      <c r="C565">
        <v>2685.77</v>
      </c>
      <c r="D565">
        <v>2627.6129999999998</v>
      </c>
      <c r="E565">
        <v>2677.866</v>
      </c>
      <c r="F565">
        <v>64787020000</v>
      </c>
    </row>
    <row r="566" spans="1:6">
      <c r="A566">
        <v>20080404</v>
      </c>
      <c r="B566">
        <v>2677.866</v>
      </c>
      <c r="C566">
        <v>2699.404</v>
      </c>
      <c r="D566">
        <v>2664.1179999999999</v>
      </c>
      <c r="E566">
        <v>2694.8510000000001</v>
      </c>
      <c r="F566">
        <v>52547570000</v>
      </c>
    </row>
    <row r="567" spans="1:6">
      <c r="A567">
        <v>20080407</v>
      </c>
      <c r="B567">
        <v>2694.8510000000001</v>
      </c>
      <c r="C567">
        <v>2725.2579999999998</v>
      </c>
      <c r="D567">
        <v>2679.3910000000001</v>
      </c>
      <c r="E567">
        <v>2686.7849999999999</v>
      </c>
      <c r="F567">
        <v>49205090000</v>
      </c>
    </row>
    <row r="568" spans="1:6">
      <c r="A568">
        <v>20080408</v>
      </c>
      <c r="B568">
        <v>2686.7849999999999</v>
      </c>
      <c r="C568">
        <v>2685.7190000000001</v>
      </c>
      <c r="D568">
        <v>2668.1089999999999</v>
      </c>
      <c r="E568">
        <v>2683.7220000000002</v>
      </c>
      <c r="F568">
        <v>57482840000</v>
      </c>
    </row>
    <row r="569" spans="1:6">
      <c r="A569">
        <v>20080409</v>
      </c>
      <c r="B569">
        <v>2683.7220000000002</v>
      </c>
      <c r="C569">
        <v>2683.6289999999999</v>
      </c>
      <c r="D569">
        <v>2656.723</v>
      </c>
      <c r="E569">
        <v>2677.375</v>
      </c>
      <c r="F569">
        <v>63407320000</v>
      </c>
    </row>
    <row r="570" spans="1:6">
      <c r="A570">
        <v>20080410</v>
      </c>
      <c r="B570">
        <v>2677.375</v>
      </c>
      <c r="C570">
        <v>2686.5630000000001</v>
      </c>
      <c r="D570">
        <v>2667.6979999999999</v>
      </c>
      <c r="E570">
        <v>2683.799</v>
      </c>
      <c r="F570">
        <v>39615090000</v>
      </c>
    </row>
    <row r="571" spans="1:6">
      <c r="A571">
        <v>20080411</v>
      </c>
      <c r="B571">
        <v>2683.799</v>
      </c>
      <c r="C571">
        <v>2709.1660000000002</v>
      </c>
      <c r="D571">
        <v>2683.817</v>
      </c>
      <c r="E571">
        <v>2707.2</v>
      </c>
      <c r="F571">
        <v>64148280000</v>
      </c>
    </row>
    <row r="572" spans="1:6">
      <c r="A572">
        <v>20080414</v>
      </c>
      <c r="B572">
        <v>2707.2</v>
      </c>
      <c r="C572">
        <v>2727.6950000000002</v>
      </c>
      <c r="D572">
        <v>2703.9259999999999</v>
      </c>
      <c r="E572">
        <v>2724.9569999999999</v>
      </c>
      <c r="F572">
        <v>57160430000</v>
      </c>
    </row>
    <row r="573" spans="1:6">
      <c r="A573">
        <v>20080415</v>
      </c>
      <c r="B573">
        <v>2724.9569999999999</v>
      </c>
      <c r="C573">
        <v>2773.127</v>
      </c>
      <c r="D573">
        <v>2730.1950000000002</v>
      </c>
      <c r="E573">
        <v>2756.13</v>
      </c>
      <c r="F573">
        <v>88056660000</v>
      </c>
    </row>
    <row r="574" spans="1:6">
      <c r="A574">
        <v>20080416</v>
      </c>
      <c r="B574">
        <v>2756.13</v>
      </c>
      <c r="C574">
        <v>2804.442</v>
      </c>
      <c r="D574">
        <v>2766.71</v>
      </c>
      <c r="E574">
        <v>2802.76</v>
      </c>
      <c r="F574">
        <v>92414710000</v>
      </c>
    </row>
    <row r="575" spans="1:6">
      <c r="A575">
        <v>20080417</v>
      </c>
      <c r="B575">
        <v>2802.76</v>
      </c>
      <c r="C575">
        <v>2836.7240000000002</v>
      </c>
      <c r="D575">
        <v>2800.67</v>
      </c>
      <c r="E575">
        <v>2816.81</v>
      </c>
      <c r="F575">
        <v>148268500000</v>
      </c>
    </row>
    <row r="576" spans="1:6">
      <c r="A576">
        <v>20080418</v>
      </c>
      <c r="B576">
        <v>2816.81</v>
      </c>
      <c r="C576">
        <v>2856.442</v>
      </c>
      <c r="D576">
        <v>2825.75</v>
      </c>
      <c r="E576">
        <v>2837.788</v>
      </c>
      <c r="F576">
        <v>91726030000</v>
      </c>
    </row>
    <row r="577" spans="1:6">
      <c r="A577">
        <v>20080421</v>
      </c>
      <c r="B577">
        <v>2837.788</v>
      </c>
      <c r="C577">
        <v>2859.8580000000002</v>
      </c>
      <c r="D577">
        <v>2812.6239999999998</v>
      </c>
      <c r="E577">
        <v>2858.4810000000002</v>
      </c>
      <c r="F577">
        <v>51025630000</v>
      </c>
    </row>
    <row r="578" spans="1:6">
      <c r="A578">
        <v>20080422</v>
      </c>
      <c r="B578">
        <v>2858.4810000000002</v>
      </c>
      <c r="C578">
        <v>2855.0070000000001</v>
      </c>
      <c r="D578">
        <v>2823.098</v>
      </c>
      <c r="E578">
        <v>2827.509</v>
      </c>
      <c r="F578">
        <v>147444400000</v>
      </c>
    </row>
    <row r="579" spans="1:6">
      <c r="A579">
        <v>20080423</v>
      </c>
      <c r="B579">
        <v>2827.509</v>
      </c>
      <c r="C579">
        <v>2836.991</v>
      </c>
      <c r="D579">
        <v>2772.5279999999998</v>
      </c>
      <c r="E579">
        <v>2789.4589999999998</v>
      </c>
      <c r="F579">
        <v>178651000000</v>
      </c>
    </row>
    <row r="580" spans="1:6">
      <c r="A580">
        <v>20080424</v>
      </c>
      <c r="B580">
        <v>2789.4589999999998</v>
      </c>
      <c r="C580">
        <v>2826.4479999999999</v>
      </c>
      <c r="D580">
        <v>2764.7489999999998</v>
      </c>
      <c r="E580">
        <v>2812.355</v>
      </c>
      <c r="F580">
        <v>102964300000</v>
      </c>
    </row>
    <row r="581" spans="1:6">
      <c r="A581">
        <v>20080425</v>
      </c>
      <c r="B581">
        <v>2812.355</v>
      </c>
      <c r="C581">
        <v>2835.4059999999999</v>
      </c>
      <c r="D581">
        <v>2810.183</v>
      </c>
      <c r="E581">
        <v>2822.2379999999998</v>
      </c>
      <c r="F581">
        <v>39784530000</v>
      </c>
    </row>
    <row r="582" spans="1:6">
      <c r="A582">
        <v>20080428</v>
      </c>
      <c r="B582">
        <v>2822.2379999999998</v>
      </c>
      <c r="C582">
        <v>2845.05</v>
      </c>
      <c r="D582">
        <v>2809.85</v>
      </c>
      <c r="E582">
        <v>2810.989</v>
      </c>
      <c r="F582">
        <v>37918290000</v>
      </c>
    </row>
    <row r="583" spans="1:6">
      <c r="A583">
        <v>20080429</v>
      </c>
      <c r="B583">
        <v>2810.989</v>
      </c>
      <c r="C583">
        <v>2812.4989999999998</v>
      </c>
      <c r="D583">
        <v>2761.34</v>
      </c>
      <c r="E583">
        <v>2767.529</v>
      </c>
      <c r="F583">
        <v>52690150000</v>
      </c>
    </row>
    <row r="584" spans="1:6">
      <c r="A584">
        <v>20080430</v>
      </c>
      <c r="B584">
        <v>2767.529</v>
      </c>
      <c r="C584">
        <v>2799.7460000000001</v>
      </c>
      <c r="D584">
        <v>2758.424</v>
      </c>
      <c r="E584">
        <v>2792.2130000000002</v>
      </c>
      <c r="F584">
        <v>166407500000</v>
      </c>
    </row>
    <row r="585" spans="1:6">
      <c r="A585">
        <v>20080502</v>
      </c>
      <c r="B585">
        <v>2792.2130000000002</v>
      </c>
      <c r="C585">
        <v>2843.5619999999999</v>
      </c>
      <c r="D585">
        <v>2793.2809999999999</v>
      </c>
      <c r="E585">
        <v>2828.46</v>
      </c>
      <c r="F585">
        <v>61657540000</v>
      </c>
    </row>
    <row r="586" spans="1:6">
      <c r="A586">
        <v>20080505</v>
      </c>
      <c r="B586">
        <v>2828.46</v>
      </c>
      <c r="C586">
        <v>2839.895</v>
      </c>
      <c r="D586">
        <v>2801.8519999999999</v>
      </c>
      <c r="E586">
        <v>2802.29</v>
      </c>
      <c r="F586">
        <v>49092390000</v>
      </c>
    </row>
    <row r="587" spans="1:6">
      <c r="A587">
        <v>20080506</v>
      </c>
      <c r="B587">
        <v>2802.29</v>
      </c>
      <c r="C587">
        <v>2809.183</v>
      </c>
      <c r="D587">
        <v>2793.4360000000001</v>
      </c>
      <c r="E587">
        <v>2796.9929999999999</v>
      </c>
      <c r="F587">
        <v>159792500000</v>
      </c>
    </row>
    <row r="588" spans="1:6">
      <c r="A588">
        <v>20080507</v>
      </c>
      <c r="B588">
        <v>2796.9929999999999</v>
      </c>
      <c r="C588">
        <v>2803.7849999999999</v>
      </c>
      <c r="D588">
        <v>2746.444</v>
      </c>
      <c r="E588">
        <v>2758.9549999999999</v>
      </c>
      <c r="F588">
        <v>188994400000</v>
      </c>
    </row>
    <row r="589" spans="1:6">
      <c r="A589">
        <v>20080508</v>
      </c>
      <c r="B589">
        <v>2758.9549999999999</v>
      </c>
      <c r="C589">
        <v>2759.0250000000001</v>
      </c>
      <c r="D589">
        <v>2746.2849999999999</v>
      </c>
      <c r="E589">
        <v>2753.89</v>
      </c>
      <c r="F589">
        <v>140717600000</v>
      </c>
    </row>
    <row r="590" spans="1:6">
      <c r="A590">
        <v>20080509</v>
      </c>
      <c r="B590">
        <v>2753.89</v>
      </c>
      <c r="C590">
        <v>2745.692</v>
      </c>
      <c r="D590">
        <v>2715.777</v>
      </c>
      <c r="E590">
        <v>2736.462</v>
      </c>
      <c r="F590">
        <v>109731100000</v>
      </c>
    </row>
    <row r="591" spans="1:6">
      <c r="A591">
        <v>20080512</v>
      </c>
      <c r="B591">
        <v>2736.462</v>
      </c>
      <c r="C591">
        <v>2744.0509999999999</v>
      </c>
      <c r="D591">
        <v>2720.8380000000002</v>
      </c>
      <c r="E591">
        <v>2726.1559999999999</v>
      </c>
      <c r="F591">
        <v>125440100000</v>
      </c>
    </row>
    <row r="592" spans="1:6">
      <c r="A592">
        <v>20080513</v>
      </c>
      <c r="B592">
        <v>2726.1559999999999</v>
      </c>
      <c r="C592">
        <v>2727.6680000000001</v>
      </c>
      <c r="D592">
        <v>2693.4459999999999</v>
      </c>
      <c r="E592">
        <v>2719.645</v>
      </c>
      <c r="F592">
        <v>106706800000</v>
      </c>
    </row>
    <row r="593" spans="1:6">
      <c r="A593">
        <v>20080514</v>
      </c>
      <c r="B593">
        <v>2719.645</v>
      </c>
      <c r="C593">
        <v>2749.8539999999998</v>
      </c>
      <c r="D593">
        <v>2719.395</v>
      </c>
      <c r="E593">
        <v>2722.9070000000002</v>
      </c>
      <c r="F593">
        <v>83832460000</v>
      </c>
    </row>
    <row r="594" spans="1:6">
      <c r="A594">
        <v>20080515</v>
      </c>
      <c r="B594">
        <v>2722.9070000000002</v>
      </c>
      <c r="C594">
        <v>2741.5650000000001</v>
      </c>
      <c r="D594">
        <v>2718.085</v>
      </c>
      <c r="E594">
        <v>2731.6640000000002</v>
      </c>
      <c r="F594">
        <v>102959300000</v>
      </c>
    </row>
    <row r="595" spans="1:6">
      <c r="A595">
        <v>20080516</v>
      </c>
      <c r="B595">
        <v>2731.6640000000002</v>
      </c>
      <c r="C595">
        <v>2823.971</v>
      </c>
      <c r="D595">
        <v>2740.24</v>
      </c>
      <c r="E595">
        <v>2820.4580000000001</v>
      </c>
      <c r="F595">
        <v>77957100000</v>
      </c>
    </row>
    <row r="596" spans="1:6">
      <c r="A596">
        <v>20080519</v>
      </c>
      <c r="B596">
        <v>2820.4580000000001</v>
      </c>
      <c r="C596">
        <v>2894.509</v>
      </c>
      <c r="D596">
        <v>2823.1750000000002</v>
      </c>
      <c r="E596">
        <v>2865.6289999999999</v>
      </c>
      <c r="F596">
        <v>165929600000</v>
      </c>
    </row>
    <row r="597" spans="1:6">
      <c r="A597">
        <v>20080520</v>
      </c>
      <c r="B597">
        <v>2865.6289999999999</v>
      </c>
      <c r="C597">
        <v>2935.8490000000002</v>
      </c>
      <c r="D597">
        <v>2875.4470000000001</v>
      </c>
      <c r="E597">
        <v>2930.6680000000001</v>
      </c>
      <c r="F597">
        <v>109464300000</v>
      </c>
    </row>
    <row r="598" spans="1:6">
      <c r="A598">
        <v>20080522</v>
      </c>
      <c r="B598">
        <v>2930.6680000000001</v>
      </c>
      <c r="C598">
        <v>2996.9679999999998</v>
      </c>
      <c r="D598">
        <v>2911.2049999999999</v>
      </c>
      <c r="E598">
        <v>2992.5619999999999</v>
      </c>
      <c r="F598">
        <v>160510400000</v>
      </c>
    </row>
    <row r="599" spans="1:6">
      <c r="A599">
        <v>20080523</v>
      </c>
      <c r="B599">
        <v>2992.5619999999999</v>
      </c>
      <c r="C599">
        <v>3039.7159999999999</v>
      </c>
      <c r="D599">
        <v>2994.65</v>
      </c>
      <c r="E599">
        <v>2995.99</v>
      </c>
      <c r="F599">
        <v>141695300000</v>
      </c>
    </row>
    <row r="600" spans="1:6">
      <c r="A600">
        <v>20080526</v>
      </c>
      <c r="B600">
        <v>2995.99</v>
      </c>
      <c r="C600">
        <v>3072.81</v>
      </c>
      <c r="D600">
        <v>2997.5540000000001</v>
      </c>
      <c r="E600">
        <v>3064.9780000000001</v>
      </c>
      <c r="F600">
        <v>53808710000</v>
      </c>
    </row>
    <row r="601" spans="1:6">
      <c r="A601">
        <v>20080527</v>
      </c>
      <c r="B601">
        <v>3064.9780000000001</v>
      </c>
      <c r="C601">
        <v>3107.2</v>
      </c>
      <c r="D601">
        <v>3033.4209999999998</v>
      </c>
      <c r="E601">
        <v>3095.7339999999999</v>
      </c>
      <c r="F601">
        <v>85405030000</v>
      </c>
    </row>
    <row r="602" spans="1:6">
      <c r="A602">
        <v>20080528</v>
      </c>
      <c r="B602">
        <v>3095.7339999999999</v>
      </c>
      <c r="C602">
        <v>3098.6860000000001</v>
      </c>
      <c r="D602">
        <v>3044.085</v>
      </c>
      <c r="E602">
        <v>3067.3809999999999</v>
      </c>
      <c r="F602">
        <v>85756530000</v>
      </c>
    </row>
    <row r="603" spans="1:6">
      <c r="A603">
        <v>20080529</v>
      </c>
      <c r="B603">
        <v>3067.3809999999999</v>
      </c>
      <c r="C603">
        <v>3100.8310000000001</v>
      </c>
      <c r="D603">
        <v>3048.3719999999998</v>
      </c>
      <c r="E603">
        <v>3071.2530000000002</v>
      </c>
      <c r="F603">
        <v>91651970000</v>
      </c>
    </row>
    <row r="604" spans="1:6">
      <c r="A604">
        <v>20080530</v>
      </c>
      <c r="B604">
        <v>3071.2530000000002</v>
      </c>
      <c r="C604">
        <v>3081.7550000000001</v>
      </c>
      <c r="D604">
        <v>3039.9760000000001</v>
      </c>
      <c r="E604">
        <v>3048.6170000000002</v>
      </c>
      <c r="F604">
        <v>106521800000</v>
      </c>
    </row>
    <row r="605" spans="1:6">
      <c r="A605">
        <v>20080602</v>
      </c>
      <c r="B605">
        <v>3048.6170000000002</v>
      </c>
      <c r="C605">
        <v>3041.6590000000001</v>
      </c>
      <c r="D605">
        <v>3006.011</v>
      </c>
      <c r="E605">
        <v>3010.5520000000001</v>
      </c>
      <c r="F605">
        <v>60012450000</v>
      </c>
    </row>
    <row r="606" spans="1:6">
      <c r="A606">
        <v>20080603</v>
      </c>
      <c r="B606">
        <v>3010.5520000000001</v>
      </c>
      <c r="C606">
        <v>3037.7809999999999</v>
      </c>
      <c r="D606">
        <v>3007.3150000000001</v>
      </c>
      <c r="E606">
        <v>3022.3710000000001</v>
      </c>
      <c r="F606">
        <v>75619540000</v>
      </c>
    </row>
    <row r="607" spans="1:6">
      <c r="A607">
        <v>20080604</v>
      </c>
      <c r="B607">
        <v>3022.3710000000001</v>
      </c>
      <c r="C607">
        <v>3026.1880000000001</v>
      </c>
      <c r="D607">
        <v>2982.57</v>
      </c>
      <c r="E607">
        <v>2999.7959999999998</v>
      </c>
      <c r="F607">
        <v>80661750000</v>
      </c>
    </row>
    <row r="608" spans="1:6">
      <c r="A608">
        <v>20080605</v>
      </c>
      <c r="B608">
        <v>2999.7959999999998</v>
      </c>
      <c r="C608">
        <v>2998.895</v>
      </c>
      <c r="D608">
        <v>2950.4209999999998</v>
      </c>
      <c r="E608">
        <v>2967.3560000000002</v>
      </c>
      <c r="F608">
        <v>119444800000</v>
      </c>
    </row>
    <row r="609" spans="1:6">
      <c r="A609">
        <v>20080606</v>
      </c>
      <c r="B609">
        <v>2967.3560000000002</v>
      </c>
      <c r="C609">
        <v>2969.3180000000002</v>
      </c>
      <c r="D609">
        <v>2891.2429999999999</v>
      </c>
      <c r="E609">
        <v>2898.1489999999999</v>
      </c>
      <c r="F609">
        <v>73592730000</v>
      </c>
    </row>
    <row r="610" spans="1:6">
      <c r="A610">
        <v>20080609</v>
      </c>
      <c r="B610">
        <v>2898.1489999999999</v>
      </c>
      <c r="C610">
        <v>2930.4259999999999</v>
      </c>
      <c r="D610">
        <v>2863.47</v>
      </c>
      <c r="E610">
        <v>2877.6970000000001</v>
      </c>
      <c r="F610">
        <v>51743040000</v>
      </c>
    </row>
    <row r="611" spans="1:6">
      <c r="A611">
        <v>20080610</v>
      </c>
      <c r="B611">
        <v>2877.6970000000001</v>
      </c>
      <c r="C611">
        <v>2879.5050000000001</v>
      </c>
      <c r="D611">
        <v>2835.826</v>
      </c>
      <c r="E611">
        <v>2852.7719999999999</v>
      </c>
      <c r="F611">
        <v>97615650000</v>
      </c>
    </row>
    <row r="612" spans="1:6">
      <c r="A612">
        <v>20080611</v>
      </c>
      <c r="B612">
        <v>2852.7719999999999</v>
      </c>
      <c r="C612">
        <v>2864.6790000000001</v>
      </c>
      <c r="D612">
        <v>2808.8679999999999</v>
      </c>
      <c r="E612">
        <v>2837.9389999999999</v>
      </c>
      <c r="F612">
        <v>74748330000</v>
      </c>
    </row>
    <row r="613" spans="1:6">
      <c r="A613">
        <v>20080612</v>
      </c>
      <c r="B613">
        <v>2837.9389999999999</v>
      </c>
      <c r="C613">
        <v>2939.77</v>
      </c>
      <c r="D613">
        <v>2843.3319999999999</v>
      </c>
      <c r="E613">
        <v>2919.4720000000002</v>
      </c>
      <c r="F613">
        <v>76225060000</v>
      </c>
    </row>
    <row r="614" spans="1:6">
      <c r="A614">
        <v>20080613</v>
      </c>
      <c r="B614">
        <v>2919.4720000000002</v>
      </c>
      <c r="C614">
        <v>2962.252</v>
      </c>
      <c r="D614">
        <v>2920.904</v>
      </c>
      <c r="E614">
        <v>2920.944</v>
      </c>
      <c r="F614">
        <v>60801000000</v>
      </c>
    </row>
    <row r="615" spans="1:6">
      <c r="A615">
        <v>20080616</v>
      </c>
      <c r="B615">
        <v>2920.944</v>
      </c>
      <c r="C615">
        <v>2922.9720000000002</v>
      </c>
      <c r="D615">
        <v>2866.3910000000001</v>
      </c>
      <c r="E615">
        <v>2873.9369999999999</v>
      </c>
      <c r="F615">
        <v>55058870000</v>
      </c>
    </row>
    <row r="616" spans="1:6">
      <c r="A616">
        <v>20080617</v>
      </c>
      <c r="B616">
        <v>2873.9369999999999</v>
      </c>
      <c r="C616">
        <v>2884.9639999999999</v>
      </c>
      <c r="D616">
        <v>2843.9140000000002</v>
      </c>
      <c r="E616">
        <v>2846.3</v>
      </c>
      <c r="F616">
        <v>103758600000</v>
      </c>
    </row>
    <row r="617" spans="1:6">
      <c r="A617">
        <v>20080618</v>
      </c>
      <c r="B617">
        <v>2846.3</v>
      </c>
      <c r="C617">
        <v>2855.5810000000001</v>
      </c>
      <c r="D617">
        <v>2825.86</v>
      </c>
      <c r="E617">
        <v>2836.808</v>
      </c>
      <c r="F617">
        <v>129951700000</v>
      </c>
    </row>
    <row r="618" spans="1:6">
      <c r="A618">
        <v>20080619</v>
      </c>
      <c r="B618">
        <v>2836.808</v>
      </c>
      <c r="C618">
        <v>2913.6570000000002</v>
      </c>
      <c r="D618">
        <v>2833.5819999999999</v>
      </c>
      <c r="E618">
        <v>2904.22</v>
      </c>
      <c r="F618">
        <v>117239500000</v>
      </c>
    </row>
    <row r="619" spans="1:6">
      <c r="A619">
        <v>20080620</v>
      </c>
      <c r="B619">
        <v>2904.22</v>
      </c>
      <c r="C619">
        <v>2912.2730000000001</v>
      </c>
      <c r="D619">
        <v>2876.0239999999999</v>
      </c>
      <c r="E619">
        <v>2883.462</v>
      </c>
      <c r="F619">
        <v>82059580000</v>
      </c>
    </row>
    <row r="620" spans="1:6">
      <c r="A620">
        <v>20080623</v>
      </c>
      <c r="B620">
        <v>2883.462</v>
      </c>
      <c r="C620">
        <v>2905.2080000000001</v>
      </c>
      <c r="D620">
        <v>2851.288</v>
      </c>
      <c r="E620">
        <v>2859.1320000000001</v>
      </c>
      <c r="F620">
        <v>38321640000</v>
      </c>
    </row>
    <row r="621" spans="1:6">
      <c r="A621">
        <v>20080624</v>
      </c>
      <c r="B621">
        <v>2859.1320000000001</v>
      </c>
      <c r="C621">
        <v>2869.3180000000002</v>
      </c>
      <c r="D621">
        <v>2822.31</v>
      </c>
      <c r="E621">
        <v>2831.5549999999998</v>
      </c>
      <c r="F621">
        <v>76216070000</v>
      </c>
    </row>
    <row r="622" spans="1:6">
      <c r="A622">
        <v>20080625</v>
      </c>
      <c r="B622">
        <v>2831.5549999999998</v>
      </c>
      <c r="C622">
        <v>2905.6689999999999</v>
      </c>
      <c r="D622">
        <v>2830.0990000000002</v>
      </c>
      <c r="E622">
        <v>2904.7869999999998</v>
      </c>
      <c r="F622">
        <v>73189520000</v>
      </c>
    </row>
    <row r="623" spans="1:6">
      <c r="A623">
        <v>20080626</v>
      </c>
      <c r="B623">
        <v>2904.7869999999998</v>
      </c>
      <c r="C623">
        <v>2911.9479999999999</v>
      </c>
      <c r="D623">
        <v>2872.2280000000001</v>
      </c>
      <c r="E623">
        <v>2878.6840000000002</v>
      </c>
      <c r="F623">
        <v>75855680000</v>
      </c>
    </row>
    <row r="624" spans="1:6">
      <c r="A624">
        <v>20080627</v>
      </c>
      <c r="B624">
        <v>2878.6840000000002</v>
      </c>
      <c r="C624">
        <v>2887.605</v>
      </c>
      <c r="D624">
        <v>2837.66</v>
      </c>
      <c r="E624">
        <v>2850.864</v>
      </c>
      <c r="F624">
        <v>50444170000</v>
      </c>
    </row>
    <row r="625" spans="1:6">
      <c r="A625">
        <v>20080630</v>
      </c>
      <c r="B625">
        <v>2850.864</v>
      </c>
      <c r="C625">
        <v>2855.7179999999998</v>
      </c>
      <c r="D625">
        <v>2809.0810000000001</v>
      </c>
      <c r="E625">
        <v>2812.002</v>
      </c>
      <c r="F625">
        <v>53963500000</v>
      </c>
    </row>
    <row r="626" spans="1:6">
      <c r="A626">
        <v>20080701</v>
      </c>
      <c r="B626">
        <v>2812.002</v>
      </c>
      <c r="C626">
        <v>2812.8490000000002</v>
      </c>
      <c r="D626">
        <v>2771.5439999999999</v>
      </c>
      <c r="E626">
        <v>2785.884</v>
      </c>
      <c r="F626">
        <v>74672500000</v>
      </c>
    </row>
    <row r="627" spans="1:6">
      <c r="A627">
        <v>20080702</v>
      </c>
      <c r="B627">
        <v>2785.884</v>
      </c>
      <c r="C627">
        <v>2796.239</v>
      </c>
      <c r="D627">
        <v>2695.3820000000001</v>
      </c>
      <c r="E627">
        <v>2698.1990000000001</v>
      </c>
      <c r="F627">
        <v>67336980000</v>
      </c>
    </row>
    <row r="628" spans="1:6">
      <c r="A628">
        <v>20080703</v>
      </c>
      <c r="B628">
        <v>2698.1990000000001</v>
      </c>
      <c r="C628">
        <v>2711.01</v>
      </c>
      <c r="D628">
        <v>2638.585</v>
      </c>
      <c r="E628">
        <v>2653.1460000000002</v>
      </c>
      <c r="F628">
        <v>90300320000</v>
      </c>
    </row>
    <row r="629" spans="1:6">
      <c r="A629">
        <v>20080704</v>
      </c>
      <c r="B629">
        <v>2653.1460000000002</v>
      </c>
      <c r="C629">
        <v>2680.7379999999998</v>
      </c>
      <c r="D629">
        <v>2641.424</v>
      </c>
      <c r="E629">
        <v>2661.1410000000001</v>
      </c>
      <c r="F629">
        <v>21857110000</v>
      </c>
    </row>
    <row r="630" spans="1:6">
      <c r="A630">
        <v>20080707</v>
      </c>
      <c r="B630">
        <v>2661.1410000000001</v>
      </c>
      <c r="C630">
        <v>2709.6889999999999</v>
      </c>
      <c r="D630">
        <v>2661.68</v>
      </c>
      <c r="E630">
        <v>2664.5929999999998</v>
      </c>
      <c r="F630">
        <v>44826530000</v>
      </c>
    </row>
    <row r="631" spans="1:6">
      <c r="A631">
        <v>20080708</v>
      </c>
      <c r="B631">
        <v>2664.5929999999998</v>
      </c>
      <c r="C631">
        <v>2679.7719999999999</v>
      </c>
      <c r="D631">
        <v>2654.4949999999999</v>
      </c>
      <c r="E631">
        <v>2664.8890000000001</v>
      </c>
      <c r="F631">
        <v>46925570000</v>
      </c>
    </row>
    <row r="632" spans="1:6">
      <c r="A632">
        <v>20080709</v>
      </c>
      <c r="B632">
        <v>2664.8890000000001</v>
      </c>
      <c r="C632">
        <v>2707.1120000000001</v>
      </c>
      <c r="D632">
        <v>2666.0549999999998</v>
      </c>
      <c r="E632">
        <v>2687.2240000000002</v>
      </c>
      <c r="F632">
        <v>71907010000</v>
      </c>
    </row>
    <row r="633" spans="1:6">
      <c r="A633">
        <v>20080710</v>
      </c>
      <c r="B633">
        <v>2687.2240000000002</v>
      </c>
      <c r="C633">
        <v>2682.078</v>
      </c>
      <c r="D633">
        <v>2664.9659999999999</v>
      </c>
      <c r="E633">
        <v>2672.009</v>
      </c>
      <c r="F633">
        <v>41304480000</v>
      </c>
    </row>
    <row r="634" spans="1:6">
      <c r="A634">
        <v>20080711</v>
      </c>
      <c r="B634">
        <v>2672.009</v>
      </c>
      <c r="C634">
        <v>2673.7950000000001</v>
      </c>
      <c r="D634">
        <v>2632.1619999999998</v>
      </c>
      <c r="E634">
        <v>2645.33</v>
      </c>
      <c r="F634">
        <v>62688090000</v>
      </c>
    </row>
    <row r="635" spans="1:6">
      <c r="A635">
        <v>20080714</v>
      </c>
      <c r="B635">
        <v>2645.33</v>
      </c>
      <c r="C635">
        <v>2655.8490000000002</v>
      </c>
      <c r="D635">
        <v>2619.154</v>
      </c>
      <c r="E635">
        <v>2641.2359999999999</v>
      </c>
      <c r="F635">
        <v>49653400000</v>
      </c>
    </row>
    <row r="636" spans="1:6">
      <c r="A636">
        <v>20080715</v>
      </c>
      <c r="B636">
        <v>2641.2359999999999</v>
      </c>
      <c r="C636">
        <v>2641.9079999999999</v>
      </c>
      <c r="D636">
        <v>2598.3530000000001</v>
      </c>
      <c r="E636">
        <v>2633.2539999999999</v>
      </c>
      <c r="F636">
        <v>97423500000</v>
      </c>
    </row>
    <row r="637" spans="1:6">
      <c r="A637">
        <v>20080717</v>
      </c>
      <c r="B637">
        <v>2633.2539999999999</v>
      </c>
      <c r="C637">
        <v>2742.049</v>
      </c>
      <c r="D637">
        <v>2642.0070000000001</v>
      </c>
      <c r="E637">
        <v>2722.3040000000001</v>
      </c>
      <c r="F637">
        <v>70529160000</v>
      </c>
    </row>
    <row r="638" spans="1:6">
      <c r="A638">
        <v>20080718</v>
      </c>
      <c r="B638">
        <v>2722.3040000000001</v>
      </c>
      <c r="C638">
        <v>2836.75</v>
      </c>
      <c r="D638">
        <v>2727.13</v>
      </c>
      <c r="E638">
        <v>2836.2130000000002</v>
      </c>
      <c r="F638">
        <v>76083130000</v>
      </c>
    </row>
    <row r="639" spans="1:6">
      <c r="A639">
        <v>20080721</v>
      </c>
      <c r="B639">
        <v>2836.2130000000002</v>
      </c>
      <c r="C639">
        <v>2896.4279999999999</v>
      </c>
      <c r="D639">
        <v>2839.34</v>
      </c>
      <c r="E639">
        <v>2847.143</v>
      </c>
      <c r="F639">
        <v>48557880000</v>
      </c>
    </row>
    <row r="640" spans="1:6">
      <c r="A640">
        <v>20080722</v>
      </c>
      <c r="B640">
        <v>2847.143</v>
      </c>
      <c r="C640">
        <v>2876.4839999999999</v>
      </c>
      <c r="D640">
        <v>2800.607</v>
      </c>
      <c r="E640">
        <v>2868.9609999999998</v>
      </c>
      <c r="F640">
        <v>53132170000</v>
      </c>
    </row>
    <row r="641" spans="1:6">
      <c r="A641">
        <v>20080723</v>
      </c>
      <c r="B641">
        <v>2868.9609999999998</v>
      </c>
      <c r="C641">
        <v>2970.107</v>
      </c>
      <c r="D641">
        <v>2875.6489999999999</v>
      </c>
      <c r="E641">
        <v>2958.4250000000002</v>
      </c>
      <c r="F641">
        <v>55154690000</v>
      </c>
    </row>
    <row r="642" spans="1:6">
      <c r="A642">
        <v>20080724</v>
      </c>
      <c r="B642">
        <v>2958.4250000000002</v>
      </c>
      <c r="C642">
        <v>2969.5160000000001</v>
      </c>
      <c r="D642">
        <v>2903.0329999999999</v>
      </c>
      <c r="E642">
        <v>2903.1179999999999</v>
      </c>
      <c r="F642">
        <v>108412300000</v>
      </c>
    </row>
    <row r="643" spans="1:6">
      <c r="A643">
        <v>20080725</v>
      </c>
      <c r="B643">
        <v>2903.1179999999999</v>
      </c>
      <c r="C643">
        <v>2947.4389999999999</v>
      </c>
      <c r="D643">
        <v>2903.3330000000001</v>
      </c>
      <c r="E643">
        <v>2940.2440000000001</v>
      </c>
      <c r="F643">
        <v>40469120000</v>
      </c>
    </row>
    <row r="644" spans="1:6">
      <c r="A644">
        <v>20080728</v>
      </c>
      <c r="B644">
        <v>2940.2440000000001</v>
      </c>
      <c r="C644">
        <v>2940.4059999999999</v>
      </c>
      <c r="D644">
        <v>2897.3319999999999</v>
      </c>
      <c r="E644">
        <v>2903.511</v>
      </c>
      <c r="F644">
        <v>60080640000</v>
      </c>
    </row>
    <row r="645" spans="1:6">
      <c r="A645">
        <v>20080729</v>
      </c>
      <c r="B645">
        <v>2903.511</v>
      </c>
      <c r="C645">
        <v>2970.22</v>
      </c>
      <c r="D645">
        <v>2903.6889999999999</v>
      </c>
      <c r="E645">
        <v>2967.8739999999998</v>
      </c>
      <c r="F645">
        <v>96158790000</v>
      </c>
    </row>
    <row r="646" spans="1:6">
      <c r="A646">
        <v>20080730</v>
      </c>
      <c r="B646">
        <v>2967.8739999999998</v>
      </c>
      <c r="C646">
        <v>3027.152</v>
      </c>
      <c r="D646">
        <v>2967.9670000000001</v>
      </c>
      <c r="E646">
        <v>3021.2919999999999</v>
      </c>
      <c r="F646">
        <v>61710840000</v>
      </c>
    </row>
    <row r="647" spans="1:6">
      <c r="A647">
        <v>20080731</v>
      </c>
      <c r="B647">
        <v>3021.2919999999999</v>
      </c>
      <c r="C647">
        <v>3043.9670000000001</v>
      </c>
      <c r="D647">
        <v>2989.279</v>
      </c>
      <c r="E647">
        <v>2997.3890000000001</v>
      </c>
      <c r="F647">
        <v>56759490000</v>
      </c>
    </row>
    <row r="648" spans="1:6">
      <c r="A648">
        <v>20080801</v>
      </c>
      <c r="B648">
        <v>2997.3890000000001</v>
      </c>
      <c r="C648">
        <v>3014.5520000000001</v>
      </c>
      <c r="D648">
        <v>2960.047</v>
      </c>
      <c r="E648">
        <v>2967.6210000000001</v>
      </c>
      <c r="F648">
        <v>29111090000</v>
      </c>
    </row>
    <row r="649" spans="1:6">
      <c r="A649">
        <v>20080804</v>
      </c>
      <c r="B649">
        <v>2967.6210000000001</v>
      </c>
      <c r="C649">
        <v>2974.4250000000002</v>
      </c>
      <c r="D649">
        <v>2946.5639999999999</v>
      </c>
      <c r="E649">
        <v>2960.201</v>
      </c>
      <c r="F649">
        <v>44909400000</v>
      </c>
    </row>
    <row r="650" spans="1:6">
      <c r="A650">
        <v>20080805</v>
      </c>
      <c r="B650">
        <v>2960.201</v>
      </c>
      <c r="C650">
        <v>2980.7080000000001</v>
      </c>
      <c r="D650">
        <v>2962.866</v>
      </c>
      <c r="E650">
        <v>2971.9059999999999</v>
      </c>
      <c r="F650">
        <v>87239920000</v>
      </c>
    </row>
    <row r="651" spans="1:6">
      <c r="A651">
        <v>20080806</v>
      </c>
      <c r="B651">
        <v>2971.9059999999999</v>
      </c>
      <c r="C651">
        <v>3028.625</v>
      </c>
      <c r="D651">
        <v>2962.2449999999999</v>
      </c>
      <c r="E651">
        <v>3022.5479999999998</v>
      </c>
      <c r="F651">
        <v>45475860000</v>
      </c>
    </row>
    <row r="652" spans="1:6">
      <c r="A652">
        <v>20080807</v>
      </c>
      <c r="B652">
        <v>3022.5479999999998</v>
      </c>
      <c r="C652">
        <v>3032.953</v>
      </c>
      <c r="D652">
        <v>2993.645</v>
      </c>
      <c r="E652">
        <v>3023.0630000000001</v>
      </c>
      <c r="F652">
        <v>53056910000</v>
      </c>
    </row>
    <row r="653" spans="1:6">
      <c r="A653">
        <v>20080808</v>
      </c>
      <c r="B653">
        <v>3023.0630000000001</v>
      </c>
      <c r="C653">
        <v>3057.66</v>
      </c>
      <c r="D653">
        <v>3013.67</v>
      </c>
      <c r="E653">
        <v>3014.0479999999998</v>
      </c>
      <c r="F653">
        <v>42906080000</v>
      </c>
    </row>
    <row r="654" spans="1:6">
      <c r="A654">
        <v>20080811</v>
      </c>
      <c r="B654">
        <v>3014.0479999999998</v>
      </c>
      <c r="C654">
        <v>3023.864</v>
      </c>
      <c r="D654">
        <v>2960.4740000000002</v>
      </c>
      <c r="E654">
        <v>2967.5250000000001</v>
      </c>
      <c r="F654">
        <v>47505660000</v>
      </c>
    </row>
    <row r="655" spans="1:6">
      <c r="A655">
        <v>20080812</v>
      </c>
      <c r="B655">
        <v>2967.5250000000001</v>
      </c>
      <c r="C655">
        <v>2996.3139999999999</v>
      </c>
      <c r="D655">
        <v>2966.3240000000001</v>
      </c>
      <c r="E655">
        <v>2994.1869999999999</v>
      </c>
      <c r="F655">
        <v>52517620000</v>
      </c>
    </row>
    <row r="656" spans="1:6">
      <c r="A656">
        <v>20080813</v>
      </c>
      <c r="B656">
        <v>2994.1869999999999</v>
      </c>
      <c r="C656">
        <v>3006.9250000000002</v>
      </c>
      <c r="D656">
        <v>2974.3</v>
      </c>
      <c r="E656">
        <v>2995.183</v>
      </c>
      <c r="F656">
        <v>84657390000</v>
      </c>
    </row>
    <row r="657" spans="1:6">
      <c r="A657">
        <v>20080814</v>
      </c>
      <c r="B657">
        <v>2995.183</v>
      </c>
      <c r="C657">
        <v>3017.9969999999998</v>
      </c>
      <c r="D657">
        <v>2990.348</v>
      </c>
      <c r="E657">
        <v>3008.913</v>
      </c>
      <c r="F657">
        <v>57120090000</v>
      </c>
    </row>
    <row r="658" spans="1:6">
      <c r="A658">
        <v>20080818</v>
      </c>
      <c r="B658">
        <v>3008.913</v>
      </c>
      <c r="C658">
        <v>3020.424</v>
      </c>
      <c r="D658">
        <v>2972.3040000000001</v>
      </c>
      <c r="E658">
        <v>2991.2849999999999</v>
      </c>
      <c r="F658">
        <v>27626990000</v>
      </c>
    </row>
    <row r="659" spans="1:6">
      <c r="A659">
        <v>20080819</v>
      </c>
      <c r="B659">
        <v>2991.2849999999999</v>
      </c>
      <c r="C659">
        <v>2989.6909999999998</v>
      </c>
      <c r="D659">
        <v>2904.09</v>
      </c>
      <c r="E659">
        <v>2907.9470000000001</v>
      </c>
      <c r="F659">
        <v>68406600000</v>
      </c>
    </row>
    <row r="660" spans="1:6">
      <c r="A660">
        <v>20080820</v>
      </c>
      <c r="B660">
        <v>2907.9470000000001</v>
      </c>
      <c r="C660">
        <v>2922.1329999999998</v>
      </c>
      <c r="D660">
        <v>2888.6570000000002</v>
      </c>
      <c r="E660">
        <v>2915.076</v>
      </c>
      <c r="F660">
        <v>47705850000</v>
      </c>
    </row>
    <row r="661" spans="1:6">
      <c r="A661">
        <v>20080821</v>
      </c>
      <c r="B661">
        <v>2915.076</v>
      </c>
      <c r="C661">
        <v>2924.51</v>
      </c>
      <c r="D661">
        <v>2908.136</v>
      </c>
      <c r="E661">
        <v>2914.703</v>
      </c>
      <c r="F661">
        <v>48902440000</v>
      </c>
    </row>
    <row r="662" spans="1:6">
      <c r="A662">
        <v>20080822</v>
      </c>
      <c r="B662">
        <v>2914.703</v>
      </c>
      <c r="C662">
        <v>2952.3229999999999</v>
      </c>
      <c r="D662">
        <v>2930.2820000000002</v>
      </c>
      <c r="E662">
        <v>2948.2890000000002</v>
      </c>
      <c r="F662">
        <v>55244150000</v>
      </c>
    </row>
    <row r="663" spans="1:6">
      <c r="A663">
        <v>20080825</v>
      </c>
      <c r="B663">
        <v>2948.2890000000002</v>
      </c>
      <c r="C663">
        <v>2952.1709999999998</v>
      </c>
      <c r="D663">
        <v>2920.703</v>
      </c>
      <c r="E663">
        <v>2921.1689999999999</v>
      </c>
      <c r="F663">
        <v>36767400000</v>
      </c>
    </row>
    <row r="664" spans="1:6">
      <c r="A664">
        <v>20080826</v>
      </c>
      <c r="B664">
        <v>2921.1689999999999</v>
      </c>
      <c r="C664">
        <v>2950.3440000000001</v>
      </c>
      <c r="D664">
        <v>2919.643</v>
      </c>
      <c r="E664">
        <v>2943.4859999999999</v>
      </c>
      <c r="F664">
        <v>43071330000</v>
      </c>
    </row>
    <row r="665" spans="1:6">
      <c r="A665">
        <v>20080827</v>
      </c>
      <c r="B665">
        <v>2943.4859999999999</v>
      </c>
      <c r="C665">
        <v>2972.09</v>
      </c>
      <c r="D665">
        <v>2941.5790000000002</v>
      </c>
      <c r="E665">
        <v>2946.7510000000002</v>
      </c>
      <c r="F665">
        <v>48257900000</v>
      </c>
    </row>
    <row r="666" spans="1:6">
      <c r="A666">
        <v>20080828</v>
      </c>
      <c r="B666">
        <v>2946.7510000000002</v>
      </c>
      <c r="C666">
        <v>2962.1149999999998</v>
      </c>
      <c r="D666">
        <v>2944.4850000000001</v>
      </c>
      <c r="E666">
        <v>2950.9960000000001</v>
      </c>
      <c r="F666">
        <v>57116160000</v>
      </c>
    </row>
    <row r="667" spans="1:6">
      <c r="A667">
        <v>20080829</v>
      </c>
      <c r="B667">
        <v>2950.9960000000001</v>
      </c>
      <c r="C667">
        <v>2955.1489999999999</v>
      </c>
      <c r="D667">
        <v>2928.5259999999998</v>
      </c>
      <c r="E667">
        <v>2934.424</v>
      </c>
      <c r="F667">
        <v>45366890000</v>
      </c>
    </row>
    <row r="668" spans="1:6">
      <c r="A668">
        <v>20080901</v>
      </c>
      <c r="B668">
        <v>2934.424</v>
      </c>
      <c r="C668">
        <v>2939.04</v>
      </c>
      <c r="D668">
        <v>2894.6770000000001</v>
      </c>
      <c r="E668">
        <v>2906.1039999999998</v>
      </c>
      <c r="F668">
        <v>73714730000</v>
      </c>
    </row>
    <row r="669" spans="1:6">
      <c r="A669">
        <v>20080902</v>
      </c>
      <c r="B669">
        <v>2906.1039999999998</v>
      </c>
      <c r="C669">
        <v>2928.9690000000001</v>
      </c>
      <c r="D669">
        <v>2902.3580000000002</v>
      </c>
      <c r="E669">
        <v>2914.2359999999999</v>
      </c>
      <c r="F669">
        <v>45722960000</v>
      </c>
    </row>
    <row r="670" spans="1:6">
      <c r="A670">
        <v>20080903</v>
      </c>
      <c r="B670">
        <v>2914.2359999999999</v>
      </c>
      <c r="C670">
        <v>2911.011</v>
      </c>
      <c r="D670">
        <v>2879.0419999999999</v>
      </c>
      <c r="E670">
        <v>2880.7890000000002</v>
      </c>
      <c r="F670">
        <v>41347190000</v>
      </c>
    </row>
    <row r="671" spans="1:6">
      <c r="A671">
        <v>20080904</v>
      </c>
      <c r="B671">
        <v>2880.7890000000002</v>
      </c>
      <c r="C671">
        <v>2894.2629999999999</v>
      </c>
      <c r="D671">
        <v>2838.96</v>
      </c>
      <c r="E671">
        <v>2839.933</v>
      </c>
      <c r="F671">
        <v>84457740000</v>
      </c>
    </row>
    <row r="672" spans="1:6">
      <c r="A672">
        <v>20080905</v>
      </c>
      <c r="B672">
        <v>2839.933</v>
      </c>
      <c r="C672">
        <v>2855.431</v>
      </c>
      <c r="D672">
        <v>2806.5210000000002</v>
      </c>
      <c r="E672">
        <v>2843.8589999999999</v>
      </c>
      <c r="F672">
        <v>46420080000</v>
      </c>
    </row>
    <row r="673" spans="1:6">
      <c r="A673">
        <v>20080908</v>
      </c>
      <c r="B673">
        <v>2843.8589999999999</v>
      </c>
      <c r="C673">
        <v>2901.9870000000001</v>
      </c>
      <c r="D673">
        <v>2844.6419999999998</v>
      </c>
      <c r="E673">
        <v>2859.51</v>
      </c>
      <c r="F673">
        <v>29831880000</v>
      </c>
    </row>
    <row r="674" spans="1:6">
      <c r="A674">
        <v>20080909</v>
      </c>
      <c r="B674">
        <v>2859.51</v>
      </c>
      <c r="C674">
        <v>2868.3539999999998</v>
      </c>
      <c r="D674">
        <v>2845.759</v>
      </c>
      <c r="E674">
        <v>2847.5450000000001</v>
      </c>
      <c r="F674">
        <v>55994360000</v>
      </c>
    </row>
    <row r="675" spans="1:6">
      <c r="A675">
        <v>20080910</v>
      </c>
      <c r="B675">
        <v>2847.5450000000001</v>
      </c>
      <c r="C675">
        <v>2894.6779999999999</v>
      </c>
      <c r="D675">
        <v>2851.0189999999998</v>
      </c>
      <c r="E675">
        <v>2890.7739999999999</v>
      </c>
      <c r="F675">
        <v>59812380000</v>
      </c>
    </row>
    <row r="676" spans="1:6">
      <c r="A676">
        <v>20080911</v>
      </c>
      <c r="B676">
        <v>2890.7739999999999</v>
      </c>
      <c r="C676">
        <v>2898.9850000000001</v>
      </c>
      <c r="D676">
        <v>2857.0569999999998</v>
      </c>
      <c r="E676">
        <v>2892.8139999999999</v>
      </c>
      <c r="F676">
        <v>45354890000</v>
      </c>
    </row>
    <row r="677" spans="1:6">
      <c r="A677">
        <v>20080912</v>
      </c>
      <c r="B677">
        <v>2892.8139999999999</v>
      </c>
      <c r="C677">
        <v>2945.9450000000002</v>
      </c>
      <c r="D677">
        <v>2853.3560000000002</v>
      </c>
      <c r="E677">
        <v>2927.0349999999999</v>
      </c>
      <c r="F677">
        <v>52226950000</v>
      </c>
    </row>
    <row r="678" spans="1:6">
      <c r="A678">
        <v>20080915</v>
      </c>
      <c r="B678">
        <v>2927.0349999999999</v>
      </c>
      <c r="C678">
        <v>2948.29</v>
      </c>
      <c r="D678">
        <v>2850.576</v>
      </c>
      <c r="E678">
        <v>2930.38</v>
      </c>
      <c r="F678">
        <v>101613700000</v>
      </c>
    </row>
    <row r="679" spans="1:6">
      <c r="A679">
        <v>20080916</v>
      </c>
      <c r="B679">
        <v>2930.38</v>
      </c>
      <c r="C679">
        <v>2930.5990000000002</v>
      </c>
      <c r="D679">
        <v>2873.433</v>
      </c>
      <c r="E679">
        <v>2922.0520000000001</v>
      </c>
      <c r="F679">
        <v>63240290000</v>
      </c>
    </row>
    <row r="680" spans="1:6">
      <c r="A680">
        <v>20080917</v>
      </c>
      <c r="B680">
        <v>2922.0520000000001</v>
      </c>
      <c r="C680">
        <v>2929.4850000000001</v>
      </c>
      <c r="D680">
        <v>2852.3510000000001</v>
      </c>
      <c r="E680">
        <v>2856.13</v>
      </c>
      <c r="F680">
        <v>41329000000</v>
      </c>
    </row>
    <row r="681" spans="1:6">
      <c r="A681">
        <v>20080922</v>
      </c>
      <c r="B681">
        <v>2856.13</v>
      </c>
      <c r="C681">
        <v>3067.116</v>
      </c>
      <c r="D681">
        <v>2886.239</v>
      </c>
      <c r="E681">
        <v>2890.319</v>
      </c>
      <c r="F681">
        <v>81268340000</v>
      </c>
    </row>
    <row r="682" spans="1:6">
      <c r="A682">
        <v>20080923</v>
      </c>
      <c r="B682">
        <v>2890.319</v>
      </c>
      <c r="C682">
        <v>2933.779</v>
      </c>
      <c r="D682">
        <v>2862.7359999999999</v>
      </c>
      <c r="E682">
        <v>2873.6</v>
      </c>
      <c r="F682">
        <v>49265280000</v>
      </c>
    </row>
    <row r="683" spans="1:6">
      <c r="A683">
        <v>20080924</v>
      </c>
      <c r="B683">
        <v>2873.6</v>
      </c>
      <c r="C683">
        <v>2903.6680000000001</v>
      </c>
      <c r="D683">
        <v>2874.4369999999999</v>
      </c>
      <c r="E683">
        <v>2879.8539999999998</v>
      </c>
      <c r="F683">
        <v>71604990000</v>
      </c>
    </row>
    <row r="684" spans="1:6">
      <c r="A684">
        <v>20080925</v>
      </c>
      <c r="B684">
        <v>2879.8539999999998</v>
      </c>
      <c r="C684">
        <v>2964.5549999999998</v>
      </c>
      <c r="D684">
        <v>2885.8960000000002</v>
      </c>
      <c r="E684">
        <v>2945.634</v>
      </c>
      <c r="F684">
        <v>68889150000</v>
      </c>
    </row>
    <row r="685" spans="1:6">
      <c r="A685">
        <v>20080926</v>
      </c>
      <c r="B685">
        <v>2945.634</v>
      </c>
      <c r="C685">
        <v>2988.123</v>
      </c>
      <c r="D685">
        <v>2931.2489999999998</v>
      </c>
      <c r="E685">
        <v>2977.404</v>
      </c>
      <c r="F685">
        <v>60041640000</v>
      </c>
    </row>
    <row r="686" spans="1:6">
      <c r="A686">
        <v>20080929</v>
      </c>
      <c r="B686">
        <v>2977.404</v>
      </c>
      <c r="C686">
        <v>2974.991</v>
      </c>
      <c r="D686">
        <v>2812.5889999999999</v>
      </c>
      <c r="E686">
        <v>2814.4850000000001</v>
      </c>
      <c r="F686">
        <v>44356250000</v>
      </c>
    </row>
    <row r="687" spans="1:6">
      <c r="A687">
        <v>20080930</v>
      </c>
      <c r="B687">
        <v>2814.4850000000001</v>
      </c>
      <c r="C687">
        <v>2971.7379999999998</v>
      </c>
      <c r="D687">
        <v>2807.348</v>
      </c>
      <c r="E687">
        <v>2968.3829999999998</v>
      </c>
      <c r="F687">
        <v>98682100000</v>
      </c>
    </row>
    <row r="688" spans="1:6">
      <c r="A688">
        <v>20081001</v>
      </c>
      <c r="B688">
        <v>2968.3829999999998</v>
      </c>
      <c r="C688">
        <v>3037.7260000000001</v>
      </c>
      <c r="D688">
        <v>2937.6379999999999</v>
      </c>
      <c r="E688">
        <v>3036.4540000000002</v>
      </c>
      <c r="F688">
        <v>64817400000</v>
      </c>
    </row>
    <row r="689" spans="1:6">
      <c r="A689">
        <v>20081002</v>
      </c>
      <c r="B689">
        <v>3036.4540000000002</v>
      </c>
      <c r="C689">
        <v>3037.8820000000001</v>
      </c>
      <c r="D689">
        <v>2938.9659999999999</v>
      </c>
      <c r="E689">
        <v>2946.3919999999998</v>
      </c>
      <c r="F689">
        <v>64518930000</v>
      </c>
    </row>
    <row r="690" spans="1:6">
      <c r="A690">
        <v>20081003</v>
      </c>
      <c r="B690">
        <v>2946.3919999999998</v>
      </c>
      <c r="C690">
        <v>3006.5639999999999</v>
      </c>
      <c r="D690">
        <v>2885.288</v>
      </c>
      <c r="E690">
        <v>2905.4830000000002</v>
      </c>
      <c r="F690">
        <v>64422710000</v>
      </c>
    </row>
    <row r="691" spans="1:6">
      <c r="A691">
        <v>20081006</v>
      </c>
      <c r="B691">
        <v>2905.4830000000002</v>
      </c>
      <c r="C691">
        <v>2904.518</v>
      </c>
      <c r="D691">
        <v>2691.7840000000001</v>
      </c>
      <c r="E691">
        <v>2756.3560000000002</v>
      </c>
      <c r="F691">
        <v>60118090000</v>
      </c>
    </row>
    <row r="692" spans="1:6">
      <c r="A692">
        <v>20081007</v>
      </c>
      <c r="B692">
        <v>2756.3560000000002</v>
      </c>
      <c r="C692">
        <v>2812.797</v>
      </c>
      <c r="D692">
        <v>2651.3380000000002</v>
      </c>
      <c r="E692">
        <v>2664.2559999999999</v>
      </c>
      <c r="F692">
        <v>53980840000</v>
      </c>
    </row>
    <row r="693" spans="1:6">
      <c r="A693">
        <v>20081008</v>
      </c>
      <c r="B693">
        <v>2664.2559999999999</v>
      </c>
      <c r="C693">
        <v>2693.3359999999998</v>
      </c>
      <c r="D693">
        <v>2512.0529999999999</v>
      </c>
      <c r="E693">
        <v>2517.6280000000002</v>
      </c>
      <c r="F693">
        <v>88748120000</v>
      </c>
    </row>
    <row r="694" spans="1:6">
      <c r="A694">
        <v>20081009</v>
      </c>
      <c r="B694">
        <v>2517.6280000000002</v>
      </c>
      <c r="C694">
        <v>2604.027</v>
      </c>
      <c r="D694">
        <v>2452.4029999999998</v>
      </c>
      <c r="E694">
        <v>2471.277</v>
      </c>
      <c r="F694">
        <v>90085820000</v>
      </c>
    </row>
    <row r="695" spans="1:6">
      <c r="A695">
        <v>20081010</v>
      </c>
      <c r="B695">
        <v>2471.277</v>
      </c>
      <c r="C695">
        <v>2416.2629999999999</v>
      </c>
      <c r="D695">
        <v>2284.0700000000002</v>
      </c>
      <c r="E695">
        <v>2340.7829999999999</v>
      </c>
      <c r="F695">
        <v>95853480000</v>
      </c>
    </row>
    <row r="696" spans="1:6">
      <c r="A696">
        <v>20081013</v>
      </c>
      <c r="B696">
        <v>2340.7829999999999</v>
      </c>
      <c r="C696">
        <v>2653.1120000000001</v>
      </c>
      <c r="D696">
        <v>2414.1350000000002</v>
      </c>
      <c r="E696">
        <v>2639.2269999999999</v>
      </c>
      <c r="F696">
        <v>104907500000</v>
      </c>
    </row>
    <row r="697" spans="1:6">
      <c r="A697">
        <v>20081014</v>
      </c>
      <c r="B697">
        <v>2639.2269999999999</v>
      </c>
      <c r="C697">
        <v>2817.6460000000002</v>
      </c>
      <c r="D697">
        <v>2666.2179999999998</v>
      </c>
      <c r="E697">
        <v>2724.1390000000001</v>
      </c>
      <c r="F697">
        <v>114863400000</v>
      </c>
    </row>
    <row r="698" spans="1:6">
      <c r="A698">
        <v>20081015</v>
      </c>
      <c r="B698">
        <v>2724.1390000000001</v>
      </c>
      <c r="C698">
        <v>2724.17</v>
      </c>
      <c r="D698">
        <v>2643.4949999999999</v>
      </c>
      <c r="E698">
        <v>2708.2249999999999</v>
      </c>
      <c r="F698">
        <v>56764450000</v>
      </c>
    </row>
    <row r="699" spans="1:6">
      <c r="A699">
        <v>20081016</v>
      </c>
      <c r="B699">
        <v>2708.2249999999999</v>
      </c>
      <c r="C699">
        <v>2731.8670000000002</v>
      </c>
      <c r="D699">
        <v>2639.2310000000002</v>
      </c>
      <c r="E699">
        <v>2720.3319999999999</v>
      </c>
      <c r="F699">
        <v>87511790000</v>
      </c>
    </row>
    <row r="700" spans="1:6">
      <c r="A700">
        <v>20081017</v>
      </c>
      <c r="B700">
        <v>2720.3319999999999</v>
      </c>
      <c r="C700">
        <v>2816.5720000000001</v>
      </c>
      <c r="D700">
        <v>2694.9969999999998</v>
      </c>
      <c r="E700">
        <v>2772.4430000000002</v>
      </c>
      <c r="F700">
        <v>65998100000</v>
      </c>
    </row>
    <row r="701" spans="1:6">
      <c r="A701">
        <v>20081020</v>
      </c>
      <c r="B701">
        <v>2772.4430000000002</v>
      </c>
      <c r="C701">
        <v>2883.076</v>
      </c>
      <c r="D701">
        <v>2772.7539999999999</v>
      </c>
      <c r="E701">
        <v>2877.154</v>
      </c>
      <c r="F701">
        <v>53424890000</v>
      </c>
    </row>
    <row r="702" spans="1:6">
      <c r="A702">
        <v>20081021</v>
      </c>
      <c r="B702">
        <v>2877.154</v>
      </c>
      <c r="C702">
        <v>2907.9929999999999</v>
      </c>
      <c r="D702">
        <v>2846.904</v>
      </c>
      <c r="E702">
        <v>2895.5239999999999</v>
      </c>
      <c r="F702">
        <v>55057490000</v>
      </c>
    </row>
    <row r="703" spans="1:6">
      <c r="A703">
        <v>20081022</v>
      </c>
      <c r="B703">
        <v>2895.5239999999999</v>
      </c>
      <c r="C703">
        <v>2881.3180000000002</v>
      </c>
      <c r="D703">
        <v>2700.8009999999999</v>
      </c>
      <c r="E703">
        <v>2719.248</v>
      </c>
      <c r="F703">
        <v>60061290000</v>
      </c>
    </row>
    <row r="704" spans="1:6">
      <c r="A704">
        <v>20081023</v>
      </c>
      <c r="B704">
        <v>2719.248</v>
      </c>
      <c r="C704">
        <v>2803.2310000000002</v>
      </c>
      <c r="D704">
        <v>2693.4580000000001</v>
      </c>
      <c r="E704">
        <v>2779.5129999999999</v>
      </c>
      <c r="F704">
        <v>51491540000</v>
      </c>
    </row>
    <row r="705" spans="1:6">
      <c r="A705">
        <v>20081024</v>
      </c>
      <c r="B705">
        <v>2779.5129999999999</v>
      </c>
      <c r="C705">
        <v>2772.7930000000001</v>
      </c>
      <c r="D705">
        <v>2643.0259999999998</v>
      </c>
      <c r="E705">
        <v>2765.1019999999999</v>
      </c>
      <c r="F705">
        <v>58962900000</v>
      </c>
    </row>
    <row r="706" spans="1:6">
      <c r="A706">
        <v>20081027</v>
      </c>
      <c r="B706">
        <v>2765.1019999999999</v>
      </c>
      <c r="C706">
        <v>2793.011</v>
      </c>
      <c r="D706">
        <v>2724.2359999999999</v>
      </c>
      <c r="E706">
        <v>2778.806</v>
      </c>
      <c r="F706">
        <v>44100380000</v>
      </c>
    </row>
    <row r="707" spans="1:6">
      <c r="A707">
        <v>20081028</v>
      </c>
      <c r="B707">
        <v>2778.806</v>
      </c>
      <c r="C707">
        <v>2879.3969999999999</v>
      </c>
      <c r="D707">
        <v>2788.623</v>
      </c>
      <c r="E707">
        <v>2870.37</v>
      </c>
      <c r="F707">
        <v>65986840000</v>
      </c>
    </row>
    <row r="708" spans="1:6">
      <c r="A708">
        <v>20081029</v>
      </c>
      <c r="B708">
        <v>2870.37</v>
      </c>
      <c r="C708">
        <v>2930.9319999999998</v>
      </c>
      <c r="D708">
        <v>2857.8670000000002</v>
      </c>
      <c r="E708">
        <v>2879.61</v>
      </c>
      <c r="F708">
        <v>68167660000</v>
      </c>
    </row>
    <row r="709" spans="1:6">
      <c r="A709">
        <v>20081030</v>
      </c>
      <c r="B709">
        <v>2879.61</v>
      </c>
      <c r="C709">
        <v>2923.5520000000001</v>
      </c>
      <c r="D709">
        <v>2884.0909999999999</v>
      </c>
      <c r="E709">
        <v>2913.933</v>
      </c>
      <c r="F709">
        <v>97388270000</v>
      </c>
    </row>
    <row r="710" spans="1:6">
      <c r="A710">
        <v>20081103</v>
      </c>
      <c r="B710">
        <v>2913.933</v>
      </c>
      <c r="C710">
        <v>2975.1579999999999</v>
      </c>
      <c r="D710">
        <v>2938.6559999999999</v>
      </c>
      <c r="E710">
        <v>2966.1379999999999</v>
      </c>
      <c r="F710">
        <v>91980300000</v>
      </c>
    </row>
    <row r="711" spans="1:6">
      <c r="A711">
        <v>20081104</v>
      </c>
      <c r="B711">
        <v>2966.1379999999999</v>
      </c>
      <c r="C711">
        <v>2986.3339999999998</v>
      </c>
      <c r="D711">
        <v>2950.27</v>
      </c>
      <c r="E711">
        <v>2958.1439999999998</v>
      </c>
      <c r="F711">
        <v>86312260000</v>
      </c>
    </row>
    <row r="712" spans="1:6">
      <c r="A712">
        <v>20081105</v>
      </c>
      <c r="B712">
        <v>2958.1439999999998</v>
      </c>
      <c r="C712">
        <v>2958.788</v>
      </c>
      <c r="D712">
        <v>2876.953</v>
      </c>
      <c r="E712">
        <v>2931.498</v>
      </c>
      <c r="F712">
        <v>802923000000</v>
      </c>
    </row>
    <row r="713" spans="1:6">
      <c r="A713">
        <v>20081106</v>
      </c>
      <c r="B713">
        <v>2931.498</v>
      </c>
      <c r="C713">
        <v>2920.3330000000001</v>
      </c>
      <c r="D713">
        <v>2862.4470000000001</v>
      </c>
      <c r="E713">
        <v>2881.8809999999999</v>
      </c>
      <c r="F713">
        <v>158202200000</v>
      </c>
    </row>
    <row r="714" spans="1:6">
      <c r="A714">
        <v>20081107</v>
      </c>
      <c r="B714">
        <v>2881.8809999999999</v>
      </c>
      <c r="C714">
        <v>2966.5010000000002</v>
      </c>
      <c r="D714">
        <v>2880.1640000000002</v>
      </c>
      <c r="E714">
        <v>2962.527</v>
      </c>
      <c r="F714">
        <v>47252660000</v>
      </c>
    </row>
    <row r="715" spans="1:6">
      <c r="A715">
        <v>20081110</v>
      </c>
      <c r="B715">
        <v>2962.527</v>
      </c>
      <c r="C715">
        <v>3002.0439999999999</v>
      </c>
      <c r="D715">
        <v>2966.6979999999999</v>
      </c>
      <c r="E715">
        <v>2997.18</v>
      </c>
      <c r="F715">
        <v>60589880000</v>
      </c>
    </row>
    <row r="716" spans="1:6">
      <c r="A716">
        <v>20081111</v>
      </c>
      <c r="B716">
        <v>2997.18</v>
      </c>
      <c r="C716">
        <v>2986.232</v>
      </c>
      <c r="D716">
        <v>2946.047</v>
      </c>
      <c r="E716">
        <v>2968.547</v>
      </c>
      <c r="F716">
        <v>61287630000</v>
      </c>
    </row>
    <row r="717" spans="1:6">
      <c r="A717">
        <v>20081112</v>
      </c>
      <c r="B717">
        <v>2968.547</v>
      </c>
      <c r="C717">
        <v>2977.87</v>
      </c>
      <c r="D717">
        <v>2902.0940000000001</v>
      </c>
      <c r="E717">
        <v>2910.7759999999998</v>
      </c>
      <c r="F717">
        <v>55258480000</v>
      </c>
    </row>
    <row r="718" spans="1:6">
      <c r="A718">
        <v>20081113</v>
      </c>
      <c r="B718">
        <v>2910.7759999999998</v>
      </c>
      <c r="C718">
        <v>2960.067</v>
      </c>
      <c r="D718">
        <v>2859.6849999999999</v>
      </c>
      <c r="E718">
        <v>2958.5189999999998</v>
      </c>
      <c r="F718">
        <v>114857700000</v>
      </c>
    </row>
    <row r="719" spans="1:6">
      <c r="A719">
        <v>20081114</v>
      </c>
      <c r="B719">
        <v>2958.5189999999998</v>
      </c>
      <c r="C719">
        <v>3003.6010000000001</v>
      </c>
      <c r="D719">
        <v>2933.5889999999999</v>
      </c>
      <c r="E719">
        <v>2990.5940000000001</v>
      </c>
      <c r="F719">
        <v>70155420000</v>
      </c>
    </row>
    <row r="720" spans="1:6">
      <c r="A720">
        <v>20081117</v>
      </c>
      <c r="B720">
        <v>2990.5940000000001</v>
      </c>
      <c r="C720">
        <v>2991.7579999999998</v>
      </c>
      <c r="D720">
        <v>2926.0010000000002</v>
      </c>
      <c r="E720">
        <v>2983.431</v>
      </c>
      <c r="F720">
        <v>28705140000</v>
      </c>
    </row>
    <row r="721" spans="1:6">
      <c r="A721">
        <v>20081118</v>
      </c>
      <c r="B721">
        <v>2983.431</v>
      </c>
      <c r="C721">
        <v>2982.1759999999999</v>
      </c>
      <c r="D721">
        <v>2927.5810000000001</v>
      </c>
      <c r="E721">
        <v>2947.3939999999998</v>
      </c>
      <c r="F721">
        <v>54089430000</v>
      </c>
    </row>
    <row r="722" spans="1:6">
      <c r="A722">
        <v>20081119</v>
      </c>
      <c r="B722">
        <v>2947.3939999999998</v>
      </c>
      <c r="C722">
        <v>2966.9650000000001</v>
      </c>
      <c r="D722">
        <v>2932.2350000000001</v>
      </c>
      <c r="E722">
        <v>2957.3969999999999</v>
      </c>
      <c r="F722">
        <v>47127690000</v>
      </c>
    </row>
    <row r="723" spans="1:6">
      <c r="A723">
        <v>20081120</v>
      </c>
      <c r="B723">
        <v>2957.3969999999999</v>
      </c>
      <c r="C723">
        <v>2939.922</v>
      </c>
      <c r="D723">
        <v>2858.4180000000001</v>
      </c>
      <c r="E723">
        <v>2860.1419999999998</v>
      </c>
      <c r="F723">
        <v>74387300000</v>
      </c>
    </row>
    <row r="724" spans="1:6">
      <c r="A724">
        <v>20081121</v>
      </c>
      <c r="B724">
        <v>2860.1419999999998</v>
      </c>
      <c r="C724">
        <v>2894.99</v>
      </c>
      <c r="D724">
        <v>2776.114</v>
      </c>
      <c r="E724">
        <v>2793.0030000000002</v>
      </c>
      <c r="F724">
        <v>60028100000</v>
      </c>
    </row>
    <row r="725" spans="1:6">
      <c r="A725">
        <v>20081124</v>
      </c>
      <c r="B725">
        <v>2793.0030000000002</v>
      </c>
      <c r="C725">
        <v>2891.3890000000001</v>
      </c>
      <c r="D725">
        <v>2799.0830000000001</v>
      </c>
      <c r="E725">
        <v>2889.8829999999998</v>
      </c>
      <c r="F725">
        <v>71095490000</v>
      </c>
    </row>
    <row r="726" spans="1:6">
      <c r="A726">
        <v>20081125</v>
      </c>
      <c r="B726">
        <v>2889.8829999999998</v>
      </c>
      <c r="C726">
        <v>2921.79</v>
      </c>
      <c r="D726">
        <v>2868.52</v>
      </c>
      <c r="E726">
        <v>2879.3270000000002</v>
      </c>
      <c r="F726">
        <v>66147530000</v>
      </c>
    </row>
    <row r="727" spans="1:6">
      <c r="A727">
        <v>20081126</v>
      </c>
      <c r="B727">
        <v>2879.3270000000002</v>
      </c>
      <c r="C727">
        <v>2898.3789999999999</v>
      </c>
      <c r="D727">
        <v>2847.46</v>
      </c>
      <c r="E727">
        <v>2877.556</v>
      </c>
      <c r="F727">
        <v>76304360000</v>
      </c>
    </row>
    <row r="728" spans="1:6">
      <c r="A728">
        <v>20081127</v>
      </c>
      <c r="B728">
        <v>2877.556</v>
      </c>
      <c r="C728">
        <v>2903.2559999999999</v>
      </c>
      <c r="D728">
        <v>2861.18</v>
      </c>
      <c r="E728">
        <v>2881.7629999999999</v>
      </c>
      <c r="F728">
        <v>26895680000</v>
      </c>
    </row>
    <row r="729" spans="1:6">
      <c r="A729">
        <v>20081128</v>
      </c>
      <c r="B729">
        <v>2881.7629999999999</v>
      </c>
      <c r="C729">
        <v>2883.6039999999998</v>
      </c>
      <c r="D729">
        <v>2803.5949999999998</v>
      </c>
      <c r="E729">
        <v>2833.152</v>
      </c>
      <c r="F729">
        <v>60098630000</v>
      </c>
    </row>
    <row r="730" spans="1:6">
      <c r="A730">
        <v>20081201</v>
      </c>
      <c r="B730">
        <v>2833.152</v>
      </c>
      <c r="C730">
        <v>2831.0230000000001</v>
      </c>
      <c r="D730">
        <v>2736.9720000000002</v>
      </c>
      <c r="E730">
        <v>2740.6030000000001</v>
      </c>
      <c r="F730">
        <v>46224360000</v>
      </c>
    </row>
    <row r="731" spans="1:6">
      <c r="A731">
        <v>20081202</v>
      </c>
      <c r="B731">
        <v>2740.6030000000001</v>
      </c>
      <c r="C731">
        <v>2769.4380000000001</v>
      </c>
      <c r="D731">
        <v>2720.5189999999998</v>
      </c>
      <c r="E731">
        <v>2756.395</v>
      </c>
      <c r="F731">
        <v>62442800000</v>
      </c>
    </row>
    <row r="732" spans="1:6">
      <c r="A732">
        <v>20081203</v>
      </c>
      <c r="B732">
        <v>2756.395</v>
      </c>
      <c r="C732">
        <v>2767.9090000000001</v>
      </c>
      <c r="D732">
        <v>2713.4059999999999</v>
      </c>
      <c r="E732">
        <v>2767.259</v>
      </c>
      <c r="F732">
        <v>70023320000</v>
      </c>
    </row>
    <row r="733" spans="1:6">
      <c r="A733">
        <v>20081204</v>
      </c>
      <c r="B733">
        <v>2767.259</v>
      </c>
      <c r="C733">
        <v>2778.0929999999998</v>
      </c>
      <c r="D733">
        <v>2739.89</v>
      </c>
      <c r="E733">
        <v>2747.326</v>
      </c>
      <c r="F733">
        <v>59992750000</v>
      </c>
    </row>
    <row r="734" spans="1:6">
      <c r="A734">
        <v>20081205</v>
      </c>
      <c r="B734">
        <v>2747.326</v>
      </c>
      <c r="C734">
        <v>2770.4720000000002</v>
      </c>
      <c r="D734">
        <v>2724.0079999999998</v>
      </c>
      <c r="E734">
        <v>2769.239</v>
      </c>
      <c r="F734">
        <v>36184790000</v>
      </c>
    </row>
    <row r="735" spans="1:6">
      <c r="A735">
        <v>20081209</v>
      </c>
      <c r="B735">
        <v>2769.239</v>
      </c>
      <c r="C735">
        <v>2825.123</v>
      </c>
      <c r="D735">
        <v>2726.6930000000002</v>
      </c>
      <c r="E735">
        <v>2730.7919999999999</v>
      </c>
      <c r="F735">
        <v>79396240000</v>
      </c>
    </row>
    <row r="736" spans="1:6">
      <c r="A736">
        <v>20081210</v>
      </c>
      <c r="B736">
        <v>2730.7919999999999</v>
      </c>
      <c r="C736">
        <v>2753.5659999999998</v>
      </c>
      <c r="D736">
        <v>2727.4059999999999</v>
      </c>
      <c r="E736">
        <v>2747.6669999999999</v>
      </c>
      <c r="F736">
        <v>43589420000</v>
      </c>
    </row>
    <row r="737" spans="1:6">
      <c r="A737">
        <v>20081211</v>
      </c>
      <c r="B737">
        <v>2747.6669999999999</v>
      </c>
      <c r="C737">
        <v>2766.4</v>
      </c>
      <c r="D737">
        <v>2731.0079999999998</v>
      </c>
      <c r="E737">
        <v>2750.1979999999999</v>
      </c>
      <c r="F737">
        <v>106331500000</v>
      </c>
    </row>
    <row r="738" spans="1:6">
      <c r="A738">
        <v>20081212</v>
      </c>
      <c r="B738">
        <v>2750.1979999999999</v>
      </c>
      <c r="C738">
        <v>2778.6060000000002</v>
      </c>
      <c r="D738">
        <v>2713.93</v>
      </c>
      <c r="E738">
        <v>2772.0360000000001</v>
      </c>
      <c r="F738">
        <v>132333400000</v>
      </c>
    </row>
    <row r="739" spans="1:6">
      <c r="A739">
        <v>20081215</v>
      </c>
      <c r="B739">
        <v>2772.0360000000001</v>
      </c>
      <c r="C739">
        <v>2797.826</v>
      </c>
      <c r="D739">
        <v>2759.7249999999999</v>
      </c>
      <c r="E739">
        <v>2777.6329999999998</v>
      </c>
      <c r="F739">
        <v>40839280000</v>
      </c>
    </row>
    <row r="740" spans="1:6">
      <c r="A740">
        <v>20081216</v>
      </c>
      <c r="B740">
        <v>2777.6329999999998</v>
      </c>
      <c r="C740">
        <v>2796.337</v>
      </c>
      <c r="D740">
        <v>2749.9270000000001</v>
      </c>
      <c r="E740">
        <v>2794.056</v>
      </c>
      <c r="F740">
        <v>61727490000</v>
      </c>
    </row>
    <row r="741" spans="1:6">
      <c r="A741">
        <v>20081217</v>
      </c>
      <c r="B741">
        <v>2794.056</v>
      </c>
      <c r="C741">
        <v>2805.3760000000002</v>
      </c>
      <c r="D741">
        <v>2769.587</v>
      </c>
      <c r="E741">
        <v>2794.6390000000001</v>
      </c>
      <c r="F741">
        <v>78924810000</v>
      </c>
    </row>
    <row r="742" spans="1:6">
      <c r="A742">
        <v>20081218</v>
      </c>
      <c r="B742">
        <v>2794.6390000000001</v>
      </c>
      <c r="C742">
        <v>2820.4479999999999</v>
      </c>
      <c r="D742">
        <v>2778.373</v>
      </c>
      <c r="E742">
        <v>2791.1909999999998</v>
      </c>
      <c r="F742">
        <v>50674270000</v>
      </c>
    </row>
    <row r="743" spans="1:6">
      <c r="A743">
        <v>20081219</v>
      </c>
      <c r="B743">
        <v>2791.1909999999998</v>
      </c>
      <c r="C743">
        <v>2796.1559999999999</v>
      </c>
      <c r="D743">
        <v>2757.915</v>
      </c>
      <c r="E743">
        <v>2769.645</v>
      </c>
      <c r="F743">
        <v>66283930000</v>
      </c>
    </row>
    <row r="744" spans="1:6">
      <c r="A744">
        <v>20081222</v>
      </c>
      <c r="B744">
        <v>2769.645</v>
      </c>
      <c r="C744">
        <v>2773.6060000000002</v>
      </c>
      <c r="D744">
        <v>2718.2130000000002</v>
      </c>
      <c r="E744">
        <v>2723.7530000000002</v>
      </c>
      <c r="F744">
        <v>52141130000</v>
      </c>
    </row>
    <row r="745" spans="1:6">
      <c r="A745">
        <v>20081223</v>
      </c>
      <c r="B745">
        <v>2723.7530000000002</v>
      </c>
      <c r="C745">
        <v>2731.8049999999998</v>
      </c>
      <c r="D745">
        <v>2687.99</v>
      </c>
      <c r="E745">
        <v>2697.4250000000002</v>
      </c>
      <c r="F745">
        <v>55853630000</v>
      </c>
    </row>
    <row r="746" spans="1:6">
      <c r="A746">
        <v>20081224</v>
      </c>
      <c r="B746">
        <v>2697.4250000000002</v>
      </c>
      <c r="C746">
        <v>2704.3310000000001</v>
      </c>
      <c r="D746">
        <v>2693.1570000000002</v>
      </c>
      <c r="E746">
        <v>2702.1480000000001</v>
      </c>
      <c r="F746">
        <v>59006670000</v>
      </c>
    </row>
    <row r="747" spans="1:6">
      <c r="A747">
        <v>20081226</v>
      </c>
      <c r="B747">
        <v>2702.1480000000001</v>
      </c>
      <c r="C747">
        <v>2713.1439999999998</v>
      </c>
      <c r="D747">
        <v>2695.21</v>
      </c>
      <c r="E747">
        <v>2707.0909999999999</v>
      </c>
      <c r="F747">
        <v>61829280000</v>
      </c>
    </row>
    <row r="748" spans="1:6">
      <c r="A748">
        <v>20081229</v>
      </c>
      <c r="B748">
        <v>2707.0909999999999</v>
      </c>
      <c r="C748">
        <v>2771.393</v>
      </c>
      <c r="D748">
        <v>2707.0619999999999</v>
      </c>
      <c r="E748">
        <v>2749.8139999999999</v>
      </c>
      <c r="F748">
        <v>52394050000</v>
      </c>
    </row>
    <row r="749" spans="1:6">
      <c r="A749">
        <v>20081230</v>
      </c>
      <c r="B749">
        <v>2749.8139999999999</v>
      </c>
      <c r="C749">
        <v>2760.527</v>
      </c>
      <c r="D749">
        <v>2735.3829999999998</v>
      </c>
      <c r="E749">
        <v>2743.3530000000001</v>
      </c>
      <c r="F749">
        <v>428856700000</v>
      </c>
    </row>
    <row r="750" spans="1:6">
      <c r="A750">
        <v>20090102</v>
      </c>
      <c r="B750">
        <v>2743.3530000000001</v>
      </c>
      <c r="C750">
        <v>2749.7040000000002</v>
      </c>
      <c r="D750">
        <v>2732.79</v>
      </c>
      <c r="E750">
        <v>2747.7539999999999</v>
      </c>
      <c r="F750">
        <v>524302900000</v>
      </c>
    </row>
    <row r="751" spans="1:6">
      <c r="A751">
        <v>20090105</v>
      </c>
      <c r="B751">
        <v>2747.7539999999999</v>
      </c>
      <c r="C751">
        <v>2758.8150000000001</v>
      </c>
      <c r="D751">
        <v>2734.2109999999998</v>
      </c>
      <c r="E751">
        <v>2746.5030000000002</v>
      </c>
      <c r="F751">
        <v>50265110000</v>
      </c>
    </row>
    <row r="752" spans="1:6">
      <c r="A752">
        <v>20090106</v>
      </c>
      <c r="B752">
        <v>2746.5030000000002</v>
      </c>
      <c r="C752">
        <v>2780.12</v>
      </c>
      <c r="D752">
        <v>2746.681</v>
      </c>
      <c r="E752">
        <v>2777.7080000000001</v>
      </c>
      <c r="F752">
        <v>64166150000</v>
      </c>
    </row>
    <row r="753" spans="1:6">
      <c r="A753">
        <v>20090107</v>
      </c>
      <c r="B753">
        <v>2777.7080000000001</v>
      </c>
      <c r="C753">
        <v>2774.5320000000002</v>
      </c>
      <c r="D753">
        <v>2731.3510000000001</v>
      </c>
      <c r="E753">
        <v>2741.489</v>
      </c>
      <c r="F753">
        <v>39570060000</v>
      </c>
    </row>
    <row r="754" spans="1:6">
      <c r="A754">
        <v>20090108</v>
      </c>
      <c r="B754">
        <v>2741.489</v>
      </c>
      <c r="C754">
        <v>2767.4789999999998</v>
      </c>
      <c r="D754">
        <v>2728.2330000000002</v>
      </c>
      <c r="E754">
        <v>2758.7730000000001</v>
      </c>
      <c r="F754">
        <v>53445780000</v>
      </c>
    </row>
    <row r="755" spans="1:6">
      <c r="A755">
        <v>20090109</v>
      </c>
      <c r="B755">
        <v>2758.7730000000001</v>
      </c>
      <c r="C755">
        <v>2783.779</v>
      </c>
      <c r="D755">
        <v>2742.7429999999999</v>
      </c>
      <c r="E755">
        <v>2775.6619999999998</v>
      </c>
      <c r="F755">
        <v>73833570000</v>
      </c>
    </row>
    <row r="756" spans="1:6">
      <c r="A756">
        <v>20090112</v>
      </c>
      <c r="B756">
        <v>2775.6619999999998</v>
      </c>
      <c r="C756">
        <v>2790.7109999999998</v>
      </c>
      <c r="D756">
        <v>2750.7150000000001</v>
      </c>
      <c r="E756">
        <v>2773.509</v>
      </c>
      <c r="F756">
        <v>56612200000</v>
      </c>
    </row>
    <row r="757" spans="1:6">
      <c r="A757">
        <v>20090113</v>
      </c>
      <c r="B757">
        <v>2773.509</v>
      </c>
      <c r="C757">
        <v>2772.1669999999999</v>
      </c>
      <c r="D757">
        <v>2741.5050000000001</v>
      </c>
      <c r="E757">
        <v>2767.2060000000001</v>
      </c>
      <c r="F757">
        <v>97512300000</v>
      </c>
    </row>
    <row r="758" spans="1:6">
      <c r="A758">
        <v>20090114</v>
      </c>
      <c r="B758">
        <v>2767.2060000000001</v>
      </c>
      <c r="C758">
        <v>2773.7820000000002</v>
      </c>
      <c r="D758">
        <v>2732.1460000000002</v>
      </c>
      <c r="E758">
        <v>2763.5059999999999</v>
      </c>
      <c r="F758">
        <v>55139620000</v>
      </c>
    </row>
    <row r="759" spans="1:6">
      <c r="A759">
        <v>20090115</v>
      </c>
      <c r="B759">
        <v>2763.5059999999999</v>
      </c>
      <c r="C759">
        <v>2789.65</v>
      </c>
      <c r="D759">
        <v>2761.8229999999999</v>
      </c>
      <c r="E759">
        <v>2787.1880000000001</v>
      </c>
      <c r="F759">
        <v>80719340000</v>
      </c>
    </row>
    <row r="760" spans="1:6">
      <c r="A760">
        <v>20090116</v>
      </c>
      <c r="B760">
        <v>2787.1880000000001</v>
      </c>
      <c r="C760">
        <v>2817.5329999999999</v>
      </c>
      <c r="D760">
        <v>2779.4929999999999</v>
      </c>
      <c r="E760">
        <v>2816.8090000000002</v>
      </c>
      <c r="F760">
        <v>42728120000</v>
      </c>
    </row>
    <row r="761" spans="1:6">
      <c r="A761">
        <v>20090119</v>
      </c>
      <c r="B761">
        <v>2816.8090000000002</v>
      </c>
      <c r="C761">
        <v>2830.1329999999998</v>
      </c>
      <c r="D761">
        <v>2801.1</v>
      </c>
      <c r="E761">
        <v>2828.6779999999999</v>
      </c>
      <c r="F761">
        <v>36328290000</v>
      </c>
    </row>
    <row r="762" spans="1:6">
      <c r="A762">
        <v>20090120</v>
      </c>
      <c r="B762">
        <v>2828.6779999999999</v>
      </c>
      <c r="C762">
        <v>2829.6149999999998</v>
      </c>
      <c r="D762">
        <v>2795.0010000000002</v>
      </c>
      <c r="E762">
        <v>2798.95</v>
      </c>
      <c r="F762">
        <v>47598090000</v>
      </c>
    </row>
    <row r="763" spans="1:6">
      <c r="A763">
        <v>20090121</v>
      </c>
      <c r="B763">
        <v>2798.95</v>
      </c>
      <c r="C763">
        <v>2812.268</v>
      </c>
      <c r="D763">
        <v>2787.2539999999999</v>
      </c>
      <c r="E763">
        <v>2802.2159999999999</v>
      </c>
      <c r="F763">
        <v>41276280000</v>
      </c>
    </row>
    <row r="764" spans="1:6">
      <c r="A764">
        <v>20090122</v>
      </c>
      <c r="B764">
        <v>2802.2159999999999</v>
      </c>
      <c r="C764">
        <v>2835.8850000000002</v>
      </c>
      <c r="D764">
        <v>2796.5720000000001</v>
      </c>
      <c r="E764">
        <v>2833.9229999999998</v>
      </c>
      <c r="F764">
        <v>56347420000</v>
      </c>
    </row>
    <row r="765" spans="1:6">
      <c r="A765">
        <v>20090123</v>
      </c>
      <c r="B765">
        <v>2833.9229999999998</v>
      </c>
      <c r="C765">
        <v>2841.0039999999999</v>
      </c>
      <c r="D765">
        <v>2798.1770000000001</v>
      </c>
      <c r="E765">
        <v>2837.665</v>
      </c>
      <c r="F765">
        <v>36298130000</v>
      </c>
    </row>
    <row r="766" spans="1:6">
      <c r="A766">
        <v>20090126</v>
      </c>
      <c r="B766">
        <v>2837.665</v>
      </c>
      <c r="C766">
        <v>2883.5390000000002</v>
      </c>
      <c r="D766">
        <v>2830.433</v>
      </c>
      <c r="E766">
        <v>2882.2539999999999</v>
      </c>
      <c r="F766">
        <v>34919130000</v>
      </c>
    </row>
    <row r="767" spans="1:6">
      <c r="A767">
        <v>20090127</v>
      </c>
      <c r="B767">
        <v>2882.2539999999999</v>
      </c>
      <c r="C767">
        <v>2924.145</v>
      </c>
      <c r="D767">
        <v>2882.4690000000001</v>
      </c>
      <c r="E767">
        <v>2920.7739999999999</v>
      </c>
      <c r="F767">
        <v>40249170000</v>
      </c>
    </row>
    <row r="768" spans="1:6">
      <c r="A768">
        <v>20090128</v>
      </c>
      <c r="B768">
        <v>2920.7739999999999</v>
      </c>
      <c r="C768">
        <v>2967.6590000000001</v>
      </c>
      <c r="D768">
        <v>2928.1959999999999</v>
      </c>
      <c r="E768">
        <v>2953.56</v>
      </c>
      <c r="F768">
        <v>44892020000</v>
      </c>
    </row>
    <row r="769" spans="1:6">
      <c r="A769">
        <v>20090129</v>
      </c>
      <c r="B769">
        <v>2953.56</v>
      </c>
      <c r="C769">
        <v>2960.5810000000001</v>
      </c>
      <c r="D769">
        <v>2924.4679999999998</v>
      </c>
      <c r="E769">
        <v>2953.7869999999998</v>
      </c>
      <c r="F769">
        <v>46364840000</v>
      </c>
    </row>
    <row r="770" spans="1:6">
      <c r="A770">
        <v>20090130</v>
      </c>
      <c r="B770">
        <v>2953.7869999999998</v>
      </c>
      <c r="C770">
        <v>2961.06</v>
      </c>
      <c r="D770">
        <v>2931.027</v>
      </c>
      <c r="E770">
        <v>2943.8870000000002</v>
      </c>
      <c r="F770">
        <v>1788127000000</v>
      </c>
    </row>
    <row r="771" spans="1:6">
      <c r="A771">
        <v>20090202</v>
      </c>
      <c r="B771">
        <v>2943.8870000000002</v>
      </c>
      <c r="C771">
        <v>2964.6550000000002</v>
      </c>
      <c r="D771">
        <v>2911.607</v>
      </c>
      <c r="E771">
        <v>2958.058</v>
      </c>
      <c r="F771">
        <v>33911560000</v>
      </c>
    </row>
    <row r="772" spans="1:6">
      <c r="A772">
        <v>20090203</v>
      </c>
      <c r="B772">
        <v>2958.058</v>
      </c>
      <c r="C772">
        <v>2970.92</v>
      </c>
      <c r="D772">
        <v>2940.1329999999998</v>
      </c>
      <c r="E772">
        <v>2960.66</v>
      </c>
      <c r="F772">
        <v>39649670000</v>
      </c>
    </row>
    <row r="773" spans="1:6">
      <c r="A773">
        <v>20090204</v>
      </c>
      <c r="B773">
        <v>2960.66</v>
      </c>
      <c r="C773">
        <v>2985.143</v>
      </c>
      <c r="D773">
        <v>2948.027</v>
      </c>
      <c r="E773">
        <v>2952.8820000000001</v>
      </c>
      <c r="F773">
        <v>48366460000</v>
      </c>
    </row>
    <row r="774" spans="1:6">
      <c r="A774">
        <v>20090205</v>
      </c>
      <c r="B774">
        <v>2952.8820000000001</v>
      </c>
      <c r="C774">
        <v>2985.7310000000002</v>
      </c>
      <c r="D774">
        <v>2947.0889999999999</v>
      </c>
      <c r="E774">
        <v>2982.393</v>
      </c>
      <c r="F774">
        <v>65040880000</v>
      </c>
    </row>
    <row r="775" spans="1:6">
      <c r="A775">
        <v>20090206</v>
      </c>
      <c r="B775">
        <v>2982.393</v>
      </c>
      <c r="C775">
        <v>3026.9279999999999</v>
      </c>
      <c r="D775">
        <v>2984.971</v>
      </c>
      <c r="E775">
        <v>3024.607</v>
      </c>
      <c r="F775">
        <v>67849990000</v>
      </c>
    </row>
    <row r="776" spans="1:6">
      <c r="A776">
        <v>20090209</v>
      </c>
      <c r="B776">
        <v>3024.607</v>
      </c>
      <c r="C776">
        <v>3046.13</v>
      </c>
      <c r="D776">
        <v>3000.7730000000001</v>
      </c>
      <c r="E776">
        <v>3026.2379999999998</v>
      </c>
      <c r="F776">
        <v>40144380000</v>
      </c>
    </row>
    <row r="777" spans="1:6">
      <c r="A777">
        <v>20090210</v>
      </c>
      <c r="B777">
        <v>3026.2379999999998</v>
      </c>
      <c r="C777">
        <v>3026.2139999999999</v>
      </c>
      <c r="D777">
        <v>2931.6610000000001</v>
      </c>
      <c r="E777">
        <v>2940.9639999999999</v>
      </c>
      <c r="F777">
        <v>40269920000</v>
      </c>
    </row>
    <row r="778" spans="1:6">
      <c r="A778">
        <v>20090211</v>
      </c>
      <c r="B778">
        <v>2940.9639999999999</v>
      </c>
      <c r="C778">
        <v>2955.6689999999999</v>
      </c>
      <c r="D778">
        <v>2932.9549999999999</v>
      </c>
      <c r="E778">
        <v>2950.9520000000002</v>
      </c>
      <c r="F778">
        <v>30855820000</v>
      </c>
    </row>
    <row r="779" spans="1:6">
      <c r="A779">
        <v>20090212</v>
      </c>
      <c r="B779">
        <v>2950.9520000000002</v>
      </c>
      <c r="C779">
        <v>2947.8119999999999</v>
      </c>
      <c r="D779">
        <v>2923.8510000000001</v>
      </c>
      <c r="E779">
        <v>2943.576</v>
      </c>
      <c r="F779">
        <v>30904430000</v>
      </c>
    </row>
    <row r="780" spans="1:6">
      <c r="A780">
        <v>20090213</v>
      </c>
      <c r="B780">
        <v>2943.576</v>
      </c>
      <c r="C780">
        <v>2964.0680000000002</v>
      </c>
      <c r="D780">
        <v>2894.098</v>
      </c>
      <c r="E780">
        <v>2902.6750000000002</v>
      </c>
      <c r="F780">
        <v>28650930000</v>
      </c>
    </row>
    <row r="781" spans="1:6">
      <c r="A781">
        <v>20090216</v>
      </c>
      <c r="B781">
        <v>2902.6750000000002</v>
      </c>
      <c r="C781">
        <v>2951.75</v>
      </c>
      <c r="D781">
        <v>2901.7820000000002</v>
      </c>
      <c r="E781">
        <v>2948.3130000000001</v>
      </c>
      <c r="F781">
        <v>23467890000</v>
      </c>
    </row>
    <row r="782" spans="1:6">
      <c r="A782">
        <v>20090217</v>
      </c>
      <c r="B782">
        <v>2948.3130000000001</v>
      </c>
      <c r="C782">
        <v>2947.3130000000001</v>
      </c>
      <c r="D782">
        <v>2894.4609999999998</v>
      </c>
      <c r="E782">
        <v>2911.3980000000001</v>
      </c>
      <c r="F782">
        <v>134328900000</v>
      </c>
    </row>
    <row r="783" spans="1:6">
      <c r="A783">
        <v>20090218</v>
      </c>
      <c r="B783">
        <v>2911.3980000000001</v>
      </c>
      <c r="C783">
        <v>2950.99</v>
      </c>
      <c r="D783">
        <v>2906.1550000000002</v>
      </c>
      <c r="E783">
        <v>2945.44</v>
      </c>
      <c r="F783">
        <v>27483460000</v>
      </c>
    </row>
    <row r="784" spans="1:6">
      <c r="A784">
        <v>20090219</v>
      </c>
      <c r="B784">
        <v>2945.44</v>
      </c>
      <c r="C784">
        <v>2986.5680000000002</v>
      </c>
      <c r="D784">
        <v>2938.4830000000002</v>
      </c>
      <c r="E784">
        <v>2980.2629999999999</v>
      </c>
      <c r="F784">
        <v>47567560000</v>
      </c>
    </row>
    <row r="785" spans="1:6">
      <c r="A785">
        <v>20090220</v>
      </c>
      <c r="B785">
        <v>2980.2629999999999</v>
      </c>
      <c r="C785">
        <v>2980.2289999999998</v>
      </c>
      <c r="D785">
        <v>2912.8649999999998</v>
      </c>
      <c r="E785">
        <v>2922.7570000000001</v>
      </c>
      <c r="F785">
        <v>60729480000</v>
      </c>
    </row>
    <row r="786" spans="1:6">
      <c r="A786">
        <v>20090223</v>
      </c>
      <c r="B786">
        <v>2922.7570000000001</v>
      </c>
      <c r="C786">
        <v>2950.1849999999999</v>
      </c>
      <c r="D786">
        <v>2879.0819999999999</v>
      </c>
      <c r="E786">
        <v>2879.0819999999999</v>
      </c>
      <c r="F786">
        <v>36646720000</v>
      </c>
    </row>
    <row r="787" spans="1:6">
      <c r="A787">
        <v>20090224</v>
      </c>
      <c r="B787">
        <v>2879.0819999999999</v>
      </c>
      <c r="C787">
        <v>2951.654</v>
      </c>
      <c r="D787">
        <v>2860.0749999999998</v>
      </c>
      <c r="E787">
        <v>2942.7779999999998</v>
      </c>
      <c r="F787">
        <v>37962690000</v>
      </c>
    </row>
    <row r="788" spans="1:6">
      <c r="A788">
        <v>20090225</v>
      </c>
      <c r="B788">
        <v>2942.7779999999998</v>
      </c>
      <c r="C788">
        <v>2956.3470000000002</v>
      </c>
      <c r="D788">
        <v>2910.645</v>
      </c>
      <c r="E788">
        <v>2945.6640000000002</v>
      </c>
      <c r="F788">
        <v>45913380000</v>
      </c>
    </row>
    <row r="789" spans="1:6">
      <c r="A789">
        <v>20090226</v>
      </c>
      <c r="B789">
        <v>2945.6640000000002</v>
      </c>
      <c r="C789">
        <v>2958.0079999999998</v>
      </c>
      <c r="D789">
        <v>2894.585</v>
      </c>
      <c r="E789">
        <v>2898.2579999999998</v>
      </c>
      <c r="F789">
        <v>42270100000</v>
      </c>
    </row>
    <row r="790" spans="1:6">
      <c r="A790">
        <v>20090227</v>
      </c>
      <c r="B790">
        <v>2898.2579999999998</v>
      </c>
      <c r="C790">
        <v>2890.3609999999999</v>
      </c>
      <c r="D790">
        <v>2844.8110000000001</v>
      </c>
      <c r="E790">
        <v>2854.8739999999998</v>
      </c>
      <c r="F790">
        <v>51604210000</v>
      </c>
    </row>
    <row r="791" spans="1:6">
      <c r="A791">
        <v>20090302</v>
      </c>
      <c r="B791">
        <v>2854.8739999999998</v>
      </c>
      <c r="C791">
        <v>2851.8119999999999</v>
      </c>
      <c r="D791">
        <v>2812.0709999999999</v>
      </c>
      <c r="E791">
        <v>2818.3</v>
      </c>
      <c r="F791">
        <v>47241690000</v>
      </c>
    </row>
    <row r="792" spans="1:6">
      <c r="A792">
        <v>20090303</v>
      </c>
      <c r="B792">
        <v>2818.3</v>
      </c>
      <c r="C792">
        <v>2847.172</v>
      </c>
      <c r="D792">
        <v>2798.261</v>
      </c>
      <c r="E792">
        <v>2805.8719999999998</v>
      </c>
      <c r="F792">
        <v>29610540000</v>
      </c>
    </row>
    <row r="793" spans="1:6">
      <c r="A793">
        <v>20090304</v>
      </c>
      <c r="B793">
        <v>2805.8719999999998</v>
      </c>
      <c r="C793">
        <v>2871.9639999999999</v>
      </c>
      <c r="D793">
        <v>2792.3620000000001</v>
      </c>
      <c r="E793">
        <v>2869.0659999999998</v>
      </c>
      <c r="F793">
        <v>62136410000</v>
      </c>
    </row>
    <row r="794" spans="1:6">
      <c r="A794">
        <v>20090305</v>
      </c>
      <c r="B794">
        <v>2869.0659999999998</v>
      </c>
      <c r="C794">
        <v>2875.652</v>
      </c>
      <c r="D794">
        <v>2808.4989999999998</v>
      </c>
      <c r="E794">
        <v>2820.1060000000002</v>
      </c>
      <c r="F794">
        <v>40072330000</v>
      </c>
    </row>
    <row r="795" spans="1:6">
      <c r="A795">
        <v>20090306</v>
      </c>
      <c r="B795">
        <v>2820.1060000000002</v>
      </c>
      <c r="C795">
        <v>2835.7109999999998</v>
      </c>
      <c r="D795">
        <v>2789.8359999999998</v>
      </c>
      <c r="E795">
        <v>2791.931</v>
      </c>
      <c r="F795">
        <v>39737750000</v>
      </c>
    </row>
    <row r="796" spans="1:6">
      <c r="A796">
        <v>20090309</v>
      </c>
      <c r="B796">
        <v>2791.931</v>
      </c>
      <c r="C796">
        <v>2844.2440000000001</v>
      </c>
      <c r="D796">
        <v>2786.83</v>
      </c>
      <c r="E796">
        <v>2817.3049999999998</v>
      </c>
      <c r="F796">
        <v>34898500000</v>
      </c>
    </row>
    <row r="797" spans="1:6">
      <c r="A797">
        <v>20090310</v>
      </c>
      <c r="B797">
        <v>2817.3049999999998</v>
      </c>
      <c r="C797">
        <v>2879.7139999999999</v>
      </c>
      <c r="D797">
        <v>2817.3240000000001</v>
      </c>
      <c r="E797">
        <v>2875.8560000000002</v>
      </c>
      <c r="F797">
        <v>45010030000</v>
      </c>
    </row>
    <row r="798" spans="1:6">
      <c r="A798">
        <v>20090311</v>
      </c>
      <c r="B798">
        <v>2875.8560000000002</v>
      </c>
      <c r="C798">
        <v>2903.8359999999998</v>
      </c>
      <c r="D798">
        <v>2857.64</v>
      </c>
      <c r="E798">
        <v>2871.9969999999998</v>
      </c>
      <c r="F798">
        <v>39263580000</v>
      </c>
    </row>
    <row r="799" spans="1:6">
      <c r="A799">
        <v>20090312</v>
      </c>
      <c r="B799">
        <v>2871.9969999999998</v>
      </c>
      <c r="C799">
        <v>2898.402</v>
      </c>
      <c r="D799">
        <v>2858.7109999999998</v>
      </c>
      <c r="E799">
        <v>2896.3780000000002</v>
      </c>
      <c r="F799">
        <v>40003230000</v>
      </c>
    </row>
    <row r="800" spans="1:6">
      <c r="A800">
        <v>20090313</v>
      </c>
      <c r="B800">
        <v>2896.3780000000002</v>
      </c>
      <c r="C800">
        <v>2939.6489999999999</v>
      </c>
      <c r="D800">
        <v>2901.75</v>
      </c>
      <c r="E800">
        <v>2935.61</v>
      </c>
      <c r="F800">
        <v>31640590000</v>
      </c>
    </row>
    <row r="801" spans="1:6">
      <c r="A801">
        <v>20090316</v>
      </c>
      <c r="B801">
        <v>2935.61</v>
      </c>
      <c r="C801">
        <v>2955.027</v>
      </c>
      <c r="D801">
        <v>2922.5970000000002</v>
      </c>
      <c r="E801">
        <v>2930.7759999999998</v>
      </c>
      <c r="F801">
        <v>33057720000</v>
      </c>
    </row>
    <row r="802" spans="1:6">
      <c r="A802">
        <v>20090317</v>
      </c>
      <c r="B802">
        <v>2930.7759999999998</v>
      </c>
      <c r="C802">
        <v>2960.9650000000001</v>
      </c>
      <c r="D802">
        <v>2910.1120000000001</v>
      </c>
      <c r="E802">
        <v>2949.5830000000001</v>
      </c>
      <c r="F802">
        <v>30340050000</v>
      </c>
    </row>
    <row r="803" spans="1:6">
      <c r="A803">
        <v>20090318</v>
      </c>
      <c r="B803">
        <v>2949.5830000000001</v>
      </c>
      <c r="C803">
        <v>3000.527</v>
      </c>
      <c r="D803">
        <v>2937.4169999999999</v>
      </c>
      <c r="E803">
        <v>2984.9369999999999</v>
      </c>
      <c r="F803">
        <v>38897680000</v>
      </c>
    </row>
    <row r="804" spans="1:6">
      <c r="A804">
        <v>20090319</v>
      </c>
      <c r="B804">
        <v>2984.9369999999999</v>
      </c>
      <c r="C804">
        <v>3002.6680000000001</v>
      </c>
      <c r="D804">
        <v>2956.2060000000001</v>
      </c>
      <c r="E804">
        <v>2958.3829999999998</v>
      </c>
      <c r="F804">
        <v>52737680000</v>
      </c>
    </row>
    <row r="805" spans="1:6">
      <c r="A805">
        <v>20090320</v>
      </c>
      <c r="B805">
        <v>2958.3829999999998</v>
      </c>
      <c r="C805">
        <v>2977.721</v>
      </c>
      <c r="D805">
        <v>2906.6489999999999</v>
      </c>
      <c r="E805">
        <v>2911.2510000000002</v>
      </c>
      <c r="F805">
        <v>41582910000</v>
      </c>
    </row>
    <row r="806" spans="1:6">
      <c r="A806">
        <v>20090323</v>
      </c>
      <c r="B806">
        <v>2911.2510000000002</v>
      </c>
      <c r="C806">
        <v>2975.73</v>
      </c>
      <c r="D806">
        <v>2923.2840000000001</v>
      </c>
      <c r="E806">
        <v>2954.509</v>
      </c>
      <c r="F806">
        <v>45183410000</v>
      </c>
    </row>
    <row r="807" spans="1:6">
      <c r="A807">
        <v>20090324</v>
      </c>
      <c r="B807">
        <v>2954.509</v>
      </c>
      <c r="C807">
        <v>2964.2220000000002</v>
      </c>
      <c r="D807">
        <v>2929.241</v>
      </c>
      <c r="E807">
        <v>2930.5169999999998</v>
      </c>
      <c r="F807">
        <v>43320410000</v>
      </c>
    </row>
    <row r="808" spans="1:6">
      <c r="A808">
        <v>20090325</v>
      </c>
      <c r="B808">
        <v>2930.5169999999998</v>
      </c>
      <c r="C808">
        <v>2969.904</v>
      </c>
      <c r="D808">
        <v>2929.8240000000001</v>
      </c>
      <c r="E808">
        <v>2932.6909999999998</v>
      </c>
      <c r="F808">
        <v>48749540000</v>
      </c>
    </row>
    <row r="809" spans="1:6">
      <c r="A809">
        <v>20090326</v>
      </c>
      <c r="B809">
        <v>2932.6909999999998</v>
      </c>
      <c r="C809">
        <v>2952.78</v>
      </c>
      <c r="D809">
        <v>2920.4769999999999</v>
      </c>
      <c r="E809">
        <v>2923.7710000000002</v>
      </c>
      <c r="F809">
        <v>39508150000</v>
      </c>
    </row>
    <row r="810" spans="1:6">
      <c r="A810">
        <v>20090327</v>
      </c>
      <c r="B810">
        <v>2923.7710000000002</v>
      </c>
      <c r="C810">
        <v>2930.9810000000002</v>
      </c>
      <c r="D810">
        <v>2906.4760000000001</v>
      </c>
      <c r="E810">
        <v>2927.643</v>
      </c>
      <c r="F810">
        <v>29703860000</v>
      </c>
    </row>
    <row r="811" spans="1:6">
      <c r="A811">
        <v>20090330</v>
      </c>
      <c r="B811">
        <v>2927.643</v>
      </c>
      <c r="C811">
        <v>2926.7570000000001</v>
      </c>
      <c r="D811">
        <v>2878.3780000000002</v>
      </c>
      <c r="E811">
        <v>2892.0129999999999</v>
      </c>
      <c r="F811">
        <v>21050670000</v>
      </c>
    </row>
    <row r="812" spans="1:6">
      <c r="A812">
        <v>20090331</v>
      </c>
      <c r="B812">
        <v>2892.0129999999999</v>
      </c>
      <c r="C812">
        <v>2899.3519999999999</v>
      </c>
      <c r="D812">
        <v>2876.28</v>
      </c>
      <c r="E812">
        <v>2884.8530000000001</v>
      </c>
      <c r="F812">
        <v>45269460000</v>
      </c>
    </row>
    <row r="813" spans="1:6">
      <c r="A813">
        <v>20090401</v>
      </c>
      <c r="B813">
        <v>2884.8530000000001</v>
      </c>
      <c r="C813">
        <v>2896.5230000000001</v>
      </c>
      <c r="D813">
        <v>2872.473</v>
      </c>
      <c r="E813">
        <v>2873.2719999999999</v>
      </c>
      <c r="F813">
        <v>30583280000</v>
      </c>
    </row>
    <row r="814" spans="1:6">
      <c r="A814">
        <v>20090402</v>
      </c>
      <c r="B814">
        <v>2873.2719999999999</v>
      </c>
      <c r="C814">
        <v>2888.0219999999999</v>
      </c>
      <c r="D814">
        <v>2862.904</v>
      </c>
      <c r="E814">
        <v>2879.0569999999998</v>
      </c>
      <c r="F814">
        <v>49507920000</v>
      </c>
    </row>
    <row r="815" spans="1:6">
      <c r="A815">
        <v>20090403</v>
      </c>
      <c r="B815">
        <v>2879.0569999999998</v>
      </c>
      <c r="C815">
        <v>2896.1869999999999</v>
      </c>
      <c r="D815">
        <v>2869.54</v>
      </c>
      <c r="E815">
        <v>2883.2510000000002</v>
      </c>
      <c r="F815">
        <v>518308200000</v>
      </c>
    </row>
    <row r="816" spans="1:6">
      <c r="A816">
        <v>20090406</v>
      </c>
      <c r="B816">
        <v>2883.2510000000002</v>
      </c>
      <c r="C816">
        <v>2885.386</v>
      </c>
      <c r="D816">
        <v>2862.4650000000001</v>
      </c>
      <c r="E816">
        <v>2865.5120000000002</v>
      </c>
      <c r="F816">
        <v>33330120000</v>
      </c>
    </row>
    <row r="817" spans="1:6">
      <c r="A817">
        <v>20090407</v>
      </c>
      <c r="B817">
        <v>2865.5120000000002</v>
      </c>
      <c r="C817">
        <v>2869.0610000000001</v>
      </c>
      <c r="D817">
        <v>2842.0729999999999</v>
      </c>
      <c r="E817">
        <v>2862.2669999999998</v>
      </c>
      <c r="F817">
        <v>34823050000</v>
      </c>
    </row>
    <row r="818" spans="1:6">
      <c r="A818">
        <v>20090408</v>
      </c>
      <c r="B818">
        <v>2862.2669999999998</v>
      </c>
      <c r="C818">
        <v>2892.3180000000002</v>
      </c>
      <c r="D818">
        <v>2860.1770000000001</v>
      </c>
      <c r="E818">
        <v>2885.22</v>
      </c>
      <c r="F818">
        <v>62364450000</v>
      </c>
    </row>
    <row r="819" spans="1:6">
      <c r="A819">
        <v>20090409</v>
      </c>
      <c r="B819">
        <v>2885.22</v>
      </c>
      <c r="C819">
        <v>2911.9110000000001</v>
      </c>
      <c r="D819">
        <v>2888.4349999999999</v>
      </c>
      <c r="E819">
        <v>2896.4290000000001</v>
      </c>
      <c r="F819">
        <v>55074670000</v>
      </c>
    </row>
    <row r="820" spans="1:6">
      <c r="A820">
        <v>20090413</v>
      </c>
      <c r="B820">
        <v>2896.4290000000001</v>
      </c>
      <c r="C820">
        <v>2936.2530000000002</v>
      </c>
      <c r="D820">
        <v>2879.913</v>
      </c>
      <c r="E820">
        <v>2931.4989999999998</v>
      </c>
      <c r="F820">
        <v>72368460000</v>
      </c>
    </row>
    <row r="821" spans="1:6">
      <c r="A821">
        <v>20090414</v>
      </c>
      <c r="B821">
        <v>2931.4989999999998</v>
      </c>
      <c r="C821">
        <v>2950.5880000000002</v>
      </c>
      <c r="D821">
        <v>2915.364</v>
      </c>
      <c r="E821">
        <v>2945.915</v>
      </c>
      <c r="F821">
        <v>96842290000</v>
      </c>
    </row>
    <row r="822" spans="1:6">
      <c r="A822">
        <v>20090415</v>
      </c>
      <c r="B822">
        <v>2945.915</v>
      </c>
      <c r="C822">
        <v>2953.3359999999998</v>
      </c>
      <c r="D822">
        <v>2909.5709999999999</v>
      </c>
      <c r="E822">
        <v>2924.8960000000002</v>
      </c>
      <c r="F822">
        <v>68778520000</v>
      </c>
    </row>
    <row r="823" spans="1:6">
      <c r="A823">
        <v>20090416</v>
      </c>
      <c r="B823">
        <v>2924.8960000000002</v>
      </c>
      <c r="C823">
        <v>2945.0909999999999</v>
      </c>
      <c r="D823">
        <v>2925.433</v>
      </c>
      <c r="E823">
        <v>2940.8519999999999</v>
      </c>
      <c r="F823">
        <v>76260250000</v>
      </c>
    </row>
    <row r="824" spans="1:6">
      <c r="A824">
        <v>20090417</v>
      </c>
      <c r="B824">
        <v>2940.8519999999999</v>
      </c>
      <c r="C824">
        <v>2945.297</v>
      </c>
      <c r="D824">
        <v>2931.0169999999998</v>
      </c>
      <c r="E824">
        <v>2937.9169999999999</v>
      </c>
      <c r="F824">
        <v>41278360000</v>
      </c>
    </row>
    <row r="825" spans="1:6">
      <c r="A825">
        <v>20090420</v>
      </c>
      <c r="B825">
        <v>2937.9169999999999</v>
      </c>
      <c r="C825">
        <v>2938.02</v>
      </c>
      <c r="D825">
        <v>2899.3209999999999</v>
      </c>
      <c r="E825">
        <v>2905.761</v>
      </c>
      <c r="F825">
        <v>37427180000</v>
      </c>
    </row>
    <row r="826" spans="1:6">
      <c r="A826">
        <v>20090421</v>
      </c>
      <c r="B826">
        <v>2905.761</v>
      </c>
      <c r="C826">
        <v>2952.6219999999998</v>
      </c>
      <c r="D826">
        <v>2886.6410000000001</v>
      </c>
      <c r="E826">
        <v>2949.2339999999999</v>
      </c>
      <c r="F826">
        <v>43347080000</v>
      </c>
    </row>
    <row r="827" spans="1:6">
      <c r="A827">
        <v>20090422</v>
      </c>
      <c r="B827">
        <v>2949.2339999999999</v>
      </c>
      <c r="C827">
        <v>2979.5169999999998</v>
      </c>
      <c r="D827">
        <v>2937.1559999999999</v>
      </c>
      <c r="E827">
        <v>2944.6080000000002</v>
      </c>
      <c r="F827">
        <v>94680360000</v>
      </c>
    </row>
    <row r="828" spans="1:6">
      <c r="A828">
        <v>20090423</v>
      </c>
      <c r="B828">
        <v>2944.6080000000002</v>
      </c>
      <c r="C828">
        <v>2959.029</v>
      </c>
      <c r="D828">
        <v>2942.5720000000001</v>
      </c>
      <c r="E828">
        <v>2954.1280000000002</v>
      </c>
      <c r="F828">
        <v>124367600000</v>
      </c>
    </row>
    <row r="829" spans="1:6">
      <c r="A829">
        <v>20090424</v>
      </c>
      <c r="B829">
        <v>2954.1280000000002</v>
      </c>
      <c r="C829">
        <v>2965.3330000000001</v>
      </c>
      <c r="D829">
        <v>2937.5439999999999</v>
      </c>
      <c r="E829">
        <v>2944.1489999999999</v>
      </c>
      <c r="F829">
        <v>50305950000</v>
      </c>
    </row>
    <row r="830" spans="1:6">
      <c r="A830">
        <v>20090427</v>
      </c>
      <c r="B830">
        <v>2944.1489999999999</v>
      </c>
      <c r="C830">
        <v>2963.3890000000001</v>
      </c>
      <c r="D830">
        <v>2940.9760000000001</v>
      </c>
      <c r="E830">
        <v>2946.355</v>
      </c>
      <c r="F830">
        <v>30495850000</v>
      </c>
    </row>
    <row r="831" spans="1:6">
      <c r="A831">
        <v>20090428</v>
      </c>
      <c r="B831">
        <v>2946.355</v>
      </c>
      <c r="C831">
        <v>2967.5830000000001</v>
      </c>
      <c r="D831">
        <v>2938.4670000000001</v>
      </c>
      <c r="E831">
        <v>2956.0720000000001</v>
      </c>
      <c r="F831">
        <v>42378590000</v>
      </c>
    </row>
    <row r="832" spans="1:6">
      <c r="A832">
        <v>20090429</v>
      </c>
      <c r="B832">
        <v>2956.0720000000001</v>
      </c>
      <c r="C832">
        <v>2999.7979999999998</v>
      </c>
      <c r="D832">
        <v>2958.6089999999999</v>
      </c>
      <c r="E832">
        <v>2999.7979999999998</v>
      </c>
      <c r="F832">
        <v>66679000000</v>
      </c>
    </row>
    <row r="833" spans="1:6">
      <c r="A833">
        <v>20090430</v>
      </c>
      <c r="B833">
        <v>2999.7979999999998</v>
      </c>
      <c r="C833">
        <v>3015.09</v>
      </c>
      <c r="D833">
        <v>2951.558</v>
      </c>
      <c r="E833">
        <v>2955.962</v>
      </c>
      <c r="F833">
        <v>137130100000</v>
      </c>
    </row>
    <row r="834" spans="1:6">
      <c r="A834">
        <v>20090504</v>
      </c>
      <c r="B834">
        <v>2955.962</v>
      </c>
      <c r="C834">
        <v>3010.9059999999999</v>
      </c>
      <c r="D834">
        <v>2959.7190000000001</v>
      </c>
      <c r="E834">
        <v>3006.1239999999998</v>
      </c>
      <c r="F834">
        <v>83886300000</v>
      </c>
    </row>
    <row r="835" spans="1:6">
      <c r="A835">
        <v>20090505</v>
      </c>
      <c r="B835">
        <v>3006.1239999999998</v>
      </c>
      <c r="C835">
        <v>3031.1350000000002</v>
      </c>
      <c r="D835">
        <v>2983.0419999999999</v>
      </c>
      <c r="E835">
        <v>3026.6880000000001</v>
      </c>
      <c r="F835">
        <v>134075000000</v>
      </c>
    </row>
    <row r="836" spans="1:6">
      <c r="A836">
        <v>20090506</v>
      </c>
      <c r="B836">
        <v>3026.6880000000001</v>
      </c>
      <c r="C836">
        <v>3054.127</v>
      </c>
      <c r="D836">
        <v>3025.44</v>
      </c>
      <c r="E836">
        <v>3051.692</v>
      </c>
      <c r="F836">
        <v>155883600000</v>
      </c>
    </row>
    <row r="837" spans="1:6">
      <c r="A837">
        <v>20090507</v>
      </c>
      <c r="B837">
        <v>3051.692</v>
      </c>
      <c r="C837">
        <v>3085.9670000000001</v>
      </c>
      <c r="D837">
        <v>3046.8470000000002</v>
      </c>
      <c r="E837">
        <v>3063.1379999999999</v>
      </c>
      <c r="F837">
        <v>170087400000</v>
      </c>
    </row>
    <row r="838" spans="1:6">
      <c r="A838">
        <v>20090508</v>
      </c>
      <c r="B838">
        <v>3063.1379999999999</v>
      </c>
      <c r="C838">
        <v>3133.9180000000001</v>
      </c>
      <c r="D838">
        <v>3075.4119999999998</v>
      </c>
      <c r="E838">
        <v>3131.748</v>
      </c>
      <c r="F838">
        <v>148627800000</v>
      </c>
    </row>
    <row r="839" spans="1:6">
      <c r="A839">
        <v>20090511</v>
      </c>
      <c r="B839">
        <v>3131.748</v>
      </c>
      <c r="C839">
        <v>3159.6840000000002</v>
      </c>
      <c r="D839">
        <v>3095.9879999999998</v>
      </c>
      <c r="E839">
        <v>3141.748</v>
      </c>
      <c r="F839">
        <v>62550030000</v>
      </c>
    </row>
    <row r="840" spans="1:6">
      <c r="A840">
        <v>20090512</v>
      </c>
      <c r="B840">
        <v>3141.748</v>
      </c>
      <c r="C840">
        <v>3181.9360000000001</v>
      </c>
      <c r="D840">
        <v>3142.279</v>
      </c>
      <c r="E840">
        <v>3179.9969999999998</v>
      </c>
      <c r="F840">
        <v>83722320000</v>
      </c>
    </row>
    <row r="841" spans="1:6">
      <c r="A841">
        <v>20090513</v>
      </c>
      <c r="B841">
        <v>3179.9969999999998</v>
      </c>
      <c r="C841">
        <v>3180.614</v>
      </c>
      <c r="D841">
        <v>3145.7539999999999</v>
      </c>
      <c r="E841">
        <v>3161.4659999999999</v>
      </c>
      <c r="F841">
        <v>77783690000</v>
      </c>
    </row>
    <row r="842" spans="1:6">
      <c r="A842">
        <v>20090514</v>
      </c>
      <c r="B842">
        <v>3161.4659999999999</v>
      </c>
      <c r="C842">
        <v>3175.2060000000001</v>
      </c>
      <c r="D842">
        <v>3159.8629999999998</v>
      </c>
      <c r="E842">
        <v>3163.39</v>
      </c>
      <c r="F842">
        <v>88009020000</v>
      </c>
    </row>
    <row r="843" spans="1:6">
      <c r="A843">
        <v>20090515</v>
      </c>
      <c r="B843">
        <v>3163.39</v>
      </c>
      <c r="C843">
        <v>3185.8809999999999</v>
      </c>
      <c r="D843">
        <v>3144.6840000000002</v>
      </c>
      <c r="E843">
        <v>3178.1779999999999</v>
      </c>
      <c r="F843">
        <v>149095900000</v>
      </c>
    </row>
    <row r="844" spans="1:6">
      <c r="A844">
        <v>20090518</v>
      </c>
      <c r="B844">
        <v>3178.1779999999999</v>
      </c>
      <c r="C844">
        <v>3225.9859999999999</v>
      </c>
      <c r="D844">
        <v>3173.8519999999999</v>
      </c>
      <c r="E844">
        <v>3222.5219999999999</v>
      </c>
      <c r="F844">
        <v>145341100000</v>
      </c>
    </row>
    <row r="845" spans="1:6">
      <c r="A845">
        <v>20090519</v>
      </c>
      <c r="B845">
        <v>3222.5219999999999</v>
      </c>
      <c r="C845">
        <v>3230.1080000000002</v>
      </c>
      <c r="D845">
        <v>3203.223</v>
      </c>
      <c r="E845">
        <v>3212.2289999999998</v>
      </c>
      <c r="F845">
        <v>114970600000</v>
      </c>
    </row>
    <row r="846" spans="1:6">
      <c r="A846">
        <v>20090520</v>
      </c>
      <c r="B846">
        <v>3212.2289999999998</v>
      </c>
      <c r="C846">
        <v>3248.2049999999999</v>
      </c>
      <c r="D846">
        <v>3218.1979999999999</v>
      </c>
      <c r="E846">
        <v>3235.2930000000001</v>
      </c>
      <c r="F846">
        <v>190690800000</v>
      </c>
    </row>
    <row r="847" spans="1:6">
      <c r="A847">
        <v>20090522</v>
      </c>
      <c r="B847">
        <v>3235.2930000000001</v>
      </c>
      <c r="C847">
        <v>3243.605</v>
      </c>
      <c r="D847">
        <v>3190.7919999999999</v>
      </c>
      <c r="E847">
        <v>3237.471</v>
      </c>
      <c r="F847">
        <v>83514820000</v>
      </c>
    </row>
    <row r="848" spans="1:6">
      <c r="A848">
        <v>20090525</v>
      </c>
      <c r="B848">
        <v>3237.471</v>
      </c>
      <c r="C848">
        <v>3268.8150000000001</v>
      </c>
      <c r="D848">
        <v>3244.7339999999999</v>
      </c>
      <c r="E848">
        <v>3262.7350000000001</v>
      </c>
      <c r="F848">
        <v>51310460000</v>
      </c>
    </row>
    <row r="849" spans="1:6">
      <c r="A849">
        <v>20090526</v>
      </c>
      <c r="B849">
        <v>3262.7350000000001</v>
      </c>
      <c r="C849">
        <v>3302.8539999999998</v>
      </c>
      <c r="D849">
        <v>3242.5</v>
      </c>
      <c r="E849">
        <v>3298.1610000000001</v>
      </c>
      <c r="F849">
        <v>79318100000</v>
      </c>
    </row>
    <row r="850" spans="1:6">
      <c r="A850">
        <v>20090527</v>
      </c>
      <c r="B850">
        <v>3298.1610000000001</v>
      </c>
      <c r="C850">
        <v>3307.0810000000001</v>
      </c>
      <c r="D850">
        <v>3231.5650000000001</v>
      </c>
      <c r="E850">
        <v>3243.8380000000002</v>
      </c>
      <c r="F850">
        <v>77826160000</v>
      </c>
    </row>
    <row r="851" spans="1:6">
      <c r="A851">
        <v>20090528</v>
      </c>
      <c r="B851">
        <v>3243.8380000000002</v>
      </c>
      <c r="C851">
        <v>3280.06</v>
      </c>
      <c r="D851">
        <v>3236.1640000000002</v>
      </c>
      <c r="E851">
        <v>3272.4560000000001</v>
      </c>
      <c r="F851">
        <v>93494910000</v>
      </c>
    </row>
    <row r="852" spans="1:6">
      <c r="A852">
        <v>20090529</v>
      </c>
      <c r="B852">
        <v>3272.4560000000001</v>
      </c>
      <c r="C852">
        <v>3339.0630000000001</v>
      </c>
      <c r="D852">
        <v>3273.0680000000002</v>
      </c>
      <c r="E852">
        <v>3301.85</v>
      </c>
      <c r="F852">
        <v>117149300000</v>
      </c>
    </row>
    <row r="853" spans="1:6">
      <c r="A853">
        <v>20090601</v>
      </c>
      <c r="B853">
        <v>3301.85</v>
      </c>
      <c r="C853">
        <v>3409.4380000000001</v>
      </c>
      <c r="D853">
        <v>3302.1439999999998</v>
      </c>
      <c r="E853">
        <v>3407.94</v>
      </c>
      <c r="F853">
        <v>111824400000</v>
      </c>
    </row>
    <row r="854" spans="1:6">
      <c r="A854">
        <v>20090602</v>
      </c>
      <c r="B854">
        <v>3407.94</v>
      </c>
      <c r="C854">
        <v>3430.1379999999999</v>
      </c>
      <c r="D854">
        <v>3385.7249999999999</v>
      </c>
      <c r="E854">
        <v>3420.81</v>
      </c>
      <c r="F854">
        <v>103849300000</v>
      </c>
    </row>
    <row r="855" spans="1:6">
      <c r="A855">
        <v>20090603</v>
      </c>
      <c r="B855">
        <v>3420.81</v>
      </c>
      <c r="C855">
        <v>3416.8409999999999</v>
      </c>
      <c r="D855">
        <v>3364.01</v>
      </c>
      <c r="E855">
        <v>3384.3789999999999</v>
      </c>
      <c r="F855">
        <v>72413290000</v>
      </c>
    </row>
    <row r="856" spans="1:6">
      <c r="A856">
        <v>20090604</v>
      </c>
      <c r="B856">
        <v>3384.3789999999999</v>
      </c>
      <c r="C856">
        <v>3402.6210000000001</v>
      </c>
      <c r="D856">
        <v>3345.502</v>
      </c>
      <c r="E856">
        <v>3389.7179999999998</v>
      </c>
      <c r="F856">
        <v>70584130000</v>
      </c>
    </row>
    <row r="857" spans="1:6">
      <c r="A857">
        <v>20090605</v>
      </c>
      <c r="B857">
        <v>3389.7179999999998</v>
      </c>
      <c r="C857">
        <v>3416.21</v>
      </c>
      <c r="D857">
        <v>3377.9340000000002</v>
      </c>
      <c r="E857">
        <v>3401.6030000000001</v>
      </c>
      <c r="F857">
        <v>70584980000</v>
      </c>
    </row>
    <row r="858" spans="1:6">
      <c r="A858">
        <v>20090608</v>
      </c>
      <c r="B858">
        <v>3401.6030000000001</v>
      </c>
      <c r="C858">
        <v>3392.8119999999999</v>
      </c>
      <c r="D858">
        <v>3347.6460000000002</v>
      </c>
      <c r="E858">
        <v>3369.7829999999999</v>
      </c>
      <c r="F858">
        <v>49407180000</v>
      </c>
    </row>
    <row r="859" spans="1:6">
      <c r="A859">
        <v>20090609</v>
      </c>
      <c r="B859">
        <v>3369.7829999999999</v>
      </c>
      <c r="C859">
        <v>3392.8319999999999</v>
      </c>
      <c r="D859">
        <v>3344.0970000000002</v>
      </c>
      <c r="E859">
        <v>3370.8380000000002</v>
      </c>
      <c r="F859">
        <v>223133100000</v>
      </c>
    </row>
    <row r="860" spans="1:6">
      <c r="A860">
        <v>20090610</v>
      </c>
      <c r="B860">
        <v>3370.8380000000002</v>
      </c>
      <c r="C860">
        <v>3411.587</v>
      </c>
      <c r="D860">
        <v>3374.4560000000001</v>
      </c>
      <c r="E860">
        <v>3407.819</v>
      </c>
      <c r="F860">
        <v>85246320000</v>
      </c>
    </row>
    <row r="861" spans="1:6">
      <c r="A861">
        <v>20090611</v>
      </c>
      <c r="B861">
        <v>3407.819</v>
      </c>
      <c r="C861">
        <v>3422.8670000000002</v>
      </c>
      <c r="D861">
        <v>3401.5630000000001</v>
      </c>
      <c r="E861">
        <v>3415.5149999999999</v>
      </c>
      <c r="F861">
        <v>82699780000</v>
      </c>
    </row>
    <row r="862" spans="1:6">
      <c r="A862">
        <v>20090612</v>
      </c>
      <c r="B862">
        <v>3415.5149999999999</v>
      </c>
      <c r="C862">
        <v>3427.8530000000001</v>
      </c>
      <c r="D862">
        <v>3403.1930000000002</v>
      </c>
      <c r="E862">
        <v>3423.598</v>
      </c>
      <c r="F862">
        <v>59071540000</v>
      </c>
    </row>
    <row r="863" spans="1:6">
      <c r="A863">
        <v>20090615</v>
      </c>
      <c r="B863">
        <v>3423.598</v>
      </c>
      <c r="C863">
        <v>3481.4430000000002</v>
      </c>
      <c r="D863">
        <v>3393.9929999999999</v>
      </c>
      <c r="E863">
        <v>3473.857</v>
      </c>
      <c r="F863">
        <v>92287350000</v>
      </c>
    </row>
    <row r="864" spans="1:6">
      <c r="A864">
        <v>20090616</v>
      </c>
      <c r="B864">
        <v>3473.857</v>
      </c>
      <c r="C864">
        <v>3486.9029999999998</v>
      </c>
      <c r="D864">
        <v>3447.7869999999998</v>
      </c>
      <c r="E864">
        <v>3460.0329999999999</v>
      </c>
      <c r="F864">
        <v>108067600000</v>
      </c>
    </row>
    <row r="865" spans="1:6">
      <c r="A865">
        <v>20090617</v>
      </c>
      <c r="B865">
        <v>3460.0329999999999</v>
      </c>
      <c r="C865">
        <v>3469.4870000000001</v>
      </c>
      <c r="D865">
        <v>3393.6860000000001</v>
      </c>
      <c r="E865">
        <v>3409.6959999999999</v>
      </c>
      <c r="F865">
        <v>93984350000</v>
      </c>
    </row>
    <row r="866" spans="1:6">
      <c r="A866">
        <v>20090618</v>
      </c>
      <c r="B866">
        <v>3409.6959999999999</v>
      </c>
      <c r="C866">
        <v>3419.9209999999998</v>
      </c>
      <c r="D866">
        <v>3390.69</v>
      </c>
      <c r="E866">
        <v>3395.8989999999999</v>
      </c>
      <c r="F866">
        <v>218879200000</v>
      </c>
    </row>
    <row r="867" spans="1:6">
      <c r="A867">
        <v>20090619</v>
      </c>
      <c r="B867">
        <v>3395.8989999999999</v>
      </c>
      <c r="C867">
        <v>3419.3870000000002</v>
      </c>
      <c r="D867">
        <v>3395.5990000000002</v>
      </c>
      <c r="E867">
        <v>3401.3589999999999</v>
      </c>
      <c r="F867">
        <v>88016040000</v>
      </c>
    </row>
    <row r="868" spans="1:6">
      <c r="A868">
        <v>20090622</v>
      </c>
      <c r="B868">
        <v>3401.3589999999999</v>
      </c>
      <c r="C868">
        <v>3415.6080000000002</v>
      </c>
      <c r="D868">
        <v>3354.0940000000001</v>
      </c>
      <c r="E868">
        <v>3365.5169999999998</v>
      </c>
      <c r="F868">
        <v>61092850000</v>
      </c>
    </row>
    <row r="869" spans="1:6">
      <c r="A869">
        <v>20090623</v>
      </c>
      <c r="B869">
        <v>3365.5169999999998</v>
      </c>
      <c r="C869">
        <v>3371.12</v>
      </c>
      <c r="D869">
        <v>3317.7170000000001</v>
      </c>
      <c r="E869">
        <v>3322.3539999999998</v>
      </c>
      <c r="F869">
        <v>73973830000</v>
      </c>
    </row>
    <row r="870" spans="1:6">
      <c r="A870">
        <v>20090624</v>
      </c>
      <c r="B870">
        <v>3322.3539999999998</v>
      </c>
      <c r="C870">
        <v>3356.8150000000001</v>
      </c>
      <c r="D870">
        <v>3306.732</v>
      </c>
      <c r="E870">
        <v>3310.2159999999999</v>
      </c>
      <c r="F870">
        <v>75139350000</v>
      </c>
    </row>
    <row r="871" spans="1:6">
      <c r="A871">
        <v>20090625</v>
      </c>
      <c r="B871">
        <v>3310.2159999999999</v>
      </c>
      <c r="C871">
        <v>3392.527</v>
      </c>
      <c r="D871">
        <v>3305.4369999999999</v>
      </c>
      <c r="E871">
        <v>3386.1570000000002</v>
      </c>
      <c r="F871">
        <v>57534160000</v>
      </c>
    </row>
    <row r="872" spans="1:6">
      <c r="A872">
        <v>20090626</v>
      </c>
      <c r="B872">
        <v>3386.1570000000002</v>
      </c>
      <c r="C872">
        <v>3443.91</v>
      </c>
      <c r="D872">
        <v>3371.6570000000002</v>
      </c>
      <c r="E872">
        <v>3443.91</v>
      </c>
      <c r="F872">
        <v>74323470000</v>
      </c>
    </row>
    <row r="873" spans="1:6">
      <c r="A873">
        <v>20090630</v>
      </c>
      <c r="B873">
        <v>3443.91</v>
      </c>
      <c r="C873">
        <v>3477.24</v>
      </c>
      <c r="D873">
        <v>3444.0479999999998</v>
      </c>
      <c r="E873">
        <v>3459.9</v>
      </c>
      <c r="F873">
        <v>80063910000</v>
      </c>
    </row>
    <row r="874" spans="1:6">
      <c r="A874">
        <v>20090701</v>
      </c>
      <c r="B874">
        <v>3459.9</v>
      </c>
      <c r="C874">
        <v>3489.4780000000001</v>
      </c>
      <c r="D874">
        <v>3458.4569999999999</v>
      </c>
      <c r="E874">
        <v>3468.6329999999998</v>
      </c>
      <c r="F874">
        <v>59283240000</v>
      </c>
    </row>
    <row r="875" spans="1:6">
      <c r="A875">
        <v>20090702</v>
      </c>
      <c r="B875">
        <v>3468.6329999999998</v>
      </c>
      <c r="C875">
        <v>3470.2809999999999</v>
      </c>
      <c r="D875">
        <v>3429.7669999999998</v>
      </c>
      <c r="E875">
        <v>3448.143</v>
      </c>
      <c r="F875">
        <v>62986310000</v>
      </c>
    </row>
    <row r="876" spans="1:6">
      <c r="A876">
        <v>20090703</v>
      </c>
      <c r="B876">
        <v>3448.143</v>
      </c>
      <c r="C876">
        <v>3458.951</v>
      </c>
      <c r="D876">
        <v>3435.2919999999999</v>
      </c>
      <c r="E876">
        <v>3452.0140000000001</v>
      </c>
      <c r="F876">
        <v>48968820000</v>
      </c>
    </row>
    <row r="877" spans="1:6">
      <c r="A877">
        <v>20090706</v>
      </c>
      <c r="B877">
        <v>3452.0140000000001</v>
      </c>
      <c r="C877">
        <v>3447.0479999999998</v>
      </c>
      <c r="D877">
        <v>3397.3440000000001</v>
      </c>
      <c r="E877">
        <v>3441.5990000000002</v>
      </c>
      <c r="F877">
        <v>48395190000</v>
      </c>
    </row>
    <row r="878" spans="1:6">
      <c r="A878">
        <v>20090707</v>
      </c>
      <c r="B878">
        <v>3441.5990000000002</v>
      </c>
      <c r="C878">
        <v>3444.3539999999998</v>
      </c>
      <c r="D878">
        <v>3399.5050000000001</v>
      </c>
      <c r="E878">
        <v>3417.4960000000001</v>
      </c>
      <c r="F878">
        <v>81235120000</v>
      </c>
    </row>
    <row r="879" spans="1:6">
      <c r="A879">
        <v>20090708</v>
      </c>
      <c r="B879">
        <v>3417.4960000000001</v>
      </c>
      <c r="C879">
        <v>3418.1030000000001</v>
      </c>
      <c r="D879">
        <v>3376.721</v>
      </c>
      <c r="E879">
        <v>3383.8679999999999</v>
      </c>
      <c r="F879">
        <v>68755800000</v>
      </c>
    </row>
    <row r="880" spans="1:6">
      <c r="A880">
        <v>20090709</v>
      </c>
      <c r="B880">
        <v>3383.8679999999999</v>
      </c>
      <c r="C880">
        <v>3404.692</v>
      </c>
      <c r="D880">
        <v>3383.826</v>
      </c>
      <c r="E880">
        <v>3396.4319999999998</v>
      </c>
      <c r="F880">
        <v>49641130000</v>
      </c>
    </row>
    <row r="881" spans="1:6">
      <c r="A881">
        <v>20090710</v>
      </c>
      <c r="B881">
        <v>3396.4319999999998</v>
      </c>
      <c r="C881">
        <v>3412.623</v>
      </c>
      <c r="D881">
        <v>3375.29</v>
      </c>
      <c r="E881">
        <v>3411.5039999999999</v>
      </c>
      <c r="F881">
        <v>64517730000</v>
      </c>
    </row>
    <row r="882" spans="1:6">
      <c r="A882">
        <v>20090713</v>
      </c>
      <c r="B882">
        <v>3411.5039999999999</v>
      </c>
      <c r="C882">
        <v>3451.6840000000002</v>
      </c>
      <c r="D882">
        <v>3402.1260000000002</v>
      </c>
      <c r="E882">
        <v>3444.105</v>
      </c>
      <c r="F882">
        <v>61068980000</v>
      </c>
    </row>
    <row r="883" spans="1:6">
      <c r="A883">
        <v>20090714</v>
      </c>
      <c r="B883">
        <v>3444.105</v>
      </c>
      <c r="C883">
        <v>3515.623</v>
      </c>
      <c r="D883">
        <v>3444.4839999999999</v>
      </c>
      <c r="E883">
        <v>3504.4720000000002</v>
      </c>
      <c r="F883">
        <v>69062870000</v>
      </c>
    </row>
    <row r="884" spans="1:6">
      <c r="A884">
        <v>20090715</v>
      </c>
      <c r="B884">
        <v>3504.4720000000002</v>
      </c>
      <c r="C884">
        <v>3565.79</v>
      </c>
      <c r="D884">
        <v>3505.4639999999999</v>
      </c>
      <c r="E884">
        <v>3558.7959999999998</v>
      </c>
      <c r="F884">
        <v>116139800000</v>
      </c>
    </row>
    <row r="885" spans="1:6">
      <c r="A885">
        <v>20090717</v>
      </c>
      <c r="B885">
        <v>3558.7959999999998</v>
      </c>
      <c r="C885">
        <v>3571.3359999999998</v>
      </c>
      <c r="D885">
        <v>3530.9560000000001</v>
      </c>
      <c r="E885">
        <v>3538.105</v>
      </c>
      <c r="F885">
        <v>70426530000</v>
      </c>
    </row>
    <row r="886" spans="1:6">
      <c r="A886">
        <v>20090720</v>
      </c>
      <c r="B886">
        <v>3538.105</v>
      </c>
      <c r="C886">
        <v>3557.5129999999999</v>
      </c>
      <c r="D886">
        <v>3528.1570000000002</v>
      </c>
      <c r="E886">
        <v>3548.8919999999998</v>
      </c>
      <c r="F886">
        <v>46078190000</v>
      </c>
    </row>
    <row r="887" spans="1:6">
      <c r="A887">
        <v>20090721</v>
      </c>
      <c r="B887">
        <v>3548.8919999999998</v>
      </c>
      <c r="C887">
        <v>3575.5239999999999</v>
      </c>
      <c r="D887">
        <v>3545.3539999999998</v>
      </c>
      <c r="E887">
        <v>3558.3240000000001</v>
      </c>
      <c r="F887">
        <v>62856830000</v>
      </c>
    </row>
    <row r="888" spans="1:6">
      <c r="A888">
        <v>20090722</v>
      </c>
      <c r="B888">
        <v>3558.3240000000001</v>
      </c>
      <c r="C888">
        <v>3561.11</v>
      </c>
      <c r="D888">
        <v>3541.89</v>
      </c>
      <c r="E888">
        <v>3560.28</v>
      </c>
      <c r="F888">
        <v>44116220000</v>
      </c>
    </row>
    <row r="889" spans="1:6">
      <c r="A889">
        <v>20090723</v>
      </c>
      <c r="B889">
        <v>3560.28</v>
      </c>
      <c r="C889">
        <v>3574.9859999999999</v>
      </c>
      <c r="D889">
        <v>3555.43</v>
      </c>
      <c r="E889">
        <v>3559.6860000000001</v>
      </c>
      <c r="F889">
        <v>143070000000</v>
      </c>
    </row>
    <row r="890" spans="1:6">
      <c r="A890">
        <v>20090724</v>
      </c>
      <c r="B890">
        <v>3559.6860000000001</v>
      </c>
      <c r="C890">
        <v>3563.6779999999999</v>
      </c>
      <c r="D890">
        <v>3542.1729999999998</v>
      </c>
      <c r="E890">
        <v>3549.7640000000001</v>
      </c>
      <c r="F890">
        <v>111470200000</v>
      </c>
    </row>
    <row r="891" spans="1:6">
      <c r="A891">
        <v>20090727</v>
      </c>
      <c r="B891">
        <v>3549.7640000000001</v>
      </c>
      <c r="C891">
        <v>3578.8580000000002</v>
      </c>
      <c r="D891">
        <v>3550.319</v>
      </c>
      <c r="E891">
        <v>3566.5909999999999</v>
      </c>
      <c r="F891">
        <v>46603090000</v>
      </c>
    </row>
    <row r="892" spans="1:6">
      <c r="A892">
        <v>20090728</v>
      </c>
      <c r="B892">
        <v>3566.5909999999999</v>
      </c>
      <c r="C892">
        <v>3570.9589999999998</v>
      </c>
      <c r="D892">
        <v>3540.2710000000002</v>
      </c>
      <c r="E892">
        <v>3567.3040000000001</v>
      </c>
      <c r="F892">
        <v>62609110000</v>
      </c>
    </row>
    <row r="893" spans="1:6">
      <c r="A893">
        <v>20090729</v>
      </c>
      <c r="B893">
        <v>3567.3040000000001</v>
      </c>
      <c r="C893">
        <v>3569.4160000000002</v>
      </c>
      <c r="D893">
        <v>3538.806</v>
      </c>
      <c r="E893">
        <v>3545.8679999999999</v>
      </c>
      <c r="F893">
        <v>91826220000</v>
      </c>
    </row>
    <row r="894" spans="1:6">
      <c r="A894">
        <v>20090730</v>
      </c>
      <c r="B894">
        <v>3545.8679999999999</v>
      </c>
      <c r="C894">
        <v>3576.6849999999999</v>
      </c>
      <c r="D894">
        <v>3554.3130000000001</v>
      </c>
      <c r="E894">
        <v>3558.4549999999999</v>
      </c>
      <c r="F894">
        <v>65522790000</v>
      </c>
    </row>
    <row r="895" spans="1:6">
      <c r="A895">
        <v>20090731</v>
      </c>
      <c r="B895">
        <v>3558.4549999999999</v>
      </c>
      <c r="C895">
        <v>3555.6550000000002</v>
      </c>
      <c r="D895">
        <v>3528.652</v>
      </c>
      <c r="E895">
        <v>3535.9720000000002</v>
      </c>
      <c r="F895">
        <v>59390660000</v>
      </c>
    </row>
    <row r="896" spans="1:6">
      <c r="A896">
        <v>20090803</v>
      </c>
      <c r="B896">
        <v>3535.9720000000002</v>
      </c>
      <c r="C896">
        <v>3568.8470000000002</v>
      </c>
      <c r="D896">
        <v>3536.9639999999999</v>
      </c>
      <c r="E896">
        <v>3544.741</v>
      </c>
      <c r="F896">
        <v>52105900000</v>
      </c>
    </row>
    <row r="897" spans="1:6">
      <c r="A897">
        <v>20090804</v>
      </c>
      <c r="B897">
        <v>3544.741</v>
      </c>
      <c r="C897">
        <v>3555.1109999999999</v>
      </c>
      <c r="D897">
        <v>3531.8530000000001</v>
      </c>
      <c r="E897">
        <v>3537.4490000000001</v>
      </c>
      <c r="F897">
        <v>82217850000</v>
      </c>
    </row>
    <row r="898" spans="1:6">
      <c r="A898">
        <v>20090805</v>
      </c>
      <c r="B898">
        <v>3537.4490000000001</v>
      </c>
      <c r="C898">
        <v>3540.1660000000002</v>
      </c>
      <c r="D898">
        <v>3509.7620000000002</v>
      </c>
      <c r="E898">
        <v>3516.0279999999998</v>
      </c>
      <c r="F898">
        <v>73124530000</v>
      </c>
    </row>
    <row r="899" spans="1:6">
      <c r="A899">
        <v>20090806</v>
      </c>
      <c r="B899">
        <v>3516.0279999999998</v>
      </c>
      <c r="C899">
        <v>3523.2730000000001</v>
      </c>
      <c r="D899">
        <v>3482.85</v>
      </c>
      <c r="E899">
        <v>3484.4720000000002</v>
      </c>
      <c r="F899">
        <v>58802340000</v>
      </c>
    </row>
    <row r="900" spans="1:6">
      <c r="A900">
        <v>20090807</v>
      </c>
      <c r="B900">
        <v>3484.4720000000002</v>
      </c>
      <c r="C900">
        <v>3501.3139999999999</v>
      </c>
      <c r="D900">
        <v>3452.8240000000001</v>
      </c>
      <c r="E900">
        <v>3454.9369999999999</v>
      </c>
      <c r="F900">
        <v>55167880000</v>
      </c>
    </row>
    <row r="901" spans="1:6">
      <c r="A901">
        <v>20090810</v>
      </c>
      <c r="B901">
        <v>3454.9369999999999</v>
      </c>
      <c r="C901">
        <v>3494.8980000000001</v>
      </c>
      <c r="D901">
        <v>3459.1260000000002</v>
      </c>
      <c r="E901">
        <v>3485.462</v>
      </c>
      <c r="F901">
        <v>50582680000</v>
      </c>
    </row>
    <row r="902" spans="1:6">
      <c r="A902">
        <v>20090811</v>
      </c>
      <c r="B902">
        <v>3485.462</v>
      </c>
      <c r="C902">
        <v>3485.42</v>
      </c>
      <c r="D902">
        <v>3457.1170000000002</v>
      </c>
      <c r="E902">
        <v>3461.1</v>
      </c>
      <c r="F902">
        <v>42998740000</v>
      </c>
    </row>
    <row r="903" spans="1:6">
      <c r="A903">
        <v>20090812</v>
      </c>
      <c r="B903">
        <v>3461.1</v>
      </c>
      <c r="C903">
        <v>3495.0790000000002</v>
      </c>
      <c r="D903">
        <v>3461.1419999999998</v>
      </c>
      <c r="E903">
        <v>3493.8919999999998</v>
      </c>
      <c r="F903">
        <v>79897120000</v>
      </c>
    </row>
    <row r="904" spans="1:6">
      <c r="A904">
        <v>20090813</v>
      </c>
      <c r="B904">
        <v>3493.8919999999998</v>
      </c>
      <c r="C904">
        <v>3515.0819999999999</v>
      </c>
      <c r="D904">
        <v>3481.3679999999999</v>
      </c>
      <c r="E904">
        <v>3507.3890000000001</v>
      </c>
      <c r="F904">
        <v>85001750000</v>
      </c>
    </row>
    <row r="905" spans="1:6">
      <c r="A905">
        <v>20090814</v>
      </c>
      <c r="B905">
        <v>3507.3890000000001</v>
      </c>
      <c r="C905">
        <v>3518.05</v>
      </c>
      <c r="D905">
        <v>3488.1219999999998</v>
      </c>
      <c r="E905">
        <v>3506.8870000000002</v>
      </c>
      <c r="F905">
        <v>56144300000</v>
      </c>
    </row>
    <row r="906" spans="1:6">
      <c r="A906">
        <v>20090817</v>
      </c>
      <c r="B906">
        <v>3506.8870000000002</v>
      </c>
      <c r="C906">
        <v>3493.6849999999999</v>
      </c>
      <c r="D906">
        <v>3462.174</v>
      </c>
      <c r="E906">
        <v>3474.4569999999999</v>
      </c>
      <c r="F906">
        <v>37056200000</v>
      </c>
    </row>
    <row r="907" spans="1:6">
      <c r="A907">
        <v>20090818</v>
      </c>
      <c r="B907">
        <v>3474.4569999999999</v>
      </c>
      <c r="C907">
        <v>3491.1619999999998</v>
      </c>
      <c r="D907">
        <v>3453.884</v>
      </c>
      <c r="E907">
        <v>3480.5810000000001</v>
      </c>
      <c r="F907">
        <v>56784010000</v>
      </c>
    </row>
    <row r="908" spans="1:6">
      <c r="A908">
        <v>20090819</v>
      </c>
      <c r="B908">
        <v>3480.5810000000001</v>
      </c>
      <c r="C908">
        <v>3482.873</v>
      </c>
      <c r="D908">
        <v>3447.9690000000001</v>
      </c>
      <c r="E908">
        <v>3453.3270000000002</v>
      </c>
      <c r="F908">
        <v>86269180000</v>
      </c>
    </row>
    <row r="909" spans="1:6">
      <c r="A909">
        <v>20090820</v>
      </c>
      <c r="B909">
        <v>3453.3270000000002</v>
      </c>
      <c r="C909">
        <v>3464.0650000000001</v>
      </c>
      <c r="D909">
        <v>3439.5390000000002</v>
      </c>
      <c r="E909">
        <v>3457.34</v>
      </c>
      <c r="F909">
        <v>121630600000</v>
      </c>
    </row>
    <row r="910" spans="1:6">
      <c r="A910">
        <v>20090821</v>
      </c>
      <c r="B910">
        <v>3457.34</v>
      </c>
      <c r="C910">
        <v>3462.5479999999998</v>
      </c>
      <c r="D910">
        <v>3427.34</v>
      </c>
      <c r="E910">
        <v>3440.7280000000001</v>
      </c>
      <c r="F910">
        <v>60518380000</v>
      </c>
    </row>
    <row r="911" spans="1:6">
      <c r="A911">
        <v>20090824</v>
      </c>
      <c r="B911">
        <v>3440.7280000000001</v>
      </c>
      <c r="C911">
        <v>3452.6759999999999</v>
      </c>
      <c r="D911">
        <v>3397.1669999999999</v>
      </c>
      <c r="E911">
        <v>3414.942</v>
      </c>
      <c r="F911">
        <v>67976210000</v>
      </c>
    </row>
    <row r="912" spans="1:6">
      <c r="A912">
        <v>20090825</v>
      </c>
      <c r="B912">
        <v>3414.942</v>
      </c>
      <c r="C912">
        <v>3449.009</v>
      </c>
      <c r="D912">
        <v>3411.393</v>
      </c>
      <c r="E912">
        <v>3445.61</v>
      </c>
      <c r="F912">
        <v>41893420000</v>
      </c>
    </row>
    <row r="913" spans="1:6">
      <c r="A913">
        <v>20090826</v>
      </c>
      <c r="B913">
        <v>3445.61</v>
      </c>
      <c r="C913">
        <v>3447.51</v>
      </c>
      <c r="D913">
        <v>3418.3380000000002</v>
      </c>
      <c r="E913">
        <v>3429.9659999999999</v>
      </c>
      <c r="F913">
        <v>50015800000</v>
      </c>
    </row>
    <row r="914" spans="1:6">
      <c r="A914">
        <v>20090827</v>
      </c>
      <c r="B914">
        <v>3429.9659999999999</v>
      </c>
      <c r="C914">
        <v>3435.9050000000002</v>
      </c>
      <c r="D914">
        <v>3393.9479999999999</v>
      </c>
      <c r="E914">
        <v>3402.127</v>
      </c>
      <c r="F914">
        <v>74259730000</v>
      </c>
    </row>
    <row r="915" spans="1:6">
      <c r="A915">
        <v>20090828</v>
      </c>
      <c r="B915">
        <v>3402.127</v>
      </c>
      <c r="C915">
        <v>3413.4090000000001</v>
      </c>
      <c r="D915">
        <v>3394.0659999999998</v>
      </c>
      <c r="E915">
        <v>3408.34</v>
      </c>
      <c r="F915">
        <v>59922010000</v>
      </c>
    </row>
    <row r="916" spans="1:6">
      <c r="A916">
        <v>20090831</v>
      </c>
      <c r="B916">
        <v>3408.34</v>
      </c>
      <c r="C916">
        <v>3408.5079999999998</v>
      </c>
      <c r="D916">
        <v>3350.1529999999998</v>
      </c>
      <c r="E916">
        <v>3355.1320000000001</v>
      </c>
      <c r="F916">
        <v>241080200000</v>
      </c>
    </row>
    <row r="917" spans="1:6">
      <c r="A917">
        <v>20090901</v>
      </c>
      <c r="B917">
        <v>3355.1320000000001</v>
      </c>
      <c r="C917">
        <v>3382.0569999999998</v>
      </c>
      <c r="D917">
        <v>3325.98</v>
      </c>
      <c r="E917">
        <v>3341.1320000000001</v>
      </c>
      <c r="F917">
        <v>62026270000</v>
      </c>
    </row>
    <row r="918" spans="1:6">
      <c r="A918">
        <v>20090902</v>
      </c>
      <c r="B918">
        <v>3341.1320000000001</v>
      </c>
      <c r="C918">
        <v>3352.6729999999998</v>
      </c>
      <c r="D918">
        <v>3329.2579999999998</v>
      </c>
      <c r="E918">
        <v>3332.0050000000001</v>
      </c>
      <c r="F918">
        <v>45377730000</v>
      </c>
    </row>
    <row r="919" spans="1:6">
      <c r="A919">
        <v>20090903</v>
      </c>
      <c r="B919">
        <v>3332.0050000000001</v>
      </c>
      <c r="C919">
        <v>3369.5529999999999</v>
      </c>
      <c r="D919">
        <v>3329.2739999999999</v>
      </c>
      <c r="E919">
        <v>3367.9</v>
      </c>
      <c r="F919">
        <v>43808280000</v>
      </c>
    </row>
    <row r="920" spans="1:6">
      <c r="A920">
        <v>20090904</v>
      </c>
      <c r="B920">
        <v>3367.9</v>
      </c>
      <c r="C920">
        <v>3378.1170000000002</v>
      </c>
      <c r="D920">
        <v>3367.4549999999999</v>
      </c>
      <c r="E920">
        <v>3374.9740000000002</v>
      </c>
      <c r="F920">
        <v>39266620000</v>
      </c>
    </row>
    <row r="921" spans="1:6">
      <c r="A921">
        <v>20090907</v>
      </c>
      <c r="B921">
        <v>3374.9740000000002</v>
      </c>
      <c r="C921">
        <v>3391.7779999999998</v>
      </c>
      <c r="D921">
        <v>3379.0279999999998</v>
      </c>
      <c r="E921">
        <v>3380.6509999999998</v>
      </c>
      <c r="F921">
        <v>40023990000</v>
      </c>
    </row>
    <row r="922" spans="1:6">
      <c r="A922">
        <v>20090908</v>
      </c>
      <c r="B922">
        <v>3380.6509999999998</v>
      </c>
      <c r="C922">
        <v>3396.125</v>
      </c>
      <c r="D922">
        <v>3384.9470000000001</v>
      </c>
      <c r="E922">
        <v>3388.4110000000001</v>
      </c>
      <c r="F922">
        <v>66953450000</v>
      </c>
    </row>
    <row r="923" spans="1:6">
      <c r="A923">
        <v>20090909</v>
      </c>
      <c r="B923">
        <v>3388.4110000000001</v>
      </c>
      <c r="C923">
        <v>3412.6419999999998</v>
      </c>
      <c r="D923">
        <v>3375.2040000000002</v>
      </c>
      <c r="E923">
        <v>3378.0740000000001</v>
      </c>
      <c r="F923">
        <v>74104380000</v>
      </c>
    </row>
    <row r="924" spans="1:6">
      <c r="A924">
        <v>20090910</v>
      </c>
      <c r="B924">
        <v>3378.0740000000001</v>
      </c>
      <c r="C924">
        <v>3403.143</v>
      </c>
      <c r="D924">
        <v>3378.143</v>
      </c>
      <c r="E924">
        <v>3396.5439999999999</v>
      </c>
      <c r="F924">
        <v>58441550000</v>
      </c>
    </row>
    <row r="925" spans="1:6">
      <c r="A925">
        <v>20090911</v>
      </c>
      <c r="B925">
        <v>3396.5439999999999</v>
      </c>
      <c r="C925">
        <v>3406.2849999999999</v>
      </c>
      <c r="D925">
        <v>3381.096</v>
      </c>
      <c r="E925">
        <v>3381.6559999999999</v>
      </c>
      <c r="F925">
        <v>117182600000</v>
      </c>
    </row>
    <row r="926" spans="1:6">
      <c r="A926">
        <v>20090914</v>
      </c>
      <c r="B926">
        <v>3381.6559999999999</v>
      </c>
      <c r="C926">
        <v>3385.462</v>
      </c>
      <c r="D926">
        <v>3368.8159999999998</v>
      </c>
      <c r="E926">
        <v>3382.567</v>
      </c>
      <c r="F926">
        <v>57097390000</v>
      </c>
    </row>
    <row r="927" spans="1:6">
      <c r="A927">
        <v>20090915</v>
      </c>
      <c r="B927">
        <v>3382.567</v>
      </c>
      <c r="C927">
        <v>3405.8829999999998</v>
      </c>
      <c r="D927">
        <v>3377.0549999999998</v>
      </c>
      <c r="E927">
        <v>3396.652</v>
      </c>
      <c r="F927">
        <v>75094740000</v>
      </c>
    </row>
    <row r="928" spans="1:6">
      <c r="A928">
        <v>20090916</v>
      </c>
      <c r="B928">
        <v>3396.652</v>
      </c>
      <c r="C928">
        <v>3458.41</v>
      </c>
      <c r="D928">
        <v>3405.79</v>
      </c>
      <c r="E928">
        <v>3448.9749999999999</v>
      </c>
      <c r="F928">
        <v>71846950000</v>
      </c>
    </row>
    <row r="929" spans="1:6">
      <c r="A929">
        <v>20090917</v>
      </c>
      <c r="B929">
        <v>3448.9749999999999</v>
      </c>
      <c r="C929">
        <v>3481.413</v>
      </c>
      <c r="D929">
        <v>3451.6280000000002</v>
      </c>
      <c r="E929">
        <v>3478.8110000000001</v>
      </c>
      <c r="F929">
        <v>99633500000</v>
      </c>
    </row>
    <row r="930" spans="1:6">
      <c r="A930">
        <v>20090921</v>
      </c>
      <c r="B930">
        <v>3478.8110000000001</v>
      </c>
      <c r="C930">
        <v>3487.4169999999999</v>
      </c>
      <c r="D930">
        <v>3447.6329999999998</v>
      </c>
      <c r="E930">
        <v>3454.2429999999999</v>
      </c>
      <c r="F930">
        <v>141142900000</v>
      </c>
    </row>
    <row r="931" spans="1:6">
      <c r="A931">
        <v>20090922</v>
      </c>
      <c r="B931">
        <v>3454.2429999999999</v>
      </c>
      <c r="C931">
        <v>3470.6579999999999</v>
      </c>
      <c r="D931">
        <v>3441.6080000000002</v>
      </c>
      <c r="E931">
        <v>3445.39</v>
      </c>
      <c r="F931">
        <v>82575560000</v>
      </c>
    </row>
    <row r="932" spans="1:6">
      <c r="A932">
        <v>20090923</v>
      </c>
      <c r="B932">
        <v>3445.39</v>
      </c>
      <c r="C932">
        <v>3453.4470000000001</v>
      </c>
      <c r="D932">
        <v>3430.4659999999999</v>
      </c>
      <c r="E932">
        <v>3438.047</v>
      </c>
      <c r="F932">
        <v>173644000000</v>
      </c>
    </row>
    <row r="933" spans="1:6">
      <c r="A933">
        <v>20090924</v>
      </c>
      <c r="B933">
        <v>3438.047</v>
      </c>
      <c r="C933">
        <v>3449.5050000000001</v>
      </c>
      <c r="D933">
        <v>3421.8809999999999</v>
      </c>
      <c r="E933">
        <v>3428.2060000000001</v>
      </c>
      <c r="F933">
        <v>127333500000</v>
      </c>
    </row>
    <row r="934" spans="1:6">
      <c r="A934">
        <v>20090925</v>
      </c>
      <c r="B934">
        <v>3428.2060000000001</v>
      </c>
      <c r="C934">
        <v>3440.4470000000001</v>
      </c>
      <c r="D934">
        <v>3421.0169999999998</v>
      </c>
      <c r="E934">
        <v>3427.4229999999998</v>
      </c>
      <c r="F934">
        <v>47725080000</v>
      </c>
    </row>
    <row r="935" spans="1:6">
      <c r="A935">
        <v>20090928</v>
      </c>
      <c r="B935">
        <v>3427.4229999999998</v>
      </c>
      <c r="C935">
        <v>3461.4490000000001</v>
      </c>
      <c r="D935">
        <v>3427.739</v>
      </c>
      <c r="E935">
        <v>3456.8580000000002</v>
      </c>
      <c r="F935">
        <v>56357560000</v>
      </c>
    </row>
    <row r="936" spans="1:6">
      <c r="A936">
        <v>20090929</v>
      </c>
      <c r="B936">
        <v>3456.8580000000002</v>
      </c>
      <c r="C936">
        <v>3467.681</v>
      </c>
      <c r="D936">
        <v>3444.8180000000002</v>
      </c>
      <c r="E936">
        <v>3450.8539999999998</v>
      </c>
      <c r="F936">
        <v>98749660000</v>
      </c>
    </row>
    <row r="937" spans="1:6">
      <c r="A937">
        <v>20090930</v>
      </c>
      <c r="B937">
        <v>3450.8539999999998</v>
      </c>
      <c r="C937">
        <v>3460.5970000000002</v>
      </c>
      <c r="D937">
        <v>3436.5610000000001</v>
      </c>
      <c r="E937">
        <v>3449.7260000000001</v>
      </c>
      <c r="F937">
        <v>164002300000</v>
      </c>
    </row>
    <row r="938" spans="1:6">
      <c r="A938">
        <v>20091001</v>
      </c>
      <c r="B938">
        <v>3449.7260000000001</v>
      </c>
      <c r="C938">
        <v>3459.3339999999998</v>
      </c>
      <c r="D938">
        <v>3422.2420000000002</v>
      </c>
      <c r="E938">
        <v>3426.8440000000001</v>
      </c>
      <c r="F938">
        <v>80841650000</v>
      </c>
    </row>
    <row r="939" spans="1:6">
      <c r="A939">
        <v>20091002</v>
      </c>
      <c r="B939">
        <v>3426.8440000000001</v>
      </c>
      <c r="C939">
        <v>3433.37</v>
      </c>
      <c r="D939">
        <v>3406.0439999999999</v>
      </c>
      <c r="E939">
        <v>3413.3009999999999</v>
      </c>
      <c r="F939">
        <v>78845700000</v>
      </c>
    </row>
    <row r="940" spans="1:6">
      <c r="A940">
        <v>20091005</v>
      </c>
      <c r="B940">
        <v>3413.3009999999999</v>
      </c>
      <c r="C940">
        <v>3453.944</v>
      </c>
      <c r="D940">
        <v>3402.4769999999999</v>
      </c>
      <c r="E940">
        <v>3446.5439999999999</v>
      </c>
      <c r="F940">
        <v>64030740000</v>
      </c>
    </row>
    <row r="941" spans="1:6">
      <c r="A941">
        <v>20091006</v>
      </c>
      <c r="B941">
        <v>3446.5439999999999</v>
      </c>
      <c r="C941">
        <v>3467.55</v>
      </c>
      <c r="D941">
        <v>3444.2</v>
      </c>
      <c r="E941">
        <v>3466.78</v>
      </c>
      <c r="F941">
        <v>72090360000</v>
      </c>
    </row>
    <row r="942" spans="1:6">
      <c r="A942">
        <v>20091007</v>
      </c>
      <c r="B942">
        <v>3466.78</v>
      </c>
      <c r="C942">
        <v>3470.0590000000002</v>
      </c>
      <c r="D942">
        <v>3453.4549999999999</v>
      </c>
      <c r="E942">
        <v>3463.8890000000001</v>
      </c>
      <c r="F942">
        <v>62043360000</v>
      </c>
    </row>
    <row r="943" spans="1:6">
      <c r="A943">
        <v>20091008</v>
      </c>
      <c r="B943">
        <v>3463.8890000000001</v>
      </c>
      <c r="C943">
        <v>3477.5709999999999</v>
      </c>
      <c r="D943">
        <v>3451.893</v>
      </c>
      <c r="E943">
        <v>3456.14</v>
      </c>
      <c r="F943">
        <v>62044700000</v>
      </c>
    </row>
    <row r="944" spans="1:6">
      <c r="A944">
        <v>20091009</v>
      </c>
      <c r="B944">
        <v>3456.14</v>
      </c>
      <c r="C944">
        <v>3472.5819999999999</v>
      </c>
      <c r="D944">
        <v>3459.0520000000001</v>
      </c>
      <c r="E944">
        <v>3465.2260000000001</v>
      </c>
      <c r="F944">
        <v>147026200000</v>
      </c>
    </row>
    <row r="945" spans="1:6">
      <c r="A945">
        <v>20091013</v>
      </c>
      <c r="B945">
        <v>3465.2260000000001</v>
      </c>
      <c r="C945">
        <v>3496.7719999999999</v>
      </c>
      <c r="D945">
        <v>3469.3429999999998</v>
      </c>
      <c r="E945">
        <v>3489.0169999999998</v>
      </c>
      <c r="F945">
        <v>66177810000</v>
      </c>
    </row>
    <row r="946" spans="1:6">
      <c r="A946">
        <v>20091014</v>
      </c>
      <c r="B946">
        <v>3489.0169999999998</v>
      </c>
      <c r="C946">
        <v>3515.7280000000001</v>
      </c>
      <c r="D946">
        <v>3484.3069999999998</v>
      </c>
      <c r="E946">
        <v>3491.0189999999998</v>
      </c>
      <c r="F946">
        <v>201730900000</v>
      </c>
    </row>
    <row r="947" spans="1:6">
      <c r="A947">
        <v>20091015</v>
      </c>
      <c r="B947">
        <v>3491.0189999999998</v>
      </c>
      <c r="C947">
        <v>3496.0709999999999</v>
      </c>
      <c r="D947">
        <v>3471.8150000000001</v>
      </c>
      <c r="E947">
        <v>3473.739</v>
      </c>
      <c r="F947">
        <v>89216750000</v>
      </c>
    </row>
    <row r="948" spans="1:6">
      <c r="A948">
        <v>20091016</v>
      </c>
      <c r="B948">
        <v>3473.739</v>
      </c>
      <c r="C948">
        <v>3487.9050000000002</v>
      </c>
      <c r="D948">
        <v>3452.971</v>
      </c>
      <c r="E948">
        <v>3483.5740000000001</v>
      </c>
      <c r="F948">
        <v>84613610000</v>
      </c>
    </row>
    <row r="949" spans="1:6">
      <c r="A949">
        <v>20091019</v>
      </c>
      <c r="B949">
        <v>3483.5740000000001</v>
      </c>
      <c r="C949">
        <v>3502.2060000000001</v>
      </c>
      <c r="D949">
        <v>3475.5909999999999</v>
      </c>
      <c r="E949">
        <v>3489.2660000000001</v>
      </c>
      <c r="F949">
        <v>66321980000</v>
      </c>
    </row>
    <row r="950" spans="1:6">
      <c r="A950">
        <v>20091020</v>
      </c>
      <c r="B950">
        <v>3489.2660000000001</v>
      </c>
      <c r="C950">
        <v>3493.2669999999998</v>
      </c>
      <c r="D950">
        <v>3437.259</v>
      </c>
      <c r="E950">
        <v>3442.6260000000002</v>
      </c>
      <c r="F950">
        <v>61336100000</v>
      </c>
    </row>
    <row r="951" spans="1:6">
      <c r="A951">
        <v>20091021</v>
      </c>
      <c r="B951">
        <v>3442.6260000000002</v>
      </c>
      <c r="C951">
        <v>3441.817</v>
      </c>
      <c r="D951">
        <v>3408.1260000000002</v>
      </c>
      <c r="E951">
        <v>3412.6489999999999</v>
      </c>
      <c r="F951">
        <v>82276130000</v>
      </c>
    </row>
    <row r="952" spans="1:6">
      <c r="A952">
        <v>20091022</v>
      </c>
      <c r="B952">
        <v>3412.6489999999999</v>
      </c>
      <c r="C952">
        <v>3416.5149999999999</v>
      </c>
      <c r="D952">
        <v>3388.5160000000001</v>
      </c>
      <c r="E952">
        <v>3396.37</v>
      </c>
      <c r="F952">
        <v>127451200000</v>
      </c>
    </row>
    <row r="953" spans="1:6">
      <c r="A953">
        <v>20091023</v>
      </c>
      <c r="B953">
        <v>3396.37</v>
      </c>
      <c r="C953">
        <v>3404.8649999999998</v>
      </c>
      <c r="D953">
        <v>3383.9160000000002</v>
      </c>
      <c r="E953">
        <v>3387.9209999999998</v>
      </c>
      <c r="F953">
        <v>87326400000</v>
      </c>
    </row>
    <row r="954" spans="1:6">
      <c r="A954">
        <v>20091026</v>
      </c>
      <c r="B954">
        <v>3387.9209999999998</v>
      </c>
      <c r="C954">
        <v>3403.6329999999998</v>
      </c>
      <c r="D954">
        <v>3384.5120000000002</v>
      </c>
      <c r="E954">
        <v>3390.9470000000001</v>
      </c>
      <c r="F954">
        <v>51608740000</v>
      </c>
    </row>
    <row r="955" spans="1:6">
      <c r="A955">
        <v>20091027</v>
      </c>
      <c r="B955">
        <v>3390.9470000000001</v>
      </c>
      <c r="C955">
        <v>3393.0360000000001</v>
      </c>
      <c r="D955">
        <v>3349.221</v>
      </c>
      <c r="E955">
        <v>3351.8049999999998</v>
      </c>
      <c r="F955">
        <v>66458660000</v>
      </c>
    </row>
    <row r="956" spans="1:6">
      <c r="A956">
        <v>20091028</v>
      </c>
      <c r="B956">
        <v>3351.8049999999998</v>
      </c>
      <c r="C956">
        <v>3350.442</v>
      </c>
      <c r="D956">
        <v>3306.3339999999998</v>
      </c>
      <c r="E956">
        <v>3308.5770000000002</v>
      </c>
      <c r="F956">
        <v>71636680000</v>
      </c>
    </row>
    <row r="957" spans="1:6">
      <c r="A957">
        <v>20091029</v>
      </c>
      <c r="B957">
        <v>3308.5770000000002</v>
      </c>
      <c r="C957">
        <v>3349.1480000000001</v>
      </c>
      <c r="D957">
        <v>3307.1350000000002</v>
      </c>
      <c r="E957">
        <v>3342.2570000000001</v>
      </c>
      <c r="F957">
        <v>67520480000</v>
      </c>
    </row>
    <row r="958" spans="1:6">
      <c r="A958">
        <v>20091030</v>
      </c>
      <c r="B958">
        <v>3342.2570000000001</v>
      </c>
      <c r="C958">
        <v>3353.4409999999998</v>
      </c>
      <c r="D958">
        <v>3281.7130000000002</v>
      </c>
      <c r="E958">
        <v>3290.6779999999999</v>
      </c>
      <c r="F958">
        <v>57591660000</v>
      </c>
    </row>
    <row r="959" spans="1:6">
      <c r="A959">
        <v>20091102</v>
      </c>
      <c r="B959">
        <v>3290.6779999999999</v>
      </c>
      <c r="C959">
        <v>3308.0410000000002</v>
      </c>
      <c r="D959">
        <v>3239.623</v>
      </c>
      <c r="E959">
        <v>3244.8969999999999</v>
      </c>
      <c r="F959">
        <v>45433790000</v>
      </c>
    </row>
    <row r="960" spans="1:6">
      <c r="A960">
        <v>20091103</v>
      </c>
      <c r="B960">
        <v>3244.8969999999999</v>
      </c>
      <c r="C960">
        <v>3268.4679999999998</v>
      </c>
      <c r="D960">
        <v>3209.9679999999998</v>
      </c>
      <c r="E960">
        <v>3262.7840000000001</v>
      </c>
      <c r="F960">
        <v>58886850000</v>
      </c>
    </row>
    <row r="961" spans="1:6">
      <c r="A961">
        <v>20091104</v>
      </c>
      <c r="B961">
        <v>3262.7840000000001</v>
      </c>
      <c r="C961">
        <v>3307.4180000000001</v>
      </c>
      <c r="D961">
        <v>3264.884</v>
      </c>
      <c r="E961">
        <v>3304.91</v>
      </c>
      <c r="F961">
        <v>57811050000</v>
      </c>
    </row>
    <row r="962" spans="1:6">
      <c r="A962">
        <v>20091105</v>
      </c>
      <c r="B962">
        <v>3304.91</v>
      </c>
      <c r="C962">
        <v>3316.3440000000001</v>
      </c>
      <c r="D962">
        <v>3301.6559999999999</v>
      </c>
      <c r="E962">
        <v>3313.9650000000001</v>
      </c>
      <c r="F962">
        <v>72450470000</v>
      </c>
    </row>
    <row r="963" spans="1:6">
      <c r="A963">
        <v>20091106</v>
      </c>
      <c r="B963">
        <v>3313.9650000000001</v>
      </c>
      <c r="C963">
        <v>3322.1840000000002</v>
      </c>
      <c r="D963">
        <v>3295.88</v>
      </c>
      <c r="E963">
        <v>3317.056</v>
      </c>
      <c r="F963">
        <v>55330080000</v>
      </c>
    </row>
    <row r="964" spans="1:6">
      <c r="A964">
        <v>20091109</v>
      </c>
      <c r="B964">
        <v>3317.056</v>
      </c>
      <c r="C964">
        <v>3371.529</v>
      </c>
      <c r="D964">
        <v>3317.701</v>
      </c>
      <c r="E964">
        <v>3366.43</v>
      </c>
      <c r="F964">
        <v>43820880000</v>
      </c>
    </row>
    <row r="965" spans="1:6">
      <c r="A965">
        <v>20091110</v>
      </c>
      <c r="B965">
        <v>3366.43</v>
      </c>
      <c r="C965">
        <v>3382.7249999999999</v>
      </c>
      <c r="D965">
        <v>3360.527</v>
      </c>
      <c r="E965">
        <v>3374.1439999999998</v>
      </c>
      <c r="F965">
        <v>62158840000</v>
      </c>
    </row>
    <row r="966" spans="1:6">
      <c r="A966">
        <v>20091111</v>
      </c>
      <c r="B966">
        <v>3374.1439999999998</v>
      </c>
      <c r="C966">
        <v>3377.7710000000002</v>
      </c>
      <c r="D966">
        <v>3346.9050000000002</v>
      </c>
      <c r="E966">
        <v>3350.9250000000002</v>
      </c>
      <c r="F966">
        <v>119838000000</v>
      </c>
    </row>
    <row r="967" spans="1:6">
      <c r="A967">
        <v>20091112</v>
      </c>
      <c r="B967">
        <v>3350.9250000000002</v>
      </c>
      <c r="C967">
        <v>3343.826</v>
      </c>
      <c r="D967">
        <v>3312.3510000000001</v>
      </c>
      <c r="E967">
        <v>3315.7179999999998</v>
      </c>
      <c r="F967">
        <v>250794800000</v>
      </c>
    </row>
    <row r="968" spans="1:6">
      <c r="A968">
        <v>20091113</v>
      </c>
      <c r="B968">
        <v>3315.7179999999998</v>
      </c>
      <c r="C968">
        <v>3336.9769999999999</v>
      </c>
      <c r="D968">
        <v>3316.0749999999998</v>
      </c>
      <c r="E968">
        <v>3322.442</v>
      </c>
      <c r="F968">
        <v>104248600000</v>
      </c>
    </row>
    <row r="969" spans="1:6">
      <c r="A969">
        <v>20091116</v>
      </c>
      <c r="B969">
        <v>3322.442</v>
      </c>
      <c r="C969">
        <v>3330.6779999999999</v>
      </c>
      <c r="D969">
        <v>3304.6219999999998</v>
      </c>
      <c r="E969">
        <v>3311.9209999999998</v>
      </c>
      <c r="F969">
        <v>36859500000</v>
      </c>
    </row>
    <row r="970" spans="1:6">
      <c r="A970">
        <v>20091117</v>
      </c>
      <c r="B970">
        <v>3311.9209999999998</v>
      </c>
      <c r="C970">
        <v>3310.297</v>
      </c>
      <c r="D970">
        <v>3252.3820000000001</v>
      </c>
      <c r="E970">
        <v>3253.8359999999998</v>
      </c>
      <c r="F970">
        <v>55727990000</v>
      </c>
    </row>
    <row r="971" spans="1:6">
      <c r="A971">
        <v>20091118</v>
      </c>
      <c r="B971">
        <v>3253.8359999999998</v>
      </c>
      <c r="C971">
        <v>3274.4989999999998</v>
      </c>
      <c r="D971">
        <v>3222.9580000000001</v>
      </c>
      <c r="E971">
        <v>3228.7919999999999</v>
      </c>
      <c r="F971">
        <v>96265190000</v>
      </c>
    </row>
    <row r="972" spans="1:6">
      <c r="A972">
        <v>20091119</v>
      </c>
      <c r="B972">
        <v>3228.7919999999999</v>
      </c>
      <c r="C972">
        <v>3256.7069999999999</v>
      </c>
      <c r="D972">
        <v>3212.4029999999998</v>
      </c>
      <c r="E972">
        <v>3254.6390000000001</v>
      </c>
      <c r="F972">
        <v>54204490000</v>
      </c>
    </row>
    <row r="973" spans="1:6">
      <c r="A973">
        <v>20091120</v>
      </c>
      <c r="B973">
        <v>3254.6390000000001</v>
      </c>
      <c r="C973">
        <v>3254.7089999999998</v>
      </c>
      <c r="D973">
        <v>3231.442</v>
      </c>
      <c r="E973">
        <v>3250.3710000000001</v>
      </c>
      <c r="F973">
        <v>50757410000</v>
      </c>
    </row>
    <row r="974" spans="1:6">
      <c r="A974">
        <v>20091123</v>
      </c>
      <c r="B974">
        <v>3250.3710000000001</v>
      </c>
      <c r="C974">
        <v>3262.2089999999998</v>
      </c>
      <c r="D974">
        <v>3209.3789999999999</v>
      </c>
      <c r="E974">
        <v>3218.5390000000002</v>
      </c>
      <c r="F974">
        <v>49792510000</v>
      </c>
    </row>
    <row r="975" spans="1:6">
      <c r="A975">
        <v>20091124</v>
      </c>
      <c r="B975">
        <v>3218.5390000000002</v>
      </c>
      <c r="C975">
        <v>3219.4079999999999</v>
      </c>
      <c r="D975">
        <v>3197.6579999999999</v>
      </c>
      <c r="E975">
        <v>3211.83</v>
      </c>
      <c r="F975">
        <v>58942500000</v>
      </c>
    </row>
    <row r="976" spans="1:6">
      <c r="A976">
        <v>20091125</v>
      </c>
      <c r="B976">
        <v>3211.83</v>
      </c>
      <c r="C976">
        <v>3231.2350000000001</v>
      </c>
      <c r="D976">
        <v>3199.34</v>
      </c>
      <c r="E976">
        <v>3215.4670000000001</v>
      </c>
      <c r="F976">
        <v>119887100000</v>
      </c>
    </row>
    <row r="977" spans="1:6">
      <c r="A977">
        <v>20091126</v>
      </c>
      <c r="B977">
        <v>3215.4670000000001</v>
      </c>
      <c r="C977">
        <v>3218.31</v>
      </c>
      <c r="D977">
        <v>3140.4340000000002</v>
      </c>
      <c r="E977">
        <v>3143.0659999999998</v>
      </c>
      <c r="F977">
        <v>27341260000</v>
      </c>
    </row>
    <row r="978" spans="1:6">
      <c r="A978">
        <v>20091127</v>
      </c>
      <c r="B978">
        <v>3143.0659999999998</v>
      </c>
      <c r="C978">
        <v>3209.6959999999999</v>
      </c>
      <c r="D978">
        <v>3123.2530000000002</v>
      </c>
      <c r="E978">
        <v>3176.8580000000002</v>
      </c>
      <c r="F978">
        <v>46869630000</v>
      </c>
    </row>
    <row r="979" spans="1:6">
      <c r="A979">
        <v>20091130</v>
      </c>
      <c r="B979">
        <v>3176.8580000000002</v>
      </c>
      <c r="C979">
        <v>3245.5709999999999</v>
      </c>
      <c r="D979">
        <v>3177.4090000000001</v>
      </c>
      <c r="E979">
        <v>3228.777</v>
      </c>
      <c r="F979">
        <v>47658980000</v>
      </c>
    </row>
    <row r="980" spans="1:6">
      <c r="A980">
        <v>20091201</v>
      </c>
      <c r="B980">
        <v>3228.777</v>
      </c>
      <c r="C980">
        <v>3297.55</v>
      </c>
      <c r="D980">
        <v>3229.0340000000001</v>
      </c>
      <c r="E980">
        <v>3293.5210000000002</v>
      </c>
      <c r="F980">
        <v>59835150000</v>
      </c>
    </row>
    <row r="981" spans="1:6">
      <c r="A981">
        <v>20091202</v>
      </c>
      <c r="B981">
        <v>3293.5210000000002</v>
      </c>
      <c r="C981">
        <v>3337.578</v>
      </c>
      <c r="D981">
        <v>3293.6860000000001</v>
      </c>
      <c r="E981">
        <v>3303.8110000000001</v>
      </c>
      <c r="F981">
        <v>76457120000</v>
      </c>
    </row>
    <row r="982" spans="1:6">
      <c r="A982">
        <v>20091203</v>
      </c>
      <c r="B982">
        <v>3303.8110000000001</v>
      </c>
      <c r="C982">
        <v>3321.0210000000002</v>
      </c>
      <c r="D982">
        <v>3274.2849999999999</v>
      </c>
      <c r="E982">
        <v>3276.4920000000002</v>
      </c>
      <c r="F982">
        <v>108121100000</v>
      </c>
    </row>
    <row r="983" spans="1:6">
      <c r="A983">
        <v>20091204</v>
      </c>
      <c r="B983">
        <v>3276.4920000000002</v>
      </c>
      <c r="C983">
        <v>3312.5509999999999</v>
      </c>
      <c r="D983">
        <v>3282.7890000000002</v>
      </c>
      <c r="E983">
        <v>3297.989</v>
      </c>
      <c r="F983">
        <v>71157720000</v>
      </c>
    </row>
    <row r="984" spans="1:6">
      <c r="A984">
        <v>20091207</v>
      </c>
      <c r="B984">
        <v>3297.989</v>
      </c>
      <c r="C984">
        <v>3308.9850000000001</v>
      </c>
      <c r="D984">
        <v>3262.1729999999998</v>
      </c>
      <c r="E984">
        <v>3262.1729999999998</v>
      </c>
      <c r="F984">
        <v>27631570000</v>
      </c>
    </row>
    <row r="985" spans="1:6">
      <c r="A985">
        <v>20091209</v>
      </c>
      <c r="B985">
        <v>3262.1729999999998</v>
      </c>
      <c r="C985">
        <v>3269.9450000000002</v>
      </c>
      <c r="D985">
        <v>3246.299</v>
      </c>
      <c r="E985">
        <v>3258.098</v>
      </c>
      <c r="F985">
        <v>92607730000</v>
      </c>
    </row>
    <row r="986" spans="1:6">
      <c r="A986">
        <v>20091210</v>
      </c>
      <c r="B986">
        <v>3258.098</v>
      </c>
      <c r="C986">
        <v>3322.9279999999999</v>
      </c>
      <c r="D986">
        <v>3259.6309999999999</v>
      </c>
      <c r="E986">
        <v>3317.4009999999998</v>
      </c>
      <c r="F986">
        <v>268585900000</v>
      </c>
    </row>
    <row r="987" spans="1:6">
      <c r="A987">
        <v>20091211</v>
      </c>
      <c r="B987">
        <v>3317.4009999999998</v>
      </c>
      <c r="C987">
        <v>3418.8850000000002</v>
      </c>
      <c r="D987">
        <v>3326.0160000000001</v>
      </c>
      <c r="E987">
        <v>3413.623</v>
      </c>
      <c r="F987">
        <v>152286600000</v>
      </c>
    </row>
    <row r="988" spans="1:6">
      <c r="A988">
        <v>20091214</v>
      </c>
      <c r="B988">
        <v>3413.623</v>
      </c>
      <c r="C988">
        <v>3476.9540000000002</v>
      </c>
      <c r="D988">
        <v>3405.1979999999999</v>
      </c>
      <c r="E988">
        <v>3472.1840000000002</v>
      </c>
      <c r="F988">
        <v>63540630000</v>
      </c>
    </row>
    <row r="989" spans="1:6">
      <c r="A989">
        <v>20091215</v>
      </c>
      <c r="B989">
        <v>3472.1840000000002</v>
      </c>
      <c r="C989">
        <v>3477.424</v>
      </c>
      <c r="D989">
        <v>3447.6959999999999</v>
      </c>
      <c r="E989">
        <v>3471.7510000000002</v>
      </c>
      <c r="F989">
        <v>68925750000</v>
      </c>
    </row>
    <row r="990" spans="1:6">
      <c r="A990">
        <v>20091216</v>
      </c>
      <c r="B990">
        <v>3471.7510000000002</v>
      </c>
      <c r="C990">
        <v>3496.7060000000001</v>
      </c>
      <c r="D990">
        <v>3473.971</v>
      </c>
      <c r="E990">
        <v>3476.4679999999998</v>
      </c>
      <c r="F990">
        <v>75112740000</v>
      </c>
    </row>
    <row r="991" spans="1:6">
      <c r="A991">
        <v>20091217</v>
      </c>
      <c r="B991">
        <v>3476.4679999999998</v>
      </c>
      <c r="C991">
        <v>3482.585</v>
      </c>
      <c r="D991">
        <v>3450.3240000000001</v>
      </c>
      <c r="E991">
        <v>3479.2489999999998</v>
      </c>
      <c r="F991">
        <v>104444900000</v>
      </c>
    </row>
    <row r="992" spans="1:6">
      <c r="A992">
        <v>20091218</v>
      </c>
      <c r="B992">
        <v>3479.2489999999998</v>
      </c>
      <c r="C992">
        <v>3498.9949999999999</v>
      </c>
      <c r="D992">
        <v>3468.8960000000002</v>
      </c>
      <c r="E992">
        <v>3492.3870000000002</v>
      </c>
      <c r="F992">
        <v>83177280000</v>
      </c>
    </row>
    <row r="993" spans="1:6">
      <c r="A993">
        <v>20091221</v>
      </c>
      <c r="B993">
        <v>3492.3870000000002</v>
      </c>
      <c r="C993">
        <v>3545.7460000000001</v>
      </c>
      <c r="D993">
        <v>3485.75</v>
      </c>
      <c r="E993">
        <v>3540.9059999999999</v>
      </c>
      <c r="F993">
        <v>110213800000</v>
      </c>
    </row>
    <row r="994" spans="1:6">
      <c r="A994">
        <v>20091222</v>
      </c>
      <c r="B994">
        <v>3540.9059999999999</v>
      </c>
      <c r="C994">
        <v>3554.0340000000001</v>
      </c>
      <c r="D994">
        <v>3528.922</v>
      </c>
      <c r="E994">
        <v>3534.0529999999999</v>
      </c>
      <c r="F994">
        <v>110014600000</v>
      </c>
    </row>
    <row r="995" spans="1:6">
      <c r="A995">
        <v>20091223</v>
      </c>
      <c r="B995">
        <v>3534.0529999999999</v>
      </c>
      <c r="C995">
        <v>3546.723</v>
      </c>
      <c r="D995">
        <v>3535.1750000000002</v>
      </c>
      <c r="E995">
        <v>3542.4470000000001</v>
      </c>
      <c r="F995">
        <v>85147230000</v>
      </c>
    </row>
    <row r="996" spans="1:6">
      <c r="A996">
        <v>20091224</v>
      </c>
      <c r="B996">
        <v>3542.4470000000001</v>
      </c>
      <c r="C996">
        <v>3561.8580000000002</v>
      </c>
      <c r="D996">
        <v>3534.2719999999999</v>
      </c>
      <c r="E996">
        <v>3560.203</v>
      </c>
      <c r="F996">
        <v>45740040000</v>
      </c>
    </row>
    <row r="997" spans="1:6">
      <c r="A997">
        <v>20091228</v>
      </c>
      <c r="B997">
        <v>3560.203</v>
      </c>
      <c r="C997">
        <v>3592.4969999999998</v>
      </c>
      <c r="D997">
        <v>3559.7910000000002</v>
      </c>
      <c r="E997">
        <v>3585.4349999999999</v>
      </c>
      <c r="F997">
        <v>71907860000</v>
      </c>
    </row>
    <row r="998" spans="1:6">
      <c r="A998">
        <v>20091229</v>
      </c>
      <c r="B998">
        <v>3585.4349999999999</v>
      </c>
      <c r="C998">
        <v>3632.6280000000002</v>
      </c>
      <c r="D998">
        <v>3587.1129999999998</v>
      </c>
      <c r="E998">
        <v>3614.1869999999999</v>
      </c>
      <c r="F998">
        <v>207080500000</v>
      </c>
    </row>
    <row r="999" spans="1:6">
      <c r="A999">
        <v>20091230</v>
      </c>
      <c r="B999">
        <v>3614.1869999999999</v>
      </c>
      <c r="C999">
        <v>3656.663</v>
      </c>
      <c r="D999">
        <v>3605.83</v>
      </c>
      <c r="E999">
        <v>3653.3960000000002</v>
      </c>
      <c r="F999">
        <v>178404200000</v>
      </c>
    </row>
    <row r="1000" spans="1:6">
      <c r="A1000">
        <v>20100104</v>
      </c>
      <c r="B1000">
        <v>3653.3960000000002</v>
      </c>
      <c r="C1000">
        <v>3675.0419999999999</v>
      </c>
      <c r="D1000">
        <v>3614.9670000000001</v>
      </c>
      <c r="E1000">
        <v>3674.4340000000002</v>
      </c>
      <c r="F1000">
        <v>308479800000</v>
      </c>
    </row>
    <row r="1001" spans="1:6">
      <c r="A1001">
        <v>20100105</v>
      </c>
      <c r="B1001">
        <v>3674.4340000000002</v>
      </c>
      <c r="C1001">
        <v>3696.2040000000002</v>
      </c>
      <c r="D1001">
        <v>3663.7829999999999</v>
      </c>
      <c r="E1001">
        <v>3671.6550000000002</v>
      </c>
      <c r="F1001">
        <v>178410300000</v>
      </c>
    </row>
    <row r="1002" spans="1:6">
      <c r="A1002">
        <v>20100106</v>
      </c>
      <c r="B1002">
        <v>3671.6550000000002</v>
      </c>
      <c r="C1002">
        <v>3689.18</v>
      </c>
      <c r="D1002">
        <v>3653.2959999999998</v>
      </c>
      <c r="E1002">
        <v>3684.01</v>
      </c>
      <c r="F1002">
        <v>97769610000</v>
      </c>
    </row>
    <row r="1003" spans="1:6">
      <c r="A1003">
        <v>20100107</v>
      </c>
      <c r="B1003">
        <v>3684.01</v>
      </c>
      <c r="C1003">
        <v>3702.7840000000001</v>
      </c>
      <c r="D1003">
        <v>3657.2429999999999</v>
      </c>
      <c r="E1003">
        <v>3692.663</v>
      </c>
      <c r="F1003">
        <v>141910800000</v>
      </c>
    </row>
    <row r="1004" spans="1:6">
      <c r="A1004">
        <v>20100108</v>
      </c>
      <c r="B1004">
        <v>3692.663</v>
      </c>
      <c r="C1004">
        <v>3701.6080000000002</v>
      </c>
      <c r="D1004">
        <v>3673.3989999999999</v>
      </c>
      <c r="E1004">
        <v>3689.9749999999999</v>
      </c>
      <c r="F1004">
        <v>90114920000</v>
      </c>
    </row>
    <row r="1005" spans="1:6">
      <c r="A1005">
        <v>20100111</v>
      </c>
      <c r="B1005">
        <v>3689.9749999999999</v>
      </c>
      <c r="C1005">
        <v>3731.0450000000001</v>
      </c>
      <c r="D1005">
        <v>3690.05</v>
      </c>
      <c r="E1005">
        <v>3703.8449999999998</v>
      </c>
      <c r="F1005">
        <v>104871800000</v>
      </c>
    </row>
    <row r="1006" spans="1:6">
      <c r="A1006">
        <v>20100112</v>
      </c>
      <c r="B1006">
        <v>3703.8449999999998</v>
      </c>
      <c r="C1006">
        <v>3720.0569999999998</v>
      </c>
      <c r="D1006">
        <v>3673.2069999999999</v>
      </c>
      <c r="E1006">
        <v>3710.3490000000002</v>
      </c>
      <c r="F1006">
        <v>83357770000</v>
      </c>
    </row>
    <row r="1007" spans="1:6">
      <c r="A1007">
        <v>20100113</v>
      </c>
      <c r="B1007">
        <v>3710.3490000000002</v>
      </c>
      <c r="C1007">
        <v>3739.5749999999998</v>
      </c>
      <c r="D1007">
        <v>3694.8870000000002</v>
      </c>
      <c r="E1007">
        <v>3736.7109999999998</v>
      </c>
      <c r="F1007">
        <v>74042480000</v>
      </c>
    </row>
    <row r="1008" spans="1:6">
      <c r="A1008">
        <v>20100114</v>
      </c>
      <c r="B1008">
        <v>3736.7109999999998</v>
      </c>
      <c r="C1008">
        <v>3739.7840000000001</v>
      </c>
      <c r="D1008">
        <v>3717.6709999999998</v>
      </c>
      <c r="E1008">
        <v>3733.7440000000001</v>
      </c>
      <c r="F1008">
        <v>93020640000</v>
      </c>
    </row>
    <row r="1009" spans="1:6">
      <c r="A1009">
        <v>20100115</v>
      </c>
      <c r="B1009">
        <v>3733.7440000000001</v>
      </c>
      <c r="C1009">
        <v>3737.8359999999998</v>
      </c>
      <c r="D1009">
        <v>3683.8029999999999</v>
      </c>
      <c r="E1009">
        <v>3693.34</v>
      </c>
      <c r="F1009">
        <v>90421110000</v>
      </c>
    </row>
    <row r="1010" spans="1:6">
      <c r="A1010">
        <v>20100118</v>
      </c>
      <c r="B1010">
        <v>3693.34</v>
      </c>
      <c r="C1010">
        <v>3738.6550000000002</v>
      </c>
      <c r="D1010">
        <v>3694.4209999999998</v>
      </c>
      <c r="E1010">
        <v>3735.203</v>
      </c>
      <c r="F1010">
        <v>60200620000</v>
      </c>
    </row>
    <row r="1011" spans="1:6">
      <c r="A1011">
        <v>20100119</v>
      </c>
      <c r="B1011">
        <v>3735.203</v>
      </c>
      <c r="C1011">
        <v>3756.2220000000002</v>
      </c>
      <c r="D1011">
        <v>3699.8919999999998</v>
      </c>
      <c r="E1011">
        <v>3753.893</v>
      </c>
      <c r="F1011">
        <v>95729610000</v>
      </c>
    </row>
    <row r="1012" spans="1:6">
      <c r="A1012">
        <v>20100120</v>
      </c>
      <c r="B1012">
        <v>3753.893</v>
      </c>
      <c r="C1012">
        <v>3762.75</v>
      </c>
      <c r="D1012">
        <v>3722.2840000000001</v>
      </c>
      <c r="E1012">
        <v>3760.172</v>
      </c>
      <c r="F1012">
        <v>251798500000</v>
      </c>
    </row>
    <row r="1013" spans="1:6">
      <c r="A1013">
        <v>20100121</v>
      </c>
      <c r="B1013">
        <v>3760.172</v>
      </c>
      <c r="C1013">
        <v>3768.3310000000001</v>
      </c>
      <c r="D1013">
        <v>3733.569</v>
      </c>
      <c r="E1013">
        <v>3738.806</v>
      </c>
      <c r="F1013">
        <v>97086440000</v>
      </c>
    </row>
    <row r="1014" spans="1:6">
      <c r="A1014">
        <v>20100122</v>
      </c>
      <c r="B1014">
        <v>3738.806</v>
      </c>
      <c r="C1014">
        <v>3781.7130000000002</v>
      </c>
      <c r="D1014">
        <v>3717.3829999999998</v>
      </c>
      <c r="E1014">
        <v>3764.9839999999999</v>
      </c>
      <c r="F1014">
        <v>62551930000</v>
      </c>
    </row>
    <row r="1015" spans="1:6">
      <c r="A1015">
        <v>20100125</v>
      </c>
      <c r="B1015">
        <v>3764.9839999999999</v>
      </c>
      <c r="C1015">
        <v>3808.6390000000001</v>
      </c>
      <c r="D1015">
        <v>3753.7379999999998</v>
      </c>
      <c r="E1015">
        <v>3807.3890000000001</v>
      </c>
      <c r="F1015">
        <v>47542300000</v>
      </c>
    </row>
    <row r="1016" spans="1:6">
      <c r="A1016">
        <v>20100126</v>
      </c>
      <c r="B1016">
        <v>3807.3890000000001</v>
      </c>
      <c r="C1016">
        <v>3826.9659999999999</v>
      </c>
      <c r="D1016">
        <v>3788.808</v>
      </c>
      <c r="E1016">
        <v>3810.2750000000001</v>
      </c>
      <c r="F1016">
        <v>60741530000</v>
      </c>
    </row>
    <row r="1017" spans="1:6">
      <c r="A1017">
        <v>20100127</v>
      </c>
      <c r="B1017">
        <v>3810.2750000000001</v>
      </c>
      <c r="C1017">
        <v>3841.4569999999999</v>
      </c>
      <c r="D1017">
        <v>3786.3310000000001</v>
      </c>
      <c r="E1017">
        <v>3808.8110000000001</v>
      </c>
      <c r="F1017">
        <v>86835950000</v>
      </c>
    </row>
    <row r="1018" spans="1:6">
      <c r="A1018">
        <v>20100128</v>
      </c>
      <c r="B1018">
        <v>3808.8110000000001</v>
      </c>
      <c r="C1018">
        <v>3835.2190000000001</v>
      </c>
      <c r="D1018">
        <v>3745.4580000000001</v>
      </c>
      <c r="E1018">
        <v>3789.7559999999999</v>
      </c>
      <c r="F1018">
        <v>68729790000</v>
      </c>
    </row>
    <row r="1019" spans="1:6">
      <c r="A1019">
        <v>20100129</v>
      </c>
      <c r="B1019">
        <v>3789.7559999999999</v>
      </c>
      <c r="C1019">
        <v>3814.7629999999999</v>
      </c>
      <c r="D1019">
        <v>3776.4679999999998</v>
      </c>
      <c r="E1019">
        <v>3809.5859999999998</v>
      </c>
      <c r="F1019">
        <v>76248430000</v>
      </c>
    </row>
    <row r="1020" spans="1:6">
      <c r="A1020">
        <v>20100201</v>
      </c>
      <c r="B1020">
        <v>3809.5859999999998</v>
      </c>
      <c r="C1020">
        <v>3838.5970000000002</v>
      </c>
      <c r="D1020">
        <v>3802.3739999999998</v>
      </c>
      <c r="E1020">
        <v>3832.366</v>
      </c>
      <c r="F1020">
        <v>69257720000</v>
      </c>
    </row>
    <row r="1021" spans="1:6">
      <c r="A1021">
        <v>20100202</v>
      </c>
      <c r="B1021">
        <v>3832.366</v>
      </c>
      <c r="C1021">
        <v>3848.6930000000002</v>
      </c>
      <c r="D1021">
        <v>3829.1460000000002</v>
      </c>
      <c r="E1021">
        <v>3840.8249999999998</v>
      </c>
      <c r="F1021">
        <v>66643250000</v>
      </c>
    </row>
    <row r="1022" spans="1:6">
      <c r="A1022">
        <v>20100203</v>
      </c>
      <c r="B1022">
        <v>3840.8249999999998</v>
      </c>
      <c r="C1022">
        <v>3871.0810000000001</v>
      </c>
      <c r="D1022">
        <v>3835.047</v>
      </c>
      <c r="E1022">
        <v>3869.7429999999999</v>
      </c>
      <c r="F1022">
        <v>78016060000</v>
      </c>
    </row>
    <row r="1023" spans="1:6">
      <c r="A1023">
        <v>20100204</v>
      </c>
      <c r="B1023">
        <v>3869.7429999999999</v>
      </c>
      <c r="C1023">
        <v>3867.48</v>
      </c>
      <c r="D1023">
        <v>3785.2139999999999</v>
      </c>
      <c r="E1023">
        <v>3790.7869999999998</v>
      </c>
      <c r="F1023">
        <v>64037820000</v>
      </c>
    </row>
    <row r="1024" spans="1:6">
      <c r="A1024">
        <v>20100205</v>
      </c>
      <c r="B1024">
        <v>3790.7869999999998</v>
      </c>
      <c r="C1024">
        <v>3789.819</v>
      </c>
      <c r="D1024">
        <v>3668.3150000000001</v>
      </c>
      <c r="E1024">
        <v>3678.181</v>
      </c>
      <c r="F1024">
        <v>76037650000</v>
      </c>
    </row>
    <row r="1025" spans="1:6">
      <c r="A1025">
        <v>20100208</v>
      </c>
      <c r="B1025">
        <v>3678.181</v>
      </c>
      <c r="C1025">
        <v>3736.018</v>
      </c>
      <c r="D1025">
        <v>3679.9070000000002</v>
      </c>
      <c r="E1025">
        <v>3717.0650000000001</v>
      </c>
      <c r="F1025">
        <v>47364740000</v>
      </c>
    </row>
    <row r="1026" spans="1:6">
      <c r="A1026">
        <v>20100209</v>
      </c>
      <c r="B1026">
        <v>3717.0650000000001</v>
      </c>
      <c r="C1026">
        <v>3756.2809999999999</v>
      </c>
      <c r="D1026">
        <v>3700.7530000000002</v>
      </c>
      <c r="E1026">
        <v>3705.9180000000001</v>
      </c>
      <c r="F1026">
        <v>60361180000</v>
      </c>
    </row>
    <row r="1027" spans="1:6">
      <c r="A1027">
        <v>20100210</v>
      </c>
      <c r="B1027">
        <v>3705.9180000000001</v>
      </c>
      <c r="C1027">
        <v>3733.5459999999998</v>
      </c>
      <c r="D1027">
        <v>3662.04</v>
      </c>
      <c r="E1027">
        <v>3670.549</v>
      </c>
      <c r="F1027">
        <v>48319750000</v>
      </c>
    </row>
    <row r="1028" spans="1:6">
      <c r="A1028">
        <v>20100211</v>
      </c>
      <c r="B1028">
        <v>3670.549</v>
      </c>
      <c r="C1028">
        <v>3710.38</v>
      </c>
      <c r="D1028">
        <v>3668.71</v>
      </c>
      <c r="E1028">
        <v>3705.2489999999998</v>
      </c>
      <c r="F1028">
        <v>63107580000</v>
      </c>
    </row>
    <row r="1029" spans="1:6">
      <c r="A1029">
        <v>20100212</v>
      </c>
      <c r="B1029">
        <v>3705.2489999999998</v>
      </c>
      <c r="C1029">
        <v>3713.1280000000002</v>
      </c>
      <c r="D1029">
        <v>3676.57</v>
      </c>
      <c r="E1029">
        <v>3685.6030000000001</v>
      </c>
      <c r="F1029">
        <v>40950440000</v>
      </c>
    </row>
    <row r="1030" spans="1:6">
      <c r="A1030">
        <v>20100215</v>
      </c>
      <c r="B1030">
        <v>3685.6030000000001</v>
      </c>
      <c r="C1030">
        <v>3713.0740000000001</v>
      </c>
      <c r="D1030">
        <v>3667.1329999999998</v>
      </c>
      <c r="E1030">
        <v>3667.7260000000001</v>
      </c>
      <c r="F1030">
        <v>20958890000</v>
      </c>
    </row>
    <row r="1031" spans="1:6">
      <c r="A1031">
        <v>20100216</v>
      </c>
      <c r="B1031">
        <v>3667.7260000000001</v>
      </c>
      <c r="C1031">
        <v>3719.4490000000001</v>
      </c>
      <c r="D1031">
        <v>3670.625</v>
      </c>
      <c r="E1031">
        <v>3718.902</v>
      </c>
      <c r="F1031">
        <v>70759160000</v>
      </c>
    </row>
    <row r="1032" spans="1:6">
      <c r="A1032">
        <v>20100217</v>
      </c>
      <c r="B1032">
        <v>3718.902</v>
      </c>
      <c r="C1032">
        <v>3757.3389999999999</v>
      </c>
      <c r="D1032">
        <v>3719.027</v>
      </c>
      <c r="E1032">
        <v>3743.6350000000002</v>
      </c>
      <c r="F1032">
        <v>72406620000</v>
      </c>
    </row>
    <row r="1033" spans="1:6">
      <c r="A1033">
        <v>20100218</v>
      </c>
      <c r="B1033">
        <v>3743.6350000000002</v>
      </c>
      <c r="C1033">
        <v>3761.3969999999999</v>
      </c>
      <c r="D1033">
        <v>3719.0129999999999</v>
      </c>
      <c r="E1033">
        <v>3731.3420000000001</v>
      </c>
      <c r="F1033">
        <v>65364440000</v>
      </c>
    </row>
    <row r="1034" spans="1:6">
      <c r="A1034">
        <v>20100219</v>
      </c>
      <c r="B1034">
        <v>3731.3420000000001</v>
      </c>
      <c r="C1034">
        <v>3737.3389999999999</v>
      </c>
      <c r="D1034">
        <v>3697.5279999999998</v>
      </c>
      <c r="E1034">
        <v>3714.8679999999999</v>
      </c>
      <c r="F1034">
        <v>62900340000</v>
      </c>
    </row>
    <row r="1035" spans="1:6">
      <c r="A1035">
        <v>20100222</v>
      </c>
      <c r="B1035">
        <v>3714.8679999999999</v>
      </c>
      <c r="C1035">
        <v>3741.0459999999998</v>
      </c>
      <c r="D1035">
        <v>3704.6489999999999</v>
      </c>
      <c r="E1035">
        <v>3726.2750000000001</v>
      </c>
      <c r="F1035">
        <v>61578210000</v>
      </c>
    </row>
    <row r="1036" spans="1:6">
      <c r="A1036">
        <v>20100223</v>
      </c>
      <c r="B1036">
        <v>3726.2750000000001</v>
      </c>
      <c r="C1036">
        <v>3736.4319999999998</v>
      </c>
      <c r="D1036">
        <v>3693.328</v>
      </c>
      <c r="E1036">
        <v>3695.7280000000001</v>
      </c>
      <c r="F1036">
        <v>79912890000</v>
      </c>
    </row>
    <row r="1037" spans="1:6">
      <c r="A1037">
        <v>20100224</v>
      </c>
      <c r="B1037">
        <v>3695.7280000000001</v>
      </c>
      <c r="C1037">
        <v>3702.614</v>
      </c>
      <c r="D1037">
        <v>3669.1590000000001</v>
      </c>
      <c r="E1037">
        <v>3680.2620000000002</v>
      </c>
      <c r="F1037">
        <v>51028750000</v>
      </c>
    </row>
    <row r="1038" spans="1:6">
      <c r="A1038">
        <v>20100225</v>
      </c>
      <c r="B1038">
        <v>3680.2620000000002</v>
      </c>
      <c r="C1038">
        <v>3681.1289999999999</v>
      </c>
      <c r="D1038">
        <v>3649.2869999999998</v>
      </c>
      <c r="E1038">
        <v>3675.0439999999999</v>
      </c>
      <c r="F1038">
        <v>252849700000</v>
      </c>
    </row>
    <row r="1039" spans="1:6">
      <c r="A1039">
        <v>20100226</v>
      </c>
      <c r="B1039">
        <v>3675.0439999999999</v>
      </c>
      <c r="C1039">
        <v>3722.8560000000002</v>
      </c>
      <c r="D1039">
        <v>3675.6179999999999</v>
      </c>
      <c r="E1039">
        <v>3718.5329999999999</v>
      </c>
      <c r="F1039">
        <v>42221430000</v>
      </c>
    </row>
    <row r="1040" spans="1:6">
      <c r="A1040">
        <v>20100301</v>
      </c>
      <c r="B1040">
        <v>3718.5329999999999</v>
      </c>
      <c r="C1040">
        <v>3697.654</v>
      </c>
      <c r="D1040">
        <v>3619.0929999999998</v>
      </c>
      <c r="E1040">
        <v>3697.654</v>
      </c>
      <c r="F1040">
        <v>60285360000</v>
      </c>
    </row>
    <row r="1041" spans="1:6">
      <c r="A1041">
        <v>20100302</v>
      </c>
      <c r="B1041">
        <v>3697.654</v>
      </c>
      <c r="C1041">
        <v>3696.846</v>
      </c>
      <c r="D1041">
        <v>3662.163</v>
      </c>
      <c r="E1041">
        <v>3671.0219999999999</v>
      </c>
      <c r="F1041">
        <v>82039200000</v>
      </c>
    </row>
    <row r="1042" spans="1:6">
      <c r="A1042">
        <v>20100303</v>
      </c>
      <c r="B1042">
        <v>3671.0219999999999</v>
      </c>
      <c r="C1042">
        <v>3661.8339999999998</v>
      </c>
      <c r="D1042">
        <v>3623.5169999999998</v>
      </c>
      <c r="E1042">
        <v>3637.4459999999999</v>
      </c>
      <c r="F1042">
        <v>115981900000</v>
      </c>
    </row>
    <row r="1043" spans="1:6">
      <c r="A1043">
        <v>20100304</v>
      </c>
      <c r="B1043">
        <v>3637.4459999999999</v>
      </c>
      <c r="C1043">
        <v>3671.549</v>
      </c>
      <c r="D1043">
        <v>3601.8510000000001</v>
      </c>
      <c r="E1043">
        <v>3607.7510000000002</v>
      </c>
      <c r="F1043">
        <v>84872550000</v>
      </c>
    </row>
    <row r="1044" spans="1:6">
      <c r="A1044">
        <v>20100305</v>
      </c>
      <c r="B1044">
        <v>3607.7510000000002</v>
      </c>
      <c r="C1044">
        <v>3650.7330000000002</v>
      </c>
      <c r="D1044">
        <v>3605.3870000000002</v>
      </c>
      <c r="E1044">
        <v>3642.8989999999999</v>
      </c>
      <c r="F1044">
        <v>77822490000</v>
      </c>
    </row>
    <row r="1045" spans="1:6">
      <c r="A1045">
        <v>20100308</v>
      </c>
      <c r="B1045">
        <v>3642.8989999999999</v>
      </c>
      <c r="C1045">
        <v>3651.4090000000001</v>
      </c>
      <c r="D1045">
        <v>3626.9679999999998</v>
      </c>
      <c r="E1045">
        <v>3638.7890000000002</v>
      </c>
      <c r="F1045">
        <v>51972080000</v>
      </c>
    </row>
    <row r="1046" spans="1:6">
      <c r="A1046">
        <v>20100309</v>
      </c>
      <c r="B1046">
        <v>3638.7890000000002</v>
      </c>
      <c r="C1046">
        <v>3640.56</v>
      </c>
      <c r="D1046">
        <v>3615.5990000000002</v>
      </c>
      <c r="E1046">
        <v>3623.9540000000002</v>
      </c>
      <c r="F1046">
        <v>172250700000</v>
      </c>
    </row>
    <row r="1047" spans="1:6">
      <c r="A1047">
        <v>20100310</v>
      </c>
      <c r="B1047">
        <v>3623.9540000000002</v>
      </c>
      <c r="C1047">
        <v>3641.6959999999999</v>
      </c>
      <c r="D1047">
        <v>3604.7429999999999</v>
      </c>
      <c r="E1047">
        <v>3619.23</v>
      </c>
      <c r="F1047">
        <v>98561150000</v>
      </c>
    </row>
    <row r="1048" spans="1:6">
      <c r="A1048">
        <v>20100311</v>
      </c>
      <c r="B1048">
        <v>3619.23</v>
      </c>
      <c r="C1048">
        <v>3634.78</v>
      </c>
      <c r="D1048">
        <v>3609.511</v>
      </c>
      <c r="E1048">
        <v>3611.1179999999999</v>
      </c>
      <c r="F1048">
        <v>49313940000</v>
      </c>
    </row>
    <row r="1049" spans="1:6">
      <c r="A1049">
        <v>20100312</v>
      </c>
      <c r="B1049">
        <v>3611.1179999999999</v>
      </c>
      <c r="C1049">
        <v>3627.9720000000002</v>
      </c>
      <c r="D1049">
        <v>3600.2640000000001</v>
      </c>
      <c r="E1049">
        <v>3608.86</v>
      </c>
      <c r="F1049">
        <v>87228470000</v>
      </c>
    </row>
    <row r="1050" spans="1:6">
      <c r="A1050">
        <v>20100315</v>
      </c>
      <c r="B1050">
        <v>3608.86</v>
      </c>
      <c r="C1050">
        <v>3623.0819999999999</v>
      </c>
      <c r="D1050">
        <v>3575.2539999999999</v>
      </c>
      <c r="E1050">
        <v>3587.0210000000002</v>
      </c>
      <c r="F1050">
        <v>46801660000</v>
      </c>
    </row>
    <row r="1051" spans="1:6">
      <c r="A1051">
        <v>20100316</v>
      </c>
      <c r="B1051">
        <v>3587.0210000000002</v>
      </c>
      <c r="C1051">
        <v>3624.6239999999998</v>
      </c>
      <c r="D1051">
        <v>3582.7170000000001</v>
      </c>
      <c r="E1051">
        <v>3621.857</v>
      </c>
      <c r="F1051">
        <v>64294380000</v>
      </c>
    </row>
    <row r="1052" spans="1:6">
      <c r="A1052">
        <v>20100317</v>
      </c>
      <c r="B1052">
        <v>3621.857</v>
      </c>
      <c r="C1052">
        <v>3658.1590000000001</v>
      </c>
      <c r="D1052">
        <v>3600.6089999999999</v>
      </c>
      <c r="E1052">
        <v>3601.8690000000001</v>
      </c>
      <c r="F1052">
        <v>68055850000</v>
      </c>
    </row>
    <row r="1053" spans="1:6">
      <c r="A1053">
        <v>20100318</v>
      </c>
      <c r="B1053">
        <v>3601.8690000000001</v>
      </c>
      <c r="C1053">
        <v>3624.2890000000002</v>
      </c>
      <c r="D1053">
        <v>3585.3319999999999</v>
      </c>
      <c r="E1053">
        <v>3588.5459999999998</v>
      </c>
      <c r="F1053">
        <v>61101180000</v>
      </c>
    </row>
    <row r="1054" spans="1:6">
      <c r="A1054">
        <v>20100319</v>
      </c>
      <c r="B1054">
        <v>3588.5459999999998</v>
      </c>
      <c r="C1054">
        <v>3603.6619999999998</v>
      </c>
      <c r="D1054">
        <v>3529.9070000000002</v>
      </c>
      <c r="E1054">
        <v>3549.7109999999998</v>
      </c>
      <c r="F1054">
        <v>80846190000</v>
      </c>
    </row>
    <row r="1055" spans="1:6">
      <c r="A1055">
        <v>20100322</v>
      </c>
      <c r="B1055">
        <v>3549.7109999999998</v>
      </c>
      <c r="C1055">
        <v>3559.2739999999999</v>
      </c>
      <c r="D1055">
        <v>3533.7629999999999</v>
      </c>
      <c r="E1055">
        <v>3553.3020000000001</v>
      </c>
      <c r="F1055">
        <v>62998320000</v>
      </c>
    </row>
    <row r="1056" spans="1:6">
      <c r="A1056">
        <v>20100323</v>
      </c>
      <c r="B1056">
        <v>3553.3020000000001</v>
      </c>
      <c r="C1056">
        <v>3573.2269999999999</v>
      </c>
      <c r="D1056">
        <v>3556.8670000000002</v>
      </c>
      <c r="E1056">
        <v>3564.8820000000001</v>
      </c>
      <c r="F1056">
        <v>87326730000</v>
      </c>
    </row>
    <row r="1057" spans="1:6">
      <c r="A1057">
        <v>20100324</v>
      </c>
      <c r="B1057">
        <v>3564.8820000000001</v>
      </c>
      <c r="C1057">
        <v>3565.848</v>
      </c>
      <c r="D1057">
        <v>3552.2739999999999</v>
      </c>
      <c r="E1057">
        <v>3556.9409999999998</v>
      </c>
      <c r="F1057">
        <v>94364390000</v>
      </c>
    </row>
    <row r="1058" spans="1:6">
      <c r="A1058">
        <v>20100325</v>
      </c>
      <c r="B1058">
        <v>3556.9409999999998</v>
      </c>
      <c r="C1058">
        <v>3583.4690000000001</v>
      </c>
      <c r="D1058">
        <v>3535.692</v>
      </c>
      <c r="E1058">
        <v>3541.2539999999999</v>
      </c>
      <c r="F1058">
        <v>188293700000</v>
      </c>
    </row>
    <row r="1059" spans="1:6">
      <c r="A1059">
        <v>20100326</v>
      </c>
      <c r="B1059">
        <v>3541.2539999999999</v>
      </c>
      <c r="C1059">
        <v>3559.09</v>
      </c>
      <c r="D1059">
        <v>3511.9459999999999</v>
      </c>
      <c r="E1059">
        <v>3516.047</v>
      </c>
      <c r="F1059">
        <v>262202200000</v>
      </c>
    </row>
    <row r="1060" spans="1:6">
      <c r="A1060">
        <v>20100329</v>
      </c>
      <c r="B1060">
        <v>3516.047</v>
      </c>
      <c r="C1060">
        <v>3544.0219999999999</v>
      </c>
      <c r="D1060">
        <v>3516.2950000000001</v>
      </c>
      <c r="E1060">
        <v>3541.2159999999999</v>
      </c>
      <c r="F1060">
        <v>65622480000</v>
      </c>
    </row>
    <row r="1061" spans="1:6">
      <c r="A1061">
        <v>20100330</v>
      </c>
      <c r="B1061">
        <v>3541.2159999999999</v>
      </c>
      <c r="C1061">
        <v>3557.17</v>
      </c>
      <c r="D1061">
        <v>3521.88</v>
      </c>
      <c r="E1061">
        <v>3527.645</v>
      </c>
      <c r="F1061">
        <v>99586220000</v>
      </c>
    </row>
    <row r="1062" spans="1:6">
      <c r="A1062">
        <v>20100331</v>
      </c>
      <c r="B1062">
        <v>3527.645</v>
      </c>
      <c r="C1062">
        <v>3550.05</v>
      </c>
      <c r="D1062">
        <v>3516.3310000000001</v>
      </c>
      <c r="E1062">
        <v>3529.895</v>
      </c>
      <c r="F1062">
        <v>88679570000</v>
      </c>
    </row>
    <row r="1063" spans="1:6">
      <c r="A1063">
        <v>20100401</v>
      </c>
      <c r="B1063">
        <v>3529.895</v>
      </c>
      <c r="C1063">
        <v>3569.4929999999999</v>
      </c>
      <c r="D1063">
        <v>3530.819</v>
      </c>
      <c r="E1063">
        <v>3567.4560000000001</v>
      </c>
      <c r="F1063">
        <v>46816220000</v>
      </c>
    </row>
    <row r="1064" spans="1:6">
      <c r="A1064">
        <v>20100405</v>
      </c>
      <c r="B1064">
        <v>3567.4560000000001</v>
      </c>
      <c r="C1064">
        <v>3598.5030000000002</v>
      </c>
      <c r="D1064">
        <v>3575.47</v>
      </c>
      <c r="E1064">
        <v>3585.63</v>
      </c>
      <c r="F1064">
        <v>56961230000</v>
      </c>
    </row>
    <row r="1065" spans="1:6">
      <c r="A1065">
        <v>20100406</v>
      </c>
      <c r="B1065">
        <v>3585.63</v>
      </c>
      <c r="C1065">
        <v>3616.0810000000001</v>
      </c>
      <c r="D1065">
        <v>3585.5189999999998</v>
      </c>
      <c r="E1065">
        <v>3607.4639999999999</v>
      </c>
      <c r="F1065">
        <v>78792680000</v>
      </c>
    </row>
    <row r="1066" spans="1:6">
      <c r="A1066">
        <v>20100407</v>
      </c>
      <c r="B1066">
        <v>3607.4639999999999</v>
      </c>
      <c r="C1066">
        <v>3616.1370000000002</v>
      </c>
      <c r="D1066">
        <v>3590.6770000000001</v>
      </c>
      <c r="E1066">
        <v>3596.5540000000001</v>
      </c>
      <c r="F1066">
        <v>58139970000</v>
      </c>
    </row>
    <row r="1067" spans="1:6">
      <c r="A1067">
        <v>20100408</v>
      </c>
      <c r="B1067">
        <v>3596.5540000000001</v>
      </c>
      <c r="C1067">
        <v>3598.9859999999999</v>
      </c>
      <c r="D1067">
        <v>3555.0210000000002</v>
      </c>
      <c r="E1067">
        <v>3559.4670000000001</v>
      </c>
      <c r="F1067">
        <v>83303830000</v>
      </c>
    </row>
    <row r="1068" spans="1:6">
      <c r="A1068">
        <v>20100409</v>
      </c>
      <c r="B1068">
        <v>3559.4670000000001</v>
      </c>
      <c r="C1068">
        <v>3580.3589999999999</v>
      </c>
      <c r="D1068">
        <v>3550.4609999999998</v>
      </c>
      <c r="E1068">
        <v>3577.8389999999999</v>
      </c>
      <c r="F1068">
        <v>61188370000</v>
      </c>
    </row>
    <row r="1069" spans="1:6">
      <c r="A1069">
        <v>20100412</v>
      </c>
      <c r="B1069">
        <v>3577.8389999999999</v>
      </c>
      <c r="C1069">
        <v>3583.83</v>
      </c>
      <c r="D1069">
        <v>3555.2280000000001</v>
      </c>
      <c r="E1069">
        <v>3565.768</v>
      </c>
      <c r="F1069">
        <v>35599840000</v>
      </c>
    </row>
    <row r="1070" spans="1:6">
      <c r="A1070">
        <v>20100413</v>
      </c>
      <c r="B1070">
        <v>3565.768</v>
      </c>
      <c r="C1070">
        <v>3569.252</v>
      </c>
      <c r="D1070">
        <v>3546.8670000000002</v>
      </c>
      <c r="E1070">
        <v>3554.7460000000001</v>
      </c>
      <c r="F1070">
        <v>77322880000</v>
      </c>
    </row>
    <row r="1071" spans="1:6">
      <c r="A1071">
        <v>20100414</v>
      </c>
      <c r="B1071">
        <v>3554.7460000000001</v>
      </c>
      <c r="C1071">
        <v>3569.953</v>
      </c>
      <c r="D1071">
        <v>3536.6930000000002</v>
      </c>
      <c r="E1071">
        <v>3540.6120000000001</v>
      </c>
      <c r="F1071">
        <v>113751800000</v>
      </c>
    </row>
    <row r="1072" spans="1:6">
      <c r="A1072">
        <v>20100415</v>
      </c>
      <c r="B1072">
        <v>3540.6120000000001</v>
      </c>
      <c r="C1072">
        <v>3548.058</v>
      </c>
      <c r="D1072">
        <v>3527.4580000000001</v>
      </c>
      <c r="E1072">
        <v>3530.328</v>
      </c>
      <c r="F1072">
        <v>247405000000</v>
      </c>
    </row>
    <row r="1073" spans="1:6">
      <c r="A1073">
        <v>20100416</v>
      </c>
      <c r="B1073">
        <v>3530.328</v>
      </c>
      <c r="C1073">
        <v>3537.2429999999999</v>
      </c>
      <c r="D1073">
        <v>3509.6869999999999</v>
      </c>
      <c r="E1073">
        <v>3525.7379999999998</v>
      </c>
      <c r="F1073">
        <v>52034540000</v>
      </c>
    </row>
    <row r="1074" spans="1:6">
      <c r="A1074">
        <v>20100419</v>
      </c>
      <c r="B1074">
        <v>3525.7379999999998</v>
      </c>
      <c r="C1074">
        <v>3529.85</v>
      </c>
      <c r="D1074">
        <v>3513.884</v>
      </c>
      <c r="E1074">
        <v>3526.6019999999999</v>
      </c>
      <c r="F1074">
        <v>58587590000</v>
      </c>
    </row>
    <row r="1075" spans="1:6">
      <c r="A1075">
        <v>20100420</v>
      </c>
      <c r="B1075">
        <v>3526.6019999999999</v>
      </c>
      <c r="C1075">
        <v>3549.761</v>
      </c>
      <c r="D1075">
        <v>3526.9929999999999</v>
      </c>
      <c r="E1075">
        <v>3538.6480000000001</v>
      </c>
      <c r="F1075">
        <v>84946910000</v>
      </c>
    </row>
    <row r="1076" spans="1:6">
      <c r="A1076">
        <v>20100421</v>
      </c>
      <c r="B1076">
        <v>3538.6480000000001</v>
      </c>
      <c r="C1076">
        <v>3549.8690000000001</v>
      </c>
      <c r="D1076">
        <v>3506.9690000000001</v>
      </c>
      <c r="E1076">
        <v>3510.8</v>
      </c>
      <c r="F1076">
        <v>80228030000</v>
      </c>
    </row>
    <row r="1077" spans="1:6">
      <c r="A1077">
        <v>20100422</v>
      </c>
      <c r="B1077">
        <v>3510.8</v>
      </c>
      <c r="C1077">
        <v>3528.1640000000002</v>
      </c>
      <c r="D1077">
        <v>3485.3130000000001</v>
      </c>
      <c r="E1077">
        <v>3525.9009999999998</v>
      </c>
      <c r="F1077">
        <v>99942850000</v>
      </c>
    </row>
    <row r="1078" spans="1:6">
      <c r="A1078">
        <v>20100423</v>
      </c>
      <c r="B1078">
        <v>3525.9009999999998</v>
      </c>
      <c r="C1078">
        <v>3539.4789999999998</v>
      </c>
      <c r="D1078">
        <v>3522.1779999999999</v>
      </c>
      <c r="E1078">
        <v>3529.6930000000002</v>
      </c>
      <c r="F1078">
        <v>46948570000</v>
      </c>
    </row>
    <row r="1079" spans="1:6">
      <c r="A1079">
        <v>20100426</v>
      </c>
      <c r="B1079">
        <v>3529.6930000000002</v>
      </c>
      <c r="C1079">
        <v>3549.7049999999999</v>
      </c>
      <c r="D1079">
        <v>3524.7</v>
      </c>
      <c r="E1079">
        <v>3528.893</v>
      </c>
      <c r="F1079">
        <v>61004690000</v>
      </c>
    </row>
    <row r="1080" spans="1:6">
      <c r="A1080">
        <v>20100427</v>
      </c>
      <c r="B1080">
        <v>3528.893</v>
      </c>
      <c r="C1080">
        <v>3544.047</v>
      </c>
      <c r="D1080">
        <v>3497.672</v>
      </c>
      <c r="E1080">
        <v>3500.973</v>
      </c>
      <c r="F1080">
        <v>352711900000</v>
      </c>
    </row>
    <row r="1081" spans="1:6">
      <c r="A1081">
        <v>20100428</v>
      </c>
      <c r="B1081">
        <v>3500.973</v>
      </c>
      <c r="C1081">
        <v>3518.2649999999999</v>
      </c>
      <c r="D1081">
        <v>3489.297</v>
      </c>
      <c r="E1081">
        <v>3497.9</v>
      </c>
      <c r="F1081">
        <v>130786600000</v>
      </c>
    </row>
    <row r="1082" spans="1:6">
      <c r="A1082">
        <v>20100429</v>
      </c>
      <c r="B1082">
        <v>3497.9</v>
      </c>
      <c r="C1082">
        <v>3556.375</v>
      </c>
      <c r="D1082">
        <v>3520.3310000000001</v>
      </c>
      <c r="E1082">
        <v>3535.027</v>
      </c>
      <c r="F1082">
        <v>112279100000</v>
      </c>
    </row>
    <row r="1083" spans="1:6">
      <c r="A1083">
        <v>20100430</v>
      </c>
      <c r="B1083">
        <v>3535.027</v>
      </c>
      <c r="C1083">
        <v>3562.7750000000001</v>
      </c>
      <c r="D1083">
        <v>3533.9290000000001</v>
      </c>
      <c r="E1083">
        <v>3544.52</v>
      </c>
      <c r="F1083">
        <v>85679380000</v>
      </c>
    </row>
    <row r="1084" spans="1:6">
      <c r="A1084">
        <v>20100503</v>
      </c>
      <c r="B1084">
        <v>3544.52</v>
      </c>
      <c r="C1084">
        <v>3564.28</v>
      </c>
      <c r="D1084">
        <v>3542.9560000000001</v>
      </c>
      <c r="E1084">
        <v>3557.078</v>
      </c>
      <c r="F1084">
        <v>61604810000</v>
      </c>
    </row>
    <row r="1085" spans="1:6">
      <c r="A1085">
        <v>20100504</v>
      </c>
      <c r="B1085">
        <v>3557.078</v>
      </c>
      <c r="C1085">
        <v>3555.0740000000001</v>
      </c>
      <c r="D1085">
        <v>3535.2220000000002</v>
      </c>
      <c r="E1085">
        <v>3544.4459999999999</v>
      </c>
      <c r="F1085">
        <v>101763000000</v>
      </c>
    </row>
    <row r="1086" spans="1:6">
      <c r="A1086">
        <v>20100505</v>
      </c>
      <c r="B1086">
        <v>3544.4459999999999</v>
      </c>
      <c r="C1086">
        <v>3549.97</v>
      </c>
      <c r="D1086">
        <v>3509.7689999999998</v>
      </c>
      <c r="E1086">
        <v>3543.8209999999999</v>
      </c>
      <c r="F1086">
        <v>585944500000</v>
      </c>
    </row>
    <row r="1087" spans="1:6">
      <c r="A1087">
        <v>20100506</v>
      </c>
      <c r="B1087">
        <v>3543.8209999999999</v>
      </c>
      <c r="C1087">
        <v>3555.636</v>
      </c>
      <c r="D1087">
        <v>3460.105</v>
      </c>
      <c r="E1087">
        <v>3509.3710000000001</v>
      </c>
      <c r="F1087">
        <v>269830800000</v>
      </c>
    </row>
    <row r="1088" spans="1:6">
      <c r="A1088">
        <v>20100507</v>
      </c>
      <c r="B1088">
        <v>3509.3710000000001</v>
      </c>
      <c r="C1088">
        <v>3517.6</v>
      </c>
      <c r="D1088">
        <v>3470.1550000000002</v>
      </c>
      <c r="E1088">
        <v>3495.2469999999998</v>
      </c>
      <c r="F1088">
        <v>130488500000</v>
      </c>
    </row>
    <row r="1089" spans="1:6">
      <c r="A1089">
        <v>20100510</v>
      </c>
      <c r="B1089">
        <v>3495.2469999999998</v>
      </c>
      <c r="C1089">
        <v>3551.433</v>
      </c>
      <c r="D1089">
        <v>3534.7510000000002</v>
      </c>
      <c r="E1089">
        <v>3536.0430000000001</v>
      </c>
      <c r="F1089">
        <v>81342170000</v>
      </c>
    </row>
    <row r="1090" spans="1:6">
      <c r="A1090">
        <v>20100511</v>
      </c>
      <c r="B1090">
        <v>3536.0430000000001</v>
      </c>
      <c r="C1090">
        <v>3547.2939999999999</v>
      </c>
      <c r="D1090">
        <v>3531.989</v>
      </c>
      <c r="E1090">
        <v>3535.5129999999999</v>
      </c>
      <c r="F1090">
        <v>89297700000</v>
      </c>
    </row>
    <row r="1091" spans="1:6">
      <c r="A1091">
        <v>20100512</v>
      </c>
      <c r="B1091">
        <v>3535.5129999999999</v>
      </c>
      <c r="C1091">
        <v>3565.7719999999999</v>
      </c>
      <c r="D1091">
        <v>3547.67</v>
      </c>
      <c r="E1091">
        <v>3551.1889999999999</v>
      </c>
      <c r="F1091">
        <v>113386800000</v>
      </c>
    </row>
    <row r="1092" spans="1:6">
      <c r="A1092">
        <v>20100513</v>
      </c>
      <c r="B1092">
        <v>3551.1889999999999</v>
      </c>
      <c r="C1092">
        <v>3555.9380000000001</v>
      </c>
      <c r="D1092">
        <v>3526.837</v>
      </c>
      <c r="E1092">
        <v>3536.5309999999999</v>
      </c>
      <c r="F1092">
        <v>79229610000</v>
      </c>
    </row>
    <row r="1093" spans="1:6">
      <c r="A1093">
        <v>20100514</v>
      </c>
      <c r="B1093">
        <v>3536.5309999999999</v>
      </c>
      <c r="C1093">
        <v>3543.893</v>
      </c>
      <c r="D1093">
        <v>3517.4140000000002</v>
      </c>
      <c r="E1093">
        <v>3541.848</v>
      </c>
      <c r="F1093">
        <v>108401800000</v>
      </c>
    </row>
    <row r="1094" spans="1:6">
      <c r="A1094">
        <v>20100517</v>
      </c>
      <c r="B1094">
        <v>3541.848</v>
      </c>
      <c r="C1094">
        <v>3553.3470000000002</v>
      </c>
      <c r="D1094">
        <v>3503.7950000000001</v>
      </c>
      <c r="E1094">
        <v>3542.8159999999998</v>
      </c>
      <c r="F1094">
        <v>63769680000</v>
      </c>
    </row>
    <row r="1095" spans="1:6">
      <c r="A1095">
        <v>20100518</v>
      </c>
      <c r="B1095">
        <v>3542.8159999999998</v>
      </c>
      <c r="C1095">
        <v>3567.0720000000001</v>
      </c>
      <c r="D1095">
        <v>3543.306</v>
      </c>
      <c r="E1095">
        <v>3563.7060000000001</v>
      </c>
      <c r="F1095">
        <v>81865200000</v>
      </c>
    </row>
    <row r="1096" spans="1:6">
      <c r="A1096">
        <v>20100519</v>
      </c>
      <c r="B1096">
        <v>3563.7060000000001</v>
      </c>
      <c r="C1096">
        <v>3562.2449999999999</v>
      </c>
      <c r="D1096">
        <v>3528.944</v>
      </c>
      <c r="E1096">
        <v>3536.5880000000002</v>
      </c>
      <c r="F1096">
        <v>84160270000</v>
      </c>
    </row>
    <row r="1097" spans="1:6">
      <c r="A1097">
        <v>20100520</v>
      </c>
      <c r="B1097">
        <v>3536.5880000000002</v>
      </c>
      <c r="C1097">
        <v>3535.45</v>
      </c>
      <c r="D1097">
        <v>3461.0050000000001</v>
      </c>
      <c r="E1097">
        <v>3469.0970000000002</v>
      </c>
      <c r="F1097">
        <v>102567200000</v>
      </c>
    </row>
    <row r="1098" spans="1:6">
      <c r="A1098">
        <v>20100524</v>
      </c>
      <c r="B1098">
        <v>3469.0970000000002</v>
      </c>
      <c r="C1098">
        <v>3483.3229999999999</v>
      </c>
      <c r="D1098">
        <v>3445.9850000000001</v>
      </c>
      <c r="E1098">
        <v>3452.0630000000001</v>
      </c>
      <c r="F1098">
        <v>48285990000</v>
      </c>
    </row>
    <row r="1099" spans="1:6">
      <c r="A1099">
        <v>20100525</v>
      </c>
      <c r="B1099">
        <v>3452.0630000000001</v>
      </c>
      <c r="C1099">
        <v>3445.875</v>
      </c>
      <c r="D1099">
        <v>3394.1060000000002</v>
      </c>
      <c r="E1099">
        <v>3413.8049999999998</v>
      </c>
      <c r="F1099">
        <v>74619280000</v>
      </c>
    </row>
    <row r="1100" spans="1:6">
      <c r="A1100">
        <v>20100526</v>
      </c>
      <c r="B1100">
        <v>3413.8049999999998</v>
      </c>
      <c r="C1100">
        <v>3479.07</v>
      </c>
      <c r="D1100">
        <v>3428.2269999999999</v>
      </c>
      <c r="E1100">
        <v>3467.8</v>
      </c>
      <c r="F1100">
        <v>120410600000</v>
      </c>
    </row>
    <row r="1101" spans="1:6">
      <c r="A1101">
        <v>20100527</v>
      </c>
      <c r="B1101">
        <v>3467.8</v>
      </c>
      <c r="C1101">
        <v>3495.8270000000002</v>
      </c>
      <c r="D1101">
        <v>3444.2550000000001</v>
      </c>
      <c r="E1101">
        <v>3455.19</v>
      </c>
      <c r="F1101">
        <v>85885850000</v>
      </c>
    </row>
    <row r="1102" spans="1:6">
      <c r="A1102">
        <v>20100528</v>
      </c>
      <c r="B1102">
        <v>3455.19</v>
      </c>
      <c r="C1102">
        <v>3472.5340000000001</v>
      </c>
      <c r="D1102">
        <v>3441.2469999999998</v>
      </c>
      <c r="E1102">
        <v>3463.3530000000001</v>
      </c>
      <c r="F1102">
        <v>64605510000</v>
      </c>
    </row>
    <row r="1103" spans="1:6">
      <c r="A1103">
        <v>20100531</v>
      </c>
      <c r="B1103">
        <v>3463.3530000000001</v>
      </c>
      <c r="C1103">
        <v>3513.1840000000002</v>
      </c>
      <c r="D1103">
        <v>3462.5160000000001</v>
      </c>
      <c r="E1103">
        <v>3507.828</v>
      </c>
      <c r="F1103">
        <v>56341260000</v>
      </c>
    </row>
    <row r="1104" spans="1:6">
      <c r="A1104">
        <v>20100601</v>
      </c>
      <c r="B1104">
        <v>3507.828</v>
      </c>
      <c r="C1104">
        <v>3503.3069999999998</v>
      </c>
      <c r="D1104">
        <v>3461.8290000000002</v>
      </c>
      <c r="E1104">
        <v>3469.2469999999998</v>
      </c>
      <c r="F1104">
        <v>86533350000</v>
      </c>
    </row>
    <row r="1105" spans="1:6">
      <c r="A1105">
        <v>20100602</v>
      </c>
      <c r="B1105">
        <v>3469.2469999999998</v>
      </c>
      <c r="C1105">
        <v>3499.799</v>
      </c>
      <c r="D1105">
        <v>3468.1759999999999</v>
      </c>
      <c r="E1105">
        <v>3488.39</v>
      </c>
      <c r="F1105">
        <v>70956290000</v>
      </c>
    </row>
    <row r="1106" spans="1:6">
      <c r="A1106">
        <v>20100603</v>
      </c>
      <c r="B1106">
        <v>3488.39</v>
      </c>
      <c r="C1106">
        <v>3529.8629999999998</v>
      </c>
      <c r="D1106">
        <v>3498.0630000000001</v>
      </c>
      <c r="E1106">
        <v>3523.5160000000001</v>
      </c>
      <c r="F1106">
        <v>74599230000</v>
      </c>
    </row>
    <row r="1107" spans="1:6">
      <c r="A1107">
        <v>20100604</v>
      </c>
      <c r="B1107">
        <v>3523.5160000000001</v>
      </c>
      <c r="C1107">
        <v>3516.6120000000001</v>
      </c>
      <c r="D1107">
        <v>3484.134</v>
      </c>
      <c r="E1107">
        <v>3511.2269999999999</v>
      </c>
      <c r="F1107">
        <v>273434400000</v>
      </c>
    </row>
    <row r="1108" spans="1:6">
      <c r="A1108">
        <v>20100607</v>
      </c>
      <c r="B1108">
        <v>3511.2269999999999</v>
      </c>
      <c r="C1108">
        <v>3516.721</v>
      </c>
      <c r="D1108">
        <v>3495.7739999999999</v>
      </c>
      <c r="E1108">
        <v>3508.1950000000002</v>
      </c>
      <c r="F1108">
        <v>34093130000</v>
      </c>
    </row>
    <row r="1109" spans="1:6">
      <c r="A1109">
        <v>20100608</v>
      </c>
      <c r="B1109">
        <v>3508.1950000000002</v>
      </c>
      <c r="C1109">
        <v>3526.306</v>
      </c>
      <c r="D1109">
        <v>3505.1840000000002</v>
      </c>
      <c r="E1109">
        <v>3524.0990000000002</v>
      </c>
      <c r="F1109">
        <v>59550370000</v>
      </c>
    </row>
    <row r="1110" spans="1:6">
      <c r="A1110">
        <v>20100609</v>
      </c>
      <c r="B1110">
        <v>3524.0990000000002</v>
      </c>
      <c r="C1110">
        <v>3556.8809999999999</v>
      </c>
      <c r="D1110">
        <v>3524.3580000000002</v>
      </c>
      <c r="E1110">
        <v>3544.6469999999999</v>
      </c>
      <c r="F1110">
        <v>79024430000</v>
      </c>
    </row>
    <row r="1111" spans="1:6">
      <c r="A1111">
        <v>20100610</v>
      </c>
      <c r="B1111">
        <v>3544.6469999999999</v>
      </c>
      <c r="C1111">
        <v>3579.431</v>
      </c>
      <c r="D1111">
        <v>3549.549</v>
      </c>
      <c r="E1111">
        <v>3577.665</v>
      </c>
      <c r="F1111">
        <v>84946440000</v>
      </c>
    </row>
    <row r="1112" spans="1:6">
      <c r="A1112">
        <v>20100611</v>
      </c>
      <c r="B1112">
        <v>3577.665</v>
      </c>
      <c r="C1112">
        <v>3618.6460000000002</v>
      </c>
      <c r="D1112">
        <v>3571.6880000000001</v>
      </c>
      <c r="E1112">
        <v>3616.3069999999998</v>
      </c>
      <c r="F1112">
        <v>56411100000</v>
      </c>
    </row>
    <row r="1113" spans="1:6">
      <c r="A1113">
        <v>20100614</v>
      </c>
      <c r="B1113">
        <v>3616.3069999999998</v>
      </c>
      <c r="C1113">
        <v>3651.0619999999999</v>
      </c>
      <c r="D1113">
        <v>3616.3069999999998</v>
      </c>
      <c r="E1113">
        <v>3638.5790000000002</v>
      </c>
      <c r="F1113">
        <v>60914830000</v>
      </c>
    </row>
    <row r="1114" spans="1:6">
      <c r="A1114">
        <v>20100615</v>
      </c>
      <c r="B1114">
        <v>3638.5790000000002</v>
      </c>
      <c r="C1114">
        <v>3660.6790000000001</v>
      </c>
      <c r="D1114">
        <v>3638.5790000000002</v>
      </c>
      <c r="E1114">
        <v>3654.875</v>
      </c>
      <c r="F1114">
        <v>78050930000</v>
      </c>
    </row>
    <row r="1115" spans="1:6">
      <c r="A1115">
        <v>20100616</v>
      </c>
      <c r="B1115">
        <v>3654.875</v>
      </c>
      <c r="C1115">
        <v>3666.5990000000002</v>
      </c>
      <c r="D1115">
        <v>3644.386</v>
      </c>
      <c r="E1115">
        <v>3664.7139999999999</v>
      </c>
      <c r="F1115">
        <v>75729950000</v>
      </c>
    </row>
    <row r="1116" spans="1:6">
      <c r="A1116">
        <v>20100617</v>
      </c>
      <c r="B1116">
        <v>3664.7139999999999</v>
      </c>
      <c r="C1116">
        <v>3700.279</v>
      </c>
      <c r="D1116">
        <v>3650.4079999999999</v>
      </c>
      <c r="E1116">
        <v>3695.027</v>
      </c>
      <c r="F1116">
        <v>125459600000</v>
      </c>
    </row>
    <row r="1117" spans="1:6">
      <c r="A1117">
        <v>20100618</v>
      </c>
      <c r="B1117">
        <v>3695.027</v>
      </c>
      <c r="C1117">
        <v>3754.8919999999998</v>
      </c>
      <c r="D1117">
        <v>3694.1289999999999</v>
      </c>
      <c r="E1117">
        <v>3745.2109999999998</v>
      </c>
      <c r="F1117">
        <v>92507480000</v>
      </c>
    </row>
    <row r="1118" spans="1:6">
      <c r="A1118">
        <v>20100621</v>
      </c>
      <c r="B1118">
        <v>3745.2109999999998</v>
      </c>
      <c r="C1118">
        <v>3779.3760000000002</v>
      </c>
      <c r="D1118">
        <v>3728.41</v>
      </c>
      <c r="E1118">
        <v>3743.3020000000001</v>
      </c>
      <c r="F1118">
        <v>69080350000</v>
      </c>
    </row>
    <row r="1119" spans="1:6">
      <c r="A1119">
        <v>20100622</v>
      </c>
      <c r="B1119">
        <v>3743.3020000000001</v>
      </c>
      <c r="C1119">
        <v>3743.3020000000001</v>
      </c>
      <c r="D1119">
        <v>3706.3440000000001</v>
      </c>
      <c r="E1119">
        <v>3707.9409999999998</v>
      </c>
      <c r="F1119">
        <v>78510570000</v>
      </c>
    </row>
    <row r="1120" spans="1:6">
      <c r="A1120">
        <v>20100623</v>
      </c>
      <c r="B1120">
        <v>3707.9409999999998</v>
      </c>
      <c r="C1120">
        <v>3714.4070000000002</v>
      </c>
      <c r="D1120">
        <v>3679.127</v>
      </c>
      <c r="E1120">
        <v>3696.2330000000002</v>
      </c>
      <c r="F1120">
        <v>50638240000</v>
      </c>
    </row>
    <row r="1121" spans="1:6">
      <c r="A1121">
        <v>20100624</v>
      </c>
      <c r="B1121">
        <v>3696.2330000000002</v>
      </c>
      <c r="C1121">
        <v>3703.6060000000002</v>
      </c>
      <c r="D1121">
        <v>3670.68</v>
      </c>
      <c r="E1121">
        <v>3683.9009999999998</v>
      </c>
      <c r="F1121">
        <v>45333870000</v>
      </c>
    </row>
    <row r="1122" spans="1:6">
      <c r="A1122">
        <v>20100625</v>
      </c>
      <c r="B1122">
        <v>3683.9009999999998</v>
      </c>
      <c r="C1122">
        <v>3750.761</v>
      </c>
      <c r="D1122">
        <v>3661.8620000000001</v>
      </c>
      <c r="E1122">
        <v>3741</v>
      </c>
      <c r="F1122">
        <v>59246790000</v>
      </c>
    </row>
    <row r="1123" spans="1:6">
      <c r="A1123">
        <v>20100629</v>
      </c>
      <c r="B1123">
        <v>3741</v>
      </c>
      <c r="C1123">
        <v>3741</v>
      </c>
      <c r="D1123">
        <v>3681.3470000000002</v>
      </c>
      <c r="E1123">
        <v>3713.556</v>
      </c>
      <c r="F1123">
        <v>55520390000</v>
      </c>
    </row>
    <row r="1124" spans="1:6">
      <c r="A1124">
        <v>20100630</v>
      </c>
      <c r="B1124">
        <v>3713.556</v>
      </c>
      <c r="C1124">
        <v>3735.38</v>
      </c>
      <c r="D1124">
        <v>3690.1869999999999</v>
      </c>
      <c r="E1124">
        <v>3693.2429999999999</v>
      </c>
      <c r="F1124">
        <v>96837420000</v>
      </c>
    </row>
    <row r="1125" spans="1:6">
      <c r="A1125">
        <v>20100701</v>
      </c>
      <c r="B1125">
        <v>3693.2429999999999</v>
      </c>
      <c r="C1125">
        <v>3697.7179999999998</v>
      </c>
      <c r="D1125">
        <v>3649.2280000000001</v>
      </c>
      <c r="E1125">
        <v>3656.9679999999998</v>
      </c>
      <c r="F1125">
        <v>70929510000</v>
      </c>
    </row>
    <row r="1126" spans="1:6">
      <c r="A1126">
        <v>20100702</v>
      </c>
      <c r="B1126">
        <v>3656.9679999999998</v>
      </c>
      <c r="C1126">
        <v>3686.4479999999999</v>
      </c>
      <c r="D1126">
        <v>3657.0790000000002</v>
      </c>
      <c r="E1126">
        <v>3681.9090000000001</v>
      </c>
      <c r="F1126">
        <v>86533850000</v>
      </c>
    </row>
    <row r="1127" spans="1:6">
      <c r="A1127">
        <v>20100705</v>
      </c>
      <c r="B1127">
        <v>3681.9090000000001</v>
      </c>
      <c r="C1127">
        <v>3683.6010000000001</v>
      </c>
      <c r="D1127">
        <v>3663.0360000000001</v>
      </c>
      <c r="E1127">
        <v>3674.799</v>
      </c>
      <c r="F1127">
        <v>87131010000</v>
      </c>
    </row>
    <row r="1128" spans="1:6">
      <c r="A1128">
        <v>20100706</v>
      </c>
      <c r="B1128">
        <v>3674.799</v>
      </c>
      <c r="C1128">
        <v>3728.1619999999998</v>
      </c>
      <c r="D1128">
        <v>3674.799</v>
      </c>
      <c r="E1128">
        <v>3714.944</v>
      </c>
      <c r="F1128">
        <v>61151200000</v>
      </c>
    </row>
    <row r="1129" spans="1:6">
      <c r="A1129">
        <v>20100707</v>
      </c>
      <c r="B1129">
        <v>3714.944</v>
      </c>
      <c r="C1129">
        <v>3761.2820000000002</v>
      </c>
      <c r="D1129">
        <v>3714.944</v>
      </c>
      <c r="E1129">
        <v>3759.0450000000001</v>
      </c>
      <c r="F1129">
        <v>103386900000</v>
      </c>
    </row>
    <row r="1130" spans="1:6">
      <c r="A1130">
        <v>20100708</v>
      </c>
      <c r="B1130">
        <v>3759.0450000000001</v>
      </c>
      <c r="C1130">
        <v>3792.8270000000002</v>
      </c>
      <c r="D1130">
        <v>3759.0450000000001</v>
      </c>
      <c r="E1130">
        <v>3791.5520000000001</v>
      </c>
      <c r="F1130">
        <v>119556900000</v>
      </c>
    </row>
    <row r="1131" spans="1:6">
      <c r="A1131">
        <v>20100709</v>
      </c>
      <c r="B1131">
        <v>3791.5520000000001</v>
      </c>
      <c r="C1131">
        <v>3813.3180000000002</v>
      </c>
      <c r="D1131">
        <v>3789.14</v>
      </c>
      <c r="E1131">
        <v>3806.1439999999998</v>
      </c>
      <c r="F1131">
        <v>140684700000</v>
      </c>
    </row>
    <row r="1132" spans="1:6">
      <c r="A1132">
        <v>20100712</v>
      </c>
      <c r="B1132">
        <v>3806.1439999999998</v>
      </c>
      <c r="C1132">
        <v>3817.4740000000002</v>
      </c>
      <c r="D1132">
        <v>3791.5630000000001</v>
      </c>
      <c r="E1132">
        <v>3800.2710000000002</v>
      </c>
      <c r="F1132">
        <v>59038040000</v>
      </c>
    </row>
    <row r="1133" spans="1:6">
      <c r="A1133">
        <v>20100713</v>
      </c>
      <c r="B1133">
        <v>3800.2710000000002</v>
      </c>
      <c r="C1133">
        <v>3824.4960000000001</v>
      </c>
      <c r="D1133">
        <v>3778.5479999999998</v>
      </c>
      <c r="E1133">
        <v>3785.1350000000002</v>
      </c>
      <c r="F1133">
        <v>100358200000</v>
      </c>
    </row>
    <row r="1134" spans="1:6">
      <c r="A1134">
        <v>20100714</v>
      </c>
      <c r="B1134">
        <v>3785.1350000000002</v>
      </c>
      <c r="C1134">
        <v>3785.2130000000002</v>
      </c>
      <c r="D1134">
        <v>3734.268</v>
      </c>
      <c r="E1134">
        <v>3743.6469999999999</v>
      </c>
      <c r="F1134">
        <v>88770100000</v>
      </c>
    </row>
    <row r="1135" spans="1:6">
      <c r="A1135">
        <v>20100715</v>
      </c>
      <c r="B1135">
        <v>3743.6469999999999</v>
      </c>
      <c r="C1135">
        <v>3748.8510000000001</v>
      </c>
      <c r="D1135">
        <v>3720.59</v>
      </c>
      <c r="E1135">
        <v>3735.078</v>
      </c>
      <c r="F1135">
        <v>75992540000</v>
      </c>
    </row>
    <row r="1136" spans="1:6">
      <c r="A1136">
        <v>20100719</v>
      </c>
      <c r="B1136">
        <v>3735.078</v>
      </c>
      <c r="C1136">
        <v>3748.3330000000001</v>
      </c>
      <c r="D1136">
        <v>3687.7379999999998</v>
      </c>
      <c r="E1136">
        <v>3747.4079999999999</v>
      </c>
      <c r="F1136">
        <v>57406040000</v>
      </c>
    </row>
    <row r="1137" spans="1:6">
      <c r="A1137">
        <v>20100720</v>
      </c>
      <c r="B1137">
        <v>3747.4079999999999</v>
      </c>
      <c r="C1137">
        <v>3758.0329999999999</v>
      </c>
      <c r="D1137">
        <v>3725.6709999999998</v>
      </c>
      <c r="E1137">
        <v>3755.8490000000002</v>
      </c>
      <c r="F1137">
        <v>144713900000</v>
      </c>
    </row>
    <row r="1138" spans="1:6">
      <c r="A1138">
        <v>20100721</v>
      </c>
      <c r="B1138">
        <v>3755.8490000000002</v>
      </c>
      <c r="C1138">
        <v>3795.1019999999999</v>
      </c>
      <c r="D1138">
        <v>3751.5549999999998</v>
      </c>
      <c r="E1138">
        <v>3783.8119999999999</v>
      </c>
      <c r="F1138">
        <v>138470900000</v>
      </c>
    </row>
    <row r="1139" spans="1:6">
      <c r="A1139">
        <v>20100722</v>
      </c>
      <c r="B1139">
        <v>3783.8119999999999</v>
      </c>
      <c r="C1139">
        <v>3818.6439999999998</v>
      </c>
      <c r="D1139">
        <v>3783.8119999999999</v>
      </c>
      <c r="E1139">
        <v>3797.6840000000002</v>
      </c>
      <c r="F1139">
        <v>107535300000</v>
      </c>
    </row>
    <row r="1140" spans="1:6">
      <c r="A1140">
        <v>20100723</v>
      </c>
      <c r="B1140">
        <v>3797.6840000000002</v>
      </c>
      <c r="C1140">
        <v>3835.748</v>
      </c>
      <c r="D1140">
        <v>3788.2649999999999</v>
      </c>
      <c r="E1140">
        <v>3828.3629999999998</v>
      </c>
      <c r="F1140">
        <v>86769400000</v>
      </c>
    </row>
    <row r="1141" spans="1:6">
      <c r="A1141">
        <v>20100726</v>
      </c>
      <c r="B1141">
        <v>3828.3629999999998</v>
      </c>
      <c r="C1141">
        <v>3856.9209999999998</v>
      </c>
      <c r="D1141">
        <v>3817.6149999999998</v>
      </c>
      <c r="E1141">
        <v>3852.3429999999998</v>
      </c>
      <c r="F1141">
        <v>99462530000</v>
      </c>
    </row>
    <row r="1142" spans="1:6">
      <c r="A1142">
        <v>20100727</v>
      </c>
      <c r="B1142">
        <v>3852.3429999999998</v>
      </c>
      <c r="C1142">
        <v>3878.5990000000002</v>
      </c>
      <c r="D1142">
        <v>3852.3429999999998</v>
      </c>
      <c r="E1142">
        <v>3869.9679999999998</v>
      </c>
      <c r="F1142">
        <v>124079000000</v>
      </c>
    </row>
    <row r="1143" spans="1:6">
      <c r="A1143">
        <v>20100728</v>
      </c>
      <c r="B1143">
        <v>3869.9679999999998</v>
      </c>
      <c r="C1143">
        <v>3869.9679999999998</v>
      </c>
      <c r="D1143">
        <v>3809.0740000000001</v>
      </c>
      <c r="E1143">
        <v>3810.0070000000001</v>
      </c>
      <c r="F1143">
        <v>110186100000</v>
      </c>
    </row>
    <row r="1144" spans="1:6">
      <c r="A1144">
        <v>20100729</v>
      </c>
      <c r="B1144">
        <v>3810.0070000000001</v>
      </c>
      <c r="C1144">
        <v>3819.6010000000001</v>
      </c>
      <c r="D1144">
        <v>3767.7150000000001</v>
      </c>
      <c r="E1144">
        <v>3793.2280000000001</v>
      </c>
      <c r="F1144">
        <v>93292600000</v>
      </c>
    </row>
    <row r="1145" spans="1:6">
      <c r="A1145">
        <v>20100730</v>
      </c>
      <c r="B1145">
        <v>3793.2280000000001</v>
      </c>
      <c r="C1145">
        <v>3793.2280000000001</v>
      </c>
      <c r="D1145">
        <v>3773.4169999999999</v>
      </c>
      <c r="E1145">
        <v>3782.2150000000001</v>
      </c>
      <c r="F1145">
        <v>107261900000</v>
      </c>
    </row>
    <row r="1146" spans="1:6">
      <c r="A1146">
        <v>20100802</v>
      </c>
      <c r="B1146">
        <v>3782.2150000000001</v>
      </c>
      <c r="C1146">
        <v>3815.67</v>
      </c>
      <c r="D1146">
        <v>3782.2150000000001</v>
      </c>
      <c r="E1146">
        <v>3813.2750000000001</v>
      </c>
      <c r="F1146">
        <v>90905580000</v>
      </c>
    </row>
    <row r="1147" spans="1:6">
      <c r="A1147">
        <v>20100803</v>
      </c>
      <c r="B1147">
        <v>3813.2750000000001</v>
      </c>
      <c r="C1147">
        <v>3815.346</v>
      </c>
      <c r="D1147">
        <v>3788.2</v>
      </c>
      <c r="E1147">
        <v>3792.6030000000001</v>
      </c>
      <c r="F1147">
        <v>93579340000</v>
      </c>
    </row>
    <row r="1148" spans="1:6">
      <c r="A1148">
        <v>20100804</v>
      </c>
      <c r="B1148">
        <v>3792.6030000000001</v>
      </c>
      <c r="C1148">
        <v>3817.0859999999998</v>
      </c>
      <c r="D1148">
        <v>3792.6030000000001</v>
      </c>
      <c r="E1148">
        <v>3813.94</v>
      </c>
      <c r="F1148">
        <v>105789900000</v>
      </c>
    </row>
    <row r="1149" spans="1:6">
      <c r="A1149">
        <v>20100805</v>
      </c>
      <c r="B1149">
        <v>3813.94</v>
      </c>
      <c r="C1149">
        <v>3838.4169999999999</v>
      </c>
      <c r="D1149">
        <v>3804.0450000000001</v>
      </c>
      <c r="E1149">
        <v>3828.87</v>
      </c>
      <c r="F1149">
        <v>124681900000</v>
      </c>
    </row>
    <row r="1150" spans="1:6">
      <c r="A1150">
        <v>20100806</v>
      </c>
      <c r="B1150">
        <v>3828.87</v>
      </c>
      <c r="C1150">
        <v>3832.7849999999999</v>
      </c>
      <c r="D1150">
        <v>3805.288</v>
      </c>
      <c r="E1150">
        <v>3816.1469999999999</v>
      </c>
      <c r="F1150">
        <v>114706600000</v>
      </c>
    </row>
    <row r="1151" spans="1:6">
      <c r="A1151">
        <v>20100809</v>
      </c>
      <c r="B1151">
        <v>3816.1469999999999</v>
      </c>
      <c r="C1151">
        <v>3830.2869999999998</v>
      </c>
      <c r="D1151">
        <v>3816.1469999999999</v>
      </c>
      <c r="E1151">
        <v>3827.3760000000002</v>
      </c>
      <c r="F1151">
        <v>109631200000</v>
      </c>
    </row>
    <row r="1152" spans="1:6">
      <c r="A1152">
        <v>20100810</v>
      </c>
      <c r="B1152">
        <v>3827.3760000000002</v>
      </c>
      <c r="C1152">
        <v>3829.8719999999998</v>
      </c>
      <c r="D1152">
        <v>3805.116</v>
      </c>
      <c r="E1152">
        <v>3817.9850000000001</v>
      </c>
      <c r="F1152">
        <v>88532410000</v>
      </c>
    </row>
    <row r="1153" spans="1:6">
      <c r="A1153">
        <v>20100811</v>
      </c>
      <c r="B1153">
        <v>3817.9850000000001</v>
      </c>
      <c r="C1153">
        <v>3817.9850000000001</v>
      </c>
      <c r="D1153">
        <v>3744.3820000000001</v>
      </c>
      <c r="E1153">
        <v>3752.9740000000002</v>
      </c>
      <c r="F1153">
        <v>107837400000</v>
      </c>
    </row>
    <row r="1154" spans="1:6">
      <c r="A1154">
        <v>20100812</v>
      </c>
      <c r="B1154">
        <v>3752.9740000000002</v>
      </c>
      <c r="C1154">
        <v>3778.6559999999999</v>
      </c>
      <c r="D1154">
        <v>3716.3139999999999</v>
      </c>
      <c r="E1154">
        <v>3760.7579999999998</v>
      </c>
      <c r="F1154">
        <v>174151800000</v>
      </c>
    </row>
    <row r="1155" spans="1:6">
      <c r="A1155">
        <v>20100813</v>
      </c>
      <c r="B1155">
        <v>3760.7579999999998</v>
      </c>
      <c r="C1155">
        <v>3803.9369999999999</v>
      </c>
      <c r="D1155">
        <v>3756.748</v>
      </c>
      <c r="E1155">
        <v>3802.136</v>
      </c>
      <c r="F1155">
        <v>157966400000</v>
      </c>
    </row>
    <row r="1156" spans="1:6">
      <c r="A1156">
        <v>20100816</v>
      </c>
      <c r="B1156">
        <v>3802.136</v>
      </c>
      <c r="C1156">
        <v>3805.2240000000002</v>
      </c>
      <c r="D1156">
        <v>3766.96</v>
      </c>
      <c r="E1156">
        <v>3802.712</v>
      </c>
      <c r="F1156">
        <v>159378300000</v>
      </c>
    </row>
    <row r="1157" spans="1:6">
      <c r="A1157">
        <v>20100817</v>
      </c>
      <c r="B1157">
        <v>3802.712</v>
      </c>
      <c r="C1157">
        <v>3811.6619999999998</v>
      </c>
      <c r="D1157">
        <v>3771.4859999999999</v>
      </c>
      <c r="E1157">
        <v>3779.4839999999999</v>
      </c>
      <c r="F1157">
        <v>133743400000</v>
      </c>
    </row>
    <row r="1158" spans="1:6">
      <c r="A1158">
        <v>20100818</v>
      </c>
      <c r="B1158">
        <v>3779.4839999999999</v>
      </c>
      <c r="C1158">
        <v>3781.143</v>
      </c>
      <c r="D1158">
        <v>3762.4580000000001</v>
      </c>
      <c r="E1158">
        <v>3778.614</v>
      </c>
      <c r="F1158">
        <v>115959600000</v>
      </c>
    </row>
    <row r="1159" spans="1:6">
      <c r="A1159">
        <v>20100819</v>
      </c>
      <c r="B1159">
        <v>3778.614</v>
      </c>
      <c r="C1159">
        <v>3790.268</v>
      </c>
      <c r="D1159">
        <v>3758.3890000000001</v>
      </c>
      <c r="E1159">
        <v>3788.6039999999998</v>
      </c>
      <c r="F1159">
        <v>132879000000</v>
      </c>
    </row>
    <row r="1160" spans="1:6">
      <c r="A1160">
        <v>20100820</v>
      </c>
      <c r="B1160">
        <v>3788.6039999999998</v>
      </c>
      <c r="C1160">
        <v>3793.95</v>
      </c>
      <c r="D1160">
        <v>3756.5929999999998</v>
      </c>
      <c r="E1160">
        <v>3760.877</v>
      </c>
      <c r="F1160">
        <v>116652100000</v>
      </c>
    </row>
    <row r="1161" spans="1:6">
      <c r="A1161">
        <v>20100823</v>
      </c>
      <c r="B1161">
        <v>3760.877</v>
      </c>
      <c r="C1161">
        <v>3793.27</v>
      </c>
      <c r="D1161">
        <v>3760.3690000000001</v>
      </c>
      <c r="E1161">
        <v>3772.8589999999999</v>
      </c>
      <c r="F1161">
        <v>82851190000</v>
      </c>
    </row>
    <row r="1162" spans="1:6">
      <c r="A1162">
        <v>20100824</v>
      </c>
      <c r="B1162">
        <v>3772.8589999999999</v>
      </c>
      <c r="C1162">
        <v>3772.8589999999999</v>
      </c>
      <c r="D1162">
        <v>3746.232</v>
      </c>
      <c r="E1162">
        <v>3762.0590000000002</v>
      </c>
      <c r="F1162">
        <v>83555160000</v>
      </c>
    </row>
    <row r="1163" spans="1:6">
      <c r="A1163">
        <v>20100825</v>
      </c>
      <c r="B1163">
        <v>3762.0590000000002</v>
      </c>
      <c r="C1163">
        <v>3776.0309999999999</v>
      </c>
      <c r="D1163">
        <v>3756.5219999999999</v>
      </c>
      <c r="E1163">
        <v>3766.8850000000002</v>
      </c>
      <c r="F1163">
        <v>102797200000</v>
      </c>
    </row>
    <row r="1164" spans="1:6">
      <c r="A1164">
        <v>20100826</v>
      </c>
      <c r="B1164">
        <v>3766.8850000000002</v>
      </c>
      <c r="C1164">
        <v>3789.7950000000001</v>
      </c>
      <c r="D1164">
        <v>3761.2170000000001</v>
      </c>
      <c r="E1164">
        <v>3770.9929999999999</v>
      </c>
      <c r="F1164">
        <v>89383800000</v>
      </c>
    </row>
    <row r="1165" spans="1:6">
      <c r="A1165">
        <v>20100827</v>
      </c>
      <c r="B1165">
        <v>3770.9929999999999</v>
      </c>
      <c r="C1165">
        <v>3790.598</v>
      </c>
      <c r="D1165">
        <v>3762.6120000000001</v>
      </c>
      <c r="E1165">
        <v>3790.598</v>
      </c>
      <c r="F1165">
        <v>84607900000</v>
      </c>
    </row>
    <row r="1166" spans="1:6">
      <c r="A1166">
        <v>20100830</v>
      </c>
      <c r="B1166">
        <v>3790.598</v>
      </c>
      <c r="C1166">
        <v>3804.701</v>
      </c>
      <c r="D1166">
        <v>3771.7840000000001</v>
      </c>
      <c r="E1166">
        <v>3802.16</v>
      </c>
      <c r="F1166">
        <v>72261500000</v>
      </c>
    </row>
    <row r="1167" spans="1:6">
      <c r="A1167">
        <v>20100831</v>
      </c>
      <c r="B1167">
        <v>3802.16</v>
      </c>
      <c r="C1167">
        <v>3843.6480000000001</v>
      </c>
      <c r="D1167">
        <v>3787.54</v>
      </c>
      <c r="E1167">
        <v>3832.989</v>
      </c>
      <c r="F1167">
        <v>187724800000</v>
      </c>
    </row>
    <row r="1168" spans="1:6">
      <c r="A1168">
        <v>20100901</v>
      </c>
      <c r="B1168">
        <v>3832.989</v>
      </c>
      <c r="C1168">
        <v>3884.6509999999998</v>
      </c>
      <c r="D1168">
        <v>3832.989</v>
      </c>
      <c r="E1168">
        <v>3880.88</v>
      </c>
      <c r="F1168">
        <v>132126300000</v>
      </c>
    </row>
    <row r="1169" spans="1:6">
      <c r="A1169">
        <v>20100902</v>
      </c>
      <c r="B1169">
        <v>3880.88</v>
      </c>
      <c r="C1169">
        <v>3883.8620000000001</v>
      </c>
      <c r="D1169">
        <v>3861.0859999999998</v>
      </c>
      <c r="E1169">
        <v>3872.143</v>
      </c>
      <c r="F1169">
        <v>129673300000</v>
      </c>
    </row>
    <row r="1170" spans="1:6">
      <c r="A1170">
        <v>20100903</v>
      </c>
      <c r="B1170">
        <v>3872.143</v>
      </c>
      <c r="C1170">
        <v>3892.739</v>
      </c>
      <c r="D1170">
        <v>3868.1289999999999</v>
      </c>
      <c r="E1170">
        <v>3888.761</v>
      </c>
      <c r="F1170">
        <v>115133100000</v>
      </c>
    </row>
    <row r="1171" spans="1:6">
      <c r="A1171">
        <v>20100906</v>
      </c>
      <c r="B1171">
        <v>3888.761</v>
      </c>
      <c r="C1171">
        <v>3891.62</v>
      </c>
      <c r="D1171">
        <v>3834.2759999999998</v>
      </c>
      <c r="E1171">
        <v>3856.7420000000002</v>
      </c>
      <c r="F1171">
        <v>63675330000</v>
      </c>
    </row>
    <row r="1172" spans="1:6">
      <c r="A1172">
        <v>20100907</v>
      </c>
      <c r="B1172">
        <v>3856.7420000000002</v>
      </c>
      <c r="C1172">
        <v>3865.0210000000002</v>
      </c>
      <c r="D1172">
        <v>3817.183</v>
      </c>
      <c r="E1172">
        <v>3829.0279999999998</v>
      </c>
      <c r="F1172">
        <v>88464500000</v>
      </c>
    </row>
    <row r="1173" spans="1:6">
      <c r="A1173">
        <v>20100908</v>
      </c>
      <c r="B1173">
        <v>3829.0279999999998</v>
      </c>
      <c r="C1173">
        <v>3881.366</v>
      </c>
      <c r="D1173">
        <v>3829.0279999999998</v>
      </c>
      <c r="E1173">
        <v>3877.0830000000001</v>
      </c>
      <c r="F1173">
        <v>117127800000</v>
      </c>
    </row>
    <row r="1174" spans="1:6">
      <c r="A1174">
        <v>20100909</v>
      </c>
      <c r="B1174">
        <v>3877.0830000000001</v>
      </c>
      <c r="C1174">
        <v>3894.663</v>
      </c>
      <c r="D1174">
        <v>3876.415</v>
      </c>
      <c r="E1174">
        <v>3892.011</v>
      </c>
      <c r="F1174">
        <v>114879200000</v>
      </c>
    </row>
    <row r="1175" spans="1:6">
      <c r="A1175">
        <v>20100910</v>
      </c>
      <c r="B1175">
        <v>3892.011</v>
      </c>
      <c r="C1175">
        <v>3930.2930000000001</v>
      </c>
      <c r="D1175">
        <v>3884.902</v>
      </c>
      <c r="E1175">
        <v>3922.9029999999998</v>
      </c>
      <c r="F1175">
        <v>88951970000</v>
      </c>
    </row>
    <row r="1176" spans="1:6">
      <c r="A1176">
        <v>20100913</v>
      </c>
      <c r="B1176">
        <v>3922.9029999999998</v>
      </c>
      <c r="C1176">
        <v>3955.1219999999998</v>
      </c>
      <c r="D1176">
        <v>3922.9029999999998</v>
      </c>
      <c r="E1176">
        <v>3949.654</v>
      </c>
      <c r="F1176">
        <v>150498300000</v>
      </c>
    </row>
    <row r="1177" spans="1:6">
      <c r="A1177">
        <v>20100914</v>
      </c>
      <c r="B1177">
        <v>3949.654</v>
      </c>
      <c r="C1177">
        <v>3960.587</v>
      </c>
      <c r="D1177">
        <v>3931.7020000000002</v>
      </c>
      <c r="E1177">
        <v>3956.6619999999998</v>
      </c>
      <c r="F1177">
        <v>160148700000</v>
      </c>
    </row>
    <row r="1178" spans="1:6">
      <c r="A1178">
        <v>20100915</v>
      </c>
      <c r="B1178">
        <v>3956.6619999999998</v>
      </c>
      <c r="C1178">
        <v>3981.502</v>
      </c>
      <c r="D1178">
        <v>3936.6030000000001</v>
      </c>
      <c r="E1178">
        <v>3976.3649999999998</v>
      </c>
      <c r="F1178">
        <v>139699100000</v>
      </c>
    </row>
    <row r="1179" spans="1:6">
      <c r="A1179">
        <v>20100916</v>
      </c>
      <c r="B1179">
        <v>3976.3649999999998</v>
      </c>
      <c r="C1179">
        <v>3985.4009999999998</v>
      </c>
      <c r="D1179">
        <v>3958.8870000000002</v>
      </c>
      <c r="E1179">
        <v>3973.3119999999999</v>
      </c>
      <c r="F1179">
        <v>70100170000</v>
      </c>
    </row>
    <row r="1180" spans="1:6">
      <c r="A1180">
        <v>20100921</v>
      </c>
      <c r="B1180">
        <v>3973.3119999999999</v>
      </c>
      <c r="C1180">
        <v>4012.13</v>
      </c>
      <c r="D1180">
        <v>3971.9079999999999</v>
      </c>
      <c r="E1180">
        <v>4005.8440000000001</v>
      </c>
      <c r="F1180">
        <v>113816900000</v>
      </c>
    </row>
    <row r="1181" spans="1:6">
      <c r="A1181">
        <v>20100922</v>
      </c>
      <c r="B1181">
        <v>4005.8440000000001</v>
      </c>
      <c r="C1181">
        <v>4005.8440000000001</v>
      </c>
      <c r="D1181">
        <v>3966.703</v>
      </c>
      <c r="E1181">
        <v>3970.8</v>
      </c>
      <c r="F1181">
        <v>139332100000</v>
      </c>
    </row>
    <row r="1182" spans="1:6">
      <c r="A1182">
        <v>20100923</v>
      </c>
      <c r="B1182">
        <v>3970.8</v>
      </c>
      <c r="C1182">
        <v>3976.2249999999999</v>
      </c>
      <c r="D1182">
        <v>3893.4340000000002</v>
      </c>
      <c r="E1182">
        <v>3904.634</v>
      </c>
      <c r="F1182">
        <v>199758100000</v>
      </c>
    </row>
    <row r="1183" spans="1:6">
      <c r="A1183">
        <v>20100924</v>
      </c>
      <c r="B1183">
        <v>3904.634</v>
      </c>
      <c r="C1183">
        <v>3921.6480000000001</v>
      </c>
      <c r="D1183">
        <v>3893.3670000000002</v>
      </c>
      <c r="E1183">
        <v>3910.924</v>
      </c>
      <c r="F1183">
        <v>142954600000</v>
      </c>
    </row>
    <row r="1184" spans="1:6">
      <c r="A1184">
        <v>20100927</v>
      </c>
      <c r="B1184">
        <v>3910.924</v>
      </c>
      <c r="C1184">
        <v>3924.1030000000001</v>
      </c>
      <c r="D1184">
        <v>3893.5349999999999</v>
      </c>
      <c r="E1184">
        <v>3910.0569999999998</v>
      </c>
      <c r="F1184">
        <v>74159010000</v>
      </c>
    </row>
    <row r="1185" spans="1:6">
      <c r="A1185">
        <v>20100928</v>
      </c>
      <c r="B1185">
        <v>3910.0569999999998</v>
      </c>
      <c r="C1185">
        <v>3910.0569999999998</v>
      </c>
      <c r="D1185">
        <v>3887.8180000000002</v>
      </c>
      <c r="E1185">
        <v>3900.279</v>
      </c>
      <c r="F1185">
        <v>88300800000</v>
      </c>
    </row>
    <row r="1186" spans="1:6">
      <c r="A1186">
        <v>20100929</v>
      </c>
      <c r="B1186">
        <v>3900.279</v>
      </c>
      <c r="C1186">
        <v>3901.357</v>
      </c>
      <c r="D1186">
        <v>3868.1979999999999</v>
      </c>
      <c r="E1186">
        <v>3881.7750000000001</v>
      </c>
      <c r="F1186">
        <v>93275370000</v>
      </c>
    </row>
    <row r="1187" spans="1:6">
      <c r="A1187">
        <v>20100930</v>
      </c>
      <c r="B1187">
        <v>3881.7750000000001</v>
      </c>
      <c r="C1187">
        <v>3896.096</v>
      </c>
      <c r="D1187">
        <v>3845.5880000000002</v>
      </c>
      <c r="E1187">
        <v>3884.3960000000002</v>
      </c>
      <c r="F1187">
        <v>112432100000</v>
      </c>
    </row>
    <row r="1188" spans="1:6">
      <c r="A1188">
        <v>20101001</v>
      </c>
      <c r="B1188">
        <v>3884.3960000000002</v>
      </c>
      <c r="C1188">
        <v>3896.28</v>
      </c>
      <c r="D1188">
        <v>3868.7809999999999</v>
      </c>
      <c r="E1188">
        <v>3890.3029999999999</v>
      </c>
      <c r="F1188">
        <v>82366620000</v>
      </c>
    </row>
    <row r="1189" spans="1:6">
      <c r="A1189">
        <v>20101004</v>
      </c>
      <c r="B1189">
        <v>3890.3029999999999</v>
      </c>
      <c r="C1189">
        <v>3920.3330000000001</v>
      </c>
      <c r="D1189">
        <v>3871.5740000000001</v>
      </c>
      <c r="E1189">
        <v>3891.0770000000002</v>
      </c>
      <c r="F1189">
        <v>112326100000</v>
      </c>
    </row>
    <row r="1190" spans="1:6">
      <c r="A1190">
        <v>20101005</v>
      </c>
      <c r="B1190">
        <v>3891.0770000000002</v>
      </c>
      <c r="C1190">
        <v>3892.5320000000002</v>
      </c>
      <c r="D1190">
        <v>3856.4639999999999</v>
      </c>
      <c r="E1190">
        <v>3879.2719999999999</v>
      </c>
      <c r="F1190">
        <v>182638600000</v>
      </c>
    </row>
    <row r="1191" spans="1:6">
      <c r="A1191">
        <v>20101006</v>
      </c>
      <c r="B1191">
        <v>3879.2719999999999</v>
      </c>
      <c r="C1191">
        <v>3885.9789999999998</v>
      </c>
      <c r="D1191">
        <v>3838.578</v>
      </c>
      <c r="E1191">
        <v>3859.45</v>
      </c>
      <c r="F1191">
        <v>606192600000</v>
      </c>
    </row>
    <row r="1192" spans="1:6">
      <c r="A1192">
        <v>20101007</v>
      </c>
      <c r="B1192">
        <v>3859.45</v>
      </c>
      <c r="C1192">
        <v>3864.4340000000002</v>
      </c>
      <c r="D1192">
        <v>3816.0450000000001</v>
      </c>
      <c r="E1192">
        <v>3831.5520000000001</v>
      </c>
      <c r="F1192">
        <v>82630940000</v>
      </c>
    </row>
    <row r="1193" spans="1:6">
      <c r="A1193">
        <v>20101008</v>
      </c>
      <c r="B1193">
        <v>3831.5520000000001</v>
      </c>
      <c r="C1193">
        <v>3842.3649999999998</v>
      </c>
      <c r="D1193">
        <v>3806.3609999999999</v>
      </c>
      <c r="E1193">
        <v>3822.61</v>
      </c>
      <c r="F1193">
        <v>109784800000</v>
      </c>
    </row>
    <row r="1194" spans="1:6">
      <c r="A1194">
        <v>20101012</v>
      </c>
      <c r="B1194">
        <v>3822.61</v>
      </c>
      <c r="C1194">
        <v>3822.61</v>
      </c>
      <c r="D1194">
        <v>3798.0650000000001</v>
      </c>
      <c r="E1194">
        <v>3809.3380000000002</v>
      </c>
      <c r="F1194">
        <v>78070080000</v>
      </c>
    </row>
    <row r="1195" spans="1:6">
      <c r="A1195">
        <v>20101013</v>
      </c>
      <c r="B1195">
        <v>3809.3380000000002</v>
      </c>
      <c r="C1195">
        <v>3882.6410000000001</v>
      </c>
      <c r="D1195">
        <v>3809.3380000000002</v>
      </c>
      <c r="E1195">
        <v>3881.172</v>
      </c>
      <c r="F1195">
        <v>126008300000</v>
      </c>
    </row>
    <row r="1196" spans="1:6">
      <c r="A1196">
        <v>20101014</v>
      </c>
      <c r="B1196">
        <v>3881.172</v>
      </c>
      <c r="C1196">
        <v>3881.172</v>
      </c>
      <c r="D1196">
        <v>3855.009</v>
      </c>
      <c r="E1196">
        <v>3863.8589999999999</v>
      </c>
      <c r="F1196">
        <v>280340500000</v>
      </c>
    </row>
    <row r="1197" spans="1:6">
      <c r="A1197">
        <v>20101015</v>
      </c>
      <c r="B1197">
        <v>3863.8589999999999</v>
      </c>
      <c r="C1197">
        <v>3868.2860000000001</v>
      </c>
      <c r="D1197">
        <v>3792.348</v>
      </c>
      <c r="E1197">
        <v>3837.627</v>
      </c>
      <c r="F1197">
        <v>70244700000</v>
      </c>
    </row>
    <row r="1198" spans="1:6">
      <c r="A1198">
        <v>20101018</v>
      </c>
      <c r="B1198">
        <v>3837.627</v>
      </c>
      <c r="C1198">
        <v>3850.2370000000001</v>
      </c>
      <c r="D1198">
        <v>3823.4929999999999</v>
      </c>
      <c r="E1198">
        <v>3830.0929999999998</v>
      </c>
      <c r="F1198">
        <v>120588500000</v>
      </c>
    </row>
    <row r="1199" spans="1:6">
      <c r="A1199">
        <v>20101019</v>
      </c>
      <c r="B1199">
        <v>3830.0929999999998</v>
      </c>
      <c r="C1199">
        <v>3848.9949999999999</v>
      </c>
      <c r="D1199">
        <v>3827.5120000000002</v>
      </c>
      <c r="E1199">
        <v>3839.2440000000001</v>
      </c>
      <c r="F1199">
        <v>116584800000</v>
      </c>
    </row>
    <row r="1200" spans="1:6">
      <c r="A1200">
        <v>20101020</v>
      </c>
      <c r="B1200">
        <v>3839.2440000000001</v>
      </c>
      <c r="C1200">
        <v>3850.6280000000002</v>
      </c>
      <c r="D1200">
        <v>3814.598</v>
      </c>
      <c r="E1200">
        <v>3817.1419999999998</v>
      </c>
      <c r="F1200">
        <v>134749200000</v>
      </c>
    </row>
    <row r="1201" spans="1:6">
      <c r="A1201">
        <v>20101021</v>
      </c>
      <c r="B1201">
        <v>3817.1419999999998</v>
      </c>
      <c r="C1201">
        <v>3829.1849999999999</v>
      </c>
      <c r="D1201">
        <v>3791.09</v>
      </c>
      <c r="E1201">
        <v>3803.884</v>
      </c>
      <c r="F1201">
        <v>86438330000</v>
      </c>
    </row>
    <row r="1202" spans="1:6">
      <c r="A1202">
        <v>20101022</v>
      </c>
      <c r="B1202">
        <v>3803.884</v>
      </c>
      <c r="C1202">
        <v>3815.8409999999999</v>
      </c>
      <c r="D1202">
        <v>3789.0650000000001</v>
      </c>
      <c r="E1202">
        <v>3808.48</v>
      </c>
      <c r="F1202">
        <v>95264690000</v>
      </c>
    </row>
    <row r="1203" spans="1:6">
      <c r="A1203">
        <v>20101025</v>
      </c>
      <c r="B1203">
        <v>3808.48</v>
      </c>
      <c r="C1203">
        <v>3809.9279999999999</v>
      </c>
      <c r="D1203">
        <v>3786.3249999999998</v>
      </c>
      <c r="E1203">
        <v>3788.7869999999998</v>
      </c>
      <c r="F1203">
        <v>81670410000</v>
      </c>
    </row>
    <row r="1204" spans="1:6">
      <c r="A1204">
        <v>20101026</v>
      </c>
      <c r="B1204">
        <v>3788.7869999999998</v>
      </c>
      <c r="C1204">
        <v>3801.5120000000002</v>
      </c>
      <c r="D1204">
        <v>3759.5320000000002</v>
      </c>
      <c r="E1204">
        <v>3793.9960000000001</v>
      </c>
      <c r="F1204">
        <v>76646510000</v>
      </c>
    </row>
    <row r="1205" spans="1:6">
      <c r="A1205">
        <v>20101027</v>
      </c>
      <c r="B1205">
        <v>3793.9960000000001</v>
      </c>
      <c r="C1205">
        <v>3859.0419999999999</v>
      </c>
      <c r="D1205">
        <v>3791.712</v>
      </c>
      <c r="E1205">
        <v>3846.1559999999999</v>
      </c>
      <c r="F1205">
        <v>98115820000</v>
      </c>
    </row>
    <row r="1206" spans="1:6">
      <c r="A1206">
        <v>20101028</v>
      </c>
      <c r="B1206">
        <v>3846.1559999999999</v>
      </c>
      <c r="C1206">
        <v>3860.605</v>
      </c>
      <c r="D1206">
        <v>3814.8310000000001</v>
      </c>
      <c r="E1206">
        <v>3824.9940000000001</v>
      </c>
      <c r="F1206">
        <v>134937000000</v>
      </c>
    </row>
    <row r="1207" spans="1:6">
      <c r="A1207">
        <v>20101029</v>
      </c>
      <c r="B1207">
        <v>3824.9940000000001</v>
      </c>
      <c r="C1207">
        <v>3828.8609999999999</v>
      </c>
      <c r="D1207">
        <v>3791.009</v>
      </c>
      <c r="E1207">
        <v>3804.701</v>
      </c>
      <c r="F1207">
        <v>128781900000</v>
      </c>
    </row>
    <row r="1208" spans="1:6">
      <c r="A1208">
        <v>20101102</v>
      </c>
      <c r="B1208">
        <v>3804.701</v>
      </c>
      <c r="C1208">
        <v>3900.1289999999999</v>
      </c>
      <c r="D1208">
        <v>3802.8440000000001</v>
      </c>
      <c r="E1208">
        <v>3890.7289999999998</v>
      </c>
      <c r="F1208">
        <v>96378130000</v>
      </c>
    </row>
    <row r="1209" spans="1:6">
      <c r="A1209">
        <v>20101103</v>
      </c>
      <c r="B1209">
        <v>3890.7289999999998</v>
      </c>
      <c r="C1209">
        <v>3937.4229999999998</v>
      </c>
      <c r="D1209">
        <v>3889.3649999999998</v>
      </c>
      <c r="E1209">
        <v>3931.5639999999999</v>
      </c>
      <c r="F1209">
        <v>122232900000</v>
      </c>
    </row>
    <row r="1210" spans="1:6">
      <c r="A1210">
        <v>20101104</v>
      </c>
      <c r="B1210">
        <v>3931.5639999999999</v>
      </c>
      <c r="C1210">
        <v>3971.33</v>
      </c>
      <c r="D1210">
        <v>3931.5639999999999</v>
      </c>
      <c r="E1210">
        <v>3969.3409999999999</v>
      </c>
      <c r="F1210">
        <v>123810800000</v>
      </c>
    </row>
    <row r="1211" spans="1:6">
      <c r="A1211">
        <v>20101105</v>
      </c>
      <c r="B1211">
        <v>3969.3409999999999</v>
      </c>
      <c r="C1211">
        <v>3978.732</v>
      </c>
      <c r="D1211">
        <v>3952.8850000000002</v>
      </c>
      <c r="E1211">
        <v>3974.6579999999999</v>
      </c>
      <c r="F1211">
        <v>108704300000</v>
      </c>
    </row>
    <row r="1212" spans="1:6">
      <c r="A1212">
        <v>20101108</v>
      </c>
      <c r="B1212">
        <v>3974.6579999999999</v>
      </c>
      <c r="C1212">
        <v>3997.1179999999999</v>
      </c>
      <c r="D1212">
        <v>3968.3510000000001</v>
      </c>
      <c r="E1212">
        <v>3988.143</v>
      </c>
      <c r="F1212">
        <v>83337100000</v>
      </c>
    </row>
    <row r="1213" spans="1:6">
      <c r="A1213">
        <v>20101109</v>
      </c>
      <c r="B1213">
        <v>3988.143</v>
      </c>
      <c r="C1213">
        <v>3998.2719999999999</v>
      </c>
      <c r="D1213">
        <v>3950.306</v>
      </c>
      <c r="E1213">
        <v>3974.6149999999998</v>
      </c>
      <c r="F1213">
        <v>122717500000</v>
      </c>
    </row>
    <row r="1214" spans="1:6">
      <c r="A1214">
        <v>20101110</v>
      </c>
      <c r="B1214">
        <v>3974.6149999999998</v>
      </c>
      <c r="C1214">
        <v>3980.4059999999999</v>
      </c>
      <c r="D1214">
        <v>3938.4850000000001</v>
      </c>
      <c r="E1214">
        <v>3945.7080000000001</v>
      </c>
      <c r="F1214">
        <v>303562200000</v>
      </c>
    </row>
    <row r="1215" spans="1:6">
      <c r="A1215">
        <v>20101111</v>
      </c>
      <c r="B1215">
        <v>3945.7080000000001</v>
      </c>
      <c r="C1215">
        <v>3949.645</v>
      </c>
      <c r="D1215">
        <v>3913.4369999999999</v>
      </c>
      <c r="E1215">
        <v>3914.6010000000001</v>
      </c>
      <c r="F1215">
        <v>104741000000</v>
      </c>
    </row>
    <row r="1216" spans="1:6">
      <c r="A1216">
        <v>20101112</v>
      </c>
      <c r="B1216">
        <v>3914.6010000000001</v>
      </c>
      <c r="C1216">
        <v>3914.6010000000001</v>
      </c>
      <c r="D1216">
        <v>3878.971</v>
      </c>
      <c r="E1216">
        <v>3906.1089999999999</v>
      </c>
      <c r="F1216">
        <v>105092300000</v>
      </c>
    </row>
    <row r="1217" spans="1:6">
      <c r="A1217">
        <v>20101115</v>
      </c>
      <c r="B1217">
        <v>3906.1089999999999</v>
      </c>
      <c r="C1217">
        <v>3915.6709999999998</v>
      </c>
      <c r="D1217">
        <v>3882.8679999999999</v>
      </c>
      <c r="E1217">
        <v>3895.9870000000001</v>
      </c>
      <c r="F1217">
        <v>64321260000</v>
      </c>
    </row>
    <row r="1218" spans="1:6">
      <c r="A1218">
        <v>20101116</v>
      </c>
      <c r="B1218">
        <v>3895.9870000000001</v>
      </c>
      <c r="C1218">
        <v>3895.9870000000001</v>
      </c>
      <c r="D1218">
        <v>3840.5630000000001</v>
      </c>
      <c r="E1218">
        <v>3855.5129999999999</v>
      </c>
      <c r="F1218">
        <v>146894000000</v>
      </c>
    </row>
    <row r="1219" spans="1:6">
      <c r="A1219">
        <v>20101117</v>
      </c>
      <c r="B1219">
        <v>3855.5129999999999</v>
      </c>
      <c r="C1219">
        <v>3865.096</v>
      </c>
      <c r="D1219">
        <v>3824.7930000000001</v>
      </c>
      <c r="E1219">
        <v>3863.8449999999998</v>
      </c>
      <c r="F1219">
        <v>109779100000</v>
      </c>
    </row>
    <row r="1220" spans="1:6">
      <c r="A1220">
        <v>20101118</v>
      </c>
      <c r="B1220">
        <v>3863.8449999999998</v>
      </c>
      <c r="C1220">
        <v>3893.797</v>
      </c>
      <c r="D1220">
        <v>3853.752</v>
      </c>
      <c r="E1220">
        <v>3869.674</v>
      </c>
      <c r="F1220">
        <v>117791800000</v>
      </c>
    </row>
    <row r="1221" spans="1:6">
      <c r="A1221">
        <v>20101119</v>
      </c>
      <c r="B1221">
        <v>3869.674</v>
      </c>
      <c r="C1221">
        <v>3869.674</v>
      </c>
      <c r="D1221">
        <v>3850.97</v>
      </c>
      <c r="E1221">
        <v>3866.107</v>
      </c>
      <c r="F1221">
        <v>65507860000</v>
      </c>
    </row>
    <row r="1222" spans="1:6">
      <c r="A1222">
        <v>20101122</v>
      </c>
      <c r="B1222">
        <v>3866.107</v>
      </c>
      <c r="C1222">
        <v>3891.8130000000001</v>
      </c>
      <c r="D1222">
        <v>3854.0390000000002</v>
      </c>
      <c r="E1222">
        <v>3877.6570000000002</v>
      </c>
      <c r="F1222">
        <v>88598030000</v>
      </c>
    </row>
    <row r="1223" spans="1:6">
      <c r="A1223">
        <v>20101123</v>
      </c>
      <c r="B1223">
        <v>3877.6570000000002</v>
      </c>
      <c r="C1223">
        <v>3877.6570000000002</v>
      </c>
      <c r="D1223">
        <v>3856.3150000000001</v>
      </c>
      <c r="E1223">
        <v>3870.2840000000001</v>
      </c>
      <c r="F1223">
        <v>59714770000</v>
      </c>
    </row>
    <row r="1224" spans="1:6">
      <c r="A1224">
        <v>20101124</v>
      </c>
      <c r="B1224">
        <v>3870.2840000000001</v>
      </c>
      <c r="C1224">
        <v>3920.4</v>
      </c>
      <c r="D1224">
        <v>3870.2840000000001</v>
      </c>
      <c r="E1224">
        <v>3915.0070000000001</v>
      </c>
      <c r="F1224">
        <v>131599700000</v>
      </c>
    </row>
    <row r="1225" spans="1:6">
      <c r="A1225">
        <v>20101125</v>
      </c>
      <c r="B1225">
        <v>3915.0070000000001</v>
      </c>
      <c r="C1225">
        <v>3936.6170000000002</v>
      </c>
      <c r="D1225">
        <v>3908.6559999999999</v>
      </c>
      <c r="E1225">
        <v>3936.19</v>
      </c>
      <c r="F1225">
        <v>78310040000</v>
      </c>
    </row>
    <row r="1226" spans="1:6">
      <c r="A1226">
        <v>20101126</v>
      </c>
      <c r="B1226">
        <v>3936.19</v>
      </c>
      <c r="C1226">
        <v>3936.19</v>
      </c>
      <c r="D1226">
        <v>3898.21</v>
      </c>
      <c r="E1226">
        <v>3927.8220000000001</v>
      </c>
      <c r="F1226">
        <v>87503950000</v>
      </c>
    </row>
    <row r="1227" spans="1:6">
      <c r="A1227">
        <v>20101129</v>
      </c>
      <c r="B1227">
        <v>3927.8220000000001</v>
      </c>
      <c r="C1227">
        <v>3933.2069999999999</v>
      </c>
      <c r="D1227">
        <v>3896.6559999999999</v>
      </c>
      <c r="E1227">
        <v>3925.25</v>
      </c>
      <c r="F1227">
        <v>67102330000</v>
      </c>
    </row>
    <row r="1228" spans="1:6">
      <c r="A1228">
        <v>20101130</v>
      </c>
      <c r="B1228">
        <v>3925.25</v>
      </c>
      <c r="C1228">
        <v>3964.6889999999999</v>
      </c>
      <c r="D1228">
        <v>3907.0219999999999</v>
      </c>
      <c r="E1228">
        <v>3959.1849999999999</v>
      </c>
      <c r="F1228">
        <v>131509900000</v>
      </c>
    </row>
    <row r="1229" spans="1:6">
      <c r="A1229">
        <v>20101201</v>
      </c>
      <c r="B1229">
        <v>3959.1849999999999</v>
      </c>
      <c r="C1229">
        <v>3984.777</v>
      </c>
      <c r="D1229">
        <v>3943.5349999999999</v>
      </c>
      <c r="E1229">
        <v>3947.136</v>
      </c>
      <c r="F1229">
        <v>243618500000</v>
      </c>
    </row>
    <row r="1230" spans="1:6">
      <c r="A1230">
        <v>20101202</v>
      </c>
      <c r="B1230">
        <v>3947.136</v>
      </c>
      <c r="C1230">
        <v>3958.2689999999998</v>
      </c>
      <c r="D1230">
        <v>3924.7359999999999</v>
      </c>
      <c r="E1230">
        <v>3931.6930000000002</v>
      </c>
      <c r="F1230">
        <v>137036300000</v>
      </c>
    </row>
    <row r="1231" spans="1:6">
      <c r="A1231">
        <v>20101203</v>
      </c>
      <c r="B1231">
        <v>3931.6930000000002</v>
      </c>
      <c r="C1231">
        <v>3943.308</v>
      </c>
      <c r="D1231">
        <v>3895.5839999999998</v>
      </c>
      <c r="E1231">
        <v>3904.7849999999999</v>
      </c>
      <c r="F1231">
        <v>71368950000</v>
      </c>
    </row>
    <row r="1232" spans="1:6">
      <c r="A1232">
        <v>20101206</v>
      </c>
      <c r="B1232">
        <v>3904.7849999999999</v>
      </c>
      <c r="C1232">
        <v>3905.6950000000002</v>
      </c>
      <c r="D1232">
        <v>3864.864</v>
      </c>
      <c r="E1232">
        <v>3873.337</v>
      </c>
      <c r="F1232">
        <v>79935950000</v>
      </c>
    </row>
    <row r="1233" spans="1:6">
      <c r="A1233">
        <v>20101207</v>
      </c>
      <c r="B1233">
        <v>3873.337</v>
      </c>
      <c r="C1233">
        <v>3887.03</v>
      </c>
      <c r="D1233">
        <v>3864.1149999999998</v>
      </c>
      <c r="E1233">
        <v>3874.9160000000002</v>
      </c>
      <c r="F1233">
        <v>125630400000</v>
      </c>
    </row>
    <row r="1234" spans="1:6">
      <c r="A1234">
        <v>20101209</v>
      </c>
      <c r="B1234">
        <v>3874.9160000000002</v>
      </c>
      <c r="C1234">
        <v>3903.931</v>
      </c>
      <c r="D1234">
        <v>3874.69</v>
      </c>
      <c r="E1234">
        <v>3889.8119999999999</v>
      </c>
      <c r="F1234">
        <v>132640400000</v>
      </c>
    </row>
    <row r="1235" spans="1:6">
      <c r="A1235">
        <v>20101210</v>
      </c>
      <c r="B1235">
        <v>3889.8119999999999</v>
      </c>
      <c r="C1235">
        <v>3890.9180000000001</v>
      </c>
      <c r="D1235">
        <v>3859.4029999999998</v>
      </c>
      <c r="E1235">
        <v>3874.1080000000002</v>
      </c>
      <c r="F1235">
        <v>113413900000</v>
      </c>
    </row>
    <row r="1236" spans="1:6">
      <c r="A1236">
        <v>20101213</v>
      </c>
      <c r="B1236">
        <v>3874.1080000000002</v>
      </c>
      <c r="C1236">
        <v>3886.2730000000001</v>
      </c>
      <c r="D1236">
        <v>3857.627</v>
      </c>
      <c r="E1236">
        <v>3880.6080000000002</v>
      </c>
      <c r="F1236">
        <v>89999430000</v>
      </c>
    </row>
    <row r="1237" spans="1:6">
      <c r="A1237">
        <v>20101214</v>
      </c>
      <c r="B1237">
        <v>3880.6080000000002</v>
      </c>
      <c r="C1237">
        <v>3898.451</v>
      </c>
      <c r="D1237">
        <v>3849.8649999999998</v>
      </c>
      <c r="E1237">
        <v>3873.8690000000001</v>
      </c>
      <c r="F1237">
        <v>126677700000</v>
      </c>
    </row>
    <row r="1238" spans="1:6">
      <c r="A1238">
        <v>20101215</v>
      </c>
      <c r="B1238">
        <v>3873.8690000000001</v>
      </c>
      <c r="C1238">
        <v>3886.3159999999998</v>
      </c>
      <c r="D1238">
        <v>3867.8130000000001</v>
      </c>
      <c r="E1238">
        <v>3877.6570000000002</v>
      </c>
      <c r="F1238">
        <v>165987200000</v>
      </c>
    </row>
    <row r="1239" spans="1:6">
      <c r="A1239">
        <v>20101216</v>
      </c>
      <c r="B1239">
        <v>3877.6570000000002</v>
      </c>
      <c r="C1239">
        <v>3880.54</v>
      </c>
      <c r="D1239">
        <v>3863.835</v>
      </c>
      <c r="E1239">
        <v>3870.7559999999999</v>
      </c>
      <c r="F1239">
        <v>141024700000</v>
      </c>
    </row>
    <row r="1240" spans="1:6">
      <c r="A1240">
        <v>20101217</v>
      </c>
      <c r="B1240">
        <v>3870.7559999999999</v>
      </c>
      <c r="C1240">
        <v>3891.951</v>
      </c>
      <c r="D1240">
        <v>3850.7379999999998</v>
      </c>
      <c r="E1240">
        <v>3880.643</v>
      </c>
      <c r="F1240">
        <v>226477900000</v>
      </c>
    </row>
    <row r="1241" spans="1:6">
      <c r="A1241">
        <v>20101220</v>
      </c>
      <c r="B1241">
        <v>3880.643</v>
      </c>
      <c r="C1241">
        <v>3888.1959999999999</v>
      </c>
      <c r="D1241">
        <v>3860.337</v>
      </c>
      <c r="E1241">
        <v>3868.15</v>
      </c>
      <c r="F1241">
        <v>105447700000</v>
      </c>
    </row>
    <row r="1242" spans="1:6">
      <c r="A1242">
        <v>20101221</v>
      </c>
      <c r="B1242">
        <v>3868.15</v>
      </c>
      <c r="C1242">
        <v>3868.15</v>
      </c>
      <c r="D1242">
        <v>3828.4740000000002</v>
      </c>
      <c r="E1242">
        <v>3832.0149999999999</v>
      </c>
      <c r="F1242">
        <v>151832000000</v>
      </c>
    </row>
    <row r="1243" spans="1:6">
      <c r="A1243">
        <v>20101222</v>
      </c>
      <c r="B1243">
        <v>3832.0149999999999</v>
      </c>
      <c r="C1243">
        <v>3833.2910000000002</v>
      </c>
      <c r="D1243">
        <v>3744.5830000000001</v>
      </c>
      <c r="E1243">
        <v>3771.19</v>
      </c>
      <c r="F1243">
        <v>171582900000</v>
      </c>
    </row>
    <row r="1244" spans="1:6">
      <c r="A1244">
        <v>20101223</v>
      </c>
      <c r="B1244">
        <v>3771.19</v>
      </c>
      <c r="C1244">
        <v>3791.692</v>
      </c>
      <c r="D1244">
        <v>3750.3319999999999</v>
      </c>
      <c r="E1244">
        <v>3758.17</v>
      </c>
      <c r="F1244">
        <v>81136330000</v>
      </c>
    </row>
    <row r="1245" spans="1:6">
      <c r="A1245">
        <v>20101224</v>
      </c>
      <c r="B1245">
        <v>3758.17</v>
      </c>
      <c r="C1245">
        <v>3780.5830000000001</v>
      </c>
      <c r="D1245">
        <v>3752.3090000000002</v>
      </c>
      <c r="E1245">
        <v>3771.518</v>
      </c>
      <c r="F1245">
        <v>1034290000000</v>
      </c>
    </row>
    <row r="1246" spans="1:6">
      <c r="A1246">
        <v>20101227</v>
      </c>
      <c r="B1246">
        <v>3771.518</v>
      </c>
      <c r="C1246">
        <v>3775.23</v>
      </c>
      <c r="D1246">
        <v>3728.4160000000002</v>
      </c>
      <c r="E1246">
        <v>3736.0650000000001</v>
      </c>
      <c r="F1246">
        <v>77582750000</v>
      </c>
    </row>
    <row r="1247" spans="1:6">
      <c r="A1247">
        <v>20101228</v>
      </c>
      <c r="B1247">
        <v>3736.0650000000001</v>
      </c>
      <c r="C1247">
        <v>3754.433</v>
      </c>
      <c r="D1247">
        <v>3724.9319999999998</v>
      </c>
      <c r="E1247">
        <v>3749.3580000000002</v>
      </c>
      <c r="F1247">
        <v>130210300000</v>
      </c>
    </row>
    <row r="1248" spans="1:6">
      <c r="A1248">
        <v>20101229</v>
      </c>
      <c r="B1248">
        <v>3749.3580000000002</v>
      </c>
      <c r="C1248">
        <v>3781.2040000000002</v>
      </c>
      <c r="D1248">
        <v>3742.8809999999999</v>
      </c>
      <c r="E1248">
        <v>3760.7379999999998</v>
      </c>
      <c r="F1248">
        <v>287121100000</v>
      </c>
    </row>
    <row r="1249" spans="1:6">
      <c r="A1249">
        <v>20101230</v>
      </c>
      <c r="B1249">
        <v>3760.7379999999998</v>
      </c>
      <c r="C1249">
        <v>3788.3539999999998</v>
      </c>
      <c r="D1249">
        <v>3757.81</v>
      </c>
      <c r="E1249">
        <v>3774.444</v>
      </c>
      <c r="F1249">
        <v>373130300000</v>
      </c>
    </row>
    <row r="1250" spans="1:6">
      <c r="A1250">
        <v>20110103</v>
      </c>
      <c r="B1250">
        <v>3774.444</v>
      </c>
      <c r="C1250">
        <v>3811.6959999999999</v>
      </c>
      <c r="D1250">
        <v>3774.4430000000002</v>
      </c>
      <c r="E1250">
        <v>3800.9949999999999</v>
      </c>
      <c r="F1250">
        <v>503470600000</v>
      </c>
    </row>
    <row r="1251" spans="1:6">
      <c r="A1251">
        <v>20110104</v>
      </c>
      <c r="B1251">
        <v>3800.9949999999999</v>
      </c>
      <c r="C1251">
        <v>3851.5279999999998</v>
      </c>
      <c r="D1251">
        <v>3800.9949999999999</v>
      </c>
      <c r="E1251">
        <v>3839.8890000000001</v>
      </c>
      <c r="F1251">
        <v>203596400000</v>
      </c>
    </row>
    <row r="1252" spans="1:6">
      <c r="A1252">
        <v>20110105</v>
      </c>
      <c r="B1252">
        <v>3839.8890000000001</v>
      </c>
      <c r="C1252">
        <v>3839.8890000000001</v>
      </c>
      <c r="D1252">
        <v>3814.6329999999998</v>
      </c>
      <c r="E1252">
        <v>3832.346</v>
      </c>
      <c r="F1252">
        <v>142453600000</v>
      </c>
    </row>
    <row r="1253" spans="1:6">
      <c r="A1253">
        <v>20110106</v>
      </c>
      <c r="B1253">
        <v>3832.346</v>
      </c>
      <c r="C1253">
        <v>3838.4450000000002</v>
      </c>
      <c r="D1253">
        <v>3798.1010000000001</v>
      </c>
      <c r="E1253">
        <v>3800.8809999999999</v>
      </c>
      <c r="F1253">
        <v>123860500000</v>
      </c>
    </row>
    <row r="1254" spans="1:6">
      <c r="A1254">
        <v>20110107</v>
      </c>
      <c r="B1254">
        <v>3800.8809999999999</v>
      </c>
      <c r="C1254">
        <v>3824.3429999999998</v>
      </c>
      <c r="D1254">
        <v>3764.3719999999998</v>
      </c>
      <c r="E1254">
        <v>3769.0410000000002</v>
      </c>
      <c r="F1254">
        <v>113849300000</v>
      </c>
    </row>
    <row r="1255" spans="1:6">
      <c r="A1255">
        <v>20110110</v>
      </c>
      <c r="B1255">
        <v>3769.0410000000002</v>
      </c>
      <c r="C1255">
        <v>3794.5149999999999</v>
      </c>
      <c r="D1255">
        <v>3716.8420000000001</v>
      </c>
      <c r="E1255">
        <v>3725.3739999999998</v>
      </c>
      <c r="F1255">
        <v>114716600000</v>
      </c>
    </row>
    <row r="1256" spans="1:6">
      <c r="A1256">
        <v>20110111</v>
      </c>
      <c r="B1256">
        <v>3725.3739999999998</v>
      </c>
      <c r="C1256">
        <v>3769.1379999999999</v>
      </c>
      <c r="D1256">
        <v>3697.6970000000001</v>
      </c>
      <c r="E1256">
        <v>3706.058</v>
      </c>
      <c r="F1256">
        <v>140428200000</v>
      </c>
    </row>
    <row r="1257" spans="1:6">
      <c r="A1257">
        <v>20110112</v>
      </c>
      <c r="B1257">
        <v>3706.058</v>
      </c>
      <c r="C1257">
        <v>3744.03</v>
      </c>
      <c r="D1257">
        <v>3706.058</v>
      </c>
      <c r="E1257">
        <v>3717.2339999999999</v>
      </c>
      <c r="F1257">
        <v>140363700000</v>
      </c>
    </row>
    <row r="1258" spans="1:6">
      <c r="A1258">
        <v>20110113</v>
      </c>
      <c r="B1258">
        <v>3717.2339999999999</v>
      </c>
      <c r="C1258">
        <v>3742.5419999999999</v>
      </c>
      <c r="D1258">
        <v>3712.0450000000001</v>
      </c>
      <c r="E1258">
        <v>3728.4569999999999</v>
      </c>
      <c r="F1258">
        <v>116607300000</v>
      </c>
    </row>
    <row r="1259" spans="1:6">
      <c r="A1259">
        <v>20110114</v>
      </c>
      <c r="B1259">
        <v>3728.4569999999999</v>
      </c>
      <c r="C1259">
        <v>3735.4090000000001</v>
      </c>
      <c r="D1259">
        <v>3704.9430000000002</v>
      </c>
      <c r="E1259">
        <v>3713.2869999999998</v>
      </c>
      <c r="F1259">
        <v>77572070000</v>
      </c>
    </row>
    <row r="1260" spans="1:6">
      <c r="A1260">
        <v>20110117</v>
      </c>
      <c r="B1260">
        <v>3713.2869999999998</v>
      </c>
      <c r="C1260">
        <v>3722.297</v>
      </c>
      <c r="D1260">
        <v>3705.8440000000001</v>
      </c>
      <c r="E1260">
        <v>3721.1889999999999</v>
      </c>
      <c r="F1260">
        <v>38445040000</v>
      </c>
    </row>
    <row r="1261" spans="1:6">
      <c r="A1261">
        <v>20110118</v>
      </c>
      <c r="B1261">
        <v>3721.1889999999999</v>
      </c>
      <c r="C1261">
        <v>3734.1559999999999</v>
      </c>
      <c r="D1261">
        <v>3696.5259999999998</v>
      </c>
      <c r="E1261">
        <v>3706.3879999999999</v>
      </c>
      <c r="F1261">
        <v>95433470000</v>
      </c>
    </row>
    <row r="1262" spans="1:6">
      <c r="A1262">
        <v>20110119</v>
      </c>
      <c r="B1262">
        <v>3706.3879999999999</v>
      </c>
      <c r="C1262">
        <v>3729.337</v>
      </c>
      <c r="D1262">
        <v>3705.0650000000001</v>
      </c>
      <c r="E1262">
        <v>3721.7979999999998</v>
      </c>
      <c r="F1262">
        <v>76256260000</v>
      </c>
    </row>
    <row r="1263" spans="1:6">
      <c r="A1263">
        <v>20110120</v>
      </c>
      <c r="B1263">
        <v>3721.7979999999998</v>
      </c>
      <c r="C1263">
        <v>3734.768</v>
      </c>
      <c r="D1263">
        <v>3687.3980000000001</v>
      </c>
      <c r="E1263">
        <v>3714.627</v>
      </c>
      <c r="F1263">
        <v>99600180000</v>
      </c>
    </row>
    <row r="1264" spans="1:6">
      <c r="A1264">
        <v>20110121</v>
      </c>
      <c r="B1264">
        <v>3714.627</v>
      </c>
      <c r="C1264">
        <v>3734.9740000000002</v>
      </c>
      <c r="D1264">
        <v>3700.6390000000001</v>
      </c>
      <c r="E1264">
        <v>3707.0450000000001</v>
      </c>
      <c r="F1264">
        <v>87899010000</v>
      </c>
    </row>
    <row r="1265" spans="1:6">
      <c r="A1265">
        <v>20110124</v>
      </c>
      <c r="B1265">
        <v>3707.0450000000001</v>
      </c>
      <c r="C1265">
        <v>3737.0920000000001</v>
      </c>
      <c r="D1265">
        <v>3699.5120000000002</v>
      </c>
      <c r="E1265">
        <v>3704.2710000000002</v>
      </c>
      <c r="F1265">
        <v>72438370000</v>
      </c>
    </row>
    <row r="1266" spans="1:6">
      <c r="A1266">
        <v>20110125</v>
      </c>
      <c r="B1266">
        <v>3704.2710000000002</v>
      </c>
      <c r="C1266">
        <v>3713.6480000000001</v>
      </c>
      <c r="D1266">
        <v>3690.933</v>
      </c>
      <c r="E1266">
        <v>3696.3090000000002</v>
      </c>
      <c r="F1266">
        <v>98378670000</v>
      </c>
    </row>
    <row r="1267" spans="1:6">
      <c r="A1267">
        <v>20110126</v>
      </c>
      <c r="B1267">
        <v>3696.3090000000002</v>
      </c>
      <c r="C1267">
        <v>3713.2669999999998</v>
      </c>
      <c r="D1267">
        <v>3691.248</v>
      </c>
      <c r="E1267">
        <v>3696.4630000000002</v>
      </c>
      <c r="F1267">
        <v>90754000000</v>
      </c>
    </row>
    <row r="1268" spans="1:6">
      <c r="A1268">
        <v>20110127</v>
      </c>
      <c r="B1268">
        <v>3696.4630000000002</v>
      </c>
      <c r="C1268">
        <v>3711.4090000000001</v>
      </c>
      <c r="D1268">
        <v>3637.953</v>
      </c>
      <c r="E1268">
        <v>3650.4009999999998</v>
      </c>
      <c r="F1268">
        <v>93514250000</v>
      </c>
    </row>
    <row r="1269" spans="1:6">
      <c r="A1269">
        <v>20110128</v>
      </c>
      <c r="B1269">
        <v>3650.4009999999998</v>
      </c>
      <c r="C1269">
        <v>3665.422</v>
      </c>
      <c r="D1269">
        <v>3571.672</v>
      </c>
      <c r="E1269">
        <v>3594.4409999999998</v>
      </c>
      <c r="F1269">
        <v>684464000000</v>
      </c>
    </row>
    <row r="1270" spans="1:6">
      <c r="A1270">
        <v>20110131</v>
      </c>
      <c r="B1270">
        <v>3594.4409999999998</v>
      </c>
      <c r="C1270">
        <v>3617.3649999999998</v>
      </c>
      <c r="D1270">
        <v>3591.8490000000002</v>
      </c>
      <c r="E1270">
        <v>3595.3739999999998</v>
      </c>
      <c r="F1270">
        <v>106877100000</v>
      </c>
    </row>
    <row r="1271" spans="1:6">
      <c r="A1271">
        <v>20110201</v>
      </c>
      <c r="B1271">
        <v>3595.3739999999998</v>
      </c>
      <c r="C1271">
        <v>3626.7139999999999</v>
      </c>
      <c r="D1271">
        <v>3595.3739999999998</v>
      </c>
      <c r="E1271">
        <v>3620.5309999999999</v>
      </c>
      <c r="F1271">
        <v>82480150000</v>
      </c>
    </row>
    <row r="1272" spans="1:6">
      <c r="A1272">
        <v>20110202</v>
      </c>
      <c r="B1272">
        <v>3620.5309999999999</v>
      </c>
      <c r="C1272">
        <v>3625.4029999999998</v>
      </c>
      <c r="D1272">
        <v>3590.0230000000001</v>
      </c>
      <c r="E1272">
        <v>3592.7460000000001</v>
      </c>
      <c r="F1272">
        <v>96512900000</v>
      </c>
    </row>
    <row r="1273" spans="1:6">
      <c r="A1273">
        <v>20110203</v>
      </c>
      <c r="B1273">
        <v>3592.7460000000001</v>
      </c>
      <c r="C1273">
        <v>3592.7460000000001</v>
      </c>
      <c r="D1273">
        <v>3527.279</v>
      </c>
      <c r="E1273">
        <v>3537.4949999999999</v>
      </c>
      <c r="F1273">
        <v>99620600000</v>
      </c>
    </row>
    <row r="1274" spans="1:6">
      <c r="A1274">
        <v>20110204</v>
      </c>
      <c r="B1274">
        <v>3537.4949999999999</v>
      </c>
      <c r="C1274">
        <v>3568.65</v>
      </c>
      <c r="D1274">
        <v>3484.779</v>
      </c>
      <c r="E1274">
        <v>3530.2979999999998</v>
      </c>
      <c r="F1274">
        <v>78276720000</v>
      </c>
    </row>
    <row r="1275" spans="1:6">
      <c r="A1275">
        <v>20110207</v>
      </c>
      <c r="B1275">
        <v>3530.2979999999998</v>
      </c>
      <c r="C1275">
        <v>3558.5039999999999</v>
      </c>
      <c r="D1275">
        <v>3529.8809999999999</v>
      </c>
      <c r="E1275">
        <v>3548.645</v>
      </c>
      <c r="F1275">
        <v>63649750000</v>
      </c>
    </row>
    <row r="1276" spans="1:6">
      <c r="A1276">
        <v>20110208</v>
      </c>
      <c r="B1276">
        <v>3548.645</v>
      </c>
      <c r="C1276">
        <v>3554.2640000000001</v>
      </c>
      <c r="D1276">
        <v>3497.06</v>
      </c>
      <c r="E1276">
        <v>3500.6669999999999</v>
      </c>
      <c r="F1276">
        <v>83088420000</v>
      </c>
    </row>
    <row r="1277" spans="1:6">
      <c r="A1277">
        <v>20110209</v>
      </c>
      <c r="B1277">
        <v>3500.6669999999999</v>
      </c>
      <c r="C1277">
        <v>3500.6669999999999</v>
      </c>
      <c r="D1277">
        <v>3394.663</v>
      </c>
      <c r="E1277">
        <v>3399.8270000000002</v>
      </c>
      <c r="F1277">
        <v>184381100000</v>
      </c>
    </row>
    <row r="1278" spans="1:6">
      <c r="A1278">
        <v>20110210</v>
      </c>
      <c r="B1278">
        <v>3399.8270000000002</v>
      </c>
      <c r="C1278">
        <v>3459.27</v>
      </c>
      <c r="D1278">
        <v>3364.9319999999998</v>
      </c>
      <c r="E1278">
        <v>3431.9830000000002</v>
      </c>
      <c r="F1278">
        <v>131291500000</v>
      </c>
    </row>
    <row r="1279" spans="1:6">
      <c r="A1279">
        <v>20110211</v>
      </c>
      <c r="B1279">
        <v>3431.9830000000002</v>
      </c>
      <c r="C1279">
        <v>3474.9090000000001</v>
      </c>
      <c r="D1279">
        <v>3430.32</v>
      </c>
      <c r="E1279">
        <v>3460.422</v>
      </c>
      <c r="F1279">
        <v>95926620000</v>
      </c>
    </row>
    <row r="1280" spans="1:6">
      <c r="A1280">
        <v>20110214</v>
      </c>
      <c r="B1280">
        <v>3460.422</v>
      </c>
      <c r="C1280">
        <v>3484.16</v>
      </c>
      <c r="D1280">
        <v>3450.7959999999998</v>
      </c>
      <c r="E1280">
        <v>3468.4569999999999</v>
      </c>
      <c r="F1280">
        <v>72419310000</v>
      </c>
    </row>
    <row r="1281" spans="1:6">
      <c r="A1281">
        <v>20110215</v>
      </c>
      <c r="B1281">
        <v>3468.4569999999999</v>
      </c>
      <c r="C1281">
        <v>3499.2130000000002</v>
      </c>
      <c r="D1281">
        <v>3460.6280000000002</v>
      </c>
      <c r="E1281">
        <v>3468.1869999999999</v>
      </c>
      <c r="F1281">
        <v>79999320000</v>
      </c>
    </row>
    <row r="1282" spans="1:6">
      <c r="A1282">
        <v>20110216</v>
      </c>
      <c r="B1282">
        <v>3468.1869999999999</v>
      </c>
      <c r="C1282">
        <v>3489.22</v>
      </c>
      <c r="D1282">
        <v>3438.6039999999998</v>
      </c>
      <c r="E1282">
        <v>3444.453</v>
      </c>
      <c r="F1282">
        <v>216048400000</v>
      </c>
    </row>
    <row r="1283" spans="1:6">
      <c r="A1283">
        <v>20110217</v>
      </c>
      <c r="B1283">
        <v>3444.453</v>
      </c>
      <c r="C1283">
        <v>3462.2939999999999</v>
      </c>
      <c r="D1283">
        <v>3408.7669999999998</v>
      </c>
      <c r="E1283">
        <v>3410.8020000000001</v>
      </c>
      <c r="F1283">
        <v>69619020000</v>
      </c>
    </row>
    <row r="1284" spans="1:6">
      <c r="A1284">
        <v>20110218</v>
      </c>
      <c r="B1284">
        <v>3410.8020000000001</v>
      </c>
      <c r="C1284">
        <v>3412.99</v>
      </c>
      <c r="D1284">
        <v>3380.1260000000002</v>
      </c>
      <c r="E1284">
        <v>3382.904</v>
      </c>
      <c r="F1284">
        <v>70331790000</v>
      </c>
    </row>
    <row r="1285" spans="1:6">
      <c r="A1285">
        <v>20110221</v>
      </c>
      <c r="B1285">
        <v>3382.904</v>
      </c>
      <c r="C1285">
        <v>3395.6869999999999</v>
      </c>
      <c r="D1285">
        <v>3367.0990000000002</v>
      </c>
      <c r="E1285">
        <v>3381.203</v>
      </c>
      <c r="F1285">
        <v>40366460000</v>
      </c>
    </row>
    <row r="1286" spans="1:6">
      <c r="A1286">
        <v>20110222</v>
      </c>
      <c r="B1286">
        <v>3381.203</v>
      </c>
      <c r="C1286">
        <v>3381.203</v>
      </c>
      <c r="D1286">
        <v>3340.7089999999998</v>
      </c>
      <c r="E1286">
        <v>3368.875</v>
      </c>
      <c r="F1286">
        <v>81141080000</v>
      </c>
    </row>
    <row r="1287" spans="1:6">
      <c r="A1287">
        <v>20110223</v>
      </c>
      <c r="B1287">
        <v>3368.875</v>
      </c>
      <c r="C1287">
        <v>3370.8850000000002</v>
      </c>
      <c r="D1287">
        <v>3330.567</v>
      </c>
      <c r="E1287">
        <v>3336.6010000000001</v>
      </c>
      <c r="F1287">
        <v>82559820000</v>
      </c>
    </row>
    <row r="1288" spans="1:6">
      <c r="A1288">
        <v>20110224</v>
      </c>
      <c r="B1288">
        <v>3336.6010000000001</v>
      </c>
      <c r="C1288">
        <v>3355.2779999999998</v>
      </c>
      <c r="D1288">
        <v>3298.2530000000002</v>
      </c>
      <c r="E1288">
        <v>3350.6550000000002</v>
      </c>
      <c r="F1288">
        <v>151492500000</v>
      </c>
    </row>
    <row r="1289" spans="1:6">
      <c r="A1289">
        <v>20110225</v>
      </c>
      <c r="B1289">
        <v>3350.6550000000002</v>
      </c>
      <c r="C1289">
        <v>3434.1779999999999</v>
      </c>
      <c r="D1289">
        <v>3350.6550000000002</v>
      </c>
      <c r="E1289">
        <v>3433.0320000000002</v>
      </c>
      <c r="F1289">
        <v>79475160000</v>
      </c>
    </row>
    <row r="1290" spans="1:6">
      <c r="A1290">
        <v>20110228</v>
      </c>
      <c r="B1290">
        <v>3433.0320000000002</v>
      </c>
      <c r="C1290">
        <v>3515.2130000000002</v>
      </c>
      <c r="D1290">
        <v>3433.0320000000002</v>
      </c>
      <c r="E1290">
        <v>3505.1790000000001</v>
      </c>
      <c r="F1290">
        <v>69324640000</v>
      </c>
    </row>
    <row r="1291" spans="1:6">
      <c r="A1291">
        <v>20110301</v>
      </c>
      <c r="B1291">
        <v>3505.1790000000001</v>
      </c>
      <c r="C1291">
        <v>3524.71</v>
      </c>
      <c r="D1291">
        <v>3502.297</v>
      </c>
      <c r="E1291">
        <v>3518.5619999999999</v>
      </c>
      <c r="F1291">
        <v>94190690000</v>
      </c>
    </row>
    <row r="1292" spans="1:6">
      <c r="A1292">
        <v>20110302</v>
      </c>
      <c r="B1292">
        <v>3518.5619999999999</v>
      </c>
      <c r="C1292">
        <v>3520.181</v>
      </c>
      <c r="D1292">
        <v>3480.1080000000002</v>
      </c>
      <c r="E1292">
        <v>3490.422</v>
      </c>
      <c r="F1292">
        <v>97353040000</v>
      </c>
    </row>
    <row r="1293" spans="1:6">
      <c r="A1293">
        <v>20110303</v>
      </c>
      <c r="B1293">
        <v>3490.422</v>
      </c>
      <c r="C1293">
        <v>3549.0120000000002</v>
      </c>
      <c r="D1293">
        <v>3490.422</v>
      </c>
      <c r="E1293">
        <v>3532.3510000000001</v>
      </c>
      <c r="F1293">
        <v>127951300000</v>
      </c>
    </row>
    <row r="1294" spans="1:6">
      <c r="A1294">
        <v>20110304</v>
      </c>
      <c r="B1294">
        <v>3532.3510000000001</v>
      </c>
      <c r="C1294">
        <v>3567.8519999999999</v>
      </c>
      <c r="D1294">
        <v>3532.3510000000001</v>
      </c>
      <c r="E1294">
        <v>3556.3110000000001</v>
      </c>
      <c r="F1294">
        <v>137750600000</v>
      </c>
    </row>
    <row r="1295" spans="1:6">
      <c r="A1295">
        <v>20110307</v>
      </c>
      <c r="B1295">
        <v>3556.3110000000001</v>
      </c>
      <c r="C1295">
        <v>3556.3110000000001</v>
      </c>
      <c r="D1295">
        <v>3513.2220000000002</v>
      </c>
      <c r="E1295">
        <v>3522.3829999999998</v>
      </c>
      <c r="F1295">
        <v>65445840000</v>
      </c>
    </row>
    <row r="1296" spans="1:6">
      <c r="A1296">
        <v>20110308</v>
      </c>
      <c r="B1296">
        <v>3522.3829999999998</v>
      </c>
      <c r="C1296">
        <v>3530.8530000000001</v>
      </c>
      <c r="D1296">
        <v>3490.83</v>
      </c>
      <c r="E1296">
        <v>3530.7469999999998</v>
      </c>
      <c r="F1296">
        <v>74271530000</v>
      </c>
    </row>
    <row r="1297" spans="1:6">
      <c r="A1297">
        <v>20110309</v>
      </c>
      <c r="B1297">
        <v>3530.7469999999998</v>
      </c>
      <c r="C1297">
        <v>3539.1979999999999</v>
      </c>
      <c r="D1297">
        <v>3514.317</v>
      </c>
      <c r="E1297">
        <v>3530.8020000000001</v>
      </c>
      <c r="F1297">
        <v>60677350000</v>
      </c>
    </row>
    <row r="1298" spans="1:6">
      <c r="A1298">
        <v>20110310</v>
      </c>
      <c r="B1298">
        <v>3530.8020000000001</v>
      </c>
      <c r="C1298">
        <v>3530.8020000000001</v>
      </c>
      <c r="D1298">
        <v>3478.5619999999999</v>
      </c>
      <c r="E1298">
        <v>3486.931</v>
      </c>
      <c r="F1298">
        <v>76546170000</v>
      </c>
    </row>
    <row r="1299" spans="1:6">
      <c r="A1299">
        <v>20110311</v>
      </c>
      <c r="B1299">
        <v>3486.931</v>
      </c>
      <c r="C1299">
        <v>3486.931</v>
      </c>
      <c r="D1299">
        <v>3426.4270000000001</v>
      </c>
      <c r="E1299">
        <v>3431.6260000000002</v>
      </c>
      <c r="F1299">
        <v>77250900000</v>
      </c>
    </row>
    <row r="1300" spans="1:6">
      <c r="A1300">
        <v>20110314</v>
      </c>
      <c r="B1300">
        <v>3431.6260000000002</v>
      </c>
      <c r="C1300">
        <v>3488.047</v>
      </c>
      <c r="D1300">
        <v>3423.2910000000002</v>
      </c>
      <c r="E1300">
        <v>3483.422</v>
      </c>
      <c r="F1300">
        <v>79896390000</v>
      </c>
    </row>
    <row r="1301" spans="1:6">
      <c r="A1301">
        <v>20110315</v>
      </c>
      <c r="B1301">
        <v>3483.422</v>
      </c>
      <c r="C1301">
        <v>3492.634</v>
      </c>
      <c r="D1301">
        <v>3412.1329999999998</v>
      </c>
      <c r="E1301">
        <v>3489.3939999999998</v>
      </c>
      <c r="F1301">
        <v>99575980000</v>
      </c>
    </row>
    <row r="1302" spans="1:6">
      <c r="A1302">
        <v>20110316</v>
      </c>
      <c r="B1302">
        <v>3489.3939999999998</v>
      </c>
      <c r="C1302">
        <v>3499.8870000000002</v>
      </c>
      <c r="D1302">
        <v>3449.3139999999999</v>
      </c>
      <c r="E1302">
        <v>3482.0619999999999</v>
      </c>
      <c r="F1302">
        <v>81867780000</v>
      </c>
    </row>
    <row r="1303" spans="1:6">
      <c r="A1303">
        <v>20110317</v>
      </c>
      <c r="B1303">
        <v>3482.0619999999999</v>
      </c>
      <c r="C1303">
        <v>3500.4650000000001</v>
      </c>
      <c r="D1303">
        <v>3462.6210000000001</v>
      </c>
      <c r="E1303">
        <v>3464.5279999999998</v>
      </c>
      <c r="F1303">
        <v>96121010000</v>
      </c>
    </row>
    <row r="1304" spans="1:6">
      <c r="A1304">
        <v>20110318</v>
      </c>
      <c r="B1304">
        <v>3464.5279999999998</v>
      </c>
      <c r="C1304">
        <v>3469.3760000000002</v>
      </c>
      <c r="D1304">
        <v>3413.7460000000001</v>
      </c>
      <c r="E1304">
        <v>3418.6559999999999</v>
      </c>
      <c r="F1304">
        <v>84540470000</v>
      </c>
    </row>
    <row r="1305" spans="1:6">
      <c r="A1305">
        <v>20110321</v>
      </c>
      <c r="B1305">
        <v>3418.6559999999999</v>
      </c>
      <c r="C1305">
        <v>3511.1039999999998</v>
      </c>
      <c r="D1305">
        <v>3418.6559999999999</v>
      </c>
      <c r="E1305">
        <v>3499.0439999999999</v>
      </c>
      <c r="F1305">
        <v>77526600000</v>
      </c>
    </row>
    <row r="1306" spans="1:6">
      <c r="A1306">
        <v>20110322</v>
      </c>
      <c r="B1306">
        <v>3499.0439999999999</v>
      </c>
      <c r="C1306">
        <v>3559.9279999999999</v>
      </c>
      <c r="D1306">
        <v>3499.0439999999999</v>
      </c>
      <c r="E1306">
        <v>3548.5909999999999</v>
      </c>
      <c r="F1306">
        <v>131396700000</v>
      </c>
    </row>
    <row r="1307" spans="1:6">
      <c r="A1307">
        <v>20110323</v>
      </c>
      <c r="B1307">
        <v>3548.5909999999999</v>
      </c>
      <c r="C1307">
        <v>3603.09</v>
      </c>
      <c r="D1307">
        <v>3548.5909999999999</v>
      </c>
      <c r="E1307">
        <v>3599.22</v>
      </c>
      <c r="F1307">
        <v>124097200000</v>
      </c>
    </row>
    <row r="1308" spans="1:6">
      <c r="A1308">
        <v>20110324</v>
      </c>
      <c r="B1308">
        <v>3599.22</v>
      </c>
      <c r="C1308">
        <v>3682.2979999999998</v>
      </c>
      <c r="D1308">
        <v>3599.22</v>
      </c>
      <c r="E1308">
        <v>3674.2440000000001</v>
      </c>
      <c r="F1308">
        <v>107721900000</v>
      </c>
    </row>
    <row r="1309" spans="1:6">
      <c r="A1309">
        <v>20110325</v>
      </c>
      <c r="B1309">
        <v>3674.2440000000001</v>
      </c>
      <c r="C1309">
        <v>3705.672</v>
      </c>
      <c r="D1309">
        <v>3659.95</v>
      </c>
      <c r="E1309">
        <v>3670.4780000000001</v>
      </c>
      <c r="F1309">
        <v>184356400000</v>
      </c>
    </row>
    <row r="1310" spans="1:6">
      <c r="A1310">
        <v>20110328</v>
      </c>
      <c r="B1310">
        <v>3670.4780000000001</v>
      </c>
      <c r="C1310">
        <v>3675.864</v>
      </c>
      <c r="D1310">
        <v>3648.91</v>
      </c>
      <c r="E1310">
        <v>3665.1219999999998</v>
      </c>
      <c r="F1310">
        <v>59930380000</v>
      </c>
    </row>
    <row r="1311" spans="1:6">
      <c r="A1311">
        <v>20110329</v>
      </c>
      <c r="B1311">
        <v>3665.1219999999998</v>
      </c>
      <c r="C1311">
        <v>3672.2130000000002</v>
      </c>
      <c r="D1311">
        <v>3637.49</v>
      </c>
      <c r="E1311">
        <v>3643.502</v>
      </c>
      <c r="F1311">
        <v>198796200000</v>
      </c>
    </row>
    <row r="1312" spans="1:6">
      <c r="A1312">
        <v>20110330</v>
      </c>
      <c r="B1312">
        <v>3643.502</v>
      </c>
      <c r="C1312">
        <v>3682.973</v>
      </c>
      <c r="D1312">
        <v>3643.502</v>
      </c>
      <c r="E1312">
        <v>3673.203</v>
      </c>
      <c r="F1312">
        <v>78554510000</v>
      </c>
    </row>
    <row r="1313" spans="1:6">
      <c r="A1313">
        <v>20110331</v>
      </c>
      <c r="B1313">
        <v>3673.203</v>
      </c>
      <c r="C1313">
        <v>3700.6619999999998</v>
      </c>
      <c r="D1313">
        <v>3668.2629999999999</v>
      </c>
      <c r="E1313">
        <v>3679.2339999999999</v>
      </c>
      <c r="F1313">
        <v>213227100000</v>
      </c>
    </row>
    <row r="1314" spans="1:6">
      <c r="A1314">
        <v>20110401</v>
      </c>
      <c r="B1314">
        <v>3679.2339999999999</v>
      </c>
      <c r="C1314">
        <v>3733.8850000000002</v>
      </c>
      <c r="D1314">
        <v>3679.2339999999999</v>
      </c>
      <c r="E1314">
        <v>3730.1460000000002</v>
      </c>
      <c r="F1314">
        <v>117113100000</v>
      </c>
    </row>
    <row r="1315" spans="1:6">
      <c r="A1315">
        <v>20110404</v>
      </c>
      <c r="B1315">
        <v>3730.1460000000002</v>
      </c>
      <c r="C1315">
        <v>3736.4850000000001</v>
      </c>
      <c r="D1315">
        <v>3713.68</v>
      </c>
      <c r="E1315">
        <v>3733.5450000000001</v>
      </c>
      <c r="F1315">
        <v>72916080000</v>
      </c>
    </row>
    <row r="1316" spans="1:6">
      <c r="A1316">
        <v>20110405</v>
      </c>
      <c r="B1316">
        <v>3733.5450000000001</v>
      </c>
      <c r="C1316">
        <v>3738.4250000000002</v>
      </c>
      <c r="D1316">
        <v>3711.6390000000001</v>
      </c>
      <c r="E1316">
        <v>3734.3020000000001</v>
      </c>
      <c r="F1316">
        <v>105646400000</v>
      </c>
    </row>
    <row r="1317" spans="1:6">
      <c r="A1317">
        <v>20110406</v>
      </c>
      <c r="B1317">
        <v>3734.3020000000001</v>
      </c>
      <c r="C1317">
        <v>3761.7689999999998</v>
      </c>
      <c r="D1317">
        <v>3723.01</v>
      </c>
      <c r="E1317">
        <v>3728.9450000000002</v>
      </c>
      <c r="F1317">
        <v>118813000000</v>
      </c>
    </row>
    <row r="1318" spans="1:6">
      <c r="A1318">
        <v>20110407</v>
      </c>
      <c r="B1318">
        <v>3728.9450000000002</v>
      </c>
      <c r="C1318">
        <v>3734.7930000000001</v>
      </c>
      <c r="D1318">
        <v>3697.4870000000001</v>
      </c>
      <c r="E1318">
        <v>3716.6469999999999</v>
      </c>
      <c r="F1318">
        <v>112591700000</v>
      </c>
    </row>
    <row r="1319" spans="1:6">
      <c r="A1319">
        <v>20110408</v>
      </c>
      <c r="B1319">
        <v>3716.6469999999999</v>
      </c>
      <c r="C1319">
        <v>3731.192</v>
      </c>
      <c r="D1319">
        <v>3679.1840000000002</v>
      </c>
      <c r="E1319">
        <v>3683.7739999999999</v>
      </c>
      <c r="F1319">
        <v>61242740000</v>
      </c>
    </row>
    <row r="1320" spans="1:6">
      <c r="A1320">
        <v>20110411</v>
      </c>
      <c r="B1320">
        <v>3683.7739999999999</v>
      </c>
      <c r="C1320">
        <v>3731.192</v>
      </c>
      <c r="D1320">
        <v>3672.377</v>
      </c>
      <c r="E1320">
        <v>3683.8</v>
      </c>
      <c r="F1320">
        <v>56286040000</v>
      </c>
    </row>
    <row r="1321" spans="1:6">
      <c r="A1321">
        <v>20110412</v>
      </c>
      <c r="B1321">
        <v>3683.8</v>
      </c>
      <c r="C1321">
        <v>3690.1019999999999</v>
      </c>
      <c r="D1321">
        <v>3633.6559999999999</v>
      </c>
      <c r="E1321">
        <v>3644.4830000000002</v>
      </c>
      <c r="F1321">
        <v>92630150000</v>
      </c>
    </row>
    <row r="1322" spans="1:6">
      <c r="A1322">
        <v>20110413</v>
      </c>
      <c r="B1322">
        <v>3644.4830000000002</v>
      </c>
      <c r="C1322">
        <v>3686.6770000000001</v>
      </c>
      <c r="D1322">
        <v>3644.4830000000002</v>
      </c>
      <c r="E1322">
        <v>3664.9479999999999</v>
      </c>
      <c r="F1322">
        <v>77041030000</v>
      </c>
    </row>
    <row r="1323" spans="1:6">
      <c r="A1323">
        <v>20110414</v>
      </c>
      <c r="B1323">
        <v>3664.9479999999999</v>
      </c>
      <c r="C1323">
        <v>3678.4070000000002</v>
      </c>
      <c r="D1323">
        <v>3639.5140000000001</v>
      </c>
      <c r="E1323">
        <v>3656.549</v>
      </c>
      <c r="F1323">
        <v>77747280000</v>
      </c>
    </row>
    <row r="1324" spans="1:6">
      <c r="A1324">
        <v>20110415</v>
      </c>
      <c r="B1324">
        <v>3656.549</v>
      </c>
      <c r="C1324">
        <v>3667.7869999999998</v>
      </c>
      <c r="D1324">
        <v>3642.6219999999998</v>
      </c>
      <c r="E1324">
        <v>3654.16</v>
      </c>
      <c r="F1324">
        <v>80988320000</v>
      </c>
    </row>
    <row r="1325" spans="1:6">
      <c r="A1325">
        <v>20110418</v>
      </c>
      <c r="B1325">
        <v>3654.16</v>
      </c>
      <c r="C1325">
        <v>3655.4110000000001</v>
      </c>
      <c r="D1325">
        <v>3611.9119999999998</v>
      </c>
      <c r="E1325">
        <v>3630.4839999999999</v>
      </c>
      <c r="F1325">
        <v>44552530000</v>
      </c>
    </row>
    <row r="1326" spans="1:6">
      <c r="A1326">
        <v>20110419</v>
      </c>
      <c r="B1326">
        <v>3630.4839999999999</v>
      </c>
      <c r="C1326">
        <v>3638.5770000000002</v>
      </c>
      <c r="D1326">
        <v>3616.1529999999998</v>
      </c>
      <c r="E1326">
        <v>3624.9270000000001</v>
      </c>
      <c r="F1326">
        <v>97206440000</v>
      </c>
    </row>
    <row r="1327" spans="1:6">
      <c r="A1327">
        <v>20110420</v>
      </c>
      <c r="B1327">
        <v>3624.9270000000001</v>
      </c>
      <c r="C1327">
        <v>3666.6410000000001</v>
      </c>
      <c r="D1327">
        <v>3625.7130000000002</v>
      </c>
      <c r="E1327">
        <v>3647.3449999999998</v>
      </c>
      <c r="F1327">
        <v>85611040000</v>
      </c>
    </row>
    <row r="1328" spans="1:6">
      <c r="A1328">
        <v>20110421</v>
      </c>
      <c r="B1328">
        <v>3647.3449999999998</v>
      </c>
      <c r="C1328">
        <v>3694.3380000000002</v>
      </c>
      <c r="D1328">
        <v>3649.377</v>
      </c>
      <c r="E1328">
        <v>3674.58</v>
      </c>
      <c r="F1328">
        <v>47970890000</v>
      </c>
    </row>
    <row r="1329" spans="1:6">
      <c r="A1329">
        <v>20110425</v>
      </c>
      <c r="B1329">
        <v>3674.58</v>
      </c>
      <c r="C1329">
        <v>3706.424</v>
      </c>
      <c r="D1329">
        <v>3668.67</v>
      </c>
      <c r="E1329">
        <v>3705.4949999999999</v>
      </c>
      <c r="F1329">
        <v>57758190000</v>
      </c>
    </row>
    <row r="1330" spans="1:6">
      <c r="A1330">
        <v>20110426</v>
      </c>
      <c r="B1330">
        <v>3705.4949999999999</v>
      </c>
      <c r="C1330">
        <v>3730.2220000000002</v>
      </c>
      <c r="D1330">
        <v>3696.0050000000001</v>
      </c>
      <c r="E1330">
        <v>3706.3119999999999</v>
      </c>
      <c r="F1330">
        <v>133343300000</v>
      </c>
    </row>
    <row r="1331" spans="1:6">
      <c r="A1331">
        <v>20110427</v>
      </c>
      <c r="B1331">
        <v>3706.3119999999999</v>
      </c>
      <c r="C1331">
        <v>3714.7910000000002</v>
      </c>
      <c r="D1331">
        <v>3674.154</v>
      </c>
      <c r="E1331">
        <v>3677.4569999999999</v>
      </c>
      <c r="F1331">
        <v>87939510000</v>
      </c>
    </row>
    <row r="1332" spans="1:6">
      <c r="A1332">
        <v>20110428</v>
      </c>
      <c r="B1332">
        <v>3677.4569999999999</v>
      </c>
      <c r="C1332">
        <v>3693.6129999999998</v>
      </c>
      <c r="D1332">
        <v>3666.38</v>
      </c>
      <c r="E1332">
        <v>3690.953</v>
      </c>
      <c r="F1332">
        <v>84727270000</v>
      </c>
    </row>
    <row r="1333" spans="1:6">
      <c r="A1333">
        <v>20110429</v>
      </c>
      <c r="B1333">
        <v>3690.953</v>
      </c>
      <c r="C1333">
        <v>3734.0819999999999</v>
      </c>
      <c r="D1333">
        <v>3686.306</v>
      </c>
      <c r="E1333">
        <v>3729.5250000000001</v>
      </c>
      <c r="F1333">
        <v>73317700000</v>
      </c>
    </row>
    <row r="1334" spans="1:6">
      <c r="A1334">
        <v>20110502</v>
      </c>
      <c r="B1334">
        <v>3729.5250000000001</v>
      </c>
      <c r="C1334">
        <v>3773.6329999999998</v>
      </c>
      <c r="D1334">
        <v>3738.6909999999998</v>
      </c>
      <c r="E1334">
        <v>3770.768</v>
      </c>
      <c r="F1334">
        <v>74797670000</v>
      </c>
    </row>
    <row r="1335" spans="1:6">
      <c r="A1335">
        <v>20110503</v>
      </c>
      <c r="B1335">
        <v>3770.768</v>
      </c>
      <c r="C1335">
        <v>3817.223</v>
      </c>
      <c r="D1335">
        <v>3766.7109999999998</v>
      </c>
      <c r="E1335">
        <v>3800.6210000000001</v>
      </c>
      <c r="F1335">
        <v>102827700000</v>
      </c>
    </row>
    <row r="1336" spans="1:6">
      <c r="A1336">
        <v>20110504</v>
      </c>
      <c r="B1336">
        <v>3800.6210000000001</v>
      </c>
      <c r="C1336">
        <v>3813.8270000000002</v>
      </c>
      <c r="D1336">
        <v>3789.442</v>
      </c>
      <c r="E1336">
        <v>3794.0880000000002</v>
      </c>
      <c r="F1336">
        <v>89504370000</v>
      </c>
    </row>
    <row r="1337" spans="1:6">
      <c r="A1337">
        <v>20110505</v>
      </c>
      <c r="B1337">
        <v>3794.0880000000002</v>
      </c>
      <c r="C1337">
        <v>3822.1109999999999</v>
      </c>
      <c r="D1337">
        <v>3780.9160000000002</v>
      </c>
      <c r="E1337">
        <v>3810.1680000000001</v>
      </c>
      <c r="F1337">
        <v>272490500000</v>
      </c>
    </row>
    <row r="1338" spans="1:6">
      <c r="A1338">
        <v>20110506</v>
      </c>
      <c r="B1338">
        <v>3810.1680000000001</v>
      </c>
      <c r="C1338">
        <v>3857.78</v>
      </c>
      <c r="D1338">
        <v>3791.616</v>
      </c>
      <c r="E1338">
        <v>3852.6149999999998</v>
      </c>
      <c r="F1338">
        <v>104201700000</v>
      </c>
    </row>
    <row r="1339" spans="1:6">
      <c r="A1339">
        <v>20110509</v>
      </c>
      <c r="B1339">
        <v>3852.6149999999998</v>
      </c>
      <c r="C1339">
        <v>3936.8049999999998</v>
      </c>
      <c r="D1339">
        <v>3876.6109999999999</v>
      </c>
      <c r="E1339">
        <v>3878.857</v>
      </c>
      <c r="F1339">
        <v>79522550000</v>
      </c>
    </row>
    <row r="1340" spans="1:6">
      <c r="A1340">
        <v>20110510</v>
      </c>
      <c r="B1340">
        <v>3878.857</v>
      </c>
      <c r="C1340">
        <v>3931.9160000000002</v>
      </c>
      <c r="D1340">
        <v>3841.8980000000001</v>
      </c>
      <c r="E1340">
        <v>3866.8290000000002</v>
      </c>
      <c r="F1340">
        <v>114149200000</v>
      </c>
    </row>
    <row r="1341" spans="1:6">
      <c r="A1341">
        <v>20110511</v>
      </c>
      <c r="B1341">
        <v>3866.8290000000002</v>
      </c>
      <c r="C1341">
        <v>3871.1060000000002</v>
      </c>
      <c r="D1341">
        <v>3846.259</v>
      </c>
      <c r="E1341">
        <v>3864.585</v>
      </c>
      <c r="F1341">
        <v>107642800000</v>
      </c>
    </row>
    <row r="1342" spans="1:6">
      <c r="A1342">
        <v>20110512</v>
      </c>
      <c r="B1342">
        <v>3864.585</v>
      </c>
      <c r="C1342">
        <v>3870.549</v>
      </c>
      <c r="D1342">
        <v>3839.5439999999999</v>
      </c>
      <c r="E1342">
        <v>3869.0839999999998</v>
      </c>
      <c r="F1342">
        <v>81809860000</v>
      </c>
    </row>
    <row r="1343" spans="1:6">
      <c r="A1343">
        <v>20110513</v>
      </c>
      <c r="B1343">
        <v>3869.0839999999998</v>
      </c>
      <c r="C1343">
        <v>3871.451</v>
      </c>
      <c r="D1343">
        <v>3843.5680000000002</v>
      </c>
      <c r="E1343">
        <v>3862.4349999999999</v>
      </c>
      <c r="F1343">
        <v>77347000000</v>
      </c>
    </row>
    <row r="1344" spans="1:6">
      <c r="A1344">
        <v>20110516</v>
      </c>
      <c r="B1344">
        <v>3862.4349999999999</v>
      </c>
      <c r="C1344">
        <v>3876.4169999999999</v>
      </c>
      <c r="D1344">
        <v>3851.2</v>
      </c>
      <c r="E1344">
        <v>3864.6509999999998</v>
      </c>
      <c r="F1344">
        <v>74975320000</v>
      </c>
    </row>
    <row r="1345" spans="1:6">
      <c r="A1345">
        <v>20110517</v>
      </c>
      <c r="B1345">
        <v>3864.6509999999998</v>
      </c>
      <c r="C1345">
        <v>3876.4050000000002</v>
      </c>
      <c r="D1345">
        <v>3848.8710000000001</v>
      </c>
      <c r="E1345">
        <v>3861.576</v>
      </c>
      <c r="F1345">
        <v>108202100000</v>
      </c>
    </row>
    <row r="1346" spans="1:6">
      <c r="A1346">
        <v>20110518</v>
      </c>
      <c r="B1346">
        <v>3861.576</v>
      </c>
      <c r="C1346">
        <v>3884.23</v>
      </c>
      <c r="D1346">
        <v>3859.9690000000001</v>
      </c>
      <c r="E1346">
        <v>3875.4079999999999</v>
      </c>
      <c r="F1346">
        <v>138695000000</v>
      </c>
    </row>
    <row r="1347" spans="1:6">
      <c r="A1347">
        <v>20110519</v>
      </c>
      <c r="B1347">
        <v>3875.4079999999999</v>
      </c>
      <c r="C1347">
        <v>3888.9879999999998</v>
      </c>
      <c r="D1347">
        <v>3853.8209999999999</v>
      </c>
      <c r="E1347">
        <v>3859.8649999999998</v>
      </c>
      <c r="F1347">
        <v>310797900000</v>
      </c>
    </row>
    <row r="1348" spans="1:6">
      <c r="A1348">
        <v>20110520</v>
      </c>
      <c r="B1348">
        <v>3859.8649999999998</v>
      </c>
      <c r="C1348">
        <v>3887.308</v>
      </c>
      <c r="D1348">
        <v>3841.2440000000001</v>
      </c>
      <c r="E1348">
        <v>3847.6170000000002</v>
      </c>
      <c r="F1348">
        <v>210522800000</v>
      </c>
    </row>
    <row r="1349" spans="1:6">
      <c r="A1349">
        <v>20110523</v>
      </c>
      <c r="B1349">
        <v>3847.6170000000002</v>
      </c>
      <c r="C1349">
        <v>3847.6170000000002</v>
      </c>
      <c r="D1349">
        <v>3822.953</v>
      </c>
      <c r="E1349">
        <v>3834.4169999999999</v>
      </c>
      <c r="F1349">
        <v>64794420000</v>
      </c>
    </row>
    <row r="1350" spans="1:6">
      <c r="A1350">
        <v>20110524</v>
      </c>
      <c r="B1350">
        <v>3834.4169999999999</v>
      </c>
      <c r="C1350">
        <v>3850.922</v>
      </c>
      <c r="D1350">
        <v>3814.203</v>
      </c>
      <c r="E1350">
        <v>3823.63</v>
      </c>
      <c r="F1350">
        <v>124670400000</v>
      </c>
    </row>
    <row r="1351" spans="1:6">
      <c r="A1351">
        <v>20110525</v>
      </c>
      <c r="B1351">
        <v>3823.63</v>
      </c>
      <c r="C1351">
        <v>3831.779</v>
      </c>
      <c r="D1351">
        <v>3814.5169999999998</v>
      </c>
      <c r="E1351">
        <v>3819.93</v>
      </c>
      <c r="F1351">
        <v>101937000000</v>
      </c>
    </row>
    <row r="1352" spans="1:6">
      <c r="A1352">
        <v>20110526</v>
      </c>
      <c r="B1352">
        <v>3819.93</v>
      </c>
      <c r="C1352">
        <v>3852.57</v>
      </c>
      <c r="D1352">
        <v>3815.797</v>
      </c>
      <c r="E1352">
        <v>3837.7930000000001</v>
      </c>
      <c r="F1352">
        <v>106310300000</v>
      </c>
    </row>
    <row r="1353" spans="1:6">
      <c r="A1353">
        <v>20110527</v>
      </c>
      <c r="B1353">
        <v>3837.7930000000001</v>
      </c>
      <c r="C1353">
        <v>3852.163</v>
      </c>
      <c r="D1353">
        <v>3784.8789999999999</v>
      </c>
      <c r="E1353">
        <v>3832.62</v>
      </c>
      <c r="F1353">
        <v>65687400000</v>
      </c>
    </row>
    <row r="1354" spans="1:6">
      <c r="A1354">
        <v>20110530</v>
      </c>
      <c r="B1354">
        <v>3832.62</v>
      </c>
      <c r="C1354">
        <v>3861.7710000000002</v>
      </c>
      <c r="D1354">
        <v>3827.7069999999999</v>
      </c>
      <c r="E1354">
        <v>3854.2310000000002</v>
      </c>
      <c r="F1354">
        <v>48806670000</v>
      </c>
    </row>
    <row r="1355" spans="1:6">
      <c r="A1355">
        <v>20110531</v>
      </c>
      <c r="B1355">
        <v>3854.2310000000002</v>
      </c>
      <c r="C1355">
        <v>3869.0219999999999</v>
      </c>
      <c r="D1355">
        <v>3838.0659999999998</v>
      </c>
      <c r="E1355">
        <v>3854.047</v>
      </c>
      <c r="F1355">
        <v>190202000000</v>
      </c>
    </row>
    <row r="1356" spans="1:6">
      <c r="A1356">
        <v>20110601</v>
      </c>
      <c r="B1356">
        <v>3854.047</v>
      </c>
      <c r="C1356">
        <v>3872.6930000000002</v>
      </c>
      <c r="D1356">
        <v>3843.6559999999999</v>
      </c>
      <c r="E1356">
        <v>3869.75</v>
      </c>
      <c r="F1356">
        <v>150681100000</v>
      </c>
    </row>
    <row r="1357" spans="1:6">
      <c r="A1357">
        <v>20110602</v>
      </c>
      <c r="B1357">
        <v>3869.75</v>
      </c>
      <c r="C1357">
        <v>3917.3150000000001</v>
      </c>
      <c r="D1357">
        <v>3854.7539999999999</v>
      </c>
      <c r="E1357">
        <v>3912.4960000000001</v>
      </c>
      <c r="F1357">
        <v>335304900000</v>
      </c>
    </row>
    <row r="1358" spans="1:6">
      <c r="A1358">
        <v>20110603</v>
      </c>
      <c r="B1358">
        <v>3912.4960000000001</v>
      </c>
      <c r="C1358">
        <v>3926.5360000000001</v>
      </c>
      <c r="D1358">
        <v>3893.8710000000001</v>
      </c>
      <c r="E1358">
        <v>3924.181</v>
      </c>
      <c r="F1358">
        <v>95329450000</v>
      </c>
    </row>
    <row r="1359" spans="1:6">
      <c r="A1359">
        <v>20110606</v>
      </c>
      <c r="B1359">
        <v>3924.181</v>
      </c>
      <c r="C1359">
        <v>3932.665</v>
      </c>
      <c r="D1359">
        <v>3873.5830000000001</v>
      </c>
      <c r="E1359">
        <v>3877.0439999999999</v>
      </c>
      <c r="F1359">
        <v>64977110000</v>
      </c>
    </row>
    <row r="1360" spans="1:6">
      <c r="A1360">
        <v>20110607</v>
      </c>
      <c r="B1360">
        <v>3877.0439999999999</v>
      </c>
      <c r="C1360">
        <v>3894.06</v>
      </c>
      <c r="D1360">
        <v>3855.8449999999998</v>
      </c>
      <c r="E1360">
        <v>3860.491</v>
      </c>
      <c r="F1360">
        <v>92842840000</v>
      </c>
    </row>
    <row r="1361" spans="1:6">
      <c r="A1361">
        <v>20110608</v>
      </c>
      <c r="B1361">
        <v>3860.491</v>
      </c>
      <c r="C1361">
        <v>3871.433</v>
      </c>
      <c r="D1361">
        <v>3846.366</v>
      </c>
      <c r="E1361">
        <v>3866.1509999999998</v>
      </c>
      <c r="F1361">
        <v>57555260000</v>
      </c>
    </row>
    <row r="1362" spans="1:6">
      <c r="A1362">
        <v>20110609</v>
      </c>
      <c r="B1362">
        <v>3866.1509999999998</v>
      </c>
      <c r="C1362">
        <v>3866.3609999999999</v>
      </c>
      <c r="D1362">
        <v>3834.3180000000002</v>
      </c>
      <c r="E1362">
        <v>3838.15</v>
      </c>
      <c r="F1362">
        <v>145784500000</v>
      </c>
    </row>
    <row r="1363" spans="1:6">
      <c r="A1363">
        <v>20110610</v>
      </c>
      <c r="B1363">
        <v>3838.15</v>
      </c>
      <c r="C1363">
        <v>3843.2469999999998</v>
      </c>
      <c r="D1363">
        <v>3822.9169999999999</v>
      </c>
      <c r="E1363">
        <v>3834.5819999999999</v>
      </c>
      <c r="F1363">
        <v>137453500000</v>
      </c>
    </row>
    <row r="1364" spans="1:6">
      <c r="A1364">
        <v>20110613</v>
      </c>
      <c r="B1364">
        <v>3834.5819999999999</v>
      </c>
      <c r="C1364">
        <v>3844.0540000000001</v>
      </c>
      <c r="D1364">
        <v>3804.7310000000002</v>
      </c>
      <c r="E1364">
        <v>3809.241</v>
      </c>
      <c r="F1364">
        <v>70652200000</v>
      </c>
    </row>
    <row r="1365" spans="1:6">
      <c r="A1365">
        <v>20110614</v>
      </c>
      <c r="B1365">
        <v>3809.241</v>
      </c>
      <c r="C1365">
        <v>3830.5880000000002</v>
      </c>
      <c r="D1365">
        <v>3799.6109999999999</v>
      </c>
      <c r="E1365">
        <v>3800.665</v>
      </c>
      <c r="F1365">
        <v>77702290000</v>
      </c>
    </row>
    <row r="1366" spans="1:6">
      <c r="A1366">
        <v>20110615</v>
      </c>
      <c r="B1366">
        <v>3800.665</v>
      </c>
      <c r="C1366">
        <v>3800.665</v>
      </c>
      <c r="D1366">
        <v>3748.9079999999999</v>
      </c>
      <c r="E1366">
        <v>3769.6970000000001</v>
      </c>
      <c r="F1366">
        <v>615480200000</v>
      </c>
    </row>
    <row r="1367" spans="1:6">
      <c r="A1367">
        <v>20110616</v>
      </c>
      <c r="B1367">
        <v>3769.6970000000001</v>
      </c>
      <c r="C1367">
        <v>3825.4940000000001</v>
      </c>
      <c r="D1367">
        <v>3769.6970000000001</v>
      </c>
      <c r="E1367">
        <v>3802.2359999999999</v>
      </c>
      <c r="F1367">
        <v>116169300000</v>
      </c>
    </row>
    <row r="1368" spans="1:6">
      <c r="A1368">
        <v>20110617</v>
      </c>
      <c r="B1368">
        <v>3802.2359999999999</v>
      </c>
      <c r="C1368">
        <v>3915.26</v>
      </c>
      <c r="D1368">
        <v>3800.2950000000001</v>
      </c>
      <c r="E1368">
        <v>3906.808</v>
      </c>
      <c r="F1368">
        <v>154345100000</v>
      </c>
    </row>
    <row r="1369" spans="1:6">
      <c r="A1369">
        <v>20110620</v>
      </c>
      <c r="B1369">
        <v>3906.808</v>
      </c>
      <c r="C1369">
        <v>3907.203</v>
      </c>
      <c r="D1369">
        <v>3853.2689999999998</v>
      </c>
      <c r="E1369">
        <v>3861.1219999999998</v>
      </c>
      <c r="F1369">
        <v>115606900000</v>
      </c>
    </row>
    <row r="1370" spans="1:6">
      <c r="A1370">
        <v>20110621</v>
      </c>
      <c r="B1370">
        <v>3861.1219999999998</v>
      </c>
      <c r="C1370">
        <v>3905.7829999999999</v>
      </c>
      <c r="D1370">
        <v>3855.9189999999999</v>
      </c>
      <c r="E1370">
        <v>3903.2339999999999</v>
      </c>
      <c r="F1370">
        <v>85910750000</v>
      </c>
    </row>
    <row r="1371" spans="1:6">
      <c r="A1371">
        <v>20110622</v>
      </c>
      <c r="B1371">
        <v>3903.2339999999999</v>
      </c>
      <c r="C1371">
        <v>3916.0770000000002</v>
      </c>
      <c r="D1371">
        <v>3877.3440000000001</v>
      </c>
      <c r="E1371">
        <v>3886.7379999999998</v>
      </c>
      <c r="F1371">
        <v>80791440000</v>
      </c>
    </row>
    <row r="1372" spans="1:6">
      <c r="A1372">
        <v>20110623</v>
      </c>
      <c r="B1372">
        <v>3886.7379999999998</v>
      </c>
      <c r="C1372">
        <v>3888.877</v>
      </c>
      <c r="D1372">
        <v>3844.8429999999998</v>
      </c>
      <c r="E1372">
        <v>3875.509</v>
      </c>
      <c r="F1372">
        <v>218696400000</v>
      </c>
    </row>
    <row r="1373" spans="1:6">
      <c r="A1373">
        <v>20110624</v>
      </c>
      <c r="B1373">
        <v>3875.509</v>
      </c>
      <c r="C1373">
        <v>3923.3</v>
      </c>
      <c r="D1373">
        <v>3875.509</v>
      </c>
      <c r="E1373">
        <v>3896.0250000000001</v>
      </c>
      <c r="F1373">
        <v>67278450000</v>
      </c>
    </row>
    <row r="1374" spans="1:6">
      <c r="A1374">
        <v>20110628</v>
      </c>
      <c r="B1374">
        <v>3896.0250000000001</v>
      </c>
      <c r="C1374">
        <v>3939.3809999999999</v>
      </c>
      <c r="D1374">
        <v>3893.7049999999999</v>
      </c>
      <c r="E1374">
        <v>3933.1930000000002</v>
      </c>
      <c r="F1374">
        <v>111096100000</v>
      </c>
    </row>
    <row r="1375" spans="1:6">
      <c r="A1375">
        <v>20110629</v>
      </c>
      <c r="B1375">
        <v>3933.1930000000002</v>
      </c>
      <c r="C1375">
        <v>3951.6149999999998</v>
      </c>
      <c r="D1375">
        <v>3922.7130000000002</v>
      </c>
      <c r="E1375">
        <v>3933.3939999999998</v>
      </c>
      <c r="F1375">
        <v>116543200000</v>
      </c>
    </row>
    <row r="1376" spans="1:6">
      <c r="A1376">
        <v>20110630</v>
      </c>
      <c r="B1376">
        <v>3933.3939999999998</v>
      </c>
      <c r="C1376">
        <v>3946.7379999999998</v>
      </c>
      <c r="D1376">
        <v>3910.3820000000001</v>
      </c>
      <c r="E1376">
        <v>3942.0450000000001</v>
      </c>
      <c r="F1376">
        <v>132738700000</v>
      </c>
    </row>
    <row r="1377" spans="1:6">
      <c r="A1377">
        <v>20110701</v>
      </c>
      <c r="B1377">
        <v>3942.0450000000001</v>
      </c>
      <c r="C1377">
        <v>3958.2750000000001</v>
      </c>
      <c r="D1377">
        <v>3935.6379999999999</v>
      </c>
      <c r="E1377">
        <v>3956.0639999999999</v>
      </c>
      <c r="F1377">
        <v>75306530000</v>
      </c>
    </row>
    <row r="1378" spans="1:6">
      <c r="A1378">
        <v>20110704</v>
      </c>
      <c r="B1378">
        <v>3956.0639999999999</v>
      </c>
      <c r="C1378">
        <v>3956.0639999999999</v>
      </c>
      <c r="D1378">
        <v>3931.989</v>
      </c>
      <c r="E1378">
        <v>3942.2620000000002</v>
      </c>
      <c r="F1378">
        <v>29731940000</v>
      </c>
    </row>
    <row r="1379" spans="1:6">
      <c r="A1379">
        <v>20110705</v>
      </c>
      <c r="B1379">
        <v>3942.2620000000002</v>
      </c>
      <c r="C1379">
        <v>3966.413</v>
      </c>
      <c r="D1379">
        <v>3932.1770000000001</v>
      </c>
      <c r="E1379">
        <v>3951.924</v>
      </c>
      <c r="F1379">
        <v>103236200000</v>
      </c>
    </row>
    <row r="1380" spans="1:6">
      <c r="A1380">
        <v>20110706</v>
      </c>
      <c r="B1380">
        <v>3951.924</v>
      </c>
      <c r="C1380">
        <v>3953.93</v>
      </c>
      <c r="D1380">
        <v>3909.8130000000001</v>
      </c>
      <c r="E1380">
        <v>3916.5569999999998</v>
      </c>
      <c r="F1380">
        <v>76463840000</v>
      </c>
    </row>
    <row r="1381" spans="1:6">
      <c r="A1381">
        <v>20110707</v>
      </c>
      <c r="B1381">
        <v>3916.5569999999998</v>
      </c>
      <c r="C1381">
        <v>3935.9920000000002</v>
      </c>
      <c r="D1381">
        <v>3902.8890000000001</v>
      </c>
      <c r="E1381">
        <v>3914.605</v>
      </c>
      <c r="F1381">
        <v>80118690000</v>
      </c>
    </row>
    <row r="1382" spans="1:6">
      <c r="A1382">
        <v>20110708</v>
      </c>
      <c r="B1382">
        <v>3914.605</v>
      </c>
      <c r="C1382">
        <v>3914.605</v>
      </c>
      <c r="D1382">
        <v>3883.6350000000002</v>
      </c>
      <c r="E1382">
        <v>3909.636</v>
      </c>
      <c r="F1382">
        <v>66178310000</v>
      </c>
    </row>
    <row r="1383" spans="1:6">
      <c r="A1383">
        <v>20110711</v>
      </c>
      <c r="B1383">
        <v>3909.636</v>
      </c>
      <c r="C1383">
        <v>3909.636</v>
      </c>
      <c r="D1383">
        <v>3879.0459999999998</v>
      </c>
      <c r="E1383">
        <v>3904.4319999999998</v>
      </c>
      <c r="F1383">
        <v>55086960000</v>
      </c>
    </row>
    <row r="1384" spans="1:6">
      <c r="A1384">
        <v>20110712</v>
      </c>
      <c r="B1384">
        <v>3904.4319999999998</v>
      </c>
      <c r="C1384">
        <v>3911.0509999999999</v>
      </c>
      <c r="D1384">
        <v>3887.192</v>
      </c>
      <c r="E1384">
        <v>3888.5990000000002</v>
      </c>
      <c r="F1384">
        <v>69165420000</v>
      </c>
    </row>
    <row r="1385" spans="1:6">
      <c r="A1385">
        <v>20110713</v>
      </c>
      <c r="B1385">
        <v>3888.5990000000002</v>
      </c>
      <c r="C1385">
        <v>3908.0619999999999</v>
      </c>
      <c r="D1385">
        <v>3883.2289999999998</v>
      </c>
      <c r="E1385">
        <v>3890.3719999999998</v>
      </c>
      <c r="F1385">
        <v>99600070000</v>
      </c>
    </row>
    <row r="1386" spans="1:6">
      <c r="A1386">
        <v>20110714</v>
      </c>
      <c r="B1386">
        <v>3890.3719999999998</v>
      </c>
      <c r="C1386">
        <v>3923.1770000000001</v>
      </c>
      <c r="D1386">
        <v>3880.43</v>
      </c>
      <c r="E1386">
        <v>3887.0050000000001</v>
      </c>
      <c r="F1386">
        <v>75791840000</v>
      </c>
    </row>
    <row r="1387" spans="1:6">
      <c r="A1387">
        <v>20110715</v>
      </c>
      <c r="B1387">
        <v>3887.0050000000001</v>
      </c>
      <c r="C1387">
        <v>3913.529</v>
      </c>
      <c r="D1387">
        <v>3884.1840000000002</v>
      </c>
      <c r="E1387">
        <v>3907.683</v>
      </c>
      <c r="F1387">
        <v>313301300000</v>
      </c>
    </row>
    <row r="1388" spans="1:6">
      <c r="A1388">
        <v>20110718</v>
      </c>
      <c r="B1388">
        <v>3907.683</v>
      </c>
      <c r="C1388">
        <v>3913.7179999999998</v>
      </c>
      <c r="D1388">
        <v>3867.44</v>
      </c>
      <c r="E1388">
        <v>3873.3029999999999</v>
      </c>
      <c r="F1388">
        <v>46195340000</v>
      </c>
    </row>
    <row r="1389" spans="1:6">
      <c r="A1389">
        <v>20110719</v>
      </c>
      <c r="B1389">
        <v>3873.3029999999999</v>
      </c>
      <c r="C1389">
        <v>3891.375</v>
      </c>
      <c r="D1389">
        <v>3862.3209999999999</v>
      </c>
      <c r="E1389">
        <v>3868.913</v>
      </c>
      <c r="F1389">
        <v>78502970000</v>
      </c>
    </row>
    <row r="1390" spans="1:6">
      <c r="A1390">
        <v>20110720</v>
      </c>
      <c r="B1390">
        <v>3868.913</v>
      </c>
      <c r="C1390">
        <v>3873.277</v>
      </c>
      <c r="D1390">
        <v>3829.4369999999999</v>
      </c>
      <c r="E1390">
        <v>3833.4110000000001</v>
      </c>
      <c r="F1390">
        <v>82281810000</v>
      </c>
    </row>
    <row r="1391" spans="1:6">
      <c r="A1391">
        <v>20110721</v>
      </c>
      <c r="B1391">
        <v>3833.4110000000001</v>
      </c>
      <c r="C1391">
        <v>3859.7730000000001</v>
      </c>
      <c r="D1391">
        <v>3827.9189999999999</v>
      </c>
      <c r="E1391">
        <v>3841.5390000000002</v>
      </c>
      <c r="F1391">
        <v>77605860000</v>
      </c>
    </row>
    <row r="1392" spans="1:6">
      <c r="A1392">
        <v>20110722</v>
      </c>
      <c r="B1392">
        <v>3841.5390000000002</v>
      </c>
      <c r="C1392">
        <v>3869.1</v>
      </c>
      <c r="D1392">
        <v>3836.1990000000001</v>
      </c>
      <c r="E1392">
        <v>3842.2719999999999</v>
      </c>
      <c r="F1392">
        <v>60491240000</v>
      </c>
    </row>
    <row r="1393" spans="1:6">
      <c r="A1393">
        <v>20110725</v>
      </c>
      <c r="B1393">
        <v>3842.2719999999999</v>
      </c>
      <c r="C1393">
        <v>3851.3820000000001</v>
      </c>
      <c r="D1393">
        <v>3819.6729999999998</v>
      </c>
      <c r="E1393">
        <v>3849.6979999999999</v>
      </c>
      <c r="F1393">
        <v>62579970000</v>
      </c>
    </row>
    <row r="1394" spans="1:6">
      <c r="A1394">
        <v>20110726</v>
      </c>
      <c r="B1394">
        <v>3849.6979999999999</v>
      </c>
      <c r="C1394">
        <v>3849.6979999999999</v>
      </c>
      <c r="D1394">
        <v>3777.6320000000001</v>
      </c>
      <c r="E1394">
        <v>3793.18</v>
      </c>
      <c r="F1394">
        <v>94695780000</v>
      </c>
    </row>
    <row r="1395" spans="1:6">
      <c r="A1395">
        <v>20110727</v>
      </c>
      <c r="B1395">
        <v>3793.18</v>
      </c>
      <c r="C1395">
        <v>3793.18</v>
      </c>
      <c r="D1395">
        <v>3711.8409999999999</v>
      </c>
      <c r="E1395">
        <v>3713.5659999999998</v>
      </c>
      <c r="F1395">
        <v>110016100000</v>
      </c>
    </row>
    <row r="1396" spans="1:6">
      <c r="A1396">
        <v>20110728</v>
      </c>
      <c r="B1396">
        <v>3713.5659999999998</v>
      </c>
      <c r="C1396">
        <v>3733.1010000000001</v>
      </c>
      <c r="D1396">
        <v>3692.9549999999999</v>
      </c>
      <c r="E1396">
        <v>3699.922</v>
      </c>
      <c r="F1396">
        <v>85864230000</v>
      </c>
    </row>
    <row r="1397" spans="1:6">
      <c r="A1397">
        <v>20110729</v>
      </c>
      <c r="B1397">
        <v>3699.922</v>
      </c>
      <c r="C1397">
        <v>3704.942</v>
      </c>
      <c r="D1397">
        <v>3673.3710000000001</v>
      </c>
      <c r="E1397">
        <v>3689.1460000000002</v>
      </c>
      <c r="F1397">
        <v>88062060000</v>
      </c>
    </row>
    <row r="1398" spans="1:6">
      <c r="A1398">
        <v>20110801</v>
      </c>
      <c r="B1398">
        <v>3689.1460000000002</v>
      </c>
      <c r="C1398">
        <v>3731.68</v>
      </c>
      <c r="D1398">
        <v>3689.1460000000002</v>
      </c>
      <c r="E1398">
        <v>3714.0279999999998</v>
      </c>
      <c r="F1398">
        <v>79928100000</v>
      </c>
    </row>
    <row r="1399" spans="1:6">
      <c r="A1399">
        <v>20110802</v>
      </c>
      <c r="B1399">
        <v>3714.0279999999998</v>
      </c>
      <c r="C1399">
        <v>3716.1950000000002</v>
      </c>
      <c r="D1399">
        <v>3651.8580000000002</v>
      </c>
      <c r="E1399">
        <v>3656.1709999999998</v>
      </c>
      <c r="F1399">
        <v>74971540000</v>
      </c>
    </row>
    <row r="1400" spans="1:6">
      <c r="A1400">
        <v>20110803</v>
      </c>
      <c r="B1400">
        <v>3656.1709999999998</v>
      </c>
      <c r="C1400">
        <v>3667.453</v>
      </c>
      <c r="D1400">
        <v>3576.0639999999999</v>
      </c>
      <c r="E1400">
        <v>3602.3980000000001</v>
      </c>
      <c r="F1400">
        <v>128538300000</v>
      </c>
    </row>
    <row r="1401" spans="1:6">
      <c r="A1401">
        <v>20110804</v>
      </c>
      <c r="B1401">
        <v>3602.3980000000001</v>
      </c>
      <c r="C1401">
        <v>3603.3649999999998</v>
      </c>
      <c r="D1401">
        <v>3468.7559999999999</v>
      </c>
      <c r="E1401">
        <v>3489.2289999999998</v>
      </c>
      <c r="F1401">
        <v>148237100000</v>
      </c>
    </row>
    <row r="1402" spans="1:6">
      <c r="A1402">
        <v>20110805</v>
      </c>
      <c r="B1402">
        <v>3489.2289999999998</v>
      </c>
      <c r="C1402">
        <v>3525.4079999999999</v>
      </c>
      <c r="D1402">
        <v>3387.8919999999998</v>
      </c>
      <c r="E1402">
        <v>3431.0369999999998</v>
      </c>
      <c r="F1402">
        <v>137981900000</v>
      </c>
    </row>
    <row r="1403" spans="1:6">
      <c r="A1403">
        <v>20110808</v>
      </c>
      <c r="B1403">
        <v>3431.0369999999998</v>
      </c>
      <c r="C1403">
        <v>3431.0369999999998</v>
      </c>
      <c r="D1403">
        <v>3223.59</v>
      </c>
      <c r="E1403">
        <v>3235.1260000000002</v>
      </c>
      <c r="F1403">
        <v>144656500000</v>
      </c>
    </row>
    <row r="1404" spans="1:6">
      <c r="A1404">
        <v>20110809</v>
      </c>
      <c r="B1404">
        <v>3235.1260000000002</v>
      </c>
      <c r="C1404">
        <v>3365.7350000000001</v>
      </c>
      <c r="D1404">
        <v>3234.962</v>
      </c>
      <c r="E1404">
        <v>3338.8789999999999</v>
      </c>
      <c r="F1404">
        <v>159810000000</v>
      </c>
    </row>
    <row r="1405" spans="1:6">
      <c r="A1405">
        <v>20110810</v>
      </c>
      <c r="B1405">
        <v>3338.8789999999999</v>
      </c>
      <c r="C1405">
        <v>3418.569</v>
      </c>
      <c r="D1405">
        <v>3324.422</v>
      </c>
      <c r="E1405">
        <v>3412.0970000000002</v>
      </c>
      <c r="F1405">
        <v>98739600000</v>
      </c>
    </row>
    <row r="1406" spans="1:6">
      <c r="A1406">
        <v>20110811</v>
      </c>
      <c r="B1406">
        <v>3412.0970000000002</v>
      </c>
      <c r="C1406">
        <v>3534.1909999999998</v>
      </c>
      <c r="D1406">
        <v>3412.0970000000002</v>
      </c>
      <c r="E1406">
        <v>3520.913</v>
      </c>
      <c r="F1406">
        <v>106726300000</v>
      </c>
    </row>
    <row r="1407" spans="1:6">
      <c r="A1407">
        <v>20110812</v>
      </c>
      <c r="B1407">
        <v>3520.913</v>
      </c>
      <c r="C1407">
        <v>3585.0839999999998</v>
      </c>
      <c r="D1407">
        <v>3517.0329999999999</v>
      </c>
      <c r="E1407">
        <v>3553.326</v>
      </c>
      <c r="F1407">
        <v>94424640000</v>
      </c>
    </row>
    <row r="1408" spans="1:6">
      <c r="A1408">
        <v>20110816</v>
      </c>
      <c r="B1408">
        <v>3553.326</v>
      </c>
      <c r="C1408">
        <v>3563.5949999999998</v>
      </c>
      <c r="D1408">
        <v>3518.866</v>
      </c>
      <c r="E1408">
        <v>3534.922</v>
      </c>
      <c r="F1408">
        <v>66229510000</v>
      </c>
    </row>
    <row r="1409" spans="1:6">
      <c r="A1409">
        <v>20110817</v>
      </c>
      <c r="B1409">
        <v>3534.922</v>
      </c>
      <c r="C1409">
        <v>3566.864</v>
      </c>
      <c r="D1409">
        <v>3534.922</v>
      </c>
      <c r="E1409">
        <v>3553.5450000000001</v>
      </c>
      <c r="F1409">
        <v>76402430000</v>
      </c>
    </row>
    <row r="1410" spans="1:6">
      <c r="A1410">
        <v>20110818</v>
      </c>
      <c r="B1410">
        <v>3553.5450000000001</v>
      </c>
      <c r="C1410">
        <v>3558.4250000000002</v>
      </c>
      <c r="D1410">
        <v>3455.3290000000002</v>
      </c>
      <c r="E1410">
        <v>3492.4180000000001</v>
      </c>
      <c r="F1410">
        <v>72173400000</v>
      </c>
    </row>
    <row r="1411" spans="1:6">
      <c r="A1411">
        <v>20110819</v>
      </c>
      <c r="B1411">
        <v>3492.4180000000001</v>
      </c>
      <c r="C1411">
        <v>3497.3679999999999</v>
      </c>
      <c r="D1411">
        <v>3457.2629999999999</v>
      </c>
      <c r="E1411">
        <v>3480.009</v>
      </c>
      <c r="F1411">
        <v>65776570000</v>
      </c>
    </row>
    <row r="1412" spans="1:6">
      <c r="A1412">
        <v>20110822</v>
      </c>
      <c r="B1412">
        <v>3480.009</v>
      </c>
      <c r="C1412">
        <v>3520.366</v>
      </c>
      <c r="D1412">
        <v>3457.3110000000001</v>
      </c>
      <c r="E1412">
        <v>3466.306</v>
      </c>
      <c r="F1412">
        <v>56785990000</v>
      </c>
    </row>
    <row r="1413" spans="1:6">
      <c r="A1413">
        <v>20110823</v>
      </c>
      <c r="B1413">
        <v>3466.306</v>
      </c>
      <c r="C1413">
        <v>3512.5419999999999</v>
      </c>
      <c r="D1413">
        <v>3454.3649999999998</v>
      </c>
      <c r="E1413">
        <v>3502.6669999999999</v>
      </c>
      <c r="F1413">
        <v>72457670000</v>
      </c>
    </row>
    <row r="1414" spans="1:6">
      <c r="A1414">
        <v>20110824</v>
      </c>
      <c r="B1414">
        <v>3502.6669999999999</v>
      </c>
      <c r="C1414">
        <v>3538.2179999999998</v>
      </c>
      <c r="D1414">
        <v>3497.402</v>
      </c>
      <c r="E1414">
        <v>3534.6860000000001</v>
      </c>
      <c r="F1414">
        <v>73848240000</v>
      </c>
    </row>
    <row r="1415" spans="1:6">
      <c r="A1415">
        <v>20110825</v>
      </c>
      <c r="B1415">
        <v>3534.6860000000001</v>
      </c>
      <c r="C1415">
        <v>3539.7829999999999</v>
      </c>
      <c r="D1415">
        <v>3480.7730000000001</v>
      </c>
      <c r="E1415">
        <v>3519.59</v>
      </c>
      <c r="F1415">
        <v>61561290000</v>
      </c>
    </row>
    <row r="1416" spans="1:6">
      <c r="A1416">
        <v>20110826</v>
      </c>
      <c r="B1416">
        <v>3519.59</v>
      </c>
      <c r="C1416">
        <v>3519.59</v>
      </c>
      <c r="D1416">
        <v>3463.1709999999998</v>
      </c>
      <c r="E1416">
        <v>3507.7739999999999</v>
      </c>
      <c r="F1416">
        <v>80346320000</v>
      </c>
    </row>
    <row r="1417" spans="1:6">
      <c r="A1417">
        <v>20110829</v>
      </c>
      <c r="B1417">
        <v>3507.7739999999999</v>
      </c>
      <c r="C1417">
        <v>3557.5309999999999</v>
      </c>
      <c r="D1417">
        <v>3507.7739999999999</v>
      </c>
      <c r="E1417">
        <v>3552.6260000000002</v>
      </c>
      <c r="F1417">
        <v>57372290000</v>
      </c>
    </row>
    <row r="1418" spans="1:6">
      <c r="A1418">
        <v>20110830</v>
      </c>
      <c r="B1418">
        <v>3552.6260000000002</v>
      </c>
      <c r="C1418">
        <v>3606.712</v>
      </c>
      <c r="D1418">
        <v>3552.6260000000002</v>
      </c>
      <c r="E1418">
        <v>3602.509</v>
      </c>
      <c r="F1418">
        <v>72442960000</v>
      </c>
    </row>
    <row r="1419" spans="1:6">
      <c r="A1419">
        <v>20110831</v>
      </c>
      <c r="B1419">
        <v>3602.509</v>
      </c>
      <c r="C1419">
        <v>3641.9569999999999</v>
      </c>
      <c r="D1419">
        <v>3597.6109999999999</v>
      </c>
      <c r="E1419">
        <v>3629.0770000000002</v>
      </c>
      <c r="F1419">
        <v>130172300000</v>
      </c>
    </row>
    <row r="1420" spans="1:6">
      <c r="A1420">
        <v>20110901</v>
      </c>
      <c r="B1420">
        <v>3629.0770000000002</v>
      </c>
      <c r="C1420">
        <v>3657.9490000000001</v>
      </c>
      <c r="D1420">
        <v>3618.47</v>
      </c>
      <c r="E1420">
        <v>3632.502</v>
      </c>
      <c r="F1420">
        <v>96343480000</v>
      </c>
    </row>
    <row r="1421" spans="1:6">
      <c r="A1421">
        <v>20110902</v>
      </c>
      <c r="B1421">
        <v>3632.502</v>
      </c>
      <c r="C1421">
        <v>3633.2820000000002</v>
      </c>
      <c r="D1421">
        <v>3582.9870000000001</v>
      </c>
      <c r="E1421">
        <v>3618.5549999999998</v>
      </c>
      <c r="F1421">
        <v>67796110000</v>
      </c>
    </row>
    <row r="1422" spans="1:6">
      <c r="A1422">
        <v>20110905</v>
      </c>
      <c r="B1422">
        <v>3618.5549999999998</v>
      </c>
      <c r="C1422">
        <v>3618.5549999999998</v>
      </c>
      <c r="D1422">
        <v>3507.558</v>
      </c>
      <c r="E1422">
        <v>3512.748</v>
      </c>
      <c r="F1422">
        <v>36791010000</v>
      </c>
    </row>
    <row r="1423" spans="1:6">
      <c r="A1423">
        <v>20110906</v>
      </c>
      <c r="B1423">
        <v>3512.748</v>
      </c>
      <c r="C1423">
        <v>3534.4479999999999</v>
      </c>
      <c r="D1423">
        <v>3485.203</v>
      </c>
      <c r="E1423">
        <v>3496.4409999999998</v>
      </c>
      <c r="F1423">
        <v>69648410000</v>
      </c>
    </row>
    <row r="1424" spans="1:6">
      <c r="A1424">
        <v>20110907</v>
      </c>
      <c r="B1424">
        <v>3496.4409999999998</v>
      </c>
      <c r="C1424">
        <v>3563.9830000000002</v>
      </c>
      <c r="D1424">
        <v>3495.72</v>
      </c>
      <c r="E1424">
        <v>3559.0619999999999</v>
      </c>
      <c r="F1424">
        <v>61001830000</v>
      </c>
    </row>
    <row r="1425" spans="1:6">
      <c r="A1425">
        <v>20110908</v>
      </c>
      <c r="B1425">
        <v>3559.0619999999999</v>
      </c>
      <c r="C1425">
        <v>3562.404</v>
      </c>
      <c r="D1425">
        <v>3522.413</v>
      </c>
      <c r="E1425">
        <v>3549.7060000000001</v>
      </c>
      <c r="F1425">
        <v>58264510000</v>
      </c>
    </row>
    <row r="1426" spans="1:6">
      <c r="A1426">
        <v>20110909</v>
      </c>
      <c r="B1426">
        <v>3549.7060000000001</v>
      </c>
      <c r="C1426">
        <v>3559.6030000000001</v>
      </c>
      <c r="D1426">
        <v>3476.6489999999999</v>
      </c>
      <c r="E1426">
        <v>3478.806</v>
      </c>
      <c r="F1426">
        <v>47111650000</v>
      </c>
    </row>
    <row r="1427" spans="1:6">
      <c r="A1427">
        <v>20110912</v>
      </c>
      <c r="B1427">
        <v>3478.806</v>
      </c>
      <c r="C1427">
        <v>3478.806</v>
      </c>
      <c r="D1427">
        <v>3395.0810000000001</v>
      </c>
      <c r="E1427">
        <v>3433.9189999999999</v>
      </c>
      <c r="F1427">
        <v>74225540000</v>
      </c>
    </row>
    <row r="1428" spans="1:6">
      <c r="A1428">
        <v>20110913</v>
      </c>
      <c r="B1428">
        <v>3433.9189999999999</v>
      </c>
      <c r="C1428">
        <v>3460.6129999999998</v>
      </c>
      <c r="D1428">
        <v>3423.134</v>
      </c>
      <c r="E1428">
        <v>3449.5819999999999</v>
      </c>
      <c r="F1428">
        <v>144890300000</v>
      </c>
    </row>
    <row r="1429" spans="1:6">
      <c r="A1429">
        <v>20110914</v>
      </c>
      <c r="B1429">
        <v>3449.5819999999999</v>
      </c>
      <c r="C1429">
        <v>3482.0369999999998</v>
      </c>
      <c r="D1429">
        <v>3443.8809999999999</v>
      </c>
      <c r="E1429">
        <v>3467.1210000000001</v>
      </c>
      <c r="F1429">
        <v>59708250000</v>
      </c>
    </row>
    <row r="1430" spans="1:6">
      <c r="A1430">
        <v>20110915</v>
      </c>
      <c r="B1430">
        <v>3467.1210000000001</v>
      </c>
      <c r="C1430">
        <v>3506.14</v>
      </c>
      <c r="D1430">
        <v>3466.9479999999999</v>
      </c>
      <c r="E1430">
        <v>3502.127</v>
      </c>
      <c r="F1430">
        <v>77725780000</v>
      </c>
    </row>
    <row r="1431" spans="1:6">
      <c r="A1431">
        <v>20110916</v>
      </c>
      <c r="B1431">
        <v>3502.127</v>
      </c>
      <c r="C1431">
        <v>3502.1489999999999</v>
      </c>
      <c r="D1431">
        <v>3484.7080000000001</v>
      </c>
      <c r="E1431">
        <v>3494.9969999999998</v>
      </c>
      <c r="F1431">
        <v>46443720000</v>
      </c>
    </row>
    <row r="1432" spans="1:6">
      <c r="A1432">
        <v>20110920</v>
      </c>
      <c r="B1432">
        <v>3494.9969999999998</v>
      </c>
      <c r="C1432">
        <v>3570.297</v>
      </c>
      <c r="D1432">
        <v>3480.585</v>
      </c>
      <c r="E1432">
        <v>3565.8069999999998</v>
      </c>
      <c r="F1432">
        <v>57156320000</v>
      </c>
    </row>
    <row r="1433" spans="1:6">
      <c r="A1433">
        <v>20110921</v>
      </c>
      <c r="B1433">
        <v>3565.8069999999998</v>
      </c>
      <c r="C1433">
        <v>3570.5680000000002</v>
      </c>
      <c r="D1433">
        <v>3533.53</v>
      </c>
      <c r="E1433">
        <v>3545.2640000000001</v>
      </c>
      <c r="F1433">
        <v>89828720000</v>
      </c>
    </row>
    <row r="1434" spans="1:6">
      <c r="A1434">
        <v>20110922</v>
      </c>
      <c r="B1434">
        <v>3545.2640000000001</v>
      </c>
      <c r="C1434">
        <v>3545.2640000000001</v>
      </c>
      <c r="D1434">
        <v>3360.1619999999998</v>
      </c>
      <c r="E1434">
        <v>3376.2</v>
      </c>
      <c r="F1434">
        <v>105130800000</v>
      </c>
    </row>
    <row r="1435" spans="1:6">
      <c r="A1435">
        <v>20110923</v>
      </c>
      <c r="B1435">
        <v>3376.2</v>
      </c>
      <c r="C1435">
        <v>3407.806</v>
      </c>
      <c r="D1435">
        <v>3336.3620000000001</v>
      </c>
      <c r="E1435">
        <v>3378.91</v>
      </c>
      <c r="F1435">
        <v>109924700000</v>
      </c>
    </row>
    <row r="1436" spans="1:6">
      <c r="A1436">
        <v>20110926</v>
      </c>
      <c r="B1436">
        <v>3378.91</v>
      </c>
      <c r="C1436">
        <v>3424.1089999999999</v>
      </c>
      <c r="D1436">
        <v>3378.91</v>
      </c>
      <c r="E1436">
        <v>3413.4169999999999</v>
      </c>
      <c r="F1436">
        <v>163662700000</v>
      </c>
    </row>
    <row r="1437" spans="1:6">
      <c r="A1437">
        <v>20110927</v>
      </c>
      <c r="B1437">
        <v>3413.4169999999999</v>
      </c>
      <c r="C1437">
        <v>3501.7959999999998</v>
      </c>
      <c r="D1437">
        <v>3413.4169999999999</v>
      </c>
      <c r="E1437">
        <v>3491.576</v>
      </c>
      <c r="F1437">
        <v>110077400000</v>
      </c>
    </row>
    <row r="1438" spans="1:6">
      <c r="A1438">
        <v>20110928</v>
      </c>
      <c r="B1438">
        <v>3491.576</v>
      </c>
      <c r="C1438">
        <v>3517.1660000000002</v>
      </c>
      <c r="D1438">
        <v>3474.7809999999999</v>
      </c>
      <c r="E1438">
        <v>3484.6170000000002</v>
      </c>
      <c r="F1438">
        <v>98079380000</v>
      </c>
    </row>
    <row r="1439" spans="1:6">
      <c r="A1439">
        <v>20110929</v>
      </c>
      <c r="B1439">
        <v>3484.6170000000002</v>
      </c>
      <c r="C1439">
        <v>3515.9180000000001</v>
      </c>
      <c r="D1439">
        <v>3476.0619999999999</v>
      </c>
      <c r="E1439">
        <v>3482.45</v>
      </c>
      <c r="F1439">
        <v>76628830000</v>
      </c>
    </row>
    <row r="1440" spans="1:6">
      <c r="A1440">
        <v>20110930</v>
      </c>
      <c r="B1440">
        <v>3482.45</v>
      </c>
      <c r="C1440">
        <v>3492.5630000000001</v>
      </c>
      <c r="D1440">
        <v>3445.7269999999999</v>
      </c>
      <c r="E1440">
        <v>3486.5010000000002</v>
      </c>
      <c r="F1440">
        <v>83642430000</v>
      </c>
    </row>
    <row r="1441" spans="1:6">
      <c r="A1441">
        <v>20111003</v>
      </c>
      <c r="B1441">
        <v>3486.5010000000002</v>
      </c>
      <c r="C1441">
        <v>3487.3609999999999</v>
      </c>
      <c r="D1441">
        <v>3417.4589999999998</v>
      </c>
      <c r="E1441">
        <v>3426.5909999999999</v>
      </c>
      <c r="F1441">
        <v>74843830000</v>
      </c>
    </row>
    <row r="1442" spans="1:6">
      <c r="A1442">
        <v>20111004</v>
      </c>
      <c r="B1442">
        <v>3426.5909999999999</v>
      </c>
      <c r="C1442">
        <v>3426.5909999999999</v>
      </c>
      <c r="D1442">
        <v>3268.0349999999999</v>
      </c>
      <c r="E1442">
        <v>3271.4160000000002</v>
      </c>
      <c r="F1442">
        <v>102983500000</v>
      </c>
    </row>
    <row r="1443" spans="1:6">
      <c r="A1443">
        <v>20111005</v>
      </c>
      <c r="B1443">
        <v>3271.4160000000002</v>
      </c>
      <c r="C1443">
        <v>3359.741</v>
      </c>
      <c r="D1443">
        <v>3271.4160000000002</v>
      </c>
      <c r="E1443">
        <v>3336.9050000000002</v>
      </c>
      <c r="F1443">
        <v>97097600000</v>
      </c>
    </row>
    <row r="1444" spans="1:6">
      <c r="A1444">
        <v>20111006</v>
      </c>
      <c r="B1444">
        <v>3336.9050000000002</v>
      </c>
      <c r="C1444">
        <v>3487.0140000000001</v>
      </c>
      <c r="D1444">
        <v>3336.9050000000002</v>
      </c>
      <c r="E1444">
        <v>3460.9679999999998</v>
      </c>
      <c r="F1444">
        <v>100992600000</v>
      </c>
    </row>
    <row r="1445" spans="1:6">
      <c r="A1445">
        <v>20111007</v>
      </c>
      <c r="B1445">
        <v>3460.9679999999998</v>
      </c>
      <c r="C1445">
        <v>3504.9290000000001</v>
      </c>
      <c r="D1445">
        <v>3399.3589999999999</v>
      </c>
      <c r="E1445">
        <v>3423.5459999999998</v>
      </c>
      <c r="F1445">
        <v>60682370000</v>
      </c>
    </row>
    <row r="1446" spans="1:6">
      <c r="A1446">
        <v>20111011</v>
      </c>
      <c r="B1446">
        <v>3423.5459999999998</v>
      </c>
      <c r="C1446">
        <v>3495.8380000000002</v>
      </c>
      <c r="D1446">
        <v>3423.5459999999998</v>
      </c>
      <c r="E1446">
        <v>3449.451</v>
      </c>
      <c r="F1446">
        <v>69552760000</v>
      </c>
    </row>
    <row r="1447" spans="1:6">
      <c r="A1447">
        <v>20111012</v>
      </c>
      <c r="B1447">
        <v>3449.451</v>
      </c>
      <c r="C1447">
        <v>3488.328</v>
      </c>
      <c r="D1447">
        <v>3449.451</v>
      </c>
      <c r="E1447">
        <v>3462.078</v>
      </c>
      <c r="F1447">
        <v>76389840000</v>
      </c>
    </row>
    <row r="1448" spans="1:6">
      <c r="A1448">
        <v>20111013</v>
      </c>
      <c r="B1448">
        <v>3462.078</v>
      </c>
      <c r="C1448">
        <v>3483.3359999999998</v>
      </c>
      <c r="D1448">
        <v>3411.38</v>
      </c>
      <c r="E1448">
        <v>3480.4409999999998</v>
      </c>
      <c r="F1448">
        <v>91671370000</v>
      </c>
    </row>
    <row r="1449" spans="1:6">
      <c r="A1449">
        <v>20111014</v>
      </c>
      <c r="B1449">
        <v>3480.4409999999998</v>
      </c>
      <c r="C1449">
        <v>3513.8760000000002</v>
      </c>
      <c r="D1449">
        <v>3458.9119999999998</v>
      </c>
      <c r="E1449">
        <v>3464.125</v>
      </c>
      <c r="F1449">
        <v>74629910000</v>
      </c>
    </row>
    <row r="1450" spans="1:6">
      <c r="A1450">
        <v>20111017</v>
      </c>
      <c r="B1450">
        <v>3464.125</v>
      </c>
      <c r="C1450">
        <v>3492.3919999999998</v>
      </c>
      <c r="D1450">
        <v>3450.8879999999999</v>
      </c>
      <c r="E1450">
        <v>3488.7260000000001</v>
      </c>
      <c r="F1450">
        <v>616302600000</v>
      </c>
    </row>
    <row r="1451" spans="1:6">
      <c r="A1451">
        <v>20111018</v>
      </c>
      <c r="B1451">
        <v>3488.7260000000001</v>
      </c>
      <c r="C1451">
        <v>3548.58</v>
      </c>
      <c r="D1451">
        <v>3454.2840000000001</v>
      </c>
      <c r="E1451">
        <v>3544.8760000000002</v>
      </c>
      <c r="F1451">
        <v>65288920000</v>
      </c>
    </row>
    <row r="1452" spans="1:6">
      <c r="A1452">
        <v>20111019</v>
      </c>
      <c r="B1452">
        <v>3544.8760000000002</v>
      </c>
      <c r="C1452">
        <v>3602.5770000000002</v>
      </c>
      <c r="D1452">
        <v>3543.1990000000001</v>
      </c>
      <c r="E1452">
        <v>3601.098</v>
      </c>
      <c r="F1452">
        <v>84557770000</v>
      </c>
    </row>
    <row r="1453" spans="1:6">
      <c r="A1453">
        <v>20111020</v>
      </c>
      <c r="B1453">
        <v>3601.098</v>
      </c>
      <c r="C1453">
        <v>3610.183</v>
      </c>
      <c r="D1453">
        <v>3580.07</v>
      </c>
      <c r="E1453">
        <v>3591.0720000000001</v>
      </c>
      <c r="F1453">
        <v>60726210000</v>
      </c>
    </row>
    <row r="1454" spans="1:6">
      <c r="A1454">
        <v>20111021</v>
      </c>
      <c r="B1454">
        <v>3591.0720000000001</v>
      </c>
      <c r="C1454">
        <v>3614.8020000000001</v>
      </c>
      <c r="D1454">
        <v>3592.0450000000001</v>
      </c>
      <c r="E1454">
        <v>3604.2020000000002</v>
      </c>
      <c r="F1454">
        <v>80507760000</v>
      </c>
    </row>
    <row r="1455" spans="1:6">
      <c r="A1455">
        <v>20111024</v>
      </c>
      <c r="B1455">
        <v>3604.2020000000002</v>
      </c>
      <c r="C1455">
        <v>3628.373</v>
      </c>
      <c r="D1455">
        <v>3595.0340000000001</v>
      </c>
      <c r="E1455">
        <v>3623.5230000000001</v>
      </c>
      <c r="F1455">
        <v>125463600000</v>
      </c>
    </row>
    <row r="1456" spans="1:6">
      <c r="A1456">
        <v>20111025</v>
      </c>
      <c r="B1456">
        <v>3623.5230000000001</v>
      </c>
      <c r="C1456">
        <v>3631.509</v>
      </c>
      <c r="D1456">
        <v>3574.4850000000001</v>
      </c>
      <c r="E1456">
        <v>3591.5770000000002</v>
      </c>
      <c r="F1456">
        <v>81212590000</v>
      </c>
    </row>
    <row r="1457" spans="1:6">
      <c r="A1457">
        <v>20111026</v>
      </c>
      <c r="B1457">
        <v>3591.5770000000002</v>
      </c>
      <c r="C1457">
        <v>3606.33</v>
      </c>
      <c r="D1457">
        <v>3565.152</v>
      </c>
      <c r="E1457">
        <v>3600.4169999999999</v>
      </c>
      <c r="F1457">
        <v>79467900000</v>
      </c>
    </row>
    <row r="1458" spans="1:6">
      <c r="A1458">
        <v>20111027</v>
      </c>
      <c r="B1458">
        <v>3600.4169999999999</v>
      </c>
      <c r="C1458">
        <v>3702.931</v>
      </c>
      <c r="D1458">
        <v>3600.4169999999999</v>
      </c>
      <c r="E1458">
        <v>3696.39</v>
      </c>
      <c r="F1458">
        <v>160761900000</v>
      </c>
    </row>
    <row r="1459" spans="1:6">
      <c r="A1459">
        <v>20111028</v>
      </c>
      <c r="B1459">
        <v>3696.39</v>
      </c>
      <c r="C1459">
        <v>3737.547</v>
      </c>
      <c r="D1459">
        <v>3663.904</v>
      </c>
      <c r="E1459">
        <v>3710.0740000000001</v>
      </c>
      <c r="F1459">
        <v>101229400000</v>
      </c>
    </row>
    <row r="1460" spans="1:6">
      <c r="A1460">
        <v>20111102</v>
      </c>
      <c r="B1460">
        <v>3710.0740000000001</v>
      </c>
      <c r="C1460">
        <v>3732.6390000000001</v>
      </c>
      <c r="D1460">
        <v>3631.056</v>
      </c>
      <c r="E1460">
        <v>3704.0630000000001</v>
      </c>
      <c r="F1460">
        <v>89286080000</v>
      </c>
    </row>
    <row r="1461" spans="1:6">
      <c r="A1461">
        <v>20111103</v>
      </c>
      <c r="B1461">
        <v>3704.0630000000001</v>
      </c>
      <c r="C1461">
        <v>3741.9490000000001</v>
      </c>
      <c r="D1461">
        <v>3695.29</v>
      </c>
      <c r="E1461">
        <v>3703.8139999999999</v>
      </c>
      <c r="F1461">
        <v>221319200000</v>
      </c>
    </row>
    <row r="1462" spans="1:6">
      <c r="A1462">
        <v>20111104</v>
      </c>
      <c r="B1462">
        <v>3703.8139999999999</v>
      </c>
      <c r="C1462">
        <v>3716.4760000000001</v>
      </c>
      <c r="D1462">
        <v>3655.3029999999999</v>
      </c>
      <c r="E1462">
        <v>3692.41</v>
      </c>
      <c r="F1462">
        <v>82719130000</v>
      </c>
    </row>
    <row r="1463" spans="1:6">
      <c r="A1463">
        <v>20111107</v>
      </c>
      <c r="B1463">
        <v>3692.41</v>
      </c>
      <c r="C1463">
        <v>3775.0680000000002</v>
      </c>
      <c r="D1463">
        <v>3673.78</v>
      </c>
      <c r="E1463">
        <v>3768.895</v>
      </c>
      <c r="F1463">
        <v>236965700000</v>
      </c>
    </row>
    <row r="1464" spans="1:6">
      <c r="A1464">
        <v>20111108</v>
      </c>
      <c r="B1464">
        <v>3768.895</v>
      </c>
      <c r="C1464">
        <v>3798.5349999999999</v>
      </c>
      <c r="D1464">
        <v>3768.895</v>
      </c>
      <c r="E1464">
        <v>3789.194</v>
      </c>
      <c r="F1464">
        <v>80723170000</v>
      </c>
    </row>
    <row r="1465" spans="1:6">
      <c r="A1465">
        <v>20111109</v>
      </c>
      <c r="B1465">
        <v>3789.194</v>
      </c>
      <c r="C1465">
        <v>3789.2020000000002</v>
      </c>
      <c r="D1465">
        <v>3723.942</v>
      </c>
      <c r="E1465">
        <v>3734.96</v>
      </c>
      <c r="F1465">
        <v>77324680000</v>
      </c>
    </row>
    <row r="1466" spans="1:6">
      <c r="A1466">
        <v>20111110</v>
      </c>
      <c r="B1466">
        <v>3734.96</v>
      </c>
      <c r="C1466">
        <v>3770.2750000000001</v>
      </c>
      <c r="D1466">
        <v>3718.9760000000001</v>
      </c>
      <c r="E1466">
        <v>3743.6280000000002</v>
      </c>
      <c r="F1466">
        <v>61152250000</v>
      </c>
    </row>
    <row r="1467" spans="1:6">
      <c r="A1467">
        <v>20111111</v>
      </c>
      <c r="B1467">
        <v>3743.6280000000002</v>
      </c>
      <c r="C1467">
        <v>3783.71</v>
      </c>
      <c r="D1467">
        <v>3743.4780000000001</v>
      </c>
      <c r="E1467">
        <v>3782.4189999999999</v>
      </c>
      <c r="F1467">
        <v>54218720000</v>
      </c>
    </row>
    <row r="1468" spans="1:6">
      <c r="A1468">
        <v>20111114</v>
      </c>
      <c r="B1468">
        <v>3782.4189999999999</v>
      </c>
      <c r="C1468">
        <v>3782.4189999999999</v>
      </c>
      <c r="D1468">
        <v>3732.0410000000002</v>
      </c>
      <c r="E1468">
        <v>3738.6350000000002</v>
      </c>
      <c r="F1468">
        <v>69973400000</v>
      </c>
    </row>
    <row r="1469" spans="1:6">
      <c r="A1469">
        <v>20111115</v>
      </c>
      <c r="B1469">
        <v>3738.6350000000002</v>
      </c>
      <c r="C1469">
        <v>3740.0610000000001</v>
      </c>
      <c r="D1469">
        <v>3700.1280000000002</v>
      </c>
      <c r="E1469">
        <v>3737.6309999999999</v>
      </c>
      <c r="F1469">
        <v>98446350000</v>
      </c>
    </row>
    <row r="1470" spans="1:6">
      <c r="A1470">
        <v>20111116</v>
      </c>
      <c r="B1470">
        <v>3737.6309999999999</v>
      </c>
      <c r="C1470">
        <v>3761.2820000000002</v>
      </c>
      <c r="D1470">
        <v>3697.384</v>
      </c>
      <c r="E1470">
        <v>3753.9459999999999</v>
      </c>
      <c r="F1470">
        <v>73099670000</v>
      </c>
    </row>
    <row r="1471" spans="1:6">
      <c r="A1471">
        <v>20111117</v>
      </c>
      <c r="B1471">
        <v>3753.9459999999999</v>
      </c>
      <c r="C1471">
        <v>3754.67</v>
      </c>
      <c r="D1471">
        <v>3692.2570000000001</v>
      </c>
      <c r="E1471">
        <v>3705.1210000000001</v>
      </c>
      <c r="F1471">
        <v>62185350000</v>
      </c>
    </row>
    <row r="1472" spans="1:6">
      <c r="A1472">
        <v>20111118</v>
      </c>
      <c r="B1472">
        <v>3705.1210000000001</v>
      </c>
      <c r="C1472">
        <v>3713.3919999999998</v>
      </c>
      <c r="D1472">
        <v>3664.25</v>
      </c>
      <c r="E1472">
        <v>3682.9760000000001</v>
      </c>
      <c r="F1472">
        <v>85006440000</v>
      </c>
    </row>
    <row r="1473" spans="1:6">
      <c r="A1473">
        <v>20111121</v>
      </c>
      <c r="B1473">
        <v>3682.9760000000001</v>
      </c>
      <c r="C1473">
        <v>3682.9760000000001</v>
      </c>
      <c r="D1473">
        <v>3599.212</v>
      </c>
      <c r="E1473">
        <v>3640.3939999999998</v>
      </c>
      <c r="F1473">
        <v>75054330000</v>
      </c>
    </row>
    <row r="1474" spans="1:6">
      <c r="A1474">
        <v>20111122</v>
      </c>
      <c r="B1474">
        <v>3640.3939999999998</v>
      </c>
      <c r="C1474">
        <v>3644.319</v>
      </c>
      <c r="D1474">
        <v>3575.279</v>
      </c>
      <c r="E1474">
        <v>3577.6</v>
      </c>
      <c r="F1474">
        <v>58527270000</v>
      </c>
    </row>
    <row r="1475" spans="1:6">
      <c r="A1475">
        <v>20111123</v>
      </c>
      <c r="B1475">
        <v>3577.6</v>
      </c>
      <c r="C1475">
        <v>3578.1640000000002</v>
      </c>
      <c r="D1475">
        <v>3482.7919999999999</v>
      </c>
      <c r="E1475">
        <v>3507.6460000000002</v>
      </c>
      <c r="F1475">
        <v>78306140000</v>
      </c>
    </row>
    <row r="1476" spans="1:6">
      <c r="A1476">
        <v>20111124</v>
      </c>
      <c r="B1476">
        <v>3507.6460000000002</v>
      </c>
      <c r="C1476">
        <v>3541.5340000000001</v>
      </c>
      <c r="D1476">
        <v>3476.2139999999999</v>
      </c>
      <c r="E1476">
        <v>3487.0219999999999</v>
      </c>
      <c r="F1476">
        <v>42946300000</v>
      </c>
    </row>
    <row r="1477" spans="1:6">
      <c r="A1477">
        <v>20111125</v>
      </c>
      <c r="B1477">
        <v>3487.0219999999999</v>
      </c>
      <c r="C1477">
        <v>3499.6010000000001</v>
      </c>
      <c r="D1477">
        <v>3438.6759999999999</v>
      </c>
      <c r="E1477">
        <v>3443.239</v>
      </c>
      <c r="F1477">
        <v>47289240000</v>
      </c>
    </row>
    <row r="1478" spans="1:6">
      <c r="A1478">
        <v>20111128</v>
      </c>
      <c r="B1478">
        <v>3443.239</v>
      </c>
      <c r="C1478">
        <v>3520.5149999999999</v>
      </c>
      <c r="D1478">
        <v>3443.239</v>
      </c>
      <c r="E1478">
        <v>3513.3380000000002</v>
      </c>
      <c r="F1478">
        <v>68925320000</v>
      </c>
    </row>
    <row r="1479" spans="1:6">
      <c r="A1479">
        <v>20111129</v>
      </c>
      <c r="B1479">
        <v>3513.3380000000002</v>
      </c>
      <c r="C1479">
        <v>3565.0529999999999</v>
      </c>
      <c r="D1479">
        <v>3513.3380000000002</v>
      </c>
      <c r="E1479">
        <v>3558.4360000000001</v>
      </c>
      <c r="F1479">
        <v>84026240000</v>
      </c>
    </row>
    <row r="1480" spans="1:6">
      <c r="A1480">
        <v>20111130</v>
      </c>
      <c r="B1480">
        <v>3558.4360000000001</v>
      </c>
      <c r="C1480">
        <v>3643.453</v>
      </c>
      <c r="D1480">
        <v>3558.4360000000001</v>
      </c>
      <c r="E1480">
        <v>3591.884</v>
      </c>
      <c r="F1480">
        <v>237791000000</v>
      </c>
    </row>
    <row r="1481" spans="1:6">
      <c r="A1481">
        <v>20111201</v>
      </c>
      <c r="B1481">
        <v>3591.884</v>
      </c>
      <c r="C1481">
        <v>3625.252</v>
      </c>
      <c r="D1481">
        <v>3576.875</v>
      </c>
      <c r="E1481">
        <v>3601.2249999999999</v>
      </c>
      <c r="F1481">
        <v>96319640000</v>
      </c>
    </row>
    <row r="1482" spans="1:6">
      <c r="A1482">
        <v>20111202</v>
      </c>
      <c r="B1482">
        <v>3601.2249999999999</v>
      </c>
      <c r="C1482">
        <v>3638.6840000000002</v>
      </c>
      <c r="D1482">
        <v>3600.1610000000001</v>
      </c>
      <c r="E1482">
        <v>3617.7710000000002</v>
      </c>
      <c r="F1482">
        <v>45217620000</v>
      </c>
    </row>
    <row r="1483" spans="1:6">
      <c r="A1483">
        <v>20111205</v>
      </c>
      <c r="B1483">
        <v>3617.7710000000002</v>
      </c>
      <c r="C1483">
        <v>3629.4830000000002</v>
      </c>
      <c r="D1483">
        <v>3580.7</v>
      </c>
      <c r="E1483">
        <v>3582.4569999999999</v>
      </c>
      <c r="F1483">
        <v>72894490000</v>
      </c>
    </row>
    <row r="1484" spans="1:6">
      <c r="A1484">
        <v>20111206</v>
      </c>
      <c r="B1484">
        <v>3582.4569999999999</v>
      </c>
      <c r="C1484">
        <v>3584.7559999999999</v>
      </c>
      <c r="D1484">
        <v>3547.2539999999999</v>
      </c>
      <c r="E1484">
        <v>3559.7420000000002</v>
      </c>
      <c r="F1484">
        <v>97595350000</v>
      </c>
    </row>
    <row r="1485" spans="1:6">
      <c r="A1485">
        <v>20111207</v>
      </c>
      <c r="B1485">
        <v>3559.7420000000002</v>
      </c>
      <c r="C1485">
        <v>3609.4969999999998</v>
      </c>
      <c r="D1485">
        <v>3557.95</v>
      </c>
      <c r="E1485">
        <v>3609.4969999999998</v>
      </c>
      <c r="F1485">
        <v>598787900000</v>
      </c>
    </row>
    <row r="1486" spans="1:6">
      <c r="A1486">
        <v>20111209</v>
      </c>
      <c r="B1486">
        <v>3609.4969999999998</v>
      </c>
      <c r="C1486">
        <v>3628.0509999999999</v>
      </c>
      <c r="D1486">
        <v>3583.58</v>
      </c>
      <c r="E1486">
        <v>3621.4879999999998</v>
      </c>
      <c r="F1486">
        <v>66632740000</v>
      </c>
    </row>
    <row r="1487" spans="1:6">
      <c r="A1487">
        <v>20111212</v>
      </c>
      <c r="B1487">
        <v>3621.4879999999998</v>
      </c>
      <c r="C1487">
        <v>3625.4290000000001</v>
      </c>
      <c r="D1487">
        <v>3567.377</v>
      </c>
      <c r="E1487">
        <v>3600.7640000000001</v>
      </c>
      <c r="F1487">
        <v>71232980000</v>
      </c>
    </row>
    <row r="1488" spans="1:6">
      <c r="A1488">
        <v>20111213</v>
      </c>
      <c r="B1488">
        <v>3600.7640000000001</v>
      </c>
      <c r="C1488">
        <v>3609.5250000000001</v>
      </c>
      <c r="D1488">
        <v>3571.9459999999999</v>
      </c>
      <c r="E1488">
        <v>3573.4639999999999</v>
      </c>
      <c r="F1488">
        <v>91853720000</v>
      </c>
    </row>
    <row r="1489" spans="1:6">
      <c r="A1489">
        <v>20111214</v>
      </c>
      <c r="B1489">
        <v>3573.4639999999999</v>
      </c>
      <c r="C1489">
        <v>3573.4639999999999</v>
      </c>
      <c r="D1489">
        <v>3542.6309999999999</v>
      </c>
      <c r="E1489">
        <v>3553.2249999999999</v>
      </c>
      <c r="F1489">
        <v>104083800000</v>
      </c>
    </row>
    <row r="1490" spans="1:6">
      <c r="A1490">
        <v>20111215</v>
      </c>
      <c r="B1490">
        <v>3553.2249999999999</v>
      </c>
      <c r="C1490">
        <v>3574.6080000000002</v>
      </c>
      <c r="D1490">
        <v>3553.2249999999999</v>
      </c>
      <c r="E1490">
        <v>3567.864</v>
      </c>
      <c r="F1490">
        <v>77758770000</v>
      </c>
    </row>
    <row r="1491" spans="1:6">
      <c r="A1491">
        <v>20111216</v>
      </c>
      <c r="B1491">
        <v>3567.864</v>
      </c>
      <c r="C1491">
        <v>3578.4749999999999</v>
      </c>
      <c r="D1491">
        <v>3543.31</v>
      </c>
      <c r="E1491">
        <v>3547.991</v>
      </c>
      <c r="F1491">
        <v>62577940000</v>
      </c>
    </row>
    <row r="1492" spans="1:6">
      <c r="A1492">
        <v>20111219</v>
      </c>
      <c r="B1492">
        <v>3547.991</v>
      </c>
      <c r="C1492">
        <v>3570.9780000000001</v>
      </c>
      <c r="D1492">
        <v>3523.4479999999999</v>
      </c>
      <c r="E1492">
        <v>3530.9430000000002</v>
      </c>
      <c r="F1492">
        <v>69362750000</v>
      </c>
    </row>
    <row r="1493" spans="1:6">
      <c r="A1493">
        <v>20111220</v>
      </c>
      <c r="B1493">
        <v>3530.9430000000002</v>
      </c>
      <c r="C1493">
        <v>3571.3629999999998</v>
      </c>
      <c r="D1493">
        <v>3529.3490000000002</v>
      </c>
      <c r="E1493">
        <v>3562.2959999999998</v>
      </c>
      <c r="F1493">
        <v>92951670000</v>
      </c>
    </row>
    <row r="1494" spans="1:6">
      <c r="A1494">
        <v>20111221</v>
      </c>
      <c r="B1494">
        <v>3562.2959999999998</v>
      </c>
      <c r="C1494">
        <v>3577.8780000000002</v>
      </c>
      <c r="D1494">
        <v>3549.4259999999999</v>
      </c>
      <c r="E1494">
        <v>3576.3069999999998</v>
      </c>
      <c r="F1494">
        <v>58069000000</v>
      </c>
    </row>
    <row r="1495" spans="1:6">
      <c r="A1495">
        <v>20111222</v>
      </c>
      <c r="B1495">
        <v>3576.3069999999998</v>
      </c>
      <c r="C1495">
        <v>3602.6559999999999</v>
      </c>
      <c r="D1495">
        <v>3567.2190000000001</v>
      </c>
      <c r="E1495">
        <v>3602.4929999999999</v>
      </c>
      <c r="F1495">
        <v>82700120000</v>
      </c>
    </row>
    <row r="1496" spans="1:6">
      <c r="A1496">
        <v>20111223</v>
      </c>
      <c r="B1496">
        <v>3602.4929999999999</v>
      </c>
      <c r="C1496">
        <v>3615.598</v>
      </c>
      <c r="D1496">
        <v>3598.299</v>
      </c>
      <c r="E1496">
        <v>3610.1210000000001</v>
      </c>
      <c r="F1496">
        <v>61913840000</v>
      </c>
    </row>
    <row r="1497" spans="1:6">
      <c r="A1497">
        <v>20111226</v>
      </c>
      <c r="B1497">
        <v>3610.1210000000001</v>
      </c>
      <c r="C1497">
        <v>3618.944</v>
      </c>
      <c r="D1497">
        <v>3591.125</v>
      </c>
      <c r="E1497">
        <v>3607.904</v>
      </c>
      <c r="F1497">
        <v>42479400000</v>
      </c>
    </row>
    <row r="1498" spans="1:6">
      <c r="A1498">
        <v>20111227</v>
      </c>
      <c r="B1498">
        <v>3607.904</v>
      </c>
      <c r="C1498">
        <v>3622.2080000000001</v>
      </c>
      <c r="D1498">
        <v>3595.8290000000002</v>
      </c>
      <c r="E1498">
        <v>3615.9189999999999</v>
      </c>
      <c r="F1498">
        <v>153415000000</v>
      </c>
    </row>
    <row r="1499" spans="1:6">
      <c r="A1499">
        <v>20111228</v>
      </c>
      <c r="B1499">
        <v>3615.9189999999999</v>
      </c>
      <c r="C1499">
        <v>3625.047</v>
      </c>
      <c r="D1499">
        <v>3582.8539999999998</v>
      </c>
      <c r="E1499">
        <v>3604.5729999999999</v>
      </c>
      <c r="F1499">
        <v>157245200000</v>
      </c>
    </row>
    <row r="1500" spans="1:6">
      <c r="A1500">
        <v>20111229</v>
      </c>
      <c r="B1500">
        <v>3604.5729999999999</v>
      </c>
      <c r="C1500">
        <v>3619.652</v>
      </c>
      <c r="D1500">
        <v>3595.5680000000002</v>
      </c>
      <c r="E1500">
        <v>3612.3829999999998</v>
      </c>
      <c r="F1500">
        <v>151538300000</v>
      </c>
    </row>
    <row r="1501" spans="1:6">
      <c r="A1501">
        <v>20111230</v>
      </c>
      <c r="B1501">
        <v>3612.3829999999998</v>
      </c>
      <c r="C1501">
        <v>3644.5070000000001</v>
      </c>
      <c r="D1501">
        <v>3578.2890000000002</v>
      </c>
      <c r="E1501">
        <v>3644.5070000000001</v>
      </c>
      <c r="F1501">
        <v>236176000000</v>
      </c>
    </row>
    <row r="1502" spans="1:6">
      <c r="A1502">
        <v>20120102</v>
      </c>
      <c r="B1502">
        <v>3644.5070000000001</v>
      </c>
      <c r="C1502">
        <v>3645.0459999999998</v>
      </c>
      <c r="D1502">
        <v>3617.7750000000001</v>
      </c>
      <c r="E1502">
        <v>3617.8150000000001</v>
      </c>
      <c r="F1502">
        <v>291606400000</v>
      </c>
    </row>
    <row r="1503" spans="1:6">
      <c r="A1503">
        <v>20120103</v>
      </c>
      <c r="B1503">
        <v>3617.8150000000001</v>
      </c>
      <c r="C1503">
        <v>3636.5419999999999</v>
      </c>
      <c r="D1503">
        <v>3588.4229999999998</v>
      </c>
      <c r="E1503">
        <v>3601.8240000000001</v>
      </c>
      <c r="F1503">
        <v>80775090000</v>
      </c>
    </row>
    <row r="1504" spans="1:6">
      <c r="A1504">
        <v>20120104</v>
      </c>
      <c r="B1504">
        <v>3601.8240000000001</v>
      </c>
      <c r="C1504">
        <v>3635.0309999999999</v>
      </c>
      <c r="D1504">
        <v>3599.7289999999998</v>
      </c>
      <c r="E1504">
        <v>3635.0309999999999</v>
      </c>
      <c r="F1504">
        <v>69510830000</v>
      </c>
    </row>
    <row r="1505" spans="1:6">
      <c r="A1505">
        <v>20120105</v>
      </c>
      <c r="B1505">
        <v>3635.0309999999999</v>
      </c>
      <c r="C1505">
        <v>3635.0309999999999</v>
      </c>
      <c r="D1505">
        <v>3613.9969999999998</v>
      </c>
      <c r="E1505">
        <v>3621.99</v>
      </c>
      <c r="F1505">
        <v>88448700000</v>
      </c>
    </row>
    <row r="1506" spans="1:6">
      <c r="A1506">
        <v>20120106</v>
      </c>
      <c r="B1506">
        <v>3621.99</v>
      </c>
      <c r="C1506">
        <v>3636.4839999999999</v>
      </c>
      <c r="D1506">
        <v>3609.9490000000001</v>
      </c>
      <c r="E1506">
        <v>3627.3989999999999</v>
      </c>
      <c r="F1506">
        <v>100278900000</v>
      </c>
    </row>
    <row r="1507" spans="1:6">
      <c r="A1507">
        <v>20120109</v>
      </c>
      <c r="B1507">
        <v>3627.3989999999999</v>
      </c>
      <c r="C1507">
        <v>3649.7510000000002</v>
      </c>
      <c r="D1507">
        <v>3611.03</v>
      </c>
      <c r="E1507">
        <v>3641.0819999999999</v>
      </c>
      <c r="F1507">
        <v>92147490000</v>
      </c>
    </row>
    <row r="1508" spans="1:6">
      <c r="A1508">
        <v>20120110</v>
      </c>
      <c r="B1508">
        <v>3641.0819999999999</v>
      </c>
      <c r="C1508">
        <v>3673.0839999999998</v>
      </c>
      <c r="D1508">
        <v>3636.1320000000001</v>
      </c>
      <c r="E1508">
        <v>3640.971</v>
      </c>
      <c r="F1508">
        <v>108876200000</v>
      </c>
    </row>
    <row r="1509" spans="1:6">
      <c r="A1509">
        <v>20120111</v>
      </c>
      <c r="B1509">
        <v>3640.971</v>
      </c>
      <c r="C1509">
        <v>3649.5390000000002</v>
      </c>
      <c r="D1509">
        <v>3621.2469999999998</v>
      </c>
      <c r="E1509">
        <v>3625.2280000000001</v>
      </c>
      <c r="F1509">
        <v>65373360000</v>
      </c>
    </row>
    <row r="1510" spans="1:6">
      <c r="A1510">
        <v>20120112</v>
      </c>
      <c r="B1510">
        <v>3625.2280000000001</v>
      </c>
      <c r="C1510">
        <v>3650.7719999999999</v>
      </c>
      <c r="D1510">
        <v>3613.067</v>
      </c>
      <c r="E1510">
        <v>3620.4140000000002</v>
      </c>
      <c r="F1510">
        <v>106080400000</v>
      </c>
    </row>
    <row r="1511" spans="1:6">
      <c r="A1511">
        <v>20120113</v>
      </c>
      <c r="B1511">
        <v>3620.4140000000002</v>
      </c>
      <c r="C1511">
        <v>3627.8020000000001</v>
      </c>
      <c r="D1511">
        <v>3590.6370000000002</v>
      </c>
      <c r="E1511">
        <v>3593.7049999999999</v>
      </c>
      <c r="F1511">
        <v>71878300000</v>
      </c>
    </row>
    <row r="1512" spans="1:6">
      <c r="A1512">
        <v>20120116</v>
      </c>
      <c r="B1512">
        <v>3593.7049999999999</v>
      </c>
      <c r="C1512">
        <v>3602.8739999999998</v>
      </c>
      <c r="D1512">
        <v>3575.7179999999998</v>
      </c>
      <c r="E1512">
        <v>3591.2429999999999</v>
      </c>
      <c r="F1512">
        <v>93615050000</v>
      </c>
    </row>
    <row r="1513" spans="1:6">
      <c r="A1513">
        <v>20120117</v>
      </c>
      <c r="B1513">
        <v>3591.2429999999999</v>
      </c>
      <c r="C1513">
        <v>3611.991</v>
      </c>
      <c r="D1513">
        <v>3579.634</v>
      </c>
      <c r="E1513">
        <v>3582.1370000000002</v>
      </c>
      <c r="F1513">
        <v>117049000000</v>
      </c>
    </row>
    <row r="1514" spans="1:6">
      <c r="A1514">
        <v>20120118</v>
      </c>
      <c r="B1514">
        <v>3582.1370000000002</v>
      </c>
      <c r="C1514">
        <v>3590.7550000000001</v>
      </c>
      <c r="D1514">
        <v>3566.1840000000002</v>
      </c>
      <c r="E1514">
        <v>3584.9110000000001</v>
      </c>
      <c r="F1514">
        <v>111287300000</v>
      </c>
    </row>
    <row r="1515" spans="1:6">
      <c r="A1515">
        <v>20120119</v>
      </c>
      <c r="B1515">
        <v>3584.9110000000001</v>
      </c>
      <c r="C1515">
        <v>3607.2510000000002</v>
      </c>
      <c r="D1515">
        <v>3583.9859999999999</v>
      </c>
      <c r="E1515">
        <v>3593.8980000000001</v>
      </c>
      <c r="F1515">
        <v>100010500000</v>
      </c>
    </row>
    <row r="1516" spans="1:6">
      <c r="A1516">
        <v>20120120</v>
      </c>
      <c r="B1516">
        <v>3593.8980000000001</v>
      </c>
      <c r="C1516">
        <v>3602.634</v>
      </c>
      <c r="D1516">
        <v>3581.4969999999998</v>
      </c>
      <c r="E1516">
        <v>3597.4720000000002</v>
      </c>
      <c r="F1516">
        <v>60639670000</v>
      </c>
    </row>
    <row r="1517" spans="1:6">
      <c r="A1517">
        <v>20120123</v>
      </c>
      <c r="B1517">
        <v>3597.4720000000002</v>
      </c>
      <c r="C1517">
        <v>3608.694</v>
      </c>
      <c r="D1517">
        <v>3580.5659999999998</v>
      </c>
      <c r="E1517">
        <v>3587.3939999999998</v>
      </c>
      <c r="F1517">
        <v>82875930000</v>
      </c>
    </row>
    <row r="1518" spans="1:6">
      <c r="A1518">
        <v>20120124</v>
      </c>
      <c r="B1518">
        <v>3587.3939999999998</v>
      </c>
      <c r="C1518">
        <v>3598.4259999999999</v>
      </c>
      <c r="D1518">
        <v>3582.09</v>
      </c>
      <c r="E1518">
        <v>3593.43</v>
      </c>
      <c r="F1518">
        <v>80101970000</v>
      </c>
    </row>
    <row r="1519" spans="1:6">
      <c r="A1519">
        <v>20120125</v>
      </c>
      <c r="B1519">
        <v>3593.43</v>
      </c>
      <c r="C1519">
        <v>3595.9070000000002</v>
      </c>
      <c r="D1519">
        <v>3571.5059999999999</v>
      </c>
      <c r="E1519">
        <v>3580.5219999999999</v>
      </c>
      <c r="F1519">
        <v>132539100000</v>
      </c>
    </row>
    <row r="1520" spans="1:6">
      <c r="A1520">
        <v>20120126</v>
      </c>
      <c r="B1520">
        <v>3580.5219999999999</v>
      </c>
      <c r="C1520">
        <v>3588.7570000000001</v>
      </c>
      <c r="D1520">
        <v>3572.7139999999999</v>
      </c>
      <c r="E1520">
        <v>3583.7840000000001</v>
      </c>
      <c r="F1520">
        <v>98095050000</v>
      </c>
    </row>
    <row r="1521" spans="1:6">
      <c r="A1521">
        <v>20120127</v>
      </c>
      <c r="B1521">
        <v>3583.7840000000001</v>
      </c>
      <c r="C1521">
        <v>3594.259</v>
      </c>
      <c r="D1521">
        <v>3567.0329999999999</v>
      </c>
      <c r="E1521">
        <v>3591.6990000000001</v>
      </c>
      <c r="F1521">
        <v>63471170000</v>
      </c>
    </row>
    <row r="1522" spans="1:6">
      <c r="A1522">
        <v>20120130</v>
      </c>
      <c r="B1522">
        <v>3591.6990000000001</v>
      </c>
      <c r="C1522">
        <v>3593.4679999999998</v>
      </c>
      <c r="D1522">
        <v>3562.913</v>
      </c>
      <c r="E1522">
        <v>3586.7370000000001</v>
      </c>
      <c r="F1522">
        <v>59823690000</v>
      </c>
    </row>
    <row r="1523" spans="1:6">
      <c r="A1523">
        <v>20120131</v>
      </c>
      <c r="B1523">
        <v>3586.7370000000001</v>
      </c>
      <c r="C1523">
        <v>3627.0419999999999</v>
      </c>
      <c r="D1523">
        <v>3582.1019999999999</v>
      </c>
      <c r="E1523">
        <v>3623.3240000000001</v>
      </c>
      <c r="F1523">
        <v>155040200000</v>
      </c>
    </row>
    <row r="1524" spans="1:6">
      <c r="A1524">
        <v>20120201</v>
      </c>
      <c r="B1524">
        <v>3623.3240000000001</v>
      </c>
      <c r="C1524">
        <v>3646.8490000000002</v>
      </c>
      <c r="D1524">
        <v>3604.261</v>
      </c>
      <c r="E1524">
        <v>3662.9409999999998</v>
      </c>
      <c r="F1524">
        <v>89016180000</v>
      </c>
    </row>
    <row r="1525" spans="1:6">
      <c r="A1525">
        <v>20120202</v>
      </c>
      <c r="B1525">
        <v>3662.9409999999998</v>
      </c>
      <c r="C1525">
        <v>3686.8049999999998</v>
      </c>
      <c r="D1525">
        <v>3657.0410000000002</v>
      </c>
      <c r="E1525">
        <v>3683.7109999999998</v>
      </c>
      <c r="F1525">
        <v>78956560000</v>
      </c>
    </row>
    <row r="1526" spans="1:6">
      <c r="A1526">
        <v>20120203</v>
      </c>
      <c r="B1526">
        <v>3683.7109999999998</v>
      </c>
      <c r="C1526">
        <v>3729.3510000000001</v>
      </c>
      <c r="D1526">
        <v>3664.0340000000001</v>
      </c>
      <c r="E1526">
        <v>3721.3229999999999</v>
      </c>
      <c r="F1526">
        <v>108872700000</v>
      </c>
    </row>
    <row r="1527" spans="1:6">
      <c r="A1527">
        <v>20120206</v>
      </c>
      <c r="B1527">
        <v>3721.3229999999999</v>
      </c>
      <c r="C1527">
        <v>3721.8690000000001</v>
      </c>
      <c r="D1527">
        <v>3669.0320000000002</v>
      </c>
      <c r="E1527">
        <v>3688.1480000000001</v>
      </c>
      <c r="F1527">
        <v>66657750000</v>
      </c>
    </row>
    <row r="1528" spans="1:6">
      <c r="A1528">
        <v>20120207</v>
      </c>
      <c r="B1528">
        <v>3688.1480000000001</v>
      </c>
      <c r="C1528">
        <v>3692.7240000000002</v>
      </c>
      <c r="D1528">
        <v>3654.6039999999998</v>
      </c>
      <c r="E1528">
        <v>3672.0340000000001</v>
      </c>
      <c r="F1528">
        <v>77737010000</v>
      </c>
    </row>
    <row r="1529" spans="1:6">
      <c r="A1529">
        <v>20120208</v>
      </c>
      <c r="B1529">
        <v>3672.0340000000001</v>
      </c>
      <c r="C1529">
        <v>3701.1260000000002</v>
      </c>
      <c r="D1529">
        <v>3670.645</v>
      </c>
      <c r="E1529">
        <v>3701.1260000000002</v>
      </c>
      <c r="F1529">
        <v>66534630000</v>
      </c>
    </row>
    <row r="1530" spans="1:6">
      <c r="A1530">
        <v>20120209</v>
      </c>
      <c r="B1530">
        <v>3701.1260000000002</v>
      </c>
      <c r="C1530">
        <v>3711.5810000000001</v>
      </c>
      <c r="D1530">
        <v>3680.8290000000002</v>
      </c>
      <c r="E1530">
        <v>3703.056</v>
      </c>
      <c r="F1530">
        <v>78226830000</v>
      </c>
    </row>
    <row r="1531" spans="1:6">
      <c r="A1531">
        <v>20120210</v>
      </c>
      <c r="B1531">
        <v>3703.056</v>
      </c>
      <c r="C1531">
        <v>3703.8539999999998</v>
      </c>
      <c r="D1531">
        <v>3677.0659999999998</v>
      </c>
      <c r="E1531">
        <v>3698.4479999999999</v>
      </c>
      <c r="F1531">
        <v>58680170000</v>
      </c>
    </row>
    <row r="1532" spans="1:6">
      <c r="A1532">
        <v>20120213</v>
      </c>
      <c r="B1532">
        <v>3698.4479999999999</v>
      </c>
      <c r="C1532">
        <v>3720.4450000000002</v>
      </c>
      <c r="D1532">
        <v>3695.049</v>
      </c>
      <c r="E1532">
        <v>3706.8820000000001</v>
      </c>
      <c r="F1532">
        <v>83890110000</v>
      </c>
    </row>
    <row r="1533" spans="1:6">
      <c r="A1533">
        <v>20120214</v>
      </c>
      <c r="B1533">
        <v>3706.8820000000001</v>
      </c>
      <c r="C1533">
        <v>3726.72</v>
      </c>
      <c r="D1533">
        <v>3703.8820000000001</v>
      </c>
      <c r="E1533">
        <v>3721.84</v>
      </c>
      <c r="F1533">
        <v>72602650000</v>
      </c>
    </row>
    <row r="1534" spans="1:6">
      <c r="A1534">
        <v>20120215</v>
      </c>
      <c r="B1534">
        <v>3721.84</v>
      </c>
      <c r="C1534">
        <v>3750.636</v>
      </c>
      <c r="D1534">
        <v>3721.84</v>
      </c>
      <c r="E1534">
        <v>3744.2190000000001</v>
      </c>
      <c r="F1534">
        <v>76772540000</v>
      </c>
    </row>
    <row r="1535" spans="1:6">
      <c r="A1535">
        <v>20120216</v>
      </c>
      <c r="B1535">
        <v>3744.2190000000001</v>
      </c>
      <c r="C1535">
        <v>3776.6990000000001</v>
      </c>
      <c r="D1535">
        <v>3732.009</v>
      </c>
      <c r="E1535">
        <v>3774.712</v>
      </c>
      <c r="F1535">
        <v>62378430000</v>
      </c>
    </row>
    <row r="1536" spans="1:6">
      <c r="A1536">
        <v>20120217</v>
      </c>
      <c r="B1536">
        <v>3774.712</v>
      </c>
      <c r="C1536">
        <v>3830.596</v>
      </c>
      <c r="D1536">
        <v>3774.712</v>
      </c>
      <c r="E1536">
        <v>3825.4059999999999</v>
      </c>
      <c r="F1536">
        <v>108399700000</v>
      </c>
    </row>
    <row r="1537" spans="1:6">
      <c r="A1537">
        <v>20120220</v>
      </c>
      <c r="B1537">
        <v>3825.4059999999999</v>
      </c>
      <c r="C1537">
        <v>3832.826</v>
      </c>
      <c r="D1537">
        <v>3791.11</v>
      </c>
      <c r="E1537">
        <v>3821.7629999999999</v>
      </c>
      <c r="F1537">
        <v>44857080000</v>
      </c>
    </row>
    <row r="1538" spans="1:6">
      <c r="A1538">
        <v>20120221</v>
      </c>
      <c r="B1538">
        <v>3821.7629999999999</v>
      </c>
      <c r="C1538">
        <v>3829.808</v>
      </c>
      <c r="D1538">
        <v>3799.7339999999999</v>
      </c>
      <c r="E1538">
        <v>3813.8719999999998</v>
      </c>
      <c r="F1538">
        <v>77587280000</v>
      </c>
    </row>
    <row r="1539" spans="1:6">
      <c r="A1539">
        <v>20120222</v>
      </c>
      <c r="B1539">
        <v>3813.8719999999998</v>
      </c>
      <c r="C1539">
        <v>3819.924</v>
      </c>
      <c r="D1539">
        <v>3792.248</v>
      </c>
      <c r="E1539">
        <v>3817.5320000000002</v>
      </c>
      <c r="F1539">
        <v>86802420000</v>
      </c>
    </row>
    <row r="1540" spans="1:6">
      <c r="A1540">
        <v>20120223</v>
      </c>
      <c r="B1540">
        <v>3817.5320000000002</v>
      </c>
      <c r="C1540">
        <v>3820.712</v>
      </c>
      <c r="D1540">
        <v>3791.3339999999998</v>
      </c>
      <c r="E1540">
        <v>3796.4270000000001</v>
      </c>
      <c r="F1540">
        <v>132197900000</v>
      </c>
    </row>
    <row r="1541" spans="1:6">
      <c r="A1541">
        <v>20120224</v>
      </c>
      <c r="B1541">
        <v>3796.4270000000001</v>
      </c>
      <c r="C1541">
        <v>3813.9209999999998</v>
      </c>
      <c r="D1541">
        <v>3785.817</v>
      </c>
      <c r="E1541">
        <v>3813.9209999999998</v>
      </c>
      <c r="F1541">
        <v>43430760000</v>
      </c>
    </row>
    <row r="1542" spans="1:6">
      <c r="A1542">
        <v>20120227</v>
      </c>
      <c r="B1542">
        <v>3813.9209999999998</v>
      </c>
      <c r="C1542">
        <v>3817.0430000000001</v>
      </c>
      <c r="D1542">
        <v>3787.9479999999999</v>
      </c>
      <c r="E1542">
        <v>3810.1379999999999</v>
      </c>
      <c r="F1542">
        <v>47537300000</v>
      </c>
    </row>
    <row r="1543" spans="1:6">
      <c r="A1543">
        <v>20120228</v>
      </c>
      <c r="B1543">
        <v>3810.1379999999999</v>
      </c>
      <c r="C1543">
        <v>3831.1039999999998</v>
      </c>
      <c r="D1543">
        <v>3800.9369999999999</v>
      </c>
      <c r="E1543">
        <v>3827.0949999999998</v>
      </c>
      <c r="F1543">
        <v>154668900000</v>
      </c>
    </row>
    <row r="1544" spans="1:6">
      <c r="A1544">
        <v>20120229</v>
      </c>
      <c r="B1544">
        <v>3827.0949999999998</v>
      </c>
      <c r="C1544">
        <v>3868.45</v>
      </c>
      <c r="D1544">
        <v>3827.0949999999998</v>
      </c>
      <c r="E1544">
        <v>3857.3539999999998</v>
      </c>
      <c r="F1544">
        <v>114154600000</v>
      </c>
    </row>
    <row r="1545" spans="1:6">
      <c r="A1545">
        <v>20120301</v>
      </c>
      <c r="B1545">
        <v>3857.3539999999998</v>
      </c>
      <c r="C1545">
        <v>3892.6509999999998</v>
      </c>
      <c r="D1545">
        <v>3857.3539999999998</v>
      </c>
      <c r="E1545">
        <v>3884.2570000000001</v>
      </c>
      <c r="F1545">
        <v>132055800000</v>
      </c>
    </row>
    <row r="1546" spans="1:6">
      <c r="A1546">
        <v>20120302</v>
      </c>
      <c r="B1546">
        <v>3884.2570000000001</v>
      </c>
      <c r="C1546">
        <v>3891.1089999999999</v>
      </c>
      <c r="D1546">
        <v>3863.29</v>
      </c>
      <c r="E1546">
        <v>3873.0990000000002</v>
      </c>
      <c r="F1546">
        <v>94216840000</v>
      </c>
    </row>
    <row r="1547" spans="1:6">
      <c r="A1547">
        <v>20120305</v>
      </c>
      <c r="B1547">
        <v>3873.0990000000002</v>
      </c>
      <c r="C1547">
        <v>3874.0520000000001</v>
      </c>
      <c r="D1547">
        <v>3843.0839999999998</v>
      </c>
      <c r="E1547">
        <v>3847.4270000000001</v>
      </c>
      <c r="F1547">
        <v>69607000000</v>
      </c>
    </row>
    <row r="1548" spans="1:6">
      <c r="A1548">
        <v>20120306</v>
      </c>
      <c r="B1548">
        <v>3847.4270000000001</v>
      </c>
      <c r="C1548">
        <v>3848.2260000000001</v>
      </c>
      <c r="D1548">
        <v>3808.152</v>
      </c>
      <c r="E1548">
        <v>3840.5610000000001</v>
      </c>
      <c r="F1548">
        <v>81086830000</v>
      </c>
    </row>
    <row r="1549" spans="1:6">
      <c r="A1549">
        <v>20120307</v>
      </c>
      <c r="B1549">
        <v>3840.5610000000001</v>
      </c>
      <c r="C1549">
        <v>3859.2820000000002</v>
      </c>
      <c r="D1549">
        <v>3827.5439999999999</v>
      </c>
      <c r="E1549">
        <v>3835.4589999999998</v>
      </c>
      <c r="F1549">
        <v>109920300000</v>
      </c>
    </row>
    <row r="1550" spans="1:6">
      <c r="A1550">
        <v>20120308</v>
      </c>
      <c r="B1550">
        <v>3835.4589999999998</v>
      </c>
      <c r="C1550">
        <v>3870.4090000000001</v>
      </c>
      <c r="D1550">
        <v>3835.4589999999998</v>
      </c>
      <c r="E1550">
        <v>3868.2379999999998</v>
      </c>
      <c r="F1550">
        <v>72696060000</v>
      </c>
    </row>
    <row r="1551" spans="1:6">
      <c r="A1551">
        <v>20120309</v>
      </c>
      <c r="B1551">
        <v>3868.2379999999998</v>
      </c>
      <c r="C1551">
        <v>3874.9940000000001</v>
      </c>
      <c r="D1551">
        <v>3858.1350000000002</v>
      </c>
      <c r="E1551">
        <v>3868.0390000000002</v>
      </c>
      <c r="F1551">
        <v>61892780000</v>
      </c>
    </row>
    <row r="1552" spans="1:6">
      <c r="A1552">
        <v>20120312</v>
      </c>
      <c r="B1552">
        <v>3868.0390000000002</v>
      </c>
      <c r="C1552">
        <v>3882.1689999999999</v>
      </c>
      <c r="D1552">
        <v>3865.8020000000001</v>
      </c>
      <c r="E1552">
        <v>3879.1210000000001</v>
      </c>
      <c r="F1552">
        <v>46899040000</v>
      </c>
    </row>
    <row r="1553" spans="1:6">
      <c r="A1553">
        <v>20120313</v>
      </c>
      <c r="B1553">
        <v>3879.1210000000001</v>
      </c>
      <c r="C1553">
        <v>3881.174</v>
      </c>
      <c r="D1553">
        <v>3867.904</v>
      </c>
      <c r="E1553">
        <v>3876.2579999999998</v>
      </c>
      <c r="F1553">
        <v>74261640000</v>
      </c>
    </row>
    <row r="1554" spans="1:6">
      <c r="A1554">
        <v>20120314</v>
      </c>
      <c r="B1554">
        <v>3876.2579999999998</v>
      </c>
      <c r="C1554">
        <v>3904.6779999999999</v>
      </c>
      <c r="D1554">
        <v>3871.4079999999999</v>
      </c>
      <c r="E1554">
        <v>3903.7710000000002</v>
      </c>
      <c r="F1554">
        <v>98993680000</v>
      </c>
    </row>
    <row r="1555" spans="1:6">
      <c r="A1555">
        <v>20120315</v>
      </c>
      <c r="B1555">
        <v>3903.7710000000002</v>
      </c>
      <c r="C1555">
        <v>3914.509</v>
      </c>
      <c r="D1555">
        <v>3886.797</v>
      </c>
      <c r="E1555">
        <v>3910.9250000000002</v>
      </c>
      <c r="F1555">
        <v>86876710000</v>
      </c>
    </row>
    <row r="1556" spans="1:6">
      <c r="A1556">
        <v>20120316</v>
      </c>
      <c r="B1556">
        <v>3910.9250000000002</v>
      </c>
      <c r="C1556">
        <v>3922.3510000000001</v>
      </c>
      <c r="D1556">
        <v>3902.1170000000002</v>
      </c>
      <c r="E1556">
        <v>3907.9839999999999</v>
      </c>
      <c r="F1556">
        <v>97289960000</v>
      </c>
    </row>
    <row r="1557" spans="1:6">
      <c r="A1557">
        <v>20120319</v>
      </c>
      <c r="B1557">
        <v>3907.9839999999999</v>
      </c>
      <c r="C1557">
        <v>3949.66</v>
      </c>
      <c r="D1557">
        <v>3900.6759999999999</v>
      </c>
      <c r="E1557">
        <v>3946.6509999999998</v>
      </c>
      <c r="F1557">
        <v>90453560000</v>
      </c>
    </row>
    <row r="1558" spans="1:6">
      <c r="A1558">
        <v>20120320</v>
      </c>
      <c r="B1558">
        <v>3946.6509999999998</v>
      </c>
      <c r="C1558">
        <v>3946.6509999999998</v>
      </c>
      <c r="D1558">
        <v>3917.375</v>
      </c>
      <c r="E1558">
        <v>3929.02</v>
      </c>
      <c r="F1558">
        <v>102854200000</v>
      </c>
    </row>
    <row r="1559" spans="1:6">
      <c r="A1559">
        <v>20120321</v>
      </c>
      <c r="B1559">
        <v>3929.02</v>
      </c>
      <c r="C1559">
        <v>3947.2669999999998</v>
      </c>
      <c r="D1559">
        <v>3916.7179999999998</v>
      </c>
      <c r="E1559">
        <v>3919.4279999999999</v>
      </c>
      <c r="F1559">
        <v>84282610000</v>
      </c>
    </row>
    <row r="1560" spans="1:6">
      <c r="A1560">
        <v>20120322</v>
      </c>
      <c r="B1560">
        <v>3919.4279999999999</v>
      </c>
      <c r="C1560">
        <v>3919.4279999999999</v>
      </c>
      <c r="D1560">
        <v>3893.23</v>
      </c>
      <c r="E1560">
        <v>3898.86</v>
      </c>
      <c r="F1560">
        <v>93153450000</v>
      </c>
    </row>
    <row r="1561" spans="1:6">
      <c r="A1561">
        <v>20120323</v>
      </c>
      <c r="B1561">
        <v>3898.86</v>
      </c>
      <c r="C1561">
        <v>3911.7750000000001</v>
      </c>
      <c r="D1561">
        <v>3883.0709999999999</v>
      </c>
      <c r="E1561">
        <v>3906.2370000000001</v>
      </c>
      <c r="F1561">
        <v>65972150000</v>
      </c>
    </row>
    <row r="1562" spans="1:6">
      <c r="A1562">
        <v>20120326</v>
      </c>
      <c r="B1562">
        <v>3906.2370000000001</v>
      </c>
      <c r="C1562">
        <v>3943.1990000000001</v>
      </c>
      <c r="D1562">
        <v>3906.2370000000001</v>
      </c>
      <c r="E1562">
        <v>3941.1669999999999</v>
      </c>
      <c r="F1562">
        <v>84992160000</v>
      </c>
    </row>
    <row r="1563" spans="1:6">
      <c r="A1563">
        <v>20120327</v>
      </c>
      <c r="B1563">
        <v>3941.1669999999999</v>
      </c>
      <c r="C1563">
        <v>3960.5520000000001</v>
      </c>
      <c r="D1563">
        <v>3941.1669999999999</v>
      </c>
      <c r="E1563">
        <v>3957.2440000000001</v>
      </c>
      <c r="F1563">
        <v>140409700000</v>
      </c>
    </row>
    <row r="1564" spans="1:6">
      <c r="A1564">
        <v>20120328</v>
      </c>
      <c r="B1564">
        <v>3957.2440000000001</v>
      </c>
      <c r="C1564">
        <v>3960.201</v>
      </c>
      <c r="D1564">
        <v>3915.4929999999999</v>
      </c>
      <c r="E1564">
        <v>3922.6790000000001</v>
      </c>
      <c r="F1564">
        <v>118586900000</v>
      </c>
    </row>
    <row r="1565" spans="1:6">
      <c r="A1565">
        <v>20120329</v>
      </c>
      <c r="B1565">
        <v>3922.6790000000001</v>
      </c>
      <c r="C1565">
        <v>3924.1190000000001</v>
      </c>
      <c r="D1565">
        <v>3893.85</v>
      </c>
      <c r="E1565">
        <v>3896.8029999999999</v>
      </c>
      <c r="F1565">
        <v>88015270000</v>
      </c>
    </row>
    <row r="1566" spans="1:6">
      <c r="A1566">
        <v>20120330</v>
      </c>
      <c r="B1566">
        <v>3896.8029999999999</v>
      </c>
      <c r="C1566">
        <v>3931.5259999999998</v>
      </c>
      <c r="D1566">
        <v>3896.8029999999999</v>
      </c>
      <c r="E1566">
        <v>3928.4380000000001</v>
      </c>
      <c r="F1566">
        <v>102107800000</v>
      </c>
    </row>
    <row r="1567" spans="1:6">
      <c r="A1567">
        <v>20120402</v>
      </c>
      <c r="B1567">
        <v>3928.4380000000001</v>
      </c>
      <c r="C1567">
        <v>3965.502</v>
      </c>
      <c r="D1567">
        <v>3916.9769999999999</v>
      </c>
      <c r="E1567">
        <v>3961.3310000000001</v>
      </c>
      <c r="F1567">
        <v>100137100000</v>
      </c>
    </row>
    <row r="1568" spans="1:6">
      <c r="A1568">
        <v>20120403</v>
      </c>
      <c r="B1568">
        <v>3961.3310000000001</v>
      </c>
      <c r="C1568">
        <v>3976.6170000000002</v>
      </c>
      <c r="D1568">
        <v>3960.1930000000002</v>
      </c>
      <c r="E1568">
        <v>3967.7649999999999</v>
      </c>
      <c r="F1568">
        <v>87094700000</v>
      </c>
    </row>
    <row r="1569" spans="1:6">
      <c r="A1569">
        <v>20120404</v>
      </c>
      <c r="B1569">
        <v>3967.7649999999999</v>
      </c>
      <c r="C1569">
        <v>3979.0140000000001</v>
      </c>
      <c r="D1569">
        <v>3948.9589999999998</v>
      </c>
      <c r="E1569">
        <v>3973.53</v>
      </c>
      <c r="F1569">
        <v>84697480000</v>
      </c>
    </row>
    <row r="1570" spans="1:6">
      <c r="A1570">
        <v>20120405</v>
      </c>
      <c r="B1570">
        <v>3973.53</v>
      </c>
      <c r="C1570">
        <v>3992.4949999999999</v>
      </c>
      <c r="D1570">
        <v>3963.643</v>
      </c>
      <c r="E1570">
        <v>3991.8679999999999</v>
      </c>
      <c r="F1570">
        <v>50613060000</v>
      </c>
    </row>
    <row r="1571" spans="1:6">
      <c r="A1571">
        <v>20120409</v>
      </c>
      <c r="B1571">
        <v>3991.8679999999999</v>
      </c>
      <c r="C1571">
        <v>3995.7020000000002</v>
      </c>
      <c r="D1571">
        <v>3967.39</v>
      </c>
      <c r="E1571">
        <v>3969.8809999999999</v>
      </c>
      <c r="F1571">
        <v>39483630000</v>
      </c>
    </row>
    <row r="1572" spans="1:6">
      <c r="A1572">
        <v>20120410</v>
      </c>
      <c r="B1572">
        <v>3969.8809999999999</v>
      </c>
      <c r="C1572">
        <v>3977.28</v>
      </c>
      <c r="D1572">
        <v>3949.1909999999998</v>
      </c>
      <c r="E1572">
        <v>3957.0650000000001</v>
      </c>
      <c r="F1572">
        <v>92418970000</v>
      </c>
    </row>
    <row r="1573" spans="1:6">
      <c r="A1573">
        <v>20120411</v>
      </c>
      <c r="B1573">
        <v>3957.0650000000001</v>
      </c>
      <c r="C1573">
        <v>3970.0549999999998</v>
      </c>
      <c r="D1573">
        <v>3940.2910000000002</v>
      </c>
      <c r="E1573">
        <v>3945.5050000000001</v>
      </c>
      <c r="F1573">
        <v>73731590000</v>
      </c>
    </row>
    <row r="1574" spans="1:6">
      <c r="A1574">
        <v>20120412</v>
      </c>
      <c r="B1574">
        <v>3945.5050000000001</v>
      </c>
      <c r="C1574">
        <v>3946.4119999999998</v>
      </c>
      <c r="D1574">
        <v>3932.47</v>
      </c>
      <c r="E1574">
        <v>3940.0819999999999</v>
      </c>
      <c r="F1574">
        <v>69766880000</v>
      </c>
    </row>
    <row r="1575" spans="1:6">
      <c r="A1575">
        <v>20120413</v>
      </c>
      <c r="B1575">
        <v>3940.0819999999999</v>
      </c>
      <c r="C1575">
        <v>3944.7330000000002</v>
      </c>
      <c r="D1575">
        <v>3911.8049999999998</v>
      </c>
      <c r="E1575">
        <v>3916.1570000000002</v>
      </c>
      <c r="F1575">
        <v>172695100000</v>
      </c>
    </row>
    <row r="1576" spans="1:6">
      <c r="A1576">
        <v>20120416</v>
      </c>
      <c r="B1576">
        <v>3916.1570000000002</v>
      </c>
      <c r="C1576">
        <v>3920.5859999999998</v>
      </c>
      <c r="D1576">
        <v>3892.15</v>
      </c>
      <c r="E1576">
        <v>3904.48</v>
      </c>
      <c r="F1576">
        <v>68188770000</v>
      </c>
    </row>
    <row r="1577" spans="1:6">
      <c r="A1577">
        <v>20120417</v>
      </c>
      <c r="B1577">
        <v>3904.48</v>
      </c>
      <c r="C1577">
        <v>3943.3209999999999</v>
      </c>
      <c r="D1577">
        <v>3904.48</v>
      </c>
      <c r="E1577">
        <v>3936.636</v>
      </c>
      <c r="F1577">
        <v>65442290000</v>
      </c>
    </row>
    <row r="1578" spans="1:6">
      <c r="A1578">
        <v>20120418</v>
      </c>
      <c r="B1578">
        <v>3936.636</v>
      </c>
      <c r="C1578">
        <v>3958.002</v>
      </c>
      <c r="D1578">
        <v>3917.3220000000001</v>
      </c>
      <c r="E1578">
        <v>3954.9580000000001</v>
      </c>
      <c r="F1578">
        <v>63447010000</v>
      </c>
    </row>
    <row r="1579" spans="1:6">
      <c r="A1579">
        <v>20120419</v>
      </c>
      <c r="B1579">
        <v>3954.9580000000001</v>
      </c>
      <c r="C1579">
        <v>3973.1170000000002</v>
      </c>
      <c r="D1579">
        <v>3953.5419999999999</v>
      </c>
      <c r="E1579">
        <v>3969.623</v>
      </c>
      <c r="F1579">
        <v>66239750000</v>
      </c>
    </row>
    <row r="1580" spans="1:6">
      <c r="A1580">
        <v>20120420</v>
      </c>
      <c r="B1580">
        <v>3969.623</v>
      </c>
      <c r="C1580">
        <v>3988.6819999999998</v>
      </c>
      <c r="D1580">
        <v>3969.5709999999999</v>
      </c>
      <c r="E1580">
        <v>3981.096</v>
      </c>
      <c r="F1580">
        <v>77791580000</v>
      </c>
    </row>
    <row r="1581" spans="1:6">
      <c r="A1581">
        <v>20120423</v>
      </c>
      <c r="B1581">
        <v>3981.096</v>
      </c>
      <c r="C1581">
        <v>3983.78</v>
      </c>
      <c r="D1581">
        <v>3934.172</v>
      </c>
      <c r="E1581">
        <v>3957.5940000000001</v>
      </c>
      <c r="F1581">
        <v>51084580000</v>
      </c>
    </row>
    <row r="1582" spans="1:6">
      <c r="A1582">
        <v>20120424</v>
      </c>
      <c r="B1582">
        <v>3957.5940000000001</v>
      </c>
      <c r="C1582">
        <v>3977.7080000000001</v>
      </c>
      <c r="D1582">
        <v>3952.846</v>
      </c>
      <c r="E1582">
        <v>3975.96</v>
      </c>
      <c r="F1582">
        <v>67423180000</v>
      </c>
    </row>
    <row r="1583" spans="1:6">
      <c r="A1583">
        <v>20120425</v>
      </c>
      <c r="B1583">
        <v>3975.96</v>
      </c>
      <c r="C1583">
        <v>4002.2339999999999</v>
      </c>
      <c r="D1583">
        <v>3963.2809999999999</v>
      </c>
      <c r="E1583">
        <v>3986.8449999999998</v>
      </c>
      <c r="F1583">
        <v>68173340000</v>
      </c>
    </row>
    <row r="1584" spans="1:6">
      <c r="A1584">
        <v>20120426</v>
      </c>
      <c r="B1584">
        <v>3986.8449999999998</v>
      </c>
      <c r="C1584">
        <v>3986.8449999999998</v>
      </c>
      <c r="D1584">
        <v>3946.18</v>
      </c>
      <c r="E1584">
        <v>3954.1770000000001</v>
      </c>
      <c r="F1584">
        <v>58688350000</v>
      </c>
    </row>
    <row r="1585" spans="1:6">
      <c r="A1585">
        <v>20120427</v>
      </c>
      <c r="B1585">
        <v>3954.1770000000001</v>
      </c>
      <c r="C1585">
        <v>3988.4720000000002</v>
      </c>
      <c r="D1585">
        <v>3949.672</v>
      </c>
      <c r="E1585">
        <v>3985.9380000000001</v>
      </c>
      <c r="F1585">
        <v>61515490000</v>
      </c>
    </row>
    <row r="1586" spans="1:6">
      <c r="A1586">
        <v>20120430</v>
      </c>
      <c r="B1586">
        <v>3985.9380000000001</v>
      </c>
      <c r="C1586">
        <v>3987.3330000000001</v>
      </c>
      <c r="D1586">
        <v>3962.3679999999999</v>
      </c>
      <c r="E1586">
        <v>3981.123</v>
      </c>
      <c r="F1586">
        <v>59652340000</v>
      </c>
    </row>
    <row r="1587" spans="1:6">
      <c r="A1587">
        <v>20120502</v>
      </c>
      <c r="B1587">
        <v>3981.123</v>
      </c>
      <c r="C1587">
        <v>4003.32</v>
      </c>
      <c r="D1587">
        <v>3943.1289999999999</v>
      </c>
      <c r="E1587">
        <v>3946.143</v>
      </c>
      <c r="F1587">
        <v>73613990000</v>
      </c>
    </row>
    <row r="1588" spans="1:6">
      <c r="A1588">
        <v>20120503</v>
      </c>
      <c r="B1588">
        <v>3946.143</v>
      </c>
      <c r="C1588">
        <v>3959.8539999999998</v>
      </c>
      <c r="D1588">
        <v>3918.607</v>
      </c>
      <c r="E1588">
        <v>3924.558</v>
      </c>
      <c r="F1588">
        <v>58472240000</v>
      </c>
    </row>
    <row r="1589" spans="1:6">
      <c r="A1589">
        <v>20120504</v>
      </c>
      <c r="B1589">
        <v>3924.558</v>
      </c>
      <c r="C1589">
        <v>3933.1419999999998</v>
      </c>
      <c r="D1589">
        <v>3915.009</v>
      </c>
      <c r="E1589">
        <v>3927.7510000000002</v>
      </c>
      <c r="F1589">
        <v>131230000000</v>
      </c>
    </row>
    <row r="1590" spans="1:6">
      <c r="A1590">
        <v>20120507</v>
      </c>
      <c r="B1590">
        <v>3927.7510000000002</v>
      </c>
      <c r="C1590">
        <v>3932.5929999999998</v>
      </c>
      <c r="D1590">
        <v>3893.2869999999998</v>
      </c>
      <c r="E1590">
        <v>3927.75</v>
      </c>
      <c r="F1590">
        <v>64026120000</v>
      </c>
    </row>
    <row r="1591" spans="1:6">
      <c r="A1591">
        <v>20120508</v>
      </c>
      <c r="B1591">
        <v>3927.75</v>
      </c>
      <c r="C1591">
        <v>3937.3029999999999</v>
      </c>
      <c r="D1591">
        <v>3904.3629999999998</v>
      </c>
      <c r="E1591">
        <v>3905.3420000000001</v>
      </c>
      <c r="F1591">
        <v>65743150000</v>
      </c>
    </row>
    <row r="1592" spans="1:6">
      <c r="A1592">
        <v>20120509</v>
      </c>
      <c r="B1592">
        <v>3905.3420000000001</v>
      </c>
      <c r="C1592">
        <v>3906.6610000000001</v>
      </c>
      <c r="D1592">
        <v>3884.864</v>
      </c>
      <c r="E1592">
        <v>3896.4119999999998</v>
      </c>
      <c r="F1592">
        <v>60994530000</v>
      </c>
    </row>
    <row r="1593" spans="1:6">
      <c r="A1593">
        <v>20120510</v>
      </c>
      <c r="B1593">
        <v>3896.4119999999998</v>
      </c>
      <c r="C1593">
        <v>3906.87</v>
      </c>
      <c r="D1593">
        <v>3878.58</v>
      </c>
      <c r="E1593">
        <v>3898.3560000000002</v>
      </c>
      <c r="F1593">
        <v>64537170000</v>
      </c>
    </row>
    <row r="1594" spans="1:6">
      <c r="A1594">
        <v>20120511</v>
      </c>
      <c r="B1594">
        <v>3898.3560000000002</v>
      </c>
      <c r="C1594">
        <v>3913.4749999999999</v>
      </c>
      <c r="D1594">
        <v>3883.32</v>
      </c>
      <c r="E1594">
        <v>3891.1930000000002</v>
      </c>
      <c r="F1594">
        <v>60656790000</v>
      </c>
    </row>
    <row r="1595" spans="1:6">
      <c r="A1595">
        <v>20120514</v>
      </c>
      <c r="B1595">
        <v>3891.1930000000002</v>
      </c>
      <c r="C1595">
        <v>3921.47</v>
      </c>
      <c r="D1595">
        <v>3860.6709999999998</v>
      </c>
      <c r="E1595">
        <v>3866.893</v>
      </c>
      <c r="F1595">
        <v>74585650000</v>
      </c>
    </row>
    <row r="1596" spans="1:6">
      <c r="A1596">
        <v>20120515</v>
      </c>
      <c r="B1596">
        <v>3866.893</v>
      </c>
      <c r="C1596">
        <v>3882.712</v>
      </c>
      <c r="D1596">
        <v>3811.723</v>
      </c>
      <c r="E1596">
        <v>3819.1709999999998</v>
      </c>
      <c r="F1596">
        <v>86625070000</v>
      </c>
    </row>
    <row r="1597" spans="1:6">
      <c r="A1597">
        <v>20120516</v>
      </c>
      <c r="B1597">
        <v>3819.1709999999998</v>
      </c>
      <c r="C1597">
        <v>3870.5509999999999</v>
      </c>
      <c r="D1597">
        <v>3814.585</v>
      </c>
      <c r="E1597">
        <v>3820.0169999999998</v>
      </c>
      <c r="F1597">
        <v>111245700000</v>
      </c>
    </row>
    <row r="1598" spans="1:6">
      <c r="A1598">
        <v>20120517</v>
      </c>
      <c r="B1598">
        <v>3820.0169999999998</v>
      </c>
      <c r="C1598">
        <v>3835.7359999999999</v>
      </c>
      <c r="D1598">
        <v>3776.67</v>
      </c>
      <c r="E1598">
        <v>3780.51</v>
      </c>
      <c r="F1598">
        <v>99496590000</v>
      </c>
    </row>
    <row r="1599" spans="1:6">
      <c r="A1599">
        <v>20120518</v>
      </c>
      <c r="B1599">
        <v>3780.51</v>
      </c>
      <c r="C1599">
        <v>3803.2860000000001</v>
      </c>
      <c r="D1599">
        <v>3747.2060000000001</v>
      </c>
      <c r="E1599">
        <v>3753.5680000000002</v>
      </c>
      <c r="F1599">
        <v>76177440000</v>
      </c>
    </row>
    <row r="1600" spans="1:6">
      <c r="A1600">
        <v>20120522</v>
      </c>
      <c r="B1600">
        <v>3753.5680000000002</v>
      </c>
      <c r="C1600">
        <v>3806.6619999999998</v>
      </c>
      <c r="D1600">
        <v>3748.1019999999999</v>
      </c>
      <c r="E1600">
        <v>3758.712</v>
      </c>
      <c r="F1600">
        <v>77508840000</v>
      </c>
    </row>
    <row r="1601" spans="1:6">
      <c r="A1601">
        <v>20120523</v>
      </c>
      <c r="B1601">
        <v>3758.712</v>
      </c>
      <c r="C1601">
        <v>3759.223</v>
      </c>
      <c r="D1601">
        <v>3695.9929999999999</v>
      </c>
      <c r="E1601">
        <v>3726.239</v>
      </c>
      <c r="F1601">
        <v>78882270000</v>
      </c>
    </row>
    <row r="1602" spans="1:6">
      <c r="A1602">
        <v>20120524</v>
      </c>
      <c r="B1602">
        <v>3726.239</v>
      </c>
      <c r="C1602">
        <v>3764.8739999999998</v>
      </c>
      <c r="D1602">
        <v>3723.395</v>
      </c>
      <c r="E1602">
        <v>3748.4870000000001</v>
      </c>
      <c r="F1602">
        <v>83701250000</v>
      </c>
    </row>
    <row r="1603" spans="1:6">
      <c r="A1603">
        <v>20120525</v>
      </c>
      <c r="B1603">
        <v>3748.4870000000001</v>
      </c>
      <c r="C1603">
        <v>3783.2469999999998</v>
      </c>
      <c r="D1603">
        <v>3748.4870000000001</v>
      </c>
      <c r="E1603">
        <v>3778.7809999999999</v>
      </c>
      <c r="F1603">
        <v>58200630000</v>
      </c>
    </row>
    <row r="1604" spans="1:6">
      <c r="A1604">
        <v>20120528</v>
      </c>
      <c r="B1604">
        <v>3778.7809999999999</v>
      </c>
      <c r="C1604">
        <v>3796.2150000000001</v>
      </c>
      <c r="D1604">
        <v>3773.9490000000001</v>
      </c>
      <c r="E1604">
        <v>3777.645</v>
      </c>
      <c r="F1604">
        <v>64745390000</v>
      </c>
    </row>
    <row r="1605" spans="1:6">
      <c r="A1605">
        <v>20120529</v>
      </c>
      <c r="B1605">
        <v>3777.645</v>
      </c>
      <c r="C1605">
        <v>3824.645</v>
      </c>
      <c r="D1605">
        <v>3772.3339999999998</v>
      </c>
      <c r="E1605">
        <v>3794.002</v>
      </c>
      <c r="F1605">
        <v>73275520000</v>
      </c>
    </row>
    <row r="1606" spans="1:6">
      <c r="A1606">
        <v>20120530</v>
      </c>
      <c r="B1606">
        <v>3794.002</v>
      </c>
      <c r="C1606">
        <v>3794.835</v>
      </c>
      <c r="D1606">
        <v>3759.453</v>
      </c>
      <c r="E1606">
        <v>3773.73</v>
      </c>
      <c r="F1606">
        <v>79304790000</v>
      </c>
    </row>
    <row r="1607" spans="1:6">
      <c r="A1607">
        <v>20120531</v>
      </c>
      <c r="B1607">
        <v>3773.73</v>
      </c>
      <c r="C1607">
        <v>3780.7669999999998</v>
      </c>
      <c r="D1607">
        <v>3751.5659999999998</v>
      </c>
      <c r="E1607">
        <v>3765.5740000000001</v>
      </c>
      <c r="F1607">
        <v>320261700000</v>
      </c>
    </row>
    <row r="1608" spans="1:6">
      <c r="A1608">
        <v>20120601</v>
      </c>
      <c r="B1608">
        <v>3765.5740000000001</v>
      </c>
      <c r="C1608">
        <v>3778.59</v>
      </c>
      <c r="D1608">
        <v>3730.8449999999998</v>
      </c>
      <c r="E1608">
        <v>3769.8870000000002</v>
      </c>
      <c r="F1608">
        <v>189497000000</v>
      </c>
    </row>
    <row r="1609" spans="1:6">
      <c r="A1609">
        <v>20120604</v>
      </c>
      <c r="B1609">
        <v>3769.8870000000002</v>
      </c>
      <c r="C1609">
        <v>3769.8870000000002</v>
      </c>
      <c r="D1609">
        <v>3727.174</v>
      </c>
      <c r="E1609">
        <v>3738.873</v>
      </c>
      <c r="F1609">
        <v>69979030000</v>
      </c>
    </row>
    <row r="1610" spans="1:6">
      <c r="A1610">
        <v>20120605</v>
      </c>
      <c r="B1610">
        <v>3738.873</v>
      </c>
      <c r="C1610">
        <v>3752.7640000000001</v>
      </c>
      <c r="D1610">
        <v>3733.4169999999999</v>
      </c>
      <c r="E1610">
        <v>3738.6469999999999</v>
      </c>
      <c r="F1610">
        <v>93941850000</v>
      </c>
    </row>
    <row r="1611" spans="1:6">
      <c r="A1611">
        <v>20120606</v>
      </c>
      <c r="B1611">
        <v>3738.6469999999999</v>
      </c>
      <c r="C1611">
        <v>3772.82</v>
      </c>
      <c r="D1611">
        <v>3738.0459999999998</v>
      </c>
      <c r="E1611">
        <v>3770.68</v>
      </c>
      <c r="F1611">
        <v>92870100000</v>
      </c>
    </row>
    <row r="1612" spans="1:6">
      <c r="A1612">
        <v>20120607</v>
      </c>
      <c r="B1612">
        <v>3770.68</v>
      </c>
      <c r="C1612">
        <v>3777.8240000000001</v>
      </c>
      <c r="D1612">
        <v>3743.1309999999999</v>
      </c>
      <c r="E1612">
        <v>3746.1260000000002</v>
      </c>
      <c r="F1612">
        <v>83794760000</v>
      </c>
    </row>
    <row r="1613" spans="1:6">
      <c r="A1613">
        <v>20120608</v>
      </c>
      <c r="B1613">
        <v>3746.1260000000002</v>
      </c>
      <c r="C1613">
        <v>3793.1860000000001</v>
      </c>
      <c r="D1613">
        <v>3744.5459999999998</v>
      </c>
      <c r="E1613">
        <v>3783.056</v>
      </c>
      <c r="F1613">
        <v>70041310000</v>
      </c>
    </row>
    <row r="1614" spans="1:6">
      <c r="A1614">
        <v>20120611</v>
      </c>
      <c r="B1614">
        <v>3783.056</v>
      </c>
      <c r="C1614">
        <v>3794.7979999999998</v>
      </c>
      <c r="D1614">
        <v>3734.4380000000001</v>
      </c>
      <c r="E1614">
        <v>3740.9409999999998</v>
      </c>
      <c r="F1614">
        <v>60438040000</v>
      </c>
    </row>
    <row r="1615" spans="1:6">
      <c r="A1615">
        <v>20120612</v>
      </c>
      <c r="B1615">
        <v>3740.9409999999998</v>
      </c>
      <c r="C1615">
        <v>3758.5970000000002</v>
      </c>
      <c r="D1615">
        <v>3714.174</v>
      </c>
      <c r="E1615">
        <v>3721.855</v>
      </c>
      <c r="F1615">
        <v>156861200000</v>
      </c>
    </row>
    <row r="1616" spans="1:6">
      <c r="A1616">
        <v>20120613</v>
      </c>
      <c r="B1616">
        <v>3721.855</v>
      </c>
      <c r="C1616">
        <v>3739.2869999999998</v>
      </c>
      <c r="D1616">
        <v>3709.6570000000002</v>
      </c>
      <c r="E1616">
        <v>3719.375</v>
      </c>
      <c r="F1616">
        <v>102324900000</v>
      </c>
    </row>
    <row r="1617" spans="1:6">
      <c r="A1617">
        <v>20120614</v>
      </c>
      <c r="B1617">
        <v>3719.375</v>
      </c>
      <c r="C1617">
        <v>3734.451</v>
      </c>
      <c r="D1617">
        <v>3695.7539999999999</v>
      </c>
      <c r="E1617">
        <v>3706.2660000000001</v>
      </c>
      <c r="F1617">
        <v>98700630000</v>
      </c>
    </row>
    <row r="1618" spans="1:6">
      <c r="A1618">
        <v>20120615</v>
      </c>
      <c r="B1618">
        <v>3706.2660000000001</v>
      </c>
      <c r="C1618">
        <v>3726.7640000000001</v>
      </c>
      <c r="D1618">
        <v>3698.9</v>
      </c>
      <c r="E1618">
        <v>3717.6669999999999</v>
      </c>
      <c r="F1618">
        <v>157925500000</v>
      </c>
    </row>
    <row r="1619" spans="1:6">
      <c r="A1619">
        <v>20120618</v>
      </c>
      <c r="B1619">
        <v>3717.6669999999999</v>
      </c>
      <c r="C1619">
        <v>3764.2910000000002</v>
      </c>
      <c r="D1619">
        <v>3717.6669999999999</v>
      </c>
      <c r="E1619">
        <v>3758.366</v>
      </c>
      <c r="F1619">
        <v>107099900000</v>
      </c>
    </row>
    <row r="1620" spans="1:6">
      <c r="A1620">
        <v>20120619</v>
      </c>
      <c r="B1620">
        <v>3758.366</v>
      </c>
      <c r="C1620">
        <v>3785.7339999999999</v>
      </c>
      <c r="D1620">
        <v>3758.038</v>
      </c>
      <c r="E1620">
        <v>3779.6219999999998</v>
      </c>
      <c r="F1620">
        <v>81911550000</v>
      </c>
    </row>
    <row r="1621" spans="1:6">
      <c r="A1621">
        <v>20120620</v>
      </c>
      <c r="B1621">
        <v>3779.6219999999998</v>
      </c>
      <c r="C1621">
        <v>3838.3339999999998</v>
      </c>
      <c r="D1621">
        <v>3778.25</v>
      </c>
      <c r="E1621">
        <v>3831.6460000000002</v>
      </c>
      <c r="F1621">
        <v>101046100000</v>
      </c>
    </row>
    <row r="1622" spans="1:6">
      <c r="A1622">
        <v>20120621</v>
      </c>
      <c r="B1622">
        <v>3831.6460000000002</v>
      </c>
      <c r="C1622">
        <v>3836.297</v>
      </c>
      <c r="D1622">
        <v>3800.3690000000001</v>
      </c>
      <c r="E1622">
        <v>3806.08</v>
      </c>
      <c r="F1622">
        <v>85983190000</v>
      </c>
    </row>
    <row r="1623" spans="1:6">
      <c r="A1623">
        <v>20120622</v>
      </c>
      <c r="B1623">
        <v>3806.08</v>
      </c>
      <c r="C1623">
        <v>3821.05</v>
      </c>
      <c r="D1623">
        <v>3798.973</v>
      </c>
      <c r="E1623">
        <v>3818.2629999999999</v>
      </c>
      <c r="F1623">
        <v>717865300000</v>
      </c>
    </row>
    <row r="1624" spans="1:6">
      <c r="A1624">
        <v>20120625</v>
      </c>
      <c r="B1624">
        <v>3818.2629999999999</v>
      </c>
      <c r="C1624">
        <v>3823.8029999999999</v>
      </c>
      <c r="D1624">
        <v>3788.51</v>
      </c>
      <c r="E1624">
        <v>3818.1320000000001</v>
      </c>
      <c r="F1624">
        <v>74217030000</v>
      </c>
    </row>
    <row r="1625" spans="1:6">
      <c r="A1625">
        <v>20120626</v>
      </c>
      <c r="B1625">
        <v>3818.1320000000001</v>
      </c>
      <c r="C1625">
        <v>3822.7820000000002</v>
      </c>
      <c r="D1625">
        <v>3800.4630000000002</v>
      </c>
      <c r="E1625">
        <v>3805.9679999999998</v>
      </c>
      <c r="F1625">
        <v>68292870000</v>
      </c>
    </row>
    <row r="1626" spans="1:6">
      <c r="A1626">
        <v>20120627</v>
      </c>
      <c r="B1626">
        <v>3805.9679999999998</v>
      </c>
      <c r="C1626">
        <v>3837.6559999999999</v>
      </c>
      <c r="D1626">
        <v>3800.5990000000002</v>
      </c>
      <c r="E1626">
        <v>3825.8760000000002</v>
      </c>
      <c r="F1626">
        <v>223531100000</v>
      </c>
    </row>
    <row r="1627" spans="1:6">
      <c r="A1627">
        <v>20120628</v>
      </c>
      <c r="B1627">
        <v>3825.8760000000002</v>
      </c>
      <c r="C1627">
        <v>3835.8270000000002</v>
      </c>
      <c r="D1627">
        <v>3812.31</v>
      </c>
      <c r="E1627">
        <v>3832.703</v>
      </c>
      <c r="F1627">
        <v>76157670000</v>
      </c>
    </row>
    <row r="1628" spans="1:6">
      <c r="A1628">
        <v>20120629</v>
      </c>
      <c r="B1628">
        <v>3832.703</v>
      </c>
      <c r="C1628">
        <v>3885.1179999999999</v>
      </c>
      <c r="D1628">
        <v>3832.703</v>
      </c>
      <c r="E1628">
        <v>3878.9569999999999</v>
      </c>
      <c r="F1628">
        <v>127690700000</v>
      </c>
    </row>
    <row r="1629" spans="1:6">
      <c r="A1629">
        <v>20120703</v>
      </c>
      <c r="B1629">
        <v>3878.9569999999999</v>
      </c>
      <c r="C1629">
        <v>3904.88</v>
      </c>
      <c r="D1629">
        <v>3875.145</v>
      </c>
      <c r="E1629">
        <v>3898.2190000000001</v>
      </c>
      <c r="F1629">
        <v>99819160000</v>
      </c>
    </row>
    <row r="1630" spans="1:6">
      <c r="A1630">
        <v>20120704</v>
      </c>
      <c r="B1630">
        <v>3898.2190000000001</v>
      </c>
      <c r="C1630">
        <v>3898.837</v>
      </c>
      <c r="D1630">
        <v>3875.7420000000002</v>
      </c>
      <c r="E1630">
        <v>3898.7710000000002</v>
      </c>
      <c r="F1630">
        <v>35736970000</v>
      </c>
    </row>
    <row r="1631" spans="1:6">
      <c r="A1631">
        <v>20120705</v>
      </c>
      <c r="B1631">
        <v>3898.7710000000002</v>
      </c>
      <c r="C1631">
        <v>3909.308</v>
      </c>
      <c r="D1631">
        <v>3883.7</v>
      </c>
      <c r="E1631">
        <v>3907</v>
      </c>
      <c r="F1631">
        <v>174382400000</v>
      </c>
    </row>
    <row r="1632" spans="1:6">
      <c r="A1632">
        <v>20120706</v>
      </c>
      <c r="B1632">
        <v>3907</v>
      </c>
      <c r="C1632">
        <v>3915.2240000000002</v>
      </c>
      <c r="D1632">
        <v>3890.375</v>
      </c>
      <c r="E1632">
        <v>3908.2959999999998</v>
      </c>
      <c r="F1632">
        <v>70138100000</v>
      </c>
    </row>
    <row r="1633" spans="1:6">
      <c r="A1633">
        <v>20120709</v>
      </c>
      <c r="B1633">
        <v>3908.2959999999998</v>
      </c>
      <c r="C1633">
        <v>3914.6660000000002</v>
      </c>
      <c r="D1633">
        <v>3882.549</v>
      </c>
      <c r="E1633">
        <v>3888.8130000000001</v>
      </c>
      <c r="F1633">
        <v>54231250000</v>
      </c>
    </row>
    <row r="1634" spans="1:6">
      <c r="A1634">
        <v>20120710</v>
      </c>
      <c r="B1634">
        <v>3888.8130000000001</v>
      </c>
      <c r="C1634">
        <v>3900.1129999999998</v>
      </c>
      <c r="D1634">
        <v>3877.28</v>
      </c>
      <c r="E1634">
        <v>3881.75</v>
      </c>
      <c r="F1634">
        <v>78201540000</v>
      </c>
    </row>
    <row r="1635" spans="1:6">
      <c r="A1635">
        <v>20120711</v>
      </c>
      <c r="B1635">
        <v>3881.75</v>
      </c>
      <c r="C1635">
        <v>3894.8339999999998</v>
      </c>
      <c r="D1635">
        <v>3868.895</v>
      </c>
      <c r="E1635">
        <v>3890.3159999999998</v>
      </c>
      <c r="F1635">
        <v>68421040000</v>
      </c>
    </row>
    <row r="1636" spans="1:6">
      <c r="A1636">
        <v>20120712</v>
      </c>
      <c r="B1636">
        <v>3890.3159999999998</v>
      </c>
      <c r="C1636">
        <v>3906.2440000000001</v>
      </c>
      <c r="D1636">
        <v>3870.6860000000001</v>
      </c>
      <c r="E1636">
        <v>3900.6619999999998</v>
      </c>
      <c r="F1636">
        <v>122018500000</v>
      </c>
    </row>
    <row r="1637" spans="1:6">
      <c r="A1637">
        <v>20120713</v>
      </c>
      <c r="B1637">
        <v>3900.6619999999998</v>
      </c>
      <c r="C1637">
        <v>3928.6689999999999</v>
      </c>
      <c r="D1637">
        <v>3896.2289999999998</v>
      </c>
      <c r="E1637">
        <v>3912.8589999999999</v>
      </c>
      <c r="F1637">
        <v>71029780000</v>
      </c>
    </row>
    <row r="1638" spans="1:6">
      <c r="A1638">
        <v>20120717</v>
      </c>
      <c r="B1638">
        <v>3912.8589999999999</v>
      </c>
      <c r="C1638">
        <v>3943.0790000000002</v>
      </c>
      <c r="D1638">
        <v>3906.759</v>
      </c>
      <c r="E1638">
        <v>3938.4119999999998</v>
      </c>
      <c r="F1638">
        <v>124387200000</v>
      </c>
    </row>
    <row r="1639" spans="1:6">
      <c r="A1639">
        <v>20120718</v>
      </c>
      <c r="B1639">
        <v>3938.4119999999998</v>
      </c>
      <c r="C1639">
        <v>3951.7220000000002</v>
      </c>
      <c r="D1639">
        <v>3927.2260000000001</v>
      </c>
      <c r="E1639">
        <v>3944.2930000000001</v>
      </c>
      <c r="F1639">
        <v>67877880000</v>
      </c>
    </row>
    <row r="1640" spans="1:6">
      <c r="A1640">
        <v>20120719</v>
      </c>
      <c r="B1640">
        <v>3944.2930000000001</v>
      </c>
      <c r="C1640">
        <v>3948.7840000000001</v>
      </c>
      <c r="D1640">
        <v>3874.8110000000001</v>
      </c>
      <c r="E1640">
        <v>3886.3420000000001</v>
      </c>
      <c r="F1640">
        <v>74648250000</v>
      </c>
    </row>
    <row r="1641" spans="1:6">
      <c r="A1641">
        <v>20120720</v>
      </c>
      <c r="B1641">
        <v>3886.3420000000001</v>
      </c>
      <c r="C1641">
        <v>3904.0419999999999</v>
      </c>
      <c r="D1641">
        <v>3872.1010000000001</v>
      </c>
      <c r="E1641">
        <v>3898.7170000000001</v>
      </c>
      <c r="F1641">
        <v>346604200000</v>
      </c>
    </row>
    <row r="1642" spans="1:6">
      <c r="A1642">
        <v>20120723</v>
      </c>
      <c r="B1642">
        <v>3898.7170000000001</v>
      </c>
      <c r="C1642">
        <v>3900.723</v>
      </c>
      <c r="D1642">
        <v>3847.7930000000001</v>
      </c>
      <c r="E1642">
        <v>3851.3020000000001</v>
      </c>
      <c r="F1642">
        <v>69684990000</v>
      </c>
    </row>
    <row r="1643" spans="1:6">
      <c r="A1643">
        <v>20120724</v>
      </c>
      <c r="B1643">
        <v>3851.3020000000001</v>
      </c>
      <c r="C1643">
        <v>3851.402</v>
      </c>
      <c r="D1643">
        <v>3835.8359999999998</v>
      </c>
      <c r="E1643">
        <v>3845.9879999999998</v>
      </c>
      <c r="F1643">
        <v>66241560000</v>
      </c>
    </row>
    <row r="1644" spans="1:6">
      <c r="A1644">
        <v>20120725</v>
      </c>
      <c r="B1644">
        <v>3845.9879999999998</v>
      </c>
      <c r="C1644">
        <v>3864.482</v>
      </c>
      <c r="D1644">
        <v>3833.098</v>
      </c>
      <c r="E1644">
        <v>3833.098</v>
      </c>
      <c r="F1644">
        <v>77552350000</v>
      </c>
    </row>
    <row r="1645" spans="1:6">
      <c r="A1645">
        <v>20120726</v>
      </c>
      <c r="B1645">
        <v>3833.098</v>
      </c>
      <c r="C1645">
        <v>3833.098</v>
      </c>
      <c r="D1645">
        <v>3574.8670000000002</v>
      </c>
      <c r="E1645">
        <v>3648.2779999999998</v>
      </c>
      <c r="F1645">
        <v>124497600000</v>
      </c>
    </row>
    <row r="1646" spans="1:6">
      <c r="A1646">
        <v>20120727</v>
      </c>
      <c r="B1646">
        <v>3648.2779999999998</v>
      </c>
      <c r="C1646">
        <v>3655.7809999999999</v>
      </c>
      <c r="D1646">
        <v>3556.6889999999999</v>
      </c>
      <c r="E1646">
        <v>3587.9380000000001</v>
      </c>
      <c r="F1646">
        <v>113599000000</v>
      </c>
    </row>
    <row r="1647" spans="1:6">
      <c r="A1647">
        <v>20120730</v>
      </c>
      <c r="B1647">
        <v>3587.9380000000001</v>
      </c>
      <c r="C1647">
        <v>3605.123</v>
      </c>
      <c r="D1647">
        <v>3578.0450000000001</v>
      </c>
      <c r="E1647">
        <v>3585.6060000000002</v>
      </c>
      <c r="F1647">
        <v>67269750000</v>
      </c>
    </row>
    <row r="1648" spans="1:6">
      <c r="A1648">
        <v>20120731</v>
      </c>
      <c r="B1648">
        <v>3585.6060000000002</v>
      </c>
      <c r="C1648">
        <v>3635.145</v>
      </c>
      <c r="D1648">
        <v>3585.6060000000002</v>
      </c>
      <c r="E1648">
        <v>3609.24</v>
      </c>
      <c r="F1648">
        <v>116520500000</v>
      </c>
    </row>
    <row r="1649" spans="1:6">
      <c r="A1649">
        <v>20120801</v>
      </c>
      <c r="B1649">
        <v>3609.24</v>
      </c>
      <c r="C1649">
        <v>3630.9110000000001</v>
      </c>
      <c r="D1649">
        <v>3589.9369999999999</v>
      </c>
      <c r="E1649">
        <v>3593.7779999999998</v>
      </c>
      <c r="F1649">
        <v>69242470000</v>
      </c>
    </row>
    <row r="1650" spans="1:6">
      <c r="A1650">
        <v>20120802</v>
      </c>
      <c r="B1650">
        <v>3593.7779999999998</v>
      </c>
      <c r="C1650">
        <v>3593.7779999999998</v>
      </c>
      <c r="D1650">
        <v>3559.8809999999999</v>
      </c>
      <c r="E1650">
        <v>3572.5970000000002</v>
      </c>
      <c r="F1650">
        <v>80438600000</v>
      </c>
    </row>
    <row r="1651" spans="1:6">
      <c r="A1651">
        <v>20120803</v>
      </c>
      <c r="B1651">
        <v>3572.5970000000002</v>
      </c>
      <c r="C1651">
        <v>3648.3429999999998</v>
      </c>
      <c r="D1651">
        <v>3562.87</v>
      </c>
      <c r="E1651">
        <v>3637.7820000000002</v>
      </c>
      <c r="F1651">
        <v>141644400000</v>
      </c>
    </row>
    <row r="1652" spans="1:6">
      <c r="A1652">
        <v>20120806</v>
      </c>
      <c r="B1652">
        <v>3637.7820000000002</v>
      </c>
      <c r="C1652">
        <v>3655.56</v>
      </c>
      <c r="D1652">
        <v>3621.0059999999999</v>
      </c>
      <c r="E1652">
        <v>3646.752</v>
      </c>
      <c r="F1652">
        <v>45482370000</v>
      </c>
    </row>
    <row r="1653" spans="1:6">
      <c r="A1653">
        <v>20120807</v>
      </c>
      <c r="B1653">
        <v>3646.752</v>
      </c>
      <c r="C1653">
        <v>3655.886</v>
      </c>
      <c r="D1653">
        <v>3604.1950000000002</v>
      </c>
      <c r="E1653">
        <v>3606.239</v>
      </c>
      <c r="F1653">
        <v>70150010000</v>
      </c>
    </row>
    <row r="1654" spans="1:6">
      <c r="A1654">
        <v>20120808</v>
      </c>
      <c r="B1654">
        <v>3606.239</v>
      </c>
      <c r="C1654">
        <v>3635.2919999999999</v>
      </c>
      <c r="D1654">
        <v>3600.4859999999999</v>
      </c>
      <c r="E1654">
        <v>3626.4009999999998</v>
      </c>
      <c r="F1654">
        <v>65165300000</v>
      </c>
    </row>
    <row r="1655" spans="1:6">
      <c r="A1655">
        <v>20120809</v>
      </c>
      <c r="B1655">
        <v>3626.4009999999998</v>
      </c>
      <c r="C1655">
        <v>3632.6480000000001</v>
      </c>
      <c r="D1655">
        <v>3602.3409999999999</v>
      </c>
      <c r="E1655">
        <v>3631.4319999999998</v>
      </c>
      <c r="F1655">
        <v>70681120000</v>
      </c>
    </row>
    <row r="1656" spans="1:6">
      <c r="A1656">
        <v>20120810</v>
      </c>
      <c r="B1656">
        <v>3631.4319999999998</v>
      </c>
      <c r="C1656">
        <v>3639.674</v>
      </c>
      <c r="D1656">
        <v>3620.0169999999998</v>
      </c>
      <c r="E1656">
        <v>3634.04</v>
      </c>
      <c r="F1656">
        <v>59463490000</v>
      </c>
    </row>
    <row r="1657" spans="1:6">
      <c r="A1657">
        <v>20120813</v>
      </c>
      <c r="B1657">
        <v>3634.04</v>
      </c>
      <c r="C1657">
        <v>3644.3580000000002</v>
      </c>
      <c r="D1657">
        <v>3607.7719999999999</v>
      </c>
      <c r="E1657">
        <v>3614.4119999999998</v>
      </c>
      <c r="F1657">
        <v>44740380000</v>
      </c>
    </row>
    <row r="1658" spans="1:6">
      <c r="A1658">
        <v>20120814</v>
      </c>
      <c r="B1658">
        <v>3614.4119999999998</v>
      </c>
      <c r="C1658">
        <v>3629.25</v>
      </c>
      <c r="D1658">
        <v>3601.672</v>
      </c>
      <c r="E1658">
        <v>3620.4259999999999</v>
      </c>
      <c r="F1658">
        <v>78630650000</v>
      </c>
    </row>
    <row r="1659" spans="1:6">
      <c r="A1659">
        <v>20120816</v>
      </c>
      <c r="B1659">
        <v>3620.4259999999999</v>
      </c>
      <c r="C1659">
        <v>3648.8760000000002</v>
      </c>
      <c r="D1659">
        <v>3615.8760000000002</v>
      </c>
      <c r="E1659">
        <v>3643.8339999999998</v>
      </c>
      <c r="F1659">
        <v>71699510000</v>
      </c>
    </row>
    <row r="1660" spans="1:6">
      <c r="A1660">
        <v>20120817</v>
      </c>
      <c r="B1660">
        <v>3643.8339999999998</v>
      </c>
      <c r="C1660">
        <v>3687.9059999999999</v>
      </c>
      <c r="D1660">
        <v>3643.8339999999998</v>
      </c>
      <c r="E1660">
        <v>3670.1030000000001</v>
      </c>
      <c r="F1660">
        <v>75609690000</v>
      </c>
    </row>
    <row r="1661" spans="1:6">
      <c r="A1661">
        <v>20120820</v>
      </c>
      <c r="B1661">
        <v>3670.1030000000001</v>
      </c>
      <c r="C1661">
        <v>3686.654</v>
      </c>
      <c r="D1661">
        <v>3665.0520000000001</v>
      </c>
      <c r="E1661">
        <v>3676.1840000000002</v>
      </c>
      <c r="F1661">
        <v>58950620000</v>
      </c>
    </row>
    <row r="1662" spans="1:6">
      <c r="A1662">
        <v>20120821</v>
      </c>
      <c r="B1662">
        <v>3676.1840000000002</v>
      </c>
      <c r="C1662">
        <v>3698.9490000000001</v>
      </c>
      <c r="D1662">
        <v>3676.1840000000002</v>
      </c>
      <c r="E1662">
        <v>3681.0889999999999</v>
      </c>
      <c r="F1662">
        <v>61470650000</v>
      </c>
    </row>
    <row r="1663" spans="1:6">
      <c r="A1663">
        <v>20120822</v>
      </c>
      <c r="B1663">
        <v>3681.0889999999999</v>
      </c>
      <c r="C1663">
        <v>3688.2930000000001</v>
      </c>
      <c r="D1663">
        <v>3649.3310000000001</v>
      </c>
      <c r="E1663">
        <v>3655.509</v>
      </c>
      <c r="F1663">
        <v>66679240000</v>
      </c>
    </row>
    <row r="1664" spans="1:6">
      <c r="A1664">
        <v>20120823</v>
      </c>
      <c r="B1664">
        <v>3655.509</v>
      </c>
      <c r="C1664">
        <v>3662.587</v>
      </c>
      <c r="D1664">
        <v>3628.7190000000001</v>
      </c>
      <c r="E1664">
        <v>3654.4839999999999</v>
      </c>
      <c r="F1664">
        <v>113291400000</v>
      </c>
    </row>
    <row r="1665" spans="1:6">
      <c r="A1665">
        <v>20120824</v>
      </c>
      <c r="B1665">
        <v>3654.4839999999999</v>
      </c>
      <c r="C1665">
        <v>3663.7289999999998</v>
      </c>
      <c r="D1665">
        <v>3647.1689999999999</v>
      </c>
      <c r="E1665">
        <v>3651.6280000000002</v>
      </c>
      <c r="F1665">
        <v>107299400000</v>
      </c>
    </row>
    <row r="1666" spans="1:6">
      <c r="A1666">
        <v>20120827</v>
      </c>
      <c r="B1666">
        <v>3651.6280000000002</v>
      </c>
      <c r="C1666">
        <v>3651.6280000000002</v>
      </c>
      <c r="D1666">
        <v>3625.8020000000001</v>
      </c>
      <c r="E1666">
        <v>3628.944</v>
      </c>
      <c r="F1666">
        <v>37666910000</v>
      </c>
    </row>
    <row r="1667" spans="1:6">
      <c r="A1667">
        <v>20120828</v>
      </c>
      <c r="B1667">
        <v>3628.944</v>
      </c>
      <c r="C1667">
        <v>3636.2570000000001</v>
      </c>
      <c r="D1667">
        <v>3618.4839999999999</v>
      </c>
      <c r="E1667">
        <v>3623.462</v>
      </c>
      <c r="F1667">
        <v>56591360000</v>
      </c>
    </row>
    <row r="1668" spans="1:6">
      <c r="A1668">
        <v>20120829</v>
      </c>
      <c r="B1668">
        <v>3623.462</v>
      </c>
      <c r="C1668">
        <v>3628.221</v>
      </c>
      <c r="D1668">
        <v>3617.3760000000002</v>
      </c>
      <c r="E1668">
        <v>3621.1010000000001</v>
      </c>
      <c r="F1668">
        <v>64151070000</v>
      </c>
    </row>
    <row r="1669" spans="1:6">
      <c r="A1669">
        <v>20120830</v>
      </c>
      <c r="B1669">
        <v>3621.1010000000001</v>
      </c>
      <c r="C1669">
        <v>3621.1010000000001</v>
      </c>
      <c r="D1669">
        <v>3594.8380000000002</v>
      </c>
      <c r="E1669">
        <v>3604.8609999999999</v>
      </c>
      <c r="F1669">
        <v>86435730000</v>
      </c>
    </row>
    <row r="1670" spans="1:6">
      <c r="A1670">
        <v>20120831</v>
      </c>
      <c r="B1670">
        <v>3604.8609999999999</v>
      </c>
      <c r="C1670">
        <v>3637.857</v>
      </c>
      <c r="D1670">
        <v>3600.2539999999999</v>
      </c>
      <c r="E1670">
        <v>3630.6559999999999</v>
      </c>
      <c r="F1670">
        <v>79297790000</v>
      </c>
    </row>
    <row r="1671" spans="1:6">
      <c r="A1671">
        <v>20120903</v>
      </c>
      <c r="B1671">
        <v>3630.6559999999999</v>
      </c>
      <c r="C1671">
        <v>3631.8780000000002</v>
      </c>
      <c r="D1671">
        <v>3605.212</v>
      </c>
      <c r="E1671">
        <v>3618.462</v>
      </c>
      <c r="F1671">
        <v>37380400000</v>
      </c>
    </row>
    <row r="1672" spans="1:6">
      <c r="A1672">
        <v>20120904</v>
      </c>
      <c r="B1672">
        <v>3618.462</v>
      </c>
      <c r="C1672">
        <v>3627.194</v>
      </c>
      <c r="D1672">
        <v>3584.011</v>
      </c>
      <c r="E1672">
        <v>3601.4940000000001</v>
      </c>
      <c r="F1672">
        <v>70055510000</v>
      </c>
    </row>
    <row r="1673" spans="1:6">
      <c r="A1673">
        <v>20120905</v>
      </c>
      <c r="B1673">
        <v>3601.4940000000001</v>
      </c>
      <c r="C1673">
        <v>3602.1120000000001</v>
      </c>
      <c r="D1673">
        <v>3574.5</v>
      </c>
      <c r="E1673">
        <v>3582.069</v>
      </c>
      <c r="F1673">
        <v>57497120000</v>
      </c>
    </row>
    <row r="1674" spans="1:6">
      <c r="A1674">
        <v>20120906</v>
      </c>
      <c r="B1674">
        <v>3582.069</v>
      </c>
      <c r="C1674">
        <v>3609.239</v>
      </c>
      <c r="D1674">
        <v>3580.3240000000001</v>
      </c>
      <c r="E1674">
        <v>3588.9789999999998</v>
      </c>
      <c r="F1674">
        <v>100081000000</v>
      </c>
    </row>
    <row r="1675" spans="1:6">
      <c r="A1675">
        <v>20120907</v>
      </c>
      <c r="B1675">
        <v>3588.9789999999998</v>
      </c>
      <c r="C1675">
        <v>3627.4749999999999</v>
      </c>
      <c r="D1675">
        <v>3583.1979999999999</v>
      </c>
      <c r="E1675">
        <v>3620.7750000000001</v>
      </c>
      <c r="F1675">
        <v>73185290000</v>
      </c>
    </row>
    <row r="1676" spans="1:6">
      <c r="A1676">
        <v>20120910</v>
      </c>
      <c r="B1676">
        <v>3620.7750000000001</v>
      </c>
      <c r="C1676">
        <v>3620.7750000000001</v>
      </c>
      <c r="D1676">
        <v>3597.7719999999999</v>
      </c>
      <c r="E1676">
        <v>3610.8020000000001</v>
      </c>
      <c r="F1676">
        <v>72602080000</v>
      </c>
    </row>
    <row r="1677" spans="1:6">
      <c r="A1677">
        <v>20120911</v>
      </c>
      <c r="B1677">
        <v>3610.8020000000001</v>
      </c>
      <c r="C1677">
        <v>3625.3829999999998</v>
      </c>
      <c r="D1677">
        <v>3606.625</v>
      </c>
      <c r="E1677">
        <v>3623.886</v>
      </c>
      <c r="F1677">
        <v>83625650000</v>
      </c>
    </row>
    <row r="1678" spans="1:6">
      <c r="A1678">
        <v>20120912</v>
      </c>
      <c r="B1678">
        <v>3623.886</v>
      </c>
      <c r="C1678">
        <v>3628.2020000000002</v>
      </c>
      <c r="D1678">
        <v>3578.1469999999999</v>
      </c>
      <c r="E1678">
        <v>3585.3789999999999</v>
      </c>
      <c r="F1678">
        <v>77518960000</v>
      </c>
    </row>
    <row r="1679" spans="1:6">
      <c r="A1679">
        <v>20120913</v>
      </c>
      <c r="B1679">
        <v>3585.3789999999999</v>
      </c>
      <c r="C1679">
        <v>3595.1880000000001</v>
      </c>
      <c r="D1679">
        <v>3578.7840000000001</v>
      </c>
      <c r="E1679">
        <v>3589.7139999999999</v>
      </c>
      <c r="F1679">
        <v>78030550000</v>
      </c>
    </row>
    <row r="1680" spans="1:6">
      <c r="A1680">
        <v>20120914</v>
      </c>
      <c r="B1680">
        <v>3589.7139999999999</v>
      </c>
      <c r="C1680">
        <v>3606.8159999999998</v>
      </c>
      <c r="D1680">
        <v>3588.569</v>
      </c>
      <c r="E1680">
        <v>3602.1060000000002</v>
      </c>
      <c r="F1680">
        <v>98607550000</v>
      </c>
    </row>
    <row r="1681" spans="1:6">
      <c r="A1681">
        <v>20120920</v>
      </c>
      <c r="B1681">
        <v>3602.1060000000002</v>
      </c>
      <c r="C1681">
        <v>3607.5120000000002</v>
      </c>
      <c r="D1681">
        <v>3560.9749999999999</v>
      </c>
      <c r="E1681">
        <v>3569.55</v>
      </c>
      <c r="F1681">
        <v>123466600000</v>
      </c>
    </row>
    <row r="1682" spans="1:6">
      <c r="A1682">
        <v>20120921</v>
      </c>
      <c r="B1682">
        <v>3569.55</v>
      </c>
      <c r="C1682">
        <v>3596.7460000000001</v>
      </c>
      <c r="D1682">
        <v>3567.645</v>
      </c>
      <c r="E1682">
        <v>3589.4250000000002</v>
      </c>
      <c r="F1682">
        <v>66253040000</v>
      </c>
    </row>
    <row r="1683" spans="1:6">
      <c r="A1683">
        <v>20120924</v>
      </c>
      <c r="B1683">
        <v>3589.4250000000002</v>
      </c>
      <c r="C1683">
        <v>3599.3209999999999</v>
      </c>
      <c r="D1683">
        <v>3564.8890000000001</v>
      </c>
      <c r="E1683">
        <v>3580.3420000000001</v>
      </c>
      <c r="F1683">
        <v>68341450000</v>
      </c>
    </row>
    <row r="1684" spans="1:6">
      <c r="A1684">
        <v>20120925</v>
      </c>
      <c r="B1684">
        <v>3580.3420000000001</v>
      </c>
      <c r="C1684">
        <v>3581.6689999999999</v>
      </c>
      <c r="D1684">
        <v>3549.864</v>
      </c>
      <c r="E1684">
        <v>3556.0309999999999</v>
      </c>
      <c r="F1684">
        <v>80569520000</v>
      </c>
    </row>
    <row r="1685" spans="1:6">
      <c r="A1685">
        <v>20120926</v>
      </c>
      <c r="B1685">
        <v>3556.0309999999999</v>
      </c>
      <c r="C1685">
        <v>3569.5610000000001</v>
      </c>
      <c r="D1685">
        <v>3537.913</v>
      </c>
      <c r="E1685">
        <v>3565.9059999999999</v>
      </c>
      <c r="F1685">
        <v>70730770000</v>
      </c>
    </row>
    <row r="1686" spans="1:6">
      <c r="A1686">
        <v>20120927</v>
      </c>
      <c r="B1686">
        <v>3565.9059999999999</v>
      </c>
      <c r="C1686">
        <v>3579.5740000000001</v>
      </c>
      <c r="D1686">
        <v>3558.6219999999998</v>
      </c>
      <c r="E1686">
        <v>3566.3719999999998</v>
      </c>
      <c r="F1686">
        <v>75986670000</v>
      </c>
    </row>
    <row r="1687" spans="1:6">
      <c r="A1687">
        <v>20120928</v>
      </c>
      <c r="B1687">
        <v>3566.3719999999998</v>
      </c>
      <c r="C1687">
        <v>3582.4470000000001</v>
      </c>
      <c r="D1687">
        <v>3549.672</v>
      </c>
      <c r="E1687">
        <v>3575.587</v>
      </c>
      <c r="F1687">
        <v>87236890000</v>
      </c>
    </row>
    <row r="1688" spans="1:6">
      <c r="A1688">
        <v>20121001</v>
      </c>
      <c r="B1688">
        <v>3575.587</v>
      </c>
      <c r="C1688">
        <v>3590.0729999999999</v>
      </c>
      <c r="D1688">
        <v>3559.377</v>
      </c>
      <c r="E1688">
        <v>3586.4490000000001</v>
      </c>
      <c r="F1688">
        <v>68487520000</v>
      </c>
    </row>
    <row r="1689" spans="1:6">
      <c r="A1689">
        <v>20121002</v>
      </c>
      <c r="B1689">
        <v>3586.4490000000001</v>
      </c>
      <c r="C1689">
        <v>3595.527</v>
      </c>
      <c r="D1689">
        <v>3583.0419999999999</v>
      </c>
      <c r="E1689">
        <v>3591.4380000000001</v>
      </c>
      <c r="F1689">
        <v>77985470000</v>
      </c>
    </row>
    <row r="1690" spans="1:6">
      <c r="A1690">
        <v>20121003</v>
      </c>
      <c r="B1690">
        <v>3591.4380000000001</v>
      </c>
      <c r="C1690">
        <v>3605.8539999999998</v>
      </c>
      <c r="D1690">
        <v>3587.89</v>
      </c>
      <c r="E1690">
        <v>3587.89</v>
      </c>
      <c r="F1690">
        <v>75510050000</v>
      </c>
    </row>
    <row r="1691" spans="1:6">
      <c r="A1691">
        <v>20121004</v>
      </c>
      <c r="B1691">
        <v>3587.89</v>
      </c>
      <c r="C1691">
        <v>3617.864</v>
      </c>
      <c r="D1691">
        <v>3587.89</v>
      </c>
      <c r="E1691">
        <v>3616.4659999999999</v>
      </c>
      <c r="F1691">
        <v>74399790000</v>
      </c>
    </row>
    <row r="1692" spans="1:6">
      <c r="A1692">
        <v>20121005</v>
      </c>
      <c r="B1692">
        <v>3616.4659999999999</v>
      </c>
      <c r="C1692">
        <v>3644.212</v>
      </c>
      <c r="D1692">
        <v>3616.4659999999999</v>
      </c>
      <c r="E1692">
        <v>3631.9749999999999</v>
      </c>
      <c r="F1692">
        <v>68780660000</v>
      </c>
    </row>
    <row r="1693" spans="1:6">
      <c r="A1693">
        <v>20121008</v>
      </c>
      <c r="B1693">
        <v>3631.9749999999999</v>
      </c>
      <c r="C1693">
        <v>3664.9319999999998</v>
      </c>
      <c r="D1693">
        <v>3611.2979999999998</v>
      </c>
      <c r="E1693">
        <v>3660.893</v>
      </c>
      <c r="F1693">
        <v>77280700000</v>
      </c>
    </row>
    <row r="1694" spans="1:6">
      <c r="A1694">
        <v>20121009</v>
      </c>
      <c r="B1694">
        <v>3660.893</v>
      </c>
      <c r="C1694">
        <v>3660.893</v>
      </c>
      <c r="D1694">
        <v>3606.3069999999998</v>
      </c>
      <c r="E1694">
        <v>3612.5709999999999</v>
      </c>
      <c r="F1694">
        <v>92348690000</v>
      </c>
    </row>
    <row r="1695" spans="1:6">
      <c r="A1695">
        <v>20121010</v>
      </c>
      <c r="B1695">
        <v>3612.5709999999999</v>
      </c>
      <c r="C1695">
        <v>3628.2339999999999</v>
      </c>
      <c r="D1695">
        <v>3587.6329999999998</v>
      </c>
      <c r="E1695">
        <v>3592.7779999999998</v>
      </c>
      <c r="F1695">
        <v>87915290000</v>
      </c>
    </row>
    <row r="1696" spans="1:6">
      <c r="A1696">
        <v>20121011</v>
      </c>
      <c r="B1696">
        <v>3592.7779999999998</v>
      </c>
      <c r="C1696">
        <v>3628.4119999999998</v>
      </c>
      <c r="D1696">
        <v>3592.7779999999998</v>
      </c>
      <c r="E1696">
        <v>3618.9639999999999</v>
      </c>
      <c r="F1696">
        <v>83351720000</v>
      </c>
    </row>
    <row r="1697" spans="1:6">
      <c r="A1697">
        <v>20121012</v>
      </c>
      <c r="B1697">
        <v>3618.9639999999999</v>
      </c>
      <c r="C1697">
        <v>3634.0659999999998</v>
      </c>
      <c r="D1697">
        <v>3616.3</v>
      </c>
      <c r="E1697">
        <v>3625.9450000000002</v>
      </c>
      <c r="F1697">
        <v>60437690000</v>
      </c>
    </row>
    <row r="1698" spans="1:6">
      <c r="A1698">
        <v>20121016</v>
      </c>
      <c r="B1698">
        <v>3625.9450000000002</v>
      </c>
      <c r="C1698">
        <v>3659.076</v>
      </c>
      <c r="D1698">
        <v>3625.9450000000002</v>
      </c>
      <c r="E1698">
        <v>3654.09</v>
      </c>
      <c r="F1698">
        <v>81101310000</v>
      </c>
    </row>
    <row r="1699" spans="1:6">
      <c r="A1699">
        <v>20121017</v>
      </c>
      <c r="B1699">
        <v>3654.09</v>
      </c>
      <c r="C1699">
        <v>3680.8539999999998</v>
      </c>
      <c r="D1699">
        <v>3652.1060000000002</v>
      </c>
      <c r="E1699">
        <v>3677.5349999999999</v>
      </c>
      <c r="F1699">
        <v>85341530000</v>
      </c>
    </row>
    <row r="1700" spans="1:6">
      <c r="A1700">
        <v>20121018</v>
      </c>
      <c r="B1700">
        <v>3677.5349999999999</v>
      </c>
      <c r="C1700">
        <v>3691.7710000000002</v>
      </c>
      <c r="D1700">
        <v>3667.7869999999998</v>
      </c>
      <c r="E1700">
        <v>3688.3249999999998</v>
      </c>
      <c r="F1700">
        <v>80218600000</v>
      </c>
    </row>
    <row r="1701" spans="1:6">
      <c r="A1701">
        <v>20121019</v>
      </c>
      <c r="B1701">
        <v>3688.3249999999998</v>
      </c>
      <c r="C1701">
        <v>3691.3240000000001</v>
      </c>
      <c r="D1701">
        <v>3636.33</v>
      </c>
      <c r="E1701">
        <v>3652.7550000000001</v>
      </c>
      <c r="F1701">
        <v>100306000000</v>
      </c>
    </row>
    <row r="1702" spans="1:6">
      <c r="A1702">
        <v>20121022</v>
      </c>
      <c r="B1702">
        <v>3652.7550000000001</v>
      </c>
      <c r="C1702">
        <v>3663.8389999999999</v>
      </c>
      <c r="D1702">
        <v>3637.4760000000001</v>
      </c>
      <c r="E1702">
        <v>3650.8009999999999</v>
      </c>
      <c r="F1702">
        <v>55401950000</v>
      </c>
    </row>
    <row r="1703" spans="1:6">
      <c r="A1703">
        <v>20121023</v>
      </c>
      <c r="B1703">
        <v>3650.8009999999999</v>
      </c>
      <c r="C1703">
        <v>3665.8960000000002</v>
      </c>
      <c r="D1703">
        <v>3638.3780000000002</v>
      </c>
      <c r="E1703">
        <v>3653.953</v>
      </c>
      <c r="F1703">
        <v>66303870000</v>
      </c>
    </row>
    <row r="1704" spans="1:6">
      <c r="A1704">
        <v>20121024</v>
      </c>
      <c r="B1704">
        <v>3653.953</v>
      </c>
      <c r="C1704">
        <v>3703.5729999999999</v>
      </c>
      <c r="D1704">
        <v>3647.3960000000002</v>
      </c>
      <c r="E1704">
        <v>3681.5540000000001</v>
      </c>
      <c r="F1704">
        <v>73361870000</v>
      </c>
    </row>
    <row r="1705" spans="1:6">
      <c r="A1705">
        <v>20121025</v>
      </c>
      <c r="B1705">
        <v>3681.5540000000001</v>
      </c>
      <c r="C1705">
        <v>3698.518</v>
      </c>
      <c r="D1705">
        <v>3671.056</v>
      </c>
      <c r="E1705">
        <v>3674.1610000000001</v>
      </c>
      <c r="F1705">
        <v>68542360000</v>
      </c>
    </row>
    <row r="1706" spans="1:6">
      <c r="A1706">
        <v>20121026</v>
      </c>
      <c r="B1706">
        <v>3674.1610000000001</v>
      </c>
      <c r="C1706">
        <v>3695.2109999999998</v>
      </c>
      <c r="D1706">
        <v>3660.5259999999998</v>
      </c>
      <c r="E1706">
        <v>3686.3310000000001</v>
      </c>
      <c r="F1706">
        <v>51681040000</v>
      </c>
    </row>
    <row r="1707" spans="1:6">
      <c r="A1707">
        <v>20121029</v>
      </c>
      <c r="B1707">
        <v>3686.3310000000001</v>
      </c>
      <c r="C1707">
        <v>3704.212</v>
      </c>
      <c r="D1707">
        <v>3683.8629999999998</v>
      </c>
      <c r="E1707">
        <v>3698.8440000000001</v>
      </c>
      <c r="F1707">
        <v>46988410000</v>
      </c>
    </row>
    <row r="1708" spans="1:6">
      <c r="A1708">
        <v>20121030</v>
      </c>
      <c r="B1708">
        <v>3698.8440000000001</v>
      </c>
      <c r="C1708">
        <v>3702.0990000000002</v>
      </c>
      <c r="D1708">
        <v>3683.4009999999998</v>
      </c>
      <c r="E1708">
        <v>3692.607</v>
      </c>
      <c r="F1708">
        <v>47866370000</v>
      </c>
    </row>
    <row r="1709" spans="1:6">
      <c r="A1709">
        <v>20121031</v>
      </c>
      <c r="B1709">
        <v>3692.607</v>
      </c>
      <c r="C1709">
        <v>3693.8119999999999</v>
      </c>
      <c r="D1709">
        <v>3664.1970000000001</v>
      </c>
      <c r="E1709">
        <v>3682.7950000000001</v>
      </c>
      <c r="F1709">
        <v>70089500000</v>
      </c>
    </row>
    <row r="1710" spans="1:6">
      <c r="A1710">
        <v>20121105</v>
      </c>
      <c r="B1710">
        <v>3682.7950000000001</v>
      </c>
      <c r="C1710">
        <v>3693.1640000000002</v>
      </c>
      <c r="D1710">
        <v>3669.9479999999999</v>
      </c>
      <c r="E1710">
        <v>3693.1640000000002</v>
      </c>
      <c r="F1710">
        <v>74482970000</v>
      </c>
    </row>
    <row r="1711" spans="1:6">
      <c r="A1711">
        <v>20121106</v>
      </c>
      <c r="B1711">
        <v>3693.1640000000002</v>
      </c>
      <c r="C1711">
        <v>3711.0740000000001</v>
      </c>
      <c r="D1711">
        <v>3681.1239999999998</v>
      </c>
      <c r="E1711">
        <v>3701.5569999999998</v>
      </c>
      <c r="F1711">
        <v>108306400000</v>
      </c>
    </row>
    <row r="1712" spans="1:6">
      <c r="A1712">
        <v>20121107</v>
      </c>
      <c r="B1712">
        <v>3701.5569999999998</v>
      </c>
      <c r="C1712">
        <v>3701.5569999999998</v>
      </c>
      <c r="D1712">
        <v>3656.962</v>
      </c>
      <c r="E1712">
        <v>3674.6819999999998</v>
      </c>
      <c r="F1712">
        <v>62635130000</v>
      </c>
    </row>
    <row r="1713" spans="1:6">
      <c r="A1713">
        <v>20121108</v>
      </c>
      <c r="B1713">
        <v>3674.6819999999998</v>
      </c>
      <c r="C1713">
        <v>3681.8609999999999</v>
      </c>
      <c r="D1713">
        <v>3660.73</v>
      </c>
      <c r="E1713">
        <v>3669.002</v>
      </c>
      <c r="F1713">
        <v>69789140000</v>
      </c>
    </row>
    <row r="1714" spans="1:6">
      <c r="A1714">
        <v>20121109</v>
      </c>
      <c r="B1714">
        <v>3669.002</v>
      </c>
      <c r="C1714">
        <v>3669.4720000000002</v>
      </c>
      <c r="D1714">
        <v>3637.4580000000001</v>
      </c>
      <c r="E1714">
        <v>3651.674</v>
      </c>
      <c r="F1714">
        <v>62803620000</v>
      </c>
    </row>
    <row r="1715" spans="1:6">
      <c r="A1715">
        <v>20121112</v>
      </c>
      <c r="B1715">
        <v>3651.674</v>
      </c>
      <c r="C1715">
        <v>3655.9879999999998</v>
      </c>
      <c r="D1715">
        <v>3629.5729999999999</v>
      </c>
      <c r="E1715">
        <v>3644.9839999999999</v>
      </c>
      <c r="F1715">
        <v>42394050000</v>
      </c>
    </row>
    <row r="1716" spans="1:6">
      <c r="A1716">
        <v>20121113</v>
      </c>
      <c r="B1716">
        <v>3644.9839999999999</v>
      </c>
      <c r="C1716">
        <v>3646.1869999999999</v>
      </c>
      <c r="D1716">
        <v>3620.723</v>
      </c>
      <c r="E1716">
        <v>3621.511</v>
      </c>
      <c r="F1716">
        <v>60449260000</v>
      </c>
    </row>
    <row r="1717" spans="1:6">
      <c r="A1717">
        <v>20121114</v>
      </c>
      <c r="B1717">
        <v>3621.511</v>
      </c>
      <c r="C1717">
        <v>3641.7249999999999</v>
      </c>
      <c r="D1717">
        <v>3611.3310000000001</v>
      </c>
      <c r="E1717">
        <v>3621.0819999999999</v>
      </c>
      <c r="F1717">
        <v>52641630000</v>
      </c>
    </row>
    <row r="1718" spans="1:6">
      <c r="A1718">
        <v>20121115</v>
      </c>
      <c r="B1718">
        <v>3621.0819999999999</v>
      </c>
      <c r="C1718">
        <v>3625.6350000000002</v>
      </c>
      <c r="D1718">
        <v>3603.9110000000001</v>
      </c>
      <c r="E1718">
        <v>3622.4870000000001</v>
      </c>
      <c r="F1718">
        <v>66652640000</v>
      </c>
    </row>
    <row r="1719" spans="1:6">
      <c r="A1719">
        <v>20121116</v>
      </c>
      <c r="B1719">
        <v>3622.4870000000001</v>
      </c>
      <c r="C1719">
        <v>3634.06</v>
      </c>
      <c r="D1719">
        <v>3610.2109999999998</v>
      </c>
      <c r="E1719">
        <v>3631.933</v>
      </c>
      <c r="F1719">
        <v>49352700000</v>
      </c>
    </row>
    <row r="1720" spans="1:6">
      <c r="A1720">
        <v>20121119</v>
      </c>
      <c r="B1720">
        <v>3631.933</v>
      </c>
      <c r="C1720">
        <v>3643.1109999999999</v>
      </c>
      <c r="D1720">
        <v>3622.59</v>
      </c>
      <c r="E1720">
        <v>3632.1309999999999</v>
      </c>
      <c r="F1720">
        <v>88529810000</v>
      </c>
    </row>
    <row r="1721" spans="1:6">
      <c r="A1721">
        <v>20121120</v>
      </c>
      <c r="B1721">
        <v>3632.1309999999999</v>
      </c>
      <c r="C1721">
        <v>3633.7429999999999</v>
      </c>
      <c r="D1721">
        <v>3577.817</v>
      </c>
      <c r="E1721">
        <v>3587.076</v>
      </c>
      <c r="F1721">
        <v>92340490000</v>
      </c>
    </row>
    <row r="1722" spans="1:6">
      <c r="A1722">
        <v>20121121</v>
      </c>
      <c r="B1722">
        <v>3587.076</v>
      </c>
      <c r="C1722">
        <v>3591.288</v>
      </c>
      <c r="D1722">
        <v>3566.6759999999999</v>
      </c>
      <c r="E1722">
        <v>3573.6640000000002</v>
      </c>
      <c r="F1722">
        <v>100966600000</v>
      </c>
    </row>
    <row r="1723" spans="1:6">
      <c r="A1723">
        <v>20121122</v>
      </c>
      <c r="B1723">
        <v>3573.6640000000002</v>
      </c>
      <c r="C1723">
        <v>3591.5129999999999</v>
      </c>
      <c r="D1723">
        <v>3572.9659999999999</v>
      </c>
      <c r="E1723">
        <v>3580.4160000000002</v>
      </c>
      <c r="F1723">
        <v>47412310000</v>
      </c>
    </row>
    <row r="1724" spans="1:6">
      <c r="A1724">
        <v>20121123</v>
      </c>
      <c r="B1724">
        <v>3580.4160000000002</v>
      </c>
      <c r="C1724">
        <v>3602.306</v>
      </c>
      <c r="D1724">
        <v>3577.46</v>
      </c>
      <c r="E1724">
        <v>3601.1480000000001</v>
      </c>
      <c r="F1724">
        <v>63266460000</v>
      </c>
    </row>
    <row r="1725" spans="1:6">
      <c r="A1725">
        <v>20121126</v>
      </c>
      <c r="B1725">
        <v>3601.1480000000001</v>
      </c>
      <c r="C1725">
        <v>3626.6889999999999</v>
      </c>
      <c r="D1725">
        <v>3593.4830000000002</v>
      </c>
      <c r="E1725">
        <v>3625.5129999999999</v>
      </c>
      <c r="F1725">
        <v>59102930000</v>
      </c>
    </row>
    <row r="1726" spans="1:6">
      <c r="A1726">
        <v>20121127</v>
      </c>
      <c r="B1726">
        <v>3625.5129999999999</v>
      </c>
      <c r="C1726">
        <v>3634.43</v>
      </c>
      <c r="D1726">
        <v>3620.3960000000002</v>
      </c>
      <c r="E1726">
        <v>3632.2730000000001</v>
      </c>
      <c r="F1726">
        <v>87236280000</v>
      </c>
    </row>
    <row r="1727" spans="1:6">
      <c r="A1727">
        <v>20121128</v>
      </c>
      <c r="B1727">
        <v>3632.2730000000001</v>
      </c>
      <c r="C1727">
        <v>3639.9340000000002</v>
      </c>
      <c r="D1727">
        <v>3622.1120000000001</v>
      </c>
      <c r="E1727">
        <v>3629.8009999999999</v>
      </c>
      <c r="F1727">
        <v>87038980000</v>
      </c>
    </row>
    <row r="1728" spans="1:6">
      <c r="A1728">
        <v>20121129</v>
      </c>
      <c r="B1728">
        <v>3629.8009999999999</v>
      </c>
      <c r="C1728">
        <v>3643.97</v>
      </c>
      <c r="D1728">
        <v>3624.9969999999998</v>
      </c>
      <c r="E1728">
        <v>3641.6120000000001</v>
      </c>
      <c r="F1728">
        <v>74759650000</v>
      </c>
    </row>
    <row r="1729" spans="1:6">
      <c r="A1729">
        <v>20121130</v>
      </c>
      <c r="B1729">
        <v>3641.6120000000001</v>
      </c>
      <c r="C1729">
        <v>3654.48</v>
      </c>
      <c r="D1729">
        <v>3624.5880000000002</v>
      </c>
      <c r="E1729">
        <v>3631.5520000000001</v>
      </c>
      <c r="F1729">
        <v>147506100000</v>
      </c>
    </row>
    <row r="1730" spans="1:6">
      <c r="A1730">
        <v>20121203</v>
      </c>
      <c r="B1730">
        <v>3631.5520000000001</v>
      </c>
      <c r="C1730">
        <v>3663.7440000000001</v>
      </c>
      <c r="D1730">
        <v>3630.2330000000002</v>
      </c>
      <c r="E1730">
        <v>3660.924</v>
      </c>
      <c r="F1730">
        <v>76578570000</v>
      </c>
    </row>
    <row r="1731" spans="1:6">
      <c r="A1731">
        <v>20121204</v>
      </c>
      <c r="B1731">
        <v>3660.924</v>
      </c>
      <c r="C1731">
        <v>3670.3829999999998</v>
      </c>
      <c r="D1731">
        <v>3639.6460000000002</v>
      </c>
      <c r="E1731">
        <v>3651.1329999999998</v>
      </c>
      <c r="F1731">
        <v>75680780000</v>
      </c>
    </row>
    <row r="1732" spans="1:6">
      <c r="A1732">
        <v>20121205</v>
      </c>
      <c r="B1732">
        <v>3651.1329999999998</v>
      </c>
      <c r="C1732">
        <v>3674.45</v>
      </c>
      <c r="D1732">
        <v>3651.1329999999998</v>
      </c>
      <c r="E1732">
        <v>3663.866</v>
      </c>
      <c r="F1732">
        <v>145555400000</v>
      </c>
    </row>
    <row r="1733" spans="1:6">
      <c r="A1733">
        <v>20121206</v>
      </c>
      <c r="B1733">
        <v>3663.866</v>
      </c>
      <c r="C1733">
        <v>3672.7689999999998</v>
      </c>
      <c r="D1733">
        <v>3651.2330000000002</v>
      </c>
      <c r="E1733">
        <v>3655.4630000000002</v>
      </c>
      <c r="F1733">
        <v>61769310000</v>
      </c>
    </row>
    <row r="1734" spans="1:6">
      <c r="A1734">
        <v>20121207</v>
      </c>
      <c r="B1734">
        <v>3655.4630000000002</v>
      </c>
      <c r="C1734">
        <v>3699.6759999999999</v>
      </c>
      <c r="D1734">
        <v>3655.4630000000002</v>
      </c>
      <c r="E1734">
        <v>3689.6039999999998</v>
      </c>
      <c r="F1734">
        <v>69819700000</v>
      </c>
    </row>
    <row r="1735" spans="1:6">
      <c r="A1735">
        <v>20121210</v>
      </c>
      <c r="B1735">
        <v>3689.6039999999998</v>
      </c>
      <c r="C1735">
        <v>3728.404</v>
      </c>
      <c r="D1735">
        <v>3689.6039999999998</v>
      </c>
      <c r="E1735">
        <v>3720.125</v>
      </c>
      <c r="F1735">
        <v>64320900000</v>
      </c>
    </row>
    <row r="1736" spans="1:6">
      <c r="A1736">
        <v>20121211</v>
      </c>
      <c r="B1736">
        <v>3720.125</v>
      </c>
      <c r="C1736">
        <v>3761.7159999999999</v>
      </c>
      <c r="D1736">
        <v>3720.125</v>
      </c>
      <c r="E1736">
        <v>3758.145</v>
      </c>
      <c r="F1736">
        <v>137388500000</v>
      </c>
    </row>
    <row r="1737" spans="1:6">
      <c r="A1737">
        <v>20121212</v>
      </c>
      <c r="B1737">
        <v>3758.145</v>
      </c>
      <c r="C1737">
        <v>3768.9630000000002</v>
      </c>
      <c r="D1737">
        <v>3740.4430000000002</v>
      </c>
      <c r="E1737">
        <v>3760.4160000000002</v>
      </c>
      <c r="F1737">
        <v>102356100000</v>
      </c>
    </row>
    <row r="1738" spans="1:6">
      <c r="A1738">
        <v>20121213</v>
      </c>
      <c r="B1738">
        <v>3760.4160000000002</v>
      </c>
      <c r="C1738">
        <v>3765.4050000000002</v>
      </c>
      <c r="D1738">
        <v>3746.9760000000001</v>
      </c>
      <c r="E1738">
        <v>3762.4059999999999</v>
      </c>
      <c r="F1738">
        <v>79765000000</v>
      </c>
    </row>
    <row r="1739" spans="1:6">
      <c r="A1739">
        <v>20121214</v>
      </c>
      <c r="B1739">
        <v>3762.4059999999999</v>
      </c>
      <c r="C1739">
        <v>3774.15</v>
      </c>
      <c r="D1739">
        <v>3753.0059999999999</v>
      </c>
      <c r="E1739">
        <v>3772.0509999999999</v>
      </c>
      <c r="F1739">
        <v>81572950000</v>
      </c>
    </row>
    <row r="1740" spans="1:6">
      <c r="A1740">
        <v>20121217</v>
      </c>
      <c r="B1740">
        <v>3772.0509999999999</v>
      </c>
      <c r="C1740">
        <v>3792.556</v>
      </c>
      <c r="D1740">
        <v>3759.9580000000001</v>
      </c>
      <c r="E1740">
        <v>3790.5079999999998</v>
      </c>
      <c r="F1740">
        <v>82315840000</v>
      </c>
    </row>
    <row r="1741" spans="1:6">
      <c r="A1741">
        <v>20121218</v>
      </c>
      <c r="B1741">
        <v>3790.5079999999998</v>
      </c>
      <c r="C1741">
        <v>3796.6660000000002</v>
      </c>
      <c r="D1741">
        <v>3777.8560000000002</v>
      </c>
      <c r="E1741">
        <v>3790.0070000000001</v>
      </c>
      <c r="F1741">
        <v>111758800000</v>
      </c>
    </row>
    <row r="1742" spans="1:6">
      <c r="A1742">
        <v>20121219</v>
      </c>
      <c r="B1742">
        <v>3790.0070000000001</v>
      </c>
      <c r="C1742">
        <v>3798.0010000000002</v>
      </c>
      <c r="D1742">
        <v>3781.0419999999999</v>
      </c>
      <c r="E1742">
        <v>3782.4789999999998</v>
      </c>
      <c r="F1742">
        <v>98804640000</v>
      </c>
    </row>
    <row r="1743" spans="1:6">
      <c r="A1743">
        <v>20121220</v>
      </c>
      <c r="B1743">
        <v>3782.4789999999998</v>
      </c>
      <c r="C1743">
        <v>3788.5839999999998</v>
      </c>
      <c r="D1743">
        <v>3767.1579999999999</v>
      </c>
      <c r="E1743">
        <v>3784.154</v>
      </c>
      <c r="F1743">
        <v>91411890000</v>
      </c>
    </row>
    <row r="1744" spans="1:6">
      <c r="A1744">
        <v>20121221</v>
      </c>
      <c r="B1744">
        <v>3784.154</v>
      </c>
      <c r="C1744">
        <v>3813.6210000000001</v>
      </c>
      <c r="D1744">
        <v>3762.1289999999999</v>
      </c>
      <c r="E1744">
        <v>3803.1109999999999</v>
      </c>
      <c r="F1744">
        <v>135308800000</v>
      </c>
    </row>
    <row r="1745" spans="1:6">
      <c r="A1745">
        <v>20121224</v>
      </c>
      <c r="B1745">
        <v>3803.1109999999999</v>
      </c>
      <c r="C1745">
        <v>3813.931</v>
      </c>
      <c r="D1745">
        <v>3792.1179999999999</v>
      </c>
      <c r="E1745">
        <v>3809.7280000000001</v>
      </c>
      <c r="F1745">
        <v>35378430000</v>
      </c>
    </row>
    <row r="1746" spans="1:6">
      <c r="A1746">
        <v>20121226</v>
      </c>
      <c r="B1746">
        <v>3809.7280000000001</v>
      </c>
      <c r="C1746">
        <v>3812.7139999999999</v>
      </c>
      <c r="D1746">
        <v>3790.194</v>
      </c>
      <c r="E1746">
        <v>3799.2359999999999</v>
      </c>
      <c r="F1746">
        <v>252437500000</v>
      </c>
    </row>
    <row r="1747" spans="1:6">
      <c r="A1747">
        <v>20121227</v>
      </c>
      <c r="B1747">
        <v>3799.2359999999999</v>
      </c>
      <c r="C1747">
        <v>3809.9059999999999</v>
      </c>
      <c r="D1747">
        <v>3785.846</v>
      </c>
      <c r="E1747">
        <v>3790.201</v>
      </c>
      <c r="F1747">
        <v>247499100000</v>
      </c>
    </row>
    <row r="1748" spans="1:6">
      <c r="A1748">
        <v>20121228</v>
      </c>
      <c r="B1748">
        <v>3790.201</v>
      </c>
      <c r="C1748">
        <v>3818.8180000000002</v>
      </c>
      <c r="D1748">
        <v>3782.69</v>
      </c>
      <c r="E1748">
        <v>3815.9960000000001</v>
      </c>
      <c r="F1748">
        <v>154541800000</v>
      </c>
    </row>
    <row r="1749" spans="1:6">
      <c r="A1749">
        <v>20130102</v>
      </c>
      <c r="B1749">
        <v>3815.9960000000001</v>
      </c>
      <c r="C1749">
        <v>3824.73</v>
      </c>
      <c r="D1749">
        <v>3797.8220000000001</v>
      </c>
      <c r="E1749">
        <v>3807.3809999999999</v>
      </c>
      <c r="F1749">
        <v>238002200000</v>
      </c>
    </row>
    <row r="1750" spans="1:6">
      <c r="A1750">
        <v>20130103</v>
      </c>
      <c r="B1750">
        <v>3807.3809999999999</v>
      </c>
      <c r="C1750">
        <v>3839.8890000000001</v>
      </c>
      <c r="D1750">
        <v>3795.8229999999999</v>
      </c>
      <c r="E1750">
        <v>3834.0630000000001</v>
      </c>
      <c r="F1750">
        <v>172866500000</v>
      </c>
    </row>
    <row r="1751" spans="1:6">
      <c r="A1751">
        <v>20130104</v>
      </c>
      <c r="B1751">
        <v>3834.0630000000001</v>
      </c>
      <c r="C1751">
        <v>3870.2570000000001</v>
      </c>
      <c r="D1751">
        <v>3833.77</v>
      </c>
      <c r="E1751">
        <v>3857.4630000000002</v>
      </c>
      <c r="F1751">
        <v>227726100000</v>
      </c>
    </row>
    <row r="1752" spans="1:6">
      <c r="A1752">
        <v>20130107</v>
      </c>
      <c r="B1752">
        <v>3857.4630000000002</v>
      </c>
      <c r="C1752">
        <v>3869.5450000000001</v>
      </c>
      <c r="D1752">
        <v>3851.1370000000002</v>
      </c>
      <c r="E1752">
        <v>3860.3530000000001</v>
      </c>
      <c r="F1752">
        <v>109256000000</v>
      </c>
    </row>
    <row r="1753" spans="1:6">
      <c r="A1753">
        <v>20130108</v>
      </c>
      <c r="B1753">
        <v>3860.3530000000001</v>
      </c>
      <c r="C1753">
        <v>3866</v>
      </c>
      <c r="D1753">
        <v>3837.76</v>
      </c>
      <c r="E1753">
        <v>3862.9050000000002</v>
      </c>
      <c r="F1753">
        <v>100305400000</v>
      </c>
    </row>
    <row r="1754" spans="1:6">
      <c r="A1754">
        <v>20130109</v>
      </c>
      <c r="B1754">
        <v>3862.9050000000002</v>
      </c>
      <c r="C1754">
        <v>3867.9960000000001</v>
      </c>
      <c r="D1754">
        <v>3854.4760000000001</v>
      </c>
      <c r="E1754">
        <v>3865.4369999999999</v>
      </c>
      <c r="F1754">
        <v>89892340000</v>
      </c>
    </row>
    <row r="1755" spans="1:6">
      <c r="A1755">
        <v>20130110</v>
      </c>
      <c r="B1755">
        <v>3865.4369999999999</v>
      </c>
      <c r="C1755">
        <v>3887.4520000000002</v>
      </c>
      <c r="D1755">
        <v>3859.0340000000001</v>
      </c>
      <c r="E1755">
        <v>3880.97</v>
      </c>
      <c r="F1755">
        <v>106626900000</v>
      </c>
    </row>
    <row r="1756" spans="1:6">
      <c r="A1756">
        <v>20130111</v>
      </c>
      <c r="B1756">
        <v>3880.97</v>
      </c>
      <c r="C1756">
        <v>3882.87</v>
      </c>
      <c r="D1756">
        <v>3858.3090000000002</v>
      </c>
      <c r="E1756">
        <v>3861.3470000000002</v>
      </c>
      <c r="F1756">
        <v>73917700000</v>
      </c>
    </row>
    <row r="1757" spans="1:6">
      <c r="A1757">
        <v>20130114</v>
      </c>
      <c r="B1757">
        <v>3861.3470000000002</v>
      </c>
      <c r="C1757">
        <v>3904.2689999999998</v>
      </c>
      <c r="D1757">
        <v>3851.223</v>
      </c>
      <c r="E1757">
        <v>3897.741</v>
      </c>
      <c r="F1757">
        <v>69336420000</v>
      </c>
    </row>
    <row r="1758" spans="1:6">
      <c r="A1758">
        <v>20130115</v>
      </c>
      <c r="B1758">
        <v>3897.741</v>
      </c>
      <c r="C1758">
        <v>3901.703</v>
      </c>
      <c r="D1758">
        <v>3869.7260000000001</v>
      </c>
      <c r="E1758">
        <v>3895.7240000000002</v>
      </c>
      <c r="F1758">
        <v>83891830000</v>
      </c>
    </row>
    <row r="1759" spans="1:6">
      <c r="A1759">
        <v>20130116</v>
      </c>
      <c r="B1759">
        <v>3895.7240000000002</v>
      </c>
      <c r="C1759">
        <v>3929.9470000000001</v>
      </c>
      <c r="D1759">
        <v>3874.65</v>
      </c>
      <c r="E1759">
        <v>3928.81</v>
      </c>
      <c r="F1759">
        <v>175058400000</v>
      </c>
    </row>
    <row r="1760" spans="1:6">
      <c r="A1760">
        <v>20130117</v>
      </c>
      <c r="B1760">
        <v>3928.81</v>
      </c>
      <c r="C1760">
        <v>3944.5819999999999</v>
      </c>
      <c r="D1760">
        <v>3924.15</v>
      </c>
      <c r="E1760">
        <v>3942.0630000000001</v>
      </c>
      <c r="F1760">
        <v>109586400000</v>
      </c>
    </row>
    <row r="1761" spans="1:6">
      <c r="A1761">
        <v>20130118</v>
      </c>
      <c r="B1761">
        <v>3942.0630000000001</v>
      </c>
      <c r="C1761">
        <v>3984.953</v>
      </c>
      <c r="D1761">
        <v>3941.0070000000001</v>
      </c>
      <c r="E1761">
        <v>3981.1509999999998</v>
      </c>
      <c r="F1761">
        <v>91215930000</v>
      </c>
    </row>
    <row r="1762" spans="1:6">
      <c r="A1762">
        <v>20130121</v>
      </c>
      <c r="B1762">
        <v>3981.1509999999998</v>
      </c>
      <c r="C1762">
        <v>4013.3470000000002</v>
      </c>
      <c r="D1762">
        <v>3987.375</v>
      </c>
      <c r="E1762">
        <v>4008.067</v>
      </c>
      <c r="F1762">
        <v>55259960000</v>
      </c>
    </row>
    <row r="1763" spans="1:6">
      <c r="A1763">
        <v>20130122</v>
      </c>
      <c r="B1763">
        <v>4008.067</v>
      </c>
      <c r="C1763">
        <v>4017.777</v>
      </c>
      <c r="D1763">
        <v>3991.9430000000002</v>
      </c>
      <c r="E1763">
        <v>4016.4810000000002</v>
      </c>
      <c r="F1763">
        <v>94555150000</v>
      </c>
    </row>
    <row r="1764" spans="1:6">
      <c r="A1764">
        <v>20130123</v>
      </c>
      <c r="B1764">
        <v>4016.4810000000002</v>
      </c>
      <c r="C1764">
        <v>4021.5729999999999</v>
      </c>
      <c r="D1764">
        <v>3967.8679999999999</v>
      </c>
      <c r="E1764">
        <v>3971.88</v>
      </c>
      <c r="F1764">
        <v>184196100000</v>
      </c>
    </row>
    <row r="1765" spans="1:6">
      <c r="A1765">
        <v>20130124</v>
      </c>
      <c r="B1765">
        <v>3971.88</v>
      </c>
      <c r="C1765">
        <v>3974.0659999999998</v>
      </c>
      <c r="D1765">
        <v>3938.8139999999999</v>
      </c>
      <c r="E1765">
        <v>3949.3589999999999</v>
      </c>
      <c r="F1765">
        <v>88218470000</v>
      </c>
    </row>
    <row r="1766" spans="1:6">
      <c r="A1766">
        <v>20130125</v>
      </c>
      <c r="B1766">
        <v>3949.3589999999999</v>
      </c>
      <c r="C1766">
        <v>3982.547</v>
      </c>
      <c r="D1766">
        <v>3938.5639999999999</v>
      </c>
      <c r="E1766">
        <v>3980.77</v>
      </c>
      <c r="F1766">
        <v>74609010000</v>
      </c>
    </row>
    <row r="1767" spans="1:6">
      <c r="A1767">
        <v>20130128</v>
      </c>
      <c r="B1767">
        <v>3980.77</v>
      </c>
      <c r="C1767">
        <v>3993.806</v>
      </c>
      <c r="D1767">
        <v>3961.6790000000001</v>
      </c>
      <c r="E1767">
        <v>3992.44</v>
      </c>
      <c r="F1767">
        <v>68027820000</v>
      </c>
    </row>
    <row r="1768" spans="1:6">
      <c r="A1768">
        <v>20130129</v>
      </c>
      <c r="B1768">
        <v>3992.44</v>
      </c>
      <c r="C1768">
        <v>3999.7240000000002</v>
      </c>
      <c r="D1768">
        <v>3972.6979999999999</v>
      </c>
      <c r="E1768">
        <v>3995.0439999999999</v>
      </c>
      <c r="F1768">
        <v>83985430000</v>
      </c>
    </row>
    <row r="1769" spans="1:6">
      <c r="A1769">
        <v>20130130</v>
      </c>
      <c r="B1769">
        <v>3995.0439999999999</v>
      </c>
      <c r="C1769">
        <v>4033.1060000000002</v>
      </c>
      <c r="D1769">
        <v>3987.8389999999999</v>
      </c>
      <c r="E1769">
        <v>4029.5659999999998</v>
      </c>
      <c r="F1769">
        <v>105721500000</v>
      </c>
    </row>
    <row r="1770" spans="1:6">
      <c r="A1770">
        <v>20130131</v>
      </c>
      <c r="B1770">
        <v>4029.5659999999998</v>
      </c>
      <c r="C1770">
        <v>4044.605</v>
      </c>
      <c r="D1770">
        <v>4001.011</v>
      </c>
      <c r="E1770">
        <v>4036.261</v>
      </c>
      <c r="F1770">
        <v>106648400000</v>
      </c>
    </row>
    <row r="1771" spans="1:6">
      <c r="A1771">
        <v>20130201</v>
      </c>
      <c r="B1771">
        <v>4036.261</v>
      </c>
      <c r="C1771">
        <v>4059.0189999999998</v>
      </c>
      <c r="D1771">
        <v>4025.1280000000002</v>
      </c>
      <c r="E1771">
        <v>4041.1179999999999</v>
      </c>
      <c r="F1771">
        <v>694433600000</v>
      </c>
    </row>
    <row r="1772" spans="1:6">
      <c r="A1772">
        <v>20130204</v>
      </c>
      <c r="B1772">
        <v>4041.1179999999999</v>
      </c>
      <c r="C1772">
        <v>4052.3649999999998</v>
      </c>
      <c r="D1772">
        <v>3986.46</v>
      </c>
      <c r="E1772">
        <v>4044.335</v>
      </c>
      <c r="F1772">
        <v>84792240000</v>
      </c>
    </row>
    <row r="1773" spans="1:6">
      <c r="A1773">
        <v>20130205</v>
      </c>
      <c r="B1773">
        <v>4044.335</v>
      </c>
      <c r="C1773">
        <v>4072.7159999999999</v>
      </c>
      <c r="D1773">
        <v>4035.761</v>
      </c>
      <c r="E1773">
        <v>4061.2890000000002</v>
      </c>
      <c r="F1773">
        <v>122590900000</v>
      </c>
    </row>
    <row r="1774" spans="1:6">
      <c r="A1774">
        <v>20130206</v>
      </c>
      <c r="B1774">
        <v>4061.2890000000002</v>
      </c>
      <c r="C1774">
        <v>4074.3739999999998</v>
      </c>
      <c r="D1774">
        <v>4051.7930000000001</v>
      </c>
      <c r="E1774">
        <v>4073.1109999999999</v>
      </c>
      <c r="F1774">
        <v>113390700000</v>
      </c>
    </row>
    <row r="1775" spans="1:6">
      <c r="A1775">
        <v>20130207</v>
      </c>
      <c r="B1775">
        <v>4073.1109999999999</v>
      </c>
      <c r="C1775">
        <v>4094.2049999999999</v>
      </c>
      <c r="D1775">
        <v>4073.1109999999999</v>
      </c>
      <c r="E1775">
        <v>4091.0920000000001</v>
      </c>
      <c r="F1775">
        <v>84401270000</v>
      </c>
    </row>
    <row r="1776" spans="1:6">
      <c r="A1776">
        <v>20130208</v>
      </c>
      <c r="B1776">
        <v>4091.0920000000001</v>
      </c>
      <c r="C1776">
        <v>4093.11</v>
      </c>
      <c r="D1776">
        <v>4074.8249999999998</v>
      </c>
      <c r="E1776">
        <v>4076.9670000000001</v>
      </c>
      <c r="F1776">
        <v>72557350000</v>
      </c>
    </row>
    <row r="1777" spans="1:6">
      <c r="A1777">
        <v>20130211</v>
      </c>
      <c r="B1777">
        <v>4076.9670000000001</v>
      </c>
      <c r="C1777">
        <v>4083.8470000000002</v>
      </c>
      <c r="D1777">
        <v>4069.19</v>
      </c>
      <c r="E1777">
        <v>4082.9670000000001</v>
      </c>
      <c r="F1777">
        <v>48574820000</v>
      </c>
    </row>
    <row r="1778" spans="1:6">
      <c r="A1778">
        <v>20130212</v>
      </c>
      <c r="B1778">
        <v>4082.9670000000001</v>
      </c>
      <c r="C1778">
        <v>4085.6640000000002</v>
      </c>
      <c r="D1778">
        <v>4068.4079999999999</v>
      </c>
      <c r="E1778">
        <v>4078.1689999999999</v>
      </c>
      <c r="F1778">
        <v>92247510000</v>
      </c>
    </row>
    <row r="1779" spans="1:6">
      <c r="A1779">
        <v>20130213</v>
      </c>
      <c r="B1779">
        <v>4078.1689999999999</v>
      </c>
      <c r="C1779">
        <v>4101.2489999999998</v>
      </c>
      <c r="D1779">
        <v>4076.07</v>
      </c>
      <c r="E1779">
        <v>4093.9690000000001</v>
      </c>
      <c r="F1779">
        <v>98316030000</v>
      </c>
    </row>
    <row r="1780" spans="1:6">
      <c r="A1780">
        <v>20130214</v>
      </c>
      <c r="B1780">
        <v>4093.9690000000001</v>
      </c>
      <c r="C1780">
        <v>4106.3639999999996</v>
      </c>
      <c r="D1780">
        <v>4082.8560000000002</v>
      </c>
      <c r="E1780">
        <v>4104.5069999999996</v>
      </c>
      <c r="F1780">
        <v>78886370000</v>
      </c>
    </row>
    <row r="1781" spans="1:6">
      <c r="A1781">
        <v>20130215</v>
      </c>
      <c r="B1781">
        <v>4104.5069999999996</v>
      </c>
      <c r="C1781">
        <v>4107.3329999999996</v>
      </c>
      <c r="D1781">
        <v>4084.2379999999998</v>
      </c>
      <c r="E1781">
        <v>4093.64</v>
      </c>
      <c r="F1781">
        <v>70675300000</v>
      </c>
    </row>
    <row r="1782" spans="1:6">
      <c r="A1782">
        <v>20130218</v>
      </c>
      <c r="B1782">
        <v>4093.64</v>
      </c>
      <c r="C1782">
        <v>4110.5460000000003</v>
      </c>
      <c r="D1782">
        <v>4075.614</v>
      </c>
      <c r="E1782">
        <v>4093.768</v>
      </c>
      <c r="F1782">
        <v>39891980000</v>
      </c>
    </row>
    <row r="1783" spans="1:6">
      <c r="A1783">
        <v>20130219</v>
      </c>
      <c r="B1783">
        <v>4093.768</v>
      </c>
      <c r="C1783">
        <v>4105.49</v>
      </c>
      <c r="D1783">
        <v>4088.68</v>
      </c>
      <c r="E1783">
        <v>4093.8670000000002</v>
      </c>
      <c r="F1783">
        <v>84103350000</v>
      </c>
    </row>
    <row r="1784" spans="1:6">
      <c r="A1784">
        <v>20130220</v>
      </c>
      <c r="B1784">
        <v>4093.8670000000002</v>
      </c>
      <c r="C1784">
        <v>4120.9480000000003</v>
      </c>
      <c r="D1784">
        <v>4022.6779999999999</v>
      </c>
      <c r="E1784">
        <v>4039.2170000000001</v>
      </c>
      <c r="F1784">
        <v>122332800000</v>
      </c>
    </row>
    <row r="1785" spans="1:6">
      <c r="A1785">
        <v>20130221</v>
      </c>
      <c r="B1785">
        <v>4039.2170000000001</v>
      </c>
      <c r="C1785">
        <v>4053.732</v>
      </c>
      <c r="D1785">
        <v>4008.14</v>
      </c>
      <c r="E1785">
        <v>4050.1390000000001</v>
      </c>
      <c r="F1785">
        <v>112782700000</v>
      </c>
    </row>
    <row r="1786" spans="1:6">
      <c r="A1786">
        <v>20130222</v>
      </c>
      <c r="B1786">
        <v>4050.1390000000001</v>
      </c>
      <c r="C1786">
        <v>4073.3029999999999</v>
      </c>
      <c r="D1786">
        <v>4041.9839999999999</v>
      </c>
      <c r="E1786">
        <v>4069.9279999999999</v>
      </c>
      <c r="F1786">
        <v>87441240000</v>
      </c>
    </row>
    <row r="1787" spans="1:6">
      <c r="A1787">
        <v>20130225</v>
      </c>
      <c r="B1787">
        <v>4069.9279999999999</v>
      </c>
      <c r="C1787">
        <v>4082.6550000000002</v>
      </c>
      <c r="D1787">
        <v>4022.857</v>
      </c>
      <c r="E1787">
        <v>4036.7469999999998</v>
      </c>
      <c r="F1787">
        <v>82856550000</v>
      </c>
    </row>
    <row r="1788" spans="1:6">
      <c r="A1788">
        <v>20130226</v>
      </c>
      <c r="B1788">
        <v>4036.7469999999998</v>
      </c>
      <c r="C1788">
        <v>4036.7469999999998</v>
      </c>
      <c r="D1788">
        <v>3999.3760000000002</v>
      </c>
      <c r="E1788">
        <v>4017.9560000000001</v>
      </c>
      <c r="F1788">
        <v>84160790000</v>
      </c>
    </row>
    <row r="1789" spans="1:6">
      <c r="A1789">
        <v>20130227</v>
      </c>
      <c r="B1789">
        <v>4017.9560000000001</v>
      </c>
      <c r="C1789">
        <v>4036.047</v>
      </c>
      <c r="D1789">
        <v>4012.9470000000001</v>
      </c>
      <c r="E1789">
        <v>4029.7840000000001</v>
      </c>
      <c r="F1789">
        <v>179810500000</v>
      </c>
    </row>
    <row r="1790" spans="1:6">
      <c r="A1790">
        <v>20130228</v>
      </c>
      <c r="B1790">
        <v>4029.7840000000001</v>
      </c>
      <c r="C1790">
        <v>4073.6689999999999</v>
      </c>
      <c r="D1790">
        <v>4027.114</v>
      </c>
      <c r="E1790">
        <v>4060.672</v>
      </c>
      <c r="F1790">
        <v>122982800000</v>
      </c>
    </row>
    <row r="1791" spans="1:6">
      <c r="A1791">
        <v>20130301</v>
      </c>
      <c r="B1791">
        <v>4060.672</v>
      </c>
      <c r="C1791">
        <v>4065.2440000000001</v>
      </c>
      <c r="D1791">
        <v>4036.9369999999999</v>
      </c>
      <c r="E1791">
        <v>4064.5419999999999</v>
      </c>
      <c r="F1791">
        <v>76001380000</v>
      </c>
    </row>
    <row r="1792" spans="1:6">
      <c r="A1792">
        <v>20130304</v>
      </c>
      <c r="B1792">
        <v>4064.5419999999999</v>
      </c>
      <c r="C1792">
        <v>4064.5479999999998</v>
      </c>
      <c r="D1792">
        <v>4032.9969999999998</v>
      </c>
      <c r="E1792">
        <v>4057.9609999999998</v>
      </c>
      <c r="F1792">
        <v>73336350000</v>
      </c>
    </row>
    <row r="1793" spans="1:6">
      <c r="A1793">
        <v>20130305</v>
      </c>
      <c r="B1793">
        <v>4057.9609999999998</v>
      </c>
      <c r="C1793">
        <v>4064.3960000000002</v>
      </c>
      <c r="D1793">
        <v>4017.7710000000002</v>
      </c>
      <c r="E1793">
        <v>4028.2860000000001</v>
      </c>
      <c r="F1793">
        <v>111674400000</v>
      </c>
    </row>
    <row r="1794" spans="1:6">
      <c r="A1794">
        <v>20130306</v>
      </c>
      <c r="B1794">
        <v>4028.2860000000001</v>
      </c>
      <c r="C1794">
        <v>4031.549</v>
      </c>
      <c r="D1794">
        <v>4008.723</v>
      </c>
      <c r="E1794">
        <v>4016.9780000000001</v>
      </c>
      <c r="F1794">
        <v>111843400000</v>
      </c>
    </row>
    <row r="1795" spans="1:6">
      <c r="A1795">
        <v>20130307</v>
      </c>
      <c r="B1795">
        <v>4016.9780000000001</v>
      </c>
      <c r="C1795">
        <v>4030.1640000000002</v>
      </c>
      <c r="D1795">
        <v>4011.8319999999999</v>
      </c>
      <c r="E1795">
        <v>4020.511</v>
      </c>
      <c r="F1795">
        <v>78869710000</v>
      </c>
    </row>
    <row r="1796" spans="1:6">
      <c r="A1796">
        <v>20130308</v>
      </c>
      <c r="B1796">
        <v>4020.511</v>
      </c>
      <c r="C1796">
        <v>4029.953</v>
      </c>
      <c r="D1796">
        <v>4014.63</v>
      </c>
      <c r="E1796">
        <v>4029.03</v>
      </c>
      <c r="F1796">
        <v>71122710000</v>
      </c>
    </row>
    <row r="1797" spans="1:6">
      <c r="A1797">
        <v>20130311</v>
      </c>
      <c r="B1797">
        <v>4029.03</v>
      </c>
      <c r="C1797">
        <v>4037.8339999999998</v>
      </c>
      <c r="D1797">
        <v>4007.0639999999999</v>
      </c>
      <c r="E1797">
        <v>4017.8359999999998</v>
      </c>
      <c r="F1797">
        <v>85689880000</v>
      </c>
    </row>
    <row r="1798" spans="1:6">
      <c r="A1798">
        <v>20130312</v>
      </c>
      <c r="B1798">
        <v>4017.8359999999998</v>
      </c>
      <c r="C1798">
        <v>4018.4569999999999</v>
      </c>
      <c r="D1798">
        <v>3991.8960000000002</v>
      </c>
      <c r="E1798">
        <v>4000.3989999999999</v>
      </c>
      <c r="F1798">
        <v>82811770000</v>
      </c>
    </row>
    <row r="1799" spans="1:6">
      <c r="A1799">
        <v>20130313</v>
      </c>
      <c r="B1799">
        <v>4000.3989999999999</v>
      </c>
      <c r="C1799">
        <v>4002.8429999999998</v>
      </c>
      <c r="D1799">
        <v>3980.7860000000001</v>
      </c>
      <c r="E1799">
        <v>3987.6390000000001</v>
      </c>
      <c r="F1799">
        <v>78768480000</v>
      </c>
    </row>
    <row r="1800" spans="1:6">
      <c r="A1800">
        <v>20130314</v>
      </c>
      <c r="B1800">
        <v>3987.6390000000001</v>
      </c>
      <c r="C1800">
        <v>4009.0079999999998</v>
      </c>
      <c r="D1800">
        <v>3957.7979999999998</v>
      </c>
      <c r="E1800">
        <v>3965.18</v>
      </c>
      <c r="F1800">
        <v>89546100000</v>
      </c>
    </row>
    <row r="1801" spans="1:6">
      <c r="A1801">
        <v>20130315</v>
      </c>
      <c r="B1801">
        <v>3965.18</v>
      </c>
      <c r="C1801">
        <v>3971.1329999999998</v>
      </c>
      <c r="D1801">
        <v>3954.7069999999999</v>
      </c>
      <c r="E1801">
        <v>3958.5329999999999</v>
      </c>
      <c r="F1801">
        <v>98055510000</v>
      </c>
    </row>
    <row r="1802" spans="1:6">
      <c r="A1802">
        <v>20130318</v>
      </c>
      <c r="B1802">
        <v>3958.5329999999999</v>
      </c>
      <c r="C1802">
        <v>3999.0250000000001</v>
      </c>
      <c r="D1802">
        <v>3943.0129999999999</v>
      </c>
      <c r="E1802">
        <v>3976.02</v>
      </c>
      <c r="F1802">
        <v>100365600000</v>
      </c>
    </row>
    <row r="1803" spans="1:6">
      <c r="A1803">
        <v>20130319</v>
      </c>
      <c r="B1803">
        <v>3976.02</v>
      </c>
      <c r="C1803">
        <v>4005.25</v>
      </c>
      <c r="D1803">
        <v>3975.6489999999999</v>
      </c>
      <c r="E1803">
        <v>4002.5859999999998</v>
      </c>
      <c r="F1803">
        <v>103786200000</v>
      </c>
    </row>
    <row r="1804" spans="1:6">
      <c r="A1804">
        <v>20130320</v>
      </c>
      <c r="B1804">
        <v>4002.5859999999998</v>
      </c>
      <c r="C1804">
        <v>4064.2449999999999</v>
      </c>
      <c r="D1804">
        <v>4002.5859999999998</v>
      </c>
      <c r="E1804">
        <v>4057.4270000000001</v>
      </c>
      <c r="F1804">
        <v>115747700000</v>
      </c>
    </row>
    <row r="1805" spans="1:6">
      <c r="A1805">
        <v>20130321</v>
      </c>
      <c r="B1805">
        <v>4057.4270000000001</v>
      </c>
      <c r="C1805">
        <v>4091.4369999999999</v>
      </c>
      <c r="D1805">
        <v>4040.8440000000001</v>
      </c>
      <c r="E1805">
        <v>4083.9270000000001</v>
      </c>
      <c r="F1805">
        <v>120478800000</v>
      </c>
    </row>
    <row r="1806" spans="1:6">
      <c r="A1806">
        <v>20130322</v>
      </c>
      <c r="B1806">
        <v>4083.9270000000001</v>
      </c>
      <c r="C1806">
        <v>4125.683</v>
      </c>
      <c r="D1806">
        <v>4080.58</v>
      </c>
      <c r="E1806">
        <v>4103.4260000000004</v>
      </c>
      <c r="F1806">
        <v>98085310000</v>
      </c>
    </row>
    <row r="1807" spans="1:6">
      <c r="A1807">
        <v>20130325</v>
      </c>
      <c r="B1807">
        <v>4103.4260000000004</v>
      </c>
      <c r="C1807">
        <v>4127.9799999999996</v>
      </c>
      <c r="D1807">
        <v>4055.6460000000002</v>
      </c>
      <c r="E1807">
        <v>4056.703</v>
      </c>
      <c r="F1807">
        <v>108151700000</v>
      </c>
    </row>
    <row r="1808" spans="1:6">
      <c r="A1808">
        <v>20130326</v>
      </c>
      <c r="B1808">
        <v>4056.703</v>
      </c>
      <c r="C1808">
        <v>4106.518</v>
      </c>
      <c r="D1808">
        <v>4051.5729999999999</v>
      </c>
      <c r="E1808">
        <v>4089.9749999999999</v>
      </c>
      <c r="F1808">
        <v>118204400000</v>
      </c>
    </row>
    <row r="1809" spans="1:6">
      <c r="A1809">
        <v>20130327</v>
      </c>
      <c r="B1809">
        <v>4089.9749999999999</v>
      </c>
      <c r="C1809">
        <v>4100.5259999999998</v>
      </c>
      <c r="D1809">
        <v>4072.768</v>
      </c>
      <c r="E1809">
        <v>4085.3890000000001</v>
      </c>
      <c r="F1809">
        <v>96343520000</v>
      </c>
    </row>
    <row r="1810" spans="1:6">
      <c r="A1810">
        <v>20130328</v>
      </c>
      <c r="B1810">
        <v>4085.3890000000001</v>
      </c>
      <c r="C1810">
        <v>4112.7960000000003</v>
      </c>
      <c r="D1810">
        <v>4081.7779999999998</v>
      </c>
      <c r="E1810">
        <v>4108.2730000000001</v>
      </c>
      <c r="F1810">
        <v>99843330000</v>
      </c>
    </row>
    <row r="1811" spans="1:6">
      <c r="A1811">
        <v>20130401</v>
      </c>
      <c r="B1811">
        <v>4108.2730000000001</v>
      </c>
      <c r="C1811">
        <v>4111.1890000000003</v>
      </c>
      <c r="D1811">
        <v>4090.78</v>
      </c>
      <c r="E1811">
        <v>4098.9489999999996</v>
      </c>
      <c r="F1811">
        <v>53467480000</v>
      </c>
    </row>
    <row r="1812" spans="1:6">
      <c r="A1812">
        <v>20130402</v>
      </c>
      <c r="B1812">
        <v>4098.9489999999996</v>
      </c>
      <c r="C1812">
        <v>4135.88</v>
      </c>
      <c r="D1812">
        <v>4095.73</v>
      </c>
      <c r="E1812">
        <v>4106.1170000000002</v>
      </c>
      <c r="F1812">
        <v>72107880000</v>
      </c>
    </row>
    <row r="1813" spans="1:6">
      <c r="A1813">
        <v>20130403</v>
      </c>
      <c r="B1813">
        <v>4106.1170000000002</v>
      </c>
      <c r="C1813">
        <v>4106.1170000000002</v>
      </c>
      <c r="D1813">
        <v>4075</v>
      </c>
      <c r="E1813">
        <v>4083.3910000000001</v>
      </c>
      <c r="F1813">
        <v>120214800000</v>
      </c>
    </row>
    <row r="1814" spans="1:6">
      <c r="A1814">
        <v>20130404</v>
      </c>
      <c r="B1814">
        <v>4083.3910000000001</v>
      </c>
      <c r="C1814">
        <v>4086.779</v>
      </c>
      <c r="D1814">
        <v>4062.8440000000001</v>
      </c>
      <c r="E1814">
        <v>4066.5880000000002</v>
      </c>
      <c r="F1814">
        <v>73948100000</v>
      </c>
    </row>
    <row r="1815" spans="1:6">
      <c r="A1815">
        <v>20130405</v>
      </c>
      <c r="B1815">
        <v>4066.5880000000002</v>
      </c>
      <c r="C1815">
        <v>4069.9119999999998</v>
      </c>
      <c r="D1815">
        <v>4019.4949999999999</v>
      </c>
      <c r="E1815">
        <v>4023.915</v>
      </c>
      <c r="F1815">
        <v>85008460000</v>
      </c>
    </row>
    <row r="1816" spans="1:6">
      <c r="A1816">
        <v>20130408</v>
      </c>
      <c r="B1816">
        <v>4023.915</v>
      </c>
      <c r="C1816">
        <v>4057.4029999999998</v>
      </c>
      <c r="D1816">
        <v>4023.0549999999998</v>
      </c>
      <c r="E1816">
        <v>4052.1329999999998</v>
      </c>
      <c r="F1816">
        <v>51914650000</v>
      </c>
    </row>
    <row r="1817" spans="1:6">
      <c r="A1817">
        <v>20130409</v>
      </c>
      <c r="B1817">
        <v>4052.1329999999998</v>
      </c>
      <c r="C1817">
        <v>4088.2289999999998</v>
      </c>
      <c r="D1817">
        <v>4051.9470000000001</v>
      </c>
      <c r="E1817">
        <v>4084.8009999999999</v>
      </c>
      <c r="F1817">
        <v>84307760000</v>
      </c>
    </row>
    <row r="1818" spans="1:6">
      <c r="A1818">
        <v>20130410</v>
      </c>
      <c r="B1818">
        <v>4084.8009999999999</v>
      </c>
      <c r="C1818">
        <v>4107.134</v>
      </c>
      <c r="D1818">
        <v>4084.8009999999999</v>
      </c>
      <c r="E1818">
        <v>4100.4449999999997</v>
      </c>
      <c r="F1818">
        <v>114425000000</v>
      </c>
    </row>
    <row r="1819" spans="1:6">
      <c r="A1819">
        <v>20130411</v>
      </c>
      <c r="B1819">
        <v>4100.4449999999997</v>
      </c>
      <c r="C1819">
        <v>4114.9620000000004</v>
      </c>
      <c r="D1819">
        <v>4083.8049999999998</v>
      </c>
      <c r="E1819">
        <v>4107.1360000000004</v>
      </c>
      <c r="F1819">
        <v>61463580000</v>
      </c>
    </row>
    <row r="1820" spans="1:6">
      <c r="A1820">
        <v>20130412</v>
      </c>
      <c r="B1820">
        <v>4107.1360000000004</v>
      </c>
      <c r="C1820">
        <v>4114.857</v>
      </c>
      <c r="D1820">
        <v>4097.3630000000003</v>
      </c>
      <c r="E1820">
        <v>4105.1710000000003</v>
      </c>
      <c r="F1820">
        <v>84150460000</v>
      </c>
    </row>
    <row r="1821" spans="1:6">
      <c r="A1821">
        <v>20130415</v>
      </c>
      <c r="B1821">
        <v>4105.1710000000003</v>
      </c>
      <c r="C1821">
        <v>4112.3059999999996</v>
      </c>
      <c r="D1821">
        <v>4052.076</v>
      </c>
      <c r="E1821">
        <v>4060.5680000000002</v>
      </c>
      <c r="F1821">
        <v>74183360000</v>
      </c>
    </row>
    <row r="1822" spans="1:6">
      <c r="A1822">
        <v>20130416</v>
      </c>
      <c r="B1822">
        <v>4060.5680000000002</v>
      </c>
      <c r="C1822">
        <v>4085.3580000000002</v>
      </c>
      <c r="D1822">
        <v>4056.9340000000002</v>
      </c>
      <c r="E1822">
        <v>4068.904</v>
      </c>
      <c r="F1822">
        <v>74408430000</v>
      </c>
    </row>
    <row r="1823" spans="1:6">
      <c r="A1823">
        <v>20130417</v>
      </c>
      <c r="B1823">
        <v>4068.904</v>
      </c>
      <c r="C1823">
        <v>4068.904</v>
      </c>
      <c r="D1823">
        <v>4034.3220000000001</v>
      </c>
      <c r="E1823">
        <v>4062.9119999999998</v>
      </c>
      <c r="F1823">
        <v>154479300000</v>
      </c>
    </row>
    <row r="1824" spans="1:6">
      <c r="A1824">
        <v>20130418</v>
      </c>
      <c r="B1824">
        <v>4062.9119999999998</v>
      </c>
      <c r="C1824">
        <v>4087.723</v>
      </c>
      <c r="D1824">
        <v>4062.9119999999998</v>
      </c>
      <c r="E1824">
        <v>4083.0369999999998</v>
      </c>
      <c r="F1824">
        <v>99603430000</v>
      </c>
    </row>
    <row r="1825" spans="1:6">
      <c r="A1825">
        <v>20130419</v>
      </c>
      <c r="B1825">
        <v>4083.0369999999998</v>
      </c>
      <c r="C1825">
        <v>4095.0859999999998</v>
      </c>
      <c r="D1825">
        <v>4071.5569999999998</v>
      </c>
      <c r="E1825">
        <v>4095.0859999999998</v>
      </c>
      <c r="F1825">
        <v>80659690000</v>
      </c>
    </row>
    <row r="1826" spans="1:6">
      <c r="A1826">
        <v>20130422</v>
      </c>
      <c r="B1826">
        <v>4095.0859999999998</v>
      </c>
      <c r="C1826">
        <v>4109.3180000000002</v>
      </c>
      <c r="D1826">
        <v>4063.5680000000002</v>
      </c>
      <c r="E1826">
        <v>4071.7559999999999</v>
      </c>
      <c r="F1826">
        <v>90603630000</v>
      </c>
    </row>
    <row r="1827" spans="1:6">
      <c r="A1827">
        <v>20130423</v>
      </c>
      <c r="B1827">
        <v>4071.7559999999999</v>
      </c>
      <c r="C1827">
        <v>4087.6089999999999</v>
      </c>
      <c r="D1827">
        <v>4062.77</v>
      </c>
      <c r="E1827">
        <v>4071.127</v>
      </c>
      <c r="F1827">
        <v>78802030000</v>
      </c>
    </row>
    <row r="1828" spans="1:6">
      <c r="A1828">
        <v>20130424</v>
      </c>
      <c r="B1828">
        <v>4071.127</v>
      </c>
      <c r="C1828">
        <v>4082.9209999999998</v>
      </c>
      <c r="D1828">
        <v>4067.9850000000001</v>
      </c>
      <c r="E1828">
        <v>4077.1370000000002</v>
      </c>
      <c r="F1828">
        <v>67323480000</v>
      </c>
    </row>
    <row r="1829" spans="1:6">
      <c r="A1829">
        <v>20130425</v>
      </c>
      <c r="B1829">
        <v>4077.1370000000002</v>
      </c>
      <c r="C1829">
        <v>4084.1030000000001</v>
      </c>
      <c r="D1829">
        <v>4070.0279999999998</v>
      </c>
      <c r="E1829">
        <v>4080.7550000000001</v>
      </c>
      <c r="F1829">
        <v>76982230000</v>
      </c>
    </row>
    <row r="1830" spans="1:6">
      <c r="A1830">
        <v>20130426</v>
      </c>
      <c r="B1830">
        <v>4080.7550000000001</v>
      </c>
      <c r="C1830">
        <v>4092.1529999999998</v>
      </c>
      <c r="D1830">
        <v>4069.665</v>
      </c>
      <c r="E1830">
        <v>4075.8890000000001</v>
      </c>
      <c r="F1830">
        <v>60796040000</v>
      </c>
    </row>
    <row r="1831" spans="1:6">
      <c r="A1831">
        <v>20130429</v>
      </c>
      <c r="B1831">
        <v>4075.8890000000001</v>
      </c>
      <c r="C1831">
        <v>4079.4070000000002</v>
      </c>
      <c r="D1831">
        <v>4038.2559999999999</v>
      </c>
      <c r="E1831">
        <v>4044.4189999999999</v>
      </c>
      <c r="F1831">
        <v>76390340000</v>
      </c>
    </row>
    <row r="1832" spans="1:6">
      <c r="A1832">
        <v>20130430</v>
      </c>
      <c r="B1832">
        <v>4044.4189999999999</v>
      </c>
      <c r="C1832">
        <v>4084.93</v>
      </c>
      <c r="D1832">
        <v>4035.6790000000001</v>
      </c>
      <c r="E1832">
        <v>4080.48</v>
      </c>
      <c r="F1832">
        <v>109388800000</v>
      </c>
    </row>
    <row r="1833" spans="1:6">
      <c r="A1833">
        <v>20130502</v>
      </c>
      <c r="B1833">
        <v>4080.48</v>
      </c>
      <c r="C1833">
        <v>4099.7740000000003</v>
      </c>
      <c r="D1833">
        <v>4078.2089999999998</v>
      </c>
      <c r="E1833">
        <v>4098.4939999999997</v>
      </c>
      <c r="F1833">
        <v>97293210000</v>
      </c>
    </row>
    <row r="1834" spans="1:6">
      <c r="A1834">
        <v>20130503</v>
      </c>
      <c r="B1834">
        <v>4098.4939999999997</v>
      </c>
      <c r="C1834">
        <v>4116.7910000000002</v>
      </c>
      <c r="D1834">
        <v>4096.9139999999998</v>
      </c>
      <c r="E1834">
        <v>4110.8209999999999</v>
      </c>
      <c r="F1834">
        <v>124714300000</v>
      </c>
    </row>
    <row r="1835" spans="1:6">
      <c r="A1835">
        <v>20130506</v>
      </c>
      <c r="B1835">
        <v>4110.8209999999999</v>
      </c>
      <c r="C1835">
        <v>4143.4759999999997</v>
      </c>
      <c r="D1835">
        <v>4095.1280000000002</v>
      </c>
      <c r="E1835">
        <v>4100.558</v>
      </c>
      <c r="F1835">
        <v>68157630000</v>
      </c>
    </row>
    <row r="1836" spans="1:6">
      <c r="A1836">
        <v>20130507</v>
      </c>
      <c r="B1836">
        <v>4100.558</v>
      </c>
      <c r="C1836">
        <v>4118.9579999999996</v>
      </c>
      <c r="D1836">
        <v>4091.4960000000001</v>
      </c>
      <c r="E1836">
        <v>4104.6989999999996</v>
      </c>
      <c r="F1836">
        <v>58988810000</v>
      </c>
    </row>
    <row r="1837" spans="1:6">
      <c r="A1837">
        <v>20130508</v>
      </c>
      <c r="B1837">
        <v>4104.6989999999996</v>
      </c>
      <c r="C1837">
        <v>4126.1880000000001</v>
      </c>
      <c r="D1837">
        <v>4104.6989999999996</v>
      </c>
      <c r="E1837">
        <v>4115.8549999999996</v>
      </c>
      <c r="F1837">
        <v>85458090000</v>
      </c>
    </row>
    <row r="1838" spans="1:6">
      <c r="A1838">
        <v>20130509</v>
      </c>
      <c r="B1838">
        <v>4115.8549999999996</v>
      </c>
      <c r="C1838">
        <v>4119.6909999999998</v>
      </c>
      <c r="D1838">
        <v>4101.6279999999997</v>
      </c>
      <c r="E1838">
        <v>4115.1120000000001</v>
      </c>
      <c r="F1838">
        <v>65905540000</v>
      </c>
    </row>
    <row r="1839" spans="1:6">
      <c r="A1839">
        <v>20130510</v>
      </c>
      <c r="B1839">
        <v>4115.1120000000001</v>
      </c>
      <c r="C1839">
        <v>4116.3940000000002</v>
      </c>
      <c r="D1839">
        <v>4078.0189999999998</v>
      </c>
      <c r="E1839">
        <v>4082.1579999999999</v>
      </c>
      <c r="F1839">
        <v>56980450000</v>
      </c>
    </row>
    <row r="1840" spans="1:6">
      <c r="A1840">
        <v>20130513</v>
      </c>
      <c r="B1840">
        <v>4082.1579999999999</v>
      </c>
      <c r="C1840">
        <v>4087.8850000000002</v>
      </c>
      <c r="D1840">
        <v>4059.4549999999999</v>
      </c>
      <c r="E1840">
        <v>4078.2840000000001</v>
      </c>
      <c r="F1840">
        <v>54178780000</v>
      </c>
    </row>
    <row r="1841" spans="1:6">
      <c r="A1841">
        <v>20130514</v>
      </c>
      <c r="B1841">
        <v>4078.2840000000001</v>
      </c>
      <c r="C1841">
        <v>4093.06</v>
      </c>
      <c r="D1841">
        <v>4073.7289999999998</v>
      </c>
      <c r="E1841">
        <v>4076.056</v>
      </c>
      <c r="F1841">
        <v>75897340000</v>
      </c>
    </row>
    <row r="1842" spans="1:6">
      <c r="A1842">
        <v>20130515</v>
      </c>
      <c r="B1842">
        <v>4076.056</v>
      </c>
      <c r="C1842">
        <v>4087.9029999999998</v>
      </c>
      <c r="D1842">
        <v>4058.721</v>
      </c>
      <c r="E1842">
        <v>4062.1</v>
      </c>
      <c r="F1842">
        <v>93926590000</v>
      </c>
    </row>
    <row r="1843" spans="1:6">
      <c r="A1843">
        <v>20130516</v>
      </c>
      <c r="B1843">
        <v>4062.1</v>
      </c>
      <c r="C1843">
        <v>4087.3090000000002</v>
      </c>
      <c r="D1843">
        <v>4036.0839999999998</v>
      </c>
      <c r="E1843">
        <v>4041.328</v>
      </c>
      <c r="F1843">
        <v>158342600000</v>
      </c>
    </row>
    <row r="1844" spans="1:6">
      <c r="A1844">
        <v>20130517</v>
      </c>
      <c r="B1844">
        <v>4041.328</v>
      </c>
      <c r="C1844">
        <v>4056.1419999999998</v>
      </c>
      <c r="D1844">
        <v>4025.1840000000002</v>
      </c>
      <c r="E1844">
        <v>4050.373</v>
      </c>
      <c r="F1844">
        <v>101118300000</v>
      </c>
    </row>
    <row r="1845" spans="1:6">
      <c r="A1845">
        <v>20130520</v>
      </c>
      <c r="B1845">
        <v>4050.373</v>
      </c>
      <c r="C1845">
        <v>4076.18</v>
      </c>
      <c r="D1845">
        <v>4011.7939999999999</v>
      </c>
      <c r="E1845">
        <v>4021.4479999999999</v>
      </c>
      <c r="F1845">
        <v>53004100000</v>
      </c>
    </row>
    <row r="1846" spans="1:6">
      <c r="A1846">
        <v>20130522</v>
      </c>
      <c r="B1846">
        <v>4021.4479999999999</v>
      </c>
      <c r="C1846">
        <v>4090.4180000000001</v>
      </c>
      <c r="D1846">
        <v>4007.0590000000002</v>
      </c>
      <c r="E1846">
        <v>4086.3240000000001</v>
      </c>
      <c r="F1846">
        <v>106954000000</v>
      </c>
    </row>
    <row r="1847" spans="1:6">
      <c r="A1847">
        <v>20130523</v>
      </c>
      <c r="B1847">
        <v>4086.3240000000001</v>
      </c>
      <c r="C1847">
        <v>4097.4979999999996</v>
      </c>
      <c r="D1847">
        <v>4040.3209999999999</v>
      </c>
      <c r="E1847">
        <v>4091.9430000000002</v>
      </c>
      <c r="F1847">
        <v>101116900000</v>
      </c>
    </row>
    <row r="1848" spans="1:6">
      <c r="A1848">
        <v>20130524</v>
      </c>
      <c r="B1848">
        <v>4091.9430000000002</v>
      </c>
      <c r="C1848">
        <v>4095.1109999999999</v>
      </c>
      <c r="D1848">
        <v>4037.3359999999998</v>
      </c>
      <c r="E1848">
        <v>4045.453</v>
      </c>
      <c r="F1848">
        <v>72829380000</v>
      </c>
    </row>
    <row r="1849" spans="1:6">
      <c r="A1849">
        <v>20130527</v>
      </c>
      <c r="B1849">
        <v>4045.453</v>
      </c>
      <c r="C1849">
        <v>4074.88</v>
      </c>
      <c r="D1849">
        <v>4045.453</v>
      </c>
      <c r="E1849">
        <v>4066.2869999999998</v>
      </c>
      <c r="F1849">
        <v>37843680000</v>
      </c>
    </row>
    <row r="1850" spans="1:6">
      <c r="A1850">
        <v>20130528</v>
      </c>
      <c r="B1850">
        <v>4066.2869999999998</v>
      </c>
      <c r="C1850">
        <v>4084.0070000000001</v>
      </c>
      <c r="D1850">
        <v>4009.46</v>
      </c>
      <c r="E1850">
        <v>4017.9389999999999</v>
      </c>
      <c r="F1850">
        <v>107515300000</v>
      </c>
    </row>
    <row r="1851" spans="1:6">
      <c r="A1851">
        <v>20130529</v>
      </c>
      <c r="B1851">
        <v>4017.9389999999999</v>
      </c>
      <c r="C1851">
        <v>4041.0070000000001</v>
      </c>
      <c r="D1851">
        <v>4007</v>
      </c>
      <c r="E1851">
        <v>4028.6959999999999</v>
      </c>
      <c r="F1851">
        <v>82902000000</v>
      </c>
    </row>
    <row r="1852" spans="1:6">
      <c r="A1852">
        <v>20130530</v>
      </c>
      <c r="B1852">
        <v>4028.6959999999999</v>
      </c>
      <c r="C1852">
        <v>4061.2919999999999</v>
      </c>
      <c r="D1852">
        <v>4028.6120000000001</v>
      </c>
      <c r="E1852">
        <v>4046.9169999999999</v>
      </c>
      <c r="F1852">
        <v>76579620000</v>
      </c>
    </row>
    <row r="1853" spans="1:6">
      <c r="A1853">
        <v>20130531</v>
      </c>
      <c r="B1853">
        <v>4046.9169999999999</v>
      </c>
      <c r="C1853">
        <v>4089.66</v>
      </c>
      <c r="D1853">
        <v>4046.1289999999999</v>
      </c>
      <c r="E1853">
        <v>4077.2890000000002</v>
      </c>
      <c r="F1853">
        <v>227381000000</v>
      </c>
    </row>
    <row r="1854" spans="1:6">
      <c r="A1854">
        <v>20130603</v>
      </c>
      <c r="B1854">
        <v>4077.2890000000002</v>
      </c>
      <c r="C1854">
        <v>4082.6370000000002</v>
      </c>
      <c r="D1854">
        <v>4044.2539999999999</v>
      </c>
      <c r="E1854">
        <v>4056.145</v>
      </c>
      <c r="F1854">
        <v>113610600000</v>
      </c>
    </row>
    <row r="1855" spans="1:6">
      <c r="A1855">
        <v>20130604</v>
      </c>
      <c r="B1855">
        <v>4056.145</v>
      </c>
      <c r="C1855">
        <v>4065.61</v>
      </c>
      <c r="D1855">
        <v>4037.1979999999999</v>
      </c>
      <c r="E1855">
        <v>4062.8049999999998</v>
      </c>
      <c r="F1855">
        <v>91237810000</v>
      </c>
    </row>
    <row r="1856" spans="1:6">
      <c r="A1856">
        <v>20130605</v>
      </c>
      <c r="B1856">
        <v>4062.8049999999998</v>
      </c>
      <c r="C1856">
        <v>4066.3159999999998</v>
      </c>
      <c r="D1856">
        <v>4038.66</v>
      </c>
      <c r="E1856">
        <v>4054.2350000000001</v>
      </c>
      <c r="F1856">
        <v>73934890000</v>
      </c>
    </row>
    <row r="1857" spans="1:6">
      <c r="A1857">
        <v>20130606</v>
      </c>
      <c r="B1857">
        <v>4054.2350000000001</v>
      </c>
      <c r="C1857">
        <v>4076.7150000000001</v>
      </c>
      <c r="D1857">
        <v>4042.5729999999999</v>
      </c>
      <c r="E1857">
        <v>4047.5279999999998</v>
      </c>
      <c r="F1857">
        <v>79876580000</v>
      </c>
    </row>
    <row r="1858" spans="1:6">
      <c r="A1858">
        <v>20130607</v>
      </c>
      <c r="B1858">
        <v>4047.5279999999998</v>
      </c>
      <c r="C1858">
        <v>4047.5279999999998</v>
      </c>
      <c r="D1858">
        <v>3997.7469999999998</v>
      </c>
      <c r="E1858">
        <v>4007.5349999999999</v>
      </c>
      <c r="F1858">
        <v>68351950000</v>
      </c>
    </row>
    <row r="1859" spans="1:6">
      <c r="A1859">
        <v>20130610</v>
      </c>
      <c r="B1859">
        <v>4007.5349999999999</v>
      </c>
      <c r="C1859">
        <v>4019.4769999999999</v>
      </c>
      <c r="D1859">
        <v>3934.2069999999999</v>
      </c>
      <c r="E1859">
        <v>3938.3020000000001</v>
      </c>
      <c r="F1859">
        <v>97711270000</v>
      </c>
    </row>
    <row r="1860" spans="1:6">
      <c r="A1860">
        <v>20130611</v>
      </c>
      <c r="B1860">
        <v>3938.3020000000001</v>
      </c>
      <c r="C1860">
        <v>3940.5549999999998</v>
      </c>
      <c r="D1860">
        <v>3888.5479999999998</v>
      </c>
      <c r="E1860">
        <v>3890.0949999999998</v>
      </c>
      <c r="F1860">
        <v>110641900000</v>
      </c>
    </row>
    <row r="1861" spans="1:6">
      <c r="A1861">
        <v>20130612</v>
      </c>
      <c r="B1861">
        <v>3890.0949999999998</v>
      </c>
      <c r="C1861">
        <v>3899.28</v>
      </c>
      <c r="D1861">
        <v>3840.3290000000002</v>
      </c>
      <c r="E1861">
        <v>3847.4470000000001</v>
      </c>
      <c r="F1861">
        <v>79234160000</v>
      </c>
    </row>
    <row r="1862" spans="1:6">
      <c r="A1862">
        <v>20130613</v>
      </c>
      <c r="B1862">
        <v>3847.4470000000001</v>
      </c>
      <c r="C1862">
        <v>3910.0659999999998</v>
      </c>
      <c r="D1862">
        <v>3829.6480000000001</v>
      </c>
      <c r="E1862">
        <v>3878.7950000000001</v>
      </c>
      <c r="F1862">
        <v>93201210000</v>
      </c>
    </row>
    <row r="1863" spans="1:6">
      <c r="A1863">
        <v>20130614</v>
      </c>
      <c r="B1863">
        <v>3878.7950000000001</v>
      </c>
      <c r="C1863">
        <v>3914.0419999999999</v>
      </c>
      <c r="D1863">
        <v>3878.7950000000001</v>
      </c>
      <c r="E1863">
        <v>3906.413</v>
      </c>
      <c r="F1863">
        <v>54105190000</v>
      </c>
    </row>
    <row r="1864" spans="1:6">
      <c r="A1864">
        <v>20130617</v>
      </c>
      <c r="B1864">
        <v>3906.413</v>
      </c>
      <c r="C1864">
        <v>3925.8539999999998</v>
      </c>
      <c r="D1864">
        <v>3886.2919999999999</v>
      </c>
      <c r="E1864">
        <v>3897.3180000000002</v>
      </c>
      <c r="F1864">
        <v>64468530000</v>
      </c>
    </row>
    <row r="1865" spans="1:6">
      <c r="A1865">
        <v>20130618</v>
      </c>
      <c r="B1865">
        <v>3897.3180000000002</v>
      </c>
      <c r="C1865">
        <v>3922.433</v>
      </c>
      <c r="D1865">
        <v>3892.2280000000001</v>
      </c>
      <c r="E1865">
        <v>3894.886</v>
      </c>
      <c r="F1865">
        <v>63386090000</v>
      </c>
    </row>
    <row r="1866" spans="1:6">
      <c r="A1866">
        <v>20130619</v>
      </c>
      <c r="B1866">
        <v>3894.886</v>
      </c>
      <c r="C1866">
        <v>3903.24</v>
      </c>
      <c r="D1866">
        <v>3844.1390000000001</v>
      </c>
      <c r="E1866">
        <v>3846.7719999999999</v>
      </c>
      <c r="F1866">
        <v>68025520000</v>
      </c>
    </row>
    <row r="1867" spans="1:6">
      <c r="A1867">
        <v>20130620</v>
      </c>
      <c r="B1867">
        <v>3846.7719999999999</v>
      </c>
      <c r="C1867">
        <v>3848.1030000000001</v>
      </c>
      <c r="D1867">
        <v>3732.0259999999998</v>
      </c>
      <c r="E1867">
        <v>3737.3739999999998</v>
      </c>
      <c r="F1867">
        <v>81355840000</v>
      </c>
    </row>
    <row r="1868" spans="1:6">
      <c r="A1868">
        <v>20130621</v>
      </c>
      <c r="B1868">
        <v>3737.3739999999998</v>
      </c>
      <c r="C1868">
        <v>3760.8609999999999</v>
      </c>
      <c r="D1868">
        <v>3711.1439999999998</v>
      </c>
      <c r="E1868">
        <v>3727.5149999999999</v>
      </c>
      <c r="F1868">
        <v>128848900000</v>
      </c>
    </row>
    <row r="1869" spans="1:6">
      <c r="A1869">
        <v>20130624</v>
      </c>
      <c r="B1869">
        <v>3727.5149999999999</v>
      </c>
      <c r="C1869">
        <v>3731.1489999999999</v>
      </c>
      <c r="D1869">
        <v>3639.1039999999998</v>
      </c>
      <c r="E1869">
        <v>3710.5729999999999</v>
      </c>
      <c r="F1869">
        <v>87678480000</v>
      </c>
    </row>
    <row r="1870" spans="1:6">
      <c r="A1870">
        <v>20130625</v>
      </c>
      <c r="B1870">
        <v>3710.5729999999999</v>
      </c>
      <c r="C1870">
        <v>3776.1909999999998</v>
      </c>
      <c r="D1870">
        <v>3704.5889999999999</v>
      </c>
      <c r="E1870">
        <v>3763.2260000000001</v>
      </c>
      <c r="F1870">
        <v>80419260000</v>
      </c>
    </row>
    <row r="1871" spans="1:6">
      <c r="A1871">
        <v>20130626</v>
      </c>
      <c r="B1871">
        <v>3763.2260000000001</v>
      </c>
      <c r="C1871">
        <v>3798.6329999999998</v>
      </c>
      <c r="D1871">
        <v>3752.3429999999998</v>
      </c>
      <c r="E1871">
        <v>3787.556</v>
      </c>
      <c r="F1871">
        <v>106892400000</v>
      </c>
    </row>
    <row r="1872" spans="1:6">
      <c r="A1872">
        <v>20130627</v>
      </c>
      <c r="B1872">
        <v>3787.556</v>
      </c>
      <c r="C1872">
        <v>3853.4380000000001</v>
      </c>
      <c r="D1872">
        <v>3787.556</v>
      </c>
      <c r="E1872">
        <v>3841.152</v>
      </c>
      <c r="F1872">
        <v>112480400000</v>
      </c>
    </row>
    <row r="1873" spans="1:6">
      <c r="A1873">
        <v>20130628</v>
      </c>
      <c r="B1873">
        <v>3841.152</v>
      </c>
      <c r="C1873">
        <v>3919.375</v>
      </c>
      <c r="D1873">
        <v>3835.7150000000001</v>
      </c>
      <c r="E1873">
        <v>3915.1930000000002</v>
      </c>
      <c r="F1873">
        <v>191472300000</v>
      </c>
    </row>
    <row r="1874" spans="1:6">
      <c r="A1874">
        <v>20130701</v>
      </c>
      <c r="B1874">
        <v>3915.1930000000002</v>
      </c>
      <c r="C1874">
        <v>3917.63</v>
      </c>
      <c r="D1874">
        <v>3819.2849999999999</v>
      </c>
      <c r="E1874">
        <v>3825.692</v>
      </c>
      <c r="F1874">
        <v>94442780000</v>
      </c>
    </row>
    <row r="1875" spans="1:6">
      <c r="A1875">
        <v>20130702</v>
      </c>
      <c r="B1875">
        <v>3825.692</v>
      </c>
      <c r="C1875">
        <v>3832.2150000000001</v>
      </c>
      <c r="D1875">
        <v>3719.482</v>
      </c>
      <c r="E1875">
        <v>3763.3229999999999</v>
      </c>
      <c r="F1875">
        <v>83308810000</v>
      </c>
    </row>
    <row r="1876" spans="1:6">
      <c r="A1876">
        <v>20130703</v>
      </c>
      <c r="B1876">
        <v>3763.3229999999999</v>
      </c>
      <c r="C1876">
        <v>3768.8580000000002</v>
      </c>
      <c r="D1876">
        <v>3720.2510000000002</v>
      </c>
      <c r="E1876">
        <v>3738.3389999999999</v>
      </c>
      <c r="F1876">
        <v>79356650000</v>
      </c>
    </row>
    <row r="1877" spans="1:6">
      <c r="A1877">
        <v>20130704</v>
      </c>
      <c r="B1877">
        <v>3738.3389999999999</v>
      </c>
      <c r="C1877">
        <v>3768.7849999999999</v>
      </c>
      <c r="D1877">
        <v>3738.3389999999999</v>
      </c>
      <c r="E1877">
        <v>3757.3850000000002</v>
      </c>
      <c r="F1877">
        <v>55646190000</v>
      </c>
    </row>
    <row r="1878" spans="1:6">
      <c r="A1878">
        <v>20130705</v>
      </c>
      <c r="B1878">
        <v>3757.3850000000002</v>
      </c>
      <c r="C1878">
        <v>3772.444</v>
      </c>
      <c r="D1878">
        <v>3721.415</v>
      </c>
      <c r="E1878">
        <v>3729.4110000000001</v>
      </c>
      <c r="F1878">
        <v>57894850000</v>
      </c>
    </row>
    <row r="1879" spans="1:6">
      <c r="A1879">
        <v>20130708</v>
      </c>
      <c r="B1879">
        <v>3729.4110000000001</v>
      </c>
      <c r="C1879">
        <v>3753.674</v>
      </c>
      <c r="D1879">
        <v>3711.511</v>
      </c>
      <c r="E1879">
        <v>3724.54</v>
      </c>
      <c r="F1879">
        <v>49472430000</v>
      </c>
    </row>
    <row r="1880" spans="1:6">
      <c r="A1880">
        <v>20130709</v>
      </c>
      <c r="B1880">
        <v>3724.54</v>
      </c>
      <c r="C1880">
        <v>3730.6689999999999</v>
      </c>
      <c r="D1880">
        <v>3695.1480000000001</v>
      </c>
      <c r="E1880">
        <v>3724.0360000000001</v>
      </c>
      <c r="F1880">
        <v>91461750000</v>
      </c>
    </row>
    <row r="1881" spans="1:6">
      <c r="A1881">
        <v>20130710</v>
      </c>
      <c r="B1881">
        <v>3724.0360000000001</v>
      </c>
      <c r="C1881">
        <v>3730.3139999999999</v>
      </c>
      <c r="D1881">
        <v>3693.9920000000002</v>
      </c>
      <c r="E1881">
        <v>3712.047</v>
      </c>
      <c r="F1881">
        <v>92548100000</v>
      </c>
    </row>
    <row r="1882" spans="1:6">
      <c r="A1882">
        <v>20130711</v>
      </c>
      <c r="B1882">
        <v>3712.047</v>
      </c>
      <c r="C1882">
        <v>3729.9670000000001</v>
      </c>
      <c r="D1882">
        <v>3677.0189999999998</v>
      </c>
      <c r="E1882">
        <v>3689.4119999999998</v>
      </c>
      <c r="F1882">
        <v>80958630000</v>
      </c>
    </row>
    <row r="1883" spans="1:6">
      <c r="A1883">
        <v>20130712</v>
      </c>
      <c r="B1883">
        <v>3689.4119999999998</v>
      </c>
      <c r="C1883">
        <v>3700.0810000000001</v>
      </c>
      <c r="D1883">
        <v>3650.491</v>
      </c>
      <c r="E1883">
        <v>3675.6080000000002</v>
      </c>
      <c r="F1883">
        <v>63455650000</v>
      </c>
    </row>
    <row r="1884" spans="1:6">
      <c r="A1884">
        <v>20130715</v>
      </c>
      <c r="B1884">
        <v>3675.6080000000002</v>
      </c>
      <c r="C1884">
        <v>3756.165</v>
      </c>
      <c r="D1884">
        <v>3658.6089999999999</v>
      </c>
      <c r="E1884">
        <v>3752.8130000000001</v>
      </c>
      <c r="F1884">
        <v>42724590000</v>
      </c>
    </row>
    <row r="1885" spans="1:6">
      <c r="A1885">
        <v>20130717</v>
      </c>
      <c r="B1885">
        <v>3752.8130000000001</v>
      </c>
      <c r="C1885">
        <v>3780.7489999999998</v>
      </c>
      <c r="D1885">
        <v>3739.4670000000001</v>
      </c>
      <c r="E1885">
        <v>3765.078</v>
      </c>
      <c r="F1885">
        <v>102428800000</v>
      </c>
    </row>
    <row r="1886" spans="1:6">
      <c r="A1886">
        <v>20130718</v>
      </c>
      <c r="B1886">
        <v>3765.078</v>
      </c>
      <c r="C1886">
        <v>3812.1729999999998</v>
      </c>
      <c r="D1886">
        <v>3765.078</v>
      </c>
      <c r="E1886">
        <v>3801.5419999999999</v>
      </c>
      <c r="F1886">
        <v>168828400000</v>
      </c>
    </row>
    <row r="1887" spans="1:6">
      <c r="A1887">
        <v>20130719</v>
      </c>
      <c r="B1887">
        <v>3801.5419999999999</v>
      </c>
      <c r="C1887">
        <v>3807.4479999999999</v>
      </c>
      <c r="D1887">
        <v>3765.8150000000001</v>
      </c>
      <c r="E1887">
        <v>3775.1190000000001</v>
      </c>
      <c r="F1887">
        <v>49861180000</v>
      </c>
    </row>
    <row r="1888" spans="1:6">
      <c r="A1888">
        <v>20130722</v>
      </c>
      <c r="B1888">
        <v>3775.1190000000001</v>
      </c>
      <c r="C1888">
        <v>3790.913</v>
      </c>
      <c r="D1888">
        <v>3766.57</v>
      </c>
      <c r="E1888">
        <v>3784.1819999999998</v>
      </c>
      <c r="F1888">
        <v>50821650000</v>
      </c>
    </row>
    <row r="1889" spans="1:6">
      <c r="A1889">
        <v>20130723</v>
      </c>
      <c r="B1889">
        <v>3784.1819999999998</v>
      </c>
      <c r="C1889">
        <v>3802.6170000000002</v>
      </c>
      <c r="D1889">
        <v>3782.6129999999998</v>
      </c>
      <c r="E1889">
        <v>3798.91</v>
      </c>
      <c r="F1889">
        <v>60446440000</v>
      </c>
    </row>
    <row r="1890" spans="1:6">
      <c r="A1890">
        <v>20130724</v>
      </c>
      <c r="B1890">
        <v>3798.91</v>
      </c>
      <c r="C1890">
        <v>3825.4180000000001</v>
      </c>
      <c r="D1890">
        <v>3798.91</v>
      </c>
      <c r="E1890">
        <v>3811.2449999999999</v>
      </c>
      <c r="F1890">
        <v>87543500000</v>
      </c>
    </row>
    <row r="1891" spans="1:6">
      <c r="A1891">
        <v>20130725</v>
      </c>
      <c r="B1891">
        <v>3811.2449999999999</v>
      </c>
      <c r="C1891">
        <v>3826.7109999999998</v>
      </c>
      <c r="D1891">
        <v>3801.0419999999999</v>
      </c>
      <c r="E1891">
        <v>3807.6709999999998</v>
      </c>
      <c r="F1891">
        <v>60732220000</v>
      </c>
    </row>
    <row r="1892" spans="1:6">
      <c r="A1892">
        <v>20130726</v>
      </c>
      <c r="B1892">
        <v>3807.6709999999998</v>
      </c>
      <c r="C1892">
        <v>3811.4949999999999</v>
      </c>
      <c r="D1892">
        <v>3782.0439999999999</v>
      </c>
      <c r="E1892">
        <v>3792.4479999999999</v>
      </c>
      <c r="F1892">
        <v>56038540000</v>
      </c>
    </row>
    <row r="1893" spans="1:6">
      <c r="A1893">
        <v>20130729</v>
      </c>
      <c r="B1893">
        <v>3792.4479999999999</v>
      </c>
      <c r="C1893">
        <v>3797.645</v>
      </c>
      <c r="D1893">
        <v>3765.82</v>
      </c>
      <c r="E1893">
        <v>3776.14</v>
      </c>
      <c r="F1893">
        <v>73156920000</v>
      </c>
    </row>
    <row r="1894" spans="1:6">
      <c r="A1894">
        <v>20130730</v>
      </c>
      <c r="B1894">
        <v>3776.14</v>
      </c>
      <c r="C1894">
        <v>3782.7159999999999</v>
      </c>
      <c r="D1894">
        <v>3735.1460000000002</v>
      </c>
      <c r="E1894">
        <v>3759.0169999999998</v>
      </c>
      <c r="F1894">
        <v>98234110000</v>
      </c>
    </row>
    <row r="1895" spans="1:6">
      <c r="A1895">
        <v>20130731</v>
      </c>
      <c r="B1895">
        <v>3759.0169999999998</v>
      </c>
      <c r="C1895">
        <v>3765.038</v>
      </c>
      <c r="D1895">
        <v>3720.5140000000001</v>
      </c>
      <c r="E1895">
        <v>3746.2489999999998</v>
      </c>
      <c r="F1895">
        <v>107139900000</v>
      </c>
    </row>
    <row r="1896" spans="1:6">
      <c r="A1896">
        <v>20130801</v>
      </c>
      <c r="B1896">
        <v>3746.2489999999998</v>
      </c>
      <c r="C1896">
        <v>3787.97</v>
      </c>
      <c r="D1896">
        <v>3737.0230000000001</v>
      </c>
      <c r="E1896">
        <v>3785.6060000000002</v>
      </c>
      <c r="F1896">
        <v>107778600000</v>
      </c>
    </row>
    <row r="1897" spans="1:6">
      <c r="A1897">
        <v>20130802</v>
      </c>
      <c r="B1897">
        <v>3785.6060000000002</v>
      </c>
      <c r="C1897">
        <v>3793.6640000000002</v>
      </c>
      <c r="D1897">
        <v>3771.0129999999999</v>
      </c>
      <c r="E1897">
        <v>3777.5140000000001</v>
      </c>
      <c r="F1897">
        <v>62492360000</v>
      </c>
    </row>
    <row r="1898" spans="1:6">
      <c r="A1898">
        <v>20130805</v>
      </c>
      <c r="B1898">
        <v>3777.5140000000001</v>
      </c>
      <c r="C1898">
        <v>3791.991</v>
      </c>
      <c r="D1898">
        <v>3767.962</v>
      </c>
      <c r="E1898">
        <v>3788.971</v>
      </c>
      <c r="F1898">
        <v>48119700000</v>
      </c>
    </row>
    <row r="1899" spans="1:6">
      <c r="A1899">
        <v>20130806</v>
      </c>
      <c r="B1899">
        <v>3788.971</v>
      </c>
      <c r="C1899">
        <v>3789.7220000000002</v>
      </c>
      <c r="D1899">
        <v>3719.174</v>
      </c>
      <c r="E1899">
        <v>3728.53</v>
      </c>
      <c r="F1899">
        <v>57998890000</v>
      </c>
    </row>
    <row r="1900" spans="1:6">
      <c r="A1900">
        <v>20130807</v>
      </c>
      <c r="B1900">
        <v>3728.53</v>
      </c>
      <c r="C1900">
        <v>3728.53</v>
      </c>
      <c r="D1900">
        <v>3693.085</v>
      </c>
      <c r="E1900">
        <v>3699.3820000000001</v>
      </c>
      <c r="F1900">
        <v>75382460000</v>
      </c>
    </row>
    <row r="1901" spans="1:6">
      <c r="A1901">
        <v>20130808</v>
      </c>
      <c r="B1901">
        <v>3699.3820000000001</v>
      </c>
      <c r="C1901">
        <v>3789.0680000000002</v>
      </c>
      <c r="D1901">
        <v>3699.3820000000001</v>
      </c>
      <c r="E1901">
        <v>3773.8739999999998</v>
      </c>
      <c r="F1901">
        <v>90017400000</v>
      </c>
    </row>
    <row r="1902" spans="1:6">
      <c r="A1902">
        <v>20130809</v>
      </c>
      <c r="B1902">
        <v>3773.8739999999998</v>
      </c>
      <c r="C1902">
        <v>3833.9110000000001</v>
      </c>
      <c r="D1902">
        <v>3758.96</v>
      </c>
      <c r="E1902">
        <v>3823.4409999999998</v>
      </c>
      <c r="F1902">
        <v>80612700000</v>
      </c>
    </row>
    <row r="1903" spans="1:6">
      <c r="A1903">
        <v>20130812</v>
      </c>
      <c r="B1903">
        <v>3823.4409999999998</v>
      </c>
      <c r="C1903">
        <v>3827.8510000000001</v>
      </c>
      <c r="D1903">
        <v>3813.8490000000002</v>
      </c>
      <c r="E1903">
        <v>3827.5369999999998</v>
      </c>
      <c r="F1903">
        <v>62938220000</v>
      </c>
    </row>
    <row r="1904" spans="1:6">
      <c r="A1904">
        <v>20130813</v>
      </c>
      <c r="B1904">
        <v>3827.5369999999998</v>
      </c>
      <c r="C1904">
        <v>3835.9479999999999</v>
      </c>
      <c r="D1904">
        <v>3813.154</v>
      </c>
      <c r="E1904">
        <v>3823.1120000000001</v>
      </c>
      <c r="F1904">
        <v>69935730000</v>
      </c>
    </row>
    <row r="1905" spans="1:6">
      <c r="A1905">
        <v>20130814</v>
      </c>
      <c r="B1905">
        <v>3823.1120000000001</v>
      </c>
      <c r="C1905">
        <v>3833.5129999999999</v>
      </c>
      <c r="D1905">
        <v>3805.576</v>
      </c>
      <c r="E1905">
        <v>3817.998</v>
      </c>
      <c r="F1905">
        <v>72300580000</v>
      </c>
    </row>
    <row r="1906" spans="1:6">
      <c r="A1906">
        <v>20130816</v>
      </c>
      <c r="B1906">
        <v>3817.998</v>
      </c>
      <c r="C1906">
        <v>3823.4250000000002</v>
      </c>
      <c r="D1906">
        <v>3788.4960000000001</v>
      </c>
      <c r="E1906">
        <v>3794.8440000000001</v>
      </c>
      <c r="F1906">
        <v>39884920000</v>
      </c>
    </row>
    <row r="1907" spans="1:6">
      <c r="A1907">
        <v>20130819</v>
      </c>
      <c r="B1907">
        <v>3794.8440000000001</v>
      </c>
      <c r="C1907">
        <v>3799.7840000000001</v>
      </c>
      <c r="D1907">
        <v>3747.7510000000002</v>
      </c>
      <c r="E1907">
        <v>3754.9609999999998</v>
      </c>
      <c r="F1907">
        <v>52540200000</v>
      </c>
    </row>
    <row r="1908" spans="1:6">
      <c r="A1908">
        <v>20130820</v>
      </c>
      <c r="B1908">
        <v>3754.9609999999998</v>
      </c>
      <c r="C1908">
        <v>3764.3870000000002</v>
      </c>
      <c r="D1908">
        <v>3723.9780000000001</v>
      </c>
      <c r="E1908">
        <v>3727.35</v>
      </c>
      <c r="F1908">
        <v>65390180000</v>
      </c>
    </row>
    <row r="1909" spans="1:6">
      <c r="A1909">
        <v>20130821</v>
      </c>
      <c r="B1909">
        <v>3727.35</v>
      </c>
      <c r="C1909">
        <v>3727.35</v>
      </c>
      <c r="D1909">
        <v>3664.4609999999998</v>
      </c>
      <c r="E1909">
        <v>3675.8130000000001</v>
      </c>
      <c r="F1909">
        <v>65683580000</v>
      </c>
    </row>
    <row r="1910" spans="1:6">
      <c r="A1910">
        <v>20130822</v>
      </c>
      <c r="B1910">
        <v>3675.8130000000001</v>
      </c>
      <c r="C1910">
        <v>3696.5</v>
      </c>
      <c r="D1910">
        <v>3666.5909999999999</v>
      </c>
      <c r="E1910">
        <v>3678.9690000000001</v>
      </c>
      <c r="F1910">
        <v>77674970000</v>
      </c>
    </row>
    <row r="1911" spans="1:6">
      <c r="A1911">
        <v>20130823</v>
      </c>
      <c r="B1911">
        <v>3678.9690000000001</v>
      </c>
      <c r="C1911">
        <v>3719.2710000000002</v>
      </c>
      <c r="D1911">
        <v>3673.5790000000002</v>
      </c>
      <c r="E1911">
        <v>3714.951</v>
      </c>
      <c r="F1911">
        <v>61421870000</v>
      </c>
    </row>
    <row r="1912" spans="1:6">
      <c r="A1912">
        <v>20130826</v>
      </c>
      <c r="B1912">
        <v>3714.951</v>
      </c>
      <c r="C1912">
        <v>3733.4430000000002</v>
      </c>
      <c r="D1912">
        <v>3696.3879999999999</v>
      </c>
      <c r="E1912">
        <v>3698.9630000000002</v>
      </c>
      <c r="F1912">
        <v>53316120000</v>
      </c>
    </row>
    <row r="1913" spans="1:6">
      <c r="A1913">
        <v>20130827</v>
      </c>
      <c r="B1913">
        <v>3698.9630000000002</v>
      </c>
      <c r="C1913">
        <v>3698.9630000000002</v>
      </c>
      <c r="D1913">
        <v>3650.3510000000001</v>
      </c>
      <c r="E1913">
        <v>3653.7449999999999</v>
      </c>
      <c r="F1913">
        <v>69463630000</v>
      </c>
    </row>
    <row r="1914" spans="1:6">
      <c r="A1914">
        <v>20130828</v>
      </c>
      <c r="B1914">
        <v>3653.7449999999999</v>
      </c>
      <c r="C1914">
        <v>3675.3090000000002</v>
      </c>
      <c r="D1914">
        <v>3644.4029999999998</v>
      </c>
      <c r="E1914">
        <v>3661.4569999999999</v>
      </c>
      <c r="F1914">
        <v>69432970000</v>
      </c>
    </row>
    <row r="1915" spans="1:6">
      <c r="A1915">
        <v>20130829</v>
      </c>
      <c r="B1915">
        <v>3661.4569999999999</v>
      </c>
      <c r="C1915">
        <v>3708.4369999999999</v>
      </c>
      <c r="D1915">
        <v>3651.49</v>
      </c>
      <c r="E1915">
        <v>3674.9229999999998</v>
      </c>
      <c r="F1915">
        <v>61480510000</v>
      </c>
    </row>
    <row r="1916" spans="1:6">
      <c r="A1916">
        <v>20130830</v>
      </c>
      <c r="B1916">
        <v>3674.9229999999998</v>
      </c>
      <c r="C1916">
        <v>3756.71</v>
      </c>
      <c r="D1916">
        <v>3665.297</v>
      </c>
      <c r="E1916">
        <v>3748.741</v>
      </c>
      <c r="F1916">
        <v>133499700000</v>
      </c>
    </row>
    <row r="1917" spans="1:6">
      <c r="A1917">
        <v>20130902</v>
      </c>
      <c r="B1917">
        <v>3748.741</v>
      </c>
      <c r="C1917">
        <v>3763.56</v>
      </c>
      <c r="D1917">
        <v>3733.1210000000001</v>
      </c>
      <c r="E1917">
        <v>3738.6790000000001</v>
      </c>
      <c r="F1917">
        <v>39751360000</v>
      </c>
    </row>
    <row r="1918" spans="1:6">
      <c r="A1918">
        <v>20130903</v>
      </c>
      <c r="B1918">
        <v>3738.6790000000001</v>
      </c>
      <c r="C1918">
        <v>3738.6790000000001</v>
      </c>
      <c r="D1918">
        <v>3678.3449999999998</v>
      </c>
      <c r="E1918">
        <v>3681.442</v>
      </c>
      <c r="F1918">
        <v>91423050000</v>
      </c>
    </row>
    <row r="1919" spans="1:6">
      <c r="A1919">
        <v>20130904</v>
      </c>
      <c r="B1919">
        <v>3681.442</v>
      </c>
      <c r="C1919">
        <v>3690.4609999999998</v>
      </c>
      <c r="D1919">
        <v>3666.9670000000001</v>
      </c>
      <c r="E1919">
        <v>3668.172</v>
      </c>
      <c r="F1919">
        <v>92173360000</v>
      </c>
    </row>
    <row r="1920" spans="1:6">
      <c r="A1920">
        <v>20130905</v>
      </c>
      <c r="B1920">
        <v>3668.172</v>
      </c>
      <c r="C1920">
        <v>3723.2829999999999</v>
      </c>
      <c r="D1920">
        <v>3660.9630000000002</v>
      </c>
      <c r="E1920">
        <v>3721.8319999999999</v>
      </c>
      <c r="F1920">
        <v>69344630000</v>
      </c>
    </row>
    <row r="1921" spans="1:6">
      <c r="A1921">
        <v>20130906</v>
      </c>
      <c r="B1921">
        <v>3721.8319999999999</v>
      </c>
      <c r="C1921">
        <v>3805.4450000000002</v>
      </c>
      <c r="D1921">
        <v>3720.7350000000001</v>
      </c>
      <c r="E1921">
        <v>3802.5569999999998</v>
      </c>
      <c r="F1921">
        <v>155378500000</v>
      </c>
    </row>
    <row r="1922" spans="1:6">
      <c r="A1922">
        <v>20130909</v>
      </c>
      <c r="B1922">
        <v>3802.5569999999998</v>
      </c>
      <c r="C1922">
        <v>3845.7060000000001</v>
      </c>
      <c r="D1922">
        <v>3802.5569999999998</v>
      </c>
      <c r="E1922">
        <v>3839.1640000000002</v>
      </c>
      <c r="F1922">
        <v>100624900000</v>
      </c>
    </row>
    <row r="1923" spans="1:6">
      <c r="A1923">
        <v>20130910</v>
      </c>
      <c r="B1923">
        <v>3839.1640000000002</v>
      </c>
      <c r="C1923">
        <v>3877.1419999999998</v>
      </c>
      <c r="D1923">
        <v>3810.4110000000001</v>
      </c>
      <c r="E1923">
        <v>3858.0529999999999</v>
      </c>
      <c r="F1923">
        <v>158662200000</v>
      </c>
    </row>
    <row r="1924" spans="1:6">
      <c r="A1924">
        <v>20130911</v>
      </c>
      <c r="B1924">
        <v>3858.0529999999999</v>
      </c>
      <c r="C1924">
        <v>3870.06</v>
      </c>
      <c r="D1924">
        <v>3832.9940000000001</v>
      </c>
      <c r="E1924">
        <v>3865.6680000000001</v>
      </c>
      <c r="F1924">
        <v>96559330000</v>
      </c>
    </row>
    <row r="1925" spans="1:6">
      <c r="A1925">
        <v>20130912</v>
      </c>
      <c r="B1925">
        <v>3865.6680000000001</v>
      </c>
      <c r="C1925">
        <v>3870.4969999999998</v>
      </c>
      <c r="D1925">
        <v>3801.5749999999998</v>
      </c>
      <c r="E1925">
        <v>3810.3249999999998</v>
      </c>
      <c r="F1925">
        <v>78346170000</v>
      </c>
    </row>
    <row r="1926" spans="1:6">
      <c r="A1926">
        <v>20130913</v>
      </c>
      <c r="B1926">
        <v>3810.3249999999998</v>
      </c>
      <c r="C1926">
        <v>3826.0210000000002</v>
      </c>
      <c r="D1926">
        <v>3786.6170000000002</v>
      </c>
      <c r="E1926">
        <v>3798.8319999999999</v>
      </c>
      <c r="F1926">
        <v>220252300000</v>
      </c>
    </row>
    <row r="1927" spans="1:6">
      <c r="A1927">
        <v>20130916</v>
      </c>
      <c r="B1927">
        <v>3798.8319999999999</v>
      </c>
      <c r="C1927">
        <v>3868.8389999999999</v>
      </c>
      <c r="D1927">
        <v>3798.8319999999999</v>
      </c>
      <c r="E1927">
        <v>3853.5740000000001</v>
      </c>
      <c r="F1927">
        <v>49727010000</v>
      </c>
    </row>
    <row r="1928" spans="1:6">
      <c r="A1928">
        <v>20130917</v>
      </c>
      <c r="B1928">
        <v>3853.5740000000001</v>
      </c>
      <c r="C1928">
        <v>3864.2860000000001</v>
      </c>
      <c r="D1928">
        <v>3841.0419999999999</v>
      </c>
      <c r="E1928">
        <v>3853.393</v>
      </c>
      <c r="F1928">
        <v>54558410000</v>
      </c>
    </row>
    <row r="1929" spans="1:6">
      <c r="A1929">
        <v>20130923</v>
      </c>
      <c r="B1929">
        <v>3853.393</v>
      </c>
      <c r="C1929">
        <v>3935.5520000000001</v>
      </c>
      <c r="D1929">
        <v>3854.6010000000001</v>
      </c>
      <c r="E1929">
        <v>3915.884</v>
      </c>
      <c r="F1929">
        <v>109394600000</v>
      </c>
    </row>
    <row r="1930" spans="1:6">
      <c r="A1930">
        <v>20130924</v>
      </c>
      <c r="B1930">
        <v>3915.884</v>
      </c>
      <c r="C1930">
        <v>3915.9070000000002</v>
      </c>
      <c r="D1930">
        <v>3825.558</v>
      </c>
      <c r="E1930">
        <v>3840.0120000000002</v>
      </c>
      <c r="F1930">
        <v>163700800000</v>
      </c>
    </row>
    <row r="1931" spans="1:6">
      <c r="A1931">
        <v>20130925</v>
      </c>
      <c r="B1931">
        <v>3840.0120000000002</v>
      </c>
      <c r="C1931">
        <v>5801.3140000000003</v>
      </c>
      <c r="D1931">
        <v>3784.585</v>
      </c>
      <c r="E1931">
        <v>3790.6869999999999</v>
      </c>
      <c r="F1931">
        <v>66326680000</v>
      </c>
    </row>
    <row r="1932" spans="1:6">
      <c r="A1932">
        <v>20130926</v>
      </c>
      <c r="B1932">
        <v>3790.6869999999999</v>
      </c>
      <c r="C1932">
        <v>3814.0659999999998</v>
      </c>
      <c r="D1932">
        <v>3769.6709999999998</v>
      </c>
      <c r="E1932">
        <v>3776.3490000000002</v>
      </c>
      <c r="F1932">
        <v>82667660000</v>
      </c>
    </row>
    <row r="1933" spans="1:6">
      <c r="A1933">
        <v>20130927</v>
      </c>
      <c r="B1933">
        <v>3776.3490000000002</v>
      </c>
      <c r="C1933">
        <v>3787.6460000000002</v>
      </c>
      <c r="D1933">
        <v>3757.3989999999999</v>
      </c>
      <c r="E1933">
        <v>3765.5</v>
      </c>
      <c r="F1933">
        <v>99451250000</v>
      </c>
    </row>
    <row r="1934" spans="1:6">
      <c r="A1934">
        <v>20130930</v>
      </c>
      <c r="B1934">
        <v>3765.5</v>
      </c>
      <c r="C1934">
        <v>3765.6529999999998</v>
      </c>
      <c r="D1934">
        <v>3717.154</v>
      </c>
      <c r="E1934">
        <v>3722.623</v>
      </c>
      <c r="F1934">
        <v>68856160000</v>
      </c>
    </row>
    <row r="1935" spans="1:6">
      <c r="A1935">
        <v>20131001</v>
      </c>
      <c r="B1935">
        <v>3722.623</v>
      </c>
      <c r="C1935">
        <v>3785.64</v>
      </c>
      <c r="D1935">
        <v>3722.623</v>
      </c>
      <c r="E1935">
        <v>3782.1869999999999</v>
      </c>
      <c r="F1935">
        <v>266027600000</v>
      </c>
    </row>
    <row r="1936" spans="1:6">
      <c r="A1936">
        <v>20131002</v>
      </c>
      <c r="B1936">
        <v>3782.1869999999999</v>
      </c>
      <c r="C1936">
        <v>3782.1869999999999</v>
      </c>
      <c r="D1936">
        <v>3752.6060000000002</v>
      </c>
      <c r="E1936">
        <v>3764.9659999999999</v>
      </c>
      <c r="F1936">
        <v>74676130000</v>
      </c>
    </row>
    <row r="1937" spans="1:6">
      <c r="A1937">
        <v>20131003</v>
      </c>
      <c r="B1937">
        <v>3764.9659999999999</v>
      </c>
      <c r="C1937">
        <v>3781.223</v>
      </c>
      <c r="D1937">
        <v>3758.8159999999998</v>
      </c>
      <c r="E1937">
        <v>3771.4270000000001</v>
      </c>
      <c r="F1937">
        <v>51487810000</v>
      </c>
    </row>
    <row r="1938" spans="1:6">
      <c r="A1938">
        <v>20131004</v>
      </c>
      <c r="B1938">
        <v>3771.4270000000001</v>
      </c>
      <c r="C1938">
        <v>3786.4830000000002</v>
      </c>
      <c r="D1938">
        <v>3748.2570000000001</v>
      </c>
      <c r="E1938">
        <v>3754.1089999999999</v>
      </c>
      <c r="F1938">
        <v>55210530000</v>
      </c>
    </row>
    <row r="1939" spans="1:6">
      <c r="A1939">
        <v>20131007</v>
      </c>
      <c r="B1939">
        <v>3754.1089999999999</v>
      </c>
      <c r="C1939">
        <v>3762.11</v>
      </c>
      <c r="D1939">
        <v>3735.1759999999999</v>
      </c>
      <c r="E1939">
        <v>3752.6529999999998</v>
      </c>
      <c r="F1939">
        <v>39312820000</v>
      </c>
    </row>
    <row r="1940" spans="1:6">
      <c r="A1940">
        <v>20131008</v>
      </c>
      <c r="B1940">
        <v>3752.6529999999998</v>
      </c>
      <c r="C1940">
        <v>3772.9169999999999</v>
      </c>
      <c r="D1940">
        <v>3748.1280000000002</v>
      </c>
      <c r="E1940">
        <v>3765.6460000000002</v>
      </c>
      <c r="F1940">
        <v>55851720000</v>
      </c>
    </row>
    <row r="1941" spans="1:6">
      <c r="A1941">
        <v>20131009</v>
      </c>
      <c r="B1941">
        <v>3765.6460000000002</v>
      </c>
      <c r="C1941">
        <v>3788.7840000000001</v>
      </c>
      <c r="D1941">
        <v>3763.8870000000002</v>
      </c>
      <c r="E1941">
        <v>3781.81</v>
      </c>
      <c r="F1941">
        <v>66024570000</v>
      </c>
    </row>
    <row r="1942" spans="1:6">
      <c r="A1942">
        <v>20131010</v>
      </c>
      <c r="B1942">
        <v>3781.81</v>
      </c>
      <c r="C1942">
        <v>3838.4609999999998</v>
      </c>
      <c r="D1942">
        <v>3781.81</v>
      </c>
      <c r="E1942">
        <v>3828.4140000000002</v>
      </c>
      <c r="F1942">
        <v>80674920000</v>
      </c>
    </row>
    <row r="1943" spans="1:6">
      <c r="A1943">
        <v>20131011</v>
      </c>
      <c r="B1943">
        <v>3828.4140000000002</v>
      </c>
      <c r="C1943">
        <v>3832.489</v>
      </c>
      <c r="D1943">
        <v>3818.319</v>
      </c>
      <c r="E1943">
        <v>3827.384</v>
      </c>
      <c r="F1943">
        <v>51287900000</v>
      </c>
    </row>
    <row r="1944" spans="1:6">
      <c r="A1944">
        <v>20131014</v>
      </c>
      <c r="B1944">
        <v>3827.384</v>
      </c>
      <c r="C1944">
        <v>3831.3310000000001</v>
      </c>
      <c r="D1944">
        <v>3806.83</v>
      </c>
      <c r="E1944">
        <v>3830.4450000000002</v>
      </c>
      <c r="F1944">
        <v>35453540000</v>
      </c>
    </row>
    <row r="1945" spans="1:6">
      <c r="A1945">
        <v>20131015</v>
      </c>
      <c r="B1945">
        <v>3830.4450000000002</v>
      </c>
      <c r="C1945">
        <v>3834.5590000000002</v>
      </c>
      <c r="D1945">
        <v>3804.569</v>
      </c>
      <c r="E1945">
        <v>3820.4920000000002</v>
      </c>
      <c r="F1945">
        <v>62410280000</v>
      </c>
    </row>
    <row r="1946" spans="1:6">
      <c r="A1946">
        <v>20131016</v>
      </c>
      <c r="B1946">
        <v>3820.4920000000002</v>
      </c>
      <c r="C1946">
        <v>3830.7910000000002</v>
      </c>
      <c r="D1946">
        <v>3807.9630000000002</v>
      </c>
      <c r="E1946">
        <v>3818.0569999999998</v>
      </c>
      <c r="F1946">
        <v>70625350000</v>
      </c>
    </row>
    <row r="1947" spans="1:6">
      <c r="A1947">
        <v>20131017</v>
      </c>
      <c r="B1947">
        <v>3818.0569999999998</v>
      </c>
      <c r="C1947">
        <v>3819.489</v>
      </c>
      <c r="D1947">
        <v>3781.1129999999998</v>
      </c>
      <c r="E1947">
        <v>3794.277</v>
      </c>
      <c r="F1947">
        <v>52687140000</v>
      </c>
    </row>
    <row r="1948" spans="1:6">
      <c r="A1948">
        <v>20131018</v>
      </c>
      <c r="B1948">
        <v>3794.277</v>
      </c>
      <c r="C1948">
        <v>3820.2249999999999</v>
      </c>
      <c r="D1948">
        <v>3795.415</v>
      </c>
      <c r="E1948">
        <v>3816.28</v>
      </c>
      <c r="F1948">
        <v>50143370000</v>
      </c>
    </row>
    <row r="1949" spans="1:6">
      <c r="A1949">
        <v>20131021</v>
      </c>
      <c r="B1949">
        <v>3816.28</v>
      </c>
      <c r="C1949">
        <v>3854.018</v>
      </c>
      <c r="D1949">
        <v>3818.0250000000001</v>
      </c>
      <c r="E1949">
        <v>3851.34</v>
      </c>
      <c r="F1949">
        <v>52504530000</v>
      </c>
    </row>
    <row r="1950" spans="1:6">
      <c r="A1950">
        <v>20131022</v>
      </c>
      <c r="B1950">
        <v>3851.34</v>
      </c>
      <c r="C1950">
        <v>3893.74</v>
      </c>
      <c r="D1950">
        <v>3849.855</v>
      </c>
      <c r="E1950">
        <v>3872.3690000000001</v>
      </c>
      <c r="F1950">
        <v>102937400000</v>
      </c>
    </row>
    <row r="1951" spans="1:6">
      <c r="A1951">
        <v>20131023</v>
      </c>
      <c r="B1951">
        <v>3872.3690000000001</v>
      </c>
      <c r="C1951">
        <v>3912.7429999999999</v>
      </c>
      <c r="D1951">
        <v>3836.9749999999999</v>
      </c>
      <c r="E1951">
        <v>3908.7</v>
      </c>
      <c r="F1951">
        <v>78214770000</v>
      </c>
    </row>
    <row r="1952" spans="1:6">
      <c r="A1952">
        <v>20131024</v>
      </c>
      <c r="B1952">
        <v>3908.7</v>
      </c>
      <c r="C1952">
        <v>3923.4160000000002</v>
      </c>
      <c r="D1952">
        <v>3873.2310000000002</v>
      </c>
      <c r="E1952">
        <v>3882.4920000000002</v>
      </c>
      <c r="F1952">
        <v>60923850000</v>
      </c>
    </row>
    <row r="1953" spans="1:6">
      <c r="A1953">
        <v>20131025</v>
      </c>
      <c r="B1953">
        <v>3882.4920000000002</v>
      </c>
      <c r="C1953">
        <v>3890.7109999999998</v>
      </c>
      <c r="D1953">
        <v>3858.6970000000001</v>
      </c>
      <c r="E1953">
        <v>3868.4</v>
      </c>
      <c r="F1953">
        <v>52567810000</v>
      </c>
    </row>
    <row r="1954" spans="1:6">
      <c r="A1954">
        <v>20131028</v>
      </c>
      <c r="B1954">
        <v>3868.4</v>
      </c>
      <c r="C1954">
        <v>3889.1080000000002</v>
      </c>
      <c r="D1954">
        <v>3847.3530000000001</v>
      </c>
      <c r="E1954">
        <v>3861.8620000000001</v>
      </c>
      <c r="F1954">
        <v>81316280000</v>
      </c>
    </row>
    <row r="1955" spans="1:6">
      <c r="A1955">
        <v>20131029</v>
      </c>
      <c r="B1955">
        <v>3861.8620000000001</v>
      </c>
      <c r="C1955">
        <v>3864.194</v>
      </c>
      <c r="D1955">
        <v>3823.6689999999999</v>
      </c>
      <c r="E1955">
        <v>3836.0940000000001</v>
      </c>
      <c r="F1955">
        <v>47920000000</v>
      </c>
    </row>
    <row r="1956" spans="1:6">
      <c r="A1956">
        <v>20131030</v>
      </c>
      <c r="B1956">
        <v>3836.0940000000001</v>
      </c>
      <c r="C1956">
        <v>3914.3589999999999</v>
      </c>
      <c r="D1956">
        <v>3836.0940000000001</v>
      </c>
      <c r="E1956">
        <v>3906.1350000000002</v>
      </c>
      <c r="F1956">
        <v>77408830000</v>
      </c>
    </row>
    <row r="1957" spans="1:6">
      <c r="A1957">
        <v>20131104</v>
      </c>
      <c r="B1957">
        <v>3906.1350000000002</v>
      </c>
      <c r="C1957">
        <v>3906.1350000000002</v>
      </c>
      <c r="D1957">
        <v>3841.6840000000002</v>
      </c>
      <c r="E1957">
        <v>3866.0079999999998</v>
      </c>
      <c r="F1957">
        <v>53436500000</v>
      </c>
    </row>
    <row r="1958" spans="1:6">
      <c r="A1958">
        <v>20131105</v>
      </c>
      <c r="B1958">
        <v>3866.0079999999998</v>
      </c>
      <c r="C1958">
        <v>3883.8220000000001</v>
      </c>
      <c r="D1958">
        <v>3850.3090000000002</v>
      </c>
      <c r="E1958">
        <v>3872.7139999999999</v>
      </c>
      <c r="F1958">
        <v>59470840000</v>
      </c>
    </row>
    <row r="1959" spans="1:6">
      <c r="A1959">
        <v>20131106</v>
      </c>
      <c r="B1959">
        <v>3872.7139999999999</v>
      </c>
      <c r="C1959">
        <v>3887.1410000000001</v>
      </c>
      <c r="D1959">
        <v>3862.201</v>
      </c>
      <c r="E1959">
        <v>3880.4630000000002</v>
      </c>
      <c r="F1959">
        <v>58579710000</v>
      </c>
    </row>
    <row r="1960" spans="1:6">
      <c r="A1960">
        <v>20131107</v>
      </c>
      <c r="B1960">
        <v>3880.4630000000002</v>
      </c>
      <c r="C1960">
        <v>3894.154</v>
      </c>
      <c r="D1960">
        <v>3851.8490000000002</v>
      </c>
      <c r="E1960">
        <v>3874.0430000000001</v>
      </c>
      <c r="F1960">
        <v>65401220000</v>
      </c>
    </row>
    <row r="1961" spans="1:6">
      <c r="A1961">
        <v>20131108</v>
      </c>
      <c r="B1961">
        <v>3874.0430000000001</v>
      </c>
      <c r="C1961">
        <v>3874.0430000000001</v>
      </c>
      <c r="D1961">
        <v>3817.556</v>
      </c>
      <c r="E1961">
        <v>3820.7449999999999</v>
      </c>
      <c r="F1961">
        <v>67512840000</v>
      </c>
    </row>
    <row r="1962" spans="1:6">
      <c r="A1962">
        <v>20131111</v>
      </c>
      <c r="B1962">
        <v>3820.7449999999999</v>
      </c>
      <c r="C1962">
        <v>3821.3710000000001</v>
      </c>
      <c r="D1962">
        <v>3762.4639999999999</v>
      </c>
      <c r="E1962">
        <v>3768.337</v>
      </c>
      <c r="F1962">
        <v>52870620000</v>
      </c>
    </row>
    <row r="1963" spans="1:6">
      <c r="A1963">
        <v>20131112</v>
      </c>
      <c r="B1963">
        <v>3768.337</v>
      </c>
      <c r="C1963">
        <v>3797.3989999999999</v>
      </c>
      <c r="D1963">
        <v>3762.5940000000001</v>
      </c>
      <c r="E1963">
        <v>3781.462</v>
      </c>
      <c r="F1963">
        <v>97490410000</v>
      </c>
    </row>
    <row r="1964" spans="1:6">
      <c r="A1964">
        <v>20131113</v>
      </c>
      <c r="B1964">
        <v>3781.462</v>
      </c>
      <c r="C1964">
        <v>3781.7950000000001</v>
      </c>
      <c r="D1964">
        <v>3729.81</v>
      </c>
      <c r="E1964">
        <v>3738.2130000000002</v>
      </c>
      <c r="F1964">
        <v>76430880000</v>
      </c>
    </row>
    <row r="1965" spans="1:6">
      <c r="A1965">
        <v>20131114</v>
      </c>
      <c r="B1965">
        <v>3738.2130000000002</v>
      </c>
      <c r="C1965">
        <v>3763.2939999999999</v>
      </c>
      <c r="D1965">
        <v>3725.239</v>
      </c>
      <c r="E1965">
        <v>3753.308</v>
      </c>
      <c r="F1965">
        <v>84486040000</v>
      </c>
    </row>
    <row r="1966" spans="1:6">
      <c r="A1966">
        <v>20131115</v>
      </c>
      <c r="B1966">
        <v>3753.308</v>
      </c>
      <c r="C1966">
        <v>3799.3510000000001</v>
      </c>
      <c r="D1966">
        <v>3748.1669999999999</v>
      </c>
      <c r="E1966">
        <v>3795.2190000000001</v>
      </c>
      <c r="F1966">
        <v>62622760000</v>
      </c>
    </row>
    <row r="1967" spans="1:6">
      <c r="A1967">
        <v>20131118</v>
      </c>
      <c r="B1967">
        <v>3795.2190000000001</v>
      </c>
      <c r="C1967">
        <v>3820.5949999999998</v>
      </c>
      <c r="D1967">
        <v>3788.8629999999998</v>
      </c>
      <c r="E1967">
        <v>3814.2350000000001</v>
      </c>
      <c r="F1967">
        <v>60182960000</v>
      </c>
    </row>
    <row r="1968" spans="1:6">
      <c r="A1968">
        <v>20131119</v>
      </c>
      <c r="B1968">
        <v>3814.2350000000001</v>
      </c>
      <c r="C1968">
        <v>3814.2350000000001</v>
      </c>
      <c r="D1968">
        <v>3775.9830000000002</v>
      </c>
      <c r="E1968">
        <v>3785.625</v>
      </c>
      <c r="F1968">
        <v>60271900000</v>
      </c>
    </row>
    <row r="1969" spans="1:6">
      <c r="A1969">
        <v>20131120</v>
      </c>
      <c r="B1969">
        <v>3785.625</v>
      </c>
      <c r="C1969">
        <v>3804.5059999999999</v>
      </c>
      <c r="D1969">
        <v>3746.51</v>
      </c>
      <c r="E1969">
        <v>3750.3620000000001</v>
      </c>
      <c r="F1969">
        <v>55372810000</v>
      </c>
    </row>
    <row r="1970" spans="1:6">
      <c r="A1970">
        <v>20131121</v>
      </c>
      <c r="B1970">
        <v>3750.3620000000001</v>
      </c>
      <c r="C1970">
        <v>3768.3220000000001</v>
      </c>
      <c r="D1970">
        <v>3720.1439999999998</v>
      </c>
      <c r="E1970">
        <v>3726.2570000000001</v>
      </c>
      <c r="F1970">
        <v>64265670000</v>
      </c>
    </row>
    <row r="1971" spans="1:6">
      <c r="A1971">
        <v>20131122</v>
      </c>
      <c r="B1971">
        <v>3726.2570000000001</v>
      </c>
      <c r="C1971">
        <v>3756.2440000000001</v>
      </c>
      <c r="D1971">
        <v>3718.123</v>
      </c>
      <c r="E1971">
        <v>3753.26</v>
      </c>
      <c r="F1971">
        <v>35616030000</v>
      </c>
    </row>
    <row r="1972" spans="1:6">
      <c r="A1972">
        <v>20131125</v>
      </c>
      <c r="B1972">
        <v>3753.26</v>
      </c>
      <c r="C1972">
        <v>3758.9679999999998</v>
      </c>
      <c r="D1972">
        <v>3719.9920000000002</v>
      </c>
      <c r="E1972">
        <v>3725.78</v>
      </c>
      <c r="F1972">
        <v>55718420000</v>
      </c>
    </row>
    <row r="1973" spans="1:6">
      <c r="A1973">
        <v>20131126</v>
      </c>
      <c r="B1973">
        <v>3725.78</v>
      </c>
      <c r="C1973">
        <v>3725.989</v>
      </c>
      <c r="D1973">
        <v>3683.9079999999999</v>
      </c>
      <c r="E1973">
        <v>3696.8090000000002</v>
      </c>
      <c r="F1973">
        <v>119780000000</v>
      </c>
    </row>
    <row r="1974" spans="1:6">
      <c r="A1974">
        <v>20131127</v>
      </c>
      <c r="B1974">
        <v>3696.8090000000002</v>
      </c>
      <c r="C1974">
        <v>3762.2689999999998</v>
      </c>
      <c r="D1974">
        <v>3695.6619999999998</v>
      </c>
      <c r="E1974">
        <v>3744.0279999999998</v>
      </c>
      <c r="F1974">
        <v>96310090000</v>
      </c>
    </row>
    <row r="1975" spans="1:6">
      <c r="A1975">
        <v>20131128</v>
      </c>
      <c r="B1975">
        <v>3744.0279999999998</v>
      </c>
      <c r="C1975">
        <v>3769.0360000000001</v>
      </c>
      <c r="D1975">
        <v>3727.83</v>
      </c>
      <c r="E1975">
        <v>3763.989</v>
      </c>
      <c r="F1975">
        <v>73480500000</v>
      </c>
    </row>
    <row r="1976" spans="1:6">
      <c r="A1976">
        <v>20131129</v>
      </c>
      <c r="B1976">
        <v>3763.989</v>
      </c>
      <c r="C1976">
        <v>3814.4969999999998</v>
      </c>
      <c r="D1976">
        <v>3745.7429999999999</v>
      </c>
      <c r="E1976">
        <v>3806.6239999999998</v>
      </c>
      <c r="F1976">
        <v>69823320000</v>
      </c>
    </row>
    <row r="1977" spans="1:6">
      <c r="A1977">
        <v>20131202</v>
      </c>
      <c r="B1977">
        <v>3806.6239999999998</v>
      </c>
      <c r="C1977">
        <v>3806.6239999999998</v>
      </c>
      <c r="D1977">
        <v>3775.5920000000001</v>
      </c>
      <c r="E1977">
        <v>3791.645</v>
      </c>
      <c r="F1977">
        <v>83385750000</v>
      </c>
    </row>
    <row r="1978" spans="1:6">
      <c r="A1978">
        <v>20131203</v>
      </c>
      <c r="B1978">
        <v>3791.645</v>
      </c>
      <c r="C1978">
        <v>3791.6509999999998</v>
      </c>
      <c r="D1978">
        <v>3739.6860000000001</v>
      </c>
      <c r="E1978">
        <v>3751.0419999999999</v>
      </c>
      <c r="F1978">
        <v>61101740000</v>
      </c>
    </row>
    <row r="1979" spans="1:6">
      <c r="A1979">
        <v>20131204</v>
      </c>
      <c r="B1979">
        <v>3751.0419999999999</v>
      </c>
      <c r="C1979">
        <v>3751.0419999999999</v>
      </c>
      <c r="D1979">
        <v>3712.4789999999998</v>
      </c>
      <c r="E1979">
        <v>3723.9740000000002</v>
      </c>
      <c r="F1979">
        <v>109245300000</v>
      </c>
    </row>
    <row r="1980" spans="1:6">
      <c r="A1980">
        <v>20131205</v>
      </c>
      <c r="B1980">
        <v>3723.9740000000002</v>
      </c>
      <c r="C1980">
        <v>3772.62</v>
      </c>
      <c r="D1980">
        <v>3711.3069999999998</v>
      </c>
      <c r="E1980">
        <v>3766.0970000000002</v>
      </c>
      <c r="F1980">
        <v>64154990000</v>
      </c>
    </row>
    <row r="1981" spans="1:6">
      <c r="A1981">
        <v>20131206</v>
      </c>
      <c r="B1981">
        <v>3766.0970000000002</v>
      </c>
      <c r="C1981">
        <v>3771.5410000000002</v>
      </c>
      <c r="D1981">
        <v>3719.9490000000001</v>
      </c>
      <c r="E1981">
        <v>3722.3919999999998</v>
      </c>
      <c r="F1981">
        <v>39861370000</v>
      </c>
    </row>
    <row r="1982" spans="1:6">
      <c r="A1982">
        <v>20131209</v>
      </c>
      <c r="B1982">
        <v>3722.3919999999998</v>
      </c>
      <c r="C1982">
        <v>3749.3049999999998</v>
      </c>
      <c r="D1982">
        <v>3721.7170000000001</v>
      </c>
      <c r="E1982">
        <v>3738.0239999999999</v>
      </c>
      <c r="F1982">
        <v>89016590000</v>
      </c>
    </row>
    <row r="1983" spans="1:6">
      <c r="A1983">
        <v>20131210</v>
      </c>
      <c r="B1983">
        <v>3738.0239999999999</v>
      </c>
      <c r="C1983">
        <v>3790.7330000000002</v>
      </c>
      <c r="D1983">
        <v>3724.1320000000001</v>
      </c>
      <c r="E1983">
        <v>3778.2890000000002</v>
      </c>
      <c r="F1983">
        <v>113549100000</v>
      </c>
    </row>
    <row r="1984" spans="1:6">
      <c r="A1984">
        <v>20131211</v>
      </c>
      <c r="B1984">
        <v>3778.2890000000002</v>
      </c>
      <c r="C1984">
        <v>3779.029</v>
      </c>
      <c r="D1984">
        <v>3746.35</v>
      </c>
      <c r="E1984">
        <v>3761.826</v>
      </c>
      <c r="F1984">
        <v>81355090000</v>
      </c>
    </row>
    <row r="1985" spans="1:6">
      <c r="A1985">
        <v>20131212</v>
      </c>
      <c r="B1985">
        <v>3761.826</v>
      </c>
      <c r="C1985">
        <v>3767.1149999999998</v>
      </c>
      <c r="D1985">
        <v>3724.1590000000001</v>
      </c>
      <c r="E1985">
        <v>3730.5839999999998</v>
      </c>
      <c r="F1985">
        <v>112116700000</v>
      </c>
    </row>
    <row r="1986" spans="1:6">
      <c r="A1986">
        <v>20131213</v>
      </c>
      <c r="B1986">
        <v>3730.5839999999998</v>
      </c>
      <c r="C1986">
        <v>3731.0039999999999</v>
      </c>
      <c r="D1986">
        <v>3716.317</v>
      </c>
      <c r="E1986">
        <v>3722.701</v>
      </c>
      <c r="F1986">
        <v>136815300000</v>
      </c>
    </row>
    <row r="1987" spans="1:6">
      <c r="A1987">
        <v>20131216</v>
      </c>
      <c r="B1987">
        <v>3722.701</v>
      </c>
      <c r="C1987">
        <v>3753.6909999999998</v>
      </c>
      <c r="D1987">
        <v>3700.58</v>
      </c>
      <c r="E1987">
        <v>3739.0259999999998</v>
      </c>
      <c r="F1987">
        <v>77751940000</v>
      </c>
    </row>
    <row r="1988" spans="1:6">
      <c r="A1988">
        <v>20131217</v>
      </c>
      <c r="B1988">
        <v>3739.0259999999998</v>
      </c>
      <c r="C1988">
        <v>3755.7629999999999</v>
      </c>
      <c r="D1988">
        <v>3725.38</v>
      </c>
      <c r="E1988">
        <v>3737.817</v>
      </c>
      <c r="F1988">
        <v>60272490000</v>
      </c>
    </row>
    <row r="1989" spans="1:6">
      <c r="A1989">
        <v>20131218</v>
      </c>
      <c r="B1989">
        <v>3737.817</v>
      </c>
      <c r="C1989">
        <v>3747.7449999999999</v>
      </c>
      <c r="D1989">
        <v>3714.2080000000001</v>
      </c>
      <c r="E1989">
        <v>3732.4110000000001</v>
      </c>
      <c r="F1989">
        <v>78397370000</v>
      </c>
    </row>
    <row r="1990" spans="1:6">
      <c r="A1990">
        <v>20131219</v>
      </c>
      <c r="B1990">
        <v>3732.4110000000001</v>
      </c>
      <c r="C1990">
        <v>3746.598</v>
      </c>
      <c r="D1990">
        <v>3686.3</v>
      </c>
      <c r="E1990">
        <v>3691.2579999999998</v>
      </c>
      <c r="F1990">
        <v>92019980000</v>
      </c>
    </row>
    <row r="1991" spans="1:6">
      <c r="A1991">
        <v>20131220</v>
      </c>
      <c r="B1991">
        <v>3691.2579999999998</v>
      </c>
      <c r="C1991">
        <v>3710.6460000000002</v>
      </c>
      <c r="D1991">
        <v>3677.8159999999998</v>
      </c>
      <c r="E1991">
        <v>3694.502</v>
      </c>
      <c r="F1991">
        <v>130511400000</v>
      </c>
    </row>
    <row r="1992" spans="1:6">
      <c r="A1992">
        <v>20131223</v>
      </c>
      <c r="B1992">
        <v>3694.502</v>
      </c>
      <c r="C1992">
        <v>3700.1419999999998</v>
      </c>
      <c r="D1992">
        <v>3658.625</v>
      </c>
      <c r="E1992">
        <v>3666.826</v>
      </c>
      <c r="F1992">
        <v>371797900000</v>
      </c>
    </row>
    <row r="1993" spans="1:6">
      <c r="A1993">
        <v>20131224</v>
      </c>
      <c r="B1993">
        <v>3666.826</v>
      </c>
      <c r="C1993">
        <v>3683.3879999999999</v>
      </c>
      <c r="D1993">
        <v>3657.2779999999998</v>
      </c>
      <c r="E1993">
        <v>3673.1979999999999</v>
      </c>
      <c r="F1993">
        <v>77222930000</v>
      </c>
    </row>
    <row r="1994" spans="1:6">
      <c r="A1994">
        <v>20131226</v>
      </c>
      <c r="B1994">
        <v>3673.1979999999999</v>
      </c>
      <c r="C1994">
        <v>3675.8989999999999</v>
      </c>
      <c r="D1994">
        <v>3651.82</v>
      </c>
      <c r="E1994">
        <v>3661.5439999999999</v>
      </c>
      <c r="F1994">
        <v>68799590000</v>
      </c>
    </row>
    <row r="1995" spans="1:6">
      <c r="A1995">
        <v>20131227</v>
      </c>
      <c r="B1995">
        <v>3661.5439999999999</v>
      </c>
      <c r="C1995">
        <v>3714.4360000000001</v>
      </c>
      <c r="D1995">
        <v>3658.2489999999998</v>
      </c>
      <c r="E1995">
        <v>3713.7730000000001</v>
      </c>
      <c r="F1995">
        <v>125312300000</v>
      </c>
    </row>
    <row r="1996" spans="1:6">
      <c r="A1996">
        <v>20131230</v>
      </c>
      <c r="B1996">
        <v>3713.7730000000001</v>
      </c>
      <c r="C1996">
        <v>3747.1559999999999</v>
      </c>
      <c r="D1996">
        <v>3698.143</v>
      </c>
      <c r="E1996">
        <v>3734.3359999999998</v>
      </c>
      <c r="F1996">
        <v>364988300000</v>
      </c>
    </row>
    <row r="1997" spans="1:6">
      <c r="A1997">
        <v>20140102</v>
      </c>
      <c r="B1997">
        <v>3734.3359999999998</v>
      </c>
      <c r="C1997">
        <v>3744.4140000000002</v>
      </c>
      <c r="D1997">
        <v>3675.252</v>
      </c>
      <c r="E1997">
        <v>3726.0050000000001</v>
      </c>
      <c r="F1997">
        <v>81169530000</v>
      </c>
    </row>
    <row r="1998" spans="1:6">
      <c r="A1998">
        <v>20140103</v>
      </c>
      <c r="B1998">
        <v>3726.0050000000001</v>
      </c>
      <c r="C1998">
        <v>3743.2530000000002</v>
      </c>
      <c r="D1998">
        <v>3704.5189999999998</v>
      </c>
      <c r="E1998">
        <v>3736.547</v>
      </c>
      <c r="F1998">
        <v>65406010000</v>
      </c>
    </row>
    <row r="1999" spans="1:6">
      <c r="A1999">
        <v>20140106</v>
      </c>
      <c r="B1999">
        <v>3736.547</v>
      </c>
      <c r="C1999">
        <v>3748.4029999999998</v>
      </c>
      <c r="D1999">
        <v>3728.779</v>
      </c>
      <c r="E1999">
        <v>3732.0790000000002</v>
      </c>
      <c r="F1999">
        <v>51996410000</v>
      </c>
    </row>
    <row r="2000" spans="1:6">
      <c r="A2000">
        <v>20140107</v>
      </c>
      <c r="B2000">
        <v>3732.0790000000002</v>
      </c>
      <c r="C2000">
        <v>3733.6979999999999</v>
      </c>
      <c r="D2000">
        <v>3703.1849999999999</v>
      </c>
      <c r="E2000">
        <v>3705.8339999999998</v>
      </c>
      <c r="F2000">
        <v>46111170000</v>
      </c>
    </row>
    <row r="2001" spans="1:6">
      <c r="A2001">
        <v>20140108</v>
      </c>
      <c r="B2001">
        <v>3705.8339999999998</v>
      </c>
      <c r="C2001">
        <v>3739.951</v>
      </c>
      <c r="D2001">
        <v>3703.54</v>
      </c>
      <c r="E2001">
        <v>3728.4189999999999</v>
      </c>
      <c r="F2001">
        <v>59832190000</v>
      </c>
    </row>
    <row r="2002" spans="1:6">
      <c r="A2002">
        <v>20140109</v>
      </c>
      <c r="B2002">
        <v>3728.4189999999999</v>
      </c>
      <c r="C2002">
        <v>3735.2460000000001</v>
      </c>
      <c r="D2002">
        <v>3674.7849999999999</v>
      </c>
      <c r="E2002">
        <v>3677.0309999999999</v>
      </c>
      <c r="F2002">
        <v>84768110000</v>
      </c>
    </row>
    <row r="2003" spans="1:6">
      <c r="A2003">
        <v>20140110</v>
      </c>
      <c r="B2003">
        <v>3677.0309999999999</v>
      </c>
      <c r="C2003">
        <v>3689.317</v>
      </c>
      <c r="D2003">
        <v>3637.0210000000002</v>
      </c>
      <c r="E2003">
        <v>3676.7159999999999</v>
      </c>
      <c r="F2003">
        <v>177289600000</v>
      </c>
    </row>
    <row r="2004" spans="1:6">
      <c r="A2004">
        <v>20140113</v>
      </c>
      <c r="B2004">
        <v>3676.7159999999999</v>
      </c>
      <c r="C2004">
        <v>3685.614</v>
      </c>
      <c r="D2004">
        <v>3664.2910000000002</v>
      </c>
      <c r="E2004">
        <v>3668.9609999999998</v>
      </c>
      <c r="F2004">
        <v>54861600000</v>
      </c>
    </row>
    <row r="2005" spans="1:6">
      <c r="A2005">
        <v>20140114</v>
      </c>
      <c r="B2005">
        <v>3668.9609999999998</v>
      </c>
      <c r="C2005">
        <v>3670.0160000000001</v>
      </c>
      <c r="D2005">
        <v>3649.82</v>
      </c>
      <c r="E2005">
        <v>3654.614</v>
      </c>
      <c r="F2005">
        <v>61898320000</v>
      </c>
    </row>
    <row r="2006" spans="1:6">
      <c r="A2006">
        <v>20140115</v>
      </c>
      <c r="B2006">
        <v>3654.614</v>
      </c>
      <c r="C2006">
        <v>3692.922</v>
      </c>
      <c r="D2006">
        <v>3654.614</v>
      </c>
      <c r="E2006">
        <v>3677.21</v>
      </c>
      <c r="F2006">
        <v>91095020000</v>
      </c>
    </row>
    <row r="2007" spans="1:6">
      <c r="A2007">
        <v>20140116</v>
      </c>
      <c r="B2007">
        <v>3677.21</v>
      </c>
      <c r="C2007">
        <v>3712.2370000000001</v>
      </c>
      <c r="D2007">
        <v>3666.748</v>
      </c>
      <c r="E2007">
        <v>3705.5630000000001</v>
      </c>
      <c r="F2007">
        <v>80612980000</v>
      </c>
    </row>
    <row r="2008" spans="1:6">
      <c r="A2008">
        <v>20140117</v>
      </c>
      <c r="B2008">
        <v>3705.5630000000001</v>
      </c>
      <c r="C2008">
        <v>3772.038</v>
      </c>
      <c r="D2008">
        <v>3681.8969999999999</v>
      </c>
      <c r="E2008">
        <v>3754.0940000000001</v>
      </c>
      <c r="F2008">
        <v>60700550000</v>
      </c>
    </row>
    <row r="2009" spans="1:6">
      <c r="A2009">
        <v>20140120</v>
      </c>
      <c r="B2009">
        <v>3754.0940000000001</v>
      </c>
      <c r="C2009">
        <v>3769.2939999999999</v>
      </c>
      <c r="D2009">
        <v>3716.7109999999998</v>
      </c>
      <c r="E2009">
        <v>3722.4969999999998</v>
      </c>
      <c r="F2009">
        <v>24786180000</v>
      </c>
    </row>
    <row r="2010" spans="1:6">
      <c r="A2010">
        <v>20140121</v>
      </c>
      <c r="B2010">
        <v>3722.4969999999998</v>
      </c>
      <c r="C2010">
        <v>3765.5949999999998</v>
      </c>
      <c r="D2010">
        <v>3722.252</v>
      </c>
      <c r="E2010">
        <v>3729.6770000000001</v>
      </c>
      <c r="F2010">
        <v>78449350000</v>
      </c>
    </row>
    <row r="2011" spans="1:6">
      <c r="A2011">
        <v>20140122</v>
      </c>
      <c r="B2011">
        <v>3729.6770000000001</v>
      </c>
      <c r="C2011">
        <v>3783.328</v>
      </c>
      <c r="D2011">
        <v>3726.027</v>
      </c>
      <c r="E2011">
        <v>3775.8389999999999</v>
      </c>
      <c r="F2011">
        <v>91364920000</v>
      </c>
    </row>
    <row r="2012" spans="1:6">
      <c r="A2012">
        <v>20140123</v>
      </c>
      <c r="B2012">
        <v>3775.8389999999999</v>
      </c>
      <c r="C2012">
        <v>3794.9009999999998</v>
      </c>
      <c r="D2012">
        <v>3734.9520000000002</v>
      </c>
      <c r="E2012">
        <v>3756.9059999999999</v>
      </c>
      <c r="F2012">
        <v>123663900000</v>
      </c>
    </row>
    <row r="2013" spans="1:6">
      <c r="A2013">
        <v>20140124</v>
      </c>
      <c r="B2013">
        <v>3756.9059999999999</v>
      </c>
      <c r="C2013">
        <v>3759.0030000000002</v>
      </c>
      <c r="D2013">
        <v>3681.172</v>
      </c>
      <c r="E2013">
        <v>3696.4679999999998</v>
      </c>
      <c r="F2013">
        <v>90234330000</v>
      </c>
    </row>
    <row r="2014" spans="1:6">
      <c r="A2014">
        <v>20140127</v>
      </c>
      <c r="B2014">
        <v>3696.4679999999998</v>
      </c>
      <c r="C2014">
        <v>3712.2049999999999</v>
      </c>
      <c r="D2014">
        <v>3595.4270000000001</v>
      </c>
      <c r="E2014">
        <v>3598.6289999999999</v>
      </c>
      <c r="F2014">
        <v>79554330000</v>
      </c>
    </row>
    <row r="2015" spans="1:6">
      <c r="A2015">
        <v>20140128</v>
      </c>
      <c r="B2015">
        <v>3598.6289999999999</v>
      </c>
      <c r="C2015">
        <v>3598.8150000000001</v>
      </c>
      <c r="D2015">
        <v>3566.328</v>
      </c>
      <c r="E2015">
        <v>3586.2249999999999</v>
      </c>
      <c r="F2015">
        <v>103863300000</v>
      </c>
    </row>
    <row r="2016" spans="1:6">
      <c r="A2016">
        <v>20140129</v>
      </c>
      <c r="B2016">
        <v>3586.2249999999999</v>
      </c>
      <c r="C2016">
        <v>3587.1280000000002</v>
      </c>
      <c r="D2016">
        <v>3491.549</v>
      </c>
      <c r="E2016">
        <v>3494.8130000000001</v>
      </c>
      <c r="F2016">
        <v>574769100000</v>
      </c>
    </row>
    <row r="2017" spans="1:6">
      <c r="A2017">
        <v>20140130</v>
      </c>
      <c r="B2017">
        <v>3494.8130000000001</v>
      </c>
      <c r="C2017">
        <v>3564.2759999999998</v>
      </c>
      <c r="D2017">
        <v>3484.741</v>
      </c>
      <c r="E2017">
        <v>3510.9450000000002</v>
      </c>
      <c r="F2017">
        <v>156144800000</v>
      </c>
    </row>
    <row r="2018" spans="1:6">
      <c r="A2018">
        <v>20140131</v>
      </c>
      <c r="B2018">
        <v>3510.9450000000002</v>
      </c>
      <c r="C2018">
        <v>3582.8130000000001</v>
      </c>
      <c r="D2018">
        <v>3509.002</v>
      </c>
      <c r="E2018">
        <v>3566.9609999999998</v>
      </c>
      <c r="F2018">
        <v>68908470000</v>
      </c>
    </row>
    <row r="2019" spans="1:6">
      <c r="A2019">
        <v>20140203</v>
      </c>
      <c r="B2019">
        <v>3566.9609999999998</v>
      </c>
      <c r="C2019">
        <v>3596.0230000000001</v>
      </c>
      <c r="D2019">
        <v>3549.8339999999998</v>
      </c>
      <c r="E2019">
        <v>3553.5140000000001</v>
      </c>
      <c r="F2019">
        <v>79483280000</v>
      </c>
    </row>
    <row r="2020" spans="1:6">
      <c r="A2020">
        <v>20140204</v>
      </c>
      <c r="B2020">
        <v>3553.5140000000001</v>
      </c>
      <c r="C2020">
        <v>3588.8359999999998</v>
      </c>
      <c r="D2020">
        <v>3546.0030000000002</v>
      </c>
      <c r="E2020">
        <v>3549.5030000000002</v>
      </c>
      <c r="F2020">
        <v>82604150000</v>
      </c>
    </row>
    <row r="2021" spans="1:6">
      <c r="A2021">
        <v>20140205</v>
      </c>
      <c r="B2021">
        <v>3549.5030000000002</v>
      </c>
      <c r="C2021">
        <v>3550.0630000000001</v>
      </c>
      <c r="D2021">
        <v>3512.7179999999998</v>
      </c>
      <c r="E2021">
        <v>3522.6260000000002</v>
      </c>
      <c r="F2021">
        <v>180244300000</v>
      </c>
    </row>
    <row r="2022" spans="1:6">
      <c r="A2022">
        <v>20140206</v>
      </c>
      <c r="B2022">
        <v>3522.6260000000002</v>
      </c>
      <c r="C2022">
        <v>3577.8519999999999</v>
      </c>
      <c r="D2022">
        <v>3522.6260000000002</v>
      </c>
      <c r="E2022">
        <v>3565.7179999999998</v>
      </c>
      <c r="F2022">
        <v>83260430000</v>
      </c>
    </row>
    <row r="2023" spans="1:6">
      <c r="A2023">
        <v>20140207</v>
      </c>
      <c r="B2023">
        <v>3565.7179999999998</v>
      </c>
      <c r="C2023">
        <v>3644.145</v>
      </c>
      <c r="D2023">
        <v>3554.4670000000001</v>
      </c>
      <c r="E2023">
        <v>3630.404</v>
      </c>
      <c r="F2023">
        <v>64051540000</v>
      </c>
    </row>
    <row r="2024" spans="1:6">
      <c r="A2024">
        <v>20140210</v>
      </c>
      <c r="B2024">
        <v>3630.404</v>
      </c>
      <c r="C2024">
        <v>3662.8960000000002</v>
      </c>
      <c r="D2024">
        <v>3618.7730000000001</v>
      </c>
      <c r="E2024">
        <v>3659.578</v>
      </c>
      <c r="F2024">
        <v>48425060000</v>
      </c>
    </row>
    <row r="2025" spans="1:6">
      <c r="A2025">
        <v>20140211</v>
      </c>
      <c r="B2025">
        <v>3659.578</v>
      </c>
      <c r="C2025">
        <v>3724.0239999999999</v>
      </c>
      <c r="D2025">
        <v>3656.2269999999999</v>
      </c>
      <c r="E2025">
        <v>3694.0790000000002</v>
      </c>
      <c r="F2025">
        <v>74459550000</v>
      </c>
    </row>
    <row r="2026" spans="1:6">
      <c r="A2026">
        <v>20140212</v>
      </c>
      <c r="B2026">
        <v>3694.0790000000002</v>
      </c>
      <c r="C2026">
        <v>3767.14</v>
      </c>
      <c r="D2026">
        <v>3693.84</v>
      </c>
      <c r="E2026">
        <v>3762.511</v>
      </c>
      <c r="F2026">
        <v>69764850000</v>
      </c>
    </row>
    <row r="2027" spans="1:6">
      <c r="A2027">
        <v>20140213</v>
      </c>
      <c r="B2027">
        <v>3762.511</v>
      </c>
      <c r="C2027">
        <v>3766.0729999999999</v>
      </c>
      <c r="D2027">
        <v>3710.4810000000002</v>
      </c>
      <c r="E2027">
        <v>3741.8960000000002</v>
      </c>
      <c r="F2027">
        <v>60451940000</v>
      </c>
    </row>
    <row r="2028" spans="1:6">
      <c r="A2028">
        <v>20140214</v>
      </c>
      <c r="B2028">
        <v>3741.8960000000002</v>
      </c>
      <c r="C2028">
        <v>3820.971</v>
      </c>
      <c r="D2028">
        <v>3741.8960000000002</v>
      </c>
      <c r="E2028">
        <v>3806.4079999999999</v>
      </c>
      <c r="F2028">
        <v>43585470000</v>
      </c>
    </row>
    <row r="2029" spans="1:6">
      <c r="A2029">
        <v>20140217</v>
      </c>
      <c r="B2029">
        <v>3806.4079999999999</v>
      </c>
      <c r="C2029">
        <v>3824.62</v>
      </c>
      <c r="D2029">
        <v>3792.154</v>
      </c>
      <c r="E2029">
        <v>3820.6950000000002</v>
      </c>
      <c r="F2029">
        <v>21476150000</v>
      </c>
    </row>
    <row r="2030" spans="1:6">
      <c r="A2030">
        <v>20140218</v>
      </c>
      <c r="B2030">
        <v>3820.6950000000002</v>
      </c>
      <c r="C2030">
        <v>3820.6950000000002</v>
      </c>
      <c r="D2030">
        <v>3774.777</v>
      </c>
      <c r="E2030">
        <v>3798.1289999999999</v>
      </c>
      <c r="F2030">
        <v>72201000000</v>
      </c>
    </row>
    <row r="2031" spans="1:6">
      <c r="A2031">
        <v>20140219</v>
      </c>
      <c r="B2031">
        <v>3798.1289999999999</v>
      </c>
      <c r="C2031">
        <v>3798.502</v>
      </c>
      <c r="D2031">
        <v>3743.1149999999998</v>
      </c>
      <c r="E2031">
        <v>3774.2689999999998</v>
      </c>
      <c r="F2031">
        <v>43302130000</v>
      </c>
    </row>
    <row r="2032" spans="1:6">
      <c r="A2032">
        <v>20140220</v>
      </c>
      <c r="B2032">
        <v>3774.2689999999998</v>
      </c>
      <c r="C2032">
        <v>3788.9639999999999</v>
      </c>
      <c r="D2032">
        <v>3743.9459999999999</v>
      </c>
      <c r="E2032">
        <v>3764.8440000000001</v>
      </c>
      <c r="F2032">
        <v>54698610000</v>
      </c>
    </row>
    <row r="2033" spans="1:6">
      <c r="A2033">
        <v>20140221</v>
      </c>
      <c r="B2033">
        <v>3764.8440000000001</v>
      </c>
      <c r="C2033">
        <v>3764.8440000000001</v>
      </c>
      <c r="D2033">
        <v>3730.8989999999999</v>
      </c>
      <c r="E2033">
        <v>3741.4830000000002</v>
      </c>
      <c r="F2033">
        <v>30816540000</v>
      </c>
    </row>
    <row r="2034" spans="1:6">
      <c r="A2034">
        <v>20140224</v>
      </c>
      <c r="B2034">
        <v>3741.4830000000002</v>
      </c>
      <c r="C2034">
        <v>3755.1419999999998</v>
      </c>
      <c r="D2034">
        <v>3717.9580000000001</v>
      </c>
      <c r="E2034">
        <v>3744.5349999999999</v>
      </c>
      <c r="F2034">
        <v>45018590000</v>
      </c>
    </row>
    <row r="2035" spans="1:6">
      <c r="A2035">
        <v>20140225</v>
      </c>
      <c r="B2035">
        <v>3744.5349999999999</v>
      </c>
      <c r="C2035">
        <v>3746.1170000000002</v>
      </c>
      <c r="D2035">
        <v>3718.3310000000001</v>
      </c>
      <c r="E2035">
        <v>3728.904</v>
      </c>
      <c r="F2035">
        <v>224799300000</v>
      </c>
    </row>
    <row r="2036" spans="1:6">
      <c r="A2036">
        <v>20140226</v>
      </c>
      <c r="B2036">
        <v>3728.904</v>
      </c>
      <c r="C2036">
        <v>3773.2550000000001</v>
      </c>
      <c r="D2036">
        <v>3728.904</v>
      </c>
      <c r="E2036">
        <v>3765.7069999999999</v>
      </c>
      <c r="F2036">
        <v>75694610000</v>
      </c>
    </row>
    <row r="2037" spans="1:6">
      <c r="A2037">
        <v>20140227</v>
      </c>
      <c r="B2037">
        <v>3765.7069999999999</v>
      </c>
      <c r="C2037">
        <v>3782.5010000000002</v>
      </c>
      <c r="D2037">
        <v>3712.45</v>
      </c>
      <c r="E2037">
        <v>3775.02</v>
      </c>
      <c r="F2037">
        <v>74179130000</v>
      </c>
    </row>
    <row r="2038" spans="1:6">
      <c r="A2038">
        <v>20140228</v>
      </c>
      <c r="B2038">
        <v>3775.02</v>
      </c>
      <c r="C2038">
        <v>3797.3609999999999</v>
      </c>
      <c r="D2038">
        <v>3763.96</v>
      </c>
      <c r="E2038">
        <v>3784.018</v>
      </c>
      <c r="F2038">
        <v>70234110000</v>
      </c>
    </row>
    <row r="2039" spans="1:6">
      <c r="A2039">
        <v>20140303</v>
      </c>
      <c r="B2039">
        <v>3784.018</v>
      </c>
      <c r="C2039">
        <v>3784.018</v>
      </c>
      <c r="D2039">
        <v>3723.2339999999999</v>
      </c>
      <c r="E2039">
        <v>3738.0439999999999</v>
      </c>
      <c r="F2039">
        <v>32161680000</v>
      </c>
    </row>
    <row r="2040" spans="1:6">
      <c r="A2040">
        <v>20140304</v>
      </c>
      <c r="B2040">
        <v>3738.0439999999999</v>
      </c>
      <c r="C2040">
        <v>3793.6779999999999</v>
      </c>
      <c r="D2040">
        <v>3738.0439999999999</v>
      </c>
      <c r="E2040">
        <v>3777.2370000000001</v>
      </c>
      <c r="F2040">
        <v>59357210000</v>
      </c>
    </row>
    <row r="2041" spans="1:6">
      <c r="A2041">
        <v>20140305</v>
      </c>
      <c r="B2041">
        <v>3777.2370000000001</v>
      </c>
      <c r="C2041">
        <v>3808.6619999999998</v>
      </c>
      <c r="D2041">
        <v>3750.895</v>
      </c>
      <c r="E2041">
        <v>3757.5259999999998</v>
      </c>
      <c r="F2041">
        <v>77958330000</v>
      </c>
    </row>
    <row r="2042" spans="1:6">
      <c r="A2042">
        <v>20140306</v>
      </c>
      <c r="B2042">
        <v>3757.5259999999998</v>
      </c>
      <c r="C2042">
        <v>3772.08</v>
      </c>
      <c r="D2042">
        <v>3741.2220000000002</v>
      </c>
      <c r="E2042">
        <v>3765.38</v>
      </c>
      <c r="F2042">
        <v>62147910000</v>
      </c>
    </row>
    <row r="2043" spans="1:6">
      <c r="A2043">
        <v>20140307</v>
      </c>
      <c r="B2043">
        <v>3765.38</v>
      </c>
      <c r="C2043">
        <v>3776.6559999999999</v>
      </c>
      <c r="D2043">
        <v>3728.1970000000001</v>
      </c>
      <c r="E2043">
        <v>3738.2579999999998</v>
      </c>
      <c r="F2043">
        <v>47483590000</v>
      </c>
    </row>
    <row r="2044" spans="1:6">
      <c r="A2044">
        <v>20140310</v>
      </c>
      <c r="B2044">
        <v>3738.2579999999998</v>
      </c>
      <c r="C2044">
        <v>3738.2579999999998</v>
      </c>
      <c r="D2044">
        <v>3694.1370000000002</v>
      </c>
      <c r="E2044">
        <v>3704.596</v>
      </c>
      <c r="F2044">
        <v>44260700000</v>
      </c>
    </row>
    <row r="2045" spans="1:6">
      <c r="A2045">
        <v>20140311</v>
      </c>
      <c r="B2045">
        <v>3704.596</v>
      </c>
      <c r="C2045">
        <v>3780.127</v>
      </c>
      <c r="D2045">
        <v>3704.596</v>
      </c>
      <c r="E2045">
        <v>3775.4659999999999</v>
      </c>
      <c r="F2045">
        <v>73236410000</v>
      </c>
    </row>
    <row r="2046" spans="1:6">
      <c r="A2046">
        <v>20140312</v>
      </c>
      <c r="B2046">
        <v>3775.4659999999999</v>
      </c>
      <c r="C2046">
        <v>3779.7919999999999</v>
      </c>
      <c r="D2046">
        <v>3743.884</v>
      </c>
      <c r="E2046">
        <v>3752.1</v>
      </c>
      <c r="F2046">
        <v>96330840000</v>
      </c>
    </row>
    <row r="2047" spans="1:6">
      <c r="A2047">
        <v>20140313</v>
      </c>
      <c r="B2047">
        <v>3752.1</v>
      </c>
      <c r="C2047">
        <v>3770.1990000000001</v>
      </c>
      <c r="D2047">
        <v>3735.6860000000001</v>
      </c>
      <c r="E2047">
        <v>3769.4059999999999</v>
      </c>
      <c r="F2047">
        <v>64585740000</v>
      </c>
    </row>
    <row r="2048" spans="1:6">
      <c r="A2048">
        <v>20140314</v>
      </c>
      <c r="B2048">
        <v>3769.4059999999999</v>
      </c>
      <c r="C2048">
        <v>3770.6959999999999</v>
      </c>
      <c r="D2048">
        <v>3720.2139999999999</v>
      </c>
      <c r="E2048">
        <v>3729.5810000000001</v>
      </c>
      <c r="F2048">
        <v>64301220000</v>
      </c>
    </row>
    <row r="2049" spans="1:6">
      <c r="A2049">
        <v>20140317</v>
      </c>
      <c r="B2049">
        <v>3729.5810000000001</v>
      </c>
      <c r="C2049">
        <v>3756.6489999999999</v>
      </c>
      <c r="D2049">
        <v>3726.9169999999999</v>
      </c>
      <c r="E2049">
        <v>3753.1849999999999</v>
      </c>
      <c r="F2049">
        <v>40179240000</v>
      </c>
    </row>
    <row r="2050" spans="1:6">
      <c r="A2050">
        <v>20140318</v>
      </c>
      <c r="B2050">
        <v>3753.1849999999999</v>
      </c>
      <c r="C2050">
        <v>3824.3330000000001</v>
      </c>
      <c r="D2050">
        <v>3747.221</v>
      </c>
      <c r="E2050">
        <v>3819.5189999999998</v>
      </c>
      <c r="F2050">
        <v>60208640000</v>
      </c>
    </row>
    <row r="2051" spans="1:6">
      <c r="A2051">
        <v>20140319</v>
      </c>
      <c r="B2051">
        <v>3819.5189999999998</v>
      </c>
      <c r="C2051">
        <v>3832.5010000000002</v>
      </c>
      <c r="D2051">
        <v>3769.6149999999998</v>
      </c>
      <c r="E2051">
        <v>3770.5070000000001</v>
      </c>
      <c r="F2051">
        <v>45815550000</v>
      </c>
    </row>
    <row r="2052" spans="1:6">
      <c r="A2052">
        <v>20140320</v>
      </c>
      <c r="B2052">
        <v>3770.5070000000001</v>
      </c>
      <c r="C2052">
        <v>3790.9209999999998</v>
      </c>
      <c r="D2052">
        <v>3752.5920000000001</v>
      </c>
      <c r="E2052">
        <v>3779.9520000000002</v>
      </c>
      <c r="F2052">
        <v>54558910000</v>
      </c>
    </row>
    <row r="2053" spans="1:6">
      <c r="A2053">
        <v>20140321</v>
      </c>
      <c r="B2053">
        <v>3779.9520000000002</v>
      </c>
      <c r="C2053">
        <v>3837.4859999999999</v>
      </c>
      <c r="D2053">
        <v>3750.9009999999998</v>
      </c>
      <c r="E2053">
        <v>3764.4360000000001</v>
      </c>
      <c r="F2053">
        <v>127292300000</v>
      </c>
    </row>
    <row r="2054" spans="1:6">
      <c r="A2054">
        <v>20140324</v>
      </c>
      <c r="B2054">
        <v>3764.4360000000001</v>
      </c>
      <c r="C2054">
        <v>3808.1129999999998</v>
      </c>
      <c r="D2054">
        <v>3754.674</v>
      </c>
      <c r="E2054">
        <v>3804.5479999999998</v>
      </c>
      <c r="F2054">
        <v>63795130000</v>
      </c>
    </row>
    <row r="2055" spans="1:6">
      <c r="A2055">
        <v>20140325</v>
      </c>
      <c r="B2055">
        <v>3804.5479999999998</v>
      </c>
      <c r="C2055">
        <v>3878.5569999999998</v>
      </c>
      <c r="D2055">
        <v>3795.2190000000001</v>
      </c>
      <c r="E2055">
        <v>3873.3809999999999</v>
      </c>
      <c r="F2055">
        <v>65254010000</v>
      </c>
    </row>
    <row r="2056" spans="1:6">
      <c r="A2056">
        <v>20140326</v>
      </c>
      <c r="B2056">
        <v>3873.3809999999999</v>
      </c>
      <c r="C2056">
        <v>3883.672</v>
      </c>
      <c r="D2056">
        <v>3831.5230000000001</v>
      </c>
      <c r="E2056">
        <v>3843.6950000000002</v>
      </c>
      <c r="F2056">
        <v>57429030000</v>
      </c>
    </row>
    <row r="2057" spans="1:6">
      <c r="A2057">
        <v>20140327</v>
      </c>
      <c r="B2057">
        <v>3843.6950000000002</v>
      </c>
      <c r="C2057">
        <v>3925.194</v>
      </c>
      <c r="D2057">
        <v>3821.9650000000001</v>
      </c>
      <c r="E2057">
        <v>3921.5619999999999</v>
      </c>
      <c r="F2057">
        <v>101351600000</v>
      </c>
    </row>
    <row r="2058" spans="1:6">
      <c r="A2058">
        <v>20140328</v>
      </c>
      <c r="B2058">
        <v>3921.5619999999999</v>
      </c>
      <c r="C2058">
        <v>3942.93</v>
      </c>
      <c r="D2058">
        <v>3898.9229999999998</v>
      </c>
      <c r="E2058">
        <v>3932.4189999999999</v>
      </c>
      <c r="F2058">
        <v>123257700000</v>
      </c>
    </row>
    <row r="2059" spans="1:6">
      <c r="A2059">
        <v>20140331</v>
      </c>
      <c r="B2059">
        <v>3932.4189999999999</v>
      </c>
      <c r="C2059">
        <v>3964.6930000000002</v>
      </c>
      <c r="D2059">
        <v>3920.2809999999999</v>
      </c>
      <c r="E2059">
        <v>3945.953</v>
      </c>
      <c r="F2059">
        <v>79595060000</v>
      </c>
    </row>
    <row r="2060" spans="1:6">
      <c r="A2060">
        <v>20140401</v>
      </c>
      <c r="B2060">
        <v>3945.953</v>
      </c>
      <c r="C2060">
        <v>3984.5250000000001</v>
      </c>
      <c r="D2060">
        <v>3937.165</v>
      </c>
      <c r="E2060">
        <v>3979.76</v>
      </c>
      <c r="F2060">
        <v>74769470000</v>
      </c>
    </row>
    <row r="2061" spans="1:6">
      <c r="A2061">
        <v>20140402</v>
      </c>
      <c r="B2061">
        <v>3979.76</v>
      </c>
      <c r="C2061">
        <v>4002.578</v>
      </c>
      <c r="D2061">
        <v>3961.6179999999999</v>
      </c>
      <c r="E2061">
        <v>3998.02</v>
      </c>
      <c r="F2061">
        <v>70167100000</v>
      </c>
    </row>
    <row r="2062" spans="1:6">
      <c r="A2062">
        <v>20140403</v>
      </c>
      <c r="B2062">
        <v>3998.02</v>
      </c>
      <c r="C2062">
        <v>4011.2379999999998</v>
      </c>
      <c r="D2062">
        <v>3959.17</v>
      </c>
      <c r="E2062">
        <v>3973.4540000000002</v>
      </c>
      <c r="F2062">
        <v>80902750000</v>
      </c>
    </row>
    <row r="2063" spans="1:6">
      <c r="A2063">
        <v>20140404</v>
      </c>
      <c r="B2063">
        <v>3973.4540000000002</v>
      </c>
      <c r="C2063">
        <v>4002.201</v>
      </c>
      <c r="D2063">
        <v>3936.3449999999998</v>
      </c>
      <c r="E2063">
        <v>3943.4189999999999</v>
      </c>
      <c r="F2063">
        <v>62835060000</v>
      </c>
    </row>
    <row r="2064" spans="1:6">
      <c r="A2064">
        <v>20140407</v>
      </c>
      <c r="B2064">
        <v>3943.4189999999999</v>
      </c>
      <c r="C2064">
        <v>3981.3029999999999</v>
      </c>
      <c r="D2064">
        <v>3937.4450000000002</v>
      </c>
      <c r="E2064">
        <v>3978.6329999999998</v>
      </c>
      <c r="F2064">
        <v>66336220000</v>
      </c>
    </row>
    <row r="2065" spans="1:6">
      <c r="A2065">
        <v>20140408</v>
      </c>
      <c r="B2065">
        <v>3978.6329999999998</v>
      </c>
      <c r="C2065">
        <v>4015.6109999999999</v>
      </c>
      <c r="D2065">
        <v>3974.79</v>
      </c>
      <c r="E2065">
        <v>4010.826</v>
      </c>
      <c r="F2065">
        <v>77200570000</v>
      </c>
    </row>
    <row r="2066" spans="1:6">
      <c r="A2066">
        <v>20140409</v>
      </c>
      <c r="B2066">
        <v>4010.826</v>
      </c>
      <c r="C2066">
        <v>4043.884</v>
      </c>
      <c r="D2066">
        <v>3999.8339999999998</v>
      </c>
      <c r="E2066">
        <v>4039.5630000000001</v>
      </c>
      <c r="F2066">
        <v>101418600000</v>
      </c>
    </row>
    <row r="2067" spans="1:6">
      <c r="A2067">
        <v>20140410</v>
      </c>
      <c r="B2067">
        <v>4039.5630000000001</v>
      </c>
      <c r="C2067">
        <v>4042.384</v>
      </c>
      <c r="D2067">
        <v>4012.5520000000001</v>
      </c>
      <c r="E2067">
        <v>4024.5720000000001</v>
      </c>
      <c r="F2067">
        <v>53296000000</v>
      </c>
    </row>
    <row r="2068" spans="1:6">
      <c r="A2068">
        <v>20140411</v>
      </c>
      <c r="B2068">
        <v>4024.5720000000001</v>
      </c>
      <c r="C2068">
        <v>4058.5479999999998</v>
      </c>
      <c r="D2068">
        <v>3995.8649999999998</v>
      </c>
      <c r="E2068">
        <v>4053.4859999999999</v>
      </c>
      <c r="F2068">
        <v>53461940000</v>
      </c>
    </row>
    <row r="2069" spans="1:6">
      <c r="A2069">
        <v>20140414</v>
      </c>
      <c r="B2069">
        <v>4053.4859999999999</v>
      </c>
      <c r="C2069">
        <v>4076.0140000000001</v>
      </c>
      <c r="D2069">
        <v>4015.64</v>
      </c>
      <c r="E2069">
        <v>4073.4360000000001</v>
      </c>
      <c r="F2069">
        <v>55240620000</v>
      </c>
    </row>
    <row r="2070" spans="1:6">
      <c r="A2070">
        <v>20140415</v>
      </c>
      <c r="B2070">
        <v>4073.4360000000001</v>
      </c>
      <c r="C2070">
        <v>4096.43</v>
      </c>
      <c r="D2070">
        <v>4059.1909999999998</v>
      </c>
      <c r="E2070">
        <v>4093.3739999999998</v>
      </c>
      <c r="F2070">
        <v>81878450000</v>
      </c>
    </row>
    <row r="2071" spans="1:6">
      <c r="A2071">
        <v>20140416</v>
      </c>
      <c r="B2071">
        <v>4093.3739999999998</v>
      </c>
      <c r="C2071">
        <v>4126.4560000000001</v>
      </c>
      <c r="D2071">
        <v>4089.0450000000001</v>
      </c>
      <c r="E2071">
        <v>4120.3559999999998</v>
      </c>
      <c r="F2071">
        <v>70213000000</v>
      </c>
    </row>
    <row r="2072" spans="1:6">
      <c r="A2072">
        <v>20140417</v>
      </c>
      <c r="B2072">
        <v>4120.3559999999998</v>
      </c>
      <c r="C2072">
        <v>4128.3869999999997</v>
      </c>
      <c r="D2072">
        <v>4091.002</v>
      </c>
      <c r="E2072">
        <v>4098.9579999999996</v>
      </c>
      <c r="F2072">
        <v>27756950000</v>
      </c>
    </row>
    <row r="2073" spans="1:6">
      <c r="A2073">
        <v>20140421</v>
      </c>
      <c r="B2073">
        <v>4098.9579999999996</v>
      </c>
      <c r="C2073">
        <v>4106.5060000000003</v>
      </c>
      <c r="D2073">
        <v>4074.1979999999999</v>
      </c>
      <c r="E2073">
        <v>4080.1570000000002</v>
      </c>
      <c r="F2073">
        <v>33085260000</v>
      </c>
    </row>
    <row r="2074" spans="1:6">
      <c r="A2074">
        <v>20140422</v>
      </c>
      <c r="B2074">
        <v>4080.1570000000002</v>
      </c>
      <c r="C2074">
        <v>4080.4870000000001</v>
      </c>
      <c r="D2074">
        <v>4050.2350000000001</v>
      </c>
      <c r="E2074">
        <v>4055.7579999999998</v>
      </c>
      <c r="F2074">
        <v>50515640000</v>
      </c>
    </row>
    <row r="2075" spans="1:6">
      <c r="A2075">
        <v>20140423</v>
      </c>
      <c r="B2075">
        <v>4055.7579999999998</v>
      </c>
      <c r="C2075">
        <v>4070.355</v>
      </c>
      <c r="D2075">
        <v>4045.8220000000001</v>
      </c>
      <c r="E2075">
        <v>4050.6149999999998</v>
      </c>
      <c r="F2075">
        <v>38546530000</v>
      </c>
    </row>
    <row r="2076" spans="1:6">
      <c r="A2076">
        <v>20140424</v>
      </c>
      <c r="B2076">
        <v>4050.6149999999998</v>
      </c>
      <c r="C2076">
        <v>4061.2759999999998</v>
      </c>
      <c r="D2076">
        <v>4032.9670000000001</v>
      </c>
      <c r="E2076">
        <v>4039.598</v>
      </c>
      <c r="F2076">
        <v>51090660000</v>
      </c>
    </row>
    <row r="2077" spans="1:6">
      <c r="A2077">
        <v>20140425</v>
      </c>
      <c r="B2077">
        <v>4039.598</v>
      </c>
      <c r="C2077">
        <v>4043.8449999999998</v>
      </c>
      <c r="D2077">
        <v>3974.1509999999998</v>
      </c>
      <c r="E2077">
        <v>3977.7649999999999</v>
      </c>
      <c r="F2077">
        <v>43379590000</v>
      </c>
    </row>
    <row r="2078" spans="1:6">
      <c r="A2078">
        <v>20140428</v>
      </c>
      <c r="B2078">
        <v>3977.7649999999999</v>
      </c>
      <c r="C2078">
        <v>4010.654</v>
      </c>
      <c r="D2078">
        <v>3977.7649999999999</v>
      </c>
      <c r="E2078">
        <v>4000.8389999999999</v>
      </c>
      <c r="F2078">
        <v>47801870000</v>
      </c>
    </row>
    <row r="2079" spans="1:6">
      <c r="A2079">
        <v>20140429</v>
      </c>
      <c r="B2079">
        <v>4000.8389999999999</v>
      </c>
      <c r="C2079">
        <v>4041.3670000000002</v>
      </c>
      <c r="D2079">
        <v>4002.8389999999999</v>
      </c>
      <c r="E2079">
        <v>4028.21</v>
      </c>
      <c r="F2079">
        <v>58220290000</v>
      </c>
    </row>
    <row r="2080" spans="1:6">
      <c r="A2080">
        <v>20140430</v>
      </c>
      <c r="B2080">
        <v>4028.21</v>
      </c>
      <c r="C2080">
        <v>4109.808</v>
      </c>
      <c r="D2080">
        <v>4028.21</v>
      </c>
      <c r="E2080">
        <v>4105.665</v>
      </c>
      <c r="F2080">
        <v>87171830000</v>
      </c>
    </row>
    <row r="2081" spans="1:6">
      <c r="A2081">
        <v>20140502</v>
      </c>
      <c r="B2081">
        <v>4105.665</v>
      </c>
      <c r="C2081">
        <v>4108.9470000000001</v>
      </c>
      <c r="D2081">
        <v>4080.5659999999998</v>
      </c>
      <c r="E2081">
        <v>4096.8689999999997</v>
      </c>
      <c r="F2081">
        <v>41231920000</v>
      </c>
    </row>
    <row r="2082" spans="1:6">
      <c r="A2082">
        <v>20140505</v>
      </c>
      <c r="B2082">
        <v>4096.8689999999997</v>
      </c>
      <c r="C2082">
        <v>4096.8689999999997</v>
      </c>
      <c r="D2082">
        <v>4070.5830000000001</v>
      </c>
      <c r="E2082">
        <v>4075.4479999999999</v>
      </c>
      <c r="F2082">
        <v>36574190000</v>
      </c>
    </row>
    <row r="2083" spans="1:6">
      <c r="A2083">
        <v>20140506</v>
      </c>
      <c r="B2083">
        <v>4075.4479999999999</v>
      </c>
      <c r="C2083">
        <v>4075.4479999999999</v>
      </c>
      <c r="D2083">
        <v>4025.3939999999998</v>
      </c>
      <c r="E2083">
        <v>4031.1010000000001</v>
      </c>
      <c r="F2083">
        <v>56136020000</v>
      </c>
    </row>
    <row r="2084" spans="1:6">
      <c r="A2084">
        <v>20140507</v>
      </c>
      <c r="B2084">
        <v>4031.1010000000001</v>
      </c>
      <c r="C2084">
        <v>4058.0610000000001</v>
      </c>
      <c r="D2084">
        <v>4031.1010000000001</v>
      </c>
      <c r="E2084">
        <v>4053.9430000000002</v>
      </c>
      <c r="F2084">
        <v>43140260000</v>
      </c>
    </row>
    <row r="2085" spans="1:6">
      <c r="A2085">
        <v>20140508</v>
      </c>
      <c r="B2085">
        <v>4053.9430000000002</v>
      </c>
      <c r="C2085">
        <v>4066.674</v>
      </c>
      <c r="D2085">
        <v>4030.096</v>
      </c>
      <c r="E2085">
        <v>4043.116</v>
      </c>
      <c r="F2085">
        <v>53959030000</v>
      </c>
    </row>
    <row r="2086" spans="1:6">
      <c r="A2086">
        <v>20140509</v>
      </c>
      <c r="B2086">
        <v>4043.116</v>
      </c>
      <c r="C2086">
        <v>4048.02</v>
      </c>
      <c r="D2086">
        <v>4026.4360000000001</v>
      </c>
      <c r="E2086">
        <v>4038.875</v>
      </c>
      <c r="F2086">
        <v>42718280000</v>
      </c>
    </row>
    <row r="2087" spans="1:6">
      <c r="A2087">
        <v>20140512</v>
      </c>
      <c r="B2087">
        <v>4038.875</v>
      </c>
      <c r="C2087">
        <v>4102.63</v>
      </c>
      <c r="D2087">
        <v>4040.0929999999998</v>
      </c>
      <c r="E2087">
        <v>4051.3240000000001</v>
      </c>
      <c r="F2087">
        <v>48207150000</v>
      </c>
    </row>
    <row r="2088" spans="1:6">
      <c r="A2088">
        <v>20140513</v>
      </c>
      <c r="B2088">
        <v>4051.3240000000001</v>
      </c>
      <c r="C2088">
        <v>4111.027</v>
      </c>
      <c r="D2088">
        <v>4040.1289999999999</v>
      </c>
      <c r="E2088">
        <v>4106.3869999999997</v>
      </c>
      <c r="F2088">
        <v>63739150000</v>
      </c>
    </row>
    <row r="2089" spans="1:6">
      <c r="A2089">
        <v>20140514</v>
      </c>
      <c r="B2089">
        <v>4106.3869999999997</v>
      </c>
      <c r="C2089">
        <v>4149.5510000000004</v>
      </c>
      <c r="D2089">
        <v>4089.1460000000002</v>
      </c>
      <c r="E2089">
        <v>4147.9679999999998</v>
      </c>
      <c r="F2089">
        <v>81572200000</v>
      </c>
    </row>
    <row r="2090" spans="1:6">
      <c r="A2090">
        <v>20140515</v>
      </c>
      <c r="B2090">
        <v>4147.9679999999998</v>
      </c>
      <c r="C2090">
        <v>4147.9679999999998</v>
      </c>
      <c r="D2090">
        <v>4100.884</v>
      </c>
      <c r="E2090">
        <v>4130.5940000000001</v>
      </c>
      <c r="F2090">
        <v>99093770000</v>
      </c>
    </row>
    <row r="2091" spans="1:6">
      <c r="A2091">
        <v>20140516</v>
      </c>
      <c r="B2091">
        <v>4130.5940000000001</v>
      </c>
      <c r="C2091">
        <v>4137.1549999999997</v>
      </c>
      <c r="D2091">
        <v>4108.6580000000004</v>
      </c>
      <c r="E2091">
        <v>4132.7700000000004</v>
      </c>
      <c r="F2091">
        <v>69573620000</v>
      </c>
    </row>
    <row r="2092" spans="1:6">
      <c r="A2092">
        <v>20140519</v>
      </c>
      <c r="B2092">
        <v>4132.7700000000004</v>
      </c>
      <c r="C2092">
        <v>4136.7979999999998</v>
      </c>
      <c r="D2092">
        <v>4083.1460000000002</v>
      </c>
      <c r="E2092">
        <v>4091.7640000000001</v>
      </c>
      <c r="F2092">
        <v>79566840000</v>
      </c>
    </row>
    <row r="2093" spans="1:6">
      <c r="A2093">
        <v>20140520</v>
      </c>
      <c r="B2093">
        <v>4091.7640000000001</v>
      </c>
      <c r="C2093">
        <v>4113.3429999999998</v>
      </c>
      <c r="D2093">
        <v>4035.3710000000001</v>
      </c>
      <c r="E2093">
        <v>4055.1370000000002</v>
      </c>
      <c r="F2093">
        <v>66536420000</v>
      </c>
    </row>
    <row r="2094" spans="1:6">
      <c r="A2094">
        <v>20140522</v>
      </c>
      <c r="B2094">
        <v>4055.1370000000002</v>
      </c>
      <c r="C2094">
        <v>4092.5010000000002</v>
      </c>
      <c r="D2094">
        <v>4055.1370000000002</v>
      </c>
      <c r="E2094">
        <v>4086.0680000000002</v>
      </c>
      <c r="F2094">
        <v>66248160000</v>
      </c>
    </row>
    <row r="2095" spans="1:6">
      <c r="A2095">
        <v>20140523</v>
      </c>
      <c r="B2095">
        <v>4086.0680000000002</v>
      </c>
      <c r="C2095">
        <v>4155.5050000000001</v>
      </c>
      <c r="D2095">
        <v>4085.5639999999999</v>
      </c>
      <c r="E2095">
        <v>4153.5119999999997</v>
      </c>
      <c r="F2095">
        <v>93865970000</v>
      </c>
    </row>
    <row r="2096" spans="1:6">
      <c r="A2096">
        <v>20140526</v>
      </c>
      <c r="B2096">
        <v>4153.5119999999997</v>
      </c>
      <c r="C2096">
        <v>4161.0280000000002</v>
      </c>
      <c r="D2096">
        <v>4130.1959999999999</v>
      </c>
      <c r="E2096">
        <v>4145.7380000000003</v>
      </c>
      <c r="F2096">
        <v>35986120000</v>
      </c>
    </row>
    <row r="2097" spans="1:6">
      <c r="A2097">
        <v>20140527</v>
      </c>
      <c r="B2097">
        <v>4145.7380000000003</v>
      </c>
      <c r="C2097">
        <v>4156.7280000000001</v>
      </c>
      <c r="D2097">
        <v>4091.5450000000001</v>
      </c>
      <c r="E2097">
        <v>4097.4250000000002</v>
      </c>
      <c r="F2097">
        <v>59635970000</v>
      </c>
    </row>
    <row r="2098" spans="1:6">
      <c r="A2098">
        <v>20140528</v>
      </c>
      <c r="B2098">
        <v>4097.4250000000002</v>
      </c>
      <c r="C2098">
        <v>4111.5839999999998</v>
      </c>
      <c r="D2098">
        <v>4080.35</v>
      </c>
      <c r="E2098">
        <v>4104.2160000000003</v>
      </c>
      <c r="F2098">
        <v>71342630000</v>
      </c>
    </row>
    <row r="2099" spans="1:6">
      <c r="A2099">
        <v>20140529</v>
      </c>
      <c r="B2099">
        <v>4104.2160000000003</v>
      </c>
      <c r="C2099">
        <v>4133.6760000000004</v>
      </c>
      <c r="D2099">
        <v>4104.2160000000003</v>
      </c>
      <c r="E2099">
        <v>4128.93</v>
      </c>
      <c r="F2099">
        <v>56050140000</v>
      </c>
    </row>
    <row r="2100" spans="1:6">
      <c r="A2100">
        <v>20140530</v>
      </c>
      <c r="B2100">
        <v>4128.93</v>
      </c>
      <c r="C2100">
        <v>4132.63</v>
      </c>
      <c r="D2100">
        <v>4070.7739999999999</v>
      </c>
      <c r="E2100">
        <v>4082.0309999999999</v>
      </c>
      <c r="F2100">
        <v>232383800000</v>
      </c>
    </row>
    <row r="2101" spans="1:6">
      <c r="A2101">
        <v>20140602</v>
      </c>
      <c r="B2101">
        <v>4082.0309999999999</v>
      </c>
      <c r="C2101">
        <v>4107.232</v>
      </c>
      <c r="D2101">
        <v>4076.556</v>
      </c>
      <c r="E2101">
        <v>4086.982</v>
      </c>
      <c r="F2101">
        <v>79331680000</v>
      </c>
    </row>
    <row r="2102" spans="1:6">
      <c r="A2102">
        <v>20140603</v>
      </c>
      <c r="B2102">
        <v>4086.982</v>
      </c>
      <c r="C2102">
        <v>4117.8440000000001</v>
      </c>
      <c r="D2102">
        <v>4074.0709999999999</v>
      </c>
      <c r="E2102">
        <v>4111.277</v>
      </c>
      <c r="F2102">
        <v>85936420000</v>
      </c>
    </row>
    <row r="2103" spans="1:6">
      <c r="A2103">
        <v>20140604</v>
      </c>
      <c r="B2103">
        <v>4111.277</v>
      </c>
      <c r="C2103">
        <v>4134.0559999999996</v>
      </c>
      <c r="D2103">
        <v>4087.931</v>
      </c>
      <c r="E2103">
        <v>4127.4269999999997</v>
      </c>
      <c r="F2103">
        <v>57952500000</v>
      </c>
    </row>
    <row r="2104" spans="1:6">
      <c r="A2104">
        <v>20140605</v>
      </c>
      <c r="B2104">
        <v>4127.4269999999997</v>
      </c>
      <c r="C2104">
        <v>4145.9740000000002</v>
      </c>
      <c r="D2104">
        <v>4124.3810000000003</v>
      </c>
      <c r="E2104">
        <v>4132.07</v>
      </c>
      <c r="F2104">
        <v>83012150000</v>
      </c>
    </row>
    <row r="2105" spans="1:6">
      <c r="A2105">
        <v>20140606</v>
      </c>
      <c r="B2105">
        <v>4132.07</v>
      </c>
      <c r="C2105">
        <v>4145.9949999999999</v>
      </c>
      <c r="D2105">
        <v>4120.92</v>
      </c>
      <c r="E2105">
        <v>4126.4319999999998</v>
      </c>
      <c r="F2105">
        <v>59829110000</v>
      </c>
    </row>
    <row r="2106" spans="1:6">
      <c r="A2106">
        <v>20140609</v>
      </c>
      <c r="B2106">
        <v>4126.4319999999998</v>
      </c>
      <c r="C2106">
        <v>4139.6629999999996</v>
      </c>
      <c r="D2106">
        <v>4097.2120000000004</v>
      </c>
      <c r="E2106">
        <v>4100.0709999999999</v>
      </c>
      <c r="F2106">
        <v>31124370000</v>
      </c>
    </row>
    <row r="2107" spans="1:6">
      <c r="A2107">
        <v>20140610</v>
      </c>
      <c r="B2107">
        <v>4100.0709999999999</v>
      </c>
      <c r="C2107">
        <v>4122.1049999999996</v>
      </c>
      <c r="D2107">
        <v>4089.7869999999998</v>
      </c>
      <c r="E2107">
        <v>4117.3980000000001</v>
      </c>
      <c r="F2107">
        <v>68467200000</v>
      </c>
    </row>
    <row r="2108" spans="1:6">
      <c r="A2108">
        <v>20140611</v>
      </c>
      <c r="B2108">
        <v>4117.3980000000001</v>
      </c>
      <c r="C2108">
        <v>4120.1949999999997</v>
      </c>
      <c r="D2108">
        <v>4079.098</v>
      </c>
      <c r="E2108">
        <v>4104.3469999999998</v>
      </c>
      <c r="F2108">
        <v>79275640000</v>
      </c>
    </row>
    <row r="2109" spans="1:6">
      <c r="A2109">
        <v>20140612</v>
      </c>
      <c r="B2109">
        <v>4104.3469999999998</v>
      </c>
      <c r="C2109">
        <v>4111.1319999999996</v>
      </c>
      <c r="D2109">
        <v>4086.6570000000002</v>
      </c>
      <c r="E2109">
        <v>4107.1719999999996</v>
      </c>
      <c r="F2109">
        <v>51643120000</v>
      </c>
    </row>
    <row r="2110" spans="1:6">
      <c r="A2110">
        <v>20140613</v>
      </c>
      <c r="B2110">
        <v>4107.1719999999996</v>
      </c>
      <c r="C2110">
        <v>4107.1719999999996</v>
      </c>
      <c r="D2110">
        <v>4070.8820000000001</v>
      </c>
      <c r="E2110">
        <v>4074.9349999999999</v>
      </c>
      <c r="F2110">
        <v>40893660000</v>
      </c>
    </row>
    <row r="2111" spans="1:6">
      <c r="A2111">
        <v>20140616</v>
      </c>
      <c r="B2111">
        <v>4074.9349999999999</v>
      </c>
      <c r="C2111">
        <v>4080.7829999999999</v>
      </c>
      <c r="D2111">
        <v>4058.9630000000002</v>
      </c>
      <c r="E2111">
        <v>4060.0450000000001</v>
      </c>
      <c r="F2111">
        <v>52869420000</v>
      </c>
    </row>
    <row r="2112" spans="1:6">
      <c r="A2112">
        <v>20140617</v>
      </c>
      <c r="B2112">
        <v>4060.0450000000001</v>
      </c>
      <c r="C2112">
        <v>4062.3989999999999</v>
      </c>
      <c r="D2112">
        <v>4029.1669999999999</v>
      </c>
      <c r="E2112">
        <v>4047.2530000000002</v>
      </c>
      <c r="F2112">
        <v>52010740000</v>
      </c>
    </row>
    <row r="2113" spans="1:6">
      <c r="A2113">
        <v>20140618</v>
      </c>
      <c r="B2113">
        <v>4047.2530000000002</v>
      </c>
      <c r="C2113">
        <v>4093.5990000000002</v>
      </c>
      <c r="D2113">
        <v>4041.241</v>
      </c>
      <c r="E2113">
        <v>4090.6379999999999</v>
      </c>
      <c r="F2113">
        <v>46890650000</v>
      </c>
    </row>
    <row r="2114" spans="1:6">
      <c r="A2114">
        <v>20140619</v>
      </c>
      <c r="B2114">
        <v>4090.6379999999999</v>
      </c>
      <c r="C2114">
        <v>4117.4030000000002</v>
      </c>
      <c r="D2114">
        <v>4088.98</v>
      </c>
      <c r="E2114">
        <v>4113.8869999999997</v>
      </c>
      <c r="F2114">
        <v>73355700000</v>
      </c>
    </row>
    <row r="2115" spans="1:6">
      <c r="A2115">
        <v>20140620</v>
      </c>
      <c r="B2115">
        <v>4113.8869999999997</v>
      </c>
      <c r="C2115">
        <v>4116.8559999999998</v>
      </c>
      <c r="D2115">
        <v>4098.2879999999996</v>
      </c>
      <c r="E2115">
        <v>4113.4459999999999</v>
      </c>
      <c r="F2115">
        <v>48727460000</v>
      </c>
    </row>
    <row r="2116" spans="1:6">
      <c r="A2116">
        <v>20140623</v>
      </c>
      <c r="B2116">
        <v>4113.4459999999999</v>
      </c>
      <c r="C2116">
        <v>4126.8869999999997</v>
      </c>
      <c r="D2116">
        <v>4093.7919999999999</v>
      </c>
      <c r="E2116">
        <v>4123.5320000000002</v>
      </c>
      <c r="F2116">
        <v>40157020000</v>
      </c>
    </row>
    <row r="2117" spans="1:6">
      <c r="A2117">
        <v>20140624</v>
      </c>
      <c r="B2117">
        <v>4123.5320000000002</v>
      </c>
      <c r="C2117">
        <v>4152.1450000000004</v>
      </c>
      <c r="D2117">
        <v>4119.6689999999999</v>
      </c>
      <c r="E2117">
        <v>4148.0919999999996</v>
      </c>
      <c r="F2117">
        <v>75365800000</v>
      </c>
    </row>
    <row r="2118" spans="1:6">
      <c r="A2118">
        <v>20140625</v>
      </c>
      <c r="B2118">
        <v>4148.0919999999996</v>
      </c>
      <c r="C2118">
        <v>4163.3879999999999</v>
      </c>
      <c r="D2118">
        <v>4132.0789999999997</v>
      </c>
      <c r="E2118">
        <v>4156.884</v>
      </c>
      <c r="F2118">
        <v>36930740000</v>
      </c>
    </row>
    <row r="2119" spans="1:6">
      <c r="A2119">
        <v>20140626</v>
      </c>
      <c r="B2119">
        <v>4156.884</v>
      </c>
      <c r="C2119">
        <v>4160.42</v>
      </c>
      <c r="D2119">
        <v>4144.07</v>
      </c>
      <c r="E2119">
        <v>4148.7420000000002</v>
      </c>
      <c r="F2119">
        <v>37219880000</v>
      </c>
    </row>
    <row r="2120" spans="1:6">
      <c r="A2120">
        <v>20140627</v>
      </c>
      <c r="B2120">
        <v>4148.7420000000002</v>
      </c>
      <c r="C2120">
        <v>4162.4319999999998</v>
      </c>
      <c r="D2120">
        <v>4143.1000000000004</v>
      </c>
      <c r="E2120">
        <v>4148.5619999999999</v>
      </c>
      <c r="F2120">
        <v>34168620000</v>
      </c>
    </row>
    <row r="2121" spans="1:6">
      <c r="A2121">
        <v>20140630</v>
      </c>
      <c r="B2121">
        <v>4148.5619999999999</v>
      </c>
      <c r="C2121">
        <v>4155.9530000000004</v>
      </c>
      <c r="D2121">
        <v>4137.5619999999999</v>
      </c>
      <c r="E2121">
        <v>4154.0209999999997</v>
      </c>
      <c r="F2121">
        <v>58314030000</v>
      </c>
    </row>
    <row r="2122" spans="1:6">
      <c r="A2122">
        <v>20140701</v>
      </c>
      <c r="B2122">
        <v>4154.0209999999997</v>
      </c>
      <c r="C2122">
        <v>4160.8680000000004</v>
      </c>
      <c r="D2122">
        <v>4130.8370000000004</v>
      </c>
      <c r="E2122">
        <v>4139.6559999999999</v>
      </c>
      <c r="F2122">
        <v>48839870000</v>
      </c>
    </row>
    <row r="2123" spans="1:6">
      <c r="A2123">
        <v>20140702</v>
      </c>
      <c r="B2123">
        <v>4139.6559999999999</v>
      </c>
      <c r="C2123">
        <v>4166.5959999999995</v>
      </c>
      <c r="D2123">
        <v>4139.6559999999999</v>
      </c>
      <c r="E2123">
        <v>4164.9780000000001</v>
      </c>
      <c r="F2123">
        <v>54185330000</v>
      </c>
    </row>
    <row r="2124" spans="1:6">
      <c r="A2124">
        <v>20140703</v>
      </c>
      <c r="B2124">
        <v>4164.9780000000001</v>
      </c>
      <c r="C2124">
        <v>4181.2749999999996</v>
      </c>
      <c r="D2124">
        <v>4140.0550000000003</v>
      </c>
      <c r="E2124">
        <v>4167.3580000000002</v>
      </c>
      <c r="F2124">
        <v>49278210000</v>
      </c>
    </row>
    <row r="2125" spans="1:6">
      <c r="A2125">
        <v>20140704</v>
      </c>
      <c r="B2125">
        <v>4167.3580000000002</v>
      </c>
      <c r="C2125">
        <v>4173.3310000000001</v>
      </c>
      <c r="D2125">
        <v>4158.6090000000004</v>
      </c>
      <c r="E2125">
        <v>4168.4070000000002</v>
      </c>
      <c r="F2125">
        <v>19299570000</v>
      </c>
    </row>
    <row r="2126" spans="1:6">
      <c r="A2126">
        <v>20140707</v>
      </c>
      <c r="B2126">
        <v>4168.4070000000002</v>
      </c>
      <c r="C2126">
        <v>4186.8220000000001</v>
      </c>
      <c r="D2126">
        <v>4160.5770000000002</v>
      </c>
      <c r="E2126">
        <v>4184.6679999999997</v>
      </c>
      <c r="F2126">
        <v>54408400000</v>
      </c>
    </row>
    <row r="2127" spans="1:6">
      <c r="A2127">
        <v>20140708</v>
      </c>
      <c r="B2127">
        <v>4184.6679999999997</v>
      </c>
      <c r="C2127">
        <v>4272.0640000000003</v>
      </c>
      <c r="D2127">
        <v>4183.6229999999996</v>
      </c>
      <c r="E2127">
        <v>4270.1940000000004</v>
      </c>
      <c r="F2127">
        <v>58955390000</v>
      </c>
    </row>
    <row r="2128" spans="1:6">
      <c r="A2128">
        <v>20140709</v>
      </c>
      <c r="B2128">
        <v>4270.1940000000004</v>
      </c>
      <c r="C2128">
        <v>4338.2870000000003</v>
      </c>
      <c r="D2128">
        <v>4253.6040000000003</v>
      </c>
      <c r="E2128">
        <v>4334.116</v>
      </c>
      <c r="F2128">
        <v>78806650000</v>
      </c>
    </row>
    <row r="2129" spans="1:6">
      <c r="A2129">
        <v>20140710</v>
      </c>
      <c r="B2129">
        <v>4334.116</v>
      </c>
      <c r="C2129">
        <v>4340.3599999999997</v>
      </c>
      <c r="D2129">
        <v>4301.5770000000002</v>
      </c>
      <c r="E2129">
        <v>4331.2039999999997</v>
      </c>
      <c r="F2129">
        <v>53084440000</v>
      </c>
    </row>
    <row r="2130" spans="1:6">
      <c r="A2130">
        <v>20140711</v>
      </c>
      <c r="B2130">
        <v>4331.2039999999997</v>
      </c>
      <c r="C2130">
        <v>4341.9139999999998</v>
      </c>
      <c r="D2130">
        <v>4321.7089999999998</v>
      </c>
      <c r="E2130">
        <v>4329.0129999999999</v>
      </c>
      <c r="F2130">
        <v>48274750000</v>
      </c>
    </row>
    <row r="2131" spans="1:6">
      <c r="A2131">
        <v>20140714</v>
      </c>
      <c r="B2131">
        <v>4329.0129999999999</v>
      </c>
      <c r="C2131">
        <v>4342.4960000000001</v>
      </c>
      <c r="D2131">
        <v>4303.1819999999998</v>
      </c>
      <c r="E2131">
        <v>4311.2939999999999</v>
      </c>
      <c r="F2131">
        <v>45953420000</v>
      </c>
    </row>
    <row r="2132" spans="1:6">
      <c r="A2132">
        <v>20140715</v>
      </c>
      <c r="B2132">
        <v>4311.2939999999999</v>
      </c>
      <c r="C2132">
        <v>4332.1000000000004</v>
      </c>
      <c r="D2132">
        <v>4299.3239999999996</v>
      </c>
      <c r="E2132">
        <v>4304.0140000000001</v>
      </c>
      <c r="F2132">
        <v>100764100000</v>
      </c>
    </row>
    <row r="2133" spans="1:6">
      <c r="A2133">
        <v>20140717</v>
      </c>
      <c r="B2133">
        <v>4304.0140000000001</v>
      </c>
      <c r="C2133">
        <v>4321.982</v>
      </c>
      <c r="D2133">
        <v>4295.1409999999996</v>
      </c>
      <c r="E2133">
        <v>4302.5940000000001</v>
      </c>
      <c r="F2133">
        <v>70510290000</v>
      </c>
    </row>
    <row r="2134" spans="1:6">
      <c r="A2134">
        <v>20140718</v>
      </c>
      <c r="B2134">
        <v>4302.5940000000001</v>
      </c>
      <c r="C2134">
        <v>4323.1859999999997</v>
      </c>
      <c r="D2134">
        <v>4297.3360000000002</v>
      </c>
      <c r="E2134">
        <v>4314.8040000000001</v>
      </c>
      <c r="F2134">
        <v>43803460000</v>
      </c>
    </row>
    <row r="2135" spans="1:6">
      <c r="A2135">
        <v>20140721</v>
      </c>
      <c r="B2135">
        <v>4314.8040000000001</v>
      </c>
      <c r="C2135">
        <v>4343.1109999999999</v>
      </c>
      <c r="D2135">
        <v>4295.3230000000003</v>
      </c>
      <c r="E2135">
        <v>4334.8119999999999</v>
      </c>
      <c r="F2135">
        <v>44128800000</v>
      </c>
    </row>
    <row r="2136" spans="1:6">
      <c r="A2136">
        <v>20140722</v>
      </c>
      <c r="B2136">
        <v>4334.8119999999999</v>
      </c>
      <c r="C2136">
        <v>4361.4849999999997</v>
      </c>
      <c r="D2136">
        <v>4326.8860000000004</v>
      </c>
      <c r="E2136">
        <v>4333.5990000000002</v>
      </c>
      <c r="F2136">
        <v>139822500000</v>
      </c>
    </row>
    <row r="2137" spans="1:6">
      <c r="A2137">
        <v>20140723</v>
      </c>
      <c r="B2137">
        <v>4333.5990000000002</v>
      </c>
      <c r="C2137">
        <v>4333.5990000000002</v>
      </c>
      <c r="D2137">
        <v>4306.3190000000004</v>
      </c>
      <c r="E2137">
        <v>4319.4309999999996</v>
      </c>
      <c r="F2137">
        <v>42104810000</v>
      </c>
    </row>
    <row r="2138" spans="1:6">
      <c r="A2138">
        <v>20140724</v>
      </c>
      <c r="B2138">
        <v>4319.4309999999996</v>
      </c>
      <c r="C2138">
        <v>4346.241</v>
      </c>
      <c r="D2138">
        <v>4315.5249999999996</v>
      </c>
      <c r="E2138">
        <v>4333.7879999999996</v>
      </c>
      <c r="F2138">
        <v>42551890000</v>
      </c>
    </row>
    <row r="2139" spans="1:6">
      <c r="A2139">
        <v>20140725</v>
      </c>
      <c r="B2139">
        <v>4333.7879999999996</v>
      </c>
      <c r="C2139">
        <v>4341.768</v>
      </c>
      <c r="D2139">
        <v>4311.92</v>
      </c>
      <c r="E2139">
        <v>4324.2640000000001</v>
      </c>
      <c r="F2139">
        <v>39469300000</v>
      </c>
    </row>
    <row r="2140" spans="1:6">
      <c r="A2140">
        <v>20140728</v>
      </c>
      <c r="B2140">
        <v>4324.2640000000001</v>
      </c>
      <c r="C2140">
        <v>4349.9380000000001</v>
      </c>
      <c r="D2140">
        <v>4324.2640000000001</v>
      </c>
      <c r="E2140">
        <v>4339.6589999999997</v>
      </c>
      <c r="F2140">
        <v>46593540000</v>
      </c>
    </row>
    <row r="2141" spans="1:6">
      <c r="A2141">
        <v>20140729</v>
      </c>
      <c r="B2141">
        <v>4339.6589999999997</v>
      </c>
      <c r="C2141">
        <v>4363.174</v>
      </c>
      <c r="D2141">
        <v>4336.4340000000002</v>
      </c>
      <c r="E2141">
        <v>4348.0810000000001</v>
      </c>
      <c r="F2141">
        <v>74133820000</v>
      </c>
    </row>
    <row r="2142" spans="1:6">
      <c r="A2142">
        <v>20140730</v>
      </c>
      <c r="B2142">
        <v>4348.0810000000001</v>
      </c>
      <c r="C2142">
        <v>4359.0879999999997</v>
      </c>
      <c r="D2142">
        <v>4315.9589999999998</v>
      </c>
      <c r="E2142">
        <v>4339.0280000000002</v>
      </c>
      <c r="F2142">
        <v>74461240000</v>
      </c>
    </row>
    <row r="2143" spans="1:6">
      <c r="A2143">
        <v>20140731</v>
      </c>
      <c r="B2143">
        <v>4339.0280000000002</v>
      </c>
      <c r="C2143">
        <v>4339.0280000000002</v>
      </c>
      <c r="D2143">
        <v>4295.3850000000002</v>
      </c>
      <c r="E2143">
        <v>4310.0280000000002</v>
      </c>
      <c r="F2143">
        <v>58529600000</v>
      </c>
    </row>
    <row r="2144" spans="1:6">
      <c r="A2144">
        <v>20140801</v>
      </c>
      <c r="B2144">
        <v>4310.0280000000002</v>
      </c>
      <c r="C2144">
        <v>4356.8969999999999</v>
      </c>
      <c r="D2144">
        <v>4306.0209999999997</v>
      </c>
      <c r="E2144">
        <v>4352.1099999999997</v>
      </c>
      <c r="F2144">
        <v>44834920000</v>
      </c>
    </row>
    <row r="2145" spans="1:6">
      <c r="A2145">
        <v>20140804</v>
      </c>
      <c r="B2145">
        <v>4352.1099999999997</v>
      </c>
      <c r="C2145">
        <v>4392.2259999999997</v>
      </c>
      <c r="D2145">
        <v>4338.0870000000004</v>
      </c>
      <c r="E2145">
        <v>4390.5200000000004</v>
      </c>
      <c r="F2145">
        <v>53958420000</v>
      </c>
    </row>
    <row r="2146" spans="1:6">
      <c r="A2146">
        <v>20140805</v>
      </c>
      <c r="B2146">
        <v>4390.5200000000004</v>
      </c>
      <c r="C2146">
        <v>4403.99</v>
      </c>
      <c r="D2146">
        <v>4385.165</v>
      </c>
      <c r="E2146">
        <v>4398.0789999999997</v>
      </c>
      <c r="F2146">
        <v>61076990000</v>
      </c>
    </row>
    <row r="2147" spans="1:6">
      <c r="A2147">
        <v>20140806</v>
      </c>
      <c r="B2147">
        <v>4398.0789999999997</v>
      </c>
      <c r="C2147">
        <v>4399.817</v>
      </c>
      <c r="D2147">
        <v>4373.576</v>
      </c>
      <c r="E2147">
        <v>4384.8630000000003</v>
      </c>
      <c r="F2147">
        <v>57870110000</v>
      </c>
    </row>
    <row r="2148" spans="1:6">
      <c r="A2148">
        <v>20140807</v>
      </c>
      <c r="B2148">
        <v>4384.8630000000003</v>
      </c>
      <c r="C2148">
        <v>4389.2579999999998</v>
      </c>
      <c r="D2148">
        <v>4371.24</v>
      </c>
      <c r="E2148">
        <v>4378.0389999999998</v>
      </c>
      <c r="F2148">
        <v>76918970000</v>
      </c>
    </row>
    <row r="2149" spans="1:6">
      <c r="A2149">
        <v>20140808</v>
      </c>
      <c r="B2149">
        <v>4378.0389999999998</v>
      </c>
      <c r="C2149">
        <v>4384.152</v>
      </c>
      <c r="D2149">
        <v>4353.3050000000003</v>
      </c>
      <c r="E2149">
        <v>4371.1909999999998</v>
      </c>
      <c r="F2149">
        <v>40866330000</v>
      </c>
    </row>
    <row r="2150" spans="1:6">
      <c r="A2150">
        <v>20140811</v>
      </c>
      <c r="B2150">
        <v>4371.1909999999998</v>
      </c>
      <c r="C2150">
        <v>4409.3950000000004</v>
      </c>
      <c r="D2150">
        <v>4370.6450000000004</v>
      </c>
      <c r="E2150">
        <v>4401.2690000000002</v>
      </c>
      <c r="F2150">
        <v>43538020000</v>
      </c>
    </row>
    <row r="2151" spans="1:6">
      <c r="A2151">
        <v>20140812</v>
      </c>
      <c r="B2151">
        <v>4401.2690000000002</v>
      </c>
      <c r="C2151">
        <v>4403.732</v>
      </c>
      <c r="D2151">
        <v>4374.4660000000003</v>
      </c>
      <c r="E2151">
        <v>4386.451</v>
      </c>
      <c r="F2151">
        <v>408881500000</v>
      </c>
    </row>
    <row r="2152" spans="1:6">
      <c r="A2152">
        <v>20140813</v>
      </c>
      <c r="B2152">
        <v>4386.451</v>
      </c>
      <c r="C2152">
        <v>4434.8069999999998</v>
      </c>
      <c r="D2152">
        <v>4386.451</v>
      </c>
      <c r="E2152">
        <v>4431.7950000000001</v>
      </c>
      <c r="F2152">
        <v>62282140000</v>
      </c>
    </row>
    <row r="2153" spans="1:6">
      <c r="A2153">
        <v>20140814</v>
      </c>
      <c r="B2153">
        <v>4431.7950000000001</v>
      </c>
      <c r="C2153">
        <v>4470.3540000000003</v>
      </c>
      <c r="D2153">
        <v>4430.1940000000004</v>
      </c>
      <c r="E2153">
        <v>4466.4859999999999</v>
      </c>
      <c r="F2153">
        <v>59156150000</v>
      </c>
    </row>
    <row r="2154" spans="1:6">
      <c r="A2154">
        <v>20140818</v>
      </c>
      <c r="B2154">
        <v>4466.4859999999999</v>
      </c>
      <c r="C2154">
        <v>4482.7849999999999</v>
      </c>
      <c r="D2154">
        <v>4435.1890000000003</v>
      </c>
      <c r="E2154">
        <v>4454.0879999999997</v>
      </c>
      <c r="F2154">
        <v>41562650000</v>
      </c>
    </row>
    <row r="2155" spans="1:6">
      <c r="A2155">
        <v>20140819</v>
      </c>
      <c r="B2155">
        <v>4454.0879999999997</v>
      </c>
      <c r="C2155">
        <v>4460.2950000000001</v>
      </c>
      <c r="D2155">
        <v>4416.1310000000003</v>
      </c>
      <c r="E2155">
        <v>4426.7700000000004</v>
      </c>
      <c r="F2155">
        <v>107883900000</v>
      </c>
    </row>
    <row r="2156" spans="1:6">
      <c r="A2156">
        <v>20140820</v>
      </c>
      <c r="B2156">
        <v>4426.7700000000004</v>
      </c>
      <c r="C2156">
        <v>4460.6149999999998</v>
      </c>
      <c r="D2156">
        <v>4416.8450000000003</v>
      </c>
      <c r="E2156">
        <v>4455.3620000000001</v>
      </c>
      <c r="F2156">
        <v>90734970000</v>
      </c>
    </row>
    <row r="2157" spans="1:6">
      <c r="A2157">
        <v>20140821</v>
      </c>
      <c r="B2157">
        <v>4455.3620000000001</v>
      </c>
      <c r="C2157">
        <v>4467.174</v>
      </c>
      <c r="D2157">
        <v>4452.4059999999999</v>
      </c>
      <c r="E2157">
        <v>4465.6289999999999</v>
      </c>
      <c r="F2157">
        <v>55791140000</v>
      </c>
    </row>
    <row r="2158" spans="1:6">
      <c r="A2158">
        <v>20140822</v>
      </c>
      <c r="B2158">
        <v>4465.6289999999999</v>
      </c>
      <c r="C2158">
        <v>4469.5590000000002</v>
      </c>
      <c r="D2158">
        <v>4445.0280000000002</v>
      </c>
      <c r="E2158">
        <v>4460.8590000000004</v>
      </c>
      <c r="F2158">
        <v>67393070000</v>
      </c>
    </row>
    <row r="2159" spans="1:6">
      <c r="A2159">
        <v>20140825</v>
      </c>
      <c r="B2159">
        <v>4460.8590000000004</v>
      </c>
      <c r="C2159">
        <v>4479.9139999999998</v>
      </c>
      <c r="D2159">
        <v>4454.05</v>
      </c>
      <c r="E2159">
        <v>4476.8180000000002</v>
      </c>
      <c r="F2159">
        <v>63812450000</v>
      </c>
    </row>
    <row r="2160" spans="1:6">
      <c r="A2160">
        <v>20140826</v>
      </c>
      <c r="B2160">
        <v>4476.8180000000002</v>
      </c>
      <c r="C2160">
        <v>4494.0190000000002</v>
      </c>
      <c r="D2160">
        <v>4447.3890000000001</v>
      </c>
      <c r="E2160">
        <v>4463.875</v>
      </c>
      <c r="F2160">
        <v>64169300000</v>
      </c>
    </row>
    <row r="2161" spans="1:6">
      <c r="A2161">
        <v>20140827</v>
      </c>
      <c r="B2161">
        <v>4463.875</v>
      </c>
      <c r="C2161">
        <v>4507.0339999999997</v>
      </c>
      <c r="D2161">
        <v>4458.4859999999999</v>
      </c>
      <c r="E2161">
        <v>4503.3360000000002</v>
      </c>
      <c r="F2161">
        <v>65178370000</v>
      </c>
    </row>
    <row r="2162" spans="1:6">
      <c r="A2162">
        <v>20140828</v>
      </c>
      <c r="B2162">
        <v>4503.3360000000002</v>
      </c>
      <c r="C2162">
        <v>4503.3360000000002</v>
      </c>
      <c r="D2162">
        <v>4466.268</v>
      </c>
      <c r="E2162">
        <v>4477.799</v>
      </c>
      <c r="F2162">
        <v>60698590000</v>
      </c>
    </row>
    <row r="2163" spans="1:6">
      <c r="A2163">
        <v>20140829</v>
      </c>
      <c r="B2163">
        <v>4477.799</v>
      </c>
      <c r="C2163">
        <v>4520.5619999999999</v>
      </c>
      <c r="D2163">
        <v>4465.3919999999998</v>
      </c>
      <c r="E2163">
        <v>4513.1959999999999</v>
      </c>
      <c r="F2163">
        <v>99539000000</v>
      </c>
    </row>
    <row r="2164" spans="1:6">
      <c r="A2164">
        <v>20140901</v>
      </c>
      <c r="B2164">
        <v>4513.1959999999999</v>
      </c>
      <c r="C2164">
        <v>4571.5119999999997</v>
      </c>
      <c r="D2164">
        <v>4502.6930000000002</v>
      </c>
      <c r="E2164">
        <v>4551.4369999999999</v>
      </c>
      <c r="F2164">
        <v>35000630000</v>
      </c>
    </row>
    <row r="2165" spans="1:6">
      <c r="A2165">
        <v>20140902</v>
      </c>
      <c r="B2165">
        <v>4551.4369999999999</v>
      </c>
      <c r="C2165">
        <v>4643.82</v>
      </c>
      <c r="D2165">
        <v>4544.9189999999999</v>
      </c>
      <c r="E2165">
        <v>4632.6629999999996</v>
      </c>
      <c r="F2165">
        <v>79569230000</v>
      </c>
    </row>
    <row r="2166" spans="1:6">
      <c r="A2166">
        <v>20140903</v>
      </c>
      <c r="B2166">
        <v>4632.6629999999996</v>
      </c>
      <c r="C2166">
        <v>4697.768</v>
      </c>
      <c r="D2166">
        <v>4632.6629999999996</v>
      </c>
      <c r="E2166">
        <v>4690.9840000000004</v>
      </c>
      <c r="F2166">
        <v>72663600000</v>
      </c>
    </row>
    <row r="2167" spans="1:6">
      <c r="A2167">
        <v>20140904</v>
      </c>
      <c r="B2167">
        <v>4690.9840000000004</v>
      </c>
      <c r="C2167">
        <v>4700.9250000000002</v>
      </c>
      <c r="D2167">
        <v>4656.1270000000004</v>
      </c>
      <c r="E2167">
        <v>4669.76</v>
      </c>
      <c r="F2167">
        <v>82263470000</v>
      </c>
    </row>
    <row r="2168" spans="1:6">
      <c r="A2168">
        <v>20140905</v>
      </c>
      <c r="B2168">
        <v>4669.76</v>
      </c>
      <c r="C2168">
        <v>4674.1450000000004</v>
      </c>
      <c r="D2168">
        <v>4639.6989999999996</v>
      </c>
      <c r="E2168">
        <v>4656.6239999999998</v>
      </c>
      <c r="F2168">
        <v>46670170000</v>
      </c>
    </row>
    <row r="2169" spans="1:6">
      <c r="A2169">
        <v>20140908</v>
      </c>
      <c r="B2169">
        <v>4656.6239999999998</v>
      </c>
      <c r="C2169">
        <v>4667.6459999999997</v>
      </c>
      <c r="D2169">
        <v>4601.4679999999998</v>
      </c>
      <c r="E2169">
        <v>4608.6909999999998</v>
      </c>
      <c r="F2169">
        <v>59256040000</v>
      </c>
    </row>
    <row r="2170" spans="1:6">
      <c r="A2170">
        <v>20140909</v>
      </c>
      <c r="B2170">
        <v>4608.6909999999998</v>
      </c>
      <c r="C2170">
        <v>4641.4170000000004</v>
      </c>
      <c r="D2170">
        <v>4584.8360000000002</v>
      </c>
      <c r="E2170">
        <v>4624.6350000000002</v>
      </c>
      <c r="F2170">
        <v>46965360000</v>
      </c>
    </row>
    <row r="2171" spans="1:6">
      <c r="A2171">
        <v>20140910</v>
      </c>
      <c r="B2171">
        <v>4624.6350000000002</v>
      </c>
      <c r="C2171">
        <v>4656.165</v>
      </c>
      <c r="D2171">
        <v>4589.933</v>
      </c>
      <c r="E2171">
        <v>4649.4989999999998</v>
      </c>
      <c r="F2171">
        <v>46453080000</v>
      </c>
    </row>
    <row r="2172" spans="1:6">
      <c r="A2172">
        <v>20140911</v>
      </c>
      <c r="B2172">
        <v>4649.4989999999998</v>
      </c>
      <c r="C2172">
        <v>4649.4989999999998</v>
      </c>
      <c r="D2172">
        <v>4569.4489999999996</v>
      </c>
      <c r="E2172">
        <v>4582.0219999999999</v>
      </c>
      <c r="F2172">
        <v>37066050000</v>
      </c>
    </row>
    <row r="2173" spans="1:6">
      <c r="A2173">
        <v>20140912</v>
      </c>
      <c r="B2173">
        <v>4582.0219999999999</v>
      </c>
      <c r="C2173">
        <v>4612.9560000000001</v>
      </c>
      <c r="D2173">
        <v>4492.1480000000001</v>
      </c>
      <c r="E2173">
        <v>4498.4949999999999</v>
      </c>
      <c r="F2173">
        <v>53326770000</v>
      </c>
    </row>
    <row r="2174" spans="1:6">
      <c r="A2174">
        <v>20140915</v>
      </c>
      <c r="B2174">
        <v>4498.4949999999999</v>
      </c>
      <c r="C2174">
        <v>4512.3540000000003</v>
      </c>
      <c r="D2174">
        <v>4445.8090000000002</v>
      </c>
      <c r="E2174">
        <v>4452.2879999999996</v>
      </c>
      <c r="F2174">
        <v>49247860000</v>
      </c>
    </row>
    <row r="2175" spans="1:6">
      <c r="A2175">
        <v>20140916</v>
      </c>
      <c r="B2175">
        <v>4452.2879999999996</v>
      </c>
      <c r="C2175">
        <v>4562.6859999999997</v>
      </c>
      <c r="D2175">
        <v>4452.2879999999996</v>
      </c>
      <c r="E2175">
        <v>4549.22</v>
      </c>
      <c r="F2175">
        <v>70014150000</v>
      </c>
    </row>
    <row r="2176" spans="1:6">
      <c r="A2176">
        <v>20140917</v>
      </c>
      <c r="B2176">
        <v>4549.22</v>
      </c>
      <c r="C2176">
        <v>4613.2349999999997</v>
      </c>
      <c r="D2176">
        <v>4549.22</v>
      </c>
      <c r="E2176">
        <v>4606.6329999999998</v>
      </c>
      <c r="F2176">
        <v>80905810000</v>
      </c>
    </row>
    <row r="2177" spans="1:6">
      <c r="A2177">
        <v>20140922</v>
      </c>
      <c r="B2177">
        <v>4606.6329999999998</v>
      </c>
      <c r="C2177">
        <v>4606.6329999999998</v>
      </c>
      <c r="D2177">
        <v>4495.9309999999996</v>
      </c>
      <c r="E2177">
        <v>4505.5240000000003</v>
      </c>
      <c r="F2177">
        <v>86904830000</v>
      </c>
    </row>
    <row r="2178" spans="1:6">
      <c r="A2178">
        <v>20140923</v>
      </c>
      <c r="B2178">
        <v>4505.5240000000003</v>
      </c>
      <c r="C2178">
        <v>4508.424</v>
      </c>
      <c r="D2178">
        <v>4436.8689999999997</v>
      </c>
      <c r="E2178">
        <v>4447.7730000000001</v>
      </c>
      <c r="F2178">
        <v>67206280000</v>
      </c>
    </row>
    <row r="2179" spans="1:6">
      <c r="A2179">
        <v>20140924</v>
      </c>
      <c r="B2179">
        <v>4447.7730000000001</v>
      </c>
      <c r="C2179">
        <v>4464.2129999999997</v>
      </c>
      <c r="D2179">
        <v>4447.7730000000001</v>
      </c>
      <c r="E2179">
        <v>4455.4139999999998</v>
      </c>
      <c r="F2179">
        <v>76010660000</v>
      </c>
    </row>
    <row r="2180" spans="1:6">
      <c r="A2180">
        <v>20140925</v>
      </c>
      <c r="B2180">
        <v>4455.4139999999998</v>
      </c>
      <c r="C2180">
        <v>4472.7579999999998</v>
      </c>
      <c r="D2180">
        <v>4444.9780000000001</v>
      </c>
      <c r="E2180">
        <v>4454.1120000000001</v>
      </c>
      <c r="F2180">
        <v>53667250000</v>
      </c>
    </row>
    <row r="2181" spans="1:6">
      <c r="A2181">
        <v>20140926</v>
      </c>
      <c r="B2181">
        <v>4454.1120000000001</v>
      </c>
      <c r="C2181">
        <v>4457.4629999999997</v>
      </c>
      <c r="D2181">
        <v>4417.8540000000003</v>
      </c>
      <c r="E2181">
        <v>4424.1509999999998</v>
      </c>
      <c r="F2181">
        <v>44453650000</v>
      </c>
    </row>
    <row r="2182" spans="1:6">
      <c r="A2182">
        <v>20140929</v>
      </c>
      <c r="B2182">
        <v>4424.1509999999998</v>
      </c>
      <c r="C2182">
        <v>4428.357</v>
      </c>
      <c r="D2182">
        <v>4357.4059999999999</v>
      </c>
      <c r="E2182">
        <v>4411.0950000000003</v>
      </c>
      <c r="F2182">
        <v>458859700000</v>
      </c>
    </row>
    <row r="2183" spans="1:6">
      <c r="A2183">
        <v>20140930</v>
      </c>
      <c r="B2183">
        <v>4411.0950000000003</v>
      </c>
      <c r="C2183">
        <v>4419.0559999999996</v>
      </c>
      <c r="D2183">
        <v>4378.1980000000003</v>
      </c>
      <c r="E2183">
        <v>4392.1689999999999</v>
      </c>
      <c r="F2183">
        <v>65675610000</v>
      </c>
    </row>
    <row r="2184" spans="1:6">
      <c r="A2184">
        <v>20141001</v>
      </c>
      <c r="B2184">
        <v>4392.1689999999999</v>
      </c>
      <c r="C2184">
        <v>4394.8869999999997</v>
      </c>
      <c r="D2184">
        <v>4298.4129999999996</v>
      </c>
      <c r="E2184">
        <v>4311.1909999999998</v>
      </c>
      <c r="F2184">
        <v>60324610000</v>
      </c>
    </row>
    <row r="2185" spans="1:6">
      <c r="A2185">
        <v>20141002</v>
      </c>
      <c r="B2185">
        <v>4311.1909999999998</v>
      </c>
      <c r="C2185">
        <v>4313.6989999999996</v>
      </c>
      <c r="D2185">
        <v>4256.3130000000001</v>
      </c>
      <c r="E2185">
        <v>4300.4170000000004</v>
      </c>
      <c r="F2185">
        <v>79636410000</v>
      </c>
    </row>
    <row r="2186" spans="1:6">
      <c r="A2186">
        <v>20141003</v>
      </c>
      <c r="B2186">
        <v>4300.4170000000004</v>
      </c>
      <c r="C2186">
        <v>4390.3190000000004</v>
      </c>
      <c r="D2186">
        <v>4300.4170000000004</v>
      </c>
      <c r="E2186">
        <v>4385.6869999999999</v>
      </c>
      <c r="F2186">
        <v>51366110000</v>
      </c>
    </row>
    <row r="2187" spans="1:6">
      <c r="A2187">
        <v>20141006</v>
      </c>
      <c r="B2187">
        <v>4385.6869999999999</v>
      </c>
      <c r="C2187">
        <v>4438.308</v>
      </c>
      <c r="D2187">
        <v>4384.759</v>
      </c>
      <c r="E2187">
        <v>4425.7709999999997</v>
      </c>
      <c r="F2187">
        <v>59862830000</v>
      </c>
    </row>
    <row r="2188" spans="1:6">
      <c r="A2188">
        <v>20141007</v>
      </c>
      <c r="B2188">
        <v>4425.7709999999997</v>
      </c>
      <c r="C2188">
        <v>4437.5600000000004</v>
      </c>
      <c r="D2188">
        <v>4399.1760000000004</v>
      </c>
      <c r="E2188">
        <v>4406.9430000000002</v>
      </c>
      <c r="F2188">
        <v>53711320000</v>
      </c>
    </row>
    <row r="2189" spans="1:6">
      <c r="A2189">
        <v>20141008</v>
      </c>
      <c r="B2189">
        <v>4406.9430000000002</v>
      </c>
      <c r="C2189">
        <v>4438.58</v>
      </c>
      <c r="D2189">
        <v>4395.518</v>
      </c>
      <c r="E2189">
        <v>4419.1009999999997</v>
      </c>
      <c r="F2189">
        <v>61111830000</v>
      </c>
    </row>
    <row r="2190" spans="1:6">
      <c r="A2190">
        <v>20141009</v>
      </c>
      <c r="B2190">
        <v>4419.1009999999997</v>
      </c>
      <c r="C2190">
        <v>4429.174</v>
      </c>
      <c r="D2190">
        <v>4401.0050000000001</v>
      </c>
      <c r="E2190">
        <v>4407.2479999999996</v>
      </c>
      <c r="F2190">
        <v>58664690000</v>
      </c>
    </row>
    <row r="2191" spans="1:6">
      <c r="A2191">
        <v>20141010</v>
      </c>
      <c r="B2191">
        <v>4407.2479999999996</v>
      </c>
      <c r="C2191">
        <v>4422.7160000000003</v>
      </c>
      <c r="D2191">
        <v>4348.8540000000003</v>
      </c>
      <c r="E2191">
        <v>4352.1419999999998</v>
      </c>
      <c r="F2191">
        <v>62398180000</v>
      </c>
    </row>
    <row r="2192" spans="1:6">
      <c r="A2192">
        <v>20141013</v>
      </c>
      <c r="B2192">
        <v>4352.1419999999998</v>
      </c>
      <c r="C2192">
        <v>4474.4709999999995</v>
      </c>
      <c r="D2192">
        <v>4352.1419999999998</v>
      </c>
      <c r="E2192">
        <v>4463.0510000000004</v>
      </c>
      <c r="F2192">
        <v>75492340000</v>
      </c>
    </row>
    <row r="2193" spans="1:6">
      <c r="A2193">
        <v>20141014</v>
      </c>
      <c r="B2193">
        <v>4463.0510000000004</v>
      </c>
      <c r="C2193">
        <v>4463.7759999999998</v>
      </c>
      <c r="D2193">
        <v>4406.8180000000002</v>
      </c>
      <c r="E2193">
        <v>4416.8739999999998</v>
      </c>
      <c r="F2193">
        <v>55820670000</v>
      </c>
    </row>
    <row r="2194" spans="1:6">
      <c r="A2194">
        <v>20141015</v>
      </c>
      <c r="B2194">
        <v>4416.8739999999998</v>
      </c>
      <c r="C2194">
        <v>4416.8739999999998</v>
      </c>
      <c r="D2194">
        <v>4336.0720000000001</v>
      </c>
      <c r="E2194">
        <v>4351.2370000000001</v>
      </c>
      <c r="F2194">
        <v>73857760000</v>
      </c>
    </row>
    <row r="2195" spans="1:6">
      <c r="A2195">
        <v>20141016</v>
      </c>
      <c r="B2195">
        <v>4351.2370000000001</v>
      </c>
      <c r="C2195">
        <v>4366.366</v>
      </c>
      <c r="D2195">
        <v>4324.3450000000003</v>
      </c>
      <c r="E2195">
        <v>4343.8990000000003</v>
      </c>
      <c r="F2195">
        <v>84996200000</v>
      </c>
    </row>
    <row r="2196" spans="1:6">
      <c r="A2196">
        <v>20141017</v>
      </c>
      <c r="B2196">
        <v>4343.8990000000003</v>
      </c>
      <c r="C2196">
        <v>4379.7020000000002</v>
      </c>
      <c r="D2196">
        <v>4300.3950000000004</v>
      </c>
      <c r="E2196">
        <v>4311.3990000000003</v>
      </c>
      <c r="F2196">
        <v>104041200000</v>
      </c>
    </row>
    <row r="2197" spans="1:6">
      <c r="A2197">
        <v>20141020</v>
      </c>
      <c r="B2197">
        <v>4311.3990000000003</v>
      </c>
      <c r="C2197">
        <v>4356.3270000000002</v>
      </c>
      <c r="D2197">
        <v>4303.1719999999996</v>
      </c>
      <c r="E2197">
        <v>4344.7449999999999</v>
      </c>
      <c r="F2197">
        <v>48401840000</v>
      </c>
    </row>
    <row r="2198" spans="1:6">
      <c r="A2198">
        <v>20141021</v>
      </c>
      <c r="B2198">
        <v>4344.7449999999999</v>
      </c>
      <c r="C2198">
        <v>4409.0129999999999</v>
      </c>
      <c r="D2198">
        <v>4344.7449999999999</v>
      </c>
      <c r="E2198">
        <v>4402.0479999999998</v>
      </c>
      <c r="F2198">
        <v>54238000000</v>
      </c>
    </row>
    <row r="2199" spans="1:6">
      <c r="A2199">
        <v>20141022</v>
      </c>
      <c r="B2199">
        <v>4402.0479999999998</v>
      </c>
      <c r="C2199">
        <v>4454.8829999999998</v>
      </c>
      <c r="D2199">
        <v>4399.7389999999996</v>
      </c>
      <c r="E2199">
        <v>4438.2709999999997</v>
      </c>
      <c r="F2199">
        <v>47584990000</v>
      </c>
    </row>
    <row r="2200" spans="1:6">
      <c r="A2200">
        <v>20141023</v>
      </c>
      <c r="B2200">
        <v>4438.2709999999997</v>
      </c>
      <c r="C2200">
        <v>4476.4840000000004</v>
      </c>
      <c r="D2200">
        <v>4438.08</v>
      </c>
      <c r="E2200">
        <v>4455.5870000000004</v>
      </c>
      <c r="F2200">
        <v>59567700000</v>
      </c>
    </row>
    <row r="2201" spans="1:6">
      <c r="A2201">
        <v>20141024</v>
      </c>
      <c r="B2201">
        <v>4455.5870000000004</v>
      </c>
      <c r="C2201">
        <v>4487.5590000000002</v>
      </c>
      <c r="D2201">
        <v>4455.5870000000004</v>
      </c>
      <c r="E2201">
        <v>4480.5919999999996</v>
      </c>
      <c r="F2201">
        <v>44561950000</v>
      </c>
    </row>
    <row r="2202" spans="1:6">
      <c r="A2202">
        <v>20141027</v>
      </c>
      <c r="B2202">
        <v>4480.5919999999996</v>
      </c>
      <c r="C2202">
        <v>4481.4750000000004</v>
      </c>
      <c r="D2202">
        <v>4430.7139999999999</v>
      </c>
      <c r="E2202">
        <v>4452.4260000000004</v>
      </c>
      <c r="F2202">
        <v>33512550000</v>
      </c>
    </row>
    <row r="2203" spans="1:6">
      <c r="A2203">
        <v>20141028</v>
      </c>
      <c r="B2203">
        <v>4452.4260000000004</v>
      </c>
      <c r="C2203">
        <v>4460.6400000000003</v>
      </c>
      <c r="D2203">
        <v>4407.7190000000001</v>
      </c>
      <c r="E2203">
        <v>4416.7929999999997</v>
      </c>
      <c r="F2203">
        <v>46072180000</v>
      </c>
    </row>
    <row r="2204" spans="1:6">
      <c r="A2204">
        <v>20141029</v>
      </c>
      <c r="B2204">
        <v>4416.7929999999997</v>
      </c>
      <c r="C2204">
        <v>4455.5789999999997</v>
      </c>
      <c r="D2204">
        <v>4402.4629999999997</v>
      </c>
      <c r="E2204">
        <v>4442.0990000000002</v>
      </c>
      <c r="F2204">
        <v>63750160000</v>
      </c>
    </row>
    <row r="2205" spans="1:6">
      <c r="A2205">
        <v>20141030</v>
      </c>
      <c r="B2205">
        <v>4442.0990000000002</v>
      </c>
      <c r="C2205">
        <v>4511.2259999999997</v>
      </c>
      <c r="D2205">
        <v>4441.6760000000004</v>
      </c>
      <c r="E2205">
        <v>4507.2150000000001</v>
      </c>
      <c r="F2205">
        <v>52685110000</v>
      </c>
    </row>
    <row r="2206" spans="1:6">
      <c r="A2206">
        <v>20141103</v>
      </c>
      <c r="B2206">
        <v>4507.2150000000001</v>
      </c>
      <c r="C2206">
        <v>4568.2879999999996</v>
      </c>
      <c r="D2206">
        <v>4492.2950000000001</v>
      </c>
      <c r="E2206">
        <v>4565.6970000000001</v>
      </c>
      <c r="F2206">
        <v>61022170000</v>
      </c>
    </row>
    <row r="2207" spans="1:6">
      <c r="A2207">
        <v>20141104</v>
      </c>
      <c r="B2207">
        <v>4565.6970000000001</v>
      </c>
      <c r="C2207">
        <v>4588.4809999999998</v>
      </c>
      <c r="D2207">
        <v>4559.5309999999999</v>
      </c>
      <c r="E2207">
        <v>4579.7669999999998</v>
      </c>
      <c r="F2207">
        <v>52175520000</v>
      </c>
    </row>
    <row r="2208" spans="1:6">
      <c r="A2208">
        <v>20141105</v>
      </c>
      <c r="B2208">
        <v>4579.7669999999998</v>
      </c>
      <c r="C2208">
        <v>4590.009</v>
      </c>
      <c r="D2208">
        <v>4567.5119999999997</v>
      </c>
      <c r="E2208">
        <v>4578.6970000000001</v>
      </c>
      <c r="F2208">
        <v>44751130000</v>
      </c>
    </row>
    <row r="2209" spans="1:6">
      <c r="A2209">
        <v>20141106</v>
      </c>
      <c r="B2209">
        <v>4578.6970000000001</v>
      </c>
      <c r="C2209">
        <v>4586.6890000000003</v>
      </c>
      <c r="D2209">
        <v>4531.2849999999999</v>
      </c>
      <c r="E2209">
        <v>4532.701</v>
      </c>
      <c r="F2209">
        <v>43009360000</v>
      </c>
    </row>
    <row r="2210" spans="1:6">
      <c r="A2210">
        <v>20141107</v>
      </c>
      <c r="B2210">
        <v>4532.701</v>
      </c>
      <c r="C2210">
        <v>4537.4009999999998</v>
      </c>
      <c r="D2210">
        <v>4488.7939999999999</v>
      </c>
      <c r="E2210">
        <v>4494.8860000000004</v>
      </c>
      <c r="F2210">
        <v>53274260000</v>
      </c>
    </row>
    <row r="2211" spans="1:6">
      <c r="A2211">
        <v>20141110</v>
      </c>
      <c r="B2211">
        <v>4494.8860000000004</v>
      </c>
      <c r="C2211">
        <v>4538.96</v>
      </c>
      <c r="D2211">
        <v>4493.7579999999998</v>
      </c>
      <c r="E2211">
        <v>4530.9790000000003</v>
      </c>
      <c r="F2211">
        <v>45237710000</v>
      </c>
    </row>
    <row r="2212" spans="1:6">
      <c r="A2212">
        <v>20141111</v>
      </c>
      <c r="B2212">
        <v>4530.9790000000003</v>
      </c>
      <c r="C2212">
        <v>4546.9399999999996</v>
      </c>
      <c r="D2212">
        <v>4522.9089999999997</v>
      </c>
      <c r="E2212">
        <v>4543.0789999999997</v>
      </c>
      <c r="F2212">
        <v>44855980000</v>
      </c>
    </row>
    <row r="2213" spans="1:6">
      <c r="A2213">
        <v>20141112</v>
      </c>
      <c r="B2213">
        <v>4543.0789999999997</v>
      </c>
      <c r="C2213">
        <v>4553.5020000000004</v>
      </c>
      <c r="D2213">
        <v>4529.3010000000004</v>
      </c>
      <c r="E2213">
        <v>4535.5349999999999</v>
      </c>
      <c r="F2213">
        <v>71245640000</v>
      </c>
    </row>
    <row r="2214" spans="1:6">
      <c r="A2214">
        <v>20141113</v>
      </c>
      <c r="B2214">
        <v>4535.5349999999999</v>
      </c>
      <c r="C2214">
        <v>4551.8850000000002</v>
      </c>
      <c r="D2214">
        <v>4535.5020000000004</v>
      </c>
      <c r="E2214">
        <v>4543.37</v>
      </c>
      <c r="F2214">
        <v>67690460000</v>
      </c>
    </row>
    <row r="2215" spans="1:6">
      <c r="A2215">
        <v>20141114</v>
      </c>
      <c r="B2215">
        <v>4543.37</v>
      </c>
      <c r="C2215">
        <v>4554.0529999999999</v>
      </c>
      <c r="D2215">
        <v>4529.03</v>
      </c>
      <c r="E2215">
        <v>4541.0969999999998</v>
      </c>
      <c r="F2215">
        <v>57341660000</v>
      </c>
    </row>
    <row r="2216" spans="1:6">
      <c r="A2216">
        <v>20141117</v>
      </c>
      <c r="B2216">
        <v>4541.0969999999998</v>
      </c>
      <c r="C2216">
        <v>4581.9250000000002</v>
      </c>
      <c r="D2216">
        <v>4541.0969999999998</v>
      </c>
      <c r="E2216">
        <v>4573.652</v>
      </c>
      <c r="F2216">
        <v>1943820000000</v>
      </c>
    </row>
    <row r="2217" spans="1:6">
      <c r="A2217">
        <v>20141118</v>
      </c>
      <c r="B2217">
        <v>4573.652</v>
      </c>
      <c r="C2217">
        <v>4610.3519999999999</v>
      </c>
      <c r="D2217">
        <v>4569.5039999999999</v>
      </c>
      <c r="E2217">
        <v>4600.4589999999998</v>
      </c>
      <c r="F2217">
        <v>66464510000</v>
      </c>
    </row>
    <row r="2218" spans="1:6">
      <c r="A2218">
        <v>20141119</v>
      </c>
      <c r="B2218">
        <v>4600.4589999999998</v>
      </c>
      <c r="C2218">
        <v>4652.6220000000003</v>
      </c>
      <c r="D2218">
        <v>4591.2579999999998</v>
      </c>
      <c r="E2218">
        <v>4647.5550000000003</v>
      </c>
      <c r="F2218">
        <v>77184800000</v>
      </c>
    </row>
    <row r="2219" spans="1:6">
      <c r="A2219">
        <v>20141120</v>
      </c>
      <c r="B2219">
        <v>4647.5550000000003</v>
      </c>
      <c r="C2219">
        <v>4665.692</v>
      </c>
      <c r="D2219">
        <v>4632.2089999999998</v>
      </c>
      <c r="E2219">
        <v>4659.7079999999996</v>
      </c>
      <c r="F2219">
        <v>95003620000</v>
      </c>
    </row>
    <row r="2220" spans="1:6">
      <c r="A2220">
        <v>20141121</v>
      </c>
      <c r="B2220">
        <v>4659.7079999999996</v>
      </c>
      <c r="C2220">
        <v>4698.9610000000002</v>
      </c>
      <c r="D2220">
        <v>4650.924</v>
      </c>
      <c r="E2220">
        <v>4661.2129999999997</v>
      </c>
      <c r="F2220">
        <v>81673360000</v>
      </c>
    </row>
    <row r="2221" spans="1:6">
      <c r="A2221">
        <v>20141124</v>
      </c>
      <c r="B2221">
        <v>4661.2129999999997</v>
      </c>
      <c r="C2221">
        <v>4716.2740000000003</v>
      </c>
      <c r="D2221">
        <v>4635.0919999999996</v>
      </c>
      <c r="E2221">
        <v>4641.3950000000004</v>
      </c>
      <c r="F2221">
        <v>61067110000</v>
      </c>
    </row>
    <row r="2222" spans="1:6">
      <c r="A2222">
        <v>20141125</v>
      </c>
      <c r="B2222">
        <v>4641.3950000000004</v>
      </c>
      <c r="C2222">
        <v>4702.0450000000001</v>
      </c>
      <c r="D2222">
        <v>4640.0630000000001</v>
      </c>
      <c r="E2222">
        <v>4690.0839999999998</v>
      </c>
      <c r="F2222">
        <v>79160610000</v>
      </c>
    </row>
    <row r="2223" spans="1:6">
      <c r="A2223">
        <v>20141126</v>
      </c>
      <c r="B2223">
        <v>4690.0839999999998</v>
      </c>
      <c r="C2223">
        <v>4733.9579999999996</v>
      </c>
      <c r="D2223">
        <v>4689.6409999999996</v>
      </c>
      <c r="E2223">
        <v>4706.848</v>
      </c>
      <c r="F2223">
        <v>59506930000</v>
      </c>
    </row>
    <row r="2224" spans="1:6">
      <c r="A2224">
        <v>20141127</v>
      </c>
      <c r="B2224">
        <v>4706.848</v>
      </c>
      <c r="C2224">
        <v>4713.7960000000003</v>
      </c>
      <c r="D2224">
        <v>4692.183</v>
      </c>
      <c r="E2224">
        <v>4704.3059999999996</v>
      </c>
      <c r="F2224">
        <v>20263310000</v>
      </c>
    </row>
    <row r="2225" spans="1:6">
      <c r="A2225">
        <v>20141128</v>
      </c>
      <c r="B2225">
        <v>4704.3059999999996</v>
      </c>
      <c r="C2225">
        <v>4758.5469999999996</v>
      </c>
      <c r="D2225">
        <v>4687.6469999999999</v>
      </c>
      <c r="E2225">
        <v>4736.0919999999996</v>
      </c>
      <c r="F2225">
        <v>53066600000</v>
      </c>
    </row>
    <row r="2226" spans="1:6">
      <c r="A2226">
        <v>20141201</v>
      </c>
      <c r="B2226">
        <v>4736.0919999999996</v>
      </c>
      <c r="C2226">
        <v>4737.5379999999996</v>
      </c>
      <c r="D2226">
        <v>4693.1909999999998</v>
      </c>
      <c r="E2226">
        <v>4698.2759999999998</v>
      </c>
      <c r="F2226">
        <v>51589020000</v>
      </c>
    </row>
    <row r="2227" spans="1:6">
      <c r="A2227">
        <v>20141202</v>
      </c>
      <c r="B2227">
        <v>4698.2759999999998</v>
      </c>
      <c r="C2227">
        <v>4730.0519999999997</v>
      </c>
      <c r="D2227">
        <v>4697.0990000000002</v>
      </c>
      <c r="E2227">
        <v>4711.7129999999997</v>
      </c>
      <c r="F2227">
        <v>44518980000</v>
      </c>
    </row>
    <row r="2228" spans="1:6">
      <c r="A2228">
        <v>20141203</v>
      </c>
      <c r="B2228">
        <v>4711.7129999999997</v>
      </c>
      <c r="C2228">
        <v>4732.1139999999996</v>
      </c>
      <c r="D2228">
        <v>4710.2420000000002</v>
      </c>
      <c r="E2228">
        <v>4712.6099999999997</v>
      </c>
      <c r="F2228">
        <v>66530470000</v>
      </c>
    </row>
    <row r="2229" spans="1:6">
      <c r="A2229">
        <v>20141204</v>
      </c>
      <c r="B2229">
        <v>4712.6099999999997</v>
      </c>
      <c r="C2229">
        <v>4758.9930000000004</v>
      </c>
      <c r="D2229">
        <v>4706.7209999999995</v>
      </c>
      <c r="E2229">
        <v>4743.03</v>
      </c>
      <c r="F2229">
        <v>78003900000</v>
      </c>
    </row>
    <row r="2230" spans="1:6">
      <c r="A2230">
        <v>20141205</v>
      </c>
      <c r="B2230">
        <v>4743.03</v>
      </c>
      <c r="C2230">
        <v>4809.83</v>
      </c>
      <c r="D2230">
        <v>4743.03</v>
      </c>
      <c r="E2230">
        <v>4793.5060000000003</v>
      </c>
      <c r="F2230">
        <v>46680170000</v>
      </c>
    </row>
    <row r="2231" spans="1:6">
      <c r="A2231">
        <v>20141209</v>
      </c>
      <c r="B2231">
        <v>4793.5060000000003</v>
      </c>
      <c r="C2231">
        <v>4797.7969999999996</v>
      </c>
      <c r="D2231">
        <v>4716.4139999999998</v>
      </c>
      <c r="E2231">
        <v>4728.2860000000001</v>
      </c>
      <c r="F2231">
        <v>104228800000</v>
      </c>
    </row>
    <row r="2232" spans="1:6">
      <c r="A2232">
        <v>20141210</v>
      </c>
      <c r="B2232">
        <v>4728.2860000000001</v>
      </c>
      <c r="C2232">
        <v>4751.098</v>
      </c>
      <c r="D2232">
        <v>4682.8379999999997</v>
      </c>
      <c r="E2232">
        <v>4697.3389999999999</v>
      </c>
      <c r="F2232">
        <v>65291700000</v>
      </c>
    </row>
    <row r="2233" spans="1:6">
      <c r="A2233">
        <v>20141211</v>
      </c>
      <c r="B2233">
        <v>4697.3389999999999</v>
      </c>
      <c r="C2233">
        <v>4708.3029999999999</v>
      </c>
      <c r="D2233">
        <v>4603.9939999999997</v>
      </c>
      <c r="E2233">
        <v>4640.8230000000003</v>
      </c>
      <c r="F2233">
        <v>80771770000</v>
      </c>
    </row>
    <row r="2234" spans="1:6">
      <c r="A2234">
        <v>20141212</v>
      </c>
      <c r="B2234">
        <v>4640.8230000000003</v>
      </c>
      <c r="C2234">
        <v>4664.59</v>
      </c>
      <c r="D2234">
        <v>4604.8239999999996</v>
      </c>
      <c r="E2234">
        <v>4609.0559999999996</v>
      </c>
      <c r="F2234">
        <v>63422350000</v>
      </c>
    </row>
    <row r="2235" spans="1:6">
      <c r="A2235">
        <v>20141215</v>
      </c>
      <c r="B2235">
        <v>4609.0559999999996</v>
      </c>
      <c r="C2235">
        <v>4646.8609999999999</v>
      </c>
      <c r="D2235">
        <v>4519.991</v>
      </c>
      <c r="E2235">
        <v>4547.1660000000002</v>
      </c>
      <c r="F2235">
        <v>64579430000</v>
      </c>
    </row>
    <row r="2236" spans="1:6">
      <c r="A2236">
        <v>20141216</v>
      </c>
      <c r="B2236">
        <v>4547.1660000000002</v>
      </c>
      <c r="C2236">
        <v>4565.0230000000001</v>
      </c>
      <c r="D2236">
        <v>4505.3019999999997</v>
      </c>
      <c r="E2236">
        <v>4530.6130000000003</v>
      </c>
      <c r="F2236">
        <v>67717020000</v>
      </c>
    </row>
    <row r="2237" spans="1:6">
      <c r="A2237">
        <v>20141217</v>
      </c>
      <c r="B2237">
        <v>4530.6130000000003</v>
      </c>
      <c r="C2237">
        <v>4618.777</v>
      </c>
      <c r="D2237">
        <v>4530.6130000000003</v>
      </c>
      <c r="E2237">
        <v>4563.0550000000003</v>
      </c>
      <c r="F2237">
        <v>103069500000</v>
      </c>
    </row>
    <row r="2238" spans="1:6">
      <c r="A2238">
        <v>20141218</v>
      </c>
      <c r="B2238">
        <v>4563.0550000000003</v>
      </c>
      <c r="C2238">
        <v>4645.9859999999999</v>
      </c>
      <c r="D2238">
        <v>4563.8779999999997</v>
      </c>
      <c r="E2238">
        <v>4594.0720000000001</v>
      </c>
      <c r="F2238">
        <v>78029510000</v>
      </c>
    </row>
    <row r="2239" spans="1:6">
      <c r="A2239">
        <v>20141219</v>
      </c>
      <c r="B2239">
        <v>4594.0720000000001</v>
      </c>
      <c r="C2239">
        <v>4624.6440000000002</v>
      </c>
      <c r="D2239">
        <v>4549.3959999999997</v>
      </c>
      <c r="E2239">
        <v>4594.6930000000002</v>
      </c>
      <c r="F2239">
        <v>60309590000</v>
      </c>
    </row>
    <row r="2240" spans="1:6">
      <c r="A2240">
        <v>20141222</v>
      </c>
      <c r="B2240">
        <v>4594.6930000000002</v>
      </c>
      <c r="C2240">
        <v>4596.25</v>
      </c>
      <c r="D2240">
        <v>4575.96</v>
      </c>
      <c r="E2240">
        <v>4590.1980000000003</v>
      </c>
      <c r="F2240">
        <v>83418020000</v>
      </c>
    </row>
    <row r="2241" spans="1:6">
      <c r="A2241">
        <v>20141223</v>
      </c>
      <c r="B2241">
        <v>4590.1980000000003</v>
      </c>
      <c r="C2241">
        <v>4651.0339999999997</v>
      </c>
      <c r="D2241">
        <v>4590.12</v>
      </c>
      <c r="E2241">
        <v>4646.3630000000003</v>
      </c>
      <c r="F2241">
        <v>36903030000</v>
      </c>
    </row>
    <row r="2242" spans="1:6">
      <c r="A2242">
        <v>20141224</v>
      </c>
      <c r="B2242">
        <v>4646.3630000000003</v>
      </c>
      <c r="C2242">
        <v>4655.4979999999996</v>
      </c>
      <c r="D2242">
        <v>4641.55</v>
      </c>
      <c r="E2242">
        <v>4649.973</v>
      </c>
      <c r="F2242">
        <v>37848600000</v>
      </c>
    </row>
    <row r="2243" spans="1:6">
      <c r="A2243">
        <v>20141226</v>
      </c>
      <c r="B2243">
        <v>4649.973</v>
      </c>
      <c r="C2243">
        <v>4685.1840000000002</v>
      </c>
      <c r="D2243">
        <v>4645.4679999999998</v>
      </c>
      <c r="E2243">
        <v>4673.451</v>
      </c>
      <c r="F2243">
        <v>24117610000</v>
      </c>
    </row>
    <row r="2244" spans="1:6">
      <c r="A2244">
        <v>20141229</v>
      </c>
      <c r="B2244">
        <v>4673.451</v>
      </c>
      <c r="C2244">
        <v>4750.7380000000003</v>
      </c>
      <c r="D2244">
        <v>4673.451</v>
      </c>
      <c r="E2244">
        <v>4736.0259999999998</v>
      </c>
      <c r="F2244">
        <v>44363640000</v>
      </c>
    </row>
    <row r="2245" spans="1:6">
      <c r="A2245">
        <v>20141230</v>
      </c>
      <c r="B2245">
        <v>4736.0259999999998</v>
      </c>
      <c r="C2245">
        <v>4736.9620000000004</v>
      </c>
      <c r="D2245">
        <v>4716.1239999999998</v>
      </c>
      <c r="E2245">
        <v>4725.5590000000002</v>
      </c>
      <c r="F2245">
        <v>36033260000</v>
      </c>
    </row>
    <row r="2246" spans="1:6">
      <c r="A2246">
        <v>20150102</v>
      </c>
      <c r="B2246">
        <v>4725.5590000000002</v>
      </c>
      <c r="C2246">
        <v>4749.835</v>
      </c>
      <c r="D2246">
        <v>4710.9250000000002</v>
      </c>
      <c r="E2246">
        <v>4735.0169999999998</v>
      </c>
      <c r="F2246">
        <v>23102160000</v>
      </c>
    </row>
    <row r="2247" spans="1:6">
      <c r="A2247">
        <v>20150105</v>
      </c>
      <c r="B2247">
        <v>4735.0169999999998</v>
      </c>
      <c r="C2247">
        <v>4747.0159999999996</v>
      </c>
      <c r="D2247">
        <v>4677.4030000000002</v>
      </c>
      <c r="E2247">
        <v>4685.6109999999999</v>
      </c>
      <c r="F2247">
        <v>54715620000</v>
      </c>
    </row>
    <row r="2248" spans="1:6">
      <c r="A2248">
        <v>20150106</v>
      </c>
      <c r="B2248">
        <v>4685.6109999999999</v>
      </c>
      <c r="C2248">
        <v>4703.8680000000004</v>
      </c>
      <c r="D2248">
        <v>4668.7460000000001</v>
      </c>
      <c r="E2248">
        <v>4688.9290000000001</v>
      </c>
      <c r="F2248">
        <v>42710490000</v>
      </c>
    </row>
    <row r="2249" spans="1:6">
      <c r="A2249">
        <v>20150107</v>
      </c>
      <c r="B2249">
        <v>4688.9290000000001</v>
      </c>
      <c r="C2249">
        <v>4711.2269999999999</v>
      </c>
      <c r="D2249">
        <v>4679.1040000000003</v>
      </c>
      <c r="E2249">
        <v>4689.4409999999998</v>
      </c>
      <c r="F2249">
        <v>52897210000</v>
      </c>
    </row>
    <row r="2250" spans="1:6">
      <c r="A2250">
        <v>20150108</v>
      </c>
      <c r="B2250">
        <v>4689.4409999999998</v>
      </c>
      <c r="C2250">
        <v>4722.8540000000003</v>
      </c>
      <c r="D2250">
        <v>4697.0169999999998</v>
      </c>
      <c r="E2250">
        <v>4716.6390000000001</v>
      </c>
      <c r="F2250">
        <v>67440900000</v>
      </c>
    </row>
    <row r="2251" spans="1:6">
      <c r="A2251">
        <v>20150109</v>
      </c>
      <c r="B2251">
        <v>4716.6390000000001</v>
      </c>
      <c r="C2251">
        <v>4733.1589999999997</v>
      </c>
      <c r="D2251">
        <v>4708.4250000000002</v>
      </c>
      <c r="E2251">
        <v>4716.1379999999999</v>
      </c>
      <c r="F2251">
        <v>34674790000</v>
      </c>
    </row>
    <row r="2252" spans="1:6">
      <c r="A2252">
        <v>20150112</v>
      </c>
      <c r="B2252">
        <v>4716.1379999999999</v>
      </c>
      <c r="C2252">
        <v>4725.0050000000001</v>
      </c>
      <c r="D2252">
        <v>4711.8519999999999</v>
      </c>
      <c r="E2252">
        <v>4717.9679999999998</v>
      </c>
      <c r="F2252">
        <v>36196020000</v>
      </c>
    </row>
    <row r="2253" spans="1:6">
      <c r="A2253">
        <v>20150113</v>
      </c>
      <c r="B2253">
        <v>4717.9679999999998</v>
      </c>
      <c r="C2253">
        <v>4791.3059999999996</v>
      </c>
      <c r="D2253">
        <v>4716.95</v>
      </c>
      <c r="E2253">
        <v>4749.402</v>
      </c>
      <c r="F2253">
        <v>55439610000</v>
      </c>
    </row>
    <row r="2254" spans="1:6">
      <c r="A2254">
        <v>20150114</v>
      </c>
      <c r="B2254">
        <v>4749.402</v>
      </c>
      <c r="C2254">
        <v>4753.9170000000004</v>
      </c>
      <c r="D2254">
        <v>4711.13</v>
      </c>
      <c r="E2254">
        <v>4715.0829999999996</v>
      </c>
      <c r="F2254">
        <v>43349200000</v>
      </c>
    </row>
    <row r="2255" spans="1:6">
      <c r="A2255">
        <v>20150115</v>
      </c>
      <c r="B2255">
        <v>4715.0829999999996</v>
      </c>
      <c r="C2255">
        <v>4738.4880000000003</v>
      </c>
      <c r="D2255">
        <v>4683.3490000000002</v>
      </c>
      <c r="E2255">
        <v>4692.7380000000003</v>
      </c>
      <c r="F2255">
        <v>44547660000</v>
      </c>
    </row>
    <row r="2256" spans="1:6">
      <c r="A2256">
        <v>20150116</v>
      </c>
      <c r="B2256">
        <v>4692.7380000000003</v>
      </c>
      <c r="C2256">
        <v>4730.0420000000004</v>
      </c>
      <c r="D2256">
        <v>4693.9459999999999</v>
      </c>
      <c r="E2256">
        <v>4699.1580000000004</v>
      </c>
      <c r="F2256">
        <v>28340390000</v>
      </c>
    </row>
    <row r="2257" spans="1:6">
      <c r="A2257">
        <v>20150119</v>
      </c>
      <c r="B2257">
        <v>4699.1580000000004</v>
      </c>
      <c r="C2257">
        <v>4748.5069999999996</v>
      </c>
      <c r="D2257">
        <v>4698.5360000000001</v>
      </c>
      <c r="E2257">
        <v>4727.95</v>
      </c>
      <c r="F2257">
        <v>174135200000</v>
      </c>
    </row>
    <row r="2258" spans="1:6">
      <c r="A2258">
        <v>20150120</v>
      </c>
      <c r="B2258">
        <v>4727.95</v>
      </c>
      <c r="C2258">
        <v>4751.63</v>
      </c>
      <c r="D2258">
        <v>4726.8999999999996</v>
      </c>
      <c r="E2258">
        <v>4734.433</v>
      </c>
      <c r="F2258">
        <v>45778550000</v>
      </c>
    </row>
    <row r="2259" spans="1:6">
      <c r="A2259">
        <v>20150121</v>
      </c>
      <c r="B2259">
        <v>4734.433</v>
      </c>
      <c r="C2259">
        <v>4818.6750000000002</v>
      </c>
      <c r="D2259">
        <v>4720.7330000000002</v>
      </c>
      <c r="E2259">
        <v>4809.3149999999996</v>
      </c>
      <c r="F2259">
        <v>60479360000</v>
      </c>
    </row>
    <row r="2260" spans="1:6">
      <c r="A2260">
        <v>20150122</v>
      </c>
      <c r="B2260">
        <v>4809.3149999999996</v>
      </c>
      <c r="C2260">
        <v>4911.0950000000003</v>
      </c>
      <c r="D2260">
        <v>4809.0810000000001</v>
      </c>
      <c r="E2260">
        <v>4905.5420000000004</v>
      </c>
      <c r="F2260">
        <v>77336960000</v>
      </c>
    </row>
    <row r="2261" spans="1:6">
      <c r="A2261">
        <v>20150123</v>
      </c>
      <c r="B2261">
        <v>4905.5420000000004</v>
      </c>
      <c r="C2261">
        <v>4939.8829999999998</v>
      </c>
      <c r="D2261">
        <v>4859.1329999999998</v>
      </c>
      <c r="E2261">
        <v>4887.2359999999999</v>
      </c>
      <c r="F2261">
        <v>53293110000</v>
      </c>
    </row>
    <row r="2262" spans="1:6">
      <c r="A2262">
        <v>20150126</v>
      </c>
      <c r="B2262">
        <v>4887.2359999999999</v>
      </c>
      <c r="C2262">
        <v>4901.2790000000005</v>
      </c>
      <c r="D2262">
        <v>4836.1099999999997</v>
      </c>
      <c r="E2262">
        <v>4856.1350000000002</v>
      </c>
      <c r="F2262">
        <v>36638060000</v>
      </c>
    </row>
    <row r="2263" spans="1:6">
      <c r="A2263">
        <v>20150127</v>
      </c>
      <c r="B2263">
        <v>4856.1350000000002</v>
      </c>
      <c r="C2263">
        <v>4869.6909999999998</v>
      </c>
      <c r="D2263">
        <v>4828.3059999999996</v>
      </c>
      <c r="E2263">
        <v>4865.6549999999997</v>
      </c>
      <c r="F2263">
        <v>52969810000</v>
      </c>
    </row>
    <row r="2264" spans="1:6">
      <c r="A2264">
        <v>20150128</v>
      </c>
      <c r="B2264">
        <v>4865.6549999999997</v>
      </c>
      <c r="C2264">
        <v>4894.9769999999999</v>
      </c>
      <c r="D2264">
        <v>4857.3990000000003</v>
      </c>
      <c r="E2264">
        <v>4864.0770000000002</v>
      </c>
      <c r="F2264">
        <v>50357700000</v>
      </c>
    </row>
    <row r="2265" spans="1:6">
      <c r="A2265">
        <v>20150129</v>
      </c>
      <c r="B2265">
        <v>4864.0770000000002</v>
      </c>
      <c r="C2265">
        <v>4864.1080000000002</v>
      </c>
      <c r="D2265">
        <v>4791.2820000000002</v>
      </c>
      <c r="E2265">
        <v>4797.8280000000004</v>
      </c>
      <c r="F2265">
        <v>56937410000</v>
      </c>
    </row>
    <row r="2266" spans="1:6">
      <c r="A2266">
        <v>20150130</v>
      </c>
      <c r="B2266">
        <v>4797.8280000000004</v>
      </c>
      <c r="C2266">
        <v>4811.3429999999998</v>
      </c>
      <c r="D2266">
        <v>4749.1819999999998</v>
      </c>
      <c r="E2266">
        <v>4791.3029999999999</v>
      </c>
      <c r="F2266">
        <v>54058860000</v>
      </c>
    </row>
    <row r="2267" spans="1:6">
      <c r="A2267">
        <v>20150202</v>
      </c>
      <c r="B2267">
        <v>4791.3029999999999</v>
      </c>
      <c r="C2267">
        <v>4841.1080000000002</v>
      </c>
      <c r="D2267">
        <v>4778.4089999999997</v>
      </c>
      <c r="E2267">
        <v>4825.4260000000004</v>
      </c>
      <c r="F2267">
        <v>39940210000</v>
      </c>
    </row>
    <row r="2268" spans="1:6">
      <c r="A2268">
        <v>20150203</v>
      </c>
      <c r="B2268">
        <v>4825.4260000000004</v>
      </c>
      <c r="C2268">
        <v>4906.1530000000002</v>
      </c>
      <c r="D2268">
        <v>4821.0249999999996</v>
      </c>
      <c r="E2268">
        <v>4898.7389999999996</v>
      </c>
      <c r="F2268">
        <v>62564640000</v>
      </c>
    </row>
    <row r="2269" spans="1:6">
      <c r="A2269">
        <v>20150204</v>
      </c>
      <c r="B2269">
        <v>4898.7389999999996</v>
      </c>
      <c r="C2269">
        <v>4912.33</v>
      </c>
      <c r="D2269">
        <v>4880.7790000000005</v>
      </c>
      <c r="E2269">
        <v>4895.5820000000003</v>
      </c>
      <c r="F2269">
        <v>42958180000</v>
      </c>
    </row>
    <row r="2270" spans="1:6">
      <c r="A2270">
        <v>20150205</v>
      </c>
      <c r="B2270">
        <v>4895.5820000000003</v>
      </c>
      <c r="C2270">
        <v>4909.7910000000002</v>
      </c>
      <c r="D2270">
        <v>4829.9260000000004</v>
      </c>
      <c r="E2270">
        <v>4862.0820000000003</v>
      </c>
      <c r="F2270">
        <v>58330090000</v>
      </c>
    </row>
    <row r="2271" spans="1:6">
      <c r="A2271">
        <v>20150206</v>
      </c>
      <c r="B2271">
        <v>4862.0820000000003</v>
      </c>
      <c r="C2271">
        <v>4897.5820000000003</v>
      </c>
      <c r="D2271">
        <v>4822.3289999999997</v>
      </c>
      <c r="E2271">
        <v>4849.8140000000003</v>
      </c>
      <c r="F2271">
        <v>63337720000</v>
      </c>
    </row>
    <row r="2272" spans="1:6">
      <c r="A2272">
        <v>20150209</v>
      </c>
      <c r="B2272">
        <v>4849.8140000000003</v>
      </c>
      <c r="C2272">
        <v>4858.2809999999999</v>
      </c>
      <c r="D2272">
        <v>4826.4309999999996</v>
      </c>
      <c r="E2272">
        <v>4837.4679999999998</v>
      </c>
      <c r="F2272">
        <v>37559440000</v>
      </c>
    </row>
    <row r="2273" spans="1:6">
      <c r="A2273">
        <v>20150210</v>
      </c>
      <c r="B2273">
        <v>4837.4679999999998</v>
      </c>
      <c r="C2273">
        <v>4864.6949999999997</v>
      </c>
      <c r="D2273">
        <v>4800.7510000000002</v>
      </c>
      <c r="E2273">
        <v>4813.6689999999999</v>
      </c>
      <c r="F2273">
        <v>49217920000</v>
      </c>
    </row>
    <row r="2274" spans="1:6">
      <c r="A2274">
        <v>20150211</v>
      </c>
      <c r="B2274">
        <v>4813.6689999999999</v>
      </c>
      <c r="C2274">
        <v>4860.2690000000002</v>
      </c>
      <c r="D2274">
        <v>4803.1400000000003</v>
      </c>
      <c r="E2274">
        <v>4836.366</v>
      </c>
      <c r="F2274">
        <v>45243570000</v>
      </c>
    </row>
    <row r="2275" spans="1:6">
      <c r="A2275">
        <v>20150212</v>
      </c>
      <c r="B2275">
        <v>4836.366</v>
      </c>
      <c r="C2275">
        <v>4893.6059999999998</v>
      </c>
      <c r="D2275">
        <v>4836.366</v>
      </c>
      <c r="E2275">
        <v>4889.8519999999999</v>
      </c>
      <c r="F2275">
        <v>55648090000</v>
      </c>
    </row>
    <row r="2276" spans="1:6">
      <c r="A2276">
        <v>20150213</v>
      </c>
      <c r="B2276">
        <v>4889.8519999999999</v>
      </c>
      <c r="C2276">
        <v>4950.7</v>
      </c>
      <c r="D2276">
        <v>4889.6949999999997</v>
      </c>
      <c r="E2276">
        <v>4933.4629999999997</v>
      </c>
      <c r="F2276">
        <v>47508120000</v>
      </c>
    </row>
    <row r="2277" spans="1:6">
      <c r="A2277">
        <v>20150216</v>
      </c>
      <c r="B2277">
        <v>4933.4629999999997</v>
      </c>
      <c r="C2277">
        <v>4944.1350000000002</v>
      </c>
      <c r="D2277">
        <v>4929.4880000000003</v>
      </c>
      <c r="E2277">
        <v>4940.6229999999996</v>
      </c>
      <c r="F2277">
        <v>158087000000</v>
      </c>
    </row>
    <row r="2278" spans="1:6">
      <c r="A2278">
        <v>20150217</v>
      </c>
      <c r="B2278">
        <v>4940.6229999999996</v>
      </c>
      <c r="C2278">
        <v>4944.1139999999996</v>
      </c>
      <c r="D2278">
        <v>4895.8959999999997</v>
      </c>
      <c r="E2278">
        <v>4913.1109999999999</v>
      </c>
      <c r="F2278">
        <v>41733710000</v>
      </c>
    </row>
    <row r="2279" spans="1:6">
      <c r="A2279">
        <v>20150218</v>
      </c>
      <c r="B2279">
        <v>4913.1109999999999</v>
      </c>
      <c r="C2279">
        <v>4927.2079999999996</v>
      </c>
      <c r="D2279">
        <v>4898.4080000000004</v>
      </c>
      <c r="E2279">
        <v>4921.174</v>
      </c>
      <c r="F2279">
        <v>51481300000</v>
      </c>
    </row>
    <row r="2280" spans="1:6">
      <c r="A2280">
        <v>20150219</v>
      </c>
      <c r="B2280">
        <v>4921.174</v>
      </c>
      <c r="C2280">
        <v>4935.4399999999996</v>
      </c>
      <c r="D2280">
        <v>4910.97</v>
      </c>
      <c r="E2280">
        <v>4931.18</v>
      </c>
      <c r="F2280">
        <v>46362580000</v>
      </c>
    </row>
    <row r="2281" spans="1:6">
      <c r="A2281">
        <v>20150220</v>
      </c>
      <c r="B2281">
        <v>4931.18</v>
      </c>
      <c r="C2281">
        <v>4937.5720000000001</v>
      </c>
      <c r="D2281">
        <v>4891.2749999999996</v>
      </c>
      <c r="E2281">
        <v>4905.3059999999996</v>
      </c>
      <c r="F2281">
        <v>49741140000</v>
      </c>
    </row>
    <row r="2282" spans="1:6">
      <c r="A2282">
        <v>20150223</v>
      </c>
      <c r="B2282">
        <v>4905.3059999999996</v>
      </c>
      <c r="C2282">
        <v>4952.308</v>
      </c>
      <c r="D2282">
        <v>4893.4579999999996</v>
      </c>
      <c r="E2282">
        <v>4939.348</v>
      </c>
      <c r="F2282">
        <v>54237770000</v>
      </c>
    </row>
    <row r="2283" spans="1:6">
      <c r="A2283">
        <v>20150224</v>
      </c>
      <c r="B2283">
        <v>4939.348</v>
      </c>
      <c r="C2283">
        <v>4960.5619999999999</v>
      </c>
      <c r="D2283">
        <v>4912.2629999999999</v>
      </c>
      <c r="E2283">
        <v>4917.6940000000004</v>
      </c>
      <c r="F2283">
        <v>60891350000</v>
      </c>
    </row>
    <row r="2284" spans="1:6">
      <c r="A2284">
        <v>20150225</v>
      </c>
      <c r="B2284">
        <v>4917.6940000000004</v>
      </c>
      <c r="C2284">
        <v>4937.2209999999995</v>
      </c>
      <c r="D2284">
        <v>4900.7870000000003</v>
      </c>
      <c r="E2284">
        <v>4914.049</v>
      </c>
      <c r="F2284">
        <v>88033350000</v>
      </c>
    </row>
    <row r="2285" spans="1:6">
      <c r="A2285">
        <v>20150226</v>
      </c>
      <c r="B2285">
        <v>4914.049</v>
      </c>
      <c r="C2285">
        <v>4935.3329999999996</v>
      </c>
      <c r="D2285">
        <v>4892.5950000000003</v>
      </c>
      <c r="E2285">
        <v>4911.2120000000004</v>
      </c>
      <c r="F2285">
        <v>53114960000</v>
      </c>
    </row>
    <row r="2286" spans="1:6">
      <c r="A2286">
        <v>20150227</v>
      </c>
      <c r="B2286">
        <v>4911.2120000000004</v>
      </c>
      <c r="C2286">
        <v>4936.817</v>
      </c>
      <c r="D2286">
        <v>4902.8270000000002</v>
      </c>
      <c r="E2286">
        <v>4915.53</v>
      </c>
      <c r="F2286">
        <v>113455100000</v>
      </c>
    </row>
    <row r="2287" spans="1:6">
      <c r="A2287">
        <v>20150302</v>
      </c>
      <c r="B2287">
        <v>4915.53</v>
      </c>
      <c r="C2287">
        <v>4915.53</v>
      </c>
      <c r="D2287">
        <v>4859.1610000000001</v>
      </c>
      <c r="E2287">
        <v>4874.4859999999999</v>
      </c>
      <c r="F2287">
        <v>93433590000</v>
      </c>
    </row>
    <row r="2288" spans="1:6">
      <c r="A2288">
        <v>20150303</v>
      </c>
      <c r="B2288">
        <v>4874.4859999999999</v>
      </c>
      <c r="C2288">
        <v>4944.6400000000003</v>
      </c>
      <c r="D2288">
        <v>4858.9650000000001</v>
      </c>
      <c r="E2288">
        <v>4933.625</v>
      </c>
      <c r="F2288">
        <v>55356350000</v>
      </c>
    </row>
    <row r="2289" spans="1:6">
      <c r="A2289">
        <v>20150304</v>
      </c>
      <c r="B2289">
        <v>4933.625</v>
      </c>
      <c r="C2289">
        <v>4957.692</v>
      </c>
      <c r="D2289">
        <v>4879.0370000000003</v>
      </c>
      <c r="E2289">
        <v>4885.875</v>
      </c>
      <c r="F2289">
        <v>64464570000</v>
      </c>
    </row>
    <row r="2290" spans="1:6">
      <c r="A2290">
        <v>20150305</v>
      </c>
      <c r="B2290">
        <v>4885.875</v>
      </c>
      <c r="C2290">
        <v>4903.9849999999997</v>
      </c>
      <c r="D2290">
        <v>4868.6710000000003</v>
      </c>
      <c r="E2290">
        <v>4873.9750000000004</v>
      </c>
      <c r="F2290">
        <v>179735400000</v>
      </c>
    </row>
    <row r="2291" spans="1:6">
      <c r="A2291">
        <v>20150306</v>
      </c>
      <c r="B2291">
        <v>4873.9750000000004</v>
      </c>
      <c r="C2291">
        <v>4895.8549999999996</v>
      </c>
      <c r="D2291">
        <v>4839.8909999999996</v>
      </c>
      <c r="E2291">
        <v>4845.9459999999999</v>
      </c>
      <c r="F2291">
        <v>53504750000</v>
      </c>
    </row>
    <row r="2292" spans="1:6">
      <c r="A2292">
        <v>20150309</v>
      </c>
      <c r="B2292">
        <v>4845.9459999999999</v>
      </c>
      <c r="C2292">
        <v>4849.1530000000002</v>
      </c>
      <c r="D2292">
        <v>4815.7049999999999</v>
      </c>
      <c r="E2292">
        <v>4838.6660000000002</v>
      </c>
      <c r="F2292">
        <v>43361530000</v>
      </c>
    </row>
    <row r="2293" spans="1:6">
      <c r="A2293">
        <v>20150310</v>
      </c>
      <c r="B2293">
        <v>4838.6660000000002</v>
      </c>
      <c r="C2293">
        <v>4854.826</v>
      </c>
      <c r="D2293">
        <v>4811.4719999999998</v>
      </c>
      <c r="E2293">
        <v>4835.9080000000004</v>
      </c>
      <c r="F2293">
        <v>56474530000</v>
      </c>
    </row>
    <row r="2294" spans="1:6">
      <c r="A2294">
        <v>20150311</v>
      </c>
      <c r="B2294">
        <v>4835.9080000000004</v>
      </c>
      <c r="C2294">
        <v>4863.8059999999996</v>
      </c>
      <c r="D2294">
        <v>4835.9080000000004</v>
      </c>
      <c r="E2294">
        <v>4855.192</v>
      </c>
      <c r="F2294">
        <v>63557350000</v>
      </c>
    </row>
    <row r="2295" spans="1:6">
      <c r="A2295">
        <v>20150312</v>
      </c>
      <c r="B2295">
        <v>4855.192</v>
      </c>
      <c r="C2295">
        <v>4881.7839999999997</v>
      </c>
      <c r="D2295">
        <v>4852.58</v>
      </c>
      <c r="E2295">
        <v>4859.665</v>
      </c>
      <c r="F2295">
        <v>54128670000</v>
      </c>
    </row>
    <row r="2296" spans="1:6">
      <c r="A2296">
        <v>20150313</v>
      </c>
      <c r="B2296">
        <v>4859.665</v>
      </c>
      <c r="C2296">
        <v>4859.665</v>
      </c>
      <c r="D2296">
        <v>4810.723</v>
      </c>
      <c r="E2296">
        <v>4818.3869999999997</v>
      </c>
      <c r="F2296">
        <v>45548400000</v>
      </c>
    </row>
    <row r="2297" spans="1:6">
      <c r="A2297">
        <v>20150316</v>
      </c>
      <c r="B2297">
        <v>4818.3869999999997</v>
      </c>
      <c r="C2297">
        <v>4862.8230000000003</v>
      </c>
      <c r="D2297">
        <v>4818.0929999999998</v>
      </c>
      <c r="E2297">
        <v>4841.2560000000003</v>
      </c>
      <c r="F2297">
        <v>39981600000</v>
      </c>
    </row>
    <row r="2298" spans="1:6">
      <c r="A2298">
        <v>20150317</v>
      </c>
      <c r="B2298">
        <v>4841.2560000000003</v>
      </c>
      <c r="C2298">
        <v>4872.6589999999997</v>
      </c>
      <c r="D2298">
        <v>4828.7269999999999</v>
      </c>
      <c r="E2298">
        <v>4844.6769999999997</v>
      </c>
      <c r="F2298">
        <v>66832520000</v>
      </c>
    </row>
    <row r="2299" spans="1:6">
      <c r="A2299">
        <v>20150318</v>
      </c>
      <c r="B2299">
        <v>4844.6769999999997</v>
      </c>
      <c r="C2299">
        <v>4906.7079999999996</v>
      </c>
      <c r="D2299">
        <v>4839.1450000000004</v>
      </c>
      <c r="E2299">
        <v>4902.4790000000003</v>
      </c>
      <c r="F2299">
        <v>94020440000</v>
      </c>
    </row>
    <row r="2300" spans="1:6">
      <c r="A2300">
        <v>20150319</v>
      </c>
      <c r="B2300">
        <v>4902.4790000000003</v>
      </c>
      <c r="C2300">
        <v>4909.2240000000002</v>
      </c>
      <c r="D2300">
        <v>4876.3389999999999</v>
      </c>
      <c r="E2300">
        <v>4882.192</v>
      </c>
      <c r="F2300">
        <v>61826830000</v>
      </c>
    </row>
    <row r="2301" spans="1:6">
      <c r="A2301">
        <v>20150320</v>
      </c>
      <c r="B2301">
        <v>4882.192</v>
      </c>
      <c r="C2301">
        <v>4908.8720000000003</v>
      </c>
      <c r="D2301">
        <v>4859.5860000000002</v>
      </c>
      <c r="E2301">
        <v>4891.0150000000003</v>
      </c>
      <c r="F2301">
        <v>115292300000</v>
      </c>
    </row>
    <row r="2302" spans="1:6">
      <c r="A2302">
        <v>20150323</v>
      </c>
      <c r="B2302">
        <v>4891.0150000000003</v>
      </c>
      <c r="C2302">
        <v>4933.9279999999999</v>
      </c>
      <c r="D2302">
        <v>4891.0150000000003</v>
      </c>
      <c r="E2302">
        <v>4917.4189999999999</v>
      </c>
      <c r="F2302">
        <v>45707170000</v>
      </c>
    </row>
    <row r="2303" spans="1:6">
      <c r="A2303">
        <v>20150324</v>
      </c>
      <c r="B2303">
        <v>4917.4189999999999</v>
      </c>
      <c r="C2303">
        <v>4954.4279999999999</v>
      </c>
      <c r="D2303">
        <v>4908.9790000000003</v>
      </c>
      <c r="E2303">
        <v>4946.6000000000004</v>
      </c>
      <c r="F2303">
        <v>48476530000</v>
      </c>
    </row>
    <row r="2304" spans="1:6">
      <c r="A2304">
        <v>20150325</v>
      </c>
      <c r="B2304">
        <v>4946.6000000000004</v>
      </c>
      <c r="C2304">
        <v>4952.3519999999999</v>
      </c>
      <c r="D2304">
        <v>4916.3720000000003</v>
      </c>
      <c r="E2304">
        <v>4921.835</v>
      </c>
      <c r="F2304">
        <v>50748570000</v>
      </c>
    </row>
    <row r="2305" spans="1:6">
      <c r="A2305">
        <v>20150326</v>
      </c>
      <c r="B2305">
        <v>4921.835</v>
      </c>
      <c r="C2305">
        <v>4923.5029999999997</v>
      </c>
      <c r="D2305">
        <v>4888.2479999999996</v>
      </c>
      <c r="E2305">
        <v>4905.0219999999999</v>
      </c>
      <c r="F2305">
        <v>73367600000</v>
      </c>
    </row>
    <row r="2306" spans="1:6">
      <c r="A2306">
        <v>20150327</v>
      </c>
      <c r="B2306">
        <v>4905.0219999999999</v>
      </c>
      <c r="C2306">
        <v>4926.6689999999999</v>
      </c>
      <c r="D2306">
        <v>4891.7510000000002</v>
      </c>
      <c r="E2306">
        <v>4916.5320000000002</v>
      </c>
      <c r="F2306">
        <v>94896780000</v>
      </c>
    </row>
    <row r="2307" spans="1:6">
      <c r="A2307">
        <v>20150330</v>
      </c>
      <c r="B2307">
        <v>4916.5320000000002</v>
      </c>
      <c r="C2307">
        <v>4953.2910000000002</v>
      </c>
      <c r="D2307">
        <v>4916.5320000000002</v>
      </c>
      <c r="E2307">
        <v>4949.6970000000001</v>
      </c>
      <c r="F2307">
        <v>58635270000</v>
      </c>
    </row>
    <row r="2308" spans="1:6">
      <c r="A2308">
        <v>20150331</v>
      </c>
      <c r="B2308">
        <v>4949.6970000000001</v>
      </c>
      <c r="C2308">
        <v>4965.2</v>
      </c>
      <c r="D2308">
        <v>4934.5159999999996</v>
      </c>
      <c r="E2308">
        <v>4949.2219999999998</v>
      </c>
      <c r="F2308">
        <v>86637810000</v>
      </c>
    </row>
    <row r="2309" spans="1:6">
      <c r="A2309">
        <v>20150401</v>
      </c>
      <c r="B2309">
        <v>4949.2219999999998</v>
      </c>
      <c r="C2309">
        <v>4969.5730000000003</v>
      </c>
      <c r="D2309">
        <v>4925.1729999999998</v>
      </c>
      <c r="E2309">
        <v>4953.5780000000004</v>
      </c>
      <c r="F2309">
        <v>72421710000</v>
      </c>
    </row>
    <row r="2310" spans="1:6">
      <c r="A2310">
        <v>20150402</v>
      </c>
      <c r="B2310">
        <v>4953.5780000000004</v>
      </c>
      <c r="C2310">
        <v>4967.9399999999996</v>
      </c>
      <c r="D2310">
        <v>4936.55</v>
      </c>
      <c r="E2310">
        <v>4963.6049999999996</v>
      </c>
      <c r="F2310">
        <v>30672610000</v>
      </c>
    </row>
    <row r="2311" spans="1:6">
      <c r="A2311">
        <v>20150406</v>
      </c>
      <c r="B2311">
        <v>4963.6049999999996</v>
      </c>
      <c r="C2311">
        <v>5003.5910000000003</v>
      </c>
      <c r="D2311">
        <v>4944.4229999999998</v>
      </c>
      <c r="E2311">
        <v>4995.1719999999996</v>
      </c>
      <c r="F2311">
        <v>41373640000</v>
      </c>
    </row>
    <row r="2312" spans="1:6">
      <c r="A2312">
        <v>20150407</v>
      </c>
      <c r="B2312">
        <v>4995.1719999999996</v>
      </c>
      <c r="C2312">
        <v>5013.16</v>
      </c>
      <c r="D2312">
        <v>4970.9759999999997</v>
      </c>
      <c r="E2312">
        <v>5009.8419999999996</v>
      </c>
      <c r="F2312">
        <v>77604920000</v>
      </c>
    </row>
    <row r="2313" spans="1:6">
      <c r="A2313">
        <v>20150408</v>
      </c>
      <c r="B2313">
        <v>5009.8419999999996</v>
      </c>
      <c r="C2313">
        <v>5020.8580000000002</v>
      </c>
      <c r="D2313">
        <v>4980.7730000000001</v>
      </c>
      <c r="E2313">
        <v>5012.4639999999999</v>
      </c>
      <c r="F2313">
        <v>76932180000</v>
      </c>
    </row>
    <row r="2314" spans="1:6">
      <c r="A2314">
        <v>20150409</v>
      </c>
      <c r="B2314">
        <v>5012.4639999999999</v>
      </c>
      <c r="C2314">
        <v>5054.3739999999998</v>
      </c>
      <c r="D2314">
        <v>5004.57</v>
      </c>
      <c r="E2314">
        <v>5044.018</v>
      </c>
      <c r="F2314">
        <v>77730470000</v>
      </c>
    </row>
    <row r="2315" spans="1:6">
      <c r="A2315">
        <v>20150410</v>
      </c>
      <c r="B2315">
        <v>5044.018</v>
      </c>
      <c r="C2315">
        <v>5099.3090000000002</v>
      </c>
      <c r="D2315">
        <v>5036.7079999999996</v>
      </c>
      <c r="E2315">
        <v>5095.6390000000001</v>
      </c>
      <c r="F2315">
        <v>56918430000</v>
      </c>
    </row>
    <row r="2316" spans="1:6">
      <c r="A2316">
        <v>20150413</v>
      </c>
      <c r="B2316">
        <v>5095.6390000000001</v>
      </c>
      <c r="C2316">
        <v>5107.7749999999996</v>
      </c>
      <c r="D2316">
        <v>5081.1279999999997</v>
      </c>
      <c r="E2316">
        <v>5091.6509999999998</v>
      </c>
      <c r="F2316">
        <v>55470230000</v>
      </c>
    </row>
    <row r="2317" spans="1:6">
      <c r="A2317">
        <v>20150414</v>
      </c>
      <c r="B2317">
        <v>5091.6509999999998</v>
      </c>
      <c r="C2317">
        <v>5095.9849999999997</v>
      </c>
      <c r="D2317">
        <v>5058.4530000000004</v>
      </c>
      <c r="E2317">
        <v>5066.6210000000001</v>
      </c>
      <c r="F2317">
        <v>38991470000</v>
      </c>
    </row>
    <row r="2318" spans="1:6">
      <c r="A2318">
        <v>20150415</v>
      </c>
      <c r="B2318">
        <v>5066.6210000000001</v>
      </c>
      <c r="C2318">
        <v>5146.3329999999996</v>
      </c>
      <c r="D2318">
        <v>5059.8540000000003</v>
      </c>
      <c r="E2318">
        <v>5092.8959999999997</v>
      </c>
      <c r="F2318">
        <v>53793120000</v>
      </c>
    </row>
    <row r="2319" spans="1:6">
      <c r="A2319">
        <v>20150416</v>
      </c>
      <c r="B2319">
        <v>5092.8959999999997</v>
      </c>
      <c r="C2319">
        <v>5109.7950000000001</v>
      </c>
      <c r="D2319">
        <v>5069.0659999999998</v>
      </c>
      <c r="E2319">
        <v>5101.1120000000001</v>
      </c>
      <c r="F2319">
        <v>56992360000</v>
      </c>
    </row>
    <row r="2320" spans="1:6">
      <c r="A2320">
        <v>20150417</v>
      </c>
      <c r="B2320">
        <v>5101.1120000000001</v>
      </c>
      <c r="C2320">
        <v>5106.96</v>
      </c>
      <c r="D2320">
        <v>5025.1279999999997</v>
      </c>
      <c r="E2320">
        <v>5035.66</v>
      </c>
      <c r="F2320">
        <v>69190550000</v>
      </c>
    </row>
    <row r="2321" spans="1:6">
      <c r="A2321">
        <v>20150420</v>
      </c>
      <c r="B2321">
        <v>5035.66</v>
      </c>
      <c r="C2321">
        <v>5112.9790000000003</v>
      </c>
      <c r="D2321">
        <v>5036.9549999999999</v>
      </c>
      <c r="E2321">
        <v>5078.6959999999999</v>
      </c>
      <c r="F2321">
        <v>65273430000</v>
      </c>
    </row>
    <row r="2322" spans="1:6">
      <c r="A2322">
        <v>20150421</v>
      </c>
      <c r="B2322">
        <v>5078.6959999999999</v>
      </c>
      <c r="C2322">
        <v>5105.3819999999996</v>
      </c>
      <c r="D2322">
        <v>5073.9040000000005</v>
      </c>
      <c r="E2322">
        <v>5102.2969999999996</v>
      </c>
      <c r="F2322">
        <v>346751600000</v>
      </c>
    </row>
    <row r="2323" spans="1:6">
      <c r="A2323">
        <v>20150422</v>
      </c>
      <c r="B2323">
        <v>5102.2969999999996</v>
      </c>
      <c r="C2323">
        <v>5105.8590000000004</v>
      </c>
      <c r="D2323">
        <v>5032.6279999999997</v>
      </c>
      <c r="E2323">
        <v>5055.9189999999999</v>
      </c>
      <c r="F2323">
        <v>51597380000</v>
      </c>
    </row>
    <row r="2324" spans="1:6">
      <c r="A2324">
        <v>20150423</v>
      </c>
      <c r="B2324">
        <v>5055.9189999999999</v>
      </c>
      <c r="C2324">
        <v>5097.3239999999996</v>
      </c>
      <c r="D2324">
        <v>5055.9189999999999</v>
      </c>
      <c r="E2324">
        <v>5081.576</v>
      </c>
      <c r="F2324">
        <v>70172540000</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B050"/>
  </sheetPr>
  <dimension ref="A2:BV171"/>
  <sheetViews>
    <sheetView zoomScale="30" zoomScaleNormal="30" zoomScalePageLayoutView="30" workbookViewId="0"/>
  </sheetViews>
  <sheetFormatPr baseColWidth="10" defaultColWidth="8.83203125" defaultRowHeight="14" x14ac:dyDescent="0"/>
  <sheetData>
    <row r="2" spans="1:1">
      <c r="A2" s="4" t="s">
        <v>29</v>
      </c>
    </row>
    <row r="3" spans="1:1">
      <c r="A3" s="4"/>
    </row>
    <row r="4" spans="1:1">
      <c r="A4" s="4"/>
    </row>
    <row r="5" spans="1:1">
      <c r="A5" s="4"/>
    </row>
    <row r="6" spans="1:1">
      <c r="A6" s="4"/>
    </row>
    <row r="7" spans="1:1">
      <c r="A7" s="4"/>
    </row>
    <row r="8" spans="1:1">
      <c r="A8" s="4"/>
    </row>
    <row r="9" spans="1:1">
      <c r="A9" s="4"/>
    </row>
    <row r="10" spans="1:1">
      <c r="A10" s="4"/>
    </row>
    <row r="11" spans="1:1">
      <c r="A11" s="4"/>
    </row>
    <row r="12" spans="1:1">
      <c r="A12" s="4"/>
    </row>
    <row r="13" spans="1:1">
      <c r="A13" s="4"/>
    </row>
    <row r="14" spans="1:1">
      <c r="A14" s="4"/>
    </row>
    <row r="15" spans="1:1">
      <c r="A15" s="4"/>
    </row>
    <row r="16" spans="1:1">
      <c r="A16" s="4"/>
    </row>
    <row r="17" spans="1:1">
      <c r="A17" s="4"/>
    </row>
    <row r="18" spans="1:1">
      <c r="A18" s="4"/>
    </row>
    <row r="19" spans="1:1">
      <c r="A19" s="4"/>
    </row>
    <row r="20" spans="1:1">
      <c r="A20" s="4"/>
    </row>
    <row r="21" spans="1:1">
      <c r="A21" s="4"/>
    </row>
    <row r="22" spans="1:1">
      <c r="A22" s="4"/>
    </row>
    <row r="23" spans="1:1">
      <c r="A23" s="4"/>
    </row>
    <row r="24" spans="1:1">
      <c r="A24" s="4"/>
    </row>
    <row r="25" spans="1:1">
      <c r="A25" s="4"/>
    </row>
    <row r="26" spans="1:1">
      <c r="A26" s="4"/>
    </row>
    <row r="27" spans="1:1">
      <c r="A27" s="4"/>
    </row>
    <row r="28" spans="1:1">
      <c r="A28" s="4"/>
    </row>
    <row r="29" spans="1:1">
      <c r="A29" s="4"/>
    </row>
    <row r="30" spans="1:1">
      <c r="A30" s="4"/>
    </row>
    <row r="32" spans="1:1">
      <c r="A32" s="4" t="s">
        <v>30</v>
      </c>
    </row>
    <row r="33" spans="1:1">
      <c r="A33" s="4"/>
    </row>
    <row r="34" spans="1:1">
      <c r="A34" s="4"/>
    </row>
    <row r="35" spans="1:1">
      <c r="A35" s="4"/>
    </row>
    <row r="36" spans="1:1">
      <c r="A36" s="4"/>
    </row>
    <row r="37" spans="1:1">
      <c r="A37" s="4"/>
    </row>
    <row r="38" spans="1:1">
      <c r="A38" s="4"/>
    </row>
    <row r="39" spans="1:1">
      <c r="A39" s="4"/>
    </row>
    <row r="40" spans="1:1">
      <c r="A40" s="4"/>
    </row>
    <row r="41" spans="1:1">
      <c r="A41" s="4"/>
    </row>
    <row r="42" spans="1:1">
      <c r="A42" s="4"/>
    </row>
    <row r="43" spans="1:1">
      <c r="A43" s="4"/>
    </row>
    <row r="44" spans="1:1">
      <c r="A44" s="4"/>
    </row>
    <row r="45" spans="1:1">
      <c r="A45" s="4"/>
    </row>
    <row r="46" spans="1:1">
      <c r="A46" s="4"/>
    </row>
    <row r="47" spans="1:1">
      <c r="A47" s="4"/>
    </row>
    <row r="48" spans="1:1">
      <c r="A48" s="4"/>
    </row>
    <row r="49" spans="1:1">
      <c r="A49" s="4"/>
    </row>
    <row r="50" spans="1:1">
      <c r="A50" s="4"/>
    </row>
    <row r="51" spans="1:1">
      <c r="A51" s="4"/>
    </row>
    <row r="52" spans="1:1">
      <c r="A52" s="4"/>
    </row>
    <row r="53" spans="1:1">
      <c r="A53" s="4"/>
    </row>
    <row r="54" spans="1:1">
      <c r="A54" s="4"/>
    </row>
    <row r="55" spans="1:1">
      <c r="A55" s="4"/>
    </row>
    <row r="56" spans="1:1">
      <c r="A56" s="4"/>
    </row>
    <row r="57" spans="1:1">
      <c r="A57" s="4"/>
    </row>
    <row r="58" spans="1:1">
      <c r="A58" s="4"/>
    </row>
    <row r="59" spans="1:1">
      <c r="A59" s="4"/>
    </row>
    <row r="60" spans="1:1">
      <c r="A60" s="4"/>
    </row>
    <row r="105" spans="47:74">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row>
    <row r="106" spans="47:74">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row>
    <row r="107" spans="47:74">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row>
    <row r="108" spans="47:74">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row>
    <row r="109" spans="47:74">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row>
    <row r="110" spans="47:74">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row>
    <row r="111" spans="47:74">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row>
    <row r="112" spans="47:74">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row>
    <row r="113" spans="47:74">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row>
    <row r="114" spans="47:74">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row>
    <row r="115" spans="47:74">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row>
    <row r="116" spans="47:74">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row>
    <row r="117" spans="47:74">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row>
    <row r="118" spans="47:74">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row>
    <row r="119" spans="47:74">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row>
    <row r="120" spans="47:74">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row>
    <row r="121" spans="47:74">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row>
    <row r="122" spans="47:74">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row>
    <row r="123" spans="47:74">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row>
    <row r="124" spans="47:74">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row>
    <row r="125" spans="47:74">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row>
    <row r="126" spans="47:74">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row>
    <row r="127" spans="47:74">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row>
    <row r="128" spans="47:74">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row>
    <row r="129" spans="46:74">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row>
    <row r="130" spans="46:74">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row>
    <row r="131" spans="46:74">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row>
    <row r="132" spans="46:74">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row>
    <row r="133" spans="46:74">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row>
    <row r="134" spans="46:74">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row>
    <row r="135" spans="46:74">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row>
    <row r="136" spans="46:74">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row>
    <row r="137" spans="46:74">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row>
    <row r="138" spans="46:74">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row>
    <row r="139" spans="46:74">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row>
    <row r="140" spans="46:74">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row>
    <row r="141" spans="46:74">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row>
    <row r="142" spans="46:74">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row>
    <row r="143" spans="46:74">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row>
    <row r="144" spans="46:74">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row>
    <row r="145" spans="46:74">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row>
    <row r="146" spans="46:74">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row>
    <row r="147" spans="46:74">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row>
    <row r="148" spans="46:74">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row>
    <row r="149" spans="46:74">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row>
    <row r="150" spans="46:74">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row>
    <row r="151" spans="46:74">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row>
    <row r="152" spans="46:74">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row>
    <row r="153" spans="46:74">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row>
    <row r="154" spans="46:74">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row>
    <row r="155" spans="46:74">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row>
    <row r="156" spans="46:74">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row>
    <row r="157" spans="46:74">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row>
    <row r="158" spans="46:74">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row>
    <row r="159" spans="46:74">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row>
    <row r="160" spans="46:74">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row>
    <row r="161" spans="46:74">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row>
    <row r="162" spans="46:74">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row>
    <row r="163" spans="46:74">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row>
    <row r="164" spans="46:74">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row>
    <row r="165" spans="46:74">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row>
    <row r="166" spans="46:74">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row>
    <row r="167" spans="46:74">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row>
    <row r="168" spans="46:74">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row>
    <row r="169" spans="46:74">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row>
    <row r="170" spans="46:74">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row>
    <row r="171" spans="46:74">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row>
  </sheetData>
  <mergeCells count="2">
    <mergeCell ref="A2:A30"/>
    <mergeCell ref="A32:A60"/>
  </mergeCells>
  <pageMargins left="0.7" right="0.7" top="0.75" bottom="0.75" header="0.3" footer="0.3"/>
  <pageSetup orientation="portrait"/>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P3539"/>
  <sheetViews>
    <sheetView topLeftCell="A2275" zoomScale="60" zoomScaleNormal="60" zoomScalePageLayoutView="60" workbookViewId="0">
      <selection activeCell="B2322" sqref="B2322"/>
    </sheetView>
  </sheetViews>
  <sheetFormatPr baseColWidth="10" defaultColWidth="8.83203125" defaultRowHeight="14" x14ac:dyDescent="0"/>
  <cols>
    <col min="2" max="2" width="10" bestFit="1" customWidth="1"/>
    <col min="3" max="3" width="20.83203125" bestFit="1" customWidth="1"/>
    <col min="4" max="4" width="20.83203125" style="2" customWidth="1"/>
    <col min="5" max="5" width="21.33203125" bestFit="1" customWidth="1"/>
    <col min="6" max="6" width="21.33203125" style="2" customWidth="1"/>
    <col min="7" max="7" width="19.6640625" bestFit="1" customWidth="1"/>
    <col min="8" max="8" width="19.6640625" style="2" customWidth="1"/>
    <col min="9" max="9" width="14.33203125" bestFit="1" customWidth="1"/>
    <col min="10" max="10" width="14.33203125" style="2" customWidth="1"/>
    <col min="11" max="11" width="16.1640625" bestFit="1" customWidth="1"/>
    <col min="12" max="12" width="16.1640625" style="2" customWidth="1"/>
    <col min="13" max="13" width="16.83203125" bestFit="1" customWidth="1"/>
    <col min="14" max="14" width="16.83203125" style="2" customWidth="1"/>
    <col min="15" max="15" width="15.5" customWidth="1"/>
    <col min="16" max="16" width="12.6640625" style="2" customWidth="1"/>
  </cols>
  <sheetData>
    <row r="1" spans="1:16">
      <c r="A1" s="8" t="s">
        <v>28</v>
      </c>
      <c r="B1" s="7" t="s">
        <v>1</v>
      </c>
      <c r="C1" s="5" t="s">
        <v>8</v>
      </c>
      <c r="D1" s="6" t="s">
        <v>15</v>
      </c>
      <c r="E1" s="5" t="s">
        <v>9</v>
      </c>
      <c r="F1" s="6" t="s">
        <v>16</v>
      </c>
      <c r="G1" s="5" t="s">
        <v>10</v>
      </c>
      <c r="H1" s="6" t="s">
        <v>17</v>
      </c>
      <c r="I1" s="5" t="s">
        <v>11</v>
      </c>
      <c r="J1" s="6" t="s">
        <v>18</v>
      </c>
      <c r="K1" s="5" t="s">
        <v>12</v>
      </c>
      <c r="L1" s="6" t="s">
        <v>19</v>
      </c>
      <c r="M1" s="5" t="s">
        <v>13</v>
      </c>
      <c r="N1" s="6" t="s">
        <v>20</v>
      </c>
      <c r="O1" s="5" t="s">
        <v>14</v>
      </c>
      <c r="P1" s="6" t="s">
        <v>21</v>
      </c>
    </row>
    <row r="2" spans="1:16">
      <c r="A2" s="8"/>
      <c r="B2" s="7"/>
      <c r="C2" s="5"/>
      <c r="D2" s="6"/>
      <c r="E2" s="5"/>
      <c r="F2" s="6"/>
      <c r="G2" s="5"/>
      <c r="H2" s="6"/>
      <c r="I2" s="5"/>
      <c r="J2" s="6"/>
      <c r="K2" s="5"/>
      <c r="L2" s="6"/>
      <c r="M2" s="5"/>
      <c r="N2" s="6"/>
      <c r="O2" s="5"/>
      <c r="P2" s="6"/>
    </row>
    <row r="3" spans="1:16">
      <c r="A3" t="str">
        <f>"2006"</f>
        <v>2006</v>
      </c>
      <c r="B3" s="2">
        <f>IPSA!A180</f>
        <v>20060102</v>
      </c>
      <c r="C3">
        <f>VLOOKUP($B3,BANCA!$A$4:$F$1040000,5,0)/VLOOKUP($B3,IPSA!$A$4:$F$1040000,5,0)</f>
        <v>1.100442667678557</v>
      </c>
      <c r="E3">
        <f>VLOOKUP($B3,'CONST.&amp;INMOB'!$A$4:$F$1040000,5,0)/VLOOKUP($B3,IPSA!$A$4:$F$1040000,5,0)</f>
        <v>0.82503490403195701</v>
      </c>
      <c r="G3">
        <f>VLOOKUP($B3,COMMODITIES!$A$4:$F$1040000,5,0)/VLOOKUP($B3,IPSA!$A$4:$F$1040000,5,0)</f>
        <v>0.94797546303266023</v>
      </c>
      <c r="I3">
        <f>VLOOKUP($B3,UTILITIES!$A$4:$F$1040000,5,0)/VLOOKUP($B3,IPSA!$A$4:$F$1040000,5,0)</f>
        <v>0.962763533174813</v>
      </c>
      <c r="K3">
        <f>VLOOKUP($B3,CONSUMO!$A$4:$F$1040000,5,0)/VLOOKUP($B3,IPSA!$A$4:$F$1040000,5,0)</f>
        <v>1.1274971592139427</v>
      </c>
      <c r="M3">
        <f>VLOOKUP($B3,INDUSTRIAL!$A$4:$F$1040000,5,0)/VLOOKUP($B3,IPSA!$A$4:$F$1040000,5,0)</f>
        <v>1.1034628718026978</v>
      </c>
      <c r="O3">
        <f>VLOOKUP($B3,RETAIL!$A$4:$F$1040000,5,0)/VLOOKUP($B3,IPSA!$A$4:$F$1040000,5,0)</f>
        <v>0.90119838894949689</v>
      </c>
    </row>
    <row r="4" spans="1:16">
      <c r="A4" t="str">
        <f>IF(MID(B4,1,4)=MID(B3,1,4),"",MID(B4,1,4))</f>
        <v/>
      </c>
      <c r="B4" s="2">
        <f>IPSA!A181</f>
        <v>20060103</v>
      </c>
      <c r="C4">
        <f>VLOOKUP($B4,BANCA!$A$4:$F$1040000,5,0)/VLOOKUP($B4,IPSA!$A$4:$F$1040000,5,0)</f>
        <v>1.0983874428424243</v>
      </c>
      <c r="E4">
        <f>VLOOKUP($B4,'CONST.&amp;INMOB'!$A$4:$F$1040000,5,0)/VLOOKUP($B4,IPSA!$A$4:$F$1040000,5,0)</f>
        <v>0.80967716470085771</v>
      </c>
      <c r="G4">
        <f>VLOOKUP($B4,COMMODITIES!$A$4:$F$1040000,5,0)/VLOOKUP($B4,IPSA!$A$4:$F$1040000,5,0)</f>
        <v>0.94881069734772661</v>
      </c>
      <c r="I4">
        <f>VLOOKUP($B4,UTILITIES!$A$4:$F$1040000,5,0)/VLOOKUP($B4,IPSA!$A$4:$F$1040000,5,0)</f>
        <v>0.95989253667294827</v>
      </c>
      <c r="K4">
        <f>VLOOKUP($B4,CONSUMO!$A$4:$F$1040000,5,0)/VLOOKUP($B4,IPSA!$A$4:$F$1040000,5,0)</f>
        <v>1.1120425116744159</v>
      </c>
      <c r="M4">
        <f>VLOOKUP($B4,INDUSTRIAL!$A$4:$F$1040000,5,0)/VLOOKUP($B4,IPSA!$A$4:$F$1040000,5,0)</f>
        <v>1.1052372431577904</v>
      </c>
      <c r="O4">
        <f>VLOOKUP($B4,RETAIL!$A$4:$F$1040000,5,0)/VLOOKUP($B4,IPSA!$A$4:$F$1040000,5,0)</f>
        <v>0.89346273194488579</v>
      </c>
    </row>
    <row r="5" spans="1:16">
      <c r="A5" t="str">
        <f t="shared" ref="A5:A68" si="0">IF(MID(B5,1,4)=MID(B4,1,4),"",MID(B5,1,4))</f>
        <v/>
      </c>
      <c r="B5" s="2">
        <f>IPSA!A182</f>
        <v>20060104</v>
      </c>
      <c r="C5">
        <f>VLOOKUP($B5,BANCA!$A$4:$F$1040000,5,0)/VLOOKUP($B5,IPSA!$A$4:$F$1040000,5,0)</f>
        <v>1.0790961402730743</v>
      </c>
      <c r="E5">
        <f>VLOOKUP($B5,'CONST.&amp;INMOB'!$A$4:$F$1040000,5,0)/VLOOKUP($B5,IPSA!$A$4:$F$1040000,5,0)</f>
        <v>0.79192952689613261</v>
      </c>
      <c r="G5">
        <f>VLOOKUP($B5,COMMODITIES!$A$4:$F$1040000,5,0)/VLOOKUP($B5,IPSA!$A$4:$F$1040000,5,0)</f>
        <v>0.95306874572486078</v>
      </c>
      <c r="I5">
        <f>VLOOKUP($B5,UTILITIES!$A$4:$F$1040000,5,0)/VLOOKUP($B5,IPSA!$A$4:$F$1040000,5,0)</f>
        <v>0.94625673504579777</v>
      </c>
      <c r="K5">
        <f>VLOOKUP($B5,CONSUMO!$A$4:$F$1040000,5,0)/VLOOKUP($B5,IPSA!$A$4:$F$1040000,5,0)</f>
        <v>1.1030715669455882</v>
      </c>
      <c r="M5">
        <f>VLOOKUP($B5,INDUSTRIAL!$A$4:$F$1040000,5,0)/VLOOKUP($B5,IPSA!$A$4:$F$1040000,5,0)</f>
        <v>1.1091505551865419</v>
      </c>
      <c r="O5">
        <f>VLOOKUP($B5,RETAIL!$A$4:$F$1040000,5,0)/VLOOKUP($B5,IPSA!$A$4:$F$1040000,5,0)</f>
        <v>0.888708286766693</v>
      </c>
    </row>
    <row r="6" spans="1:16">
      <c r="A6" t="str">
        <f t="shared" si="0"/>
        <v/>
      </c>
      <c r="B6" s="2">
        <f>IPSA!A183</f>
        <v>20060105</v>
      </c>
      <c r="C6">
        <f>VLOOKUP($B6,BANCA!$A$4:$F$1040000,5,0)/VLOOKUP($B6,IPSA!$A$4:$F$1040000,5,0)</f>
        <v>1.0852158238866121</v>
      </c>
      <c r="E6">
        <f>VLOOKUP($B6,'CONST.&amp;INMOB'!$A$4:$F$1040000,5,0)/VLOOKUP($B6,IPSA!$A$4:$F$1040000,5,0)</f>
        <v>0.78307021546161815</v>
      </c>
      <c r="G6">
        <f>VLOOKUP($B6,COMMODITIES!$A$4:$F$1040000,5,0)/VLOOKUP($B6,IPSA!$A$4:$F$1040000,5,0)</f>
        <v>0.94038921340745796</v>
      </c>
      <c r="I6">
        <f>VLOOKUP($B6,UTILITIES!$A$4:$F$1040000,5,0)/VLOOKUP($B6,IPSA!$A$4:$F$1040000,5,0)</f>
        <v>0.94594856571060426</v>
      </c>
      <c r="K6">
        <f>VLOOKUP($B6,CONSUMO!$A$4:$F$1040000,5,0)/VLOOKUP($B6,IPSA!$A$4:$F$1040000,5,0)</f>
        <v>1.1080779014277293</v>
      </c>
      <c r="M6">
        <f>VLOOKUP($B6,INDUSTRIAL!$A$4:$F$1040000,5,0)/VLOOKUP($B6,IPSA!$A$4:$F$1040000,5,0)</f>
        <v>1.095804833248804</v>
      </c>
      <c r="O6">
        <f>VLOOKUP($B6,RETAIL!$A$4:$F$1040000,5,0)/VLOOKUP($B6,IPSA!$A$4:$F$1040000,5,0)</f>
        <v>0.89077997379917806</v>
      </c>
    </row>
    <row r="7" spans="1:16">
      <c r="A7" t="str">
        <f t="shared" si="0"/>
        <v/>
      </c>
      <c r="B7" s="2">
        <f>IPSA!A184</f>
        <v>20060106</v>
      </c>
      <c r="C7">
        <f>VLOOKUP($B7,BANCA!$A$4:$F$1040000,5,0)/VLOOKUP($B7,IPSA!$A$4:$F$1040000,5,0)</f>
        <v>1.0739125585491542</v>
      </c>
      <c r="E7">
        <f>VLOOKUP($B7,'CONST.&amp;INMOB'!$A$4:$F$1040000,5,0)/VLOOKUP($B7,IPSA!$A$4:$F$1040000,5,0)</f>
        <v>0.77231772328345538</v>
      </c>
      <c r="G7">
        <f>VLOOKUP($B7,COMMODITIES!$A$4:$F$1040000,5,0)/VLOOKUP($B7,IPSA!$A$4:$F$1040000,5,0)</f>
        <v>0.95282173004693593</v>
      </c>
      <c r="I7">
        <f>VLOOKUP($B7,UTILITIES!$A$4:$F$1040000,5,0)/VLOOKUP($B7,IPSA!$A$4:$F$1040000,5,0)</f>
        <v>0.94398014989935408</v>
      </c>
      <c r="K7">
        <f>VLOOKUP($B7,CONSUMO!$A$4:$F$1040000,5,0)/VLOOKUP($B7,IPSA!$A$4:$F$1040000,5,0)</f>
        <v>1.1109089127009841</v>
      </c>
      <c r="M7">
        <f>VLOOKUP($B7,INDUSTRIAL!$A$4:$F$1040000,5,0)/VLOOKUP($B7,IPSA!$A$4:$F$1040000,5,0)</f>
        <v>1.090006242989914</v>
      </c>
      <c r="O7">
        <f>VLOOKUP($B7,RETAIL!$A$4:$F$1040000,5,0)/VLOOKUP($B7,IPSA!$A$4:$F$1040000,5,0)</f>
        <v>0.89256697936336948</v>
      </c>
    </row>
    <row r="8" spans="1:16">
      <c r="A8" t="str">
        <f t="shared" si="0"/>
        <v/>
      </c>
      <c r="B8" s="2">
        <f>IPSA!A185</f>
        <v>20060109</v>
      </c>
      <c r="C8">
        <f>VLOOKUP($B8,BANCA!$A$4:$F$1040000,5,0)/VLOOKUP($B8,IPSA!$A$4:$F$1040000,5,0)</f>
        <v>1.0867010612419472</v>
      </c>
      <c r="E8">
        <f>VLOOKUP($B8,'CONST.&amp;INMOB'!$A$4:$F$1040000,5,0)/VLOOKUP($B8,IPSA!$A$4:$F$1040000,5,0)</f>
        <v>0.77710419709403911</v>
      </c>
      <c r="G8">
        <f>VLOOKUP($B8,COMMODITIES!$A$4:$F$1040000,5,0)/VLOOKUP($B8,IPSA!$A$4:$F$1040000,5,0)</f>
        <v>0.93824334931555131</v>
      </c>
      <c r="I8">
        <f>VLOOKUP($B8,UTILITIES!$A$4:$F$1040000,5,0)/VLOOKUP($B8,IPSA!$A$4:$F$1040000,5,0)</f>
        <v>0.94542732789144091</v>
      </c>
      <c r="K8">
        <f>VLOOKUP($B8,CONSUMO!$A$4:$F$1040000,5,0)/VLOOKUP($B8,IPSA!$A$4:$F$1040000,5,0)</f>
        <v>1.111306710344375</v>
      </c>
      <c r="M8">
        <f>VLOOKUP($B8,INDUSTRIAL!$A$4:$F$1040000,5,0)/VLOOKUP($B8,IPSA!$A$4:$F$1040000,5,0)</f>
        <v>1.0903151647999145</v>
      </c>
      <c r="O8">
        <f>VLOOKUP($B8,RETAIL!$A$4:$F$1040000,5,0)/VLOOKUP($B8,IPSA!$A$4:$F$1040000,5,0)</f>
        <v>0.89444202780565685</v>
      </c>
    </row>
    <row r="9" spans="1:16">
      <c r="A9" t="str">
        <f t="shared" si="0"/>
        <v/>
      </c>
      <c r="B9" s="2">
        <f>IPSA!A186</f>
        <v>20060110</v>
      </c>
      <c r="C9">
        <f>VLOOKUP($B9,BANCA!$A$4:$F$1040000,5,0)/VLOOKUP($B9,IPSA!$A$4:$F$1040000,5,0)</f>
        <v>1.0691126254911691</v>
      </c>
      <c r="E9">
        <f>VLOOKUP($B9,'CONST.&amp;INMOB'!$A$4:$F$1040000,5,0)/VLOOKUP($B9,IPSA!$A$4:$F$1040000,5,0)</f>
        <v>0.77923009663027165</v>
      </c>
      <c r="G9">
        <f>VLOOKUP($B9,COMMODITIES!$A$4:$F$1040000,5,0)/VLOOKUP($B9,IPSA!$A$4:$F$1040000,5,0)</f>
        <v>0.93953126568791934</v>
      </c>
      <c r="I9">
        <f>VLOOKUP($B9,UTILITIES!$A$4:$F$1040000,5,0)/VLOOKUP($B9,IPSA!$A$4:$F$1040000,5,0)</f>
        <v>0.94374232967367178</v>
      </c>
      <c r="K9">
        <f>VLOOKUP($B9,CONSUMO!$A$4:$F$1040000,5,0)/VLOOKUP($B9,IPSA!$A$4:$F$1040000,5,0)</f>
        <v>1.0984609146002073</v>
      </c>
      <c r="M9">
        <f>VLOOKUP($B9,INDUSTRIAL!$A$4:$F$1040000,5,0)/VLOOKUP($B9,IPSA!$A$4:$F$1040000,5,0)</f>
        <v>1.0959196544588052</v>
      </c>
      <c r="O9">
        <f>VLOOKUP($B9,RETAIL!$A$4:$F$1040000,5,0)/VLOOKUP($B9,IPSA!$A$4:$F$1040000,5,0)</f>
        <v>0.89918790800774762</v>
      </c>
    </row>
    <row r="10" spans="1:16">
      <c r="A10" t="str">
        <f t="shared" si="0"/>
        <v/>
      </c>
      <c r="B10" s="2">
        <f>IPSA!A187</f>
        <v>20060111</v>
      </c>
      <c r="C10">
        <f>VLOOKUP($B10,BANCA!$A$4:$F$1040000,5,0)/VLOOKUP($B10,IPSA!$A$4:$F$1040000,5,0)</f>
        <v>1.0640430691432612</v>
      </c>
      <c r="E10">
        <f>VLOOKUP($B10,'CONST.&amp;INMOB'!$A$4:$F$1040000,5,0)/VLOOKUP($B10,IPSA!$A$4:$F$1040000,5,0)</f>
        <v>0.76896245887194237</v>
      </c>
      <c r="G10">
        <f>VLOOKUP($B10,COMMODITIES!$A$4:$F$1040000,5,0)/VLOOKUP($B10,IPSA!$A$4:$F$1040000,5,0)</f>
        <v>0.93442995320893907</v>
      </c>
      <c r="I10">
        <f>VLOOKUP($B10,UTILITIES!$A$4:$F$1040000,5,0)/VLOOKUP($B10,IPSA!$A$4:$F$1040000,5,0)</f>
        <v>0.94094354995113005</v>
      </c>
      <c r="K10">
        <f>VLOOKUP($B10,CONSUMO!$A$4:$F$1040000,5,0)/VLOOKUP($B10,IPSA!$A$4:$F$1040000,5,0)</f>
        <v>1.0995307419147906</v>
      </c>
      <c r="M10">
        <f>VLOOKUP($B10,INDUSTRIAL!$A$4:$F$1040000,5,0)/VLOOKUP($B10,IPSA!$A$4:$F$1040000,5,0)</f>
        <v>1.100546641635719</v>
      </c>
      <c r="O10">
        <f>VLOOKUP($B10,RETAIL!$A$4:$F$1040000,5,0)/VLOOKUP($B10,IPSA!$A$4:$F$1040000,5,0)</f>
        <v>0.89990476240891926</v>
      </c>
    </row>
    <row r="11" spans="1:16">
      <c r="A11" t="str">
        <f t="shared" si="0"/>
        <v/>
      </c>
      <c r="B11" s="2">
        <f>IPSA!A188</f>
        <v>20060112</v>
      </c>
      <c r="C11">
        <f>VLOOKUP($B11,BANCA!$A$4:$F$1040000,5,0)/VLOOKUP($B11,IPSA!$A$4:$F$1040000,5,0)</f>
        <v>1.0691318686756468</v>
      </c>
      <c r="E11">
        <f>VLOOKUP($B11,'CONST.&amp;INMOB'!$A$4:$F$1040000,5,0)/VLOOKUP($B11,IPSA!$A$4:$F$1040000,5,0)</f>
        <v>0.7748028165051003</v>
      </c>
      <c r="G11">
        <f>VLOOKUP($B11,COMMODITIES!$A$4:$F$1040000,5,0)/VLOOKUP($B11,IPSA!$A$4:$F$1040000,5,0)</f>
        <v>0.93083029072255186</v>
      </c>
      <c r="I11">
        <f>VLOOKUP($B11,UTILITIES!$A$4:$F$1040000,5,0)/VLOOKUP($B11,IPSA!$A$4:$F$1040000,5,0)</f>
        <v>0.94317311881269783</v>
      </c>
      <c r="K11">
        <f>VLOOKUP($B11,CONSUMO!$A$4:$F$1040000,5,0)/VLOOKUP($B11,IPSA!$A$4:$F$1040000,5,0)</f>
        <v>1.107946138269559</v>
      </c>
      <c r="M11">
        <f>VLOOKUP($B11,INDUSTRIAL!$A$4:$F$1040000,5,0)/VLOOKUP($B11,IPSA!$A$4:$F$1040000,5,0)</f>
        <v>1.1013172410514256</v>
      </c>
      <c r="O11">
        <f>VLOOKUP($B11,RETAIL!$A$4:$F$1040000,5,0)/VLOOKUP($B11,IPSA!$A$4:$F$1040000,5,0)</f>
        <v>0.90056896740759873</v>
      </c>
    </row>
    <row r="12" spans="1:16">
      <c r="A12" t="str">
        <f t="shared" si="0"/>
        <v/>
      </c>
      <c r="B12" s="2">
        <f>IPSA!A189</f>
        <v>20060113</v>
      </c>
      <c r="C12">
        <f>VLOOKUP($B12,BANCA!$A$4:$F$1040000,5,0)/VLOOKUP($B12,IPSA!$A$4:$F$1040000,5,0)</f>
        <v>1.0633066626207199</v>
      </c>
      <c r="E12">
        <f>VLOOKUP($B12,'CONST.&amp;INMOB'!$A$4:$F$1040000,5,0)/VLOOKUP($B12,IPSA!$A$4:$F$1040000,5,0)</f>
        <v>0.76984974108035464</v>
      </c>
      <c r="G12">
        <f>VLOOKUP($B12,COMMODITIES!$A$4:$F$1040000,5,0)/VLOOKUP($B12,IPSA!$A$4:$F$1040000,5,0)</f>
        <v>0.92673615322283309</v>
      </c>
      <c r="I12">
        <f>VLOOKUP($B12,UTILITIES!$A$4:$F$1040000,5,0)/VLOOKUP($B12,IPSA!$A$4:$F$1040000,5,0)</f>
        <v>0.94338171235348933</v>
      </c>
      <c r="K12">
        <f>VLOOKUP($B12,CONSUMO!$A$4:$F$1040000,5,0)/VLOOKUP($B12,IPSA!$A$4:$F$1040000,5,0)</f>
        <v>1.1060558253658626</v>
      </c>
      <c r="M12">
        <f>VLOOKUP($B12,INDUSTRIAL!$A$4:$F$1040000,5,0)/VLOOKUP($B12,IPSA!$A$4:$F$1040000,5,0)</f>
        <v>1.0947017265980563</v>
      </c>
      <c r="O12">
        <f>VLOOKUP($B12,RETAIL!$A$4:$F$1040000,5,0)/VLOOKUP($B12,IPSA!$A$4:$F$1040000,5,0)</f>
        <v>0.90138923182259423</v>
      </c>
    </row>
    <row r="13" spans="1:16">
      <c r="A13" t="str">
        <f t="shared" si="0"/>
        <v/>
      </c>
      <c r="B13" s="2">
        <f>IPSA!A190</f>
        <v>20060116</v>
      </c>
      <c r="C13">
        <f>VLOOKUP($B13,BANCA!$A$4:$F$1040000,5,0)/VLOOKUP($B13,IPSA!$A$4:$F$1040000,5,0)</f>
        <v>1.0636547857980565</v>
      </c>
      <c r="E13">
        <f>VLOOKUP($B13,'CONST.&amp;INMOB'!$A$4:$F$1040000,5,0)/VLOOKUP($B13,IPSA!$A$4:$F$1040000,5,0)</f>
        <v>0.77167410534566339</v>
      </c>
      <c r="G13">
        <f>VLOOKUP($B13,COMMODITIES!$A$4:$F$1040000,5,0)/VLOOKUP($B13,IPSA!$A$4:$F$1040000,5,0)</f>
        <v>0.92385628491579463</v>
      </c>
      <c r="I13">
        <f>VLOOKUP($B13,UTILITIES!$A$4:$F$1040000,5,0)/VLOOKUP($B13,IPSA!$A$4:$F$1040000,5,0)</f>
        <v>0.94316516195496436</v>
      </c>
      <c r="K13">
        <f>VLOOKUP($B13,CONSUMO!$A$4:$F$1040000,5,0)/VLOOKUP($B13,IPSA!$A$4:$F$1040000,5,0)</f>
        <v>1.1155098639696646</v>
      </c>
      <c r="M13">
        <f>VLOOKUP($B13,INDUSTRIAL!$A$4:$F$1040000,5,0)/VLOOKUP($B13,IPSA!$A$4:$F$1040000,5,0)</f>
        <v>1.0918512755693475</v>
      </c>
      <c r="O13">
        <f>VLOOKUP($B13,RETAIL!$A$4:$F$1040000,5,0)/VLOOKUP($B13,IPSA!$A$4:$F$1040000,5,0)</f>
        <v>0.89949489413341888</v>
      </c>
    </row>
    <row r="14" spans="1:16">
      <c r="A14" t="str">
        <f t="shared" si="0"/>
        <v/>
      </c>
      <c r="B14" s="2">
        <f>IPSA!A191</f>
        <v>20060117</v>
      </c>
      <c r="C14">
        <f>VLOOKUP($B14,BANCA!$A$4:$F$1040000,5,0)/VLOOKUP($B14,IPSA!$A$4:$F$1040000,5,0)</f>
        <v>1.064674116878461</v>
      </c>
      <c r="E14">
        <f>VLOOKUP($B14,'CONST.&amp;INMOB'!$A$4:$F$1040000,5,0)/VLOOKUP($B14,IPSA!$A$4:$F$1040000,5,0)</f>
        <v>0.76227604245968872</v>
      </c>
      <c r="G14">
        <f>VLOOKUP($B14,COMMODITIES!$A$4:$F$1040000,5,0)/VLOOKUP($B14,IPSA!$A$4:$F$1040000,5,0)</f>
        <v>0.91895279981281242</v>
      </c>
      <c r="I14">
        <f>VLOOKUP($B14,UTILITIES!$A$4:$F$1040000,5,0)/VLOOKUP($B14,IPSA!$A$4:$F$1040000,5,0)</f>
        <v>0.93937999436685782</v>
      </c>
      <c r="K14">
        <f>VLOOKUP($B14,CONSUMO!$A$4:$F$1040000,5,0)/VLOOKUP($B14,IPSA!$A$4:$F$1040000,5,0)</f>
        <v>1.1160728922780709</v>
      </c>
      <c r="M14">
        <f>VLOOKUP($B14,INDUSTRIAL!$A$4:$F$1040000,5,0)/VLOOKUP($B14,IPSA!$A$4:$F$1040000,5,0)</f>
        <v>1.0885205996426506</v>
      </c>
      <c r="O14">
        <f>VLOOKUP($B14,RETAIL!$A$4:$F$1040000,5,0)/VLOOKUP($B14,IPSA!$A$4:$F$1040000,5,0)</f>
        <v>0.89775798016336117</v>
      </c>
    </row>
    <row r="15" spans="1:16">
      <c r="A15" t="str">
        <f t="shared" si="0"/>
        <v/>
      </c>
      <c r="B15" s="2">
        <f>IPSA!A192</f>
        <v>20060118</v>
      </c>
      <c r="C15">
        <f>VLOOKUP($B15,BANCA!$A$4:$F$1040000,5,0)/VLOOKUP($B15,IPSA!$A$4:$F$1040000,5,0)</f>
        <v>1.0651617151164632</v>
      </c>
      <c r="E15">
        <f>VLOOKUP($B15,'CONST.&amp;INMOB'!$A$4:$F$1040000,5,0)/VLOOKUP($B15,IPSA!$A$4:$F$1040000,5,0)</f>
        <v>0.77484697948045878</v>
      </c>
      <c r="G15">
        <f>VLOOKUP($B15,COMMODITIES!$A$4:$F$1040000,5,0)/VLOOKUP($B15,IPSA!$A$4:$F$1040000,5,0)</f>
        <v>0.91945752343374187</v>
      </c>
      <c r="I15">
        <f>VLOOKUP($B15,UTILITIES!$A$4:$F$1040000,5,0)/VLOOKUP($B15,IPSA!$A$4:$F$1040000,5,0)</f>
        <v>0.93697245752489577</v>
      </c>
      <c r="K15">
        <f>VLOOKUP($B15,CONSUMO!$A$4:$F$1040000,5,0)/VLOOKUP($B15,IPSA!$A$4:$F$1040000,5,0)</f>
        <v>1.1162244395177228</v>
      </c>
      <c r="M15">
        <f>VLOOKUP($B15,INDUSTRIAL!$A$4:$F$1040000,5,0)/VLOOKUP($B15,IPSA!$A$4:$F$1040000,5,0)</f>
        <v>1.0897907204672466</v>
      </c>
      <c r="O15">
        <f>VLOOKUP($B15,RETAIL!$A$4:$F$1040000,5,0)/VLOOKUP($B15,IPSA!$A$4:$F$1040000,5,0)</f>
        <v>0.90239973799241557</v>
      </c>
    </row>
    <row r="16" spans="1:16">
      <c r="A16" t="str">
        <f t="shared" si="0"/>
        <v/>
      </c>
      <c r="B16" s="2">
        <f>IPSA!A193</f>
        <v>20060119</v>
      </c>
      <c r="C16">
        <f>VLOOKUP($B16,BANCA!$A$4:$F$1040000,5,0)/VLOOKUP($B16,IPSA!$A$4:$F$1040000,5,0)</f>
        <v>1.06334270870673</v>
      </c>
      <c r="E16">
        <f>VLOOKUP($B16,'CONST.&amp;INMOB'!$A$4:$F$1040000,5,0)/VLOOKUP($B16,IPSA!$A$4:$F$1040000,5,0)</f>
        <v>0.75663949386510476</v>
      </c>
      <c r="G16">
        <f>VLOOKUP($B16,COMMODITIES!$A$4:$F$1040000,5,0)/VLOOKUP($B16,IPSA!$A$4:$F$1040000,5,0)</f>
        <v>0.92131546376213669</v>
      </c>
      <c r="I16">
        <f>VLOOKUP($B16,UTILITIES!$A$4:$F$1040000,5,0)/VLOOKUP($B16,IPSA!$A$4:$F$1040000,5,0)</f>
        <v>0.93457609366742</v>
      </c>
      <c r="K16">
        <f>VLOOKUP($B16,CONSUMO!$A$4:$F$1040000,5,0)/VLOOKUP($B16,IPSA!$A$4:$F$1040000,5,0)</f>
        <v>1.1128489315262791</v>
      </c>
      <c r="M16">
        <f>VLOOKUP($B16,INDUSTRIAL!$A$4:$F$1040000,5,0)/VLOOKUP($B16,IPSA!$A$4:$F$1040000,5,0)</f>
        <v>1.0829300248023876</v>
      </c>
      <c r="O16">
        <f>VLOOKUP($B16,RETAIL!$A$4:$F$1040000,5,0)/VLOOKUP($B16,IPSA!$A$4:$F$1040000,5,0)</f>
        <v>0.90138321379812769</v>
      </c>
    </row>
    <row r="17" spans="1:15">
      <c r="A17" t="str">
        <f t="shared" si="0"/>
        <v/>
      </c>
      <c r="B17" s="2">
        <f>IPSA!A194</f>
        <v>20060120</v>
      </c>
      <c r="C17">
        <f>VLOOKUP($B17,BANCA!$A$4:$F$1040000,5,0)/VLOOKUP($B17,IPSA!$A$4:$F$1040000,5,0)</f>
        <v>1.0769411935741804</v>
      </c>
      <c r="E17">
        <f>VLOOKUP($B17,'CONST.&amp;INMOB'!$A$4:$F$1040000,5,0)/VLOOKUP($B17,IPSA!$A$4:$F$1040000,5,0)</f>
        <v>0.77001623415957932</v>
      </c>
      <c r="G17">
        <f>VLOOKUP($B17,COMMODITIES!$A$4:$F$1040000,5,0)/VLOOKUP($B17,IPSA!$A$4:$F$1040000,5,0)</f>
        <v>0.91628698117322083</v>
      </c>
      <c r="I17">
        <f>VLOOKUP($B17,UTILITIES!$A$4:$F$1040000,5,0)/VLOOKUP($B17,IPSA!$A$4:$F$1040000,5,0)</f>
        <v>0.93411887281626316</v>
      </c>
      <c r="K17">
        <f>VLOOKUP($B17,CONSUMO!$A$4:$F$1040000,5,0)/VLOOKUP($B17,IPSA!$A$4:$F$1040000,5,0)</f>
        <v>1.1203169295631314</v>
      </c>
      <c r="M17">
        <f>VLOOKUP($B17,INDUSTRIAL!$A$4:$F$1040000,5,0)/VLOOKUP($B17,IPSA!$A$4:$F$1040000,5,0)</f>
        <v>1.067476436238521</v>
      </c>
      <c r="O17">
        <f>VLOOKUP($B17,RETAIL!$A$4:$F$1040000,5,0)/VLOOKUP($B17,IPSA!$A$4:$F$1040000,5,0)</f>
        <v>0.90617140364905135</v>
      </c>
    </row>
    <row r="18" spans="1:15">
      <c r="A18" t="str">
        <f t="shared" si="0"/>
        <v/>
      </c>
      <c r="B18" s="2">
        <f>IPSA!A195</f>
        <v>20060123</v>
      </c>
      <c r="C18">
        <f>VLOOKUP($B18,BANCA!$A$4:$F$1040000,5,0)/VLOOKUP($B18,IPSA!$A$4:$F$1040000,5,0)</f>
        <v>1.0823837441002719</v>
      </c>
      <c r="E18">
        <f>VLOOKUP($B18,'CONST.&amp;INMOB'!$A$4:$F$1040000,5,0)/VLOOKUP($B18,IPSA!$A$4:$F$1040000,5,0)</f>
        <v>0.77880805957553223</v>
      </c>
      <c r="G18">
        <f>VLOOKUP($B18,COMMODITIES!$A$4:$F$1040000,5,0)/VLOOKUP($B18,IPSA!$A$4:$F$1040000,5,0)</f>
        <v>0.91906823367611667</v>
      </c>
      <c r="I18">
        <f>VLOOKUP($B18,UTILITIES!$A$4:$F$1040000,5,0)/VLOOKUP($B18,IPSA!$A$4:$F$1040000,5,0)</f>
        <v>0.93530957943925241</v>
      </c>
      <c r="K18">
        <f>VLOOKUP($B18,CONSUMO!$A$4:$F$1040000,5,0)/VLOOKUP($B18,IPSA!$A$4:$F$1040000,5,0)</f>
        <v>1.1291869510517927</v>
      </c>
      <c r="M18">
        <f>VLOOKUP($B18,INDUSTRIAL!$A$4:$F$1040000,5,0)/VLOOKUP($B18,IPSA!$A$4:$F$1040000,5,0)</f>
        <v>1.0678224533491703</v>
      </c>
      <c r="O18">
        <f>VLOOKUP($B18,RETAIL!$A$4:$F$1040000,5,0)/VLOOKUP($B18,IPSA!$A$4:$F$1040000,5,0)</f>
        <v>0.90522487340980839</v>
      </c>
    </row>
    <row r="19" spans="1:15">
      <c r="A19" t="str">
        <f t="shared" si="0"/>
        <v/>
      </c>
      <c r="B19" s="2">
        <f>IPSA!A196</f>
        <v>20060124</v>
      </c>
      <c r="C19">
        <f>VLOOKUP($B19,BANCA!$A$4:$F$1040000,5,0)/VLOOKUP($B19,IPSA!$A$4:$F$1040000,5,0)</f>
        <v>1.0850131702325509</v>
      </c>
      <c r="E19">
        <f>VLOOKUP($B19,'CONST.&amp;INMOB'!$A$4:$F$1040000,5,0)/VLOOKUP($B19,IPSA!$A$4:$F$1040000,5,0)</f>
        <v>0.77541884063045918</v>
      </c>
      <c r="G19">
        <f>VLOOKUP($B19,COMMODITIES!$A$4:$F$1040000,5,0)/VLOOKUP($B19,IPSA!$A$4:$F$1040000,5,0)</f>
        <v>0.92130883319910206</v>
      </c>
      <c r="I19">
        <f>VLOOKUP($B19,UTILITIES!$A$4:$F$1040000,5,0)/VLOOKUP($B19,IPSA!$A$4:$F$1040000,5,0)</f>
        <v>0.93526986331749795</v>
      </c>
      <c r="K19">
        <f>VLOOKUP($B19,CONSUMO!$A$4:$F$1040000,5,0)/VLOOKUP($B19,IPSA!$A$4:$F$1040000,5,0)</f>
        <v>1.1192844692415735</v>
      </c>
      <c r="M19">
        <f>VLOOKUP($B19,INDUSTRIAL!$A$4:$F$1040000,5,0)/VLOOKUP($B19,IPSA!$A$4:$F$1040000,5,0)</f>
        <v>1.0688329462024209</v>
      </c>
      <c r="O19">
        <f>VLOOKUP($B19,RETAIL!$A$4:$F$1040000,5,0)/VLOOKUP($B19,IPSA!$A$4:$F$1040000,5,0)</f>
        <v>0.9015136040526186</v>
      </c>
    </row>
    <row r="20" spans="1:15">
      <c r="A20" t="str">
        <f t="shared" si="0"/>
        <v/>
      </c>
      <c r="B20" s="2">
        <f>IPSA!A197</f>
        <v>20060125</v>
      </c>
      <c r="C20">
        <f>VLOOKUP($B20,BANCA!$A$4:$F$1040000,5,0)/VLOOKUP($B20,IPSA!$A$4:$F$1040000,5,0)</f>
        <v>1.0875968058484302</v>
      </c>
      <c r="E20">
        <f>VLOOKUP($B20,'CONST.&amp;INMOB'!$A$4:$F$1040000,5,0)/VLOOKUP($B20,IPSA!$A$4:$F$1040000,5,0)</f>
        <v>0.77106290632575336</v>
      </c>
      <c r="G20">
        <f>VLOOKUP($B20,COMMODITIES!$A$4:$F$1040000,5,0)/VLOOKUP($B20,IPSA!$A$4:$F$1040000,5,0)</f>
        <v>0.91674636565363099</v>
      </c>
      <c r="I20">
        <f>VLOOKUP($B20,UTILITIES!$A$4:$F$1040000,5,0)/VLOOKUP($B20,IPSA!$A$4:$F$1040000,5,0)</f>
        <v>0.94189641502104604</v>
      </c>
      <c r="K20">
        <f>VLOOKUP($B20,CONSUMO!$A$4:$F$1040000,5,0)/VLOOKUP($B20,IPSA!$A$4:$F$1040000,5,0)</f>
        <v>1.1074066602713977</v>
      </c>
      <c r="M20">
        <f>VLOOKUP($B20,INDUSTRIAL!$A$4:$F$1040000,5,0)/VLOOKUP($B20,IPSA!$A$4:$F$1040000,5,0)</f>
        <v>1.0680443102179666</v>
      </c>
      <c r="O20">
        <f>VLOOKUP($B20,RETAIL!$A$4:$F$1040000,5,0)/VLOOKUP($B20,IPSA!$A$4:$F$1040000,5,0)</f>
        <v>0.90742097948240896</v>
      </c>
    </row>
    <row r="21" spans="1:15">
      <c r="A21" t="str">
        <f t="shared" si="0"/>
        <v/>
      </c>
      <c r="B21" s="2">
        <f>IPSA!A198</f>
        <v>20060126</v>
      </c>
      <c r="C21">
        <f>VLOOKUP($B21,BANCA!$A$4:$F$1040000,5,0)/VLOOKUP($B21,IPSA!$A$4:$F$1040000,5,0)</f>
        <v>1.101220071876583</v>
      </c>
      <c r="E21">
        <f>VLOOKUP($B21,'CONST.&amp;INMOB'!$A$4:$F$1040000,5,0)/VLOOKUP($B21,IPSA!$A$4:$F$1040000,5,0)</f>
        <v>0.77067881480365952</v>
      </c>
      <c r="G21">
        <f>VLOOKUP($B21,COMMODITIES!$A$4:$F$1040000,5,0)/VLOOKUP($B21,IPSA!$A$4:$F$1040000,5,0)</f>
        <v>0.91492094386029965</v>
      </c>
      <c r="I21">
        <f>VLOOKUP($B21,UTILITIES!$A$4:$F$1040000,5,0)/VLOOKUP($B21,IPSA!$A$4:$F$1040000,5,0)</f>
        <v>0.94589383215802747</v>
      </c>
      <c r="K21">
        <f>VLOOKUP($B21,CONSUMO!$A$4:$F$1040000,5,0)/VLOOKUP($B21,IPSA!$A$4:$F$1040000,5,0)</f>
        <v>1.0957900109563894</v>
      </c>
      <c r="M21">
        <f>VLOOKUP($B21,INDUSTRIAL!$A$4:$F$1040000,5,0)/VLOOKUP($B21,IPSA!$A$4:$F$1040000,5,0)</f>
        <v>1.0575570254093873</v>
      </c>
      <c r="O21">
        <f>VLOOKUP($B21,RETAIL!$A$4:$F$1040000,5,0)/VLOOKUP($B21,IPSA!$A$4:$F$1040000,5,0)</f>
        <v>0.9055496328251329</v>
      </c>
    </row>
    <row r="22" spans="1:15">
      <c r="A22" t="str">
        <f t="shared" si="0"/>
        <v/>
      </c>
      <c r="B22" s="2">
        <f>IPSA!A199</f>
        <v>20060127</v>
      </c>
      <c r="C22">
        <f>VLOOKUP($B22,BANCA!$A$4:$F$1040000,5,0)/VLOOKUP($B22,IPSA!$A$4:$F$1040000,5,0)</f>
        <v>1.0968496020664686</v>
      </c>
      <c r="E22">
        <f>VLOOKUP($B22,'CONST.&amp;INMOB'!$A$4:$F$1040000,5,0)/VLOOKUP($B22,IPSA!$A$4:$F$1040000,5,0)</f>
        <v>0.76617484438472627</v>
      </c>
      <c r="G22">
        <f>VLOOKUP($B22,COMMODITIES!$A$4:$F$1040000,5,0)/VLOOKUP($B22,IPSA!$A$4:$F$1040000,5,0)</f>
        <v>0.92047014811522876</v>
      </c>
      <c r="I22">
        <f>VLOOKUP($B22,UTILITIES!$A$4:$F$1040000,5,0)/VLOOKUP($B22,IPSA!$A$4:$F$1040000,5,0)</f>
        <v>0.94468586513943076</v>
      </c>
      <c r="K22">
        <f>VLOOKUP($B22,CONSUMO!$A$4:$F$1040000,5,0)/VLOOKUP($B22,IPSA!$A$4:$F$1040000,5,0)</f>
        <v>1.0904316861029804</v>
      </c>
      <c r="M22">
        <f>VLOOKUP($B22,INDUSTRIAL!$A$4:$F$1040000,5,0)/VLOOKUP($B22,IPSA!$A$4:$F$1040000,5,0)</f>
        <v>1.0491004210069486</v>
      </c>
      <c r="O22">
        <f>VLOOKUP($B22,RETAIL!$A$4:$F$1040000,5,0)/VLOOKUP($B22,IPSA!$A$4:$F$1040000,5,0)</f>
        <v>0.90262638973512477</v>
      </c>
    </row>
    <row r="23" spans="1:15">
      <c r="A23" t="str">
        <f t="shared" si="0"/>
        <v/>
      </c>
      <c r="B23" s="2">
        <f>IPSA!A200</f>
        <v>20060130</v>
      </c>
      <c r="C23">
        <f>VLOOKUP($B23,BANCA!$A$4:$F$1040000,5,0)/VLOOKUP($B23,IPSA!$A$4:$F$1040000,5,0)</f>
        <v>1.0984380982995883</v>
      </c>
      <c r="E23">
        <f>VLOOKUP($B23,'CONST.&amp;INMOB'!$A$4:$F$1040000,5,0)/VLOOKUP($B23,IPSA!$A$4:$F$1040000,5,0)</f>
        <v>0.75371164382590283</v>
      </c>
      <c r="G23">
        <f>VLOOKUP($B23,COMMODITIES!$A$4:$F$1040000,5,0)/VLOOKUP($B23,IPSA!$A$4:$F$1040000,5,0)</f>
        <v>0.92090461715917316</v>
      </c>
      <c r="I23">
        <f>VLOOKUP($B23,UTILITIES!$A$4:$F$1040000,5,0)/VLOOKUP($B23,IPSA!$A$4:$F$1040000,5,0)</f>
        <v>0.9502550381257181</v>
      </c>
      <c r="K23">
        <f>VLOOKUP($B23,CONSUMO!$A$4:$F$1040000,5,0)/VLOOKUP($B23,IPSA!$A$4:$F$1040000,5,0)</f>
        <v>1.0827240624571588</v>
      </c>
      <c r="M23">
        <f>VLOOKUP($B23,INDUSTRIAL!$A$4:$F$1040000,5,0)/VLOOKUP($B23,IPSA!$A$4:$F$1040000,5,0)</f>
        <v>1.0470617433356812</v>
      </c>
      <c r="O23">
        <f>VLOOKUP($B23,RETAIL!$A$4:$F$1040000,5,0)/VLOOKUP($B23,IPSA!$A$4:$F$1040000,5,0)</f>
        <v>0.90026992913769222</v>
      </c>
    </row>
    <row r="24" spans="1:15">
      <c r="A24" t="str">
        <f t="shared" si="0"/>
        <v/>
      </c>
      <c r="B24" s="2">
        <f>IPSA!A201</f>
        <v>20060131</v>
      </c>
      <c r="C24">
        <f>VLOOKUP($B24,BANCA!$A$4:$F$1040000,5,0)/VLOOKUP($B24,IPSA!$A$4:$F$1040000,5,0)</f>
        <v>1.0980597262922569</v>
      </c>
      <c r="E24">
        <f>VLOOKUP($B24,'CONST.&amp;INMOB'!$A$4:$F$1040000,5,0)/VLOOKUP($B24,IPSA!$A$4:$F$1040000,5,0)</f>
        <v>0.759043816652065</v>
      </c>
      <c r="G24">
        <f>VLOOKUP($B24,COMMODITIES!$A$4:$F$1040000,5,0)/VLOOKUP($B24,IPSA!$A$4:$F$1040000,5,0)</f>
        <v>0.92074115963263958</v>
      </c>
      <c r="I24">
        <f>VLOOKUP($B24,UTILITIES!$A$4:$F$1040000,5,0)/VLOOKUP($B24,IPSA!$A$4:$F$1040000,5,0)</f>
        <v>0.94840554288390078</v>
      </c>
      <c r="K24">
        <f>VLOOKUP($B24,CONSUMO!$A$4:$F$1040000,5,0)/VLOOKUP($B24,IPSA!$A$4:$F$1040000,5,0)</f>
        <v>1.0738497326364762</v>
      </c>
      <c r="M24">
        <f>VLOOKUP($B24,INDUSTRIAL!$A$4:$F$1040000,5,0)/VLOOKUP($B24,IPSA!$A$4:$F$1040000,5,0)</f>
        <v>1.0504053880547417</v>
      </c>
      <c r="O24">
        <f>VLOOKUP($B24,RETAIL!$A$4:$F$1040000,5,0)/VLOOKUP($B24,IPSA!$A$4:$F$1040000,5,0)</f>
        <v>0.90127328101870041</v>
      </c>
    </row>
    <row r="25" spans="1:15">
      <c r="A25" t="str">
        <f t="shared" si="0"/>
        <v/>
      </c>
      <c r="B25" s="2">
        <f>IPSA!A202</f>
        <v>20060201</v>
      </c>
      <c r="C25">
        <f>VLOOKUP($B25,BANCA!$A$4:$F$1040000,5,0)/VLOOKUP($B25,IPSA!$A$4:$F$1040000,5,0)</f>
        <v>1.100013020501629</v>
      </c>
      <c r="E25">
        <f>VLOOKUP($B25,'CONST.&amp;INMOB'!$A$4:$F$1040000,5,0)/VLOOKUP($B25,IPSA!$A$4:$F$1040000,5,0)</f>
        <v>0.75857819896270007</v>
      </c>
      <c r="G25">
        <f>VLOOKUP($B25,COMMODITIES!$A$4:$F$1040000,5,0)/VLOOKUP($B25,IPSA!$A$4:$F$1040000,5,0)</f>
        <v>0.92484575894900023</v>
      </c>
      <c r="I25">
        <f>VLOOKUP($B25,UTILITIES!$A$4:$F$1040000,5,0)/VLOOKUP($B25,IPSA!$A$4:$F$1040000,5,0)</f>
        <v>0.94849495266858963</v>
      </c>
      <c r="K25">
        <f>VLOOKUP($B25,CONSUMO!$A$4:$F$1040000,5,0)/VLOOKUP($B25,IPSA!$A$4:$F$1040000,5,0)</f>
        <v>1.0931069653079113</v>
      </c>
      <c r="M25">
        <f>VLOOKUP($B25,INDUSTRIAL!$A$4:$F$1040000,5,0)/VLOOKUP($B25,IPSA!$A$4:$F$1040000,5,0)</f>
        <v>1.0527490713457444</v>
      </c>
      <c r="O25">
        <f>VLOOKUP($B25,RETAIL!$A$4:$F$1040000,5,0)/VLOOKUP($B25,IPSA!$A$4:$F$1040000,5,0)</f>
        <v>0.8945726209043211</v>
      </c>
    </row>
    <row r="26" spans="1:15">
      <c r="A26" t="str">
        <f t="shared" si="0"/>
        <v/>
      </c>
      <c r="B26" s="2">
        <f>IPSA!A203</f>
        <v>20060202</v>
      </c>
      <c r="C26">
        <f>VLOOKUP($B26,BANCA!$A$4:$F$1040000,5,0)/VLOOKUP($B26,IPSA!$A$4:$F$1040000,5,0)</f>
        <v>1.1032307266327996</v>
      </c>
      <c r="E26">
        <f>VLOOKUP($B26,'CONST.&amp;INMOB'!$A$4:$F$1040000,5,0)/VLOOKUP($B26,IPSA!$A$4:$F$1040000,5,0)</f>
        <v>0.76499922452665203</v>
      </c>
      <c r="G26">
        <f>VLOOKUP($B26,COMMODITIES!$A$4:$F$1040000,5,0)/VLOOKUP($B26,IPSA!$A$4:$F$1040000,5,0)</f>
        <v>0.92265723792568966</v>
      </c>
      <c r="I26">
        <f>VLOOKUP($B26,UTILITIES!$A$4:$F$1040000,5,0)/VLOOKUP($B26,IPSA!$A$4:$F$1040000,5,0)</f>
        <v>0.94904378902938336</v>
      </c>
      <c r="K26">
        <f>VLOOKUP($B26,CONSUMO!$A$4:$F$1040000,5,0)/VLOOKUP($B26,IPSA!$A$4:$F$1040000,5,0)</f>
        <v>1.113201981786367</v>
      </c>
      <c r="M26">
        <f>VLOOKUP($B26,INDUSTRIAL!$A$4:$F$1040000,5,0)/VLOOKUP($B26,IPSA!$A$4:$F$1040000,5,0)</f>
        <v>1.0524101045604493</v>
      </c>
      <c r="O26">
        <f>VLOOKUP($B26,RETAIL!$A$4:$F$1040000,5,0)/VLOOKUP($B26,IPSA!$A$4:$F$1040000,5,0)</f>
        <v>0.8907086874899498</v>
      </c>
    </row>
    <row r="27" spans="1:15">
      <c r="A27" t="str">
        <f t="shared" si="0"/>
        <v/>
      </c>
      <c r="B27" s="2">
        <f>IPSA!A204</f>
        <v>20060203</v>
      </c>
      <c r="C27">
        <f>VLOOKUP($B27,BANCA!$A$4:$F$1040000,5,0)/VLOOKUP($B27,IPSA!$A$4:$F$1040000,5,0)</f>
        <v>1.100423606371925</v>
      </c>
      <c r="E27">
        <f>VLOOKUP($B27,'CONST.&amp;INMOB'!$A$4:$F$1040000,5,0)/VLOOKUP($B27,IPSA!$A$4:$F$1040000,5,0)</f>
        <v>0.76046920660233819</v>
      </c>
      <c r="G27">
        <f>VLOOKUP($B27,COMMODITIES!$A$4:$F$1040000,5,0)/VLOOKUP($B27,IPSA!$A$4:$F$1040000,5,0)</f>
        <v>0.91913455094745089</v>
      </c>
      <c r="I27">
        <f>VLOOKUP($B27,UTILITIES!$A$4:$F$1040000,5,0)/VLOOKUP($B27,IPSA!$A$4:$F$1040000,5,0)</f>
        <v>0.94381457608858599</v>
      </c>
      <c r="K27">
        <f>VLOOKUP($B27,CONSUMO!$A$4:$F$1040000,5,0)/VLOOKUP($B27,IPSA!$A$4:$F$1040000,5,0)</f>
        <v>1.1217514801630484</v>
      </c>
      <c r="M27">
        <f>VLOOKUP($B27,INDUSTRIAL!$A$4:$F$1040000,5,0)/VLOOKUP($B27,IPSA!$A$4:$F$1040000,5,0)</f>
        <v>1.0440329294009874</v>
      </c>
      <c r="O27">
        <f>VLOOKUP($B27,RETAIL!$A$4:$F$1040000,5,0)/VLOOKUP($B27,IPSA!$A$4:$F$1040000,5,0)</f>
        <v>0.89497853592141352</v>
      </c>
    </row>
    <row r="28" spans="1:15">
      <c r="A28" t="str">
        <f t="shared" si="0"/>
        <v/>
      </c>
      <c r="B28" s="2">
        <f>IPSA!A205</f>
        <v>20060206</v>
      </c>
      <c r="C28">
        <f>VLOOKUP($B28,BANCA!$A$4:$F$1040000,5,0)/VLOOKUP($B28,IPSA!$A$4:$F$1040000,5,0)</f>
        <v>1.0995872620076637</v>
      </c>
      <c r="E28">
        <f>VLOOKUP($B28,'CONST.&amp;INMOB'!$A$4:$F$1040000,5,0)/VLOOKUP($B28,IPSA!$A$4:$F$1040000,5,0)</f>
        <v>0.75899840107105099</v>
      </c>
      <c r="G28">
        <f>VLOOKUP($B28,COMMODITIES!$A$4:$F$1040000,5,0)/VLOOKUP($B28,IPSA!$A$4:$F$1040000,5,0)</f>
        <v>0.91956353535606261</v>
      </c>
      <c r="I28">
        <f>VLOOKUP($B28,UTILITIES!$A$4:$F$1040000,5,0)/VLOOKUP($B28,IPSA!$A$4:$F$1040000,5,0)</f>
        <v>0.9389418744243595</v>
      </c>
      <c r="K28">
        <f>VLOOKUP($B28,CONSUMO!$A$4:$F$1040000,5,0)/VLOOKUP($B28,IPSA!$A$4:$F$1040000,5,0)</f>
        <v>1.1138921763891965</v>
      </c>
      <c r="M28">
        <f>VLOOKUP($B28,INDUSTRIAL!$A$4:$F$1040000,5,0)/VLOOKUP($B28,IPSA!$A$4:$F$1040000,5,0)</f>
        <v>1.0363717389426297</v>
      </c>
      <c r="O28">
        <f>VLOOKUP($B28,RETAIL!$A$4:$F$1040000,5,0)/VLOOKUP($B28,IPSA!$A$4:$F$1040000,5,0)</f>
        <v>0.90529591515432473</v>
      </c>
    </row>
    <row r="29" spans="1:15">
      <c r="A29" t="str">
        <f t="shared" si="0"/>
        <v/>
      </c>
      <c r="B29" s="2">
        <f>IPSA!A206</f>
        <v>20060207</v>
      </c>
      <c r="C29">
        <f>VLOOKUP($B29,BANCA!$A$4:$F$1040000,5,0)/VLOOKUP($B29,IPSA!$A$4:$F$1040000,5,0)</f>
        <v>1.0977363553254893</v>
      </c>
      <c r="E29">
        <f>VLOOKUP($B29,'CONST.&amp;INMOB'!$A$4:$F$1040000,5,0)/VLOOKUP($B29,IPSA!$A$4:$F$1040000,5,0)</f>
        <v>0.7591822099801725</v>
      </c>
      <c r="G29">
        <f>VLOOKUP($B29,COMMODITIES!$A$4:$F$1040000,5,0)/VLOOKUP($B29,IPSA!$A$4:$F$1040000,5,0)</f>
        <v>0.92640792145036621</v>
      </c>
      <c r="I29">
        <f>VLOOKUP($B29,UTILITIES!$A$4:$F$1040000,5,0)/VLOOKUP($B29,IPSA!$A$4:$F$1040000,5,0)</f>
        <v>0.93861635817493194</v>
      </c>
      <c r="K29">
        <f>VLOOKUP($B29,CONSUMO!$A$4:$F$1040000,5,0)/VLOOKUP($B29,IPSA!$A$4:$F$1040000,5,0)</f>
        <v>1.1095643914659195</v>
      </c>
      <c r="M29">
        <f>VLOOKUP($B29,INDUSTRIAL!$A$4:$F$1040000,5,0)/VLOOKUP($B29,IPSA!$A$4:$F$1040000,5,0)</f>
        <v>1.037324848326546</v>
      </c>
      <c r="O29">
        <f>VLOOKUP($B29,RETAIL!$A$4:$F$1040000,5,0)/VLOOKUP($B29,IPSA!$A$4:$F$1040000,5,0)</f>
        <v>0.91125363600745601</v>
      </c>
    </row>
    <row r="30" spans="1:15">
      <c r="A30" t="str">
        <f t="shared" si="0"/>
        <v/>
      </c>
      <c r="B30" s="2">
        <f>IPSA!A207</f>
        <v>20060208</v>
      </c>
      <c r="C30">
        <f>VLOOKUP($B30,BANCA!$A$4:$F$1040000,5,0)/VLOOKUP($B30,IPSA!$A$4:$F$1040000,5,0)</f>
        <v>1.0905450812375226</v>
      </c>
      <c r="E30">
        <f>VLOOKUP($B30,'CONST.&amp;INMOB'!$A$4:$F$1040000,5,0)/VLOOKUP($B30,IPSA!$A$4:$F$1040000,5,0)</f>
        <v>0.75689401429659187</v>
      </c>
      <c r="G30">
        <f>VLOOKUP($B30,COMMODITIES!$A$4:$F$1040000,5,0)/VLOOKUP($B30,IPSA!$A$4:$F$1040000,5,0)</f>
        <v>0.92168742589372643</v>
      </c>
      <c r="I30">
        <f>VLOOKUP($B30,UTILITIES!$A$4:$F$1040000,5,0)/VLOOKUP($B30,IPSA!$A$4:$F$1040000,5,0)</f>
        <v>0.93375230605464843</v>
      </c>
      <c r="K30">
        <f>VLOOKUP($B30,CONSUMO!$A$4:$F$1040000,5,0)/VLOOKUP($B30,IPSA!$A$4:$F$1040000,5,0)</f>
        <v>1.1186671098837409</v>
      </c>
      <c r="M30">
        <f>VLOOKUP($B30,INDUSTRIAL!$A$4:$F$1040000,5,0)/VLOOKUP($B30,IPSA!$A$4:$F$1040000,5,0)</f>
        <v>1.0312406479303278</v>
      </c>
      <c r="O30">
        <f>VLOOKUP($B30,RETAIL!$A$4:$F$1040000,5,0)/VLOOKUP($B30,IPSA!$A$4:$F$1040000,5,0)</f>
        <v>0.92060590046935553</v>
      </c>
    </row>
    <row r="31" spans="1:15">
      <c r="A31" t="str">
        <f t="shared" si="0"/>
        <v/>
      </c>
      <c r="B31" s="2">
        <f>IPSA!A208</f>
        <v>20060209</v>
      </c>
      <c r="C31">
        <f>VLOOKUP($B31,BANCA!$A$4:$F$1040000,5,0)/VLOOKUP($B31,IPSA!$A$4:$F$1040000,5,0)</f>
        <v>1.0891501726227253</v>
      </c>
      <c r="E31">
        <f>VLOOKUP($B31,'CONST.&amp;INMOB'!$A$4:$F$1040000,5,0)/VLOOKUP($B31,IPSA!$A$4:$F$1040000,5,0)</f>
        <v>0.75416966334463498</v>
      </c>
      <c r="G31">
        <f>VLOOKUP($B31,COMMODITIES!$A$4:$F$1040000,5,0)/VLOOKUP($B31,IPSA!$A$4:$F$1040000,5,0)</f>
        <v>0.92639173700356592</v>
      </c>
      <c r="I31">
        <f>VLOOKUP($B31,UTILITIES!$A$4:$F$1040000,5,0)/VLOOKUP($B31,IPSA!$A$4:$F$1040000,5,0)</f>
        <v>0.9322917326404967</v>
      </c>
      <c r="K31">
        <f>VLOOKUP($B31,CONSUMO!$A$4:$F$1040000,5,0)/VLOOKUP($B31,IPSA!$A$4:$F$1040000,5,0)</f>
        <v>1.1093535291835384</v>
      </c>
      <c r="M31">
        <f>VLOOKUP($B31,INDUSTRIAL!$A$4:$F$1040000,5,0)/VLOOKUP($B31,IPSA!$A$4:$F$1040000,5,0)</f>
        <v>1.032655931639618</v>
      </c>
      <c r="O31">
        <f>VLOOKUP($B31,RETAIL!$A$4:$F$1040000,5,0)/VLOOKUP($B31,IPSA!$A$4:$F$1040000,5,0)</f>
        <v>0.9199822474685988</v>
      </c>
    </row>
    <row r="32" spans="1:15">
      <c r="A32" t="str">
        <f t="shared" si="0"/>
        <v/>
      </c>
      <c r="B32" s="2">
        <f>IPSA!A209</f>
        <v>20060210</v>
      </c>
      <c r="C32">
        <f>VLOOKUP($B32,BANCA!$A$4:$F$1040000,5,0)/VLOOKUP($B32,IPSA!$A$4:$F$1040000,5,0)</f>
        <v>1.0860555469550572</v>
      </c>
      <c r="E32">
        <f>VLOOKUP($B32,'CONST.&amp;INMOB'!$A$4:$F$1040000,5,0)/VLOOKUP($B32,IPSA!$A$4:$F$1040000,5,0)</f>
        <v>0.75183420567330439</v>
      </c>
      <c r="G32">
        <f>VLOOKUP($B32,COMMODITIES!$A$4:$F$1040000,5,0)/VLOOKUP($B32,IPSA!$A$4:$F$1040000,5,0)</f>
        <v>0.92654244221205639</v>
      </c>
      <c r="I32">
        <f>VLOOKUP($B32,UTILITIES!$A$4:$F$1040000,5,0)/VLOOKUP($B32,IPSA!$A$4:$F$1040000,5,0)</f>
        <v>0.92433349126030862</v>
      </c>
      <c r="K32">
        <f>VLOOKUP($B32,CONSUMO!$A$4:$F$1040000,5,0)/VLOOKUP($B32,IPSA!$A$4:$F$1040000,5,0)</f>
        <v>1.1039890670257362</v>
      </c>
      <c r="M32">
        <f>VLOOKUP($B32,INDUSTRIAL!$A$4:$F$1040000,5,0)/VLOOKUP($B32,IPSA!$A$4:$F$1040000,5,0)</f>
        <v>1.0392831268979883</v>
      </c>
      <c r="O32">
        <f>VLOOKUP($B32,RETAIL!$A$4:$F$1040000,5,0)/VLOOKUP($B32,IPSA!$A$4:$F$1040000,5,0)</f>
        <v>0.92604293774107049</v>
      </c>
    </row>
    <row r="33" spans="1:15">
      <c r="A33" t="str">
        <f t="shared" si="0"/>
        <v/>
      </c>
      <c r="B33" s="2">
        <f>IPSA!A210</f>
        <v>20060213</v>
      </c>
      <c r="C33">
        <f>VLOOKUP($B33,BANCA!$A$4:$F$1040000,5,0)/VLOOKUP($B33,IPSA!$A$4:$F$1040000,5,0)</f>
        <v>1.0912068288036059</v>
      </c>
      <c r="E33">
        <f>VLOOKUP($B33,'CONST.&amp;INMOB'!$A$4:$F$1040000,5,0)/VLOOKUP($B33,IPSA!$A$4:$F$1040000,5,0)</f>
        <v>0.76130519471091818</v>
      </c>
      <c r="G33">
        <f>VLOOKUP($B33,COMMODITIES!$A$4:$F$1040000,5,0)/VLOOKUP($B33,IPSA!$A$4:$F$1040000,5,0)</f>
        <v>0.92711097040030621</v>
      </c>
      <c r="I33">
        <f>VLOOKUP($B33,UTILITIES!$A$4:$F$1040000,5,0)/VLOOKUP($B33,IPSA!$A$4:$F$1040000,5,0)</f>
        <v>0.92043053759593418</v>
      </c>
      <c r="K33">
        <f>VLOOKUP($B33,CONSUMO!$A$4:$F$1040000,5,0)/VLOOKUP($B33,IPSA!$A$4:$F$1040000,5,0)</f>
        <v>1.1086024622621584</v>
      </c>
      <c r="M33">
        <f>VLOOKUP($B33,INDUSTRIAL!$A$4:$F$1040000,5,0)/VLOOKUP($B33,IPSA!$A$4:$F$1040000,5,0)</f>
        <v>1.0423535880396648</v>
      </c>
      <c r="O33">
        <f>VLOOKUP($B33,RETAIL!$A$4:$F$1040000,5,0)/VLOOKUP($B33,IPSA!$A$4:$F$1040000,5,0)</f>
        <v>0.92410749202296194</v>
      </c>
    </row>
    <row r="34" spans="1:15">
      <c r="A34" t="str">
        <f t="shared" si="0"/>
        <v/>
      </c>
      <c r="B34" s="2">
        <f>IPSA!A211</f>
        <v>20060214</v>
      </c>
      <c r="C34">
        <f>VLOOKUP($B34,BANCA!$A$4:$F$1040000,5,0)/VLOOKUP($B34,IPSA!$A$4:$F$1040000,5,0)</f>
        <v>1.0985903545814535</v>
      </c>
      <c r="E34">
        <f>VLOOKUP($B34,'CONST.&amp;INMOB'!$A$4:$F$1040000,5,0)/VLOOKUP($B34,IPSA!$A$4:$F$1040000,5,0)</f>
        <v>0.76481781771451107</v>
      </c>
      <c r="G34">
        <f>VLOOKUP($B34,COMMODITIES!$A$4:$F$1040000,5,0)/VLOOKUP($B34,IPSA!$A$4:$F$1040000,5,0)</f>
        <v>0.92684339425161733</v>
      </c>
      <c r="I34">
        <f>VLOOKUP($B34,UTILITIES!$A$4:$F$1040000,5,0)/VLOOKUP($B34,IPSA!$A$4:$F$1040000,5,0)</f>
        <v>0.91965214326140654</v>
      </c>
      <c r="K34">
        <f>VLOOKUP($B34,CONSUMO!$A$4:$F$1040000,5,0)/VLOOKUP($B34,IPSA!$A$4:$F$1040000,5,0)</f>
        <v>1.1055700150281123</v>
      </c>
      <c r="M34">
        <f>VLOOKUP($B34,INDUSTRIAL!$A$4:$F$1040000,5,0)/VLOOKUP($B34,IPSA!$A$4:$F$1040000,5,0)</f>
        <v>1.0504560977897035</v>
      </c>
      <c r="O34">
        <f>VLOOKUP($B34,RETAIL!$A$4:$F$1040000,5,0)/VLOOKUP($B34,IPSA!$A$4:$F$1040000,5,0)</f>
        <v>0.91938070416767381</v>
      </c>
    </row>
    <row r="35" spans="1:15">
      <c r="A35" t="str">
        <f t="shared" si="0"/>
        <v/>
      </c>
      <c r="B35" s="2">
        <f>IPSA!A212</f>
        <v>20060215</v>
      </c>
      <c r="C35">
        <f>VLOOKUP($B35,BANCA!$A$4:$F$1040000,5,0)/VLOOKUP($B35,IPSA!$A$4:$F$1040000,5,0)</f>
        <v>1.1060965849334912</v>
      </c>
      <c r="E35">
        <f>VLOOKUP($B35,'CONST.&amp;INMOB'!$A$4:$F$1040000,5,0)/VLOOKUP($B35,IPSA!$A$4:$F$1040000,5,0)</f>
        <v>0.76577912671587223</v>
      </c>
      <c r="G35">
        <f>VLOOKUP($B35,COMMODITIES!$A$4:$F$1040000,5,0)/VLOOKUP($B35,IPSA!$A$4:$F$1040000,5,0)</f>
        <v>0.92929051924772355</v>
      </c>
      <c r="I35">
        <f>VLOOKUP($B35,UTILITIES!$A$4:$F$1040000,5,0)/VLOOKUP($B35,IPSA!$A$4:$F$1040000,5,0)</f>
        <v>0.91537880770797175</v>
      </c>
      <c r="K35">
        <f>VLOOKUP($B35,CONSUMO!$A$4:$F$1040000,5,0)/VLOOKUP($B35,IPSA!$A$4:$F$1040000,5,0)</f>
        <v>1.1155865030176295</v>
      </c>
      <c r="M35">
        <f>VLOOKUP($B35,INDUSTRIAL!$A$4:$F$1040000,5,0)/VLOOKUP($B35,IPSA!$A$4:$F$1040000,5,0)</f>
        <v>1.0541651980901103</v>
      </c>
      <c r="O35">
        <f>VLOOKUP($B35,RETAIL!$A$4:$F$1040000,5,0)/VLOOKUP($B35,IPSA!$A$4:$F$1040000,5,0)</f>
        <v>0.9221123690210824</v>
      </c>
    </row>
    <row r="36" spans="1:15">
      <c r="A36" t="str">
        <f t="shared" si="0"/>
        <v/>
      </c>
      <c r="B36" s="2">
        <f>IPSA!A213</f>
        <v>20060216</v>
      </c>
      <c r="C36">
        <f>VLOOKUP($B36,BANCA!$A$4:$F$1040000,5,0)/VLOOKUP($B36,IPSA!$A$4:$F$1040000,5,0)</f>
        <v>1.1163157711937264</v>
      </c>
      <c r="E36">
        <f>VLOOKUP($B36,'CONST.&amp;INMOB'!$A$4:$F$1040000,5,0)/VLOOKUP($B36,IPSA!$A$4:$F$1040000,5,0)</f>
        <v>0.76917213852992627</v>
      </c>
      <c r="G36">
        <f>VLOOKUP($B36,COMMODITIES!$A$4:$F$1040000,5,0)/VLOOKUP($B36,IPSA!$A$4:$F$1040000,5,0)</f>
        <v>0.93526683867689464</v>
      </c>
      <c r="I36">
        <f>VLOOKUP($B36,UTILITIES!$A$4:$F$1040000,5,0)/VLOOKUP($B36,IPSA!$A$4:$F$1040000,5,0)</f>
        <v>0.91521224771185639</v>
      </c>
      <c r="K36">
        <f>VLOOKUP($B36,CONSUMO!$A$4:$F$1040000,5,0)/VLOOKUP($B36,IPSA!$A$4:$F$1040000,5,0)</f>
        <v>1.1095316281705365</v>
      </c>
      <c r="M36">
        <f>VLOOKUP($B36,INDUSTRIAL!$A$4:$F$1040000,5,0)/VLOOKUP($B36,IPSA!$A$4:$F$1040000,5,0)</f>
        <v>1.0580475047018931</v>
      </c>
      <c r="O36">
        <f>VLOOKUP($B36,RETAIL!$A$4:$F$1040000,5,0)/VLOOKUP($B36,IPSA!$A$4:$F$1040000,5,0)</f>
        <v>0.92392234704038845</v>
      </c>
    </row>
    <row r="37" spans="1:15">
      <c r="A37" t="str">
        <f t="shared" si="0"/>
        <v/>
      </c>
      <c r="B37" s="2">
        <f>IPSA!A214</f>
        <v>20060217</v>
      </c>
      <c r="C37">
        <f>VLOOKUP($B37,BANCA!$A$4:$F$1040000,5,0)/VLOOKUP($B37,IPSA!$A$4:$F$1040000,5,0)</f>
        <v>1.11181988066154</v>
      </c>
      <c r="E37">
        <f>VLOOKUP($B37,'CONST.&amp;INMOB'!$A$4:$F$1040000,5,0)/VLOOKUP($B37,IPSA!$A$4:$F$1040000,5,0)</f>
        <v>0.7736732009639351</v>
      </c>
      <c r="G37">
        <f>VLOOKUP($B37,COMMODITIES!$A$4:$F$1040000,5,0)/VLOOKUP($B37,IPSA!$A$4:$F$1040000,5,0)</f>
        <v>0.93335567389301499</v>
      </c>
      <c r="I37">
        <f>VLOOKUP($B37,UTILITIES!$A$4:$F$1040000,5,0)/VLOOKUP($B37,IPSA!$A$4:$F$1040000,5,0)</f>
        <v>0.91840490302504152</v>
      </c>
      <c r="K37">
        <f>VLOOKUP($B37,CONSUMO!$A$4:$F$1040000,5,0)/VLOOKUP($B37,IPSA!$A$4:$F$1040000,5,0)</f>
        <v>1.0886148109366849</v>
      </c>
      <c r="M37">
        <f>VLOOKUP($B37,INDUSTRIAL!$A$4:$F$1040000,5,0)/VLOOKUP($B37,IPSA!$A$4:$F$1040000,5,0)</f>
        <v>1.0522327664811864</v>
      </c>
      <c r="O37">
        <f>VLOOKUP($B37,RETAIL!$A$4:$F$1040000,5,0)/VLOOKUP($B37,IPSA!$A$4:$F$1040000,5,0)</f>
        <v>0.92564011162052451</v>
      </c>
    </row>
    <row r="38" spans="1:15">
      <c r="A38" t="str">
        <f t="shared" si="0"/>
        <v/>
      </c>
      <c r="B38" s="2">
        <f>IPSA!A215</f>
        <v>20060220</v>
      </c>
      <c r="C38">
        <f>VLOOKUP($B38,BANCA!$A$4:$F$1040000,5,0)/VLOOKUP($B38,IPSA!$A$4:$F$1040000,5,0)</f>
        <v>1.1051641412577862</v>
      </c>
      <c r="E38">
        <f>VLOOKUP($B38,'CONST.&amp;INMOB'!$A$4:$F$1040000,5,0)/VLOOKUP($B38,IPSA!$A$4:$F$1040000,5,0)</f>
        <v>0.77632151739812549</v>
      </c>
      <c r="G38">
        <f>VLOOKUP($B38,COMMODITIES!$A$4:$F$1040000,5,0)/VLOOKUP($B38,IPSA!$A$4:$F$1040000,5,0)</f>
        <v>0.93610097952270765</v>
      </c>
      <c r="I38">
        <f>VLOOKUP($B38,UTILITIES!$A$4:$F$1040000,5,0)/VLOOKUP($B38,IPSA!$A$4:$F$1040000,5,0)</f>
        <v>0.92001501242621186</v>
      </c>
      <c r="K38">
        <f>VLOOKUP($B38,CONSUMO!$A$4:$F$1040000,5,0)/VLOOKUP($B38,IPSA!$A$4:$F$1040000,5,0)</f>
        <v>1.083132738996206</v>
      </c>
      <c r="M38">
        <f>VLOOKUP($B38,INDUSTRIAL!$A$4:$F$1040000,5,0)/VLOOKUP($B38,IPSA!$A$4:$F$1040000,5,0)</f>
        <v>1.0498744042895911</v>
      </c>
      <c r="O38">
        <f>VLOOKUP($B38,RETAIL!$A$4:$F$1040000,5,0)/VLOOKUP($B38,IPSA!$A$4:$F$1040000,5,0)</f>
        <v>0.92785652845264366</v>
      </c>
    </row>
    <row r="39" spans="1:15">
      <c r="A39" t="str">
        <f t="shared" si="0"/>
        <v/>
      </c>
      <c r="B39" s="2">
        <f>IPSA!A216</f>
        <v>20060221</v>
      </c>
      <c r="C39">
        <f>VLOOKUP($B39,BANCA!$A$4:$F$1040000,5,0)/VLOOKUP($B39,IPSA!$A$4:$F$1040000,5,0)</f>
        <v>1.0892373366030463</v>
      </c>
      <c r="E39">
        <f>VLOOKUP($B39,'CONST.&amp;INMOB'!$A$4:$F$1040000,5,0)/VLOOKUP($B39,IPSA!$A$4:$F$1040000,5,0)</f>
        <v>0.77105055140928314</v>
      </c>
      <c r="G39">
        <f>VLOOKUP($B39,COMMODITIES!$A$4:$F$1040000,5,0)/VLOOKUP($B39,IPSA!$A$4:$F$1040000,5,0)</f>
        <v>0.94026529520371127</v>
      </c>
      <c r="I39">
        <f>VLOOKUP($B39,UTILITIES!$A$4:$F$1040000,5,0)/VLOOKUP($B39,IPSA!$A$4:$F$1040000,5,0)</f>
        <v>0.92858099091415247</v>
      </c>
      <c r="K39">
        <f>VLOOKUP($B39,CONSUMO!$A$4:$F$1040000,5,0)/VLOOKUP($B39,IPSA!$A$4:$F$1040000,5,0)</f>
        <v>1.0769853738054926</v>
      </c>
      <c r="M39">
        <f>VLOOKUP($B39,INDUSTRIAL!$A$4:$F$1040000,5,0)/VLOOKUP($B39,IPSA!$A$4:$F$1040000,5,0)</f>
        <v>1.0463247186424256</v>
      </c>
      <c r="O39">
        <f>VLOOKUP($B39,RETAIL!$A$4:$F$1040000,5,0)/VLOOKUP($B39,IPSA!$A$4:$F$1040000,5,0)</f>
        <v>0.92334576032417082</v>
      </c>
    </row>
    <row r="40" spans="1:15">
      <c r="A40" t="str">
        <f t="shared" si="0"/>
        <v/>
      </c>
      <c r="B40" s="2">
        <f>IPSA!A217</f>
        <v>20060222</v>
      </c>
      <c r="C40">
        <f>VLOOKUP($B40,BANCA!$A$4:$F$1040000,5,0)/VLOOKUP($B40,IPSA!$A$4:$F$1040000,5,0)</f>
        <v>1.0854928225379863</v>
      </c>
      <c r="E40">
        <f>VLOOKUP($B40,'CONST.&amp;INMOB'!$A$4:$F$1040000,5,0)/VLOOKUP($B40,IPSA!$A$4:$F$1040000,5,0)</f>
        <v>0.75394790730825823</v>
      </c>
      <c r="G40">
        <f>VLOOKUP($B40,COMMODITIES!$A$4:$F$1040000,5,0)/VLOOKUP($B40,IPSA!$A$4:$F$1040000,5,0)</f>
        <v>0.93668981254728767</v>
      </c>
      <c r="I40">
        <f>VLOOKUP($B40,UTILITIES!$A$4:$F$1040000,5,0)/VLOOKUP($B40,IPSA!$A$4:$F$1040000,5,0)</f>
        <v>0.92768148432172126</v>
      </c>
      <c r="K40">
        <f>VLOOKUP($B40,CONSUMO!$A$4:$F$1040000,5,0)/VLOOKUP($B40,IPSA!$A$4:$F$1040000,5,0)</f>
        <v>1.0830121737443057</v>
      </c>
      <c r="M40">
        <f>VLOOKUP($B40,INDUSTRIAL!$A$4:$F$1040000,5,0)/VLOOKUP($B40,IPSA!$A$4:$F$1040000,5,0)</f>
        <v>1.0389622323786707</v>
      </c>
      <c r="O40">
        <f>VLOOKUP($B40,RETAIL!$A$4:$F$1040000,5,0)/VLOOKUP($B40,IPSA!$A$4:$F$1040000,5,0)</f>
        <v>0.92211565103736648</v>
      </c>
    </row>
    <row r="41" spans="1:15">
      <c r="A41" t="str">
        <f t="shared" si="0"/>
        <v/>
      </c>
      <c r="B41" s="2">
        <f>IPSA!A218</f>
        <v>20060223</v>
      </c>
      <c r="C41">
        <f>VLOOKUP($B41,BANCA!$A$4:$F$1040000,5,0)/VLOOKUP($B41,IPSA!$A$4:$F$1040000,5,0)</f>
        <v>1.0779274024755094</v>
      </c>
      <c r="E41">
        <f>VLOOKUP($B41,'CONST.&amp;INMOB'!$A$4:$F$1040000,5,0)/VLOOKUP($B41,IPSA!$A$4:$F$1040000,5,0)</f>
        <v>0.74878137817997525</v>
      </c>
      <c r="G41">
        <f>VLOOKUP($B41,COMMODITIES!$A$4:$F$1040000,5,0)/VLOOKUP($B41,IPSA!$A$4:$F$1040000,5,0)</f>
        <v>0.9528344017796837</v>
      </c>
      <c r="I41">
        <f>VLOOKUP($B41,UTILITIES!$A$4:$F$1040000,5,0)/VLOOKUP($B41,IPSA!$A$4:$F$1040000,5,0)</f>
        <v>0.92353466574878196</v>
      </c>
      <c r="K41">
        <f>VLOOKUP($B41,CONSUMO!$A$4:$F$1040000,5,0)/VLOOKUP($B41,IPSA!$A$4:$F$1040000,5,0)</f>
        <v>1.0792537336941868</v>
      </c>
      <c r="M41">
        <f>VLOOKUP($B41,INDUSTRIAL!$A$4:$F$1040000,5,0)/VLOOKUP($B41,IPSA!$A$4:$F$1040000,5,0)</f>
        <v>1.0396963567817081</v>
      </c>
      <c r="O41">
        <f>VLOOKUP($B41,RETAIL!$A$4:$F$1040000,5,0)/VLOOKUP($B41,IPSA!$A$4:$F$1040000,5,0)</f>
        <v>0.91917486725106168</v>
      </c>
    </row>
    <row r="42" spans="1:15">
      <c r="A42" t="str">
        <f t="shared" si="0"/>
        <v/>
      </c>
      <c r="B42" s="2">
        <f>IPSA!A219</f>
        <v>20060224</v>
      </c>
      <c r="C42">
        <f>VLOOKUP($B42,BANCA!$A$4:$F$1040000,5,0)/VLOOKUP($B42,IPSA!$A$4:$F$1040000,5,0)</f>
        <v>1.0756040760546808</v>
      </c>
      <c r="E42">
        <f>VLOOKUP($B42,'CONST.&amp;INMOB'!$A$4:$F$1040000,5,0)/VLOOKUP($B42,IPSA!$A$4:$F$1040000,5,0)</f>
        <v>0.75382147457272275</v>
      </c>
      <c r="G42">
        <f>VLOOKUP($B42,COMMODITIES!$A$4:$F$1040000,5,0)/VLOOKUP($B42,IPSA!$A$4:$F$1040000,5,0)</f>
        <v>0.96162927571878376</v>
      </c>
      <c r="I42">
        <f>VLOOKUP($B42,UTILITIES!$A$4:$F$1040000,5,0)/VLOOKUP($B42,IPSA!$A$4:$F$1040000,5,0)</f>
        <v>0.92863992708984688</v>
      </c>
      <c r="K42">
        <f>VLOOKUP($B42,CONSUMO!$A$4:$F$1040000,5,0)/VLOOKUP($B42,IPSA!$A$4:$F$1040000,5,0)</f>
        <v>1.0838998243334863</v>
      </c>
      <c r="M42">
        <f>VLOOKUP($B42,INDUSTRIAL!$A$4:$F$1040000,5,0)/VLOOKUP($B42,IPSA!$A$4:$F$1040000,5,0)</f>
        <v>1.0380056189252131</v>
      </c>
      <c r="O42">
        <f>VLOOKUP($B42,RETAIL!$A$4:$F$1040000,5,0)/VLOOKUP($B42,IPSA!$A$4:$F$1040000,5,0)</f>
        <v>0.91766180984111445</v>
      </c>
    </row>
    <row r="43" spans="1:15">
      <c r="A43" t="str">
        <f t="shared" si="0"/>
        <v/>
      </c>
      <c r="B43" s="2">
        <f>IPSA!A220</f>
        <v>20060227</v>
      </c>
      <c r="C43">
        <f>VLOOKUP($B43,BANCA!$A$4:$F$1040000,5,0)/VLOOKUP($B43,IPSA!$A$4:$F$1040000,5,0)</f>
        <v>1.0747129525633867</v>
      </c>
      <c r="E43">
        <f>VLOOKUP($B43,'CONST.&amp;INMOB'!$A$4:$F$1040000,5,0)/VLOOKUP($B43,IPSA!$A$4:$F$1040000,5,0)</f>
        <v>0.77172545425730554</v>
      </c>
      <c r="G43">
        <f>VLOOKUP($B43,COMMODITIES!$A$4:$F$1040000,5,0)/VLOOKUP($B43,IPSA!$A$4:$F$1040000,5,0)</f>
        <v>0.96846026813296859</v>
      </c>
      <c r="I43">
        <f>VLOOKUP($B43,UTILITIES!$A$4:$F$1040000,5,0)/VLOOKUP($B43,IPSA!$A$4:$F$1040000,5,0)</f>
        <v>0.93217159223760326</v>
      </c>
      <c r="K43">
        <f>VLOOKUP($B43,CONSUMO!$A$4:$F$1040000,5,0)/VLOOKUP($B43,IPSA!$A$4:$F$1040000,5,0)</f>
        <v>1.0748526003661159</v>
      </c>
      <c r="M43">
        <f>VLOOKUP($B43,INDUSTRIAL!$A$4:$F$1040000,5,0)/VLOOKUP($B43,IPSA!$A$4:$F$1040000,5,0)</f>
        <v>1.0354213895415738</v>
      </c>
      <c r="O43">
        <f>VLOOKUP($B43,RETAIL!$A$4:$F$1040000,5,0)/VLOOKUP($B43,IPSA!$A$4:$F$1040000,5,0)</f>
        <v>0.91934145036186687</v>
      </c>
    </row>
    <row r="44" spans="1:15">
      <c r="A44" t="str">
        <f t="shared" si="0"/>
        <v/>
      </c>
      <c r="B44" s="2">
        <f>IPSA!A221</f>
        <v>20060228</v>
      </c>
      <c r="C44">
        <f>VLOOKUP($B44,BANCA!$A$4:$F$1040000,5,0)/VLOOKUP($B44,IPSA!$A$4:$F$1040000,5,0)</f>
        <v>1.0734724977132577</v>
      </c>
      <c r="E44">
        <f>VLOOKUP($B44,'CONST.&amp;INMOB'!$A$4:$F$1040000,5,0)/VLOOKUP($B44,IPSA!$A$4:$F$1040000,5,0)</f>
        <v>0.78811106321746249</v>
      </c>
      <c r="G44">
        <f>VLOOKUP($B44,COMMODITIES!$A$4:$F$1040000,5,0)/VLOOKUP($B44,IPSA!$A$4:$F$1040000,5,0)</f>
        <v>0.95150629627134098</v>
      </c>
      <c r="I44">
        <f>VLOOKUP($B44,UTILITIES!$A$4:$F$1040000,5,0)/VLOOKUP($B44,IPSA!$A$4:$F$1040000,5,0)</f>
        <v>0.92476364176740478</v>
      </c>
      <c r="K44">
        <f>VLOOKUP($B44,CONSUMO!$A$4:$F$1040000,5,0)/VLOOKUP($B44,IPSA!$A$4:$F$1040000,5,0)</f>
        <v>1.0804813280919017</v>
      </c>
      <c r="M44">
        <f>VLOOKUP($B44,INDUSTRIAL!$A$4:$F$1040000,5,0)/VLOOKUP($B44,IPSA!$A$4:$F$1040000,5,0)</f>
        <v>1.0391967465957308</v>
      </c>
      <c r="O44">
        <f>VLOOKUP($B44,RETAIL!$A$4:$F$1040000,5,0)/VLOOKUP($B44,IPSA!$A$4:$F$1040000,5,0)</f>
        <v>0.92891346745811176</v>
      </c>
    </row>
    <row r="45" spans="1:15">
      <c r="A45" t="str">
        <f t="shared" si="0"/>
        <v/>
      </c>
      <c r="B45" s="2">
        <f>IPSA!A222</f>
        <v>20060301</v>
      </c>
      <c r="C45">
        <f>VLOOKUP($B45,BANCA!$A$4:$F$1040000,5,0)/VLOOKUP($B45,IPSA!$A$4:$F$1040000,5,0)</f>
        <v>1.0800815803166579</v>
      </c>
      <c r="E45">
        <f>VLOOKUP($B45,'CONST.&amp;INMOB'!$A$4:$F$1040000,5,0)/VLOOKUP($B45,IPSA!$A$4:$F$1040000,5,0)</f>
        <v>0.79335742956961264</v>
      </c>
      <c r="G45">
        <f>VLOOKUP($B45,COMMODITIES!$A$4:$F$1040000,5,0)/VLOOKUP($B45,IPSA!$A$4:$F$1040000,5,0)</f>
        <v>0.94095554894819</v>
      </c>
      <c r="I45">
        <f>VLOOKUP($B45,UTILITIES!$A$4:$F$1040000,5,0)/VLOOKUP($B45,IPSA!$A$4:$F$1040000,5,0)</f>
        <v>0.93478917341856838</v>
      </c>
      <c r="K45">
        <f>VLOOKUP($B45,CONSUMO!$A$4:$F$1040000,5,0)/VLOOKUP($B45,IPSA!$A$4:$F$1040000,5,0)</f>
        <v>1.0739226380732922</v>
      </c>
      <c r="M45">
        <f>VLOOKUP($B45,INDUSTRIAL!$A$4:$F$1040000,5,0)/VLOOKUP($B45,IPSA!$A$4:$F$1040000,5,0)</f>
        <v>1.0311180591689584</v>
      </c>
      <c r="O45">
        <f>VLOOKUP($B45,RETAIL!$A$4:$F$1040000,5,0)/VLOOKUP($B45,IPSA!$A$4:$F$1040000,5,0)</f>
        <v>0.93781126886196386</v>
      </c>
    </row>
    <row r="46" spans="1:15">
      <c r="A46" t="str">
        <f t="shared" si="0"/>
        <v/>
      </c>
      <c r="B46" s="2">
        <f>IPSA!A223</f>
        <v>20060302</v>
      </c>
      <c r="C46">
        <f>VLOOKUP($B46,BANCA!$A$4:$F$1040000,5,0)/VLOOKUP($B46,IPSA!$A$4:$F$1040000,5,0)</f>
        <v>1.0904140667198887</v>
      </c>
      <c r="E46">
        <f>VLOOKUP($B46,'CONST.&amp;INMOB'!$A$4:$F$1040000,5,0)/VLOOKUP($B46,IPSA!$A$4:$F$1040000,5,0)</f>
        <v>0.7935459335970213</v>
      </c>
      <c r="G46">
        <f>VLOOKUP($B46,COMMODITIES!$A$4:$F$1040000,5,0)/VLOOKUP($B46,IPSA!$A$4:$F$1040000,5,0)</f>
        <v>0.94407510403282446</v>
      </c>
      <c r="I46">
        <f>VLOOKUP($B46,UTILITIES!$A$4:$F$1040000,5,0)/VLOOKUP($B46,IPSA!$A$4:$F$1040000,5,0)</f>
        <v>0.93313610322330487</v>
      </c>
      <c r="K46">
        <f>VLOOKUP($B46,CONSUMO!$A$4:$F$1040000,5,0)/VLOOKUP($B46,IPSA!$A$4:$F$1040000,5,0)</f>
        <v>1.0796218699856506</v>
      </c>
      <c r="M46">
        <f>VLOOKUP($B46,INDUSTRIAL!$A$4:$F$1040000,5,0)/VLOOKUP($B46,IPSA!$A$4:$F$1040000,5,0)</f>
        <v>1.0261735354662334</v>
      </c>
      <c r="O46">
        <f>VLOOKUP($B46,RETAIL!$A$4:$F$1040000,5,0)/VLOOKUP($B46,IPSA!$A$4:$F$1040000,5,0)</f>
        <v>0.94266858117822616</v>
      </c>
    </row>
    <row r="47" spans="1:15">
      <c r="A47" t="str">
        <f t="shared" si="0"/>
        <v/>
      </c>
      <c r="B47" s="2">
        <f>IPSA!A224</f>
        <v>20060303</v>
      </c>
      <c r="C47">
        <f>VLOOKUP($B47,BANCA!$A$4:$F$1040000,5,0)/VLOOKUP($B47,IPSA!$A$4:$F$1040000,5,0)</f>
        <v>1.0890914756881178</v>
      </c>
      <c r="E47">
        <f>VLOOKUP($B47,'CONST.&amp;INMOB'!$A$4:$F$1040000,5,0)/VLOOKUP($B47,IPSA!$A$4:$F$1040000,5,0)</f>
        <v>0.78843622243326728</v>
      </c>
      <c r="G47">
        <f>VLOOKUP($B47,COMMODITIES!$A$4:$F$1040000,5,0)/VLOOKUP($B47,IPSA!$A$4:$F$1040000,5,0)</f>
        <v>0.94357718916681288</v>
      </c>
      <c r="I47">
        <f>VLOOKUP($B47,UTILITIES!$A$4:$F$1040000,5,0)/VLOOKUP($B47,IPSA!$A$4:$F$1040000,5,0)</f>
        <v>0.93257897327450201</v>
      </c>
      <c r="K47">
        <f>VLOOKUP($B47,CONSUMO!$A$4:$F$1040000,5,0)/VLOOKUP($B47,IPSA!$A$4:$F$1040000,5,0)</f>
        <v>1.0824435561206747</v>
      </c>
      <c r="M47">
        <f>VLOOKUP($B47,INDUSTRIAL!$A$4:$F$1040000,5,0)/VLOOKUP($B47,IPSA!$A$4:$F$1040000,5,0)</f>
        <v>1.0176354854527849</v>
      </c>
      <c r="O47">
        <f>VLOOKUP($B47,RETAIL!$A$4:$F$1040000,5,0)/VLOOKUP($B47,IPSA!$A$4:$F$1040000,5,0)</f>
        <v>0.95226481659067341</v>
      </c>
    </row>
    <row r="48" spans="1:15">
      <c r="A48" t="str">
        <f t="shared" si="0"/>
        <v/>
      </c>
      <c r="B48" s="2">
        <f>IPSA!A225</f>
        <v>20060306</v>
      </c>
      <c r="C48">
        <f>VLOOKUP($B48,BANCA!$A$4:$F$1040000,5,0)/VLOOKUP($B48,IPSA!$A$4:$F$1040000,5,0)</f>
        <v>1.0867822906167075</v>
      </c>
      <c r="E48">
        <f>VLOOKUP($B48,'CONST.&amp;INMOB'!$A$4:$F$1040000,5,0)/VLOOKUP($B48,IPSA!$A$4:$F$1040000,5,0)</f>
        <v>0.78799684190748054</v>
      </c>
      <c r="G48">
        <f>VLOOKUP($B48,COMMODITIES!$A$4:$F$1040000,5,0)/VLOOKUP($B48,IPSA!$A$4:$F$1040000,5,0)</f>
        <v>0.94863101502315361</v>
      </c>
      <c r="I48">
        <f>VLOOKUP($B48,UTILITIES!$A$4:$F$1040000,5,0)/VLOOKUP($B48,IPSA!$A$4:$F$1040000,5,0)</f>
        <v>0.92596531466615584</v>
      </c>
      <c r="K48">
        <f>VLOOKUP($B48,CONSUMO!$A$4:$F$1040000,5,0)/VLOOKUP($B48,IPSA!$A$4:$F$1040000,5,0)</f>
        <v>1.0868642047984127</v>
      </c>
      <c r="M48">
        <f>VLOOKUP($B48,INDUSTRIAL!$A$4:$F$1040000,5,0)/VLOOKUP($B48,IPSA!$A$4:$F$1040000,5,0)</f>
        <v>1.0115175041813256</v>
      </c>
      <c r="O48">
        <f>VLOOKUP($B48,RETAIL!$A$4:$F$1040000,5,0)/VLOOKUP($B48,IPSA!$A$4:$F$1040000,5,0)</f>
        <v>0.95897071359747654</v>
      </c>
    </row>
    <row r="49" spans="1:16">
      <c r="A49" t="str">
        <f t="shared" si="0"/>
        <v/>
      </c>
      <c r="B49" s="2">
        <f>IPSA!A226</f>
        <v>20060307</v>
      </c>
      <c r="C49">
        <f>VLOOKUP($B49,BANCA!$A$4:$F$1040000,5,0)/VLOOKUP($B49,IPSA!$A$4:$F$1040000,5,0)</f>
        <v>1.0831409719239193</v>
      </c>
      <c r="E49">
        <f>VLOOKUP($B49,'CONST.&amp;INMOB'!$A$4:$F$1040000,5,0)/VLOOKUP($B49,IPSA!$A$4:$F$1040000,5,0)</f>
        <v>0.79785268801303222</v>
      </c>
      <c r="G49">
        <f>VLOOKUP($B49,COMMODITIES!$A$4:$F$1040000,5,0)/VLOOKUP($B49,IPSA!$A$4:$F$1040000,5,0)</f>
        <v>0.94856169062088491</v>
      </c>
      <c r="I49">
        <f>VLOOKUP($B49,UTILITIES!$A$4:$F$1040000,5,0)/VLOOKUP($B49,IPSA!$A$4:$F$1040000,5,0)</f>
        <v>0.92761201912581781</v>
      </c>
      <c r="K49">
        <f>VLOOKUP($B49,CONSUMO!$A$4:$F$1040000,5,0)/VLOOKUP($B49,IPSA!$A$4:$F$1040000,5,0)</f>
        <v>1.0999870898382944</v>
      </c>
      <c r="M49">
        <f>VLOOKUP($B49,INDUSTRIAL!$A$4:$F$1040000,5,0)/VLOOKUP($B49,IPSA!$A$4:$F$1040000,5,0)</f>
        <v>1.0152621584381989</v>
      </c>
      <c r="O49">
        <f>VLOOKUP($B49,RETAIL!$A$4:$F$1040000,5,0)/VLOOKUP($B49,IPSA!$A$4:$F$1040000,5,0)</f>
        <v>0.95602517246802388</v>
      </c>
    </row>
    <row r="50" spans="1:16">
      <c r="A50" t="str">
        <f t="shared" si="0"/>
        <v/>
      </c>
      <c r="B50" s="2">
        <f>IPSA!A227</f>
        <v>20060308</v>
      </c>
      <c r="C50">
        <f>VLOOKUP($B50,BANCA!$A$4:$F$1040000,5,0)/VLOOKUP($B50,IPSA!$A$4:$F$1040000,5,0)</f>
        <v>1.0781358989494676</v>
      </c>
      <c r="E50">
        <f>VLOOKUP($B50,'CONST.&amp;INMOB'!$A$4:$F$1040000,5,0)/VLOOKUP($B50,IPSA!$A$4:$F$1040000,5,0)</f>
        <v>0.7993471507221086</v>
      </c>
      <c r="G50">
        <f>VLOOKUP($B50,COMMODITIES!$A$4:$F$1040000,5,0)/VLOOKUP($B50,IPSA!$A$4:$F$1040000,5,0)</f>
        <v>0.95376199692859809</v>
      </c>
      <c r="I50">
        <f>VLOOKUP($B50,UTILITIES!$A$4:$F$1040000,5,0)/VLOOKUP($B50,IPSA!$A$4:$F$1040000,5,0)</f>
        <v>0.92604929764612076</v>
      </c>
      <c r="K50">
        <f>VLOOKUP($B50,CONSUMO!$A$4:$F$1040000,5,0)/VLOOKUP($B50,IPSA!$A$4:$F$1040000,5,0)</f>
        <v>1.0945841260732856</v>
      </c>
      <c r="M50">
        <f>VLOOKUP($B50,INDUSTRIAL!$A$4:$F$1040000,5,0)/VLOOKUP($B50,IPSA!$A$4:$F$1040000,5,0)</f>
        <v>1.0045854665779268</v>
      </c>
      <c r="O50">
        <f>VLOOKUP($B50,RETAIL!$A$4:$F$1040000,5,0)/VLOOKUP($B50,IPSA!$A$4:$F$1040000,5,0)</f>
        <v>0.96236286284756112</v>
      </c>
    </row>
    <row r="51" spans="1:16">
      <c r="A51" t="str">
        <f t="shared" si="0"/>
        <v/>
      </c>
      <c r="B51" s="2">
        <f>IPSA!A228</f>
        <v>20060309</v>
      </c>
      <c r="C51">
        <f>VLOOKUP($B51,BANCA!$A$4:$F$1040000,5,0)/VLOOKUP($B51,IPSA!$A$4:$F$1040000,5,0)</f>
        <v>1.073962501261877</v>
      </c>
      <c r="E51">
        <f>VLOOKUP($B51,'CONST.&amp;INMOB'!$A$4:$F$1040000,5,0)/VLOOKUP($B51,IPSA!$A$4:$F$1040000,5,0)</f>
        <v>0.83542388216569219</v>
      </c>
      <c r="G51">
        <f>VLOOKUP($B51,COMMODITIES!$A$4:$F$1040000,5,0)/VLOOKUP($B51,IPSA!$A$4:$F$1040000,5,0)</f>
        <v>0.95311006680636157</v>
      </c>
      <c r="I51">
        <f>VLOOKUP($B51,UTILITIES!$A$4:$F$1040000,5,0)/VLOOKUP($B51,IPSA!$A$4:$F$1040000,5,0)</f>
        <v>0.92984813133709887</v>
      </c>
      <c r="K51">
        <f>VLOOKUP($B51,CONSUMO!$A$4:$F$1040000,5,0)/VLOOKUP($B51,IPSA!$A$4:$F$1040000,5,0)</f>
        <v>1.100171803960454</v>
      </c>
      <c r="M51">
        <f>VLOOKUP($B51,INDUSTRIAL!$A$4:$F$1040000,5,0)/VLOOKUP($B51,IPSA!$A$4:$F$1040000,5,0)</f>
        <v>1.0061093714767688</v>
      </c>
      <c r="O51">
        <f>VLOOKUP($B51,RETAIL!$A$4:$F$1040000,5,0)/VLOOKUP($B51,IPSA!$A$4:$F$1040000,5,0)</f>
        <v>0.96191348665806853</v>
      </c>
    </row>
    <row r="52" spans="1:16">
      <c r="A52" t="str">
        <f t="shared" si="0"/>
        <v/>
      </c>
      <c r="B52" s="2">
        <f>IPSA!A229</f>
        <v>20060310</v>
      </c>
      <c r="C52">
        <f>VLOOKUP($B52,BANCA!$A$4:$F$1040000,5,0)/VLOOKUP($B52,IPSA!$A$4:$F$1040000,5,0)</f>
        <v>1.0725790846245149</v>
      </c>
      <c r="D52" s="2">
        <f>AVERAGE(C3:C52)</f>
        <v>1.0859851190065608</v>
      </c>
      <c r="E52">
        <f>VLOOKUP($B52,'CONST.&amp;INMOB'!$A$4:$F$1040000,5,0)/VLOOKUP($B52,IPSA!$A$4:$F$1040000,5,0)</f>
        <v>0.85788849973092707</v>
      </c>
      <c r="F52" s="2">
        <f>AVERAGE(E3:E52)</f>
        <v>0.77559622447278387</v>
      </c>
      <c r="G52">
        <f>VLOOKUP($B52,COMMODITIES!$A$4:$F$1040000,5,0)/VLOOKUP($B52,IPSA!$A$4:$F$1040000,5,0)</f>
        <v>0.95400805759433216</v>
      </c>
      <c r="H52" s="2">
        <f>AVERAGE(G3:G52)</f>
        <v>0.93440262441232891</v>
      </c>
      <c r="I52">
        <f>VLOOKUP($B52,UTILITIES!$A$4:$F$1040000,5,0)/VLOOKUP($B52,IPSA!$A$4:$F$1040000,5,0)</f>
        <v>0.92743174420975172</v>
      </c>
      <c r="J52" s="2">
        <f>AVERAGE(I3:I52)</f>
        <v>0.93573208133303543</v>
      </c>
      <c r="K52">
        <f>VLOOKUP($B52,CONSUMO!$A$4:$F$1040000,5,0)/VLOOKUP($B52,IPSA!$A$4:$F$1040000,5,0)</f>
        <v>1.098218468435596</v>
      </c>
      <c r="L52" s="2">
        <f>AVERAGE(K3:K52)</f>
        <v>1.1010681732593606</v>
      </c>
      <c r="M52">
        <f>VLOOKUP($B52,INDUSTRIAL!$A$4:$F$1040000,5,0)/VLOOKUP($B52,IPSA!$A$4:$F$1040000,5,0)</f>
        <v>1.0086013901398285</v>
      </c>
      <c r="N52" s="2">
        <f>AVERAGE(M3:M52)</f>
        <v>1.0561532702285987</v>
      </c>
      <c r="O52">
        <f>VLOOKUP($B52,RETAIL!$A$4:$F$1040000,5,0)/VLOOKUP($B52,IPSA!$A$4:$F$1040000,5,0)</f>
        <v>0.96373187994683518</v>
      </c>
      <c r="P52" s="2">
        <f>AVERAGE(O3:O52)</f>
        <v>0.9153211399915655</v>
      </c>
    </row>
    <row r="53" spans="1:16">
      <c r="A53" t="str">
        <f t="shared" si="0"/>
        <v/>
      </c>
      <c r="B53" s="2">
        <f>IPSA!A230</f>
        <v>20060313</v>
      </c>
      <c r="C53">
        <f>VLOOKUP($B53,BANCA!$A$4:$F$1040000,5,0)/VLOOKUP($B53,IPSA!$A$4:$F$1040000,5,0)</f>
        <v>1.0666576561366619</v>
      </c>
      <c r="D53" s="2">
        <f t="shared" ref="D53:F116" si="1">AVERAGE(C4:C53)</f>
        <v>1.0853094187757228</v>
      </c>
      <c r="E53">
        <f>VLOOKUP($B53,'CONST.&amp;INMOB'!$A$4:$F$1040000,5,0)/VLOOKUP($B53,IPSA!$A$4:$F$1040000,5,0)</f>
        <v>0.88935334169847247</v>
      </c>
      <c r="F53" s="2">
        <f t="shared" si="1"/>
        <v>0.77688259322611419</v>
      </c>
      <c r="G53">
        <f>VLOOKUP($B53,COMMODITIES!$A$4:$F$1040000,5,0)/VLOOKUP($B53,IPSA!$A$4:$F$1040000,5,0)</f>
        <v>0.96657670166899023</v>
      </c>
      <c r="H53" s="2">
        <f t="shared" ref="H53" si="2">AVERAGE(G4:G53)</f>
        <v>0.93477464918505548</v>
      </c>
      <c r="I53">
        <f>VLOOKUP($B53,UTILITIES!$A$4:$F$1040000,5,0)/VLOOKUP($B53,IPSA!$A$4:$F$1040000,5,0)</f>
        <v>0.92822645176708496</v>
      </c>
      <c r="J53" s="2">
        <f t="shared" ref="J53" si="3">AVERAGE(I4:I53)</f>
        <v>0.93504133970488079</v>
      </c>
      <c r="K53">
        <f>VLOOKUP($B53,CONSUMO!$A$4:$F$1040000,5,0)/VLOOKUP($B53,IPSA!$A$4:$F$1040000,5,0)</f>
        <v>1.0975634622696528</v>
      </c>
      <c r="L53" s="2">
        <f t="shared" ref="L53" si="4">AVERAGE(K4:K53)</f>
        <v>1.1004694993204747</v>
      </c>
      <c r="M53">
        <f>VLOOKUP($B53,INDUSTRIAL!$A$4:$F$1040000,5,0)/VLOOKUP($B53,IPSA!$A$4:$F$1040000,5,0)</f>
        <v>1.0120393463967312</v>
      </c>
      <c r="N53" s="2">
        <f t="shared" ref="N53" si="5">AVERAGE(M4:M53)</f>
        <v>1.0543247997204794</v>
      </c>
      <c r="O53">
        <f>VLOOKUP($B53,RETAIL!$A$4:$F$1040000,5,0)/VLOOKUP($B53,IPSA!$A$4:$F$1040000,5,0)</f>
        <v>0.9608051298287984</v>
      </c>
      <c r="P53" s="2">
        <f t="shared" ref="P53" si="6">AVERAGE(O4:O53)</f>
        <v>0.91651327480915157</v>
      </c>
    </row>
    <row r="54" spans="1:16">
      <c r="A54" t="str">
        <f t="shared" si="0"/>
        <v/>
      </c>
      <c r="B54" s="2">
        <f>IPSA!A231</f>
        <v>20060314</v>
      </c>
      <c r="C54">
        <f>VLOOKUP($B54,BANCA!$A$4:$F$1040000,5,0)/VLOOKUP($B54,IPSA!$A$4:$F$1040000,5,0)</f>
        <v>1.0669410897714076</v>
      </c>
      <c r="D54" s="2">
        <f t="shared" si="1"/>
        <v>1.0846804917143025</v>
      </c>
      <c r="E54">
        <f>VLOOKUP($B54,'CONST.&amp;INMOB'!$A$4:$F$1040000,5,0)/VLOOKUP($B54,IPSA!$A$4:$F$1040000,5,0)</f>
        <v>0.88630055063302049</v>
      </c>
      <c r="F54" s="2">
        <f t="shared" si="1"/>
        <v>0.77841506094475743</v>
      </c>
      <c r="G54">
        <f>VLOOKUP($B54,COMMODITIES!$A$4:$F$1040000,5,0)/VLOOKUP($B54,IPSA!$A$4:$F$1040000,5,0)</f>
        <v>0.97217841945529593</v>
      </c>
      <c r="H54" s="2">
        <f t="shared" ref="H54" si="7">AVERAGE(G5:G54)</f>
        <v>0.93524200362720689</v>
      </c>
      <c r="I54">
        <f>VLOOKUP($B54,UTILITIES!$A$4:$F$1040000,5,0)/VLOOKUP($B54,IPSA!$A$4:$F$1040000,5,0)</f>
        <v>0.92665156112129066</v>
      </c>
      <c r="J54" s="2">
        <f t="shared" ref="J54" si="8">AVERAGE(I5:I54)</f>
        <v>0.93437652019384776</v>
      </c>
      <c r="K54">
        <f>VLOOKUP($B54,CONSUMO!$A$4:$F$1040000,5,0)/VLOOKUP($B54,IPSA!$A$4:$F$1040000,5,0)</f>
        <v>1.0961125672326506</v>
      </c>
      <c r="L54" s="2">
        <f t="shared" ref="L54" si="9">AVERAGE(K5:K54)</f>
        <v>1.1001509004316394</v>
      </c>
      <c r="M54">
        <f>VLOOKUP($B54,INDUSTRIAL!$A$4:$F$1040000,5,0)/VLOOKUP($B54,IPSA!$A$4:$F$1040000,5,0)</f>
        <v>1.0069904710142732</v>
      </c>
      <c r="N54" s="2">
        <f t="shared" ref="N54" si="10">AVERAGE(M5:M54)</f>
        <v>1.0523598642776093</v>
      </c>
      <c r="O54">
        <f>VLOOKUP($B54,RETAIL!$A$4:$F$1040000,5,0)/VLOOKUP($B54,IPSA!$A$4:$F$1040000,5,0)</f>
        <v>0.9568051631692559</v>
      </c>
      <c r="P54" s="2">
        <f t="shared" ref="P54" si="11">AVERAGE(O5:O54)</f>
        <v>0.91778012343363902</v>
      </c>
    </row>
    <row r="55" spans="1:16">
      <c r="A55" t="str">
        <f t="shared" si="0"/>
        <v/>
      </c>
      <c r="B55" s="2">
        <f>IPSA!A232</f>
        <v>20060315</v>
      </c>
      <c r="C55">
        <f>VLOOKUP($B55,BANCA!$A$4:$F$1040000,5,0)/VLOOKUP($B55,IPSA!$A$4:$F$1040000,5,0)</f>
        <v>1.0649852137542024</v>
      </c>
      <c r="D55" s="2">
        <f t="shared" si="1"/>
        <v>1.084398273183925</v>
      </c>
      <c r="E55">
        <f>VLOOKUP($B55,'CONST.&amp;INMOB'!$A$4:$F$1040000,5,0)/VLOOKUP($B55,IPSA!$A$4:$F$1040000,5,0)</f>
        <v>0.88257989469760723</v>
      </c>
      <c r="F55" s="2">
        <f t="shared" si="1"/>
        <v>0.78022806830078695</v>
      </c>
      <c r="G55">
        <f>VLOOKUP($B55,COMMODITIES!$A$4:$F$1040000,5,0)/VLOOKUP($B55,IPSA!$A$4:$F$1040000,5,0)</f>
        <v>0.97179774848017986</v>
      </c>
      <c r="H55" s="2">
        <f t="shared" ref="H55" si="12">AVERAGE(G6:G55)</f>
        <v>0.93561658368231315</v>
      </c>
      <c r="I55">
        <f>VLOOKUP($B55,UTILITIES!$A$4:$F$1040000,5,0)/VLOOKUP($B55,IPSA!$A$4:$F$1040000,5,0)</f>
        <v>0.93173354400619757</v>
      </c>
      <c r="J55" s="2">
        <f t="shared" ref="J55" si="13">AVERAGE(I6:I55)</f>
        <v>0.93408605637305575</v>
      </c>
      <c r="K55">
        <f>VLOOKUP($B55,CONSUMO!$A$4:$F$1040000,5,0)/VLOOKUP($B55,IPSA!$A$4:$F$1040000,5,0)</f>
        <v>1.0986893133806821</v>
      </c>
      <c r="L55" s="2">
        <f t="shared" ref="L55" si="14">AVERAGE(K6:K55)</f>
        <v>1.1000632553603413</v>
      </c>
      <c r="M55">
        <f>VLOOKUP($B55,INDUSTRIAL!$A$4:$F$1040000,5,0)/VLOOKUP($B55,IPSA!$A$4:$F$1040000,5,0)</f>
        <v>1.0079670733909309</v>
      </c>
      <c r="N55" s="2">
        <f t="shared" ref="N55" si="15">AVERAGE(M6:M55)</f>
        <v>1.0503361946416969</v>
      </c>
      <c r="O55">
        <f>VLOOKUP($B55,RETAIL!$A$4:$F$1040000,5,0)/VLOOKUP($B55,IPSA!$A$4:$F$1040000,5,0)</f>
        <v>0.94987808483884117</v>
      </c>
      <c r="P55" s="2">
        <f t="shared" ref="P55" si="16">AVERAGE(O6:O55)</f>
        <v>0.91900351939508196</v>
      </c>
    </row>
    <row r="56" spans="1:16">
      <c r="A56" t="str">
        <f t="shared" si="0"/>
        <v/>
      </c>
      <c r="B56" s="2">
        <f>IPSA!A233</f>
        <v>20060316</v>
      </c>
      <c r="C56">
        <f>VLOOKUP($B56,BANCA!$A$4:$F$1040000,5,0)/VLOOKUP($B56,IPSA!$A$4:$F$1040000,5,0)</f>
        <v>1.061192907416983</v>
      </c>
      <c r="D56" s="2">
        <f t="shared" si="1"/>
        <v>1.0839178148545328</v>
      </c>
      <c r="E56">
        <f>VLOOKUP($B56,'CONST.&amp;INMOB'!$A$4:$F$1040000,5,0)/VLOOKUP($B56,IPSA!$A$4:$F$1040000,5,0)</f>
        <v>0.87730014531858624</v>
      </c>
      <c r="F56" s="2">
        <f t="shared" si="1"/>
        <v>0.78211266689792636</v>
      </c>
      <c r="G56">
        <f>VLOOKUP($B56,COMMODITIES!$A$4:$F$1040000,5,0)/VLOOKUP($B56,IPSA!$A$4:$F$1040000,5,0)</f>
        <v>0.97386254212250223</v>
      </c>
      <c r="H56" s="2">
        <f t="shared" ref="H56" si="17">AVERAGE(G7:G56)</f>
        <v>0.93628605025661416</v>
      </c>
      <c r="I56">
        <f>VLOOKUP($B56,UTILITIES!$A$4:$F$1040000,5,0)/VLOOKUP($B56,IPSA!$A$4:$F$1040000,5,0)</f>
        <v>0.93382824286611543</v>
      </c>
      <c r="J56" s="2">
        <f t="shared" ref="J56" si="18">AVERAGE(I7:I56)</f>
        <v>0.93384364991616597</v>
      </c>
      <c r="K56">
        <f>VLOOKUP($B56,CONSUMO!$A$4:$F$1040000,5,0)/VLOOKUP($B56,IPSA!$A$4:$F$1040000,5,0)</f>
        <v>1.0951536112732443</v>
      </c>
      <c r="L56" s="2">
        <f t="shared" ref="L56" si="19">AVERAGE(K7:K56)</f>
        <v>1.0998047695572517</v>
      </c>
      <c r="M56">
        <f>VLOOKUP($B56,INDUSTRIAL!$A$4:$F$1040000,5,0)/VLOOKUP($B56,IPSA!$A$4:$F$1040000,5,0)</f>
        <v>1.0021964289183061</v>
      </c>
      <c r="N56" s="2">
        <f t="shared" ref="N56" si="20">AVERAGE(M7:M56)</f>
        <v>1.0484640265550869</v>
      </c>
      <c r="O56">
        <f>VLOOKUP($B56,RETAIL!$A$4:$F$1040000,5,0)/VLOOKUP($B56,IPSA!$A$4:$F$1040000,5,0)</f>
        <v>0.95051444259545825</v>
      </c>
      <c r="P56" s="2">
        <f t="shared" ref="P56" si="21">AVERAGE(O7:O56)</f>
        <v>0.92019820877100766</v>
      </c>
    </row>
    <row r="57" spans="1:16">
      <c r="A57" t="str">
        <f t="shared" si="0"/>
        <v/>
      </c>
      <c r="B57" s="2">
        <f>IPSA!A234</f>
        <v>20060317</v>
      </c>
      <c r="C57">
        <f>VLOOKUP($B57,BANCA!$A$4:$F$1040000,5,0)/VLOOKUP($B57,IPSA!$A$4:$F$1040000,5,0)</f>
        <v>1.0592670374558628</v>
      </c>
      <c r="D57" s="2">
        <f t="shared" si="1"/>
        <v>1.0836249044326665</v>
      </c>
      <c r="E57">
        <f>VLOOKUP($B57,'CONST.&amp;INMOB'!$A$4:$F$1040000,5,0)/VLOOKUP($B57,IPSA!$A$4:$F$1040000,5,0)</f>
        <v>0.85651058133899516</v>
      </c>
      <c r="F57" s="2">
        <f t="shared" si="1"/>
        <v>0.78379652405903744</v>
      </c>
      <c r="G57">
        <f>VLOOKUP($B57,COMMODITIES!$A$4:$F$1040000,5,0)/VLOOKUP($B57,IPSA!$A$4:$F$1040000,5,0)</f>
        <v>0.97270729962382574</v>
      </c>
      <c r="H57" s="2">
        <f t="shared" ref="H57" si="22">AVERAGE(G8:G57)</f>
        <v>0.93668376164815204</v>
      </c>
      <c r="I57">
        <f>VLOOKUP($B57,UTILITIES!$A$4:$F$1040000,5,0)/VLOOKUP($B57,IPSA!$A$4:$F$1040000,5,0)</f>
        <v>0.9313715353903671</v>
      </c>
      <c r="J57" s="2">
        <f t="shared" ref="J57" si="23">AVERAGE(I8:I57)</f>
        <v>0.93359147762598627</v>
      </c>
      <c r="K57">
        <f>VLOOKUP($B57,CONSUMO!$A$4:$F$1040000,5,0)/VLOOKUP($B57,IPSA!$A$4:$F$1040000,5,0)</f>
        <v>1.0920911125983708</v>
      </c>
      <c r="L57" s="2">
        <f t="shared" ref="L57" si="24">AVERAGE(K8:K57)</f>
        <v>1.0994284135551993</v>
      </c>
      <c r="M57">
        <f>VLOOKUP($B57,INDUSTRIAL!$A$4:$F$1040000,5,0)/VLOOKUP($B57,IPSA!$A$4:$F$1040000,5,0)</f>
        <v>1.0072640834506472</v>
      </c>
      <c r="N57" s="2">
        <f t="shared" ref="N57" si="25">AVERAGE(M8:M57)</f>
        <v>1.0468091833643016</v>
      </c>
      <c r="O57">
        <f>VLOOKUP($B57,RETAIL!$A$4:$F$1040000,5,0)/VLOOKUP($B57,IPSA!$A$4:$F$1040000,5,0)</f>
        <v>0.95221758094666631</v>
      </c>
      <c r="P57" s="2">
        <f t="shared" ref="P57" si="26">AVERAGE(O8:O57)</f>
        <v>0.92139122080267355</v>
      </c>
    </row>
    <row r="58" spans="1:16">
      <c r="A58" t="str">
        <f t="shared" si="0"/>
        <v/>
      </c>
      <c r="B58" s="2">
        <f>IPSA!A235</f>
        <v>20060320</v>
      </c>
      <c r="C58">
        <f>VLOOKUP($B58,BANCA!$A$4:$F$1040000,5,0)/VLOOKUP($B58,IPSA!$A$4:$F$1040000,5,0)</f>
        <v>1.0560387760727741</v>
      </c>
      <c r="D58" s="2">
        <f t="shared" si="1"/>
        <v>1.0830116587292831</v>
      </c>
      <c r="E58">
        <f>VLOOKUP($B58,'CONST.&amp;INMOB'!$A$4:$F$1040000,5,0)/VLOOKUP($B58,IPSA!$A$4:$F$1040000,5,0)</f>
        <v>0.85214141321326842</v>
      </c>
      <c r="F58" s="2">
        <f t="shared" si="1"/>
        <v>0.785297268381422</v>
      </c>
      <c r="G58">
        <f>VLOOKUP($B58,COMMODITIES!$A$4:$F$1040000,5,0)/VLOOKUP($B58,IPSA!$A$4:$F$1040000,5,0)</f>
        <v>0.97038546356703126</v>
      </c>
      <c r="H58" s="2">
        <f t="shared" ref="H58" si="27">AVERAGE(G9:G58)</f>
        <v>0.93732660393318157</v>
      </c>
      <c r="I58">
        <f>VLOOKUP($B58,UTILITIES!$A$4:$F$1040000,5,0)/VLOOKUP($B58,IPSA!$A$4:$F$1040000,5,0)</f>
        <v>0.92974455572911885</v>
      </c>
      <c r="J58" s="2">
        <f t="shared" ref="J58" si="28">AVERAGE(I9:I58)</f>
        <v>0.9332778221827398</v>
      </c>
      <c r="K58">
        <f>VLOOKUP($B58,CONSUMO!$A$4:$F$1040000,5,0)/VLOOKUP($B58,IPSA!$A$4:$F$1040000,5,0)</f>
        <v>1.0974827712946797</v>
      </c>
      <c r="L58" s="2">
        <f t="shared" ref="L58" si="29">AVERAGE(K9:K58)</f>
        <v>1.0991519347742054</v>
      </c>
      <c r="M58">
        <f>VLOOKUP($B58,INDUSTRIAL!$A$4:$F$1040000,5,0)/VLOOKUP($B58,IPSA!$A$4:$F$1040000,5,0)</f>
        <v>1.0084411467426262</v>
      </c>
      <c r="N58" s="2">
        <f t="shared" ref="N58" si="30">AVERAGE(M9:M58)</f>
        <v>1.0451717030031558</v>
      </c>
      <c r="O58">
        <f>VLOOKUP($B58,RETAIL!$A$4:$F$1040000,5,0)/VLOOKUP($B58,IPSA!$A$4:$F$1040000,5,0)</f>
        <v>0.94916980611963631</v>
      </c>
      <c r="P58" s="2">
        <f t="shared" ref="P58" si="31">AVERAGE(O9:O58)</f>
        <v>0.92248577636895301</v>
      </c>
    </row>
    <row r="59" spans="1:16">
      <c r="A59" t="str">
        <f t="shared" si="0"/>
        <v/>
      </c>
      <c r="B59" s="2">
        <f>IPSA!A236</f>
        <v>20060321</v>
      </c>
      <c r="C59">
        <f>VLOOKUP($B59,BANCA!$A$4:$F$1040000,5,0)/VLOOKUP($B59,IPSA!$A$4:$F$1040000,5,0)</f>
        <v>1.0434227424841538</v>
      </c>
      <c r="D59" s="2">
        <f t="shared" si="1"/>
        <v>1.0824978610691429</v>
      </c>
      <c r="E59">
        <f>VLOOKUP($B59,'CONST.&amp;INMOB'!$A$4:$F$1040000,5,0)/VLOOKUP($B59,IPSA!$A$4:$F$1040000,5,0)</f>
        <v>0.85366022067657588</v>
      </c>
      <c r="F59" s="2">
        <f t="shared" si="1"/>
        <v>0.78678587086234808</v>
      </c>
      <c r="G59">
        <f>VLOOKUP($B59,COMMODITIES!$A$4:$F$1040000,5,0)/VLOOKUP($B59,IPSA!$A$4:$F$1040000,5,0)</f>
        <v>0.9669574343701236</v>
      </c>
      <c r="H59" s="2">
        <f t="shared" ref="H59" si="32">AVERAGE(G10:G59)</f>
        <v>0.93787512730682565</v>
      </c>
      <c r="I59">
        <f>VLOOKUP($B59,UTILITIES!$A$4:$F$1040000,5,0)/VLOOKUP($B59,IPSA!$A$4:$F$1040000,5,0)</f>
        <v>0.92750493691338198</v>
      </c>
      <c r="J59" s="2">
        <f t="shared" ref="J59" si="33">AVERAGE(I10:I59)</f>
        <v>0.93295307432753394</v>
      </c>
      <c r="K59">
        <f>VLOOKUP($B59,CONSUMO!$A$4:$F$1040000,5,0)/VLOOKUP($B59,IPSA!$A$4:$F$1040000,5,0)</f>
        <v>1.1056927559714789</v>
      </c>
      <c r="L59" s="2">
        <f t="shared" ref="L59" si="34">AVERAGE(K10:K59)</f>
        <v>1.099296571601631</v>
      </c>
      <c r="M59">
        <f>VLOOKUP($B59,INDUSTRIAL!$A$4:$F$1040000,5,0)/VLOOKUP($B59,IPSA!$A$4:$F$1040000,5,0)</f>
        <v>1.0100694620260449</v>
      </c>
      <c r="N59" s="2">
        <f t="shared" ref="N59" si="35">AVERAGE(M10:M59)</f>
        <v>1.0434546991545006</v>
      </c>
      <c r="O59">
        <f>VLOOKUP($B59,RETAIL!$A$4:$F$1040000,5,0)/VLOOKUP($B59,IPSA!$A$4:$F$1040000,5,0)</f>
        <v>0.94722405070866</v>
      </c>
      <c r="P59" s="2">
        <f t="shared" ref="P59" si="36">AVERAGE(O10:O59)</f>
        <v>0.92344649922297151</v>
      </c>
    </row>
    <row r="60" spans="1:16">
      <c r="A60" t="str">
        <f t="shared" si="0"/>
        <v/>
      </c>
      <c r="B60" s="2">
        <f>IPSA!A237</f>
        <v>20060322</v>
      </c>
      <c r="C60">
        <f>VLOOKUP($B60,BANCA!$A$4:$F$1040000,5,0)/VLOOKUP($B60,IPSA!$A$4:$F$1040000,5,0)</f>
        <v>1.0466300344349126</v>
      </c>
      <c r="D60" s="2">
        <f t="shared" si="1"/>
        <v>1.0821496003749758</v>
      </c>
      <c r="E60">
        <f>VLOOKUP($B60,'CONST.&amp;INMOB'!$A$4:$F$1040000,5,0)/VLOOKUP($B60,IPSA!$A$4:$F$1040000,5,0)</f>
        <v>0.84441320051076152</v>
      </c>
      <c r="F60" s="2">
        <f t="shared" si="1"/>
        <v>0.78829488569512451</v>
      </c>
      <c r="G60">
        <f>VLOOKUP($B60,COMMODITIES!$A$4:$F$1040000,5,0)/VLOOKUP($B60,IPSA!$A$4:$F$1040000,5,0)</f>
        <v>0.96344413661486838</v>
      </c>
      <c r="H60" s="2">
        <f t="shared" ref="H60" si="37">AVERAGE(G11:G60)</f>
        <v>0.93845541097494434</v>
      </c>
      <c r="I60">
        <f>VLOOKUP($B60,UTILITIES!$A$4:$F$1040000,5,0)/VLOOKUP($B60,IPSA!$A$4:$F$1040000,5,0)</f>
        <v>0.92762353006255449</v>
      </c>
      <c r="J60" s="2">
        <f t="shared" ref="J60" si="38">AVERAGE(I11:I60)</f>
        <v>0.93268667392976246</v>
      </c>
      <c r="K60">
        <f>VLOOKUP($B60,CONSUMO!$A$4:$F$1040000,5,0)/VLOOKUP($B60,IPSA!$A$4:$F$1040000,5,0)</f>
        <v>1.1048213487237877</v>
      </c>
      <c r="L60" s="2">
        <f t="shared" ref="L60" si="39">AVERAGE(K11:K60)</f>
        <v>1.0994023837378109</v>
      </c>
      <c r="M60">
        <f>VLOOKUP($B60,INDUSTRIAL!$A$4:$F$1040000,5,0)/VLOOKUP($B60,IPSA!$A$4:$F$1040000,5,0)</f>
        <v>1.0117175507419409</v>
      </c>
      <c r="N60" s="2">
        <f t="shared" ref="N60" si="40">AVERAGE(M11:M60)</f>
        <v>1.041678117336625</v>
      </c>
      <c r="O60">
        <f>VLOOKUP($B60,RETAIL!$A$4:$F$1040000,5,0)/VLOOKUP($B60,IPSA!$A$4:$F$1040000,5,0)</f>
        <v>0.9503030917665064</v>
      </c>
      <c r="P60" s="2">
        <f t="shared" ref="P60" si="41">AVERAGE(O11:O60)</f>
        <v>0.92445446581012325</v>
      </c>
    </row>
    <row r="61" spans="1:16">
      <c r="A61" t="str">
        <f t="shared" si="0"/>
        <v/>
      </c>
      <c r="B61" s="2">
        <f>IPSA!A238</f>
        <v>20060323</v>
      </c>
      <c r="C61">
        <f>VLOOKUP($B61,BANCA!$A$4:$F$1040000,5,0)/VLOOKUP($B61,IPSA!$A$4:$F$1040000,5,0)</f>
        <v>1.0451089601520573</v>
      </c>
      <c r="D61" s="2">
        <f t="shared" si="1"/>
        <v>1.0816691422045039</v>
      </c>
      <c r="E61">
        <f>VLOOKUP($B61,'CONST.&amp;INMOB'!$A$4:$F$1040000,5,0)/VLOOKUP($B61,IPSA!$A$4:$F$1040000,5,0)</f>
        <v>0.84231344938208219</v>
      </c>
      <c r="F61" s="2">
        <f t="shared" si="1"/>
        <v>0.78964509835266394</v>
      </c>
      <c r="G61">
        <f>VLOOKUP($B61,COMMODITIES!$A$4:$F$1040000,5,0)/VLOOKUP($B61,IPSA!$A$4:$F$1040000,5,0)</f>
        <v>0.96852957384698746</v>
      </c>
      <c r="H61" s="2">
        <f t="shared" ref="H61" si="42">AVERAGE(G12:G61)</f>
        <v>0.93920939663743286</v>
      </c>
      <c r="I61">
        <f>VLOOKUP($B61,UTILITIES!$A$4:$F$1040000,5,0)/VLOOKUP($B61,IPSA!$A$4:$F$1040000,5,0)</f>
        <v>0.92672709224007932</v>
      </c>
      <c r="J61" s="2">
        <f t="shared" ref="J61" si="43">AVERAGE(I12:I61)</f>
        <v>0.93235775339831017</v>
      </c>
      <c r="K61">
        <f>VLOOKUP($B61,CONSUMO!$A$4:$F$1040000,5,0)/VLOOKUP($B61,IPSA!$A$4:$F$1040000,5,0)</f>
        <v>1.0950166381926791</v>
      </c>
      <c r="L61" s="2">
        <f t="shared" ref="L61" si="44">AVERAGE(K12:K61)</f>
        <v>1.0991437937362734</v>
      </c>
      <c r="M61">
        <f>VLOOKUP($B61,INDUSTRIAL!$A$4:$F$1040000,5,0)/VLOOKUP($B61,IPSA!$A$4:$F$1040000,5,0)</f>
        <v>1.0079589164980767</v>
      </c>
      <c r="N61" s="2">
        <f t="shared" ref="N61" si="45">AVERAGE(M12:M61)</f>
        <v>1.039810950845558</v>
      </c>
      <c r="O61">
        <f>VLOOKUP($B61,RETAIL!$A$4:$F$1040000,5,0)/VLOOKUP($B61,IPSA!$A$4:$F$1040000,5,0)</f>
        <v>0.95359522041810296</v>
      </c>
      <c r="P61" s="2">
        <f t="shared" ref="P61" si="46">AVERAGE(O12:O61)</f>
        <v>0.9255149908703334</v>
      </c>
    </row>
    <row r="62" spans="1:16">
      <c r="A62" t="str">
        <f t="shared" si="0"/>
        <v/>
      </c>
      <c r="B62" s="2">
        <f>IPSA!A239</f>
        <v>20060324</v>
      </c>
      <c r="C62">
        <f>VLOOKUP($B62,BANCA!$A$4:$F$1040000,5,0)/VLOOKUP($B62,IPSA!$A$4:$F$1040000,5,0)</f>
        <v>1.0484702516213498</v>
      </c>
      <c r="D62" s="2">
        <f t="shared" si="1"/>
        <v>1.0813724139845167</v>
      </c>
      <c r="E62">
        <f>VLOOKUP($B62,'CONST.&amp;INMOB'!$A$4:$F$1040000,5,0)/VLOOKUP($B62,IPSA!$A$4:$F$1040000,5,0)</f>
        <v>0.8490711808300192</v>
      </c>
      <c r="F62" s="2">
        <f t="shared" si="1"/>
        <v>0.79122952714765726</v>
      </c>
      <c r="G62">
        <f>VLOOKUP($B62,COMMODITIES!$A$4:$F$1040000,5,0)/VLOOKUP($B62,IPSA!$A$4:$F$1040000,5,0)</f>
        <v>0.96115817946951998</v>
      </c>
      <c r="H62" s="2">
        <f t="shared" ref="H62" si="47">AVERAGE(G13:G62)</f>
        <v>0.93989783716236674</v>
      </c>
      <c r="I62">
        <f>VLOOKUP($B62,UTILITIES!$A$4:$F$1040000,5,0)/VLOOKUP($B62,IPSA!$A$4:$F$1040000,5,0)</f>
        <v>0.91995782406255466</v>
      </c>
      <c r="J62" s="2">
        <f t="shared" ref="J62" si="48">AVERAGE(I13:I62)</f>
        <v>0.93188927563249135</v>
      </c>
      <c r="K62">
        <f>VLOOKUP($B62,CONSUMO!$A$4:$F$1040000,5,0)/VLOOKUP($B62,IPSA!$A$4:$F$1040000,5,0)</f>
        <v>1.0983289548991495</v>
      </c>
      <c r="L62" s="2">
        <f t="shared" ref="L62" si="49">AVERAGE(K13:K62)</f>
        <v>1.0989892563269388</v>
      </c>
      <c r="M62">
        <f>VLOOKUP($B62,INDUSTRIAL!$A$4:$F$1040000,5,0)/VLOOKUP($B62,IPSA!$A$4:$F$1040000,5,0)</f>
        <v>1.007866518015275</v>
      </c>
      <c r="N62" s="2">
        <f t="shared" ref="N62" si="50">AVERAGE(M13:M62)</f>
        <v>1.0380742466739021</v>
      </c>
      <c r="O62">
        <f>VLOOKUP($B62,RETAIL!$A$4:$F$1040000,5,0)/VLOOKUP($B62,IPSA!$A$4:$F$1040000,5,0)</f>
        <v>0.95712800378685303</v>
      </c>
      <c r="P62" s="2">
        <f t="shared" ref="P62" si="51">AVERAGE(O13:O62)</f>
        <v>0.92662976630961846</v>
      </c>
    </row>
    <row r="63" spans="1:16">
      <c r="A63" t="str">
        <f t="shared" si="0"/>
        <v/>
      </c>
      <c r="B63" s="2">
        <f>IPSA!A240</f>
        <v>20060327</v>
      </c>
      <c r="C63">
        <f>VLOOKUP($B63,BANCA!$A$4:$F$1040000,5,0)/VLOOKUP($B63,IPSA!$A$4:$F$1040000,5,0)</f>
        <v>1.0458512731145855</v>
      </c>
      <c r="D63" s="2">
        <f t="shared" si="1"/>
        <v>1.0810163437308473</v>
      </c>
      <c r="E63">
        <f>VLOOKUP($B63,'CONST.&amp;INMOB'!$A$4:$F$1040000,5,0)/VLOOKUP($B63,IPSA!$A$4:$F$1040000,5,0)</f>
        <v>0.85238011070881825</v>
      </c>
      <c r="F63" s="2">
        <f t="shared" si="1"/>
        <v>0.79284364725492029</v>
      </c>
      <c r="G63">
        <f>VLOOKUP($B63,COMMODITIES!$A$4:$F$1040000,5,0)/VLOOKUP($B63,IPSA!$A$4:$F$1040000,5,0)</f>
        <v>0.96757122749069524</v>
      </c>
      <c r="H63" s="2">
        <f t="shared" ref="H63" si="52">AVERAGE(G14:G63)</f>
        <v>0.94077213601386478</v>
      </c>
      <c r="I63">
        <f>VLOOKUP($B63,UTILITIES!$A$4:$F$1040000,5,0)/VLOOKUP($B63,IPSA!$A$4:$F$1040000,5,0)</f>
        <v>0.92015773198818351</v>
      </c>
      <c r="J63" s="2">
        <f t="shared" ref="J63" si="53">AVERAGE(I14:I63)</f>
        <v>0.93142912703315572</v>
      </c>
      <c r="K63">
        <f>VLOOKUP($B63,CONSUMO!$A$4:$F$1040000,5,0)/VLOOKUP($B63,IPSA!$A$4:$F$1040000,5,0)</f>
        <v>1.1003518452543699</v>
      </c>
      <c r="L63" s="2">
        <f t="shared" ref="L63" si="54">AVERAGE(K14:K63)</f>
        <v>1.0986860959526332</v>
      </c>
      <c r="M63">
        <f>VLOOKUP($B63,INDUSTRIAL!$A$4:$F$1040000,5,0)/VLOOKUP($B63,IPSA!$A$4:$F$1040000,5,0)</f>
        <v>1.0130128429961898</v>
      </c>
      <c r="N63" s="2">
        <f t="shared" ref="N63" si="55">AVERAGE(M14:M63)</f>
        <v>1.0364974780224392</v>
      </c>
      <c r="O63">
        <f>VLOOKUP($B63,RETAIL!$A$4:$F$1040000,5,0)/VLOOKUP($B63,IPSA!$A$4:$F$1040000,5,0)</f>
        <v>0.95810169266841771</v>
      </c>
      <c r="P63" s="2">
        <f t="shared" ref="P63" si="56">AVERAGE(O14:O63)</f>
        <v>0.92780190228031845</v>
      </c>
    </row>
    <row r="64" spans="1:16">
      <c r="A64" t="str">
        <f t="shared" si="0"/>
        <v/>
      </c>
      <c r="B64" s="2">
        <f>IPSA!A241</f>
        <v>20060328</v>
      </c>
      <c r="C64">
        <f>VLOOKUP($B64,BANCA!$A$4:$F$1040000,5,0)/VLOOKUP($B64,IPSA!$A$4:$F$1040000,5,0)</f>
        <v>1.0502046344510745</v>
      </c>
      <c r="D64" s="2">
        <f t="shared" si="1"/>
        <v>1.0807269540822997</v>
      </c>
      <c r="E64">
        <f>VLOOKUP($B64,'CONST.&amp;INMOB'!$A$4:$F$1040000,5,0)/VLOOKUP($B64,IPSA!$A$4:$F$1040000,5,0)</f>
        <v>0.85271523459392951</v>
      </c>
      <c r="F64" s="2">
        <f t="shared" si="1"/>
        <v>0.79465243109760508</v>
      </c>
      <c r="G64">
        <f>VLOOKUP($B64,COMMODITIES!$A$4:$F$1040000,5,0)/VLOOKUP($B64,IPSA!$A$4:$F$1040000,5,0)</f>
        <v>0.96329060118364229</v>
      </c>
      <c r="H64" s="2">
        <f t="shared" ref="H64" si="57">AVERAGE(G15:G64)</f>
        <v>0.94165889204128139</v>
      </c>
      <c r="I64">
        <f>VLOOKUP($B64,UTILITIES!$A$4:$F$1040000,5,0)/VLOOKUP($B64,IPSA!$A$4:$F$1040000,5,0)</f>
        <v>0.92420120722122212</v>
      </c>
      <c r="J64" s="2">
        <f t="shared" ref="J64" si="58">AVERAGE(I15:I64)</f>
        <v>0.9311255512902431</v>
      </c>
      <c r="K64">
        <f>VLOOKUP($B64,CONSUMO!$A$4:$F$1040000,5,0)/VLOOKUP($B64,IPSA!$A$4:$F$1040000,5,0)</f>
        <v>1.0942865840207827</v>
      </c>
      <c r="L64" s="2">
        <f t="shared" ref="L64" si="59">AVERAGE(K15:K64)</f>
        <v>1.0982503697874875</v>
      </c>
      <c r="M64">
        <f>VLOOKUP($B64,INDUSTRIAL!$A$4:$F$1040000,5,0)/VLOOKUP($B64,IPSA!$A$4:$F$1040000,5,0)</f>
        <v>1.0065647892428642</v>
      </c>
      <c r="N64" s="2">
        <f t="shared" ref="N64" si="60">AVERAGE(M15:M64)</f>
        <v>1.0348583618144436</v>
      </c>
      <c r="O64">
        <f>VLOOKUP($B64,RETAIL!$A$4:$F$1040000,5,0)/VLOOKUP($B64,IPSA!$A$4:$F$1040000,5,0)</f>
        <v>0.95562930101918875</v>
      </c>
      <c r="P64" s="2">
        <f t="shared" ref="P64" si="61">AVERAGE(O15:O64)</f>
        <v>0.92895932869743503</v>
      </c>
    </row>
    <row r="65" spans="1:16">
      <c r="A65" t="str">
        <f t="shared" si="0"/>
        <v/>
      </c>
      <c r="B65" s="2">
        <f>IPSA!A242</f>
        <v>20060329</v>
      </c>
      <c r="C65">
        <f>VLOOKUP($B65,BANCA!$A$4:$F$1040000,5,0)/VLOOKUP($B65,IPSA!$A$4:$F$1040000,5,0)</f>
        <v>1.043274163103918</v>
      </c>
      <c r="D65" s="2">
        <f t="shared" si="1"/>
        <v>1.0802892030420488</v>
      </c>
      <c r="E65">
        <f>VLOOKUP($B65,'CONST.&amp;INMOB'!$A$4:$F$1040000,5,0)/VLOOKUP($B65,IPSA!$A$4:$F$1040000,5,0)</f>
        <v>0.83916881770287588</v>
      </c>
      <c r="F65" s="2">
        <f t="shared" si="1"/>
        <v>0.79593886786205348</v>
      </c>
      <c r="G65">
        <f>VLOOKUP($B65,COMMODITIES!$A$4:$F$1040000,5,0)/VLOOKUP($B65,IPSA!$A$4:$F$1040000,5,0)</f>
        <v>0.95990812306726192</v>
      </c>
      <c r="H65" s="2">
        <f t="shared" ref="H65" si="62">AVERAGE(G16:G65)</f>
        <v>0.94246790403395164</v>
      </c>
      <c r="I65">
        <f>VLOOKUP($B65,UTILITIES!$A$4:$F$1040000,5,0)/VLOOKUP($B65,IPSA!$A$4:$F$1040000,5,0)</f>
        <v>0.92398657899444692</v>
      </c>
      <c r="J65" s="2">
        <f t="shared" ref="J65" si="63">AVERAGE(I16:I65)</f>
        <v>0.93086583371963416</v>
      </c>
      <c r="K65">
        <f>VLOOKUP($B65,CONSUMO!$A$4:$F$1040000,5,0)/VLOOKUP($B65,IPSA!$A$4:$F$1040000,5,0)</f>
        <v>1.099613817502072</v>
      </c>
      <c r="L65" s="2">
        <f t="shared" ref="L65" si="64">AVERAGE(K16:K65)</f>
        <v>1.0979181573471748</v>
      </c>
      <c r="M65">
        <f>VLOOKUP($B65,INDUSTRIAL!$A$4:$F$1040000,5,0)/VLOOKUP($B65,IPSA!$A$4:$F$1040000,5,0)</f>
        <v>0.99648684369055751</v>
      </c>
      <c r="N65" s="2">
        <f t="shared" ref="N65" si="65">AVERAGE(M16:M65)</f>
        <v>1.0329922842789097</v>
      </c>
      <c r="O65">
        <f>VLOOKUP($B65,RETAIL!$A$4:$F$1040000,5,0)/VLOOKUP($B65,IPSA!$A$4:$F$1040000,5,0)</f>
        <v>0.96012444368179506</v>
      </c>
      <c r="P65" s="2">
        <f t="shared" ref="P65" si="66">AVERAGE(O16:O65)</f>
        <v>0.93011382281122257</v>
      </c>
    </row>
    <row r="66" spans="1:16">
      <c r="A66" t="str">
        <f t="shared" si="0"/>
        <v/>
      </c>
      <c r="B66" s="2">
        <f>IPSA!A243</f>
        <v>20060330</v>
      </c>
      <c r="C66">
        <f>VLOOKUP($B66,BANCA!$A$4:$F$1040000,5,0)/VLOOKUP($B66,IPSA!$A$4:$F$1040000,5,0)</f>
        <v>1.0489532115480684</v>
      </c>
      <c r="D66" s="2">
        <f t="shared" si="1"/>
        <v>1.0800014130988755</v>
      </c>
      <c r="E66">
        <f>VLOOKUP($B66,'CONST.&amp;INMOB'!$A$4:$F$1040000,5,0)/VLOOKUP($B66,IPSA!$A$4:$F$1040000,5,0)</f>
        <v>0.84243093538476177</v>
      </c>
      <c r="F66" s="2">
        <f t="shared" si="1"/>
        <v>0.79765469669244682</v>
      </c>
      <c r="G66">
        <f>VLOOKUP($B66,COMMODITIES!$A$4:$F$1040000,5,0)/VLOOKUP($B66,IPSA!$A$4:$F$1040000,5,0)</f>
        <v>0.96153068450687218</v>
      </c>
      <c r="H66" s="2">
        <f t="shared" ref="H66" si="67">AVERAGE(G17:G66)</f>
        <v>0.94327220844884652</v>
      </c>
      <c r="I66">
        <f>VLOOKUP($B66,UTILITIES!$A$4:$F$1040000,5,0)/VLOOKUP($B66,IPSA!$A$4:$F$1040000,5,0)</f>
        <v>0.92236326606048513</v>
      </c>
      <c r="J66" s="2">
        <f t="shared" ref="J66" si="68">AVERAGE(I17:I66)</f>
        <v>0.93062157716749538</v>
      </c>
      <c r="K66">
        <f>VLOOKUP($B66,CONSUMO!$A$4:$F$1040000,5,0)/VLOOKUP($B66,IPSA!$A$4:$F$1040000,5,0)</f>
        <v>1.1059588530982778</v>
      </c>
      <c r="L66" s="2">
        <f t="shared" ref="L66" si="69">AVERAGE(K17:K66)</f>
        <v>1.0977803557786145</v>
      </c>
      <c r="M66">
        <f>VLOOKUP($B66,INDUSTRIAL!$A$4:$F$1040000,5,0)/VLOOKUP($B66,IPSA!$A$4:$F$1040000,5,0)</f>
        <v>0.99426741277372865</v>
      </c>
      <c r="N66" s="2">
        <f t="shared" ref="N66" si="70">AVERAGE(M17:M66)</f>
        <v>1.0312190320383365</v>
      </c>
      <c r="O66">
        <f>VLOOKUP($B66,RETAIL!$A$4:$F$1040000,5,0)/VLOOKUP($B66,IPSA!$A$4:$F$1040000,5,0)</f>
        <v>0.9603769389969643</v>
      </c>
      <c r="P66" s="2">
        <f t="shared" ref="P66" si="71">AVERAGE(O17:O66)</f>
        <v>0.93129369731519929</v>
      </c>
    </row>
    <row r="67" spans="1:16">
      <c r="A67" t="str">
        <f t="shared" si="0"/>
        <v/>
      </c>
      <c r="B67" s="2">
        <f>IPSA!A244</f>
        <v>20060331</v>
      </c>
      <c r="C67">
        <f>VLOOKUP($B67,BANCA!$A$4:$F$1040000,5,0)/VLOOKUP($B67,IPSA!$A$4:$F$1040000,5,0)</f>
        <v>1.0460770272530826</v>
      </c>
      <c r="D67" s="2">
        <f t="shared" si="1"/>
        <v>1.0793841297724536</v>
      </c>
      <c r="E67">
        <f>VLOOKUP($B67,'CONST.&amp;INMOB'!$A$4:$F$1040000,5,0)/VLOOKUP($B67,IPSA!$A$4:$F$1040000,5,0)</f>
        <v>0.84452383298463995</v>
      </c>
      <c r="F67" s="2">
        <f t="shared" si="1"/>
        <v>0.79914484866894797</v>
      </c>
      <c r="G67">
        <f>VLOOKUP($B67,COMMODITIES!$A$4:$F$1040000,5,0)/VLOOKUP($B67,IPSA!$A$4:$F$1040000,5,0)</f>
        <v>0.95767511245648962</v>
      </c>
      <c r="H67" s="2">
        <f t="shared" ref="H67" si="72">AVERAGE(G18:G67)</f>
        <v>0.94409997107451193</v>
      </c>
      <c r="I67">
        <f>VLOOKUP($B67,UTILITIES!$A$4:$F$1040000,5,0)/VLOOKUP($B67,IPSA!$A$4:$F$1040000,5,0)</f>
        <v>0.92147179937258095</v>
      </c>
      <c r="J67" s="2">
        <f t="shared" ref="J67" si="73">AVERAGE(I18:I67)</f>
        <v>0.93036863569862183</v>
      </c>
      <c r="K67">
        <f>VLOOKUP($B67,CONSUMO!$A$4:$F$1040000,5,0)/VLOOKUP($B67,IPSA!$A$4:$F$1040000,5,0)</f>
        <v>1.103122658349966</v>
      </c>
      <c r="L67" s="2">
        <f t="shared" ref="L67" si="74">AVERAGE(K18:K67)</f>
        <v>1.0974364703543515</v>
      </c>
      <c r="M67">
        <f>VLOOKUP($B67,INDUSTRIAL!$A$4:$F$1040000,5,0)/VLOOKUP($B67,IPSA!$A$4:$F$1040000,5,0)</f>
        <v>0.99915580293819073</v>
      </c>
      <c r="N67" s="2">
        <f t="shared" ref="N67" si="75">AVERAGE(M18:M67)</f>
        <v>1.0298526193723299</v>
      </c>
      <c r="O67">
        <f>VLOOKUP($B67,RETAIL!$A$4:$F$1040000,5,0)/VLOOKUP($B67,IPSA!$A$4:$F$1040000,5,0)</f>
        <v>0.96564686256132692</v>
      </c>
      <c r="P67" s="2">
        <f t="shared" ref="P67" si="76">AVERAGE(O18:O67)</f>
        <v>0.93248320649344496</v>
      </c>
    </row>
    <row r="68" spans="1:16">
      <c r="A68" t="str">
        <f t="shared" si="0"/>
        <v/>
      </c>
      <c r="B68" s="2">
        <f>IPSA!A245</f>
        <v>20060403</v>
      </c>
      <c r="C68">
        <f>VLOOKUP($B68,BANCA!$A$4:$F$1040000,5,0)/VLOOKUP($B68,IPSA!$A$4:$F$1040000,5,0)</f>
        <v>1.0458429180976072</v>
      </c>
      <c r="D68" s="2">
        <f t="shared" si="1"/>
        <v>1.0786533132524001</v>
      </c>
      <c r="E68">
        <f>VLOOKUP($B68,'CONST.&amp;INMOB'!$A$4:$F$1040000,5,0)/VLOOKUP($B68,IPSA!$A$4:$F$1040000,5,0)</f>
        <v>0.84492534531484209</v>
      </c>
      <c r="F68" s="2">
        <f t="shared" si="1"/>
        <v>0.80046719438373426</v>
      </c>
      <c r="G68">
        <f>VLOOKUP($B68,COMMODITIES!$A$4:$F$1040000,5,0)/VLOOKUP($B68,IPSA!$A$4:$F$1040000,5,0)</f>
        <v>0.95861396866715187</v>
      </c>
      <c r="H68" s="2">
        <f t="shared" ref="H68" si="77">AVERAGE(G19:G68)</f>
        <v>0.94489088577433267</v>
      </c>
      <c r="I68">
        <f>VLOOKUP($B68,UTILITIES!$A$4:$F$1040000,5,0)/VLOOKUP($B68,IPSA!$A$4:$F$1040000,5,0)</f>
        <v>0.91500086783810308</v>
      </c>
      <c r="J68" s="2">
        <f t="shared" ref="J68" si="78">AVERAGE(I19:I68)</f>
        <v>0.92996246146659889</v>
      </c>
      <c r="K68">
        <f>VLOOKUP($B68,CONSUMO!$A$4:$F$1040000,5,0)/VLOOKUP($B68,IPSA!$A$4:$F$1040000,5,0)</f>
        <v>1.1112275352436152</v>
      </c>
      <c r="L68" s="2">
        <f t="shared" ref="L68" si="79">AVERAGE(K19:K68)</f>
        <v>1.097077282038188</v>
      </c>
      <c r="M68">
        <f>VLOOKUP($B68,INDUSTRIAL!$A$4:$F$1040000,5,0)/VLOOKUP($B68,IPSA!$A$4:$F$1040000,5,0)</f>
        <v>1.0002711135393278</v>
      </c>
      <c r="N68" s="2">
        <f t="shared" ref="N68" si="80">AVERAGE(M19:M68)</f>
        <v>1.0285015925761332</v>
      </c>
      <c r="O68">
        <f>VLOOKUP($B68,RETAIL!$A$4:$F$1040000,5,0)/VLOOKUP($B68,IPSA!$A$4:$F$1040000,5,0)</f>
        <v>0.96649595367622165</v>
      </c>
      <c r="P68" s="2">
        <f t="shared" ref="P68" si="81">AVERAGE(O19:O68)</f>
        <v>0.93370862809877309</v>
      </c>
    </row>
    <row r="69" spans="1:16">
      <c r="A69" t="str">
        <f t="shared" ref="A69:A132" si="82">IF(MID(B69,1,4)=MID(B68,1,4),"",MID(B69,1,4))</f>
        <v/>
      </c>
      <c r="B69" s="2">
        <f>IPSA!A246</f>
        <v>20060404</v>
      </c>
      <c r="C69">
        <f>VLOOKUP($B69,BANCA!$A$4:$F$1040000,5,0)/VLOOKUP($B69,IPSA!$A$4:$F$1040000,5,0)</f>
        <v>1.0596589257171951</v>
      </c>
      <c r="D69" s="2">
        <f t="shared" si="1"/>
        <v>1.0781462283620931</v>
      </c>
      <c r="E69">
        <f>VLOOKUP($B69,'CONST.&amp;INMOB'!$A$4:$F$1040000,5,0)/VLOOKUP($B69,IPSA!$A$4:$F$1040000,5,0)</f>
        <v>0.84210193768689046</v>
      </c>
      <c r="F69" s="2">
        <f t="shared" si="1"/>
        <v>0.80180085632486287</v>
      </c>
      <c r="G69">
        <f>VLOOKUP($B69,COMMODITIES!$A$4:$F$1040000,5,0)/VLOOKUP($B69,IPSA!$A$4:$F$1040000,5,0)</f>
        <v>0.96173845599489771</v>
      </c>
      <c r="H69" s="2">
        <f t="shared" ref="H69" si="83">AVERAGE(G20:G69)</f>
        <v>0.94569947823024858</v>
      </c>
      <c r="I69">
        <f>VLOOKUP($B69,UTILITIES!$A$4:$F$1040000,5,0)/VLOOKUP($B69,IPSA!$A$4:$F$1040000,5,0)</f>
        <v>0.91618374441817885</v>
      </c>
      <c r="J69" s="2">
        <f t="shared" ref="J69" si="84">AVERAGE(I20:I69)</f>
        <v>0.92958073908861238</v>
      </c>
      <c r="K69">
        <f>VLOOKUP($B69,CONSUMO!$A$4:$F$1040000,5,0)/VLOOKUP($B69,IPSA!$A$4:$F$1040000,5,0)</f>
        <v>1.1109093498051139</v>
      </c>
      <c r="L69" s="2">
        <f t="shared" ref="L69" si="85">AVERAGE(K20:K69)</f>
        <v>1.0969097796494589</v>
      </c>
      <c r="M69">
        <f>VLOOKUP($B69,INDUSTRIAL!$A$4:$F$1040000,5,0)/VLOOKUP($B69,IPSA!$A$4:$F$1040000,5,0)</f>
        <v>0.99768142378161417</v>
      </c>
      <c r="N69" s="2">
        <f t="shared" ref="N69" si="86">AVERAGE(M20:M69)</f>
        <v>1.027078562127717</v>
      </c>
      <c r="O69">
        <f>VLOOKUP($B69,RETAIL!$A$4:$F$1040000,5,0)/VLOOKUP($B69,IPSA!$A$4:$F$1040000,5,0)</f>
        <v>0.95985850458243871</v>
      </c>
      <c r="P69" s="2">
        <f t="shared" ref="P69" si="87">AVERAGE(O20:O69)</f>
        <v>0.93487552610936964</v>
      </c>
    </row>
    <row r="70" spans="1:16">
      <c r="A70" t="str">
        <f t="shared" si="82"/>
        <v/>
      </c>
      <c r="B70" s="2">
        <f>IPSA!A247</f>
        <v>20060405</v>
      </c>
      <c r="C70">
        <f>VLOOKUP($B70,BANCA!$A$4:$F$1040000,5,0)/VLOOKUP($B70,IPSA!$A$4:$F$1040000,5,0)</f>
        <v>1.0581570868879429</v>
      </c>
      <c r="D70" s="2">
        <f t="shared" si="1"/>
        <v>1.0775574339828833</v>
      </c>
      <c r="E70">
        <f>VLOOKUP($B70,'CONST.&amp;INMOB'!$A$4:$F$1040000,5,0)/VLOOKUP($B70,IPSA!$A$4:$F$1040000,5,0)</f>
        <v>0.85351242254958282</v>
      </c>
      <c r="F70" s="2">
        <f t="shared" si="1"/>
        <v>0.80344984664933949</v>
      </c>
      <c r="G70">
        <f>VLOOKUP($B70,COMMODITIES!$A$4:$F$1040000,5,0)/VLOOKUP($B70,IPSA!$A$4:$F$1040000,5,0)</f>
        <v>0.96071613072681583</v>
      </c>
      <c r="H70" s="2">
        <f t="shared" ref="H70" si="88">AVERAGE(G21:G70)</f>
        <v>0.94657887353171233</v>
      </c>
      <c r="I70">
        <f>VLOOKUP($B70,UTILITIES!$A$4:$F$1040000,5,0)/VLOOKUP($B70,IPSA!$A$4:$F$1040000,5,0)</f>
        <v>0.91275176399241464</v>
      </c>
      <c r="J70" s="2">
        <f t="shared" ref="J70" si="89">AVERAGE(I21:I70)</f>
        <v>0.92899784606803992</v>
      </c>
      <c r="K70">
        <f>VLOOKUP($B70,CONSUMO!$A$4:$F$1040000,5,0)/VLOOKUP($B70,IPSA!$A$4:$F$1040000,5,0)</f>
        <v>1.0999950952461937</v>
      </c>
      <c r="L70" s="2">
        <f t="shared" ref="L70" si="90">AVERAGE(K21:K70)</f>
        <v>1.0967615483489546</v>
      </c>
      <c r="M70">
        <f>VLOOKUP($B70,INDUSTRIAL!$A$4:$F$1040000,5,0)/VLOOKUP($B70,IPSA!$A$4:$F$1040000,5,0)</f>
        <v>0.99787124517030734</v>
      </c>
      <c r="N70" s="2">
        <f t="shared" ref="N70" si="91">AVERAGE(M21:M70)</f>
        <v>1.0256751008267637</v>
      </c>
      <c r="O70">
        <f>VLOOKUP($B70,RETAIL!$A$4:$F$1040000,5,0)/VLOOKUP($B70,IPSA!$A$4:$F$1040000,5,0)</f>
        <v>0.96431493653386102</v>
      </c>
      <c r="P70" s="2">
        <f t="shared" ref="P70" si="92">AVERAGE(O21:O70)</f>
        <v>0.93601340525039878</v>
      </c>
    </row>
    <row r="71" spans="1:16">
      <c r="A71" t="str">
        <f t="shared" si="82"/>
        <v/>
      </c>
      <c r="B71" s="2">
        <f>IPSA!A248</f>
        <v>20060406</v>
      </c>
      <c r="C71">
        <f>VLOOKUP($B71,BANCA!$A$4:$F$1040000,5,0)/VLOOKUP($B71,IPSA!$A$4:$F$1040000,5,0)</f>
        <v>1.0555926341307904</v>
      </c>
      <c r="D71" s="2">
        <f t="shared" si="1"/>
        <v>1.0766448852279675</v>
      </c>
      <c r="E71">
        <f>VLOOKUP($B71,'CONST.&amp;INMOB'!$A$4:$F$1040000,5,0)/VLOOKUP($B71,IPSA!$A$4:$F$1040000,5,0)</f>
        <v>0.85357984087557437</v>
      </c>
      <c r="F71" s="2">
        <f t="shared" si="1"/>
        <v>0.80510786717077776</v>
      </c>
      <c r="G71">
        <f>VLOOKUP($B71,COMMODITIES!$A$4:$F$1040000,5,0)/VLOOKUP($B71,IPSA!$A$4:$F$1040000,5,0)</f>
        <v>0.96243259917754376</v>
      </c>
      <c r="H71" s="2">
        <f t="shared" ref="H71" si="93">AVERAGE(G22:G71)</f>
        <v>0.94752910663805734</v>
      </c>
      <c r="I71">
        <f>VLOOKUP($B71,UTILITIES!$A$4:$F$1040000,5,0)/VLOOKUP($B71,IPSA!$A$4:$F$1040000,5,0)</f>
        <v>0.91916855308696344</v>
      </c>
      <c r="J71" s="2">
        <f t="shared" ref="J71" si="94">AVERAGE(I22:I71)</f>
        <v>0.9284633404866186</v>
      </c>
      <c r="K71">
        <f>VLOOKUP($B71,CONSUMO!$A$4:$F$1040000,5,0)/VLOOKUP($B71,IPSA!$A$4:$F$1040000,5,0)</f>
        <v>1.1027808931426044</v>
      </c>
      <c r="L71" s="2">
        <f t="shared" ref="L71" si="95">AVERAGE(K22:K71)</f>
        <v>1.096901365992679</v>
      </c>
      <c r="M71">
        <f>VLOOKUP($B71,INDUSTRIAL!$A$4:$F$1040000,5,0)/VLOOKUP($B71,IPSA!$A$4:$F$1040000,5,0)</f>
        <v>0.99539185937969465</v>
      </c>
      <c r="N71" s="2">
        <f t="shared" ref="N71" si="96">AVERAGE(M22:M71)</f>
        <v>1.0244317975061699</v>
      </c>
      <c r="O71">
        <f>VLOOKUP($B71,RETAIL!$A$4:$F$1040000,5,0)/VLOOKUP($B71,IPSA!$A$4:$F$1040000,5,0)</f>
        <v>0.9674866001087129</v>
      </c>
      <c r="P71" s="2">
        <f t="shared" ref="P71" si="97">AVERAGE(O22:O71)</f>
        <v>0.9372521445960702</v>
      </c>
    </row>
    <row r="72" spans="1:16">
      <c r="A72" t="str">
        <f t="shared" si="82"/>
        <v/>
      </c>
      <c r="B72" s="2">
        <f>IPSA!A249</f>
        <v>20060407</v>
      </c>
      <c r="C72">
        <f>VLOOKUP($B72,BANCA!$A$4:$F$1040000,5,0)/VLOOKUP($B72,IPSA!$A$4:$F$1040000,5,0)</f>
        <v>1.0566705558811929</v>
      </c>
      <c r="D72" s="2">
        <f t="shared" si="1"/>
        <v>1.0758413043042621</v>
      </c>
      <c r="E72">
        <f>VLOOKUP($B72,'CONST.&amp;INMOB'!$A$4:$F$1040000,5,0)/VLOOKUP($B72,IPSA!$A$4:$F$1040000,5,0)</f>
        <v>0.85791326129991929</v>
      </c>
      <c r="F72" s="2">
        <f t="shared" si="1"/>
        <v>0.80694263550908174</v>
      </c>
      <c r="G72">
        <f>VLOOKUP($B72,COMMODITIES!$A$4:$F$1040000,5,0)/VLOOKUP($B72,IPSA!$A$4:$F$1040000,5,0)</f>
        <v>0.96111753169433356</v>
      </c>
      <c r="H72" s="2">
        <f t="shared" ref="H72" si="98">AVERAGE(G23:G72)</f>
        <v>0.94834205430963936</v>
      </c>
      <c r="I72">
        <f>VLOOKUP($B72,UTILITIES!$A$4:$F$1040000,5,0)/VLOOKUP($B72,IPSA!$A$4:$F$1040000,5,0)</f>
        <v>0.91851726921843391</v>
      </c>
      <c r="J72" s="2">
        <f t="shared" ref="J72" si="99">AVERAGE(I23:I72)</f>
        <v>0.9279399685681986</v>
      </c>
      <c r="K72">
        <f>VLOOKUP($B72,CONSUMO!$A$4:$F$1040000,5,0)/VLOOKUP($B72,IPSA!$A$4:$F$1040000,5,0)</f>
        <v>1.1013144992129411</v>
      </c>
      <c r="L72" s="2">
        <f t="shared" ref="L72" si="100">AVERAGE(K23:K72)</f>
        <v>1.0971190222548781</v>
      </c>
      <c r="M72">
        <f>VLOOKUP($B72,INDUSTRIAL!$A$4:$F$1040000,5,0)/VLOOKUP($B72,IPSA!$A$4:$F$1040000,5,0)</f>
        <v>0.99687157850499342</v>
      </c>
      <c r="N72" s="2">
        <f t="shared" ref="N72" si="101">AVERAGE(M23:M72)</f>
        <v>1.0233872206561307</v>
      </c>
      <c r="O72">
        <f>VLOOKUP($B72,RETAIL!$A$4:$F$1040000,5,0)/VLOOKUP($B72,IPSA!$A$4:$F$1040000,5,0)</f>
        <v>0.96641773850469836</v>
      </c>
      <c r="P72" s="2">
        <f t="shared" ref="P72" si="102">AVERAGE(O23:O72)</f>
        <v>0.93852797157146173</v>
      </c>
    </row>
    <row r="73" spans="1:16">
      <c r="A73" t="str">
        <f t="shared" si="82"/>
        <v/>
      </c>
      <c r="B73" s="2">
        <f>IPSA!A250</f>
        <v>20060410</v>
      </c>
      <c r="C73">
        <f>VLOOKUP($B73,BANCA!$A$4:$F$1040000,5,0)/VLOOKUP($B73,IPSA!$A$4:$F$1040000,5,0)</f>
        <v>1.0566254325592526</v>
      </c>
      <c r="D73" s="2">
        <f t="shared" si="1"/>
        <v>1.0750050509894551</v>
      </c>
      <c r="E73">
        <f>VLOOKUP($B73,'CONST.&amp;INMOB'!$A$4:$F$1040000,5,0)/VLOOKUP($B73,IPSA!$A$4:$F$1040000,5,0)</f>
        <v>0.86151285931811827</v>
      </c>
      <c r="F73" s="2">
        <f t="shared" si="1"/>
        <v>0.80909865981892604</v>
      </c>
      <c r="G73">
        <f>VLOOKUP($B73,COMMODITIES!$A$4:$F$1040000,5,0)/VLOOKUP($B73,IPSA!$A$4:$F$1040000,5,0)</f>
        <v>0.96336238783375072</v>
      </c>
      <c r="H73" s="2">
        <f t="shared" ref="H73" si="103">AVERAGE(G24:G73)</f>
        <v>0.94919120972313076</v>
      </c>
      <c r="I73">
        <f>VLOOKUP($B73,UTILITIES!$A$4:$F$1040000,5,0)/VLOOKUP($B73,IPSA!$A$4:$F$1040000,5,0)</f>
        <v>0.92167946854985217</v>
      </c>
      <c r="J73" s="2">
        <f t="shared" ref="J73" si="104">AVERAGE(I24:I73)</f>
        <v>0.92736845717668137</v>
      </c>
      <c r="K73">
        <f>VLOOKUP($B73,CONSUMO!$A$4:$F$1040000,5,0)/VLOOKUP($B73,IPSA!$A$4:$F$1040000,5,0)</f>
        <v>1.1085826341809122</v>
      </c>
      <c r="L73" s="2">
        <f t="shared" ref="L73" si="105">AVERAGE(K24:K73)</f>
        <v>1.0976361936893531</v>
      </c>
      <c r="M73">
        <f>VLOOKUP($B73,INDUSTRIAL!$A$4:$F$1040000,5,0)/VLOOKUP($B73,IPSA!$A$4:$F$1040000,5,0)</f>
        <v>0.99310316999085835</v>
      </c>
      <c r="N73" s="2">
        <f t="shared" ref="N73" si="106">AVERAGE(M24:M73)</f>
        <v>1.022308049189234</v>
      </c>
      <c r="O73">
        <f>VLOOKUP($B73,RETAIL!$A$4:$F$1040000,5,0)/VLOOKUP($B73,IPSA!$A$4:$F$1040000,5,0)</f>
        <v>0.96717489238486998</v>
      </c>
      <c r="P73" s="2">
        <f t="shared" ref="P73" si="107">AVERAGE(O24:O73)</f>
        <v>0.93986607083640505</v>
      </c>
    </row>
    <row r="74" spans="1:16">
      <c r="A74" t="str">
        <f t="shared" si="82"/>
        <v/>
      </c>
      <c r="B74" s="2">
        <f>IPSA!A251</f>
        <v>20060411</v>
      </c>
      <c r="C74">
        <f>VLOOKUP($B74,BANCA!$A$4:$F$1040000,5,0)/VLOOKUP($B74,IPSA!$A$4:$F$1040000,5,0)</f>
        <v>1.0599018855720272</v>
      </c>
      <c r="D74" s="2">
        <f t="shared" si="1"/>
        <v>1.0742418941750507</v>
      </c>
      <c r="E74">
        <f>VLOOKUP($B74,'CONST.&amp;INMOB'!$A$4:$F$1040000,5,0)/VLOOKUP($B74,IPSA!$A$4:$F$1040000,5,0)</f>
        <v>0.87315635882277742</v>
      </c>
      <c r="F74" s="2">
        <f t="shared" si="1"/>
        <v>0.8113809106623403</v>
      </c>
      <c r="G74">
        <f>VLOOKUP($B74,COMMODITIES!$A$4:$F$1040000,5,0)/VLOOKUP($B74,IPSA!$A$4:$F$1040000,5,0)</f>
        <v>0.96421963491956042</v>
      </c>
      <c r="H74" s="2">
        <f t="shared" ref="H74" si="108">AVERAGE(G25:G74)</f>
        <v>0.95006077922886911</v>
      </c>
      <c r="I74">
        <f>VLOOKUP($B74,UTILITIES!$A$4:$F$1040000,5,0)/VLOOKUP($B74,IPSA!$A$4:$F$1040000,5,0)</f>
        <v>0.9266971652489151</v>
      </c>
      <c r="J74" s="2">
        <f t="shared" ref="J74" si="109">AVERAGE(I25:I74)</f>
        <v>0.92693428962398183</v>
      </c>
      <c r="K74">
        <f>VLOOKUP($B74,CONSUMO!$A$4:$F$1040000,5,0)/VLOOKUP($B74,IPSA!$A$4:$F$1040000,5,0)</f>
        <v>1.1228996968944847</v>
      </c>
      <c r="L74" s="2">
        <f t="shared" ref="L74" si="110">AVERAGE(K25:K74)</f>
        <v>1.0986171929745132</v>
      </c>
      <c r="M74">
        <f>VLOOKUP($B74,INDUSTRIAL!$A$4:$F$1040000,5,0)/VLOOKUP($B74,IPSA!$A$4:$F$1040000,5,0)</f>
        <v>0.98845397384116673</v>
      </c>
      <c r="N74" s="2">
        <f t="shared" ref="N74" si="111">AVERAGE(M25:M74)</f>
        <v>1.0210690209049627</v>
      </c>
      <c r="O74">
        <f>VLOOKUP($B74,RETAIL!$A$4:$F$1040000,5,0)/VLOOKUP($B74,IPSA!$A$4:$F$1040000,5,0)</f>
        <v>0.9669206961649256</v>
      </c>
      <c r="P74" s="2">
        <f t="shared" ref="P74" si="112">AVERAGE(O25:O74)</f>
        <v>0.94117901913932966</v>
      </c>
    </row>
    <row r="75" spans="1:16">
      <c r="A75" t="str">
        <f t="shared" si="82"/>
        <v/>
      </c>
      <c r="B75" s="2">
        <f>IPSA!A252</f>
        <v>20060412</v>
      </c>
      <c r="C75">
        <f>VLOOKUP($B75,BANCA!$A$4:$F$1040000,5,0)/VLOOKUP($B75,IPSA!$A$4:$F$1040000,5,0)</f>
        <v>1.0586132056055531</v>
      </c>
      <c r="D75" s="2">
        <f t="shared" si="1"/>
        <v>1.073413897877129</v>
      </c>
      <c r="E75">
        <f>VLOOKUP($B75,'CONST.&amp;INMOB'!$A$4:$F$1040000,5,0)/VLOOKUP($B75,IPSA!$A$4:$F$1040000,5,0)</f>
        <v>0.86810204501655841</v>
      </c>
      <c r="F75" s="2">
        <f t="shared" si="1"/>
        <v>0.81357138758341729</v>
      </c>
      <c r="G75">
        <f>VLOOKUP($B75,COMMODITIES!$A$4:$F$1040000,5,0)/VLOOKUP($B75,IPSA!$A$4:$F$1040000,5,0)</f>
        <v>0.96127705951690445</v>
      </c>
      <c r="H75" s="2">
        <f t="shared" ref="H75" si="113">AVERAGE(G26:G75)</f>
        <v>0.95078940524022715</v>
      </c>
      <c r="I75">
        <f>VLOOKUP($B75,UTILITIES!$A$4:$F$1040000,5,0)/VLOOKUP($B75,IPSA!$A$4:$F$1040000,5,0)</f>
        <v>0.92702209665650082</v>
      </c>
      <c r="J75" s="2">
        <f t="shared" ref="J75" si="114">AVERAGE(I26:I75)</f>
        <v>0.92650483250374005</v>
      </c>
      <c r="K75">
        <f>VLOOKUP($B75,CONSUMO!$A$4:$F$1040000,5,0)/VLOOKUP($B75,IPSA!$A$4:$F$1040000,5,0)</f>
        <v>1.1117232959754524</v>
      </c>
      <c r="L75" s="2">
        <f t="shared" ref="L75" si="115">AVERAGE(K26:K75)</f>
        <v>1.0989895195878641</v>
      </c>
      <c r="M75">
        <f>VLOOKUP($B75,INDUSTRIAL!$A$4:$F$1040000,5,0)/VLOOKUP($B75,IPSA!$A$4:$F$1040000,5,0)</f>
        <v>0.98999289015286163</v>
      </c>
      <c r="N75" s="2">
        <f t="shared" ref="N75" si="116">AVERAGE(M26:M75)</f>
        <v>1.0198138972811051</v>
      </c>
      <c r="O75">
        <f>VLOOKUP($B75,RETAIL!$A$4:$F$1040000,5,0)/VLOOKUP($B75,IPSA!$A$4:$F$1040000,5,0)</f>
        <v>0.96351853237786966</v>
      </c>
      <c r="P75" s="2">
        <f t="shared" ref="P75" si="117">AVERAGE(O26:O75)</f>
        <v>0.94255793736880056</v>
      </c>
    </row>
    <row r="76" spans="1:16">
      <c r="A76" t="str">
        <f t="shared" si="82"/>
        <v/>
      </c>
      <c r="B76" s="2">
        <f>IPSA!A253</f>
        <v>20060413</v>
      </c>
      <c r="C76">
        <f>VLOOKUP($B76,BANCA!$A$4:$F$1040000,5,0)/VLOOKUP($B76,IPSA!$A$4:$F$1040000,5,0)</f>
        <v>1.0518455669897</v>
      </c>
      <c r="D76" s="2">
        <f t="shared" si="1"/>
        <v>1.0723861946842672</v>
      </c>
      <c r="E76">
        <f>VLOOKUP($B76,'CONST.&amp;INMOB'!$A$4:$F$1040000,5,0)/VLOOKUP($B76,IPSA!$A$4:$F$1040000,5,0)</f>
        <v>0.86885281722389718</v>
      </c>
      <c r="F76" s="2">
        <f t="shared" si="1"/>
        <v>0.81564845943736231</v>
      </c>
      <c r="G76">
        <f>VLOOKUP($B76,COMMODITIES!$A$4:$F$1040000,5,0)/VLOOKUP($B76,IPSA!$A$4:$F$1040000,5,0)</f>
        <v>0.95189136038940647</v>
      </c>
      <c r="H76" s="2">
        <f t="shared" ref="H76" si="118">AVERAGE(G27:G76)</f>
        <v>0.95137408768950138</v>
      </c>
      <c r="I76">
        <f>VLOOKUP($B76,UTILITIES!$A$4:$F$1040000,5,0)/VLOOKUP($B76,IPSA!$A$4:$F$1040000,5,0)</f>
        <v>0.9340435571940966</v>
      </c>
      <c r="J76" s="2">
        <f t="shared" ref="J76" si="119">AVERAGE(I27:I76)</f>
        <v>0.92620482786703417</v>
      </c>
      <c r="K76">
        <f>VLOOKUP($B76,CONSUMO!$A$4:$F$1040000,5,0)/VLOOKUP($B76,IPSA!$A$4:$F$1040000,5,0)</f>
        <v>1.1089106517307348</v>
      </c>
      <c r="L76" s="2">
        <f t="shared" ref="L76" si="120">AVERAGE(K27:K76)</f>
        <v>1.0989036929867515</v>
      </c>
      <c r="M76">
        <f>VLOOKUP($B76,INDUSTRIAL!$A$4:$F$1040000,5,0)/VLOOKUP($B76,IPSA!$A$4:$F$1040000,5,0)</f>
        <v>0.98533448940359325</v>
      </c>
      <c r="N76" s="2">
        <f t="shared" ref="N76" si="121">AVERAGE(M27:M76)</f>
        <v>1.018472384977968</v>
      </c>
      <c r="O76">
        <f>VLOOKUP($B76,RETAIL!$A$4:$F$1040000,5,0)/VLOOKUP($B76,IPSA!$A$4:$F$1040000,5,0)</f>
        <v>0.96562287159484239</v>
      </c>
      <c r="P76" s="2">
        <f t="shared" ref="P76" si="122">AVERAGE(O27:O76)</f>
        <v>0.94405622105089859</v>
      </c>
    </row>
    <row r="77" spans="1:16">
      <c r="A77" t="str">
        <f t="shared" si="82"/>
        <v/>
      </c>
      <c r="B77" s="2">
        <f>IPSA!A254</f>
        <v>20060417</v>
      </c>
      <c r="C77">
        <f>VLOOKUP($B77,BANCA!$A$4:$F$1040000,5,0)/VLOOKUP($B77,IPSA!$A$4:$F$1040000,5,0)</f>
        <v>1.0467853974663999</v>
      </c>
      <c r="D77" s="2">
        <f t="shared" si="1"/>
        <v>1.0713134305061567</v>
      </c>
      <c r="E77">
        <f>VLOOKUP($B77,'CONST.&amp;INMOB'!$A$4:$F$1040000,5,0)/VLOOKUP($B77,IPSA!$A$4:$F$1040000,5,0)</f>
        <v>0.86708435559481711</v>
      </c>
      <c r="F77" s="2">
        <f t="shared" si="1"/>
        <v>0.81778076241721176</v>
      </c>
      <c r="G77">
        <f>VLOOKUP($B77,COMMODITIES!$A$4:$F$1040000,5,0)/VLOOKUP($B77,IPSA!$A$4:$F$1040000,5,0)</f>
        <v>0.94869190740074016</v>
      </c>
      <c r="H77" s="2">
        <f t="shared" ref="H77" si="123">AVERAGE(G28:G77)</f>
        <v>0.95196523481856732</v>
      </c>
      <c r="I77">
        <f>VLOOKUP($B77,UTILITIES!$A$4:$F$1040000,5,0)/VLOOKUP($B77,IPSA!$A$4:$F$1040000,5,0)</f>
        <v>0.93703163102824971</v>
      </c>
      <c r="J77" s="2">
        <f t="shared" ref="J77" si="124">AVERAGE(I28:I77)</f>
        <v>0.92606916896582747</v>
      </c>
      <c r="K77">
        <f>VLOOKUP($B77,CONSUMO!$A$4:$F$1040000,5,0)/VLOOKUP($B77,IPSA!$A$4:$F$1040000,5,0)</f>
        <v>1.1050167211666586</v>
      </c>
      <c r="L77" s="2">
        <f t="shared" ref="L77" si="125">AVERAGE(K28:K77)</f>
        <v>1.0985689978068236</v>
      </c>
      <c r="M77">
        <f>VLOOKUP($B77,INDUSTRIAL!$A$4:$F$1040000,5,0)/VLOOKUP($B77,IPSA!$A$4:$F$1040000,5,0)</f>
        <v>0.98382259603071798</v>
      </c>
      <c r="N77" s="2">
        <f t="shared" ref="N77" si="126">AVERAGE(M28:M77)</f>
        <v>1.0172681783105626</v>
      </c>
      <c r="O77">
        <f>VLOOKUP($B77,RETAIL!$A$4:$F$1040000,5,0)/VLOOKUP($B77,IPSA!$A$4:$F$1040000,5,0)</f>
        <v>0.96249754100490326</v>
      </c>
      <c r="P77" s="2">
        <f t="shared" ref="P77" si="127">AVERAGE(O28:O77)</f>
        <v>0.94540660115256814</v>
      </c>
    </row>
    <row r="78" spans="1:16">
      <c r="A78" t="str">
        <f t="shared" si="82"/>
        <v/>
      </c>
      <c r="B78" s="2">
        <f>IPSA!A255</f>
        <v>20060418</v>
      </c>
      <c r="C78">
        <f>VLOOKUP($B78,BANCA!$A$4:$F$1040000,5,0)/VLOOKUP($B78,IPSA!$A$4:$F$1040000,5,0)</f>
        <v>1.0388269211833376</v>
      </c>
      <c r="D78" s="2">
        <f t="shared" si="1"/>
        <v>1.0700982236896701</v>
      </c>
      <c r="E78">
        <f>VLOOKUP($B78,'CONST.&amp;INMOB'!$A$4:$F$1040000,5,0)/VLOOKUP($B78,IPSA!$A$4:$F$1040000,5,0)</f>
        <v>0.84966051976542079</v>
      </c>
      <c r="F78" s="2">
        <f t="shared" si="1"/>
        <v>0.81959400479109912</v>
      </c>
      <c r="G78">
        <f>VLOOKUP($B78,COMMODITIES!$A$4:$F$1040000,5,0)/VLOOKUP($B78,IPSA!$A$4:$F$1040000,5,0)</f>
        <v>0.94986271945994583</v>
      </c>
      <c r="H78" s="2">
        <f t="shared" ref="H78" si="128">AVERAGE(G29:G78)</f>
        <v>0.95257121850064497</v>
      </c>
      <c r="I78">
        <f>VLOOKUP($B78,UTILITIES!$A$4:$F$1040000,5,0)/VLOOKUP($B78,IPSA!$A$4:$F$1040000,5,0)</f>
        <v>0.93630045546454399</v>
      </c>
      <c r="J78" s="2">
        <f t="shared" ref="J78" si="129">AVERAGE(I29:I78)</f>
        <v>0.92601634058663107</v>
      </c>
      <c r="K78">
        <f>VLOOKUP($B78,CONSUMO!$A$4:$F$1040000,5,0)/VLOOKUP($B78,IPSA!$A$4:$F$1040000,5,0)</f>
        <v>1.0908249884931658</v>
      </c>
      <c r="L78" s="2">
        <f t="shared" ref="L78" si="130">AVERAGE(K29:K78)</f>
        <v>1.098107654048903</v>
      </c>
      <c r="M78">
        <f>VLOOKUP($B78,INDUSTRIAL!$A$4:$F$1040000,5,0)/VLOOKUP($B78,IPSA!$A$4:$F$1040000,5,0)</f>
        <v>0.97808503378772915</v>
      </c>
      <c r="N78" s="2">
        <f t="shared" ref="N78" si="131">AVERAGE(M29:M78)</f>
        <v>1.0161024442074647</v>
      </c>
      <c r="O78">
        <f>VLOOKUP($B78,RETAIL!$A$4:$F$1040000,5,0)/VLOOKUP($B78,IPSA!$A$4:$F$1040000,5,0)</f>
        <v>0.96887590251364208</v>
      </c>
      <c r="P78" s="2">
        <f t="shared" ref="P78" si="132">AVERAGE(O29:O78)</f>
        <v>0.94667820089975452</v>
      </c>
    </row>
    <row r="79" spans="1:16">
      <c r="A79" t="str">
        <f t="shared" si="82"/>
        <v/>
      </c>
      <c r="B79" s="2">
        <f>IPSA!A256</f>
        <v>20060419</v>
      </c>
      <c r="C79">
        <f>VLOOKUP($B79,BANCA!$A$4:$F$1040000,5,0)/VLOOKUP($B79,IPSA!$A$4:$F$1040000,5,0)</f>
        <v>1.0465222960293112</v>
      </c>
      <c r="D79" s="2">
        <f t="shared" si="1"/>
        <v>1.0690739425037465</v>
      </c>
      <c r="E79">
        <f>VLOOKUP($B79,'CONST.&amp;INMOB'!$A$4:$F$1040000,5,0)/VLOOKUP($B79,IPSA!$A$4:$F$1040000,5,0)</f>
        <v>0.85122736427731827</v>
      </c>
      <c r="F79" s="2">
        <f t="shared" si="1"/>
        <v>0.8214349078770421</v>
      </c>
      <c r="G79">
        <f>VLOOKUP($B79,COMMODITIES!$A$4:$F$1040000,5,0)/VLOOKUP($B79,IPSA!$A$4:$F$1040000,5,0)</f>
        <v>0.95247821494284224</v>
      </c>
      <c r="H79" s="2">
        <f t="shared" ref="H79" si="133">AVERAGE(G30:G79)</f>
        <v>0.95309262437049458</v>
      </c>
      <c r="I79">
        <f>VLOOKUP($B79,UTILITIES!$A$4:$F$1040000,5,0)/VLOOKUP($B79,IPSA!$A$4:$F$1040000,5,0)</f>
        <v>0.93486777736278803</v>
      </c>
      <c r="J79" s="2">
        <f t="shared" ref="J79" si="134">AVERAGE(I30:I79)</f>
        <v>0.92594136897038826</v>
      </c>
      <c r="K79">
        <f>VLOOKUP($B79,CONSUMO!$A$4:$F$1040000,5,0)/VLOOKUP($B79,IPSA!$A$4:$F$1040000,5,0)</f>
        <v>1.0915345891486012</v>
      </c>
      <c r="L79" s="2">
        <f t="shared" ref="L79" si="135">AVERAGE(K30:K79)</f>
        <v>1.0977470580025566</v>
      </c>
      <c r="M79">
        <f>VLOOKUP($B79,INDUSTRIAL!$A$4:$F$1040000,5,0)/VLOOKUP($B79,IPSA!$A$4:$F$1040000,5,0)</f>
        <v>0.97139289175868371</v>
      </c>
      <c r="N79" s="2">
        <f t="shared" ref="N79" si="136">AVERAGE(M30:M79)</f>
        <v>1.0147838050761073</v>
      </c>
      <c r="O79">
        <f>VLOOKUP($B79,RETAIL!$A$4:$F$1040000,5,0)/VLOOKUP($B79,IPSA!$A$4:$F$1040000,5,0)</f>
        <v>0.96965146199902397</v>
      </c>
      <c r="P79" s="2">
        <f t="shared" ref="P79" si="137">AVERAGE(O30:O79)</f>
        <v>0.947846157419586</v>
      </c>
    </row>
    <row r="80" spans="1:16">
      <c r="A80" t="str">
        <f t="shared" si="82"/>
        <v/>
      </c>
      <c r="B80" s="2">
        <f>IPSA!A257</f>
        <v>20060420</v>
      </c>
      <c r="C80">
        <f>VLOOKUP($B80,BANCA!$A$4:$F$1040000,5,0)/VLOOKUP($B80,IPSA!$A$4:$F$1040000,5,0)</f>
        <v>1.0361605055039032</v>
      </c>
      <c r="D80" s="2">
        <f t="shared" si="1"/>
        <v>1.0679862509890743</v>
      </c>
      <c r="E80">
        <f>VLOOKUP($B80,'CONST.&amp;INMOB'!$A$4:$F$1040000,5,0)/VLOOKUP($B80,IPSA!$A$4:$F$1040000,5,0)</f>
        <v>0.8499576727913235</v>
      </c>
      <c r="F80" s="2">
        <f t="shared" si="1"/>
        <v>0.82329618104693669</v>
      </c>
      <c r="G80">
        <f>VLOOKUP($B80,COMMODITIES!$A$4:$F$1040000,5,0)/VLOOKUP($B80,IPSA!$A$4:$F$1040000,5,0)</f>
        <v>0.95595602341908203</v>
      </c>
      <c r="H80" s="2">
        <f t="shared" ref="H80" si="138">AVERAGE(G31:G80)</f>
        <v>0.95377799632100169</v>
      </c>
      <c r="I80">
        <f>VLOOKUP($B80,UTILITIES!$A$4:$F$1040000,5,0)/VLOOKUP($B80,IPSA!$A$4:$F$1040000,5,0)</f>
        <v>0.93367128311779612</v>
      </c>
      <c r="J80" s="2">
        <f t="shared" ref="J80" si="139">AVERAGE(I31:I80)</f>
        <v>0.92593974851165128</v>
      </c>
      <c r="K80">
        <f>VLOOKUP($B80,CONSUMO!$A$4:$F$1040000,5,0)/VLOOKUP($B80,IPSA!$A$4:$F$1040000,5,0)</f>
        <v>1.106171393546501</v>
      </c>
      <c r="L80" s="2">
        <f t="shared" ref="L80" si="140">AVERAGE(K31:K80)</f>
        <v>1.0974971436758116</v>
      </c>
      <c r="M80">
        <f>VLOOKUP($B80,INDUSTRIAL!$A$4:$F$1040000,5,0)/VLOOKUP($B80,IPSA!$A$4:$F$1040000,5,0)</f>
        <v>0.96679807303048693</v>
      </c>
      <c r="N80" s="2">
        <f t="shared" ref="N80" si="141">AVERAGE(M31:M80)</f>
        <v>1.0134949535781106</v>
      </c>
      <c r="O80">
        <f>VLOOKUP($B80,RETAIL!$A$4:$F$1040000,5,0)/VLOOKUP($B80,IPSA!$A$4:$F$1040000,5,0)</f>
        <v>0.96922704915830549</v>
      </c>
      <c r="P80" s="2">
        <f t="shared" ref="P80" si="142">AVERAGE(O31:O80)</f>
        <v>0.94881858039336497</v>
      </c>
    </row>
    <row r="81" spans="1:16">
      <c r="A81" t="str">
        <f t="shared" si="82"/>
        <v/>
      </c>
      <c r="B81" s="2">
        <f>IPSA!A258</f>
        <v>20060421</v>
      </c>
      <c r="C81">
        <f>VLOOKUP($B81,BANCA!$A$4:$F$1040000,5,0)/VLOOKUP($B81,IPSA!$A$4:$F$1040000,5,0)</f>
        <v>1.0282396250643642</v>
      </c>
      <c r="D81" s="2">
        <f t="shared" si="1"/>
        <v>1.0667680400379072</v>
      </c>
      <c r="E81">
        <f>VLOOKUP($B81,'CONST.&amp;INMOB'!$A$4:$F$1040000,5,0)/VLOOKUP($B81,IPSA!$A$4:$F$1040000,5,0)</f>
        <v>0.84453546151597736</v>
      </c>
      <c r="F81" s="2">
        <f t="shared" si="1"/>
        <v>0.82510349701036345</v>
      </c>
      <c r="G81">
        <f>VLOOKUP($B81,COMMODITIES!$A$4:$F$1040000,5,0)/VLOOKUP($B81,IPSA!$A$4:$F$1040000,5,0)</f>
        <v>0.95614469301194616</v>
      </c>
      <c r="H81" s="2">
        <f t="shared" ref="H81" si="143">AVERAGE(G32:G81)</f>
        <v>0.95437305544116913</v>
      </c>
      <c r="I81">
        <f>VLOOKUP($B81,UTILITIES!$A$4:$F$1040000,5,0)/VLOOKUP($B81,IPSA!$A$4:$F$1040000,5,0)</f>
        <v>0.92954934785343202</v>
      </c>
      <c r="J81" s="2">
        <f t="shared" ref="J81" si="144">AVERAGE(I32:I81)</f>
        <v>0.92588490081591002</v>
      </c>
      <c r="K81">
        <f>VLOOKUP($B81,CONSUMO!$A$4:$F$1040000,5,0)/VLOOKUP($B81,IPSA!$A$4:$F$1040000,5,0)</f>
        <v>1.1074388055487434</v>
      </c>
      <c r="L81" s="2">
        <f t="shared" ref="L81" si="145">AVERAGE(K32:K81)</f>
        <v>1.0974588492031159</v>
      </c>
      <c r="M81">
        <f>VLOOKUP($B81,INDUSTRIAL!$A$4:$F$1040000,5,0)/VLOOKUP($B81,IPSA!$A$4:$F$1040000,5,0)</f>
        <v>0.96396701304836108</v>
      </c>
      <c r="N81" s="2">
        <f t="shared" ref="N81" si="146">AVERAGE(M32:M81)</f>
        <v>1.0121211752062853</v>
      </c>
      <c r="O81">
        <f>VLOOKUP($B81,RETAIL!$A$4:$F$1040000,5,0)/VLOOKUP($B81,IPSA!$A$4:$F$1040000,5,0)</f>
        <v>0.97421231571984079</v>
      </c>
      <c r="P81" s="2">
        <f t="shared" ref="P81" si="147">AVERAGE(O32:O81)</f>
        <v>0.94990318175838984</v>
      </c>
    </row>
    <row r="82" spans="1:16">
      <c r="A82" t="str">
        <f t="shared" si="82"/>
        <v/>
      </c>
      <c r="B82" s="2">
        <f>IPSA!A259</f>
        <v>20060424</v>
      </c>
      <c r="C82">
        <f>VLOOKUP($B82,BANCA!$A$4:$F$1040000,5,0)/VLOOKUP($B82,IPSA!$A$4:$F$1040000,5,0)</f>
        <v>1.031383250358259</v>
      </c>
      <c r="D82" s="2">
        <f t="shared" si="1"/>
        <v>1.0656745941059709</v>
      </c>
      <c r="E82">
        <f>VLOOKUP($B82,'CONST.&amp;INMOB'!$A$4:$F$1040000,5,0)/VLOOKUP($B82,IPSA!$A$4:$F$1040000,5,0)</f>
        <v>0.84067705861047315</v>
      </c>
      <c r="F82" s="2">
        <f t="shared" si="1"/>
        <v>0.82688035406910687</v>
      </c>
      <c r="G82">
        <f>VLOOKUP($B82,COMMODITIES!$A$4:$F$1040000,5,0)/VLOOKUP($B82,IPSA!$A$4:$F$1040000,5,0)</f>
        <v>0.95235843432445988</v>
      </c>
      <c r="H82" s="2">
        <f t="shared" ref="H82" si="148">AVERAGE(G33:G82)</f>
        <v>0.95488937528341722</v>
      </c>
      <c r="I82">
        <f>VLOOKUP($B82,UTILITIES!$A$4:$F$1040000,5,0)/VLOOKUP($B82,IPSA!$A$4:$F$1040000,5,0)</f>
        <v>0.92572107326927799</v>
      </c>
      <c r="J82" s="2">
        <f t="shared" ref="J82" si="149">AVERAGE(I33:I82)</f>
        <v>0.92591265245608934</v>
      </c>
      <c r="K82">
        <f>VLOOKUP($B82,CONSUMO!$A$4:$F$1040000,5,0)/VLOOKUP($B82,IPSA!$A$4:$F$1040000,5,0)</f>
        <v>1.0993838172733632</v>
      </c>
      <c r="L82" s="2">
        <f t="shared" ref="L82" si="150">AVERAGE(K33:K82)</f>
        <v>1.0973667442080683</v>
      </c>
      <c r="M82">
        <f>VLOOKUP($B82,INDUSTRIAL!$A$4:$F$1040000,5,0)/VLOOKUP($B82,IPSA!$A$4:$F$1040000,5,0)</f>
        <v>0.98201979253606775</v>
      </c>
      <c r="N82" s="2">
        <f t="shared" ref="N82" si="151">AVERAGE(M33:M82)</f>
        <v>1.0109759085190468</v>
      </c>
      <c r="O82">
        <f>VLOOKUP($B82,RETAIL!$A$4:$F$1040000,5,0)/VLOOKUP($B82,IPSA!$A$4:$F$1040000,5,0)</f>
        <v>0.97467284274179955</v>
      </c>
      <c r="P82" s="2">
        <f t="shared" ref="P82" si="152">AVERAGE(O33:O82)</f>
        <v>0.95087577985840444</v>
      </c>
    </row>
    <row r="83" spans="1:16">
      <c r="A83" t="str">
        <f t="shared" si="82"/>
        <v/>
      </c>
      <c r="B83" s="2">
        <f>IPSA!A260</f>
        <v>20060425</v>
      </c>
      <c r="C83">
        <f>VLOOKUP($B83,BANCA!$A$4:$F$1040000,5,0)/VLOOKUP($B83,IPSA!$A$4:$F$1040000,5,0)</f>
        <v>1.0347392724660338</v>
      </c>
      <c r="D83" s="2">
        <f t="shared" si="1"/>
        <v>1.0645452429792195</v>
      </c>
      <c r="E83">
        <f>VLOOKUP($B83,'CONST.&amp;INMOB'!$A$4:$F$1040000,5,0)/VLOOKUP($B83,IPSA!$A$4:$F$1040000,5,0)</f>
        <v>0.86375523556069633</v>
      </c>
      <c r="F83" s="2">
        <f t="shared" si="1"/>
        <v>0.82892935488610231</v>
      </c>
      <c r="G83">
        <f>VLOOKUP($B83,COMMODITIES!$A$4:$F$1040000,5,0)/VLOOKUP($B83,IPSA!$A$4:$F$1040000,5,0)</f>
        <v>0.95585637281258617</v>
      </c>
      <c r="H83" s="2">
        <f t="shared" ref="H83" si="153">AVERAGE(G34:G83)</f>
        <v>0.95546428333166278</v>
      </c>
      <c r="I83">
        <f>VLOOKUP($B83,UTILITIES!$A$4:$F$1040000,5,0)/VLOOKUP($B83,IPSA!$A$4:$F$1040000,5,0)</f>
        <v>0.92410730019021969</v>
      </c>
      <c r="J83" s="2">
        <f t="shared" ref="J83" si="154">AVERAGE(I34:I83)</f>
        <v>0.92598618770797514</v>
      </c>
      <c r="K83">
        <f>VLOOKUP($B83,CONSUMO!$A$4:$F$1040000,5,0)/VLOOKUP($B83,IPSA!$A$4:$F$1040000,5,0)</f>
        <v>1.1023404707147473</v>
      </c>
      <c r="L83" s="2">
        <f t="shared" ref="L83" si="155">AVERAGE(K34:K83)</f>
        <v>1.09724150437712</v>
      </c>
      <c r="M83">
        <f>VLOOKUP($B83,INDUSTRIAL!$A$4:$F$1040000,5,0)/VLOOKUP($B83,IPSA!$A$4:$F$1040000,5,0)</f>
        <v>0.97645432241565489</v>
      </c>
      <c r="N83" s="2">
        <f t="shared" ref="N83" si="156">AVERAGE(M34:M83)</f>
        <v>1.0096579232065668</v>
      </c>
      <c r="O83">
        <f>VLOOKUP($B83,RETAIL!$A$4:$F$1040000,5,0)/VLOOKUP($B83,IPSA!$A$4:$F$1040000,5,0)</f>
        <v>0.97946666184716447</v>
      </c>
      <c r="P83" s="2">
        <f t="shared" ref="P83" si="157">AVERAGE(O34:O83)</f>
        <v>0.9519829632548884</v>
      </c>
    </row>
    <row r="84" spans="1:16">
      <c r="A84" t="str">
        <f t="shared" si="82"/>
        <v/>
      </c>
      <c r="B84" s="2">
        <f>IPSA!A261</f>
        <v>20060426</v>
      </c>
      <c r="C84">
        <f>VLOOKUP($B84,BANCA!$A$4:$F$1040000,5,0)/VLOOKUP($B84,IPSA!$A$4:$F$1040000,5,0)</f>
        <v>1.0386796643331058</v>
      </c>
      <c r="D84" s="2">
        <f t="shared" si="1"/>
        <v>1.0633470291742524</v>
      </c>
      <c r="E84">
        <f>VLOOKUP($B84,'CONST.&amp;INMOB'!$A$4:$F$1040000,5,0)/VLOOKUP($B84,IPSA!$A$4:$F$1040000,5,0)</f>
        <v>0.91711474625979006</v>
      </c>
      <c r="F84" s="2">
        <f t="shared" si="1"/>
        <v>0.83197529345700816</v>
      </c>
      <c r="G84">
        <f>VLOOKUP($B84,COMMODITIES!$A$4:$F$1040000,5,0)/VLOOKUP($B84,IPSA!$A$4:$F$1040000,5,0)</f>
        <v>0.95426531775653978</v>
      </c>
      <c r="H84" s="2">
        <f t="shared" ref="H84" si="158">AVERAGE(G35:G84)</f>
        <v>0.95601272180176111</v>
      </c>
      <c r="I84">
        <f>VLOOKUP($B84,UTILITIES!$A$4:$F$1040000,5,0)/VLOOKUP($B84,IPSA!$A$4:$F$1040000,5,0)</f>
        <v>0.93036084689193888</v>
      </c>
      <c r="J84" s="2">
        <f t="shared" ref="J84" si="159">AVERAGE(I35:I84)</f>
        <v>0.92620036178058573</v>
      </c>
      <c r="K84">
        <f>VLOOKUP($B84,CONSUMO!$A$4:$F$1040000,5,0)/VLOOKUP($B84,IPSA!$A$4:$F$1040000,5,0)</f>
        <v>1.1006253568600213</v>
      </c>
      <c r="L84" s="2">
        <f t="shared" ref="L84" si="160">AVERAGE(K35:K84)</f>
        <v>1.0971426112137583</v>
      </c>
      <c r="M84">
        <f>VLOOKUP($B84,INDUSTRIAL!$A$4:$F$1040000,5,0)/VLOOKUP($B84,IPSA!$A$4:$F$1040000,5,0)</f>
        <v>0.99046592278284951</v>
      </c>
      <c r="N84" s="2">
        <f t="shared" ref="N84" si="161">AVERAGE(M35:M84)</f>
        <v>1.0084581197064295</v>
      </c>
      <c r="O84">
        <f>VLOOKUP($B84,RETAIL!$A$4:$F$1040000,5,0)/VLOOKUP($B84,IPSA!$A$4:$F$1040000,5,0)</f>
        <v>0.97396376452966482</v>
      </c>
      <c r="P84" s="2">
        <f t="shared" ref="P84" si="162">AVERAGE(O35:O84)</f>
        <v>0.95307462446212809</v>
      </c>
    </row>
    <row r="85" spans="1:16">
      <c r="A85" t="str">
        <f t="shared" si="82"/>
        <v/>
      </c>
      <c r="B85" s="2">
        <f>IPSA!A262</f>
        <v>20060427</v>
      </c>
      <c r="C85">
        <f>VLOOKUP($B85,BANCA!$A$4:$F$1040000,5,0)/VLOOKUP($B85,IPSA!$A$4:$F$1040000,5,0)</f>
        <v>1.0398085572348041</v>
      </c>
      <c r="D85" s="2">
        <f t="shared" si="1"/>
        <v>1.0620212686202788</v>
      </c>
      <c r="E85">
        <f>VLOOKUP($B85,'CONST.&amp;INMOB'!$A$4:$F$1040000,5,0)/VLOOKUP($B85,IPSA!$A$4:$F$1040000,5,0)</f>
        <v>0.92005148663824987</v>
      </c>
      <c r="F85" s="2">
        <f t="shared" si="1"/>
        <v>0.83506074065545566</v>
      </c>
      <c r="G85">
        <f>VLOOKUP($B85,COMMODITIES!$A$4:$F$1040000,5,0)/VLOOKUP($B85,IPSA!$A$4:$F$1040000,5,0)</f>
        <v>0.94734555364864315</v>
      </c>
      <c r="H85" s="2">
        <f t="shared" ref="H85" si="163">AVERAGE(G36:G85)</f>
        <v>0.95637382248977953</v>
      </c>
      <c r="I85">
        <f>VLOOKUP($B85,UTILITIES!$A$4:$F$1040000,5,0)/VLOOKUP($B85,IPSA!$A$4:$F$1040000,5,0)</f>
        <v>0.93307143929296754</v>
      </c>
      <c r="J85" s="2">
        <f t="shared" ref="J85" si="164">AVERAGE(I36:I85)</f>
        <v>0.92655421441228569</v>
      </c>
      <c r="K85">
        <f>VLOOKUP($B85,CONSUMO!$A$4:$F$1040000,5,0)/VLOOKUP($B85,IPSA!$A$4:$F$1040000,5,0)</f>
        <v>1.0941864586705345</v>
      </c>
      <c r="L85" s="2">
        <f t="shared" ref="L85" si="165">AVERAGE(K36:K85)</f>
        <v>1.0967146103268162</v>
      </c>
      <c r="M85">
        <f>VLOOKUP($B85,INDUSTRIAL!$A$4:$F$1040000,5,0)/VLOOKUP($B85,IPSA!$A$4:$F$1040000,5,0)</f>
        <v>0.99859076351049547</v>
      </c>
      <c r="N85" s="2">
        <f t="shared" ref="N85" si="166">AVERAGE(M36:M85)</f>
        <v>1.0073466310148373</v>
      </c>
      <c r="O85">
        <f>VLOOKUP($B85,RETAIL!$A$4:$F$1040000,5,0)/VLOOKUP($B85,IPSA!$A$4:$F$1040000,5,0)</f>
        <v>0.97207387889518049</v>
      </c>
      <c r="P85" s="2">
        <f t="shared" ref="P85" si="167">AVERAGE(O36:O85)</f>
        <v>0.95407385465961014</v>
      </c>
    </row>
    <row r="86" spans="1:16">
      <c r="A86" t="str">
        <f t="shared" si="82"/>
        <v/>
      </c>
      <c r="B86" s="2">
        <f>IPSA!A263</f>
        <v>20060428</v>
      </c>
      <c r="C86">
        <f>VLOOKUP($B86,BANCA!$A$4:$F$1040000,5,0)/VLOOKUP($B86,IPSA!$A$4:$F$1040000,5,0)</f>
        <v>1.0455899453115065</v>
      </c>
      <c r="D86" s="2">
        <f t="shared" si="1"/>
        <v>1.0606067521026343</v>
      </c>
      <c r="E86">
        <f>VLOOKUP($B86,'CONST.&amp;INMOB'!$A$4:$F$1040000,5,0)/VLOOKUP($B86,IPSA!$A$4:$F$1040000,5,0)</f>
        <v>0.9303602899761988</v>
      </c>
      <c r="F86" s="2">
        <f t="shared" si="1"/>
        <v>0.83828450368438112</v>
      </c>
      <c r="G86">
        <f>VLOOKUP($B86,COMMODITIES!$A$4:$F$1040000,5,0)/VLOOKUP($B86,IPSA!$A$4:$F$1040000,5,0)</f>
        <v>0.9467927287923108</v>
      </c>
      <c r="H86" s="2">
        <f t="shared" ref="H86" si="168">AVERAGE(G37:G86)</f>
        <v>0.95660434029208785</v>
      </c>
      <c r="I86">
        <f>VLOOKUP($B86,UTILITIES!$A$4:$F$1040000,5,0)/VLOOKUP($B86,IPSA!$A$4:$F$1040000,5,0)</f>
        <v>0.93412216791729497</v>
      </c>
      <c r="J86" s="2">
        <f t="shared" ref="J86" si="169">AVERAGE(I37:I86)</f>
        <v>0.92693241281639449</v>
      </c>
      <c r="K86">
        <f>VLOOKUP($B86,CONSUMO!$A$4:$F$1040000,5,0)/VLOOKUP($B86,IPSA!$A$4:$F$1040000,5,0)</f>
        <v>1.0917572085248641</v>
      </c>
      <c r="L86" s="2">
        <f t="shared" ref="L86" si="170">AVERAGE(K37:K86)</f>
        <v>1.0963591219339028</v>
      </c>
      <c r="M86">
        <f>VLOOKUP($B86,INDUSTRIAL!$A$4:$F$1040000,5,0)/VLOOKUP($B86,IPSA!$A$4:$F$1040000,5,0)</f>
        <v>1.0003193190283253</v>
      </c>
      <c r="N86" s="2">
        <f t="shared" ref="N86" si="171">AVERAGE(M37:M86)</f>
        <v>1.006192067301366</v>
      </c>
      <c r="O86">
        <f>VLOOKUP($B86,RETAIL!$A$4:$F$1040000,5,0)/VLOOKUP($B86,IPSA!$A$4:$F$1040000,5,0)</f>
        <v>0.97294100546884932</v>
      </c>
      <c r="P86" s="2">
        <f t="shared" ref="P86" si="172">AVERAGE(O37:O86)</f>
        <v>0.95505422782817928</v>
      </c>
    </row>
    <row r="87" spans="1:16">
      <c r="A87" t="str">
        <f t="shared" si="82"/>
        <v/>
      </c>
      <c r="B87" s="2">
        <f>IPSA!A264</f>
        <v>20060502</v>
      </c>
      <c r="C87">
        <f>VLOOKUP($B87,BANCA!$A$4:$F$1040000,5,0)/VLOOKUP($B87,IPSA!$A$4:$F$1040000,5,0)</f>
        <v>1.0448162224224631</v>
      </c>
      <c r="D87" s="2">
        <f t="shared" si="1"/>
        <v>1.0592666789378526</v>
      </c>
      <c r="E87">
        <f>VLOOKUP($B87,'CONST.&amp;INMOB'!$A$4:$F$1040000,5,0)/VLOOKUP($B87,IPSA!$A$4:$F$1040000,5,0)</f>
        <v>0.93127052873295935</v>
      </c>
      <c r="F87" s="2">
        <f t="shared" si="1"/>
        <v>0.84143645023976166</v>
      </c>
      <c r="G87">
        <f>VLOOKUP($B87,COMMODITIES!$A$4:$F$1040000,5,0)/VLOOKUP($B87,IPSA!$A$4:$F$1040000,5,0)</f>
        <v>0.94257722800337185</v>
      </c>
      <c r="H87" s="2">
        <f t="shared" ref="H87" si="173">AVERAGE(G38:G87)</f>
        <v>0.95678877137429497</v>
      </c>
      <c r="I87">
        <f>VLOOKUP($B87,UTILITIES!$A$4:$F$1040000,5,0)/VLOOKUP($B87,IPSA!$A$4:$F$1040000,5,0)</f>
        <v>0.93289602287591211</v>
      </c>
      <c r="J87" s="2">
        <f t="shared" ref="J87" si="174">AVERAGE(I38:I87)</f>
        <v>0.92722223521341196</v>
      </c>
      <c r="K87">
        <f>VLOOKUP($B87,CONSUMO!$A$4:$F$1040000,5,0)/VLOOKUP($B87,IPSA!$A$4:$F$1040000,5,0)</f>
        <v>1.1072680798186205</v>
      </c>
      <c r="L87" s="2">
        <f t="shared" ref="L87" si="175">AVERAGE(K38:K87)</f>
        <v>1.0967321873115414</v>
      </c>
      <c r="M87">
        <f>VLOOKUP($B87,INDUSTRIAL!$A$4:$F$1040000,5,0)/VLOOKUP($B87,IPSA!$A$4:$F$1040000,5,0)</f>
        <v>0.98957349286399443</v>
      </c>
      <c r="N87" s="2">
        <f t="shared" ref="N87" si="176">AVERAGE(M38:M87)</f>
        <v>1.0049388818290221</v>
      </c>
      <c r="O87">
        <f>VLOOKUP($B87,RETAIL!$A$4:$F$1040000,5,0)/VLOOKUP($B87,IPSA!$A$4:$F$1040000,5,0)</f>
        <v>0.97354200578437922</v>
      </c>
      <c r="P87" s="2">
        <f t="shared" ref="P87" si="177">AVERAGE(O38:O87)</f>
        <v>0.95601226571145648</v>
      </c>
    </row>
    <row r="88" spans="1:16">
      <c r="A88" t="str">
        <f t="shared" si="82"/>
        <v/>
      </c>
      <c r="B88" s="2">
        <f>IPSA!A265</f>
        <v>20060503</v>
      </c>
      <c r="C88">
        <f>VLOOKUP($B88,BANCA!$A$4:$F$1040000,5,0)/VLOOKUP($B88,IPSA!$A$4:$F$1040000,5,0)</f>
        <v>1.0403182332325331</v>
      </c>
      <c r="D88" s="2">
        <f t="shared" si="1"/>
        <v>1.0579697607773475</v>
      </c>
      <c r="E88">
        <f>VLOOKUP($B88,'CONST.&amp;INMOB'!$A$4:$F$1040000,5,0)/VLOOKUP($B88,IPSA!$A$4:$F$1040000,5,0)</f>
        <v>0.92912172642931801</v>
      </c>
      <c r="F88" s="2">
        <f t="shared" si="1"/>
        <v>0.84449245442038545</v>
      </c>
      <c r="G88">
        <f>VLOOKUP($B88,COMMODITIES!$A$4:$F$1040000,5,0)/VLOOKUP($B88,IPSA!$A$4:$F$1040000,5,0)</f>
        <v>0.94791436109613669</v>
      </c>
      <c r="H88" s="2">
        <f t="shared" ref="H88" si="178">AVERAGE(G39:G88)</f>
        <v>0.95702503900576341</v>
      </c>
      <c r="I88">
        <f>VLOOKUP($B88,UTILITIES!$A$4:$F$1040000,5,0)/VLOOKUP($B88,IPSA!$A$4:$F$1040000,5,0)</f>
        <v>0.92867634112350261</v>
      </c>
      <c r="J88" s="2">
        <f t="shared" ref="J88" si="179">AVERAGE(I39:I88)</f>
        <v>0.92739546178735754</v>
      </c>
      <c r="K88">
        <f>VLOOKUP($B88,CONSUMO!$A$4:$F$1040000,5,0)/VLOOKUP($B88,IPSA!$A$4:$F$1040000,5,0)</f>
        <v>1.1094547967861648</v>
      </c>
      <c r="L88" s="2">
        <f t="shared" ref="L88" si="180">AVERAGE(K39:K88)</f>
        <v>1.0972586284673407</v>
      </c>
      <c r="M88">
        <f>VLOOKUP($B88,INDUSTRIAL!$A$4:$F$1040000,5,0)/VLOOKUP($B88,IPSA!$A$4:$F$1040000,5,0)</f>
        <v>0.98357415371134049</v>
      </c>
      <c r="N88" s="2">
        <f t="shared" ref="N88" si="181">AVERAGE(M39:M88)</f>
        <v>1.003612876817457</v>
      </c>
      <c r="O88">
        <f>VLOOKUP($B88,RETAIL!$A$4:$F$1040000,5,0)/VLOOKUP($B88,IPSA!$A$4:$F$1040000,5,0)</f>
        <v>0.97722650784878451</v>
      </c>
      <c r="P88" s="2">
        <f t="shared" ref="P88" si="182">AVERAGE(O39:O88)</f>
        <v>0.9569996652993793</v>
      </c>
    </row>
    <row r="89" spans="1:16">
      <c r="A89" t="str">
        <f t="shared" si="82"/>
        <v/>
      </c>
      <c r="B89" s="2">
        <f>IPSA!A266</f>
        <v>20060504</v>
      </c>
      <c r="C89">
        <f>VLOOKUP($B89,BANCA!$A$4:$F$1040000,5,0)/VLOOKUP($B89,IPSA!$A$4:$F$1040000,5,0)</f>
        <v>1.0457249442245737</v>
      </c>
      <c r="D89" s="2">
        <f t="shared" si="1"/>
        <v>1.0570995129297782</v>
      </c>
      <c r="E89">
        <f>VLOOKUP($B89,'CONST.&amp;INMOB'!$A$4:$F$1040000,5,0)/VLOOKUP($B89,IPSA!$A$4:$F$1040000,5,0)</f>
        <v>0.93272415814321219</v>
      </c>
      <c r="F89" s="2">
        <f t="shared" si="1"/>
        <v>0.84772592655506385</v>
      </c>
      <c r="G89">
        <f>VLOOKUP($B89,COMMODITIES!$A$4:$F$1040000,5,0)/VLOOKUP($B89,IPSA!$A$4:$F$1040000,5,0)</f>
        <v>0.95570499684204313</v>
      </c>
      <c r="H89" s="2">
        <f t="shared" ref="H89" si="183">AVERAGE(G40:G89)</f>
        <v>0.95733383303853015</v>
      </c>
      <c r="I89">
        <f>VLOOKUP($B89,UTILITIES!$A$4:$F$1040000,5,0)/VLOOKUP($B89,IPSA!$A$4:$F$1040000,5,0)</f>
        <v>0.92414269421435036</v>
      </c>
      <c r="J89" s="2">
        <f t="shared" ref="J89" si="184">AVERAGE(I40:I89)</f>
        <v>0.92730669585336156</v>
      </c>
      <c r="K89">
        <f>VLOOKUP($B89,CONSUMO!$A$4:$F$1040000,5,0)/VLOOKUP($B89,IPSA!$A$4:$F$1040000,5,0)</f>
        <v>1.1063054630382727</v>
      </c>
      <c r="L89" s="2">
        <f t="shared" ref="L89" si="185">AVERAGE(K40:K89)</f>
        <v>1.0978450302519964</v>
      </c>
      <c r="M89">
        <f>VLOOKUP($B89,INDUSTRIAL!$A$4:$F$1040000,5,0)/VLOOKUP($B89,IPSA!$A$4:$F$1040000,5,0)</f>
        <v>0.98955874935818511</v>
      </c>
      <c r="N89" s="2">
        <f t="shared" ref="N89" si="186">AVERAGE(M40:M89)</f>
        <v>1.0024775574317724</v>
      </c>
      <c r="O89">
        <f>VLOOKUP($B89,RETAIL!$A$4:$F$1040000,5,0)/VLOOKUP($B89,IPSA!$A$4:$F$1040000,5,0)</f>
        <v>0.97445599080330236</v>
      </c>
      <c r="P89" s="2">
        <f t="shared" ref="P89" si="187">AVERAGE(O40:O89)</f>
        <v>0.95802186990896188</v>
      </c>
    </row>
    <row r="90" spans="1:16">
      <c r="A90" t="str">
        <f t="shared" si="82"/>
        <v/>
      </c>
      <c r="B90" s="2">
        <f>IPSA!A267</f>
        <v>20060505</v>
      </c>
      <c r="C90">
        <f>VLOOKUP($B90,BANCA!$A$4:$F$1040000,5,0)/VLOOKUP($B90,IPSA!$A$4:$F$1040000,5,0)</f>
        <v>1.0530883193348513</v>
      </c>
      <c r="D90" s="2">
        <f t="shared" si="1"/>
        <v>1.0564514228657156</v>
      </c>
      <c r="E90">
        <f>VLOOKUP($B90,'CONST.&amp;INMOB'!$A$4:$F$1040000,5,0)/VLOOKUP($B90,IPSA!$A$4:$F$1040000,5,0)</f>
        <v>0.92514823247756006</v>
      </c>
      <c r="F90" s="2">
        <f t="shared" si="1"/>
        <v>0.85114993305844988</v>
      </c>
      <c r="G90">
        <f>VLOOKUP($B90,COMMODITIES!$A$4:$F$1040000,5,0)/VLOOKUP($B90,IPSA!$A$4:$F$1040000,5,0)</f>
        <v>0.96028685620953913</v>
      </c>
      <c r="H90" s="2">
        <f t="shared" ref="H90" si="188">AVERAGE(G41:G90)</f>
        <v>0.95780577391177535</v>
      </c>
      <c r="I90">
        <f>VLOOKUP($B90,UTILITIES!$A$4:$F$1040000,5,0)/VLOOKUP($B90,IPSA!$A$4:$F$1040000,5,0)</f>
        <v>0.92218583638451568</v>
      </c>
      <c r="J90" s="2">
        <f t="shared" ref="J90" si="189">AVERAGE(I41:I90)</f>
        <v>0.92719678289461738</v>
      </c>
      <c r="K90">
        <f>VLOOKUP($B90,CONSUMO!$A$4:$F$1040000,5,0)/VLOOKUP($B90,IPSA!$A$4:$F$1040000,5,0)</f>
        <v>1.1090953176745033</v>
      </c>
      <c r="L90" s="2">
        <f t="shared" ref="L90" si="190">AVERAGE(K41:K90)</f>
        <v>1.0983666931306002</v>
      </c>
      <c r="M90">
        <f>VLOOKUP($B90,INDUSTRIAL!$A$4:$F$1040000,5,0)/VLOOKUP($B90,IPSA!$A$4:$F$1040000,5,0)</f>
        <v>0.98805892522665284</v>
      </c>
      <c r="N90" s="2">
        <f t="shared" ref="N90" si="191">AVERAGE(M41:M90)</f>
        <v>1.001459491288732</v>
      </c>
      <c r="O90">
        <f>VLOOKUP($B90,RETAIL!$A$4:$F$1040000,5,0)/VLOOKUP($B90,IPSA!$A$4:$F$1040000,5,0)</f>
        <v>0.97078797122063532</v>
      </c>
      <c r="P90" s="2">
        <f t="shared" ref="P90" si="192">AVERAGE(O41:O90)</f>
        <v>0.95899531631262735</v>
      </c>
    </row>
    <row r="91" spans="1:16">
      <c r="A91" t="str">
        <f t="shared" si="82"/>
        <v/>
      </c>
      <c r="B91" s="2">
        <f>IPSA!A268</f>
        <v>20060508</v>
      </c>
      <c r="C91">
        <f>VLOOKUP($B91,BANCA!$A$4:$F$1040000,5,0)/VLOOKUP($B91,IPSA!$A$4:$F$1040000,5,0)</f>
        <v>1.0592117025237022</v>
      </c>
      <c r="D91" s="2">
        <f t="shared" si="1"/>
        <v>1.0560771088666794</v>
      </c>
      <c r="E91">
        <f>VLOOKUP($B91,'CONST.&amp;INMOB'!$A$4:$F$1040000,5,0)/VLOOKUP($B91,IPSA!$A$4:$F$1040000,5,0)</f>
        <v>0.91521822968565747</v>
      </c>
      <c r="F91" s="2">
        <f t="shared" si="1"/>
        <v>0.85447867008856337</v>
      </c>
      <c r="G91">
        <f>VLOOKUP($B91,COMMODITIES!$A$4:$F$1040000,5,0)/VLOOKUP($B91,IPSA!$A$4:$F$1040000,5,0)</f>
        <v>0.96662631774884245</v>
      </c>
      <c r="H91" s="2">
        <f t="shared" ref="H91" si="193">AVERAGE(G42:G91)</f>
        <v>0.95808161223115862</v>
      </c>
      <c r="I91">
        <f>VLOOKUP($B91,UTILITIES!$A$4:$F$1040000,5,0)/VLOOKUP($B91,IPSA!$A$4:$F$1040000,5,0)</f>
        <v>0.91877562212012387</v>
      </c>
      <c r="J91" s="2">
        <f t="shared" ref="J91" si="194">AVERAGE(I42:I91)</f>
        <v>0.92710160202204417</v>
      </c>
      <c r="K91">
        <f>VLOOKUP($B91,CONSUMO!$A$4:$F$1040000,5,0)/VLOOKUP($B91,IPSA!$A$4:$F$1040000,5,0)</f>
        <v>1.09470047058876</v>
      </c>
      <c r="L91" s="2">
        <f t="shared" ref="L91" si="195">AVERAGE(K42:K91)</f>
        <v>1.0986756278684917</v>
      </c>
      <c r="M91">
        <f>VLOOKUP($B91,INDUSTRIAL!$A$4:$F$1040000,5,0)/VLOOKUP($B91,IPSA!$A$4:$F$1040000,5,0)</f>
        <v>0.99129533401547532</v>
      </c>
      <c r="N91" s="2">
        <f t="shared" ref="N91" si="196">AVERAGE(M42:M91)</f>
        <v>1.0004914708334074</v>
      </c>
      <c r="O91">
        <f>VLOOKUP($B91,RETAIL!$A$4:$F$1040000,5,0)/VLOOKUP($B91,IPSA!$A$4:$F$1040000,5,0)</f>
        <v>0.96998843033792781</v>
      </c>
      <c r="P91" s="2">
        <f t="shared" ref="P91" si="197">AVERAGE(O42:O91)</f>
        <v>0.96001158757436467</v>
      </c>
    </row>
    <row r="92" spans="1:16">
      <c r="A92" t="str">
        <f t="shared" si="82"/>
        <v/>
      </c>
      <c r="B92" s="2">
        <f>IPSA!A269</f>
        <v>20060509</v>
      </c>
      <c r="C92">
        <f>VLOOKUP($B92,BANCA!$A$4:$F$1040000,5,0)/VLOOKUP($B92,IPSA!$A$4:$F$1040000,5,0)</f>
        <v>1.0632818422519821</v>
      </c>
      <c r="D92" s="2">
        <f t="shared" si="1"/>
        <v>1.0558306641906254</v>
      </c>
      <c r="E92">
        <f>VLOOKUP($B92,'CONST.&amp;INMOB'!$A$4:$F$1040000,5,0)/VLOOKUP($B92,IPSA!$A$4:$F$1040000,5,0)</f>
        <v>0.92497701463442472</v>
      </c>
      <c r="F92" s="2">
        <f t="shared" si="1"/>
        <v>0.85790178088979741</v>
      </c>
      <c r="G92">
        <f>VLOOKUP($B92,COMMODITIES!$A$4:$F$1040000,5,0)/VLOOKUP($B92,IPSA!$A$4:$F$1040000,5,0)</f>
        <v>0.96605965097897828</v>
      </c>
      <c r="H92" s="2">
        <f t="shared" ref="H92" si="198">AVERAGE(G43:G92)</f>
        <v>0.95817021973636263</v>
      </c>
      <c r="I92">
        <f>VLOOKUP($B92,UTILITIES!$A$4:$F$1040000,5,0)/VLOOKUP($B92,IPSA!$A$4:$F$1040000,5,0)</f>
        <v>0.91635599841163673</v>
      </c>
      <c r="J92" s="2">
        <f t="shared" ref="J92" si="199">AVERAGE(I43:I92)</f>
        <v>0.92685592344848</v>
      </c>
      <c r="K92">
        <f>VLOOKUP($B92,CONSUMO!$A$4:$F$1040000,5,0)/VLOOKUP($B92,IPSA!$A$4:$F$1040000,5,0)</f>
        <v>1.096498425229486</v>
      </c>
      <c r="L92" s="2">
        <f t="shared" ref="L92" si="200">AVERAGE(K43:K92)</f>
        <v>1.0989275998864116</v>
      </c>
      <c r="M92">
        <f>VLOOKUP($B92,INDUSTRIAL!$A$4:$F$1040000,5,0)/VLOOKUP($B92,IPSA!$A$4:$F$1040000,5,0)</f>
        <v>0.98647573623362672</v>
      </c>
      <c r="N92" s="2">
        <f t="shared" ref="N92" si="201">AVERAGE(M43:M92)</f>
        <v>0.99946087317957566</v>
      </c>
      <c r="O92">
        <f>VLOOKUP($B92,RETAIL!$A$4:$F$1040000,5,0)/VLOOKUP($B92,IPSA!$A$4:$F$1040000,5,0)</f>
        <v>0.97508355174815797</v>
      </c>
      <c r="P92" s="2">
        <f t="shared" ref="P92" si="202">AVERAGE(O43:O92)</f>
        <v>0.96116002241250553</v>
      </c>
    </row>
    <row r="93" spans="1:16">
      <c r="A93" t="str">
        <f t="shared" si="82"/>
        <v/>
      </c>
      <c r="B93" s="2">
        <f>IPSA!A270</f>
        <v>20060510</v>
      </c>
      <c r="C93">
        <f>VLOOKUP($B93,BANCA!$A$4:$F$1040000,5,0)/VLOOKUP($B93,IPSA!$A$4:$F$1040000,5,0)</f>
        <v>1.0523795772620557</v>
      </c>
      <c r="D93" s="2">
        <f t="shared" si="1"/>
        <v>1.0553839966845988</v>
      </c>
      <c r="E93">
        <f>VLOOKUP($B93,'CONST.&amp;INMOB'!$A$4:$F$1040000,5,0)/VLOOKUP($B93,IPSA!$A$4:$F$1040000,5,0)</f>
        <v>0.93795227256065616</v>
      </c>
      <c r="F93" s="2">
        <f t="shared" si="1"/>
        <v>0.8612263172558644</v>
      </c>
      <c r="G93">
        <f>VLOOKUP($B93,COMMODITIES!$A$4:$F$1040000,5,0)/VLOOKUP($B93,IPSA!$A$4:$F$1040000,5,0)</f>
        <v>0.96521781500163606</v>
      </c>
      <c r="H93" s="2">
        <f t="shared" ref="H93" si="203">AVERAGE(G44:G93)</f>
        <v>0.95810537067373591</v>
      </c>
      <c r="I93">
        <f>VLOOKUP($B93,UTILITIES!$A$4:$F$1040000,5,0)/VLOOKUP($B93,IPSA!$A$4:$F$1040000,5,0)</f>
        <v>0.91907595586302582</v>
      </c>
      <c r="J93" s="2">
        <f t="shared" ref="J93" si="204">AVERAGE(I44:I93)</f>
        <v>0.92659401072098857</v>
      </c>
      <c r="K93">
        <f>VLOOKUP($B93,CONSUMO!$A$4:$F$1040000,5,0)/VLOOKUP($B93,IPSA!$A$4:$F$1040000,5,0)</f>
        <v>1.0937222288778543</v>
      </c>
      <c r="L93" s="2">
        <f t="shared" ref="L93" si="205">AVERAGE(K44:K93)</f>
        <v>1.0993049924566463</v>
      </c>
      <c r="M93">
        <f>VLOOKUP($B93,INDUSTRIAL!$A$4:$F$1040000,5,0)/VLOOKUP($B93,IPSA!$A$4:$F$1040000,5,0)</f>
        <v>0.9873278749202069</v>
      </c>
      <c r="N93" s="2">
        <f t="shared" ref="N93" si="206">AVERAGE(M44:M93)</f>
        <v>0.99849900288714821</v>
      </c>
      <c r="O93">
        <f>VLOOKUP($B93,RETAIL!$A$4:$F$1040000,5,0)/VLOOKUP($B93,IPSA!$A$4:$F$1040000,5,0)</f>
        <v>0.97738078421625763</v>
      </c>
      <c r="P93" s="2">
        <f t="shared" ref="P93" si="207">AVERAGE(O44:O93)</f>
        <v>0.96232080908959328</v>
      </c>
    </row>
    <row r="94" spans="1:16">
      <c r="A94" t="str">
        <f t="shared" si="82"/>
        <v/>
      </c>
      <c r="B94" s="2">
        <f>IPSA!A271</f>
        <v>20060511</v>
      </c>
      <c r="C94">
        <f>VLOOKUP($B94,BANCA!$A$4:$F$1040000,5,0)/VLOOKUP($B94,IPSA!$A$4:$F$1040000,5,0)</f>
        <v>1.0513200765371045</v>
      </c>
      <c r="D94" s="2">
        <f t="shared" si="1"/>
        <v>1.0549409482610757</v>
      </c>
      <c r="E94">
        <f>VLOOKUP($B94,'CONST.&amp;INMOB'!$A$4:$F$1040000,5,0)/VLOOKUP($B94,IPSA!$A$4:$F$1040000,5,0)</f>
        <v>0.95199419732766488</v>
      </c>
      <c r="F94" s="2">
        <f t="shared" si="1"/>
        <v>0.86450397993806849</v>
      </c>
      <c r="G94">
        <f>VLOOKUP($B94,COMMODITIES!$A$4:$F$1040000,5,0)/VLOOKUP($B94,IPSA!$A$4:$F$1040000,5,0)</f>
        <v>0.96625042247566029</v>
      </c>
      <c r="H94" s="2">
        <f t="shared" ref="H94" si="208">AVERAGE(G45:G94)</f>
        <v>0.95840025319782229</v>
      </c>
      <c r="I94">
        <f>VLOOKUP($B94,UTILITIES!$A$4:$F$1040000,5,0)/VLOOKUP($B94,IPSA!$A$4:$F$1040000,5,0)</f>
        <v>0.92382646023971027</v>
      </c>
      <c r="J94" s="2">
        <f t="shared" ref="J94" si="209">AVERAGE(I45:I94)</f>
        <v>0.9265752670904347</v>
      </c>
      <c r="K94">
        <f>VLOOKUP($B94,CONSUMO!$A$4:$F$1040000,5,0)/VLOOKUP($B94,IPSA!$A$4:$F$1040000,5,0)</f>
        <v>1.1007020389696487</v>
      </c>
      <c r="L94" s="2">
        <f t="shared" ref="L94" si="210">AVERAGE(K45:K94)</f>
        <v>1.0997094066742015</v>
      </c>
      <c r="M94">
        <f>VLOOKUP($B94,INDUSTRIAL!$A$4:$F$1040000,5,0)/VLOOKUP($B94,IPSA!$A$4:$F$1040000,5,0)</f>
        <v>0.99006211570424496</v>
      </c>
      <c r="N94" s="2">
        <f t="shared" ref="N94" si="211">AVERAGE(M45:M94)</f>
        <v>0.99751631026931864</v>
      </c>
      <c r="O94">
        <f>VLOOKUP($B94,RETAIL!$A$4:$F$1040000,5,0)/VLOOKUP($B94,IPSA!$A$4:$F$1040000,5,0)</f>
        <v>0.97032863108011491</v>
      </c>
      <c r="P94" s="2">
        <f t="shared" ref="P94" si="212">AVERAGE(O45:O94)</f>
        <v>0.96314911236203349</v>
      </c>
    </row>
    <row r="95" spans="1:16">
      <c r="A95" t="str">
        <f t="shared" si="82"/>
        <v/>
      </c>
      <c r="B95" s="2">
        <f>IPSA!A272</f>
        <v>20060512</v>
      </c>
      <c r="C95">
        <f>VLOOKUP($B95,BANCA!$A$4:$F$1040000,5,0)/VLOOKUP($B95,IPSA!$A$4:$F$1040000,5,0)</f>
        <v>1.0442057912701463</v>
      </c>
      <c r="D95" s="2">
        <f t="shared" si="1"/>
        <v>1.0542234324801456</v>
      </c>
      <c r="E95">
        <f>VLOOKUP($B95,'CONST.&amp;INMOB'!$A$4:$F$1040000,5,0)/VLOOKUP($B95,IPSA!$A$4:$F$1040000,5,0)</f>
        <v>0.94858970591559499</v>
      </c>
      <c r="F95" s="2">
        <f t="shared" si="1"/>
        <v>0.86760862546498818</v>
      </c>
      <c r="G95">
        <f>VLOOKUP($B95,COMMODITIES!$A$4:$F$1040000,5,0)/VLOOKUP($B95,IPSA!$A$4:$F$1040000,5,0)</f>
        <v>0.96274554126449519</v>
      </c>
      <c r="H95" s="2">
        <f t="shared" ref="H95" si="213">AVERAGE(G46:G95)</f>
        <v>0.95883605304414843</v>
      </c>
      <c r="I95">
        <f>VLOOKUP($B95,UTILITIES!$A$4:$F$1040000,5,0)/VLOOKUP($B95,IPSA!$A$4:$F$1040000,5,0)</f>
        <v>0.92445353647234352</v>
      </c>
      <c r="J95" s="2">
        <f t="shared" ref="J95" si="214">AVERAGE(I46:I95)</f>
        <v>0.92636855435151022</v>
      </c>
      <c r="K95">
        <f>VLOOKUP($B95,CONSUMO!$A$4:$F$1040000,5,0)/VLOOKUP($B95,IPSA!$A$4:$F$1040000,5,0)</f>
        <v>1.1048129478514435</v>
      </c>
      <c r="L95" s="2">
        <f t="shared" ref="L95" si="215">AVERAGE(K46:K95)</f>
        <v>1.1003272128697645</v>
      </c>
      <c r="M95">
        <f>VLOOKUP($B95,INDUSTRIAL!$A$4:$F$1040000,5,0)/VLOOKUP($B95,IPSA!$A$4:$F$1040000,5,0)</f>
        <v>0.99289450484866315</v>
      </c>
      <c r="N95" s="2">
        <f t="shared" ref="N95" si="216">AVERAGE(M46:M95)</f>
        <v>0.99675183918291266</v>
      </c>
      <c r="O95">
        <f>VLOOKUP($B95,RETAIL!$A$4:$F$1040000,5,0)/VLOOKUP($B95,IPSA!$A$4:$F$1040000,5,0)</f>
        <v>0.97132484911503425</v>
      </c>
      <c r="P95" s="2">
        <f t="shared" ref="P95" si="217">AVERAGE(O46:O95)</f>
        <v>0.96381938396709488</v>
      </c>
    </row>
    <row r="96" spans="1:16">
      <c r="A96" t="str">
        <f t="shared" si="82"/>
        <v/>
      </c>
      <c r="B96" s="2">
        <f>IPSA!A273</f>
        <v>20060515</v>
      </c>
      <c r="C96">
        <f>VLOOKUP($B96,BANCA!$A$4:$F$1040000,5,0)/VLOOKUP($B96,IPSA!$A$4:$F$1040000,5,0)</f>
        <v>1.045394143631313</v>
      </c>
      <c r="D96" s="2">
        <f t="shared" si="1"/>
        <v>1.0533230340183741</v>
      </c>
      <c r="E96">
        <f>VLOOKUP($B96,'CONST.&amp;INMOB'!$A$4:$F$1040000,5,0)/VLOOKUP($B96,IPSA!$A$4:$F$1040000,5,0)</f>
        <v>0.95325379115624564</v>
      </c>
      <c r="F96" s="2">
        <f t="shared" si="1"/>
        <v>0.8708027826161725</v>
      </c>
      <c r="G96">
        <f>VLOOKUP($B96,COMMODITIES!$A$4:$F$1040000,5,0)/VLOOKUP($B96,IPSA!$A$4:$F$1040000,5,0)</f>
        <v>0.95756364133157246</v>
      </c>
      <c r="H96" s="2">
        <f t="shared" ref="H96" si="218">AVERAGE(G47:G96)</f>
        <v>0.95910582379012344</v>
      </c>
      <c r="I96">
        <f>VLOOKUP($B96,UTILITIES!$A$4:$F$1040000,5,0)/VLOOKUP($B96,IPSA!$A$4:$F$1040000,5,0)</f>
        <v>0.92186939295960657</v>
      </c>
      <c r="J96" s="2">
        <f t="shared" ref="J96" si="219">AVERAGE(I47:I96)</f>
        <v>0.92614322014623629</v>
      </c>
      <c r="K96">
        <f>VLOOKUP($B96,CONSUMO!$A$4:$F$1040000,5,0)/VLOOKUP($B96,IPSA!$A$4:$F$1040000,5,0)</f>
        <v>1.1073254701944533</v>
      </c>
      <c r="L96" s="2">
        <f t="shared" ref="L96" si="220">AVERAGE(K47:K96)</f>
        <v>1.1008812848739404</v>
      </c>
      <c r="M96">
        <f>VLOOKUP($B96,INDUSTRIAL!$A$4:$F$1040000,5,0)/VLOOKUP($B96,IPSA!$A$4:$F$1040000,5,0)</f>
        <v>0.99640967257161073</v>
      </c>
      <c r="N96" s="2">
        <f t="shared" ref="N96" si="221">AVERAGE(M47:M96)</f>
        <v>0.99615656192502033</v>
      </c>
      <c r="O96">
        <f>VLOOKUP($B96,RETAIL!$A$4:$F$1040000,5,0)/VLOOKUP($B96,IPSA!$A$4:$F$1040000,5,0)</f>
        <v>0.97818206657862361</v>
      </c>
      <c r="P96" s="2">
        <f t="shared" ref="P96" si="222">AVERAGE(O47:O96)</f>
        <v>0.9645296536751029</v>
      </c>
    </row>
    <row r="97" spans="1:16">
      <c r="A97" t="str">
        <f t="shared" si="82"/>
        <v/>
      </c>
      <c r="B97" s="2">
        <f>IPSA!A274</f>
        <v>20060516</v>
      </c>
      <c r="C97">
        <f>VLOOKUP($B97,BANCA!$A$4:$F$1040000,5,0)/VLOOKUP($B97,IPSA!$A$4:$F$1040000,5,0)</f>
        <v>1.0457629939585704</v>
      </c>
      <c r="D97" s="2">
        <f t="shared" si="1"/>
        <v>1.052456464383783</v>
      </c>
      <c r="E97">
        <f>VLOOKUP($B97,'CONST.&amp;INMOB'!$A$4:$F$1040000,5,0)/VLOOKUP($B97,IPSA!$A$4:$F$1040000,5,0)</f>
        <v>0.94629377865699182</v>
      </c>
      <c r="F97" s="2">
        <f t="shared" si="1"/>
        <v>0.87395993374064707</v>
      </c>
      <c r="G97">
        <f>VLOOKUP($B97,COMMODITIES!$A$4:$F$1040000,5,0)/VLOOKUP($B97,IPSA!$A$4:$F$1040000,5,0)</f>
        <v>0.95842548345458711</v>
      </c>
      <c r="H97" s="2">
        <f t="shared" ref="H97" si="223">AVERAGE(G48:G97)</f>
        <v>0.959402789675879</v>
      </c>
      <c r="I97">
        <f>VLOOKUP($B97,UTILITIES!$A$4:$F$1040000,5,0)/VLOOKUP($B97,IPSA!$A$4:$F$1040000,5,0)</f>
        <v>0.91534309694961624</v>
      </c>
      <c r="J97" s="2">
        <f t="shared" ref="J97" si="224">AVERAGE(I48:I97)</f>
        <v>0.92579850261973828</v>
      </c>
      <c r="K97">
        <f>VLOOKUP($B97,CONSUMO!$A$4:$F$1040000,5,0)/VLOOKUP($B97,IPSA!$A$4:$F$1040000,5,0)</f>
        <v>1.1076412915760996</v>
      </c>
      <c r="L97" s="2">
        <f t="shared" ref="L97" si="225">AVERAGE(K48:K97)</f>
        <v>1.1013852395830492</v>
      </c>
      <c r="M97">
        <f>VLOOKUP($B97,INDUSTRIAL!$A$4:$F$1040000,5,0)/VLOOKUP($B97,IPSA!$A$4:$F$1040000,5,0)</f>
        <v>0.98634685712683401</v>
      </c>
      <c r="N97" s="2">
        <f t="shared" ref="N97" si="226">AVERAGE(M48:M97)</f>
        <v>0.99553078935850114</v>
      </c>
      <c r="O97">
        <f>VLOOKUP($B97,RETAIL!$A$4:$F$1040000,5,0)/VLOOKUP($B97,IPSA!$A$4:$F$1040000,5,0)</f>
        <v>0.98215476154940651</v>
      </c>
      <c r="P97" s="2">
        <f t="shared" ref="P97" si="227">AVERAGE(O48:O97)</f>
        <v>0.96512745257427757</v>
      </c>
    </row>
    <row r="98" spans="1:16">
      <c r="A98" t="str">
        <f t="shared" si="82"/>
        <v/>
      </c>
      <c r="B98" s="2">
        <f>IPSA!A275</f>
        <v>20060517</v>
      </c>
      <c r="C98">
        <f>VLOOKUP($B98,BANCA!$A$4:$F$1040000,5,0)/VLOOKUP($B98,IPSA!$A$4:$F$1040000,5,0)</f>
        <v>1.0450553007375276</v>
      </c>
      <c r="D98" s="2">
        <f t="shared" si="1"/>
        <v>1.0516219245861995</v>
      </c>
      <c r="E98">
        <f>VLOOKUP($B98,'CONST.&amp;INMOB'!$A$4:$F$1040000,5,0)/VLOOKUP($B98,IPSA!$A$4:$F$1040000,5,0)</f>
        <v>0.96083532976649577</v>
      </c>
      <c r="F98" s="2">
        <f t="shared" si="1"/>
        <v>0.87741670349782741</v>
      </c>
      <c r="G98">
        <f>VLOOKUP($B98,COMMODITIES!$A$4:$F$1040000,5,0)/VLOOKUP($B98,IPSA!$A$4:$F$1040000,5,0)</f>
        <v>0.96442383768860074</v>
      </c>
      <c r="H98" s="2">
        <f t="shared" ref="H98" si="228">AVERAGE(G49:G98)</f>
        <v>0.95971864612918778</v>
      </c>
      <c r="I98">
        <f>VLOOKUP($B98,UTILITIES!$A$4:$F$1040000,5,0)/VLOOKUP($B98,IPSA!$A$4:$F$1040000,5,0)</f>
        <v>0.91660165579463582</v>
      </c>
      <c r="J98" s="2">
        <f t="shared" ref="J98" si="229">AVERAGE(I49:I98)</f>
        <v>0.92561122944230789</v>
      </c>
      <c r="K98">
        <f>VLOOKUP($B98,CONSUMO!$A$4:$F$1040000,5,0)/VLOOKUP($B98,IPSA!$A$4:$F$1040000,5,0)</f>
        <v>1.1183050328558493</v>
      </c>
      <c r="L98" s="2">
        <f t="shared" ref="L98" si="230">AVERAGE(K49:K98)</f>
        <v>1.1020140561441978</v>
      </c>
      <c r="M98">
        <f>VLOOKUP($B98,INDUSTRIAL!$A$4:$F$1040000,5,0)/VLOOKUP($B98,IPSA!$A$4:$F$1040000,5,0)</f>
        <v>0.99461885186189303</v>
      </c>
      <c r="N98" s="2">
        <f t="shared" ref="N98" si="231">AVERAGE(M49:M98)</f>
        <v>0.99519281631211243</v>
      </c>
      <c r="O98">
        <f>VLOOKUP($B98,RETAIL!$A$4:$F$1040000,5,0)/VLOOKUP($B98,IPSA!$A$4:$F$1040000,5,0)</f>
        <v>0.97887423301003107</v>
      </c>
      <c r="P98" s="2">
        <f t="shared" ref="P98" si="232">AVERAGE(O49:O98)</f>
        <v>0.96552552296252869</v>
      </c>
    </row>
    <row r="99" spans="1:16">
      <c r="A99" t="str">
        <f t="shared" si="82"/>
        <v/>
      </c>
      <c r="B99" s="2">
        <f>IPSA!A276</f>
        <v>20060518</v>
      </c>
      <c r="C99">
        <f>VLOOKUP($B99,BANCA!$A$4:$F$1040000,5,0)/VLOOKUP($B99,IPSA!$A$4:$F$1040000,5,0)</f>
        <v>1.0477194803165861</v>
      </c>
      <c r="D99" s="2">
        <f t="shared" si="1"/>
        <v>1.050913494754053</v>
      </c>
      <c r="E99">
        <f>VLOOKUP($B99,'CONST.&amp;INMOB'!$A$4:$F$1040000,5,0)/VLOOKUP($B99,IPSA!$A$4:$F$1040000,5,0)</f>
        <v>0.960282122886845</v>
      </c>
      <c r="F99" s="2">
        <f t="shared" si="1"/>
        <v>0.88066529219530376</v>
      </c>
      <c r="G99">
        <f>VLOOKUP($B99,COMMODITIES!$A$4:$F$1040000,5,0)/VLOOKUP($B99,IPSA!$A$4:$F$1040000,5,0)</f>
        <v>0.9620885165439621</v>
      </c>
      <c r="H99" s="2">
        <f t="shared" ref="H99" si="233">AVERAGE(G50:G99)</f>
        <v>0.95998918264764943</v>
      </c>
      <c r="I99">
        <f>VLOOKUP($B99,UTILITIES!$A$4:$F$1040000,5,0)/VLOOKUP($B99,IPSA!$A$4:$F$1040000,5,0)</f>
        <v>0.91909030294407301</v>
      </c>
      <c r="J99" s="2">
        <f t="shared" ref="J99" si="234">AVERAGE(I50:I99)</f>
        <v>0.92544079511867294</v>
      </c>
      <c r="K99">
        <f>VLOOKUP($B99,CONSUMO!$A$4:$F$1040000,5,0)/VLOOKUP($B99,IPSA!$A$4:$F$1040000,5,0)</f>
        <v>1.1152697687351152</v>
      </c>
      <c r="L99" s="2">
        <f t="shared" ref="L99" si="235">AVERAGE(K50:K99)</f>
        <v>1.1023197097221342</v>
      </c>
      <c r="M99">
        <f>VLOOKUP($B99,INDUSTRIAL!$A$4:$F$1040000,5,0)/VLOOKUP($B99,IPSA!$A$4:$F$1040000,5,0)</f>
        <v>0.9942209351958019</v>
      </c>
      <c r="N99" s="2">
        <f t="shared" ref="N99" si="236">AVERAGE(M50:M99)</f>
        <v>0.99477199184726439</v>
      </c>
      <c r="O99">
        <f>VLOOKUP($B99,RETAIL!$A$4:$F$1040000,5,0)/VLOOKUP($B99,IPSA!$A$4:$F$1040000,5,0)</f>
        <v>0.97755050230297746</v>
      </c>
      <c r="P99" s="2">
        <f t="shared" ref="P99" si="237">AVERAGE(O50:O99)</f>
        <v>0.96595602955922788</v>
      </c>
    </row>
    <row r="100" spans="1:16">
      <c r="A100" t="str">
        <f t="shared" si="82"/>
        <v/>
      </c>
      <c r="B100" s="2">
        <f>IPSA!A277</f>
        <v>20060519</v>
      </c>
      <c r="C100">
        <f>VLOOKUP($B100,BANCA!$A$4:$F$1040000,5,0)/VLOOKUP($B100,IPSA!$A$4:$F$1040000,5,0)</f>
        <v>1.0437037640495725</v>
      </c>
      <c r="D100" s="2">
        <f t="shared" si="1"/>
        <v>1.0502248520560551</v>
      </c>
      <c r="E100">
        <f>VLOOKUP($B100,'CONST.&amp;INMOB'!$A$4:$F$1040000,5,0)/VLOOKUP($B100,IPSA!$A$4:$F$1040000,5,0)</f>
        <v>0.94734089185914006</v>
      </c>
      <c r="F100" s="2">
        <f t="shared" si="1"/>
        <v>0.88362516701804439</v>
      </c>
      <c r="G100">
        <f>VLOOKUP($B100,COMMODITIES!$A$4:$F$1040000,5,0)/VLOOKUP($B100,IPSA!$A$4:$F$1040000,5,0)</f>
        <v>0.95608562543915765</v>
      </c>
      <c r="H100" s="2">
        <f t="shared" ref="H100" si="238">AVERAGE(G51:G100)</f>
        <v>0.96003565521786083</v>
      </c>
      <c r="I100">
        <f>VLOOKUP($B100,UTILITIES!$A$4:$F$1040000,5,0)/VLOOKUP($B100,IPSA!$A$4:$F$1040000,5,0)</f>
        <v>0.9134270449817764</v>
      </c>
      <c r="J100" s="2">
        <f t="shared" ref="J100" si="239">AVERAGE(I51:I100)</f>
        <v>0.92518835006538613</v>
      </c>
      <c r="K100">
        <f>VLOOKUP($B100,CONSUMO!$A$4:$F$1040000,5,0)/VLOOKUP($B100,IPSA!$A$4:$F$1040000,5,0)</f>
        <v>1.1129853646524279</v>
      </c>
      <c r="L100" s="2">
        <f t="shared" ref="L100" si="240">AVERAGE(K51:K100)</f>
        <v>1.1026877344937172</v>
      </c>
      <c r="M100">
        <f>VLOOKUP($B100,INDUSTRIAL!$A$4:$F$1040000,5,0)/VLOOKUP($B100,IPSA!$A$4:$F$1040000,5,0)</f>
        <v>0.98981941190139167</v>
      </c>
      <c r="N100" s="2">
        <f t="shared" ref="N100" si="241">AVERAGE(M51:M100)</f>
        <v>0.99447667075373369</v>
      </c>
      <c r="O100">
        <f>VLOOKUP($B100,RETAIL!$A$4:$F$1040000,5,0)/VLOOKUP($B100,IPSA!$A$4:$F$1040000,5,0)</f>
        <v>0.98416208955251516</v>
      </c>
      <c r="P100" s="2">
        <f t="shared" ref="P100" si="242">AVERAGE(O51:O100)</f>
        <v>0.96639201409332687</v>
      </c>
    </row>
    <row r="101" spans="1:16">
      <c r="A101" t="str">
        <f t="shared" si="82"/>
        <v/>
      </c>
      <c r="B101" s="2">
        <f>IPSA!A278</f>
        <v>20060522</v>
      </c>
      <c r="C101">
        <f>VLOOKUP($B101,BANCA!$A$4:$F$1040000,5,0)/VLOOKUP($B101,IPSA!$A$4:$F$1040000,5,0)</f>
        <v>1.038284598777198</v>
      </c>
      <c r="D101" s="2">
        <f t="shared" si="1"/>
        <v>1.0495112940063616</v>
      </c>
      <c r="E101">
        <f>VLOOKUP($B101,'CONST.&amp;INMOB'!$A$4:$F$1040000,5,0)/VLOOKUP($B101,IPSA!$A$4:$F$1040000,5,0)</f>
        <v>0.9620256377593589</v>
      </c>
      <c r="F101" s="2">
        <f t="shared" si="1"/>
        <v>0.88615720212991789</v>
      </c>
      <c r="G101">
        <f>VLOOKUP($B101,COMMODITIES!$A$4:$F$1040000,5,0)/VLOOKUP($B101,IPSA!$A$4:$F$1040000,5,0)</f>
        <v>0.95227715968109561</v>
      </c>
      <c r="H101" s="2">
        <f t="shared" ref="H101" si="243">AVERAGE(G52:G101)</f>
        <v>0.96001899707535554</v>
      </c>
      <c r="I101">
        <f>VLOOKUP($B101,UTILITIES!$A$4:$F$1040000,5,0)/VLOOKUP($B101,IPSA!$A$4:$F$1040000,5,0)</f>
        <v>0.92627745769619274</v>
      </c>
      <c r="J101" s="2">
        <f t="shared" ref="J101" si="244">AVERAGE(I52:I101)</f>
        <v>0.92511693659256811</v>
      </c>
      <c r="K101">
        <f>VLOOKUP($B101,CONSUMO!$A$4:$F$1040000,5,0)/VLOOKUP($B101,IPSA!$A$4:$F$1040000,5,0)</f>
        <v>1.1155946035764632</v>
      </c>
      <c r="L101" s="2">
        <f t="shared" ref="L101" si="245">AVERAGE(K52:K101)</f>
        <v>1.1029961904860373</v>
      </c>
      <c r="M101">
        <f>VLOOKUP($B101,INDUSTRIAL!$A$4:$F$1040000,5,0)/VLOOKUP($B101,IPSA!$A$4:$F$1040000,5,0)</f>
        <v>0.98390765480450626</v>
      </c>
      <c r="N101" s="2">
        <f t="shared" ref="N101" si="246">AVERAGE(M52:M101)</f>
        <v>0.99403263642028861</v>
      </c>
      <c r="O101">
        <f>VLOOKUP($B101,RETAIL!$A$4:$F$1040000,5,0)/VLOOKUP($B101,IPSA!$A$4:$F$1040000,5,0)</f>
        <v>0.98050915456313281</v>
      </c>
      <c r="P101" s="2">
        <f t="shared" ref="P101" si="247">AVERAGE(O52:O101)</f>
        <v>0.96676392745142792</v>
      </c>
    </row>
    <row r="102" spans="1:16">
      <c r="A102" t="str">
        <f t="shared" si="82"/>
        <v/>
      </c>
      <c r="B102" s="2">
        <f>IPSA!A279</f>
        <v>20060523</v>
      </c>
      <c r="C102">
        <f>VLOOKUP($B102,BANCA!$A$4:$F$1040000,5,0)/VLOOKUP($B102,IPSA!$A$4:$F$1040000,5,0)</f>
        <v>1.0398009390990739</v>
      </c>
      <c r="D102" s="2">
        <f t="shared" si="1"/>
        <v>1.0488557310958528</v>
      </c>
      <c r="E102">
        <f>VLOOKUP($B102,'CONST.&amp;INMOB'!$A$4:$F$1040000,5,0)/VLOOKUP($B102,IPSA!$A$4:$F$1040000,5,0)</f>
        <v>0.95201976557651546</v>
      </c>
      <c r="F102" s="2">
        <f t="shared" si="1"/>
        <v>0.88803982744682974</v>
      </c>
      <c r="G102">
        <f>VLOOKUP($B102,COMMODITIES!$A$4:$F$1040000,5,0)/VLOOKUP($B102,IPSA!$A$4:$F$1040000,5,0)</f>
        <v>0.94651257011042023</v>
      </c>
      <c r="H102" s="2">
        <f t="shared" ref="H102" si="248">AVERAGE(G53:G102)</f>
        <v>0.95986908732567722</v>
      </c>
      <c r="I102">
        <f>VLOOKUP($B102,UTILITIES!$A$4:$F$1040000,5,0)/VLOOKUP($B102,IPSA!$A$4:$F$1040000,5,0)</f>
        <v>0.92309410896827904</v>
      </c>
      <c r="J102" s="2">
        <f t="shared" ref="J102" si="249">AVERAGE(I53:I102)</f>
        <v>0.9250301838877385</v>
      </c>
      <c r="K102">
        <f>VLOOKUP($B102,CONSUMO!$A$4:$F$1040000,5,0)/VLOOKUP($B102,IPSA!$A$4:$F$1040000,5,0)</f>
        <v>1.1131387220290161</v>
      </c>
      <c r="L102" s="2">
        <f t="shared" ref="L102" si="250">AVERAGE(K53:K102)</f>
        <v>1.1032945955579054</v>
      </c>
      <c r="M102">
        <f>VLOOKUP($B102,INDUSTRIAL!$A$4:$F$1040000,5,0)/VLOOKUP($B102,IPSA!$A$4:$F$1040000,5,0)</f>
        <v>0.98724183557569578</v>
      </c>
      <c r="N102" s="2">
        <f t="shared" ref="N102" si="251">AVERAGE(M53:M102)</f>
        <v>0.99360544532900608</v>
      </c>
      <c r="O102">
        <f>VLOOKUP($B102,RETAIL!$A$4:$F$1040000,5,0)/VLOOKUP($B102,IPSA!$A$4:$F$1040000,5,0)</f>
        <v>0.97812156766314196</v>
      </c>
      <c r="P102" s="2">
        <f t="shared" ref="P102" si="252">AVERAGE(O53:O102)</f>
        <v>0.96705172120575411</v>
      </c>
    </row>
    <row r="103" spans="1:16">
      <c r="A103" t="str">
        <f t="shared" si="82"/>
        <v/>
      </c>
      <c r="B103" s="2">
        <f>IPSA!A280</f>
        <v>20060524</v>
      </c>
      <c r="C103">
        <f>VLOOKUP($B103,BANCA!$A$4:$F$1040000,5,0)/VLOOKUP($B103,IPSA!$A$4:$F$1040000,5,0)</f>
        <v>1.0359002235557124</v>
      </c>
      <c r="D103" s="2">
        <f t="shared" si="1"/>
        <v>1.0482405824442338</v>
      </c>
      <c r="E103">
        <f>VLOOKUP($B103,'CONST.&amp;INMOB'!$A$4:$F$1040000,5,0)/VLOOKUP($B103,IPSA!$A$4:$F$1040000,5,0)</f>
        <v>0.9566457230262384</v>
      </c>
      <c r="F103" s="2">
        <f t="shared" si="1"/>
        <v>0.88938567507338506</v>
      </c>
      <c r="G103">
        <f>VLOOKUP($B103,COMMODITIES!$A$4:$F$1040000,5,0)/VLOOKUP($B103,IPSA!$A$4:$F$1040000,5,0)</f>
        <v>0.94663654547593834</v>
      </c>
      <c r="H103" s="2">
        <f t="shared" ref="H103" si="253">AVERAGE(G54:G103)</f>
        <v>0.95947028420181624</v>
      </c>
      <c r="I103">
        <f>VLOOKUP($B103,UTILITIES!$A$4:$F$1040000,5,0)/VLOOKUP($B103,IPSA!$A$4:$F$1040000,5,0)</f>
        <v>0.92509471702553248</v>
      </c>
      <c r="J103" s="2">
        <f t="shared" ref="J103" si="254">AVERAGE(I54:I103)</f>
        <v>0.92496754919290736</v>
      </c>
      <c r="K103">
        <f>VLOOKUP($B103,CONSUMO!$A$4:$F$1040000,5,0)/VLOOKUP($B103,IPSA!$A$4:$F$1040000,5,0)</f>
        <v>1.129513119190493</v>
      </c>
      <c r="L103" s="2">
        <f t="shared" ref="L103" si="255">AVERAGE(K54:K103)</f>
        <v>1.1039335886963222</v>
      </c>
      <c r="M103">
        <f>VLOOKUP($B103,INDUSTRIAL!$A$4:$F$1040000,5,0)/VLOOKUP($B103,IPSA!$A$4:$F$1040000,5,0)</f>
        <v>0.98441275444169896</v>
      </c>
      <c r="N103" s="2">
        <f t="shared" ref="N103" si="256">AVERAGE(M54:M103)</f>
        <v>0.99305291348990532</v>
      </c>
      <c r="O103">
        <f>VLOOKUP($B103,RETAIL!$A$4:$F$1040000,5,0)/VLOOKUP($B103,IPSA!$A$4:$F$1040000,5,0)</f>
        <v>0.96862642663842802</v>
      </c>
      <c r="P103" s="2">
        <f t="shared" ref="P103" si="257">AVERAGE(O54:O103)</f>
        <v>0.96720814714194669</v>
      </c>
    </row>
    <row r="104" spans="1:16">
      <c r="A104" t="str">
        <f t="shared" si="82"/>
        <v/>
      </c>
      <c r="B104" s="2">
        <f>IPSA!A281</f>
        <v>20060525</v>
      </c>
      <c r="C104">
        <f>VLOOKUP($B104,BANCA!$A$4:$F$1040000,5,0)/VLOOKUP($B104,IPSA!$A$4:$F$1040000,5,0)</f>
        <v>1.0313422332047948</v>
      </c>
      <c r="D104" s="2">
        <f t="shared" si="1"/>
        <v>1.0475286053129016</v>
      </c>
      <c r="E104">
        <f>VLOOKUP($B104,'CONST.&amp;INMOB'!$A$4:$F$1040000,5,0)/VLOOKUP($B104,IPSA!$A$4:$F$1040000,5,0)</f>
        <v>0.93353648392770694</v>
      </c>
      <c r="F104" s="2">
        <f t="shared" si="1"/>
        <v>0.89033039373927891</v>
      </c>
      <c r="G104">
        <f>VLOOKUP($B104,COMMODITIES!$A$4:$F$1040000,5,0)/VLOOKUP($B104,IPSA!$A$4:$F$1040000,5,0)</f>
        <v>0.94524793967726428</v>
      </c>
      <c r="H104" s="2">
        <f t="shared" ref="H104" si="258">AVERAGE(G55:G104)</f>
        <v>0.95893167460625561</v>
      </c>
      <c r="I104">
        <f>VLOOKUP($B104,UTILITIES!$A$4:$F$1040000,5,0)/VLOOKUP($B104,IPSA!$A$4:$F$1040000,5,0)</f>
        <v>0.9284873146924516</v>
      </c>
      <c r="J104" s="2">
        <f t="shared" ref="J104" si="259">AVERAGE(I55:I104)</f>
        <v>0.92500426426433069</v>
      </c>
      <c r="K104">
        <f>VLOOKUP($B104,CONSUMO!$A$4:$F$1040000,5,0)/VLOOKUP($B104,IPSA!$A$4:$F$1040000,5,0)</f>
        <v>1.1310709192151613</v>
      </c>
      <c r="L104" s="2">
        <f t="shared" ref="L104" si="260">AVERAGE(K55:K104)</f>
        <v>1.1046327557359725</v>
      </c>
      <c r="M104">
        <f>VLOOKUP($B104,INDUSTRIAL!$A$4:$F$1040000,5,0)/VLOOKUP($B104,IPSA!$A$4:$F$1040000,5,0)</f>
        <v>0.97468826461852476</v>
      </c>
      <c r="N104" s="2">
        <f t="shared" ref="N104" si="261">AVERAGE(M55:M104)</f>
        <v>0.9924068693619903</v>
      </c>
      <c r="O104">
        <f>VLOOKUP($B104,RETAIL!$A$4:$F$1040000,5,0)/VLOOKUP($B104,IPSA!$A$4:$F$1040000,5,0)</f>
        <v>0.96299830463803915</v>
      </c>
      <c r="P104" s="2">
        <f t="shared" ref="P104" si="262">AVERAGE(O55:O104)</f>
        <v>0.96733200997132263</v>
      </c>
    </row>
    <row r="105" spans="1:16">
      <c r="A105" t="str">
        <f t="shared" si="82"/>
        <v/>
      </c>
      <c r="B105" s="2">
        <f>IPSA!A282</f>
        <v>20060526</v>
      </c>
      <c r="C105">
        <f>VLOOKUP($B105,BANCA!$A$4:$F$1040000,5,0)/VLOOKUP($B105,IPSA!$A$4:$F$1040000,5,0)</f>
        <v>1.0220103324515515</v>
      </c>
      <c r="D105" s="2">
        <f t="shared" si="1"/>
        <v>1.0466691076868486</v>
      </c>
      <c r="E105">
        <f>VLOOKUP($B105,'CONST.&amp;INMOB'!$A$4:$F$1040000,5,0)/VLOOKUP($B105,IPSA!$A$4:$F$1040000,5,0)</f>
        <v>0.93861554066103914</v>
      </c>
      <c r="F105" s="2">
        <f t="shared" si="1"/>
        <v>0.89145110665854743</v>
      </c>
      <c r="G105">
        <f>VLOOKUP($B105,COMMODITIES!$A$4:$F$1040000,5,0)/VLOOKUP($B105,IPSA!$A$4:$F$1040000,5,0)</f>
        <v>0.94450208432409943</v>
      </c>
      <c r="H105" s="2">
        <f t="shared" ref="H105" si="263">AVERAGE(G56:G105)</f>
        <v>0.95838576132313391</v>
      </c>
      <c r="I105">
        <f>VLOOKUP($B105,UTILITIES!$A$4:$F$1040000,5,0)/VLOOKUP($B105,IPSA!$A$4:$F$1040000,5,0)</f>
        <v>0.92687960706218053</v>
      </c>
      <c r="J105" s="2">
        <f t="shared" ref="J105" si="264">AVERAGE(I56:I105)</f>
        <v>0.92490718552545048</v>
      </c>
      <c r="K105">
        <f>VLOOKUP($B105,CONSUMO!$A$4:$F$1040000,5,0)/VLOOKUP($B105,IPSA!$A$4:$F$1040000,5,0)</f>
        <v>1.1276365213708239</v>
      </c>
      <c r="L105" s="2">
        <f t="shared" ref="L105" si="265">AVERAGE(K56:K105)</f>
        <v>1.1052116998957755</v>
      </c>
      <c r="M105">
        <f>VLOOKUP($B105,INDUSTRIAL!$A$4:$F$1040000,5,0)/VLOOKUP($B105,IPSA!$A$4:$F$1040000,5,0)</f>
        <v>0.97339421590773989</v>
      </c>
      <c r="N105" s="2">
        <f t="shared" ref="N105" si="266">AVERAGE(M56:M105)</f>
        <v>0.99171541221232629</v>
      </c>
      <c r="O105">
        <f>VLOOKUP($B105,RETAIL!$A$4:$F$1040000,5,0)/VLOOKUP($B105,IPSA!$A$4:$F$1040000,5,0)</f>
        <v>0.96891347639995262</v>
      </c>
      <c r="P105" s="2">
        <f t="shared" ref="P105" si="267">AVERAGE(O56:O105)</f>
        <v>0.96771271780254464</v>
      </c>
    </row>
    <row r="106" spans="1:16">
      <c r="A106" t="str">
        <f t="shared" si="82"/>
        <v/>
      </c>
      <c r="B106" s="2">
        <f>IPSA!A283</f>
        <v>20060529</v>
      </c>
      <c r="C106">
        <f>VLOOKUP($B106,BANCA!$A$4:$F$1040000,5,0)/VLOOKUP($B106,IPSA!$A$4:$F$1040000,5,0)</f>
        <v>1.0299289489423795</v>
      </c>
      <c r="D106" s="2">
        <f t="shared" si="1"/>
        <v>1.0460438285173566</v>
      </c>
      <c r="E106">
        <f>VLOOKUP($B106,'CONST.&amp;INMOB'!$A$4:$F$1040000,5,0)/VLOOKUP($B106,IPSA!$A$4:$F$1040000,5,0)</f>
        <v>0.9438591918378556</v>
      </c>
      <c r="F106" s="2">
        <f t="shared" si="1"/>
        <v>0.89278228758893274</v>
      </c>
      <c r="G106">
        <f>VLOOKUP($B106,COMMODITIES!$A$4:$F$1040000,5,0)/VLOOKUP($B106,IPSA!$A$4:$F$1040000,5,0)</f>
        <v>0.94636192054290169</v>
      </c>
      <c r="H106" s="2">
        <f t="shared" ref="H106" si="268">AVERAGE(G57:G106)</f>
        <v>0.95783574889154177</v>
      </c>
      <c r="I106">
        <f>VLOOKUP($B106,UTILITIES!$A$4:$F$1040000,5,0)/VLOOKUP($B106,IPSA!$A$4:$F$1040000,5,0)</f>
        <v>0.92632892008443279</v>
      </c>
      <c r="J106" s="2">
        <f t="shared" ref="J106" si="269">AVERAGE(I57:I106)</f>
        <v>0.92475719906981679</v>
      </c>
      <c r="K106">
        <f>VLOOKUP($B106,CONSUMO!$A$4:$F$1040000,5,0)/VLOOKUP($B106,IPSA!$A$4:$F$1040000,5,0)</f>
        <v>1.1345925327735513</v>
      </c>
      <c r="L106" s="2">
        <f t="shared" ref="L106" si="270">AVERAGE(K57:K106)</f>
        <v>1.1060004783257815</v>
      </c>
      <c r="M106">
        <f>VLOOKUP($B106,INDUSTRIAL!$A$4:$F$1040000,5,0)/VLOOKUP($B106,IPSA!$A$4:$F$1040000,5,0)</f>
        <v>0.97568857620941563</v>
      </c>
      <c r="N106" s="2">
        <f t="shared" ref="N106" si="271">AVERAGE(M57:M106)</f>
        <v>0.99118525515814848</v>
      </c>
      <c r="O106">
        <f>VLOOKUP($B106,RETAIL!$A$4:$F$1040000,5,0)/VLOOKUP($B106,IPSA!$A$4:$F$1040000,5,0)</f>
        <v>0.96511586232897584</v>
      </c>
      <c r="P106" s="2">
        <f t="shared" ref="P106" si="272">AVERAGE(O57:O106)</f>
        <v>0.96800474619721522</v>
      </c>
    </row>
    <row r="107" spans="1:16">
      <c r="A107" t="str">
        <f t="shared" si="82"/>
        <v/>
      </c>
      <c r="B107" s="2">
        <f>IPSA!A284</f>
        <v>20060530</v>
      </c>
      <c r="C107">
        <f>VLOOKUP($B107,BANCA!$A$4:$F$1040000,5,0)/VLOOKUP($B107,IPSA!$A$4:$F$1040000,5,0)</f>
        <v>1.0368230412053858</v>
      </c>
      <c r="D107" s="2">
        <f t="shared" si="1"/>
        <v>1.045594948592347</v>
      </c>
      <c r="E107">
        <f>VLOOKUP($B107,'CONST.&amp;INMOB'!$A$4:$F$1040000,5,0)/VLOOKUP($B107,IPSA!$A$4:$F$1040000,5,0)</f>
        <v>0.95865042693586644</v>
      </c>
      <c r="F107" s="2">
        <f t="shared" si="1"/>
        <v>0.89482508450087028</v>
      </c>
      <c r="G107">
        <f>VLOOKUP($B107,COMMODITIES!$A$4:$F$1040000,5,0)/VLOOKUP($B107,IPSA!$A$4:$F$1040000,5,0)</f>
        <v>0.94635244262532225</v>
      </c>
      <c r="H107" s="2">
        <f t="shared" ref="H107" si="273">AVERAGE(G58:G107)</f>
        <v>0.95730865175157165</v>
      </c>
      <c r="I107">
        <f>VLOOKUP($B107,UTILITIES!$A$4:$F$1040000,5,0)/VLOOKUP($B107,IPSA!$A$4:$F$1040000,5,0)</f>
        <v>0.92676520560145914</v>
      </c>
      <c r="J107" s="2">
        <f t="shared" ref="J107" si="274">AVERAGE(I58:I107)</f>
        <v>0.92466507247403851</v>
      </c>
      <c r="K107">
        <f>VLOOKUP($B107,CONSUMO!$A$4:$F$1040000,5,0)/VLOOKUP($B107,IPSA!$A$4:$F$1040000,5,0)</f>
        <v>1.1426063179511616</v>
      </c>
      <c r="L107" s="2">
        <f t="shared" ref="L107" si="275">AVERAGE(K58:K107)</f>
        <v>1.1070107824328375</v>
      </c>
      <c r="M107">
        <f>VLOOKUP($B107,INDUSTRIAL!$A$4:$F$1040000,5,0)/VLOOKUP($B107,IPSA!$A$4:$F$1040000,5,0)</f>
        <v>0.97607769277825518</v>
      </c>
      <c r="N107" s="2">
        <f t="shared" ref="N107" si="276">AVERAGE(M58:M107)</f>
        <v>0.9905615273447006</v>
      </c>
      <c r="O107">
        <f>VLOOKUP($B107,RETAIL!$A$4:$F$1040000,5,0)/VLOOKUP($B107,IPSA!$A$4:$F$1040000,5,0)</f>
        <v>0.96172563213076501</v>
      </c>
      <c r="P107" s="2">
        <f t="shared" ref="P107" si="277">AVERAGE(O58:O107)</f>
        <v>0.96819490722089707</v>
      </c>
    </row>
    <row r="108" spans="1:16">
      <c r="A108" t="str">
        <f t="shared" si="82"/>
        <v/>
      </c>
      <c r="B108" s="2">
        <f>IPSA!A285</f>
        <v>20060531</v>
      </c>
      <c r="C108">
        <f>VLOOKUP($B108,BANCA!$A$4:$F$1040000,5,0)/VLOOKUP($B108,IPSA!$A$4:$F$1040000,5,0)</f>
        <v>1.0601170865165022</v>
      </c>
      <c r="D108" s="2">
        <f t="shared" si="1"/>
        <v>1.0456765148012215</v>
      </c>
      <c r="E108">
        <f>VLOOKUP($B108,'CONST.&amp;INMOB'!$A$4:$F$1040000,5,0)/VLOOKUP($B108,IPSA!$A$4:$F$1040000,5,0)</f>
        <v>0.94032714668274187</v>
      </c>
      <c r="F108" s="2">
        <f t="shared" si="1"/>
        <v>0.8965887991702598</v>
      </c>
      <c r="G108">
        <f>VLOOKUP($B108,COMMODITIES!$A$4:$F$1040000,5,0)/VLOOKUP($B108,IPSA!$A$4:$F$1040000,5,0)</f>
        <v>0.93659707167781503</v>
      </c>
      <c r="H108" s="2">
        <f t="shared" ref="H108" si="278">AVERAGE(G59:G108)</f>
        <v>0.95663288391378742</v>
      </c>
      <c r="I108">
        <f>VLOOKUP($B108,UTILITIES!$A$4:$F$1040000,5,0)/VLOOKUP($B108,IPSA!$A$4:$F$1040000,5,0)</f>
        <v>0.9190132272985474</v>
      </c>
      <c r="J108" s="2">
        <f t="shared" ref="J108" si="279">AVERAGE(I59:I108)</f>
        <v>0.92445044590542724</v>
      </c>
      <c r="K108">
        <f>VLOOKUP($B108,CONSUMO!$A$4:$F$1040000,5,0)/VLOOKUP($B108,IPSA!$A$4:$F$1040000,5,0)</f>
        <v>1.1394933979434507</v>
      </c>
      <c r="L108" s="2">
        <f t="shared" ref="L108" si="280">AVERAGE(K59:K108)</f>
        <v>1.1078509949658129</v>
      </c>
      <c r="M108">
        <f>VLOOKUP($B108,INDUSTRIAL!$A$4:$F$1040000,5,0)/VLOOKUP($B108,IPSA!$A$4:$F$1040000,5,0)</f>
        <v>0.98178412028610851</v>
      </c>
      <c r="N108" s="2">
        <f t="shared" ref="N108" si="281">AVERAGE(M59:M108)</f>
        <v>0.99002838681557026</v>
      </c>
      <c r="O108">
        <f>VLOOKUP($B108,RETAIL!$A$4:$F$1040000,5,0)/VLOOKUP($B108,IPSA!$A$4:$F$1040000,5,0)</f>
        <v>0.96115880873163995</v>
      </c>
      <c r="P108" s="2">
        <f t="shared" ref="P108" si="282">AVERAGE(O59:O108)</f>
        <v>0.9684346872731372</v>
      </c>
    </row>
    <row r="109" spans="1:16">
      <c r="A109" t="str">
        <f t="shared" si="82"/>
        <v/>
      </c>
      <c r="B109" s="2">
        <f>IPSA!A286</f>
        <v>20060601</v>
      </c>
      <c r="C109">
        <f>VLOOKUP($B109,BANCA!$A$4:$F$1040000,5,0)/VLOOKUP($B109,IPSA!$A$4:$F$1040000,5,0)</f>
        <v>1.0642074803781196</v>
      </c>
      <c r="D109" s="2">
        <f t="shared" si="1"/>
        <v>1.046092209559101</v>
      </c>
      <c r="E109">
        <f>VLOOKUP($B109,'CONST.&amp;INMOB'!$A$4:$F$1040000,5,0)/VLOOKUP($B109,IPSA!$A$4:$F$1040000,5,0)</f>
        <v>0.93750401637711001</v>
      </c>
      <c r="F109" s="2">
        <f t="shared" si="1"/>
        <v>0.89826567508427058</v>
      </c>
      <c r="G109">
        <f>VLOOKUP($B109,COMMODITIES!$A$4:$F$1040000,5,0)/VLOOKUP($B109,IPSA!$A$4:$F$1040000,5,0)</f>
        <v>0.93819240607687693</v>
      </c>
      <c r="H109" s="2">
        <f t="shared" ref="H109" si="283">AVERAGE(G60:G109)</f>
        <v>0.95605758334792246</v>
      </c>
      <c r="I109">
        <f>VLOOKUP($B109,UTILITIES!$A$4:$F$1040000,5,0)/VLOOKUP($B109,IPSA!$A$4:$F$1040000,5,0)</f>
        <v>0.91761699735416113</v>
      </c>
      <c r="J109" s="2">
        <f t="shared" ref="J109" si="284">AVERAGE(I60:I109)</f>
        <v>0.92425268711424269</v>
      </c>
      <c r="K109">
        <f>VLOOKUP($B109,CONSUMO!$A$4:$F$1040000,5,0)/VLOOKUP($B109,IPSA!$A$4:$F$1040000,5,0)</f>
        <v>1.1396797716524913</v>
      </c>
      <c r="L109" s="2">
        <f t="shared" ref="L109" si="285">AVERAGE(K60:K109)</f>
        <v>1.1085307352794331</v>
      </c>
      <c r="M109">
        <f>VLOOKUP($B109,INDUSTRIAL!$A$4:$F$1040000,5,0)/VLOOKUP($B109,IPSA!$A$4:$F$1040000,5,0)</f>
        <v>0.98822294210083239</v>
      </c>
      <c r="N109" s="2">
        <f t="shared" ref="N109" si="286">AVERAGE(M60:M109)</f>
        <v>0.98959145641706603</v>
      </c>
      <c r="O109">
        <f>VLOOKUP($B109,RETAIL!$A$4:$F$1040000,5,0)/VLOOKUP($B109,IPSA!$A$4:$F$1040000,5,0)</f>
        <v>0.96345524472970434</v>
      </c>
      <c r="P109" s="2">
        <f t="shared" ref="P109" si="287">AVERAGE(O60:O109)</f>
        <v>0.96875931115355807</v>
      </c>
    </row>
    <row r="110" spans="1:16">
      <c r="A110" t="str">
        <f t="shared" si="82"/>
        <v/>
      </c>
      <c r="B110" s="2">
        <f>IPSA!A287</f>
        <v>20060602</v>
      </c>
      <c r="C110">
        <f>VLOOKUP($B110,BANCA!$A$4:$F$1040000,5,0)/VLOOKUP($B110,IPSA!$A$4:$F$1040000,5,0)</f>
        <v>1.0655206130161923</v>
      </c>
      <c r="D110" s="2">
        <f t="shared" si="1"/>
        <v>1.0464700211307263</v>
      </c>
      <c r="E110">
        <f>VLOOKUP($B110,'CONST.&amp;INMOB'!$A$4:$F$1040000,5,0)/VLOOKUP($B110,IPSA!$A$4:$F$1040000,5,0)</f>
        <v>0.94888619211076841</v>
      </c>
      <c r="F110" s="2">
        <f t="shared" si="1"/>
        <v>0.90035513491627062</v>
      </c>
      <c r="G110">
        <f>VLOOKUP($B110,COMMODITIES!$A$4:$F$1040000,5,0)/VLOOKUP($B110,IPSA!$A$4:$F$1040000,5,0)</f>
        <v>0.93726015048021927</v>
      </c>
      <c r="H110" s="2">
        <f t="shared" ref="H110" si="288">AVERAGE(G61:G110)</f>
        <v>0.95553390362522972</v>
      </c>
      <c r="I110">
        <f>VLOOKUP($B110,UTILITIES!$A$4:$F$1040000,5,0)/VLOOKUP($B110,IPSA!$A$4:$F$1040000,5,0)</f>
        <v>0.92227084127919756</v>
      </c>
      <c r="J110" s="2">
        <f t="shared" ref="J110" si="289">AVERAGE(I61:I110)</f>
        <v>0.92414563333857558</v>
      </c>
      <c r="K110">
        <f>VLOOKUP($B110,CONSUMO!$A$4:$F$1040000,5,0)/VLOOKUP($B110,IPSA!$A$4:$F$1040000,5,0)</f>
        <v>1.1352001201992534</v>
      </c>
      <c r="L110" s="2">
        <f t="shared" ref="L110" si="290">AVERAGE(K61:K110)</f>
        <v>1.1091383107089423</v>
      </c>
      <c r="M110">
        <f>VLOOKUP($B110,INDUSTRIAL!$A$4:$F$1040000,5,0)/VLOOKUP($B110,IPSA!$A$4:$F$1040000,5,0)</f>
        <v>0.98974238063867426</v>
      </c>
      <c r="N110" s="2">
        <f t="shared" ref="N110" si="291">AVERAGE(M61:M110)</f>
        <v>0.98915195301500058</v>
      </c>
      <c r="O110">
        <f>VLOOKUP($B110,RETAIL!$A$4:$F$1040000,5,0)/VLOOKUP($B110,IPSA!$A$4:$F$1040000,5,0)</f>
        <v>0.96653699016446504</v>
      </c>
      <c r="P110" s="2">
        <f t="shared" ref="P110" si="292">AVERAGE(O61:O110)</f>
        <v>0.96908398912151728</v>
      </c>
    </row>
    <row r="111" spans="1:16">
      <c r="A111" t="str">
        <f t="shared" si="82"/>
        <v/>
      </c>
      <c r="B111" s="2">
        <f>IPSA!A288</f>
        <v>20060605</v>
      </c>
      <c r="C111">
        <f>VLOOKUP($B111,BANCA!$A$4:$F$1040000,5,0)/VLOOKUP($B111,IPSA!$A$4:$F$1040000,5,0)</f>
        <v>1.057044377984975</v>
      </c>
      <c r="D111" s="2">
        <f t="shared" si="1"/>
        <v>1.0467087294873847</v>
      </c>
      <c r="E111">
        <f>VLOOKUP($B111,'CONST.&amp;INMOB'!$A$4:$F$1040000,5,0)/VLOOKUP($B111,IPSA!$A$4:$F$1040000,5,0)</f>
        <v>0.9556662282575612</v>
      </c>
      <c r="F111" s="2">
        <f t="shared" si="1"/>
        <v>0.90262219049378034</v>
      </c>
      <c r="G111">
        <f>VLOOKUP($B111,COMMODITIES!$A$4:$F$1040000,5,0)/VLOOKUP($B111,IPSA!$A$4:$F$1040000,5,0)</f>
        <v>0.94068026944940109</v>
      </c>
      <c r="H111" s="2">
        <f t="shared" ref="H111" si="293">AVERAGE(G62:G111)</f>
        <v>0.95497691753727798</v>
      </c>
      <c r="I111">
        <f>VLOOKUP($B111,UTILITIES!$A$4:$F$1040000,5,0)/VLOOKUP($B111,IPSA!$A$4:$F$1040000,5,0)</f>
        <v>0.91577379207121778</v>
      </c>
      <c r="J111" s="2">
        <f t="shared" ref="J111" si="294">AVERAGE(I62:I111)</f>
        <v>0.92392656733519829</v>
      </c>
      <c r="K111">
        <f>VLOOKUP($B111,CONSUMO!$A$4:$F$1040000,5,0)/VLOOKUP($B111,IPSA!$A$4:$F$1040000,5,0)</f>
        <v>1.1469368607115633</v>
      </c>
      <c r="L111" s="2">
        <f t="shared" ref="L111" si="295">AVERAGE(K62:K111)</f>
        <v>1.11017671515932</v>
      </c>
      <c r="M111">
        <f>VLOOKUP($B111,INDUSTRIAL!$A$4:$F$1040000,5,0)/VLOOKUP($B111,IPSA!$A$4:$F$1040000,5,0)</f>
        <v>0.9939604724393325</v>
      </c>
      <c r="N111" s="2">
        <f t="shared" ref="N111" si="296">AVERAGE(M62:M111)</f>
        <v>0.98887198413382582</v>
      </c>
      <c r="O111">
        <f>VLOOKUP($B111,RETAIL!$A$4:$F$1040000,5,0)/VLOOKUP($B111,IPSA!$A$4:$F$1040000,5,0)</f>
        <v>0.96479230484977274</v>
      </c>
      <c r="P111" s="2">
        <f t="shared" ref="P111" si="297">AVERAGE(O62:O111)</f>
        <v>0.96930793081015065</v>
      </c>
    </row>
    <row r="112" spans="1:16">
      <c r="A112" t="str">
        <f t="shared" si="82"/>
        <v/>
      </c>
      <c r="B112" s="2">
        <f>IPSA!A289</f>
        <v>20060606</v>
      </c>
      <c r="C112">
        <f>VLOOKUP($B112,BANCA!$A$4:$F$1040000,5,0)/VLOOKUP($B112,IPSA!$A$4:$F$1040000,5,0)</f>
        <v>1.0537595331814424</v>
      </c>
      <c r="D112" s="2">
        <f t="shared" si="1"/>
        <v>1.0468145151185864</v>
      </c>
      <c r="E112">
        <f>VLOOKUP($B112,'CONST.&amp;INMOB'!$A$4:$F$1040000,5,0)/VLOOKUP($B112,IPSA!$A$4:$F$1040000,5,0)</f>
        <v>0.96377332512217229</v>
      </c>
      <c r="F112" s="2">
        <f t="shared" si="1"/>
        <v>0.90491623337962324</v>
      </c>
      <c r="G112">
        <f>VLOOKUP($B112,COMMODITIES!$A$4:$F$1040000,5,0)/VLOOKUP($B112,IPSA!$A$4:$F$1040000,5,0)</f>
        <v>0.94720098533933106</v>
      </c>
      <c r="H112" s="2">
        <f t="shared" ref="H112" si="298">AVERAGE(G63:G112)</f>
        <v>0.95469777365467412</v>
      </c>
      <c r="I112">
        <f>VLOOKUP($B112,UTILITIES!$A$4:$F$1040000,5,0)/VLOOKUP($B112,IPSA!$A$4:$F$1040000,5,0)</f>
        <v>0.91763237570276845</v>
      </c>
      <c r="J112" s="2">
        <f t="shared" ref="J112" si="299">AVERAGE(I63:I112)</f>
        <v>0.92388005836800258</v>
      </c>
      <c r="K112">
        <f>VLOOKUP($B112,CONSUMO!$A$4:$F$1040000,5,0)/VLOOKUP($B112,IPSA!$A$4:$F$1040000,5,0)</f>
        <v>1.1467406295587752</v>
      </c>
      <c r="L112" s="2">
        <f t="shared" ref="L112" si="300">AVERAGE(K63:K112)</f>
        <v>1.1111449486525125</v>
      </c>
      <c r="M112">
        <f>VLOOKUP($B112,INDUSTRIAL!$A$4:$F$1040000,5,0)/VLOOKUP($B112,IPSA!$A$4:$F$1040000,5,0)</f>
        <v>0.99011569775746333</v>
      </c>
      <c r="N112" s="2">
        <f t="shared" ref="N112" si="301">AVERAGE(M63:M112)</f>
        <v>0.98851696772866948</v>
      </c>
      <c r="O112">
        <f>VLOOKUP($B112,RETAIL!$A$4:$F$1040000,5,0)/VLOOKUP($B112,IPSA!$A$4:$F$1040000,5,0)</f>
        <v>0.96586201971146979</v>
      </c>
      <c r="P112" s="2">
        <f t="shared" ref="P112" si="302">AVERAGE(O63:O112)</f>
        <v>0.96948261112864298</v>
      </c>
    </row>
    <row r="113" spans="1:16">
      <c r="A113" t="str">
        <f t="shared" si="82"/>
        <v/>
      </c>
      <c r="B113" s="2">
        <f>IPSA!A290</f>
        <v>20060607</v>
      </c>
      <c r="C113">
        <f>VLOOKUP($B113,BANCA!$A$4:$F$1040000,5,0)/VLOOKUP($B113,IPSA!$A$4:$F$1040000,5,0)</f>
        <v>1.0537233931582273</v>
      </c>
      <c r="D113" s="2">
        <f t="shared" si="1"/>
        <v>1.0469719575194594</v>
      </c>
      <c r="E113">
        <f>VLOOKUP($B113,'CONST.&amp;INMOB'!$A$4:$F$1040000,5,0)/VLOOKUP($B113,IPSA!$A$4:$F$1040000,5,0)</f>
        <v>0.96901629363825514</v>
      </c>
      <c r="F113" s="2">
        <f t="shared" si="1"/>
        <v>0.90724895703821218</v>
      </c>
      <c r="G113">
        <f>VLOOKUP($B113,COMMODITIES!$A$4:$F$1040000,5,0)/VLOOKUP($B113,IPSA!$A$4:$F$1040000,5,0)</f>
        <v>0.94988298015593797</v>
      </c>
      <c r="H113" s="2">
        <f t="shared" ref="H113" si="303">AVERAGE(G64:G113)</f>
        <v>0.95434400870797875</v>
      </c>
      <c r="I113">
        <f>VLOOKUP($B113,UTILITIES!$A$4:$F$1040000,5,0)/VLOOKUP($B113,IPSA!$A$4:$F$1040000,5,0)</f>
        <v>0.92369860467586273</v>
      </c>
      <c r="J113" s="2">
        <f t="shared" ref="J113" si="304">AVERAGE(I64:I113)</f>
        <v>0.92395087582175617</v>
      </c>
      <c r="K113">
        <f>VLOOKUP($B113,CONSUMO!$A$4:$F$1040000,5,0)/VLOOKUP($B113,IPSA!$A$4:$F$1040000,5,0)</f>
        <v>1.1575012185615854</v>
      </c>
      <c r="L113" s="2">
        <f t="shared" ref="L113" si="305">AVERAGE(K64:K113)</f>
        <v>1.1122879361186568</v>
      </c>
      <c r="M113">
        <f>VLOOKUP($B113,INDUSTRIAL!$A$4:$F$1040000,5,0)/VLOOKUP($B113,IPSA!$A$4:$F$1040000,5,0)</f>
        <v>0.99811336321100941</v>
      </c>
      <c r="N113" s="2">
        <f t="shared" ref="N113" si="306">AVERAGE(M64:M113)</f>
        <v>0.988218978132966</v>
      </c>
      <c r="O113">
        <f>VLOOKUP($B113,RETAIL!$A$4:$F$1040000,5,0)/VLOOKUP($B113,IPSA!$A$4:$F$1040000,5,0)</f>
        <v>0.95761539351478686</v>
      </c>
      <c r="P113" s="2">
        <f t="shared" ref="P113" si="307">AVERAGE(O64:O113)</f>
        <v>0.96947288514557017</v>
      </c>
    </row>
    <row r="114" spans="1:16">
      <c r="A114" t="str">
        <f t="shared" si="82"/>
        <v/>
      </c>
      <c r="B114" s="2">
        <f>IPSA!A291</f>
        <v>20060608</v>
      </c>
      <c r="C114">
        <f>VLOOKUP($B114,BANCA!$A$4:$F$1040000,5,0)/VLOOKUP($B114,IPSA!$A$4:$F$1040000,5,0)</f>
        <v>1.0569233307766306</v>
      </c>
      <c r="D114" s="2">
        <f t="shared" si="1"/>
        <v>1.0471063314459705</v>
      </c>
      <c r="E114">
        <f>VLOOKUP($B114,'CONST.&amp;INMOB'!$A$4:$F$1040000,5,0)/VLOOKUP($B114,IPSA!$A$4:$F$1040000,5,0)</f>
        <v>0.96070698141532274</v>
      </c>
      <c r="F114" s="2">
        <f t="shared" si="1"/>
        <v>0.90940879197463975</v>
      </c>
      <c r="G114">
        <f>VLOOKUP($B114,COMMODITIES!$A$4:$F$1040000,5,0)/VLOOKUP($B114,IPSA!$A$4:$F$1040000,5,0)</f>
        <v>0.94607290930108801</v>
      </c>
      <c r="H114" s="2">
        <f t="shared" ref="H114" si="308">AVERAGE(G65:G114)</f>
        <v>0.9539996548703279</v>
      </c>
      <c r="I114">
        <f>VLOOKUP($B114,UTILITIES!$A$4:$F$1040000,5,0)/VLOOKUP($B114,IPSA!$A$4:$F$1040000,5,0)</f>
        <v>0.92458994878193634</v>
      </c>
      <c r="J114" s="2">
        <f t="shared" ref="J114" si="309">AVERAGE(I65:I114)</f>
        <v>0.92395865065297045</v>
      </c>
      <c r="K114">
        <f>VLOOKUP($B114,CONSUMO!$A$4:$F$1040000,5,0)/VLOOKUP($B114,IPSA!$A$4:$F$1040000,5,0)</f>
        <v>1.1489964902002836</v>
      </c>
      <c r="L114" s="2">
        <f t="shared" ref="L114" si="310">AVERAGE(K65:K114)</f>
        <v>1.1133821342422467</v>
      </c>
      <c r="M114">
        <f>VLOOKUP($B114,INDUSTRIAL!$A$4:$F$1040000,5,0)/VLOOKUP($B114,IPSA!$A$4:$F$1040000,5,0)</f>
        <v>0.99377118730708813</v>
      </c>
      <c r="N114" s="2">
        <f t="shared" ref="N114" si="311">AVERAGE(M65:M114)</f>
        <v>0.98796310609425053</v>
      </c>
      <c r="O114">
        <f>VLOOKUP($B114,RETAIL!$A$4:$F$1040000,5,0)/VLOOKUP($B114,IPSA!$A$4:$F$1040000,5,0)</f>
        <v>0.96304795743541627</v>
      </c>
      <c r="P114" s="2">
        <f t="shared" ref="P114" si="312">AVERAGE(O65:O114)</f>
        <v>0.96962125827389467</v>
      </c>
    </row>
    <row r="115" spans="1:16">
      <c r="A115" t="str">
        <f t="shared" si="82"/>
        <v/>
      </c>
      <c r="B115" s="2">
        <f>IPSA!A292</f>
        <v>20060609</v>
      </c>
      <c r="C115">
        <f>VLOOKUP($B115,BANCA!$A$4:$F$1040000,5,0)/VLOOKUP($B115,IPSA!$A$4:$F$1040000,5,0)</f>
        <v>1.0637993528006187</v>
      </c>
      <c r="D115" s="2">
        <f t="shared" si="1"/>
        <v>1.0475168352399045</v>
      </c>
      <c r="E115">
        <f>VLOOKUP($B115,'CONST.&amp;INMOB'!$A$4:$F$1040000,5,0)/VLOOKUP($B115,IPSA!$A$4:$F$1040000,5,0)</f>
        <v>0.9695735487073327</v>
      </c>
      <c r="F115" s="2">
        <f t="shared" si="1"/>
        <v>0.9120168865947289</v>
      </c>
      <c r="G115">
        <f>VLOOKUP($B115,COMMODITIES!$A$4:$F$1040000,5,0)/VLOOKUP($B115,IPSA!$A$4:$F$1040000,5,0)</f>
        <v>0.94700958870902574</v>
      </c>
      <c r="H115" s="2">
        <f t="shared" ref="H115" si="313">AVERAGE(G66:G115)</f>
        <v>0.95374168418316296</v>
      </c>
      <c r="I115">
        <f>VLOOKUP($B115,UTILITIES!$A$4:$F$1040000,5,0)/VLOOKUP($B115,IPSA!$A$4:$F$1040000,5,0)</f>
        <v>0.92995904020562625</v>
      </c>
      <c r="J115" s="2">
        <f t="shared" ref="J115" si="314">AVERAGE(I66:I115)</f>
        <v>0.92407809987719414</v>
      </c>
      <c r="K115">
        <f>VLOOKUP($B115,CONSUMO!$A$4:$F$1040000,5,0)/VLOOKUP($B115,IPSA!$A$4:$F$1040000,5,0)</f>
        <v>1.1551272851101817</v>
      </c>
      <c r="L115" s="2">
        <f t="shared" ref="L115" si="315">AVERAGE(K66:K115)</f>
        <v>1.114492403594409</v>
      </c>
      <c r="M115">
        <f>VLOOKUP($B115,INDUSTRIAL!$A$4:$F$1040000,5,0)/VLOOKUP($B115,IPSA!$A$4:$F$1040000,5,0)</f>
        <v>0.99913665064700696</v>
      </c>
      <c r="N115" s="2">
        <f t="shared" ref="N115" si="316">AVERAGE(M66:M115)</f>
        <v>0.98801610223337955</v>
      </c>
      <c r="O115">
        <f>VLOOKUP($B115,RETAIL!$A$4:$F$1040000,5,0)/VLOOKUP($B115,IPSA!$A$4:$F$1040000,5,0)</f>
        <v>0.9533137223968694</v>
      </c>
      <c r="P115" s="2">
        <f t="shared" ref="P115" si="317">AVERAGE(O66:O115)</f>
        <v>0.96948504384819634</v>
      </c>
    </row>
    <row r="116" spans="1:16">
      <c r="A116" t="str">
        <f t="shared" si="82"/>
        <v/>
      </c>
      <c r="B116" s="2">
        <f>IPSA!A293</f>
        <v>20060613</v>
      </c>
      <c r="C116">
        <f>VLOOKUP($B116,BANCA!$A$4:$F$1040000,5,0)/VLOOKUP($B116,IPSA!$A$4:$F$1040000,5,0)</f>
        <v>1.0780676549123671</v>
      </c>
      <c r="D116" s="2">
        <f t="shared" si="1"/>
        <v>1.0480991241071904</v>
      </c>
      <c r="E116">
        <f>VLOOKUP($B116,'CONST.&amp;INMOB'!$A$4:$F$1040000,5,0)/VLOOKUP($B116,IPSA!$A$4:$F$1040000,5,0)</f>
        <v>0.99646571309154797</v>
      </c>
      <c r="F116" s="2">
        <f t="shared" si="1"/>
        <v>0.9150975821488645</v>
      </c>
      <c r="G116">
        <f>VLOOKUP($B116,COMMODITIES!$A$4:$F$1040000,5,0)/VLOOKUP($B116,IPSA!$A$4:$F$1040000,5,0)</f>
        <v>0.95133829618903587</v>
      </c>
      <c r="H116" s="2">
        <f t="shared" ref="H116" si="318">AVERAGE(G67:G116)</f>
        <v>0.95353783641680612</v>
      </c>
      <c r="I116">
        <f>VLOOKUP($B116,UTILITIES!$A$4:$F$1040000,5,0)/VLOOKUP($B116,IPSA!$A$4:$F$1040000,5,0)</f>
        <v>0.94010321707120426</v>
      </c>
      <c r="J116" s="2">
        <f t="shared" ref="J116" si="319">AVERAGE(I67:I116)</f>
        <v>0.92443289889740854</v>
      </c>
      <c r="K116">
        <f>VLOOKUP($B116,CONSUMO!$A$4:$F$1040000,5,0)/VLOOKUP($B116,IPSA!$A$4:$F$1040000,5,0)</f>
        <v>1.1717692609080306</v>
      </c>
      <c r="L116" s="2">
        <f t="shared" ref="L116" si="320">AVERAGE(K67:K116)</f>
        <v>1.1158086117506041</v>
      </c>
      <c r="M116">
        <f>VLOOKUP($B116,INDUSTRIAL!$A$4:$F$1040000,5,0)/VLOOKUP($B116,IPSA!$A$4:$F$1040000,5,0)</f>
        <v>1.014391644456873</v>
      </c>
      <c r="N116" s="2">
        <f t="shared" ref="N116" si="321">AVERAGE(M67:M116)</f>
        <v>0.98841858686704243</v>
      </c>
      <c r="O116">
        <f>VLOOKUP($B116,RETAIL!$A$4:$F$1040000,5,0)/VLOOKUP($B116,IPSA!$A$4:$F$1040000,5,0)</f>
        <v>0.95386968454967891</v>
      </c>
      <c r="P116" s="2">
        <f t="shared" ref="P116" si="322">AVERAGE(O67:O116)</f>
        <v>0.96935489875925063</v>
      </c>
    </row>
    <row r="117" spans="1:16">
      <c r="A117" t="str">
        <f t="shared" si="82"/>
        <v/>
      </c>
      <c r="B117" s="2">
        <f>IPSA!A294</f>
        <v>20060614</v>
      </c>
      <c r="C117">
        <f>VLOOKUP($B117,BANCA!$A$4:$F$1040000,5,0)/VLOOKUP($B117,IPSA!$A$4:$F$1040000,5,0)</f>
        <v>1.0795645251732287</v>
      </c>
      <c r="D117" s="2">
        <f t="shared" ref="D117:F180" si="323">AVERAGE(C68:C117)</f>
        <v>1.0487688740655934</v>
      </c>
      <c r="E117">
        <f>VLOOKUP($B117,'CONST.&amp;INMOB'!$A$4:$F$1040000,5,0)/VLOOKUP($B117,IPSA!$A$4:$F$1040000,5,0)</f>
        <v>0.99191432691152326</v>
      </c>
      <c r="F117" s="2">
        <f t="shared" si="323"/>
        <v>0.91804539202740232</v>
      </c>
      <c r="G117">
        <f>VLOOKUP($B117,COMMODITIES!$A$4:$F$1040000,5,0)/VLOOKUP($B117,IPSA!$A$4:$F$1040000,5,0)</f>
        <v>0.94485821284095006</v>
      </c>
      <c r="H117" s="2">
        <f t="shared" ref="H117" si="324">AVERAGE(G68:G117)</f>
        <v>0.95328149842449539</v>
      </c>
      <c r="I117">
        <f>VLOOKUP($B117,UTILITIES!$A$4:$F$1040000,5,0)/VLOOKUP($B117,IPSA!$A$4:$F$1040000,5,0)</f>
        <v>0.94322055112748837</v>
      </c>
      <c r="J117" s="2">
        <f t="shared" ref="J117" si="325">AVERAGE(I68:I117)</f>
        <v>0.92486787393250669</v>
      </c>
      <c r="K117">
        <f>VLOOKUP($B117,CONSUMO!$A$4:$F$1040000,5,0)/VLOOKUP($B117,IPSA!$A$4:$F$1040000,5,0)</f>
        <v>1.1617069531781954</v>
      </c>
      <c r="L117" s="2">
        <f t="shared" ref="L117" si="326">AVERAGE(K68:K117)</f>
        <v>1.1169802976471686</v>
      </c>
      <c r="M117">
        <f>VLOOKUP($B117,INDUSTRIAL!$A$4:$F$1040000,5,0)/VLOOKUP($B117,IPSA!$A$4:$F$1040000,5,0)</f>
        <v>1.0040142988745144</v>
      </c>
      <c r="N117" s="2">
        <f t="shared" ref="N117" si="327">AVERAGE(M68:M117)</f>
        <v>0.98851575678576897</v>
      </c>
      <c r="O117">
        <f>VLOOKUP($B117,RETAIL!$A$4:$F$1040000,5,0)/VLOOKUP($B117,IPSA!$A$4:$F$1040000,5,0)</f>
        <v>0.95188749148876517</v>
      </c>
      <c r="P117" s="2">
        <f t="shared" ref="P117" si="328">AVERAGE(O68:O117)</f>
        <v>0.96907971133779935</v>
      </c>
    </row>
    <row r="118" spans="1:16">
      <c r="A118" t="str">
        <f t="shared" si="82"/>
        <v/>
      </c>
      <c r="B118" s="2">
        <f>IPSA!A295</f>
        <v>20060615</v>
      </c>
      <c r="C118">
        <f>VLOOKUP($B118,BANCA!$A$4:$F$1040000,5,0)/VLOOKUP($B118,IPSA!$A$4:$F$1040000,5,0)</f>
        <v>1.0776304238226768</v>
      </c>
      <c r="D118" s="2">
        <f t="shared" si="323"/>
        <v>1.0494046241800945</v>
      </c>
      <c r="E118">
        <f>VLOOKUP($B118,'CONST.&amp;INMOB'!$A$4:$F$1040000,5,0)/VLOOKUP($B118,IPSA!$A$4:$F$1040000,5,0)</f>
        <v>0.96410899520953652</v>
      </c>
      <c r="F118" s="2">
        <f t="shared" si="323"/>
        <v>0.92042906502529609</v>
      </c>
      <c r="G118">
        <f>VLOOKUP($B118,COMMODITIES!$A$4:$F$1040000,5,0)/VLOOKUP($B118,IPSA!$A$4:$F$1040000,5,0)</f>
        <v>0.94203850668348477</v>
      </c>
      <c r="H118" s="2">
        <f t="shared" ref="H118" si="329">AVERAGE(G69:G118)</f>
        <v>0.9529499891848221</v>
      </c>
      <c r="I118">
        <f>VLOOKUP($B118,UTILITIES!$A$4:$F$1040000,5,0)/VLOOKUP($B118,IPSA!$A$4:$F$1040000,5,0)</f>
        <v>0.94052214299757253</v>
      </c>
      <c r="J118" s="2">
        <f t="shared" ref="J118" si="330">AVERAGE(I69:I118)</f>
        <v>0.92537829943569605</v>
      </c>
      <c r="K118">
        <f>VLOOKUP($B118,CONSUMO!$A$4:$F$1040000,5,0)/VLOOKUP($B118,IPSA!$A$4:$F$1040000,5,0)</f>
        <v>1.1517419690147919</v>
      </c>
      <c r="L118" s="2">
        <f t="shared" ref="L118" si="331">AVERAGE(K69:K118)</f>
        <v>1.1177905863225923</v>
      </c>
      <c r="M118">
        <f>VLOOKUP($B118,INDUSTRIAL!$A$4:$F$1040000,5,0)/VLOOKUP($B118,IPSA!$A$4:$F$1040000,5,0)</f>
        <v>0.98752893062295477</v>
      </c>
      <c r="N118" s="2">
        <f t="shared" ref="N118" si="332">AVERAGE(M69:M118)</f>
        <v>0.98826091312744158</v>
      </c>
      <c r="O118">
        <f>VLOOKUP($B118,RETAIL!$A$4:$F$1040000,5,0)/VLOOKUP($B118,IPSA!$A$4:$F$1040000,5,0)</f>
        <v>0.95741431766553953</v>
      </c>
      <c r="P118" s="2">
        <f t="shared" ref="P118" si="333">AVERAGE(O69:O118)</f>
        <v>0.9688980786175857</v>
      </c>
    </row>
    <row r="119" spans="1:16">
      <c r="A119" t="str">
        <f t="shared" si="82"/>
        <v/>
      </c>
      <c r="B119" s="2">
        <f>IPSA!A296</f>
        <v>20060616</v>
      </c>
      <c r="C119">
        <f>VLOOKUP($B119,BANCA!$A$4:$F$1040000,5,0)/VLOOKUP($B119,IPSA!$A$4:$F$1040000,5,0)</f>
        <v>1.0730887379375904</v>
      </c>
      <c r="D119" s="2">
        <f t="shared" si="323"/>
        <v>1.0496732204245025</v>
      </c>
      <c r="E119">
        <f>VLOOKUP($B119,'CONST.&amp;INMOB'!$A$4:$F$1040000,5,0)/VLOOKUP($B119,IPSA!$A$4:$F$1040000,5,0)</f>
        <v>0.96039249276631111</v>
      </c>
      <c r="F119" s="2">
        <f t="shared" si="323"/>
        <v>0.92279487612688438</v>
      </c>
      <c r="G119">
        <f>VLOOKUP($B119,COMMODITIES!$A$4:$F$1040000,5,0)/VLOOKUP($B119,IPSA!$A$4:$F$1040000,5,0)</f>
        <v>0.95252159926938407</v>
      </c>
      <c r="H119" s="2">
        <f t="shared" ref="H119" si="334">AVERAGE(G70:G119)</f>
        <v>0.95276565205031161</v>
      </c>
      <c r="I119">
        <f>VLOOKUP($B119,UTILITIES!$A$4:$F$1040000,5,0)/VLOOKUP($B119,IPSA!$A$4:$F$1040000,5,0)</f>
        <v>0.93547534874161198</v>
      </c>
      <c r="J119" s="2">
        <f t="shared" ref="J119" si="335">AVERAGE(I70:I119)</f>
        <v>0.92576413152216475</v>
      </c>
      <c r="K119">
        <f>VLOOKUP($B119,CONSUMO!$A$4:$F$1040000,5,0)/VLOOKUP($B119,IPSA!$A$4:$F$1040000,5,0)</f>
        <v>1.1664444085729091</v>
      </c>
      <c r="L119" s="2">
        <f t="shared" ref="L119" si="336">AVERAGE(K70:K119)</f>
        <v>1.118901287497948</v>
      </c>
      <c r="M119">
        <f>VLOOKUP($B119,INDUSTRIAL!$A$4:$F$1040000,5,0)/VLOOKUP($B119,IPSA!$A$4:$F$1040000,5,0)</f>
        <v>0.98689574035213246</v>
      </c>
      <c r="N119" s="2">
        <f t="shared" ref="N119" si="337">AVERAGE(M70:M119)</f>
        <v>0.98804519945885205</v>
      </c>
      <c r="O119">
        <f>VLOOKUP($B119,RETAIL!$A$4:$F$1040000,5,0)/VLOOKUP($B119,IPSA!$A$4:$F$1040000,5,0)</f>
        <v>0.96417742449163013</v>
      </c>
      <c r="P119" s="2">
        <f t="shared" ref="P119" si="338">AVERAGE(O70:O119)</f>
        <v>0.96898445701576963</v>
      </c>
    </row>
    <row r="120" spans="1:16">
      <c r="A120" t="str">
        <f t="shared" si="82"/>
        <v/>
      </c>
      <c r="B120" s="2">
        <f>IPSA!A297</f>
        <v>20060619</v>
      </c>
      <c r="C120">
        <f>VLOOKUP($B120,BANCA!$A$4:$F$1040000,5,0)/VLOOKUP($B120,IPSA!$A$4:$F$1040000,5,0)</f>
        <v>1.0875114292361214</v>
      </c>
      <c r="D120" s="2">
        <f t="shared" si="323"/>
        <v>1.0502603072714662</v>
      </c>
      <c r="E120">
        <f>VLOOKUP($B120,'CONST.&amp;INMOB'!$A$4:$F$1040000,5,0)/VLOOKUP($B120,IPSA!$A$4:$F$1040000,5,0)</f>
        <v>0.97411914342332606</v>
      </c>
      <c r="F120" s="2">
        <f t="shared" si="323"/>
        <v>0.92520701054435917</v>
      </c>
      <c r="G120">
        <f>VLOOKUP($B120,COMMODITIES!$A$4:$F$1040000,5,0)/VLOOKUP($B120,IPSA!$A$4:$F$1040000,5,0)</f>
        <v>0.95390482710928737</v>
      </c>
      <c r="H120" s="2">
        <f t="shared" ref="H120" si="339">AVERAGE(G71:G120)</f>
        <v>0.9526294259779613</v>
      </c>
      <c r="I120">
        <f>VLOOKUP($B120,UTILITIES!$A$4:$F$1040000,5,0)/VLOOKUP($B120,IPSA!$A$4:$F$1040000,5,0)</f>
        <v>0.93653238820497919</v>
      </c>
      <c r="J120" s="2">
        <f t="shared" ref="J120" si="340">AVERAGE(I71:I120)</f>
        <v>0.92623974400641595</v>
      </c>
      <c r="K120">
        <f>VLOOKUP($B120,CONSUMO!$A$4:$F$1040000,5,0)/VLOOKUP($B120,IPSA!$A$4:$F$1040000,5,0)</f>
        <v>1.1724987125970716</v>
      </c>
      <c r="L120" s="2">
        <f t="shared" ref="L120" si="341">AVERAGE(K71:K120)</f>
        <v>1.1203513598449657</v>
      </c>
      <c r="M120">
        <f>VLOOKUP($B120,INDUSTRIAL!$A$4:$F$1040000,5,0)/VLOOKUP($B120,IPSA!$A$4:$F$1040000,5,0)</f>
        <v>0.99275119604281603</v>
      </c>
      <c r="N120" s="2">
        <f t="shared" ref="N120" si="342">AVERAGE(M71:M120)</f>
        <v>0.98794279847630206</v>
      </c>
      <c r="O120">
        <f>VLOOKUP($B120,RETAIL!$A$4:$F$1040000,5,0)/VLOOKUP($B120,IPSA!$A$4:$F$1040000,5,0)</f>
        <v>0.96189680807687328</v>
      </c>
      <c r="P120" s="2">
        <f t="shared" ref="P120" si="343">AVERAGE(O71:O120)</f>
        <v>0.96893609444662987</v>
      </c>
    </row>
    <row r="121" spans="1:16">
      <c r="A121" t="str">
        <f t="shared" si="82"/>
        <v/>
      </c>
      <c r="B121" s="2">
        <f>IPSA!A298</f>
        <v>20060620</v>
      </c>
      <c r="C121">
        <f>VLOOKUP($B121,BANCA!$A$4:$F$1040000,5,0)/VLOOKUP($B121,IPSA!$A$4:$F$1040000,5,0)</f>
        <v>1.0801204497979864</v>
      </c>
      <c r="D121" s="2">
        <f t="shared" si="323"/>
        <v>1.0507508635848104</v>
      </c>
      <c r="E121">
        <f>VLOOKUP($B121,'CONST.&amp;INMOB'!$A$4:$F$1040000,5,0)/VLOOKUP($B121,IPSA!$A$4:$F$1040000,5,0)</f>
        <v>0.96832712474060179</v>
      </c>
      <c r="F121" s="2">
        <f t="shared" si="323"/>
        <v>0.92750195622165987</v>
      </c>
      <c r="G121">
        <f>VLOOKUP($B121,COMMODITIES!$A$4:$F$1040000,5,0)/VLOOKUP($B121,IPSA!$A$4:$F$1040000,5,0)</f>
        <v>0.95960214770171159</v>
      </c>
      <c r="H121" s="2">
        <f t="shared" ref="H121" si="344">AVERAGE(G72:G121)</f>
        <v>0.95257281694844453</v>
      </c>
      <c r="I121">
        <f>VLOOKUP($B121,UTILITIES!$A$4:$F$1040000,5,0)/VLOOKUP($B121,IPSA!$A$4:$F$1040000,5,0)</f>
        <v>0.93360141275047437</v>
      </c>
      <c r="J121" s="2">
        <f t="shared" ref="J121" si="345">AVERAGE(I72:I121)</f>
        <v>0.92652840119968627</v>
      </c>
      <c r="K121">
        <f>VLOOKUP($B121,CONSUMO!$A$4:$F$1040000,5,0)/VLOOKUP($B121,IPSA!$A$4:$F$1040000,5,0)</f>
        <v>1.1739921210487196</v>
      </c>
      <c r="L121" s="2">
        <f t="shared" ref="L121" si="346">AVERAGE(K72:K121)</f>
        <v>1.1217755844030879</v>
      </c>
      <c r="M121">
        <f>VLOOKUP($B121,INDUSTRIAL!$A$4:$F$1040000,5,0)/VLOOKUP($B121,IPSA!$A$4:$F$1040000,5,0)</f>
        <v>0.98827650020331037</v>
      </c>
      <c r="N121" s="2">
        <f t="shared" ref="N121" si="347">AVERAGE(M72:M121)</f>
        <v>0.98780049129277459</v>
      </c>
      <c r="O121">
        <f>VLOOKUP($B121,RETAIL!$A$4:$F$1040000,5,0)/VLOOKUP($B121,IPSA!$A$4:$F$1040000,5,0)</f>
        <v>0.96587957075324671</v>
      </c>
      <c r="P121" s="2">
        <f t="shared" ref="P121" si="348">AVERAGE(O72:O121)</f>
        <v>0.96890395385952033</v>
      </c>
    </row>
    <row r="122" spans="1:16">
      <c r="A122" t="str">
        <f t="shared" si="82"/>
        <v/>
      </c>
      <c r="B122" s="2">
        <f>IPSA!A299</f>
        <v>20060621</v>
      </c>
      <c r="C122">
        <f>VLOOKUP($B122,BANCA!$A$4:$F$1040000,5,0)/VLOOKUP($B122,IPSA!$A$4:$F$1040000,5,0)</f>
        <v>1.0588906877828317</v>
      </c>
      <c r="D122" s="2">
        <f t="shared" si="323"/>
        <v>1.050795266222843</v>
      </c>
      <c r="E122">
        <f>VLOOKUP($B122,'CONST.&amp;INMOB'!$A$4:$F$1040000,5,0)/VLOOKUP($B122,IPSA!$A$4:$F$1040000,5,0)</f>
        <v>0.95411534756527361</v>
      </c>
      <c r="F122" s="2">
        <f t="shared" si="323"/>
        <v>0.9294259979469669</v>
      </c>
      <c r="G122">
        <f>VLOOKUP($B122,COMMODITIES!$A$4:$F$1040000,5,0)/VLOOKUP($B122,IPSA!$A$4:$F$1040000,5,0)</f>
        <v>0.96088739577477422</v>
      </c>
      <c r="H122" s="2">
        <f t="shared" ref="H122" si="349">AVERAGE(G73:G122)</f>
        <v>0.95256821423005344</v>
      </c>
      <c r="I122">
        <f>VLOOKUP($B122,UTILITIES!$A$4:$F$1040000,5,0)/VLOOKUP($B122,IPSA!$A$4:$F$1040000,5,0)</f>
        <v>0.92614629668378878</v>
      </c>
      <c r="J122" s="2">
        <f t="shared" ref="J122" si="350">AVERAGE(I73:I122)</f>
        <v>0.92668098174899338</v>
      </c>
      <c r="K122">
        <f>VLOOKUP($B122,CONSUMO!$A$4:$F$1040000,5,0)/VLOOKUP($B122,IPSA!$A$4:$F$1040000,5,0)</f>
        <v>1.1660646425413452</v>
      </c>
      <c r="L122" s="2">
        <f t="shared" ref="L122" si="351">AVERAGE(K73:K122)</f>
        <v>1.123070587269656</v>
      </c>
      <c r="M122">
        <f>VLOOKUP($B122,INDUSTRIAL!$A$4:$F$1040000,5,0)/VLOOKUP($B122,IPSA!$A$4:$F$1040000,5,0)</f>
        <v>0.97857109107792528</v>
      </c>
      <c r="N122" s="2">
        <f t="shared" ref="N122" si="352">AVERAGE(M73:M122)</f>
        <v>0.98743448154423319</v>
      </c>
      <c r="O122">
        <f>VLOOKUP($B122,RETAIL!$A$4:$F$1040000,5,0)/VLOOKUP($B122,IPSA!$A$4:$F$1040000,5,0)</f>
        <v>0.97534465318685482</v>
      </c>
      <c r="P122" s="2">
        <f t="shared" ref="P122" si="353">AVERAGE(O73:O122)</f>
        <v>0.96908249215316333</v>
      </c>
    </row>
    <row r="123" spans="1:16">
      <c r="A123" t="str">
        <f t="shared" si="82"/>
        <v/>
      </c>
      <c r="B123" s="2">
        <f>IPSA!A300</f>
        <v>20060622</v>
      </c>
      <c r="C123">
        <f>VLOOKUP($B123,BANCA!$A$4:$F$1040000,5,0)/VLOOKUP($B123,IPSA!$A$4:$F$1040000,5,0)</f>
        <v>1.0620323865604435</v>
      </c>
      <c r="D123" s="2">
        <f t="shared" si="323"/>
        <v>1.0509034053028667</v>
      </c>
      <c r="E123">
        <f>VLOOKUP($B123,'CONST.&amp;INMOB'!$A$4:$F$1040000,5,0)/VLOOKUP($B123,IPSA!$A$4:$F$1040000,5,0)</f>
        <v>0.94222809144440611</v>
      </c>
      <c r="F123" s="2">
        <f t="shared" si="323"/>
        <v>0.93104030258949266</v>
      </c>
      <c r="G123">
        <f>VLOOKUP($B123,COMMODITIES!$A$4:$F$1040000,5,0)/VLOOKUP($B123,IPSA!$A$4:$F$1040000,5,0)</f>
        <v>0.96326107454874343</v>
      </c>
      <c r="H123" s="2">
        <f t="shared" ref="H123" si="354">AVERAGE(G74:G123)</f>
        <v>0.95256618796435333</v>
      </c>
      <c r="I123">
        <f>VLOOKUP($B123,UTILITIES!$A$4:$F$1040000,5,0)/VLOOKUP($B123,IPSA!$A$4:$F$1040000,5,0)</f>
        <v>0.92202064811607598</v>
      </c>
      <c r="J123" s="2">
        <f t="shared" ref="J123" si="355">AVERAGE(I74:I123)</f>
        <v>0.92668780534031781</v>
      </c>
      <c r="K123">
        <f>VLOOKUP($B123,CONSUMO!$A$4:$F$1040000,5,0)/VLOOKUP($B123,IPSA!$A$4:$F$1040000,5,0)</f>
        <v>1.1598121848901204</v>
      </c>
      <c r="L123" s="2">
        <f t="shared" ref="L123" si="356">AVERAGE(K74:K123)</f>
        <v>1.1240951782838402</v>
      </c>
      <c r="M123">
        <f>VLOOKUP($B123,INDUSTRIAL!$A$4:$F$1040000,5,0)/VLOOKUP($B123,IPSA!$A$4:$F$1040000,5,0)</f>
        <v>0.98055651772312669</v>
      </c>
      <c r="N123" s="2">
        <f t="shared" ref="N123" si="357">AVERAGE(M74:M123)</f>
        <v>0.98718354849887857</v>
      </c>
      <c r="O123">
        <f>VLOOKUP($B123,RETAIL!$A$4:$F$1040000,5,0)/VLOOKUP($B123,IPSA!$A$4:$F$1040000,5,0)</f>
        <v>0.97513951429781009</v>
      </c>
      <c r="P123" s="2">
        <f t="shared" ref="P123" si="358">AVERAGE(O74:O123)</f>
        <v>0.96924178459142196</v>
      </c>
    </row>
    <row r="124" spans="1:16">
      <c r="A124" t="str">
        <f t="shared" si="82"/>
        <v/>
      </c>
      <c r="B124" s="2">
        <f>IPSA!A301</f>
        <v>20060623</v>
      </c>
      <c r="C124">
        <f>VLOOKUP($B124,BANCA!$A$4:$F$1040000,5,0)/VLOOKUP($B124,IPSA!$A$4:$F$1040000,5,0)</f>
        <v>1.0680474700200646</v>
      </c>
      <c r="D124" s="2">
        <f t="shared" si="323"/>
        <v>1.0510663169918275</v>
      </c>
      <c r="E124">
        <f>VLOOKUP($B124,'CONST.&amp;INMOB'!$A$4:$F$1040000,5,0)/VLOOKUP($B124,IPSA!$A$4:$F$1040000,5,0)</f>
        <v>0.94488139972780827</v>
      </c>
      <c r="F124" s="2">
        <f t="shared" si="323"/>
        <v>0.93247480340759326</v>
      </c>
      <c r="G124">
        <f>VLOOKUP($B124,COMMODITIES!$A$4:$F$1040000,5,0)/VLOOKUP($B124,IPSA!$A$4:$F$1040000,5,0)</f>
        <v>0.96493733364916978</v>
      </c>
      <c r="H124" s="2">
        <f t="shared" ref="H124" si="359">AVERAGE(G75:G124)</f>
        <v>0.95258054193894548</v>
      </c>
      <c r="I124">
        <f>VLOOKUP($B124,UTILITIES!$A$4:$F$1040000,5,0)/VLOOKUP($B124,IPSA!$A$4:$F$1040000,5,0)</f>
        <v>0.92332508202660846</v>
      </c>
      <c r="J124" s="2">
        <f t="shared" ref="J124" si="360">AVERAGE(I75:I124)</f>
        <v>0.92662036367587164</v>
      </c>
      <c r="K124">
        <f>VLOOKUP($B124,CONSUMO!$A$4:$F$1040000,5,0)/VLOOKUP($B124,IPSA!$A$4:$F$1040000,5,0)</f>
        <v>1.1588462579415411</v>
      </c>
      <c r="L124" s="2">
        <f t="shared" ref="L124" si="361">AVERAGE(K75:K124)</f>
        <v>1.1248141095047814</v>
      </c>
      <c r="M124">
        <f>VLOOKUP($B124,INDUSTRIAL!$A$4:$F$1040000,5,0)/VLOOKUP($B124,IPSA!$A$4:$F$1040000,5,0)</f>
        <v>0.98119116963840758</v>
      </c>
      <c r="N124" s="2">
        <f t="shared" ref="N124" si="362">AVERAGE(M75:M124)</f>
        <v>0.98703829241482344</v>
      </c>
      <c r="O124">
        <f>VLOOKUP($B124,RETAIL!$A$4:$F$1040000,5,0)/VLOOKUP($B124,IPSA!$A$4:$F$1040000,5,0)</f>
        <v>0.97177107520589279</v>
      </c>
      <c r="P124" s="2">
        <f t="shared" ref="P124" si="363">AVERAGE(O75:O124)</f>
        <v>0.96933879217224128</v>
      </c>
    </row>
    <row r="125" spans="1:16">
      <c r="A125" t="str">
        <f t="shared" si="82"/>
        <v/>
      </c>
      <c r="B125" s="2">
        <f>IPSA!A302</f>
        <v>20060627</v>
      </c>
      <c r="C125">
        <f>VLOOKUP($B125,BANCA!$A$4:$F$1040000,5,0)/VLOOKUP($B125,IPSA!$A$4:$F$1040000,5,0)</f>
        <v>1.0658744469229862</v>
      </c>
      <c r="D125" s="2">
        <f t="shared" si="323"/>
        <v>1.0512115418181762</v>
      </c>
      <c r="E125">
        <f>VLOOKUP($B125,'CONST.&amp;INMOB'!$A$4:$F$1040000,5,0)/VLOOKUP($B125,IPSA!$A$4:$F$1040000,5,0)</f>
        <v>0.95277297869335509</v>
      </c>
      <c r="F125" s="2">
        <f t="shared" si="323"/>
        <v>0.93416822208112904</v>
      </c>
      <c r="G125">
        <f>VLOOKUP($B125,COMMODITIES!$A$4:$F$1040000,5,0)/VLOOKUP($B125,IPSA!$A$4:$F$1040000,5,0)</f>
        <v>0.97520609192444685</v>
      </c>
      <c r="H125" s="2">
        <f t="shared" ref="H125" si="364">AVERAGE(G76:G125)</f>
        <v>0.95285912258709649</v>
      </c>
      <c r="I125">
        <f>VLOOKUP($B125,UTILITIES!$A$4:$F$1040000,5,0)/VLOOKUP($B125,IPSA!$A$4:$F$1040000,5,0)</f>
        <v>0.92219340621922652</v>
      </c>
      <c r="J125" s="2">
        <f t="shared" ref="J125" si="365">AVERAGE(I76:I125)</f>
        <v>0.92652378986712636</v>
      </c>
      <c r="K125">
        <f>VLOOKUP($B125,CONSUMO!$A$4:$F$1040000,5,0)/VLOOKUP($B125,IPSA!$A$4:$F$1040000,5,0)</f>
        <v>1.1619623278859159</v>
      </c>
      <c r="L125" s="2">
        <f t="shared" ref="L125" si="366">AVERAGE(K76:K125)</f>
        <v>1.1258188901429904</v>
      </c>
      <c r="M125">
        <f>VLOOKUP($B125,INDUSTRIAL!$A$4:$F$1040000,5,0)/VLOOKUP($B125,IPSA!$A$4:$F$1040000,5,0)</f>
        <v>0.98172983723526308</v>
      </c>
      <c r="N125" s="2">
        <f t="shared" ref="N125" si="367">AVERAGE(M76:M125)</f>
        <v>0.98687303135647142</v>
      </c>
      <c r="O125">
        <f>VLOOKUP($B125,RETAIL!$A$4:$F$1040000,5,0)/VLOOKUP($B125,IPSA!$A$4:$F$1040000,5,0)</f>
        <v>0.97164047430646527</v>
      </c>
      <c r="P125" s="2">
        <f t="shared" ref="P125" si="368">AVERAGE(O76:O125)</f>
        <v>0.96950123101081342</v>
      </c>
    </row>
    <row r="126" spans="1:16">
      <c r="A126" t="str">
        <f t="shared" si="82"/>
        <v/>
      </c>
      <c r="B126" s="2">
        <f>IPSA!A303</f>
        <v>20060628</v>
      </c>
      <c r="C126">
        <f>VLOOKUP($B126,BANCA!$A$4:$F$1040000,5,0)/VLOOKUP($B126,IPSA!$A$4:$F$1040000,5,0)</f>
        <v>1.0605383396285455</v>
      </c>
      <c r="D126" s="2">
        <f t="shared" si="323"/>
        <v>1.051385397270953</v>
      </c>
      <c r="E126">
        <f>VLOOKUP($B126,'CONST.&amp;INMOB'!$A$4:$F$1040000,5,0)/VLOOKUP($B126,IPSA!$A$4:$F$1040000,5,0)</f>
        <v>0.94434459453586539</v>
      </c>
      <c r="F126" s="2">
        <f t="shared" si="323"/>
        <v>0.93567805762736844</v>
      </c>
      <c r="G126">
        <f>VLOOKUP($B126,COMMODITIES!$A$4:$F$1040000,5,0)/VLOOKUP($B126,IPSA!$A$4:$F$1040000,5,0)</f>
        <v>0.97655061649941144</v>
      </c>
      <c r="H126" s="2">
        <f t="shared" ref="H126" si="369">AVERAGE(G77:G126)</f>
        <v>0.95335230770929646</v>
      </c>
      <c r="I126">
        <f>VLOOKUP($B126,UTILITIES!$A$4:$F$1040000,5,0)/VLOOKUP($B126,IPSA!$A$4:$F$1040000,5,0)</f>
        <v>0.92210097513817757</v>
      </c>
      <c r="J126" s="2">
        <f t="shared" ref="J126" si="370">AVERAGE(I77:I126)</f>
        <v>0.92628493822600788</v>
      </c>
      <c r="K126">
        <f>VLOOKUP($B126,CONSUMO!$A$4:$F$1040000,5,0)/VLOOKUP($B126,IPSA!$A$4:$F$1040000,5,0)</f>
        <v>1.157612249056684</v>
      </c>
      <c r="L126" s="2">
        <f t="shared" ref="L126" si="371">AVERAGE(K77:K126)</f>
        <v>1.1267929220895097</v>
      </c>
      <c r="M126">
        <f>VLOOKUP($B126,INDUSTRIAL!$A$4:$F$1040000,5,0)/VLOOKUP($B126,IPSA!$A$4:$F$1040000,5,0)</f>
        <v>0.98647342248680037</v>
      </c>
      <c r="N126" s="2">
        <f t="shared" ref="N126" si="372">AVERAGE(M77:M126)</f>
        <v>0.98689581001813564</v>
      </c>
      <c r="O126">
        <f>VLOOKUP($B126,RETAIL!$A$4:$F$1040000,5,0)/VLOOKUP($B126,IPSA!$A$4:$F$1040000,5,0)</f>
        <v>0.97109015175147262</v>
      </c>
      <c r="P126" s="2">
        <f t="shared" ref="P126" si="373">AVERAGE(O77:O126)</f>
        <v>0.96961057661394601</v>
      </c>
    </row>
    <row r="127" spans="1:16">
      <c r="A127" t="str">
        <f t="shared" si="82"/>
        <v/>
      </c>
      <c r="B127" s="2">
        <f>IPSA!A304</f>
        <v>20060629</v>
      </c>
      <c r="C127">
        <f>VLOOKUP($B127,BANCA!$A$4:$F$1040000,5,0)/VLOOKUP($B127,IPSA!$A$4:$F$1040000,5,0)</f>
        <v>1.0537322670027802</v>
      </c>
      <c r="D127" s="2">
        <f t="shared" si="323"/>
        <v>1.0515243346616807</v>
      </c>
      <c r="E127">
        <f>VLOOKUP($B127,'CONST.&amp;INMOB'!$A$4:$F$1040000,5,0)/VLOOKUP($B127,IPSA!$A$4:$F$1040000,5,0)</f>
        <v>0.92250266283884563</v>
      </c>
      <c r="F127" s="2">
        <f t="shared" si="323"/>
        <v>0.93678642377224886</v>
      </c>
      <c r="G127">
        <f>VLOOKUP($B127,COMMODITIES!$A$4:$F$1040000,5,0)/VLOOKUP($B127,IPSA!$A$4:$F$1040000,5,0)</f>
        <v>0.97142342298145501</v>
      </c>
      <c r="H127" s="2">
        <f t="shared" ref="H127" si="374">AVERAGE(G78:G127)</f>
        <v>0.95380693802091054</v>
      </c>
      <c r="I127">
        <f>VLOOKUP($B127,UTILITIES!$A$4:$F$1040000,5,0)/VLOOKUP($B127,IPSA!$A$4:$F$1040000,5,0)</f>
        <v>0.92407772376101338</v>
      </c>
      <c r="J127" s="2">
        <f t="shared" ref="J127" si="375">AVERAGE(I78:I127)</f>
        <v>0.92602586008066323</v>
      </c>
      <c r="K127">
        <f>VLOOKUP($B127,CONSUMO!$A$4:$F$1040000,5,0)/VLOOKUP($B127,IPSA!$A$4:$F$1040000,5,0)</f>
        <v>1.150536483014909</v>
      </c>
      <c r="L127" s="2">
        <f t="shared" ref="L127" si="376">AVERAGE(K78:K127)</f>
        <v>1.1277033173264746</v>
      </c>
      <c r="M127">
        <f>VLOOKUP($B127,INDUSTRIAL!$A$4:$F$1040000,5,0)/VLOOKUP($B127,IPSA!$A$4:$F$1040000,5,0)</f>
        <v>0.9739197459524378</v>
      </c>
      <c r="N127" s="2">
        <f t="shared" ref="N127" si="377">AVERAGE(M78:M127)</f>
        <v>0.98669775301656992</v>
      </c>
      <c r="O127">
        <f>VLOOKUP($B127,RETAIL!$A$4:$F$1040000,5,0)/VLOOKUP($B127,IPSA!$A$4:$F$1040000,5,0)</f>
        <v>0.9736791706094291</v>
      </c>
      <c r="P127" s="2">
        <f t="shared" ref="P127" si="378">AVERAGE(O78:O127)</f>
        <v>0.96983420920603658</v>
      </c>
    </row>
    <row r="128" spans="1:16">
      <c r="A128" t="str">
        <f t="shared" si="82"/>
        <v/>
      </c>
      <c r="B128" s="2">
        <f>IPSA!A305</f>
        <v>20060630</v>
      </c>
      <c r="C128">
        <f>VLOOKUP($B128,BANCA!$A$4:$F$1040000,5,0)/VLOOKUP($B128,IPSA!$A$4:$F$1040000,5,0)</f>
        <v>1.0589232462535629</v>
      </c>
      <c r="D128" s="2">
        <f t="shared" si="323"/>
        <v>1.0519262611630851</v>
      </c>
      <c r="E128">
        <f>VLOOKUP($B128,'CONST.&amp;INMOB'!$A$4:$F$1040000,5,0)/VLOOKUP($B128,IPSA!$A$4:$F$1040000,5,0)</f>
        <v>0.93082097063997515</v>
      </c>
      <c r="F128" s="2">
        <f t="shared" si="323"/>
        <v>0.93840963278974021</v>
      </c>
      <c r="G128">
        <f>VLOOKUP($B128,COMMODITIES!$A$4:$F$1040000,5,0)/VLOOKUP($B128,IPSA!$A$4:$F$1040000,5,0)</f>
        <v>0.97769588244701378</v>
      </c>
      <c r="H128" s="2">
        <f t="shared" ref="H128" si="379">AVERAGE(G79:G128)</f>
        <v>0.95436360128065201</v>
      </c>
      <c r="I128">
        <f>VLOOKUP($B128,UTILITIES!$A$4:$F$1040000,5,0)/VLOOKUP($B128,IPSA!$A$4:$F$1040000,5,0)</f>
        <v>0.9234720275444257</v>
      </c>
      <c r="J128" s="2">
        <f t="shared" ref="J128" si="380">AVERAGE(I79:I128)</f>
        <v>0.92576929152226084</v>
      </c>
      <c r="K128">
        <f>VLOOKUP($B128,CONSUMO!$A$4:$F$1040000,5,0)/VLOOKUP($B128,IPSA!$A$4:$F$1040000,5,0)</f>
        <v>1.1445405029115436</v>
      </c>
      <c r="L128" s="2">
        <f t="shared" ref="L128" si="381">AVERAGE(K79:K128)</f>
        <v>1.1287776276148422</v>
      </c>
      <c r="M128">
        <f>VLOOKUP($B128,INDUSTRIAL!$A$4:$F$1040000,5,0)/VLOOKUP($B128,IPSA!$A$4:$F$1040000,5,0)</f>
        <v>0.96875382169499824</v>
      </c>
      <c r="N128" s="2">
        <f t="shared" ref="N128" si="382">AVERAGE(M79:M128)</f>
        <v>0.98651112877471536</v>
      </c>
      <c r="O128">
        <f>VLOOKUP($B128,RETAIL!$A$4:$F$1040000,5,0)/VLOOKUP($B128,IPSA!$A$4:$F$1040000,5,0)</f>
        <v>0.97839201888975647</v>
      </c>
      <c r="P128" s="2">
        <f t="shared" ref="P128" si="383">AVERAGE(O79:O128)</f>
        <v>0.97002453153355883</v>
      </c>
    </row>
    <row r="129" spans="1:16">
      <c r="A129" t="str">
        <f t="shared" si="82"/>
        <v/>
      </c>
      <c r="B129" s="2">
        <f>IPSA!A306</f>
        <v>20060703</v>
      </c>
      <c r="C129">
        <f>VLOOKUP($B129,BANCA!$A$4:$F$1040000,5,0)/VLOOKUP($B129,IPSA!$A$4:$F$1040000,5,0)</f>
        <v>1.0641295322834257</v>
      </c>
      <c r="D129" s="2">
        <f t="shared" si="323"/>
        <v>1.0522784058881673</v>
      </c>
      <c r="E129">
        <f>VLOOKUP($B129,'CONST.&amp;INMOB'!$A$4:$F$1040000,5,0)/VLOOKUP($B129,IPSA!$A$4:$F$1040000,5,0)</f>
        <v>0.92361760309082275</v>
      </c>
      <c r="F129" s="2">
        <f t="shared" si="323"/>
        <v>0.93985743756601037</v>
      </c>
      <c r="G129">
        <f>VLOOKUP($B129,COMMODITIES!$A$4:$F$1040000,5,0)/VLOOKUP($B129,IPSA!$A$4:$F$1040000,5,0)</f>
        <v>0.97140904909500181</v>
      </c>
      <c r="H129" s="2">
        <f t="shared" ref="H129" si="384">AVERAGE(G80:G129)</f>
        <v>0.95474221796369518</v>
      </c>
      <c r="I129">
        <f>VLOOKUP($B129,UTILITIES!$A$4:$F$1040000,5,0)/VLOOKUP($B129,IPSA!$A$4:$F$1040000,5,0)</f>
        <v>0.92750400097825025</v>
      </c>
      <c r="J129" s="2">
        <f t="shared" ref="J129" si="385">AVERAGE(I80:I129)</f>
        <v>0.92562201599457028</v>
      </c>
      <c r="K129">
        <f>VLOOKUP($B129,CONSUMO!$A$4:$F$1040000,5,0)/VLOOKUP($B129,IPSA!$A$4:$F$1040000,5,0)</f>
        <v>1.137799805003358</v>
      </c>
      <c r="L129" s="2">
        <f t="shared" ref="L129" si="386">AVERAGE(K80:K129)</f>
        <v>1.1297029319319374</v>
      </c>
      <c r="M129">
        <f>VLOOKUP($B129,INDUSTRIAL!$A$4:$F$1040000,5,0)/VLOOKUP($B129,IPSA!$A$4:$F$1040000,5,0)</f>
        <v>0.96696725148546081</v>
      </c>
      <c r="N129" s="2">
        <f t="shared" ref="N129" si="387">AVERAGE(M80:M129)</f>
        <v>0.98642261596925096</v>
      </c>
      <c r="O129">
        <f>VLOOKUP($B129,RETAIL!$A$4:$F$1040000,5,0)/VLOOKUP($B129,IPSA!$A$4:$F$1040000,5,0)</f>
        <v>0.98388314016468759</v>
      </c>
      <c r="P129" s="2">
        <f t="shared" ref="P129" si="388">AVERAGE(O80:O129)</f>
        <v>0.97030916509687215</v>
      </c>
    </row>
    <row r="130" spans="1:16">
      <c r="A130" t="str">
        <f t="shared" si="82"/>
        <v/>
      </c>
      <c r="B130" s="2">
        <f>IPSA!A307</f>
        <v>20060704</v>
      </c>
      <c r="C130">
        <f>VLOOKUP($B130,BANCA!$A$4:$F$1040000,5,0)/VLOOKUP($B130,IPSA!$A$4:$F$1040000,5,0)</f>
        <v>1.0598173456419735</v>
      </c>
      <c r="D130" s="2">
        <f t="shared" si="323"/>
        <v>1.0527515426909289</v>
      </c>
      <c r="E130">
        <f>VLOOKUP($B130,'CONST.&amp;INMOB'!$A$4:$F$1040000,5,0)/VLOOKUP($B130,IPSA!$A$4:$F$1040000,5,0)</f>
        <v>0.92191069651648572</v>
      </c>
      <c r="F130" s="2">
        <f t="shared" si="323"/>
        <v>0.94129649804051352</v>
      </c>
      <c r="G130">
        <f>VLOOKUP($B130,COMMODITIES!$A$4:$F$1040000,5,0)/VLOOKUP($B130,IPSA!$A$4:$F$1040000,5,0)</f>
        <v>0.96567916786237384</v>
      </c>
      <c r="H130" s="2">
        <f t="shared" ref="H130" si="389">AVERAGE(G81:G130)</f>
        <v>0.95493668085256123</v>
      </c>
      <c r="I130">
        <f>VLOOKUP($B130,UTILITIES!$A$4:$F$1040000,5,0)/VLOOKUP($B130,IPSA!$A$4:$F$1040000,5,0)</f>
        <v>0.92961881477782204</v>
      </c>
      <c r="J130" s="2">
        <f t="shared" ref="J130" si="390">AVERAGE(I81:I130)</f>
        <v>0.92554096662777086</v>
      </c>
      <c r="K130">
        <f>VLOOKUP($B130,CONSUMO!$A$4:$F$1040000,5,0)/VLOOKUP($B130,IPSA!$A$4:$F$1040000,5,0)</f>
        <v>1.1275105191170276</v>
      </c>
      <c r="L130" s="2">
        <f t="shared" ref="L130" si="391">AVERAGE(K81:K130)</f>
        <v>1.130129714443348</v>
      </c>
      <c r="M130">
        <f>VLOOKUP($B130,INDUSTRIAL!$A$4:$F$1040000,5,0)/VLOOKUP($B130,IPSA!$A$4:$F$1040000,5,0)</f>
        <v>0.96504653008896057</v>
      </c>
      <c r="N130" s="2">
        <f t="shared" ref="N130" si="392">AVERAGE(M81:M130)</f>
        <v>0.98638758511042057</v>
      </c>
      <c r="O130">
        <f>VLOOKUP($B130,RETAIL!$A$4:$F$1040000,5,0)/VLOOKUP($B130,IPSA!$A$4:$F$1040000,5,0)</f>
        <v>0.98258056581482611</v>
      </c>
      <c r="P130" s="2">
        <f t="shared" ref="P130" si="393">AVERAGE(O81:O130)</f>
        <v>0.9705762354300026</v>
      </c>
    </row>
    <row r="131" spans="1:16">
      <c r="A131" t="str">
        <f t="shared" si="82"/>
        <v/>
      </c>
      <c r="B131" s="2">
        <f>IPSA!A308</f>
        <v>20060705</v>
      </c>
      <c r="C131">
        <f>VLOOKUP($B131,BANCA!$A$4:$F$1040000,5,0)/VLOOKUP($B131,IPSA!$A$4:$F$1040000,5,0)</f>
        <v>1.0564002983510743</v>
      </c>
      <c r="D131" s="2">
        <f t="shared" si="323"/>
        <v>1.0533147561566631</v>
      </c>
      <c r="E131">
        <f>VLOOKUP($B131,'CONST.&amp;INMOB'!$A$4:$F$1040000,5,0)/VLOOKUP($B131,IPSA!$A$4:$F$1040000,5,0)</f>
        <v>0.93067476064662802</v>
      </c>
      <c r="F131" s="2">
        <f t="shared" si="323"/>
        <v>0.94301928402312674</v>
      </c>
      <c r="G131">
        <f>VLOOKUP($B131,COMMODITIES!$A$4:$F$1040000,5,0)/VLOOKUP($B131,IPSA!$A$4:$F$1040000,5,0)</f>
        <v>0.96791126971332153</v>
      </c>
      <c r="H131" s="2">
        <f t="shared" ref="H131" si="394">AVERAGE(G82:G131)</f>
        <v>0.95517201238658855</v>
      </c>
      <c r="I131">
        <f>VLOOKUP($B131,UTILITIES!$A$4:$F$1040000,5,0)/VLOOKUP($B131,IPSA!$A$4:$F$1040000,5,0)</f>
        <v>0.92797530420616703</v>
      </c>
      <c r="J131" s="2">
        <f t="shared" ref="J131" si="395">AVERAGE(I82:I131)</f>
        <v>0.9255094857548255</v>
      </c>
      <c r="K131">
        <f>VLOOKUP($B131,CONSUMO!$A$4:$F$1040000,5,0)/VLOOKUP($B131,IPSA!$A$4:$F$1040000,5,0)</f>
        <v>1.1282787343970007</v>
      </c>
      <c r="L131" s="2">
        <f t="shared" ref="L131" si="396">AVERAGE(K82:K131)</f>
        <v>1.1305465130203132</v>
      </c>
      <c r="M131">
        <f>VLOOKUP($B131,INDUSTRIAL!$A$4:$F$1040000,5,0)/VLOOKUP($B131,IPSA!$A$4:$F$1040000,5,0)</f>
        <v>0.96965039687653154</v>
      </c>
      <c r="N131" s="2">
        <f t="shared" ref="N131" si="397">AVERAGE(M82:M131)</f>
        <v>0.98650125278698386</v>
      </c>
      <c r="O131">
        <f>VLOOKUP($B131,RETAIL!$A$4:$F$1040000,5,0)/VLOOKUP($B131,IPSA!$A$4:$F$1040000,5,0)</f>
        <v>0.97939571679974269</v>
      </c>
      <c r="P131" s="2">
        <f t="shared" ref="P131" si="398">AVERAGE(O82:O131)</f>
        <v>0.9706799034516006</v>
      </c>
    </row>
    <row r="132" spans="1:16">
      <c r="A132" t="str">
        <f t="shared" si="82"/>
        <v/>
      </c>
      <c r="B132" s="2">
        <f>IPSA!A309</f>
        <v>20060706</v>
      </c>
      <c r="C132">
        <f>VLOOKUP($B132,BANCA!$A$4:$F$1040000,5,0)/VLOOKUP($B132,IPSA!$A$4:$F$1040000,5,0)</f>
        <v>1.0596147650172119</v>
      </c>
      <c r="D132" s="2">
        <f t="shared" si="323"/>
        <v>1.0538793864498421</v>
      </c>
      <c r="E132">
        <f>VLOOKUP($B132,'CONST.&amp;INMOB'!$A$4:$F$1040000,5,0)/VLOOKUP($B132,IPSA!$A$4:$F$1040000,5,0)</f>
        <v>0.94314317152810889</v>
      </c>
      <c r="F132" s="2">
        <f t="shared" si="323"/>
        <v>0.94506860628147937</v>
      </c>
      <c r="G132">
        <f>VLOOKUP($B132,COMMODITIES!$A$4:$F$1040000,5,0)/VLOOKUP($B132,IPSA!$A$4:$F$1040000,5,0)</f>
        <v>0.9674775455448138</v>
      </c>
      <c r="H132" s="2">
        <f t="shared" ref="H132" si="399">AVERAGE(G83:G132)</f>
        <v>0.95547439461099581</v>
      </c>
      <c r="I132">
        <f>VLOOKUP($B132,UTILITIES!$A$4:$F$1040000,5,0)/VLOOKUP($B132,IPSA!$A$4:$F$1040000,5,0)</f>
        <v>0.92726913880781781</v>
      </c>
      <c r="J132" s="2">
        <f t="shared" ref="J132" si="400">AVERAGE(I83:I132)</f>
        <v>0.92554044706559624</v>
      </c>
      <c r="K132">
        <f>VLOOKUP($B132,CONSUMO!$A$4:$F$1040000,5,0)/VLOOKUP($B132,IPSA!$A$4:$F$1040000,5,0)</f>
        <v>1.136821443981151</v>
      </c>
      <c r="L132" s="2">
        <f t="shared" ref="L132" si="401">AVERAGE(K83:K132)</f>
        <v>1.1312952655544688</v>
      </c>
      <c r="M132">
        <f>VLOOKUP($B132,INDUSTRIAL!$A$4:$F$1040000,5,0)/VLOOKUP($B132,IPSA!$A$4:$F$1040000,5,0)</f>
        <v>0.97236269668256281</v>
      </c>
      <c r="N132" s="2">
        <f t="shared" ref="N132" si="402">AVERAGE(M83:M132)</f>
        <v>0.98630811086991388</v>
      </c>
      <c r="O132">
        <f>VLOOKUP($B132,RETAIL!$A$4:$F$1040000,5,0)/VLOOKUP($B132,IPSA!$A$4:$F$1040000,5,0)</f>
        <v>0.97683804341477287</v>
      </c>
      <c r="P132" s="2">
        <f t="shared" ref="P132" si="403">AVERAGE(O83:O132)</f>
        <v>0.97072320746506013</v>
      </c>
    </row>
    <row r="133" spans="1:16">
      <c r="A133" t="str">
        <f t="shared" ref="A133:A196" si="404">IF(MID(B133,1,4)=MID(B132,1,4),"",MID(B133,1,4))</f>
        <v/>
      </c>
      <c r="B133" s="2">
        <f>IPSA!A310</f>
        <v>20060707</v>
      </c>
      <c r="C133">
        <f>VLOOKUP($B133,BANCA!$A$4:$F$1040000,5,0)/VLOOKUP($B133,IPSA!$A$4:$F$1040000,5,0)</f>
        <v>1.0627108188568875</v>
      </c>
      <c r="D133" s="2">
        <f t="shared" si="323"/>
        <v>1.0544388173776589</v>
      </c>
      <c r="E133">
        <f>VLOOKUP($B133,'CONST.&amp;INMOB'!$A$4:$F$1040000,5,0)/VLOOKUP($B133,IPSA!$A$4:$F$1040000,5,0)</f>
        <v>0.95073314980646095</v>
      </c>
      <c r="F133" s="2">
        <f t="shared" si="323"/>
        <v>0.94680816456639449</v>
      </c>
      <c r="G133">
        <f>VLOOKUP($B133,COMMODITIES!$A$4:$F$1040000,5,0)/VLOOKUP($B133,IPSA!$A$4:$F$1040000,5,0)</f>
        <v>0.96717316221043348</v>
      </c>
      <c r="H133" s="2">
        <f t="shared" ref="H133" si="405">AVERAGE(G84:G133)</f>
        <v>0.95570073039895276</v>
      </c>
      <c r="I133">
        <f>VLOOKUP($B133,UTILITIES!$A$4:$F$1040000,5,0)/VLOOKUP($B133,IPSA!$A$4:$F$1040000,5,0)</f>
        <v>0.93299100522040079</v>
      </c>
      <c r="J133" s="2">
        <f t="shared" ref="J133" si="406">AVERAGE(I84:I133)</f>
        <v>0.92571812116619978</v>
      </c>
      <c r="K133">
        <f>VLOOKUP($B133,CONSUMO!$A$4:$F$1040000,5,0)/VLOOKUP($B133,IPSA!$A$4:$F$1040000,5,0)</f>
        <v>1.1377515282957313</v>
      </c>
      <c r="L133" s="2">
        <f t="shared" ref="L133" si="407">AVERAGE(K84:K133)</f>
        <v>1.1320034867060884</v>
      </c>
      <c r="M133">
        <f>VLOOKUP($B133,INDUSTRIAL!$A$4:$F$1040000,5,0)/VLOOKUP($B133,IPSA!$A$4:$F$1040000,5,0)</f>
        <v>0.97987868610968776</v>
      </c>
      <c r="N133" s="2">
        <f t="shared" ref="N133" si="408">AVERAGE(M84:M133)</f>
        <v>0.98637659814379441</v>
      </c>
      <c r="O133">
        <f>VLOOKUP($B133,RETAIL!$A$4:$F$1040000,5,0)/VLOOKUP($B133,IPSA!$A$4:$F$1040000,5,0)</f>
        <v>0.97004953515970593</v>
      </c>
      <c r="P133" s="2">
        <f t="shared" ref="P133" si="409">AVERAGE(O84:O133)</f>
        <v>0.9705348649313108</v>
      </c>
    </row>
    <row r="134" spans="1:16">
      <c r="A134" t="str">
        <f t="shared" si="404"/>
        <v/>
      </c>
      <c r="B134" s="2">
        <f>IPSA!A311</f>
        <v>20060710</v>
      </c>
      <c r="C134">
        <f>VLOOKUP($B134,BANCA!$A$4:$F$1040000,5,0)/VLOOKUP($B134,IPSA!$A$4:$F$1040000,5,0)</f>
        <v>1.0613614536879439</v>
      </c>
      <c r="D134" s="2">
        <f t="shared" si="323"/>
        <v>1.0548924531647557</v>
      </c>
      <c r="E134">
        <f>VLOOKUP($B134,'CONST.&amp;INMOB'!$A$4:$F$1040000,5,0)/VLOOKUP($B134,IPSA!$A$4:$F$1040000,5,0)</f>
        <v>0.98519592647883847</v>
      </c>
      <c r="F134" s="2">
        <f t="shared" si="323"/>
        <v>0.94816978817077535</v>
      </c>
      <c r="G134">
        <f>VLOOKUP($B134,COMMODITIES!$A$4:$F$1040000,5,0)/VLOOKUP($B134,IPSA!$A$4:$F$1040000,5,0)</f>
        <v>0.96568647959911369</v>
      </c>
      <c r="H134" s="2">
        <f t="shared" ref="H134" si="410">AVERAGE(G85:G134)</f>
        <v>0.95592915363580433</v>
      </c>
      <c r="I134">
        <f>VLOOKUP($B134,UTILITIES!$A$4:$F$1040000,5,0)/VLOOKUP($B134,IPSA!$A$4:$F$1040000,5,0)</f>
        <v>0.9331758060988713</v>
      </c>
      <c r="J134" s="2">
        <f t="shared" ref="J134" si="411">AVERAGE(I85:I134)</f>
        <v>0.92577442035033852</v>
      </c>
      <c r="K134">
        <f>VLOOKUP($B134,CONSUMO!$A$4:$F$1040000,5,0)/VLOOKUP($B134,IPSA!$A$4:$F$1040000,5,0)</f>
        <v>1.138931889280858</v>
      </c>
      <c r="L134" s="2">
        <f t="shared" ref="L134" si="412">AVERAGE(K85:K134)</f>
        <v>1.1327696173545052</v>
      </c>
      <c r="M134">
        <f>VLOOKUP($B134,INDUSTRIAL!$A$4:$F$1040000,5,0)/VLOOKUP($B134,IPSA!$A$4:$F$1040000,5,0)</f>
        <v>0.98069023553015666</v>
      </c>
      <c r="N134" s="2">
        <f t="shared" ref="N134" si="413">AVERAGE(M85:M134)</f>
        <v>0.98618108439874053</v>
      </c>
      <c r="O134">
        <f>VLOOKUP($B134,RETAIL!$A$4:$F$1040000,5,0)/VLOOKUP($B134,IPSA!$A$4:$F$1040000,5,0)</f>
        <v>0.97243289244725051</v>
      </c>
      <c r="P134" s="2">
        <f t="shared" ref="P134" si="414">AVERAGE(O85:O134)</f>
        <v>0.97050424748966269</v>
      </c>
    </row>
    <row r="135" spans="1:16">
      <c r="A135" t="str">
        <f t="shared" si="404"/>
        <v/>
      </c>
      <c r="B135" s="2">
        <f>IPSA!A312</f>
        <v>20060711</v>
      </c>
      <c r="C135">
        <f>VLOOKUP($B135,BANCA!$A$4:$F$1040000,5,0)/VLOOKUP($B135,IPSA!$A$4:$F$1040000,5,0)</f>
        <v>1.0626395029581523</v>
      </c>
      <c r="D135" s="2">
        <f t="shared" si="323"/>
        <v>1.0553490720792227</v>
      </c>
      <c r="E135">
        <f>VLOOKUP($B135,'CONST.&amp;INMOB'!$A$4:$F$1040000,5,0)/VLOOKUP($B135,IPSA!$A$4:$F$1040000,5,0)</f>
        <v>0.99633286130968968</v>
      </c>
      <c r="F135" s="2">
        <f t="shared" si="323"/>
        <v>0.94969541566420412</v>
      </c>
      <c r="G135">
        <f>VLOOKUP($B135,COMMODITIES!$A$4:$F$1040000,5,0)/VLOOKUP($B135,IPSA!$A$4:$F$1040000,5,0)</f>
        <v>0.96522780292172805</v>
      </c>
      <c r="H135" s="2">
        <f t="shared" ref="H135" si="415">AVERAGE(G86:G135)</f>
        <v>0.95628679862126598</v>
      </c>
      <c r="I135">
        <f>VLOOKUP($B135,UTILITIES!$A$4:$F$1040000,5,0)/VLOOKUP($B135,IPSA!$A$4:$F$1040000,5,0)</f>
        <v>0.93678465355715301</v>
      </c>
      <c r="J135" s="2">
        <f t="shared" ref="J135" si="416">AVERAGE(I86:I135)</f>
        <v>0.92584868463562231</v>
      </c>
      <c r="K135">
        <f>VLOOKUP($B135,CONSUMO!$A$4:$F$1040000,5,0)/VLOOKUP($B135,IPSA!$A$4:$F$1040000,5,0)</f>
        <v>1.1364749058726527</v>
      </c>
      <c r="L135" s="2">
        <f t="shared" ref="L135" si="417">AVERAGE(K86:K135)</f>
        <v>1.1336153862985474</v>
      </c>
      <c r="M135">
        <f>VLOOKUP($B135,INDUSTRIAL!$A$4:$F$1040000,5,0)/VLOOKUP($B135,IPSA!$A$4:$F$1040000,5,0)</f>
        <v>0.97769426752803845</v>
      </c>
      <c r="N135" s="2">
        <f t="shared" ref="N135" si="418">AVERAGE(M86:M135)</f>
        <v>0.98576315447909124</v>
      </c>
      <c r="O135">
        <f>VLOOKUP($B135,RETAIL!$A$4:$F$1040000,5,0)/VLOOKUP($B135,IPSA!$A$4:$F$1040000,5,0)</f>
        <v>0.97231053513025667</v>
      </c>
      <c r="P135" s="2">
        <f t="shared" ref="P135" si="419">AVERAGE(O86:O135)</f>
        <v>0.97050898061436408</v>
      </c>
    </row>
    <row r="136" spans="1:16">
      <c r="A136" t="str">
        <f t="shared" si="404"/>
        <v/>
      </c>
      <c r="B136" s="2">
        <f>IPSA!A313</f>
        <v>20060712</v>
      </c>
      <c r="C136">
        <f>VLOOKUP($B136,BANCA!$A$4:$F$1040000,5,0)/VLOOKUP($B136,IPSA!$A$4:$F$1040000,5,0)</f>
        <v>1.0554417189246628</v>
      </c>
      <c r="D136" s="2">
        <f t="shared" si="323"/>
        <v>1.0555461075514858</v>
      </c>
      <c r="E136">
        <f>VLOOKUP($B136,'CONST.&amp;INMOB'!$A$4:$F$1040000,5,0)/VLOOKUP($B136,IPSA!$A$4:$F$1040000,5,0)</f>
        <v>0.99753103582235636</v>
      </c>
      <c r="F136" s="2">
        <f t="shared" si="323"/>
        <v>0.95103883058112748</v>
      </c>
      <c r="G136">
        <f>VLOOKUP($B136,COMMODITIES!$A$4:$F$1040000,5,0)/VLOOKUP($B136,IPSA!$A$4:$F$1040000,5,0)</f>
        <v>0.96749308252034294</v>
      </c>
      <c r="H136" s="2">
        <f t="shared" ref="H136" si="420">AVERAGE(G87:G136)</f>
        <v>0.95670080569582649</v>
      </c>
      <c r="I136">
        <f>VLOOKUP($B136,UTILITIES!$A$4:$F$1040000,5,0)/VLOOKUP($B136,IPSA!$A$4:$F$1040000,5,0)</f>
        <v>0.93904429281743751</v>
      </c>
      <c r="J136" s="2">
        <f t="shared" ref="J136" si="421">AVERAGE(I87:I136)</f>
        <v>0.92594712713362515</v>
      </c>
      <c r="K136">
        <f>VLOOKUP($B136,CONSUMO!$A$4:$F$1040000,5,0)/VLOOKUP($B136,IPSA!$A$4:$F$1040000,5,0)</f>
        <v>1.1316977675536402</v>
      </c>
      <c r="L136" s="2">
        <f t="shared" ref="L136" si="422">AVERAGE(K87:K136)</f>
        <v>1.1344141974791229</v>
      </c>
      <c r="M136">
        <f>VLOOKUP($B136,INDUSTRIAL!$A$4:$F$1040000,5,0)/VLOOKUP($B136,IPSA!$A$4:$F$1040000,5,0)</f>
        <v>0.97924898927671633</v>
      </c>
      <c r="N136" s="2">
        <f t="shared" ref="N136" si="423">AVERAGE(M87:M136)</f>
        <v>0.98534174788405915</v>
      </c>
      <c r="O136">
        <f>VLOOKUP($B136,RETAIL!$A$4:$F$1040000,5,0)/VLOOKUP($B136,IPSA!$A$4:$F$1040000,5,0)</f>
        <v>0.97279235754181426</v>
      </c>
      <c r="P136" s="2">
        <f t="shared" ref="P136" si="424">AVERAGE(O87:O136)</f>
        <v>0.9705060076558234</v>
      </c>
    </row>
    <row r="137" spans="1:16">
      <c r="A137" t="str">
        <f t="shared" si="404"/>
        <v/>
      </c>
      <c r="B137" s="2">
        <f>IPSA!A314</f>
        <v>20060713</v>
      </c>
      <c r="C137">
        <f>VLOOKUP($B137,BANCA!$A$4:$F$1040000,5,0)/VLOOKUP($B137,IPSA!$A$4:$F$1040000,5,0)</f>
        <v>1.0576117835552625</v>
      </c>
      <c r="D137" s="2">
        <f t="shared" si="323"/>
        <v>1.0558020187741419</v>
      </c>
      <c r="E137">
        <f>VLOOKUP($B137,'CONST.&amp;INMOB'!$A$4:$F$1040000,5,0)/VLOOKUP($B137,IPSA!$A$4:$F$1040000,5,0)</f>
        <v>1.0076320754898436</v>
      </c>
      <c r="F137" s="2">
        <f t="shared" si="323"/>
        <v>0.95256606151626511</v>
      </c>
      <c r="G137">
        <f>VLOOKUP($B137,COMMODITIES!$A$4:$F$1040000,5,0)/VLOOKUP($B137,IPSA!$A$4:$F$1040000,5,0)</f>
        <v>0.96998909428729152</v>
      </c>
      <c r="H137" s="2">
        <f t="shared" ref="H137" si="425">AVERAGE(G88:G137)</f>
        <v>0.95724904302150504</v>
      </c>
      <c r="I137">
        <f>VLOOKUP($B137,UTILITIES!$A$4:$F$1040000,5,0)/VLOOKUP($B137,IPSA!$A$4:$F$1040000,5,0)</f>
        <v>0.9389183918016738</v>
      </c>
      <c r="J137" s="2">
        <f t="shared" ref="J137" si="426">AVERAGE(I88:I137)</f>
        <v>0.92606757451214028</v>
      </c>
      <c r="K137">
        <f>VLOOKUP($B137,CONSUMO!$A$4:$F$1040000,5,0)/VLOOKUP($B137,IPSA!$A$4:$F$1040000,5,0)</f>
        <v>1.1368041837929956</v>
      </c>
      <c r="L137" s="2">
        <f t="shared" ref="L137" si="427">AVERAGE(K88:K137)</f>
        <v>1.1350049195586103</v>
      </c>
      <c r="M137">
        <f>VLOOKUP($B137,INDUSTRIAL!$A$4:$F$1040000,5,0)/VLOOKUP($B137,IPSA!$A$4:$F$1040000,5,0)</f>
        <v>0.97896082214071267</v>
      </c>
      <c r="N137" s="2">
        <f t="shared" ref="N137" si="428">AVERAGE(M88:M137)</f>
        <v>0.98512949446959341</v>
      </c>
      <c r="O137">
        <f>VLOOKUP($B137,RETAIL!$A$4:$F$1040000,5,0)/VLOOKUP($B137,IPSA!$A$4:$F$1040000,5,0)</f>
        <v>0.97635893450994504</v>
      </c>
      <c r="P137" s="2">
        <f t="shared" ref="P137" si="429">AVERAGE(O88:O137)</f>
        <v>0.97056234623033488</v>
      </c>
    </row>
    <row r="138" spans="1:16">
      <c r="A138" t="str">
        <f t="shared" si="404"/>
        <v/>
      </c>
      <c r="B138" s="2">
        <f>IPSA!A315</f>
        <v>20060714</v>
      </c>
      <c r="C138">
        <f>VLOOKUP($B138,BANCA!$A$4:$F$1040000,5,0)/VLOOKUP($B138,IPSA!$A$4:$F$1040000,5,0)</f>
        <v>1.0464967606444104</v>
      </c>
      <c r="D138" s="2">
        <f t="shared" si="323"/>
        <v>1.0559255893223791</v>
      </c>
      <c r="E138">
        <f>VLOOKUP($B138,'CONST.&amp;INMOB'!$A$4:$F$1040000,5,0)/VLOOKUP($B138,IPSA!$A$4:$F$1040000,5,0)</f>
        <v>1.0043538761517803</v>
      </c>
      <c r="F138" s="2">
        <f t="shared" si="323"/>
        <v>0.9540707045107143</v>
      </c>
      <c r="G138">
        <f>VLOOKUP($B138,COMMODITIES!$A$4:$F$1040000,5,0)/VLOOKUP($B138,IPSA!$A$4:$F$1040000,5,0)</f>
        <v>0.96977538496882776</v>
      </c>
      <c r="H138" s="2">
        <f t="shared" ref="H138" si="430">AVERAGE(G89:G138)</f>
        <v>0.9576862634989588</v>
      </c>
      <c r="I138">
        <f>VLOOKUP($B138,UTILITIES!$A$4:$F$1040000,5,0)/VLOOKUP($B138,IPSA!$A$4:$F$1040000,5,0)</f>
        <v>0.94210890845809392</v>
      </c>
      <c r="J138" s="2">
        <f t="shared" ref="J138" si="431">AVERAGE(I89:I138)</f>
        <v>0.92633622585883213</v>
      </c>
      <c r="K138">
        <f>VLOOKUP($B138,CONSUMO!$A$4:$F$1040000,5,0)/VLOOKUP($B138,IPSA!$A$4:$F$1040000,5,0)</f>
        <v>1.1398644545247014</v>
      </c>
      <c r="L138" s="2">
        <f t="shared" ref="L138" si="432">AVERAGE(K89:K138)</f>
        <v>1.1356131127133811</v>
      </c>
      <c r="M138">
        <f>VLOOKUP($B138,INDUSTRIAL!$A$4:$F$1040000,5,0)/VLOOKUP($B138,IPSA!$A$4:$F$1040000,5,0)</f>
        <v>0.97977432352067328</v>
      </c>
      <c r="N138" s="2">
        <f t="shared" ref="N138" si="433">AVERAGE(M89:M138)</f>
        <v>0.98505349786578011</v>
      </c>
      <c r="O138">
        <f>VLOOKUP($B138,RETAIL!$A$4:$F$1040000,5,0)/VLOOKUP($B138,IPSA!$A$4:$F$1040000,5,0)</f>
        <v>0.97925474707241444</v>
      </c>
      <c r="P138" s="2">
        <f t="shared" ref="P138" si="434">AVERAGE(O89:O138)</f>
        <v>0.97060291101480756</v>
      </c>
    </row>
    <row r="139" spans="1:16">
      <c r="A139" t="str">
        <f t="shared" si="404"/>
        <v/>
      </c>
      <c r="B139" s="2">
        <f>IPSA!A316</f>
        <v>20060717</v>
      </c>
      <c r="C139">
        <f>VLOOKUP($B139,BANCA!$A$4:$F$1040000,5,0)/VLOOKUP($B139,IPSA!$A$4:$F$1040000,5,0)</f>
        <v>1.0492669570567486</v>
      </c>
      <c r="D139" s="2">
        <f t="shared" si="323"/>
        <v>1.0559964295790227</v>
      </c>
      <c r="E139">
        <f>VLOOKUP($B139,'CONST.&amp;INMOB'!$A$4:$F$1040000,5,0)/VLOOKUP($B139,IPSA!$A$4:$F$1040000,5,0)</f>
        <v>1.0044622349904524</v>
      </c>
      <c r="F139" s="2">
        <f t="shared" si="323"/>
        <v>0.95550546604765918</v>
      </c>
      <c r="G139">
        <f>VLOOKUP($B139,COMMODITIES!$A$4:$F$1040000,5,0)/VLOOKUP($B139,IPSA!$A$4:$F$1040000,5,0)</f>
        <v>0.97570724365558126</v>
      </c>
      <c r="H139" s="2">
        <f t="shared" ref="H139" si="435">AVERAGE(G90:G139)</f>
        <v>0.95808630843522946</v>
      </c>
      <c r="I139">
        <f>VLOOKUP($B139,UTILITIES!$A$4:$F$1040000,5,0)/VLOOKUP($B139,IPSA!$A$4:$F$1040000,5,0)</f>
        <v>0.94099721294156002</v>
      </c>
      <c r="J139" s="2">
        <f t="shared" ref="J139" si="436">AVERAGE(I90:I139)</f>
        <v>0.92667331623337634</v>
      </c>
      <c r="K139">
        <f>VLOOKUP($B139,CONSUMO!$A$4:$F$1040000,5,0)/VLOOKUP($B139,IPSA!$A$4:$F$1040000,5,0)</f>
        <v>1.1406761006674722</v>
      </c>
      <c r="L139" s="2">
        <f t="shared" ref="L139" si="437">AVERAGE(K90:K139)</f>
        <v>1.1363005254659651</v>
      </c>
      <c r="M139">
        <f>VLOOKUP($B139,INDUSTRIAL!$A$4:$F$1040000,5,0)/VLOOKUP($B139,IPSA!$A$4:$F$1040000,5,0)</f>
        <v>0.98314430197300207</v>
      </c>
      <c r="N139" s="2">
        <f t="shared" ref="N139" si="438">AVERAGE(M90:M139)</f>
        <v>0.98492520891807644</v>
      </c>
      <c r="O139">
        <f>VLOOKUP($B139,RETAIL!$A$4:$F$1040000,5,0)/VLOOKUP($B139,IPSA!$A$4:$F$1040000,5,0)</f>
        <v>0.97625779187512407</v>
      </c>
      <c r="P139" s="2">
        <f t="shared" ref="P139" si="439">AVERAGE(O90:O139)</f>
        <v>0.97063894703624409</v>
      </c>
    </row>
    <row r="140" spans="1:16">
      <c r="A140" t="str">
        <f t="shared" si="404"/>
        <v/>
      </c>
      <c r="B140" s="2">
        <f>IPSA!A317</f>
        <v>20060718</v>
      </c>
      <c r="C140">
        <f>VLOOKUP($B140,BANCA!$A$4:$F$1040000,5,0)/VLOOKUP($B140,IPSA!$A$4:$F$1040000,5,0)</f>
        <v>1.0408763063138562</v>
      </c>
      <c r="D140" s="2">
        <f t="shared" si="323"/>
        <v>1.0557521893186028</v>
      </c>
      <c r="E140">
        <f>VLOOKUP($B140,'CONST.&amp;INMOB'!$A$4:$F$1040000,5,0)/VLOOKUP($B140,IPSA!$A$4:$F$1040000,5,0)</f>
        <v>0.99027418966517</v>
      </c>
      <c r="F140" s="2">
        <f t="shared" si="323"/>
        <v>0.95680798519141153</v>
      </c>
      <c r="G140">
        <f>VLOOKUP($B140,COMMODITIES!$A$4:$F$1040000,5,0)/VLOOKUP($B140,IPSA!$A$4:$F$1040000,5,0)</f>
        <v>0.97100277527356726</v>
      </c>
      <c r="H140" s="2">
        <f t="shared" ref="H140" si="440">AVERAGE(G91:G140)</f>
        <v>0.95830062681651018</v>
      </c>
      <c r="I140">
        <f>VLOOKUP($B140,UTILITIES!$A$4:$F$1040000,5,0)/VLOOKUP($B140,IPSA!$A$4:$F$1040000,5,0)</f>
        <v>0.94132154177128247</v>
      </c>
      <c r="J140" s="2">
        <f t="shared" ref="J140" si="441">AVERAGE(I91:I140)</f>
        <v>0.9270560303411115</v>
      </c>
      <c r="K140">
        <f>VLOOKUP($B140,CONSUMO!$A$4:$F$1040000,5,0)/VLOOKUP($B140,IPSA!$A$4:$F$1040000,5,0)</f>
        <v>1.1472522660212827</v>
      </c>
      <c r="L140" s="2">
        <f t="shared" ref="L140" si="442">AVERAGE(K91:K140)</f>
        <v>1.1370636644329006</v>
      </c>
      <c r="M140">
        <f>VLOOKUP($B140,INDUSTRIAL!$A$4:$F$1040000,5,0)/VLOOKUP($B140,IPSA!$A$4:$F$1040000,5,0)</f>
        <v>0.97376060952351429</v>
      </c>
      <c r="N140" s="2">
        <f t="shared" ref="N140" si="443">AVERAGE(M91:M140)</f>
        <v>0.98463924260401359</v>
      </c>
      <c r="O140">
        <f>VLOOKUP($B140,RETAIL!$A$4:$F$1040000,5,0)/VLOOKUP($B140,IPSA!$A$4:$F$1040000,5,0)</f>
        <v>0.97480212430260904</v>
      </c>
      <c r="P140" s="2">
        <f t="shared" ref="P140" si="444">AVERAGE(O91:O140)</f>
        <v>0.97071923009788363</v>
      </c>
    </row>
    <row r="141" spans="1:16">
      <c r="A141" t="str">
        <f t="shared" si="404"/>
        <v/>
      </c>
      <c r="B141" s="2">
        <f>IPSA!A318</f>
        <v>20060719</v>
      </c>
      <c r="C141">
        <f>VLOOKUP($B141,BANCA!$A$4:$F$1040000,5,0)/VLOOKUP($B141,IPSA!$A$4:$F$1040000,5,0)</f>
        <v>1.0465409376367119</v>
      </c>
      <c r="D141" s="2">
        <f t="shared" si="323"/>
        <v>1.0554987740208632</v>
      </c>
      <c r="E141">
        <f>VLOOKUP($B141,'CONST.&amp;INMOB'!$A$4:$F$1040000,5,0)/VLOOKUP($B141,IPSA!$A$4:$F$1040000,5,0)</f>
        <v>0.97960923436614755</v>
      </c>
      <c r="F141" s="2">
        <f t="shared" si="323"/>
        <v>0.95809580528502136</v>
      </c>
      <c r="G141">
        <f>VLOOKUP($B141,COMMODITIES!$A$4:$F$1040000,5,0)/VLOOKUP($B141,IPSA!$A$4:$F$1040000,5,0)</f>
        <v>0.97045758258886428</v>
      </c>
      <c r="H141" s="2">
        <f t="shared" ref="H141" si="445">AVERAGE(G92:G141)</f>
        <v>0.95837725211331048</v>
      </c>
      <c r="I141">
        <f>VLOOKUP($B141,UTILITIES!$A$4:$F$1040000,5,0)/VLOOKUP($B141,IPSA!$A$4:$F$1040000,5,0)</f>
        <v>0.94466599889554803</v>
      </c>
      <c r="J141" s="2">
        <f t="shared" ref="J141" si="446">AVERAGE(I92:I141)</f>
        <v>0.92757383787661996</v>
      </c>
      <c r="K141">
        <f>VLOOKUP($B141,CONSUMO!$A$4:$F$1040000,5,0)/VLOOKUP($B141,IPSA!$A$4:$F$1040000,5,0)</f>
        <v>1.135708462923164</v>
      </c>
      <c r="L141" s="2">
        <f t="shared" ref="L141" si="447">AVERAGE(K92:K141)</f>
        <v>1.1378838242795886</v>
      </c>
      <c r="M141">
        <f>VLOOKUP($B141,INDUSTRIAL!$A$4:$F$1040000,5,0)/VLOOKUP($B141,IPSA!$A$4:$F$1040000,5,0)</f>
        <v>0.96565632418295655</v>
      </c>
      <c r="N141" s="2">
        <f t="shared" ref="N141" si="448">AVERAGE(M92:M141)</f>
        <v>0.98412646240736334</v>
      </c>
      <c r="O141">
        <f>VLOOKUP($B141,RETAIL!$A$4:$F$1040000,5,0)/VLOOKUP($B141,IPSA!$A$4:$F$1040000,5,0)</f>
        <v>0.96818078588213918</v>
      </c>
      <c r="P141" s="2">
        <f t="shared" ref="P141" si="449">AVERAGE(O92:O141)</f>
        <v>0.97068307720876779</v>
      </c>
    </row>
    <row r="142" spans="1:16">
      <c r="A142" t="str">
        <f t="shared" si="404"/>
        <v/>
      </c>
      <c r="B142" s="2">
        <f>IPSA!A319</f>
        <v>20060720</v>
      </c>
      <c r="C142">
        <f>VLOOKUP($B142,BANCA!$A$4:$F$1040000,5,0)/VLOOKUP($B142,IPSA!$A$4:$F$1040000,5,0)</f>
        <v>1.050060421393592</v>
      </c>
      <c r="D142" s="2">
        <f t="shared" si="323"/>
        <v>1.055234345603695</v>
      </c>
      <c r="E142">
        <f>VLOOKUP($B142,'CONST.&amp;INMOB'!$A$4:$F$1040000,5,0)/VLOOKUP($B142,IPSA!$A$4:$F$1040000,5,0)</f>
        <v>0.98183515814267142</v>
      </c>
      <c r="F142" s="2">
        <f t="shared" si="323"/>
        <v>0.95923296815518644</v>
      </c>
      <c r="G142">
        <f>VLOOKUP($B142,COMMODITIES!$A$4:$F$1040000,5,0)/VLOOKUP($B142,IPSA!$A$4:$F$1040000,5,0)</f>
        <v>0.97795291550034491</v>
      </c>
      <c r="H142" s="2">
        <f t="shared" ref="H142" si="450">AVERAGE(G93:G142)</f>
        <v>0.95861511740373795</v>
      </c>
      <c r="I142">
        <f>VLOOKUP($B142,UTILITIES!$A$4:$F$1040000,5,0)/VLOOKUP($B142,IPSA!$A$4:$F$1040000,5,0)</f>
        <v>0.94899099154484723</v>
      </c>
      <c r="J142" s="2">
        <f t="shared" ref="J142" si="451">AVERAGE(I93:I142)</f>
        <v>0.9282265377392841</v>
      </c>
      <c r="K142">
        <f>VLOOKUP($B142,CONSUMO!$A$4:$F$1040000,5,0)/VLOOKUP($B142,IPSA!$A$4:$F$1040000,5,0)</f>
        <v>1.1336038047226669</v>
      </c>
      <c r="L142" s="2">
        <f t="shared" ref="L142" si="452">AVERAGE(K93:K142)</f>
        <v>1.1386259318694527</v>
      </c>
      <c r="M142">
        <f>VLOOKUP($B142,INDUSTRIAL!$A$4:$F$1040000,5,0)/VLOOKUP($B142,IPSA!$A$4:$F$1040000,5,0)</f>
        <v>0.96171694738439728</v>
      </c>
      <c r="N142" s="2">
        <f t="shared" ref="N142" si="453">AVERAGE(M93:M142)</f>
        <v>0.98363128663037869</v>
      </c>
      <c r="O142">
        <f>VLOOKUP($B142,RETAIL!$A$4:$F$1040000,5,0)/VLOOKUP($B142,IPSA!$A$4:$F$1040000,5,0)</f>
        <v>0.96706265573638228</v>
      </c>
      <c r="P142" s="2">
        <f t="shared" ref="P142" si="454">AVERAGE(O93:O142)</f>
        <v>0.97052265928853199</v>
      </c>
    </row>
    <row r="143" spans="1:16">
      <c r="A143" t="str">
        <f t="shared" si="404"/>
        <v/>
      </c>
      <c r="B143" s="2">
        <f>IPSA!A320</f>
        <v>20060721</v>
      </c>
      <c r="C143">
        <f>VLOOKUP($B143,BANCA!$A$4:$F$1040000,5,0)/VLOOKUP($B143,IPSA!$A$4:$F$1040000,5,0)</f>
        <v>1.0465923506967725</v>
      </c>
      <c r="D143" s="2">
        <f t="shared" si="323"/>
        <v>1.0551186010723894</v>
      </c>
      <c r="E143">
        <f>VLOOKUP($B143,'CONST.&amp;INMOB'!$A$4:$F$1040000,5,0)/VLOOKUP($B143,IPSA!$A$4:$F$1040000,5,0)</f>
        <v>1.0006449185531057</v>
      </c>
      <c r="F143" s="2">
        <f t="shared" si="323"/>
        <v>0.96048682107503536</v>
      </c>
      <c r="G143">
        <f>VLOOKUP($B143,COMMODITIES!$A$4:$F$1040000,5,0)/VLOOKUP($B143,IPSA!$A$4:$F$1040000,5,0)</f>
        <v>0.97999450106843267</v>
      </c>
      <c r="H143" s="2">
        <f t="shared" ref="H143" si="455">AVERAGE(G94:G143)</f>
        <v>0.9589106511250739</v>
      </c>
      <c r="I143">
        <f>VLOOKUP($B143,UTILITIES!$A$4:$F$1040000,5,0)/VLOOKUP($B143,IPSA!$A$4:$F$1040000,5,0)</f>
        <v>0.95356152291462659</v>
      </c>
      <c r="J143" s="2">
        <f t="shared" ref="J143" si="456">AVERAGE(I94:I143)</f>
        <v>0.928916249080316</v>
      </c>
      <c r="K143">
        <f>VLOOKUP($B143,CONSUMO!$A$4:$F$1040000,5,0)/VLOOKUP($B143,IPSA!$A$4:$F$1040000,5,0)</f>
        <v>1.131679634176342</v>
      </c>
      <c r="L143" s="2">
        <f t="shared" ref="L143" si="457">AVERAGE(K94:K143)</f>
        <v>1.1393850799754222</v>
      </c>
      <c r="M143">
        <f>VLOOKUP($B143,INDUSTRIAL!$A$4:$F$1040000,5,0)/VLOOKUP($B143,IPSA!$A$4:$F$1040000,5,0)</f>
        <v>0.96052249497137177</v>
      </c>
      <c r="N143" s="2">
        <f t="shared" ref="N143" si="458">AVERAGE(M94:M143)</f>
        <v>0.98309517903140187</v>
      </c>
      <c r="O143">
        <f>VLOOKUP($B143,RETAIL!$A$4:$F$1040000,5,0)/VLOOKUP($B143,IPSA!$A$4:$F$1040000,5,0)</f>
        <v>0.96567605504719911</v>
      </c>
      <c r="P143" s="2">
        <f t="shared" ref="P143" si="459">AVERAGE(O94:O143)</f>
        <v>0.9702885647051509</v>
      </c>
    </row>
    <row r="144" spans="1:16">
      <c r="A144" t="str">
        <f t="shared" si="404"/>
        <v/>
      </c>
      <c r="B144" s="2">
        <f>IPSA!A321</f>
        <v>20060724</v>
      </c>
      <c r="C144">
        <f>VLOOKUP($B144,BANCA!$A$4:$F$1040000,5,0)/VLOOKUP($B144,IPSA!$A$4:$F$1040000,5,0)</f>
        <v>1.0472531283289983</v>
      </c>
      <c r="D144" s="2">
        <f t="shared" si="323"/>
        <v>1.0550372621082273</v>
      </c>
      <c r="E144">
        <f>VLOOKUP($B144,'CONST.&amp;INMOB'!$A$4:$F$1040000,5,0)/VLOOKUP($B144,IPSA!$A$4:$F$1040000,5,0)</f>
        <v>0.99499640030524272</v>
      </c>
      <c r="F144" s="2">
        <f t="shared" si="323"/>
        <v>0.96134686513458678</v>
      </c>
      <c r="G144">
        <f>VLOOKUP($B144,COMMODITIES!$A$4:$F$1040000,5,0)/VLOOKUP($B144,IPSA!$A$4:$F$1040000,5,0)</f>
        <v>0.97071129105054976</v>
      </c>
      <c r="H144" s="2">
        <f t="shared" ref="H144" si="460">AVERAGE(G95:G144)</f>
        <v>0.95899986849657171</v>
      </c>
      <c r="I144">
        <f>VLOOKUP($B144,UTILITIES!$A$4:$F$1040000,5,0)/VLOOKUP($B144,IPSA!$A$4:$F$1040000,5,0)</f>
        <v>0.96441602207109323</v>
      </c>
      <c r="J144" s="2">
        <f t="shared" ref="J144" si="461">AVERAGE(I95:I144)</f>
        <v>0.92972804031694367</v>
      </c>
      <c r="K144">
        <f>VLOOKUP($B144,CONSUMO!$A$4:$F$1040000,5,0)/VLOOKUP($B144,IPSA!$A$4:$F$1040000,5,0)</f>
        <v>1.1280028433032008</v>
      </c>
      <c r="L144" s="2">
        <f t="shared" ref="L144" si="462">AVERAGE(K95:K144)</f>
        <v>1.1399310960620932</v>
      </c>
      <c r="M144">
        <f>VLOOKUP($B144,INDUSTRIAL!$A$4:$F$1040000,5,0)/VLOOKUP($B144,IPSA!$A$4:$F$1040000,5,0)</f>
        <v>0.95263847313466987</v>
      </c>
      <c r="N144" s="2">
        <f t="shared" ref="N144" si="463">AVERAGE(M95:M144)</f>
        <v>0.98234670618001052</v>
      </c>
      <c r="O144">
        <f>VLOOKUP($B144,RETAIL!$A$4:$F$1040000,5,0)/VLOOKUP($B144,IPSA!$A$4:$F$1040000,5,0)</f>
        <v>0.96403470863576612</v>
      </c>
      <c r="P144" s="2">
        <f t="shared" ref="P144" si="464">AVERAGE(O95:O144)</f>
        <v>0.97016268625626412</v>
      </c>
    </row>
    <row r="145" spans="1:16">
      <c r="A145" t="str">
        <f t="shared" si="404"/>
        <v/>
      </c>
      <c r="B145" s="2">
        <f>IPSA!A322</f>
        <v>20060725</v>
      </c>
      <c r="C145">
        <f>VLOOKUP($B145,BANCA!$A$4:$F$1040000,5,0)/VLOOKUP($B145,IPSA!$A$4:$F$1040000,5,0)</f>
        <v>1.0449893762302209</v>
      </c>
      <c r="D145" s="2">
        <f t="shared" si="323"/>
        <v>1.0550529338074288</v>
      </c>
      <c r="E145">
        <f>VLOOKUP($B145,'CONST.&amp;INMOB'!$A$4:$F$1040000,5,0)/VLOOKUP($B145,IPSA!$A$4:$F$1040000,5,0)</f>
        <v>0.97913154019866622</v>
      </c>
      <c r="F145" s="2">
        <f t="shared" si="323"/>
        <v>0.96195770182024798</v>
      </c>
      <c r="G145">
        <f>VLOOKUP($B145,COMMODITIES!$A$4:$F$1040000,5,0)/VLOOKUP($B145,IPSA!$A$4:$F$1040000,5,0)</f>
        <v>0.96796847582281753</v>
      </c>
      <c r="H145" s="2">
        <f t="shared" ref="H145" si="465">AVERAGE(G96:G145)</f>
        <v>0.95910432718773808</v>
      </c>
      <c r="I145">
        <f>VLOOKUP($B145,UTILITIES!$A$4:$F$1040000,5,0)/VLOOKUP($B145,IPSA!$A$4:$F$1040000,5,0)</f>
        <v>0.96950434487388792</v>
      </c>
      <c r="J145" s="2">
        <f t="shared" ref="J145" si="466">AVERAGE(I96:I145)</f>
        <v>0.93062905648497429</v>
      </c>
      <c r="K145">
        <f>VLOOKUP($B145,CONSUMO!$A$4:$F$1040000,5,0)/VLOOKUP($B145,IPSA!$A$4:$F$1040000,5,0)</f>
        <v>1.1176787539862978</v>
      </c>
      <c r="L145" s="2">
        <f t="shared" ref="L145" si="467">AVERAGE(K96:K145)</f>
        <v>1.1401884121847905</v>
      </c>
      <c r="M145">
        <f>VLOOKUP($B145,INDUSTRIAL!$A$4:$F$1040000,5,0)/VLOOKUP($B145,IPSA!$A$4:$F$1040000,5,0)</f>
        <v>0.95129230434716261</v>
      </c>
      <c r="N145" s="2">
        <f t="shared" ref="N145" si="468">AVERAGE(M96:M145)</f>
        <v>0.9815146621699804</v>
      </c>
      <c r="O145">
        <f>VLOOKUP($B145,RETAIL!$A$4:$F$1040000,5,0)/VLOOKUP($B145,IPSA!$A$4:$F$1040000,5,0)</f>
        <v>0.96196900224300763</v>
      </c>
      <c r="P145" s="2">
        <f t="shared" ref="P145" si="469">AVERAGE(O96:O145)</f>
        <v>0.96997556931882356</v>
      </c>
    </row>
    <row r="146" spans="1:16">
      <c r="A146" t="str">
        <f t="shared" si="404"/>
        <v/>
      </c>
      <c r="B146" s="2">
        <f>IPSA!A323</f>
        <v>20060726</v>
      </c>
      <c r="C146">
        <f>VLOOKUP($B146,BANCA!$A$4:$F$1040000,5,0)/VLOOKUP($B146,IPSA!$A$4:$F$1040000,5,0)</f>
        <v>1.0307754834616647</v>
      </c>
      <c r="D146" s="2">
        <f t="shared" si="323"/>
        <v>1.054760560604036</v>
      </c>
      <c r="E146">
        <f>VLOOKUP($B146,'CONST.&amp;INMOB'!$A$4:$F$1040000,5,0)/VLOOKUP($B146,IPSA!$A$4:$F$1040000,5,0)</f>
        <v>0.97036165689232612</v>
      </c>
      <c r="F146" s="2">
        <f t="shared" si="323"/>
        <v>0.96229985913496974</v>
      </c>
      <c r="G146">
        <f>VLOOKUP($B146,COMMODITIES!$A$4:$F$1040000,5,0)/VLOOKUP($B146,IPSA!$A$4:$F$1040000,5,0)</f>
        <v>0.96099500016993367</v>
      </c>
      <c r="H146" s="2">
        <f t="shared" ref="H146" si="470">AVERAGE(G97:G146)</f>
        <v>0.95917295436450511</v>
      </c>
      <c r="I146">
        <f>VLOOKUP($B146,UTILITIES!$A$4:$F$1040000,5,0)/VLOOKUP($B146,IPSA!$A$4:$F$1040000,5,0)</f>
        <v>0.972549554584625</v>
      </c>
      <c r="J146" s="2">
        <f t="shared" ref="J146" si="471">AVERAGE(I97:I146)</f>
        <v>0.93164265971747484</v>
      </c>
      <c r="K146">
        <f>VLOOKUP($B146,CONSUMO!$A$4:$F$1040000,5,0)/VLOOKUP($B146,IPSA!$A$4:$F$1040000,5,0)</f>
        <v>1.1154874834314543</v>
      </c>
      <c r="L146" s="2">
        <f t="shared" ref="L146" si="472">AVERAGE(K97:K146)</f>
        <v>1.1403516524495303</v>
      </c>
      <c r="M146">
        <f>VLOOKUP($B146,INDUSTRIAL!$A$4:$F$1040000,5,0)/VLOOKUP($B146,IPSA!$A$4:$F$1040000,5,0)</f>
        <v>0.95575726278185391</v>
      </c>
      <c r="N146" s="2">
        <f t="shared" ref="N146" si="473">AVERAGE(M97:M146)</f>
        <v>0.9807016139741852</v>
      </c>
      <c r="O146">
        <f>VLOOKUP($B146,RETAIL!$A$4:$F$1040000,5,0)/VLOOKUP($B146,IPSA!$A$4:$F$1040000,5,0)</f>
        <v>0.95320542353167748</v>
      </c>
      <c r="P146" s="2">
        <f t="shared" ref="P146" si="474">AVERAGE(O97:O146)</f>
        <v>0.9694760364578846</v>
      </c>
    </row>
    <row r="147" spans="1:16">
      <c r="A147" t="str">
        <f t="shared" si="404"/>
        <v/>
      </c>
      <c r="B147" s="2">
        <f>IPSA!A324</f>
        <v>20060727</v>
      </c>
      <c r="C147">
        <f>VLOOKUP($B147,BANCA!$A$4:$F$1040000,5,0)/VLOOKUP($B147,IPSA!$A$4:$F$1040000,5,0)</f>
        <v>1.0342899445415883</v>
      </c>
      <c r="D147" s="2">
        <f t="shared" si="323"/>
        <v>1.0545310996156962</v>
      </c>
      <c r="E147">
        <f>VLOOKUP($B147,'CONST.&amp;INMOB'!$A$4:$F$1040000,5,0)/VLOOKUP($B147,IPSA!$A$4:$F$1040000,5,0)</f>
        <v>1.0224782559051366</v>
      </c>
      <c r="F147" s="2">
        <f t="shared" si="323"/>
        <v>0.96382354867993258</v>
      </c>
      <c r="G147">
        <f>VLOOKUP($B147,COMMODITIES!$A$4:$F$1040000,5,0)/VLOOKUP($B147,IPSA!$A$4:$F$1040000,5,0)</f>
        <v>0.9607294616561276</v>
      </c>
      <c r="H147" s="2">
        <f t="shared" ref="H147" si="475">AVERAGE(G98:G147)</f>
        <v>0.95921903392853591</v>
      </c>
      <c r="I147">
        <f>VLOOKUP($B147,UTILITIES!$A$4:$F$1040000,5,0)/VLOOKUP($B147,IPSA!$A$4:$F$1040000,5,0)</f>
        <v>0.97125872759888765</v>
      </c>
      <c r="J147" s="2">
        <f t="shared" ref="J147" si="476">AVERAGE(I98:I147)</f>
        <v>0.93276097233046029</v>
      </c>
      <c r="K147">
        <f>VLOOKUP($B147,CONSUMO!$A$4:$F$1040000,5,0)/VLOOKUP($B147,IPSA!$A$4:$F$1040000,5,0)</f>
        <v>1.1183537429473829</v>
      </c>
      <c r="L147" s="2">
        <f t="shared" ref="L147" si="477">AVERAGE(K98:K147)</f>
        <v>1.140565901476956</v>
      </c>
      <c r="M147">
        <f>VLOOKUP($B147,INDUSTRIAL!$A$4:$F$1040000,5,0)/VLOOKUP($B147,IPSA!$A$4:$F$1040000,5,0)</f>
        <v>0.95506660765697882</v>
      </c>
      <c r="N147" s="2">
        <f t="shared" ref="N147" si="478">AVERAGE(M98:M147)</f>
        <v>0.98007600898478808</v>
      </c>
      <c r="O147">
        <f>VLOOKUP($B147,RETAIL!$A$4:$F$1040000,5,0)/VLOOKUP($B147,IPSA!$A$4:$F$1040000,5,0)</f>
        <v>0.95415692739449276</v>
      </c>
      <c r="P147" s="2">
        <f t="shared" ref="P147" si="479">AVERAGE(O98:O147)</f>
        <v>0.96891607977478633</v>
      </c>
    </row>
    <row r="148" spans="1:16">
      <c r="A148" t="str">
        <f t="shared" si="404"/>
        <v/>
      </c>
      <c r="B148" s="2">
        <f>IPSA!A325</f>
        <v>20060728</v>
      </c>
      <c r="C148">
        <f>VLOOKUP($B148,BANCA!$A$4:$F$1040000,5,0)/VLOOKUP($B148,IPSA!$A$4:$F$1040000,5,0)</f>
        <v>1.0303849883917091</v>
      </c>
      <c r="D148" s="2">
        <f t="shared" si="323"/>
        <v>1.05423769336878</v>
      </c>
      <c r="E148">
        <f>VLOOKUP($B148,'CONST.&amp;INMOB'!$A$4:$F$1040000,5,0)/VLOOKUP($B148,IPSA!$A$4:$F$1040000,5,0)</f>
        <v>1.0037958384523404</v>
      </c>
      <c r="F148" s="2">
        <f t="shared" si="323"/>
        <v>0.96468275885364951</v>
      </c>
      <c r="G148">
        <f>VLOOKUP($B148,COMMODITIES!$A$4:$F$1040000,5,0)/VLOOKUP($B148,IPSA!$A$4:$F$1040000,5,0)</f>
        <v>0.96691883196172834</v>
      </c>
      <c r="H148" s="2">
        <f t="shared" ref="H148" si="480">AVERAGE(G99:G148)</f>
        <v>0.95926893381399847</v>
      </c>
      <c r="I148">
        <f>VLOOKUP($B148,UTILITIES!$A$4:$F$1040000,5,0)/VLOOKUP($B148,IPSA!$A$4:$F$1040000,5,0)</f>
        <v>0.96486107315637226</v>
      </c>
      <c r="J148" s="2">
        <f t="shared" ref="J148" si="481">AVERAGE(I99:I148)</f>
        <v>0.93372616067769498</v>
      </c>
      <c r="K148">
        <f>VLOOKUP($B148,CONSUMO!$A$4:$F$1040000,5,0)/VLOOKUP($B148,IPSA!$A$4:$F$1040000,5,0)</f>
        <v>1.1126367483848467</v>
      </c>
      <c r="L148" s="2">
        <f t="shared" ref="L148" si="482">AVERAGE(K99:K148)</f>
        <v>1.1404525357875357</v>
      </c>
      <c r="M148">
        <f>VLOOKUP($B148,INDUSTRIAL!$A$4:$F$1040000,5,0)/VLOOKUP($B148,IPSA!$A$4:$F$1040000,5,0)</f>
        <v>0.94976724826086567</v>
      </c>
      <c r="N148" s="2">
        <f t="shared" ref="N148" si="483">AVERAGE(M99:M148)</f>
        <v>0.97917897691276745</v>
      </c>
      <c r="O148">
        <f>VLOOKUP($B148,RETAIL!$A$4:$F$1040000,5,0)/VLOOKUP($B148,IPSA!$A$4:$F$1040000,5,0)</f>
        <v>0.96189115065278774</v>
      </c>
      <c r="P148" s="2">
        <f t="shared" ref="P148" si="484">AVERAGE(O99:O148)</f>
        <v>0.96857641812764139</v>
      </c>
    </row>
    <row r="149" spans="1:16">
      <c r="A149" t="str">
        <f t="shared" si="404"/>
        <v/>
      </c>
      <c r="B149" s="2">
        <f>IPSA!A326</f>
        <v>20060731</v>
      </c>
      <c r="C149">
        <f>VLOOKUP($B149,BANCA!$A$4:$F$1040000,5,0)/VLOOKUP($B149,IPSA!$A$4:$F$1040000,5,0)</f>
        <v>1.0303704721903078</v>
      </c>
      <c r="D149" s="2">
        <f t="shared" si="323"/>
        <v>1.0538907132062545</v>
      </c>
      <c r="E149">
        <f>VLOOKUP($B149,'CONST.&amp;INMOB'!$A$4:$F$1040000,5,0)/VLOOKUP($B149,IPSA!$A$4:$F$1040000,5,0)</f>
        <v>1.0056901533465599</v>
      </c>
      <c r="F149" s="2">
        <f t="shared" si="323"/>
        <v>0.96559091946284381</v>
      </c>
      <c r="G149">
        <f>VLOOKUP($B149,COMMODITIES!$A$4:$F$1040000,5,0)/VLOOKUP($B149,IPSA!$A$4:$F$1040000,5,0)</f>
        <v>0.97289987647643028</v>
      </c>
      <c r="H149" s="2">
        <f t="shared" ref="H149" si="485">AVERAGE(G100:G149)</f>
        <v>0.95948516101264802</v>
      </c>
      <c r="I149">
        <f>VLOOKUP($B149,UTILITIES!$A$4:$F$1040000,5,0)/VLOOKUP($B149,IPSA!$A$4:$F$1040000,5,0)</f>
        <v>0.9574812451063226</v>
      </c>
      <c r="J149" s="2">
        <f t="shared" ref="J149" si="486">AVERAGE(I100:I149)</f>
        <v>0.93449397952094004</v>
      </c>
      <c r="K149">
        <f>VLOOKUP($B149,CONSUMO!$A$4:$F$1040000,5,0)/VLOOKUP($B149,IPSA!$A$4:$F$1040000,5,0)</f>
        <v>1.1029237977328521</v>
      </c>
      <c r="L149" s="2">
        <f t="shared" ref="L149" si="487">AVERAGE(K100:K149)</f>
        <v>1.1402056163674907</v>
      </c>
      <c r="M149">
        <f>VLOOKUP($B149,INDUSTRIAL!$A$4:$F$1040000,5,0)/VLOOKUP($B149,IPSA!$A$4:$F$1040000,5,0)</f>
        <v>0.94774244608569136</v>
      </c>
      <c r="N149" s="2">
        <f t="shared" ref="N149" si="488">AVERAGE(M100:M149)</f>
        <v>0.9782494071305653</v>
      </c>
      <c r="O149">
        <f>VLOOKUP($B149,RETAIL!$A$4:$F$1040000,5,0)/VLOOKUP($B149,IPSA!$A$4:$F$1040000,5,0)</f>
        <v>0.97643387970502582</v>
      </c>
      <c r="P149" s="2">
        <f t="shared" ref="P149" si="489">AVERAGE(O100:O149)</f>
        <v>0.96855408567568246</v>
      </c>
    </row>
    <row r="150" spans="1:16">
      <c r="A150" t="str">
        <f t="shared" si="404"/>
        <v/>
      </c>
      <c r="B150" s="2">
        <f>IPSA!A327</f>
        <v>20060801</v>
      </c>
      <c r="C150">
        <f>VLOOKUP($B150,BANCA!$A$4:$F$1040000,5,0)/VLOOKUP($B150,IPSA!$A$4:$F$1040000,5,0)</f>
        <v>1.0376397170213842</v>
      </c>
      <c r="D150" s="2">
        <f t="shared" si="323"/>
        <v>1.0537694322656908</v>
      </c>
      <c r="E150">
        <f>VLOOKUP($B150,'CONST.&amp;INMOB'!$A$4:$F$1040000,5,0)/VLOOKUP($B150,IPSA!$A$4:$F$1040000,5,0)</f>
        <v>1.0046844241004431</v>
      </c>
      <c r="F150" s="2">
        <f t="shared" si="323"/>
        <v>0.96673779010766991</v>
      </c>
      <c r="G150">
        <f>VLOOKUP($B150,COMMODITIES!$A$4:$F$1040000,5,0)/VLOOKUP($B150,IPSA!$A$4:$F$1040000,5,0)</f>
        <v>0.96825369765006897</v>
      </c>
      <c r="H150" s="2">
        <f t="shared" ref="H150" si="490">AVERAGE(G101:G150)</f>
        <v>0.95972852245686613</v>
      </c>
      <c r="I150">
        <f>VLOOKUP($B150,UTILITIES!$A$4:$F$1040000,5,0)/VLOOKUP($B150,IPSA!$A$4:$F$1040000,5,0)</f>
        <v>0.95713789832640273</v>
      </c>
      <c r="J150" s="2">
        <f t="shared" ref="J150" si="491">AVERAGE(I101:I150)</f>
        <v>0.93536819658783232</v>
      </c>
      <c r="K150">
        <f>VLOOKUP($B150,CONSUMO!$A$4:$F$1040000,5,0)/VLOOKUP($B150,IPSA!$A$4:$F$1040000,5,0)</f>
        <v>1.1120932679635493</v>
      </c>
      <c r="L150" s="2">
        <f t="shared" ref="L150" si="492">AVERAGE(K101:K150)</f>
        <v>1.140187774433713</v>
      </c>
      <c r="M150">
        <f>VLOOKUP($B150,INDUSTRIAL!$A$4:$F$1040000,5,0)/VLOOKUP($B150,IPSA!$A$4:$F$1040000,5,0)</f>
        <v>0.9557541652874324</v>
      </c>
      <c r="N150" s="2">
        <f t="shared" ref="N150" si="493">AVERAGE(M101:M150)</f>
        <v>0.97756810219828605</v>
      </c>
      <c r="O150">
        <f>VLOOKUP($B150,RETAIL!$A$4:$F$1040000,5,0)/VLOOKUP($B150,IPSA!$A$4:$F$1040000,5,0)</f>
        <v>0.97226614461762417</v>
      </c>
      <c r="P150" s="2">
        <f t="shared" ref="P150" si="494">AVERAGE(O101:O150)</f>
        <v>0.96831616677698473</v>
      </c>
    </row>
    <row r="151" spans="1:16">
      <c r="A151" t="str">
        <f t="shared" si="404"/>
        <v/>
      </c>
      <c r="B151" s="2">
        <f>IPSA!A328</f>
        <v>20060802</v>
      </c>
      <c r="C151">
        <f>VLOOKUP($B151,BANCA!$A$4:$F$1040000,5,0)/VLOOKUP($B151,IPSA!$A$4:$F$1040000,5,0)</f>
        <v>1.0393196924218944</v>
      </c>
      <c r="D151" s="2">
        <f t="shared" si="323"/>
        <v>1.0537901341385847</v>
      </c>
      <c r="E151">
        <f>VLOOKUP($B151,'CONST.&amp;INMOB'!$A$4:$F$1040000,5,0)/VLOOKUP($B151,IPSA!$A$4:$F$1040000,5,0)</f>
        <v>0.99298312289410595</v>
      </c>
      <c r="F151" s="2">
        <f t="shared" si="323"/>
        <v>0.96735693981036486</v>
      </c>
      <c r="G151">
        <f>VLOOKUP($B151,COMMODITIES!$A$4:$F$1040000,5,0)/VLOOKUP($B151,IPSA!$A$4:$F$1040000,5,0)</f>
        <v>0.96409747805236723</v>
      </c>
      <c r="H151" s="2">
        <f t="shared" ref="H151" si="495">AVERAGE(G102:G151)</f>
        <v>0.95996492882429152</v>
      </c>
      <c r="I151">
        <f>VLOOKUP($B151,UTILITIES!$A$4:$F$1040000,5,0)/VLOOKUP($B151,IPSA!$A$4:$F$1040000,5,0)</f>
        <v>0.95304936011716013</v>
      </c>
      <c r="J151" s="2">
        <f t="shared" ref="J151" si="496">AVERAGE(I102:I151)</f>
        <v>0.93590363463625192</v>
      </c>
      <c r="K151">
        <f>VLOOKUP($B151,CONSUMO!$A$4:$F$1040000,5,0)/VLOOKUP($B151,IPSA!$A$4:$F$1040000,5,0)</f>
        <v>1.105782979486212</v>
      </c>
      <c r="L151" s="2">
        <f t="shared" ref="L151" si="497">AVERAGE(K102:K151)</f>
        <v>1.139991541951908</v>
      </c>
      <c r="M151">
        <f>VLOOKUP($B151,INDUSTRIAL!$A$4:$F$1040000,5,0)/VLOOKUP($B151,IPSA!$A$4:$F$1040000,5,0)</f>
        <v>0.9544043400545642</v>
      </c>
      <c r="N151" s="2">
        <f t="shared" ref="N151" si="498">AVERAGE(M102:M151)</f>
        <v>0.97697803590328747</v>
      </c>
      <c r="O151">
        <f>VLOOKUP($B151,RETAIL!$A$4:$F$1040000,5,0)/VLOOKUP($B151,IPSA!$A$4:$F$1040000,5,0)</f>
        <v>0.97502905367171466</v>
      </c>
      <c r="P151" s="2">
        <f t="shared" ref="P151" si="499">AVERAGE(O102:O151)</f>
        <v>0.96820656475915623</v>
      </c>
    </row>
    <row r="152" spans="1:16">
      <c r="A152" t="str">
        <f t="shared" si="404"/>
        <v/>
      </c>
      <c r="B152" s="2">
        <f>IPSA!A329</f>
        <v>20060803</v>
      </c>
      <c r="C152">
        <f>VLOOKUP($B152,BANCA!$A$4:$F$1040000,5,0)/VLOOKUP($B152,IPSA!$A$4:$F$1040000,5,0)</f>
        <v>1.0372345231023588</v>
      </c>
      <c r="D152" s="2">
        <f t="shared" si="323"/>
        <v>1.0537388058186505</v>
      </c>
      <c r="E152">
        <f>VLOOKUP($B152,'CONST.&amp;INMOB'!$A$4:$F$1040000,5,0)/VLOOKUP($B152,IPSA!$A$4:$F$1040000,5,0)</f>
        <v>1.0050807542209721</v>
      </c>
      <c r="F152" s="2">
        <f t="shared" si="323"/>
        <v>0.96841815958325383</v>
      </c>
      <c r="G152">
        <f>VLOOKUP($B152,COMMODITIES!$A$4:$F$1040000,5,0)/VLOOKUP($B152,IPSA!$A$4:$F$1040000,5,0)</f>
        <v>0.96411968935031045</v>
      </c>
      <c r="H152" s="2">
        <f t="shared" ref="H152" si="500">AVERAGE(G103:G152)</f>
        <v>0.96031707120908938</v>
      </c>
      <c r="I152">
        <f>VLOOKUP($B152,UTILITIES!$A$4:$F$1040000,5,0)/VLOOKUP($B152,IPSA!$A$4:$F$1040000,5,0)</f>
        <v>0.94959736403692929</v>
      </c>
      <c r="J152" s="2">
        <f t="shared" ref="J152" si="501">AVERAGE(I103:I152)</f>
        <v>0.9364336997376248</v>
      </c>
      <c r="K152">
        <f>VLOOKUP($B152,CONSUMO!$A$4:$F$1040000,5,0)/VLOOKUP($B152,IPSA!$A$4:$F$1040000,5,0)</f>
        <v>1.1044269593600515</v>
      </c>
      <c r="L152" s="2">
        <f t="shared" ref="L152" si="502">AVERAGE(K103:K152)</f>
        <v>1.1398173066985287</v>
      </c>
      <c r="M152">
        <f>VLOOKUP($B152,INDUSTRIAL!$A$4:$F$1040000,5,0)/VLOOKUP($B152,IPSA!$A$4:$F$1040000,5,0)</f>
        <v>0.96111261683183569</v>
      </c>
      <c r="N152" s="2">
        <f t="shared" ref="N152" si="503">AVERAGE(M103:M152)</f>
        <v>0.97645545152841007</v>
      </c>
      <c r="O152">
        <f>VLOOKUP($B152,RETAIL!$A$4:$F$1040000,5,0)/VLOOKUP($B152,IPSA!$A$4:$F$1040000,5,0)</f>
        <v>0.97322797345125689</v>
      </c>
      <c r="P152" s="2">
        <f t="shared" ref="P152" si="504">AVERAGE(O103:O152)</f>
        <v>0.96810869287491874</v>
      </c>
    </row>
    <row r="153" spans="1:16">
      <c r="A153" t="str">
        <f t="shared" si="404"/>
        <v/>
      </c>
      <c r="B153" s="2">
        <f>IPSA!A330</f>
        <v>20060804</v>
      </c>
      <c r="C153">
        <f>VLOOKUP($B153,BANCA!$A$4:$F$1040000,5,0)/VLOOKUP($B153,IPSA!$A$4:$F$1040000,5,0)</f>
        <v>1.0358565996791493</v>
      </c>
      <c r="D153" s="2">
        <f t="shared" si="323"/>
        <v>1.0537379333411192</v>
      </c>
      <c r="E153">
        <f>VLOOKUP($B153,'CONST.&amp;INMOB'!$A$4:$F$1040000,5,0)/VLOOKUP($B153,IPSA!$A$4:$F$1040000,5,0)</f>
        <v>1.0107343014740979</v>
      </c>
      <c r="F153" s="2">
        <f t="shared" si="323"/>
        <v>0.96949993115221089</v>
      </c>
      <c r="G153">
        <f>VLOOKUP($B153,COMMODITIES!$A$4:$F$1040000,5,0)/VLOOKUP($B153,IPSA!$A$4:$F$1040000,5,0)</f>
        <v>0.9507677835909687</v>
      </c>
      <c r="H153" s="2">
        <f t="shared" ref="H153" si="505">AVERAGE(G104:G153)</f>
        <v>0.96039969597138997</v>
      </c>
      <c r="I153">
        <f>VLOOKUP($B153,UTILITIES!$A$4:$F$1040000,5,0)/VLOOKUP($B153,IPSA!$A$4:$F$1040000,5,0)</f>
        <v>0.95092378510907305</v>
      </c>
      <c r="J153" s="2">
        <f t="shared" ref="J153" si="506">AVERAGE(I104:I153)</f>
        <v>0.93695028109929568</v>
      </c>
      <c r="K153">
        <f>VLOOKUP($B153,CONSUMO!$A$4:$F$1040000,5,0)/VLOOKUP($B153,IPSA!$A$4:$F$1040000,5,0)</f>
        <v>1.11002437814768</v>
      </c>
      <c r="L153" s="2">
        <f t="shared" ref="L153" si="507">AVERAGE(K104:K153)</f>
        <v>1.1394275318776725</v>
      </c>
      <c r="M153">
        <f>VLOOKUP($B153,INDUSTRIAL!$A$4:$F$1040000,5,0)/VLOOKUP($B153,IPSA!$A$4:$F$1040000,5,0)</f>
        <v>0.96049855291129105</v>
      </c>
      <c r="N153" s="2">
        <f t="shared" ref="N153" si="508">AVERAGE(M104:M153)</f>
        <v>0.97597716749780206</v>
      </c>
      <c r="O153">
        <f>VLOOKUP($B153,RETAIL!$A$4:$F$1040000,5,0)/VLOOKUP($B153,IPSA!$A$4:$F$1040000,5,0)</f>
        <v>0.97275701250107693</v>
      </c>
      <c r="P153" s="2">
        <f t="shared" ref="P153" si="509">AVERAGE(O104:O153)</f>
        <v>0.96819130459217151</v>
      </c>
    </row>
    <row r="154" spans="1:16">
      <c r="A154" t="str">
        <f t="shared" si="404"/>
        <v/>
      </c>
      <c r="B154" s="2">
        <f>IPSA!A331</f>
        <v>20060807</v>
      </c>
      <c r="C154">
        <f>VLOOKUP($B154,BANCA!$A$4:$F$1040000,5,0)/VLOOKUP($B154,IPSA!$A$4:$F$1040000,5,0)</f>
        <v>1.043196918407844</v>
      </c>
      <c r="D154" s="2">
        <f t="shared" si="323"/>
        <v>1.0539750270451802</v>
      </c>
      <c r="E154">
        <f>VLOOKUP($B154,'CONST.&amp;INMOB'!$A$4:$F$1040000,5,0)/VLOOKUP($B154,IPSA!$A$4:$F$1040000,5,0)</f>
        <v>1.0155232870316329</v>
      </c>
      <c r="F154" s="2">
        <f t="shared" si="323"/>
        <v>0.97113966721428968</v>
      </c>
      <c r="G154">
        <f>VLOOKUP($B154,COMMODITIES!$A$4:$F$1040000,5,0)/VLOOKUP($B154,IPSA!$A$4:$F$1040000,5,0)</f>
        <v>0.95276479514415779</v>
      </c>
      <c r="H154" s="2">
        <f t="shared" ref="H154" si="510">AVERAGE(G105:G154)</f>
        <v>0.96055003308072773</v>
      </c>
      <c r="I154">
        <f>VLOOKUP($B154,UTILITIES!$A$4:$F$1040000,5,0)/VLOOKUP($B154,IPSA!$A$4:$F$1040000,5,0)</f>
        <v>0.95167316446830863</v>
      </c>
      <c r="J154" s="2">
        <f t="shared" ref="J154" si="511">AVERAGE(I105:I154)</f>
        <v>0.93741399809481296</v>
      </c>
      <c r="K154">
        <f>VLOOKUP($B154,CONSUMO!$A$4:$F$1040000,5,0)/VLOOKUP($B154,IPSA!$A$4:$F$1040000,5,0)</f>
        <v>1.1053769114042253</v>
      </c>
      <c r="L154" s="2">
        <f t="shared" ref="L154" si="512">AVERAGE(K105:K154)</f>
        <v>1.1389136517214538</v>
      </c>
      <c r="M154">
        <f>VLOOKUP($B154,INDUSTRIAL!$A$4:$F$1040000,5,0)/VLOOKUP($B154,IPSA!$A$4:$F$1040000,5,0)</f>
        <v>0.96103420100385206</v>
      </c>
      <c r="N154" s="2">
        <f t="shared" ref="N154" si="513">AVERAGE(M105:M154)</f>
        <v>0.97570408622550842</v>
      </c>
      <c r="O154">
        <f>VLOOKUP($B154,RETAIL!$A$4:$F$1040000,5,0)/VLOOKUP($B154,IPSA!$A$4:$F$1040000,5,0)</f>
        <v>0.97484206840200771</v>
      </c>
      <c r="P154" s="2">
        <f t="shared" ref="P154" si="514">AVERAGE(O105:O154)</f>
        <v>0.96842817986745089</v>
      </c>
    </row>
    <row r="155" spans="1:16">
      <c r="A155" t="str">
        <f t="shared" si="404"/>
        <v/>
      </c>
      <c r="B155" s="2">
        <f>IPSA!A332</f>
        <v>20060808</v>
      </c>
      <c r="C155">
        <f>VLOOKUP($B155,BANCA!$A$4:$F$1040000,5,0)/VLOOKUP($B155,IPSA!$A$4:$F$1040000,5,0)</f>
        <v>1.0513912598835193</v>
      </c>
      <c r="D155" s="2">
        <f t="shared" si="323"/>
        <v>1.0545626455938195</v>
      </c>
      <c r="E155">
        <f>VLOOKUP($B155,'CONST.&amp;INMOB'!$A$4:$F$1040000,5,0)/VLOOKUP($B155,IPSA!$A$4:$F$1040000,5,0)</f>
        <v>1.0175315072633135</v>
      </c>
      <c r="F155" s="2">
        <f t="shared" si="323"/>
        <v>0.97271798654633501</v>
      </c>
      <c r="G155">
        <f>VLOOKUP($B155,COMMODITIES!$A$4:$F$1040000,5,0)/VLOOKUP($B155,IPSA!$A$4:$F$1040000,5,0)</f>
        <v>0.96144181840382525</v>
      </c>
      <c r="H155" s="2">
        <f t="shared" ref="H155" si="515">AVERAGE(G106:G155)</f>
        <v>0.96088882776232221</v>
      </c>
      <c r="I155">
        <f>VLOOKUP($B155,UTILITIES!$A$4:$F$1040000,5,0)/VLOOKUP($B155,IPSA!$A$4:$F$1040000,5,0)</f>
        <v>0.95221571884840528</v>
      </c>
      <c r="J155" s="2">
        <f t="shared" ref="J155" si="516">AVERAGE(I106:I155)</f>
        <v>0.93792072033053753</v>
      </c>
      <c r="K155">
        <f>VLOOKUP($B155,CONSUMO!$A$4:$F$1040000,5,0)/VLOOKUP($B155,IPSA!$A$4:$F$1040000,5,0)</f>
        <v>1.1042084693357685</v>
      </c>
      <c r="L155" s="2">
        <f t="shared" ref="L155" si="517">AVERAGE(K106:K155)</f>
        <v>1.1384450906807526</v>
      </c>
      <c r="M155">
        <f>VLOOKUP($B155,INDUSTRIAL!$A$4:$F$1040000,5,0)/VLOOKUP($B155,IPSA!$A$4:$F$1040000,5,0)</f>
        <v>0.96163877534885001</v>
      </c>
      <c r="N155" s="2">
        <f t="shared" ref="N155" si="518">AVERAGE(M106:M155)</f>
        <v>0.97546897741433081</v>
      </c>
      <c r="O155">
        <f>VLOOKUP($B155,RETAIL!$A$4:$F$1040000,5,0)/VLOOKUP($B155,IPSA!$A$4:$F$1040000,5,0)</f>
        <v>0.9698581021116498</v>
      </c>
      <c r="P155" s="2">
        <f t="shared" ref="P155" si="519">AVERAGE(O106:O155)</f>
        <v>0.9684470723816847</v>
      </c>
    </row>
    <row r="156" spans="1:16">
      <c r="A156" t="str">
        <f t="shared" si="404"/>
        <v/>
      </c>
      <c r="B156" s="2">
        <f>IPSA!A333</f>
        <v>20060809</v>
      </c>
      <c r="C156">
        <f>VLOOKUP($B156,BANCA!$A$4:$F$1040000,5,0)/VLOOKUP($B156,IPSA!$A$4:$F$1040000,5,0)</f>
        <v>1.0449898435544489</v>
      </c>
      <c r="D156" s="2">
        <f t="shared" si="323"/>
        <v>1.054863863486061</v>
      </c>
      <c r="E156">
        <f>VLOOKUP($B156,'CONST.&amp;INMOB'!$A$4:$F$1040000,5,0)/VLOOKUP($B156,IPSA!$A$4:$F$1040000,5,0)</f>
        <v>1.0134806692553275</v>
      </c>
      <c r="F156" s="2">
        <f t="shared" si="323"/>
        <v>0.97411041609468441</v>
      </c>
      <c r="G156">
        <f>VLOOKUP($B156,COMMODITIES!$A$4:$F$1040000,5,0)/VLOOKUP($B156,IPSA!$A$4:$F$1040000,5,0)</f>
        <v>0.97139213557063608</v>
      </c>
      <c r="H156" s="2">
        <f t="shared" ref="H156" si="520">AVERAGE(G107:G156)</f>
        <v>0.96138943206287697</v>
      </c>
      <c r="I156">
        <f>VLOOKUP($B156,UTILITIES!$A$4:$F$1040000,5,0)/VLOOKUP($B156,IPSA!$A$4:$F$1040000,5,0)</f>
        <v>0.95050465856570343</v>
      </c>
      <c r="J156" s="2">
        <f t="shared" ref="J156" si="521">AVERAGE(I107:I156)</f>
        <v>0.93840423510016313</v>
      </c>
      <c r="K156">
        <f>VLOOKUP($B156,CONSUMO!$A$4:$F$1040000,5,0)/VLOOKUP($B156,IPSA!$A$4:$F$1040000,5,0)</f>
        <v>1.1026852469602779</v>
      </c>
      <c r="L156" s="2">
        <f t="shared" ref="L156" si="522">AVERAGE(K107:K156)</f>
        <v>1.1378069449644872</v>
      </c>
      <c r="M156">
        <f>VLOOKUP($B156,INDUSTRIAL!$A$4:$F$1040000,5,0)/VLOOKUP($B156,IPSA!$A$4:$F$1040000,5,0)</f>
        <v>0.9608388302826778</v>
      </c>
      <c r="N156" s="2">
        <f t="shared" ref="N156" si="523">AVERAGE(M107:M156)</f>
        <v>0.97517198249579595</v>
      </c>
      <c r="O156">
        <f>VLOOKUP($B156,RETAIL!$A$4:$F$1040000,5,0)/VLOOKUP($B156,IPSA!$A$4:$F$1040000,5,0)</f>
        <v>0.96696247372490796</v>
      </c>
      <c r="P156" s="2">
        <f t="shared" ref="P156" si="524">AVERAGE(O107:O156)</f>
        <v>0.96848400460960349</v>
      </c>
    </row>
    <row r="157" spans="1:16">
      <c r="A157" t="str">
        <f t="shared" si="404"/>
        <v/>
      </c>
      <c r="B157" s="2">
        <f>IPSA!A334</f>
        <v>20060810</v>
      </c>
      <c r="C157">
        <f>VLOOKUP($B157,BANCA!$A$4:$F$1040000,5,0)/VLOOKUP($B157,IPSA!$A$4:$F$1040000,5,0)</f>
        <v>1.0431479195478044</v>
      </c>
      <c r="D157" s="2">
        <f t="shared" si="323"/>
        <v>1.0549903610529094</v>
      </c>
      <c r="E157">
        <f>VLOOKUP($B157,'CONST.&amp;INMOB'!$A$4:$F$1040000,5,0)/VLOOKUP($B157,IPSA!$A$4:$F$1040000,5,0)</f>
        <v>1.0022238516442208</v>
      </c>
      <c r="F157" s="2">
        <f t="shared" si="323"/>
        <v>0.97498188458885149</v>
      </c>
      <c r="G157">
        <f>VLOOKUP($B157,COMMODITIES!$A$4:$F$1040000,5,0)/VLOOKUP($B157,IPSA!$A$4:$F$1040000,5,0)</f>
        <v>0.97584670645343918</v>
      </c>
      <c r="H157" s="2">
        <f t="shared" ref="H157" si="525">AVERAGE(G108:G157)</f>
        <v>0.96197931733943931</v>
      </c>
      <c r="I157">
        <f>VLOOKUP($B157,UTILITIES!$A$4:$F$1040000,5,0)/VLOOKUP($B157,IPSA!$A$4:$F$1040000,5,0)</f>
        <v>0.94872379131435558</v>
      </c>
      <c r="J157" s="2">
        <f t="shared" ref="J157" si="526">AVERAGE(I108:I157)</f>
        <v>0.93884340681442136</v>
      </c>
      <c r="K157">
        <f>VLOOKUP($B157,CONSUMO!$A$4:$F$1040000,5,0)/VLOOKUP($B157,IPSA!$A$4:$F$1040000,5,0)</f>
        <v>1.1130228975041998</v>
      </c>
      <c r="L157" s="2">
        <f t="shared" ref="L157" si="527">AVERAGE(K108:K157)</f>
        <v>1.1372152765555479</v>
      </c>
      <c r="M157">
        <f>VLOOKUP($B157,INDUSTRIAL!$A$4:$F$1040000,5,0)/VLOOKUP($B157,IPSA!$A$4:$F$1040000,5,0)</f>
        <v>0.95897383540156489</v>
      </c>
      <c r="N157" s="2">
        <f t="shared" ref="N157" si="528">AVERAGE(M108:M157)</f>
        <v>0.9748299053482623</v>
      </c>
      <c r="O157">
        <f>VLOOKUP($B157,RETAIL!$A$4:$F$1040000,5,0)/VLOOKUP($B157,IPSA!$A$4:$F$1040000,5,0)</f>
        <v>0.96621481144596744</v>
      </c>
      <c r="P157" s="2">
        <f t="shared" ref="P157" si="529">AVERAGE(O108:O157)</f>
        <v>0.96857378819590745</v>
      </c>
    </row>
    <row r="158" spans="1:16">
      <c r="A158" t="str">
        <f t="shared" si="404"/>
        <v/>
      </c>
      <c r="B158" s="2">
        <f>IPSA!A335</f>
        <v>20060811</v>
      </c>
      <c r="C158">
        <f>VLOOKUP($B158,BANCA!$A$4:$F$1040000,5,0)/VLOOKUP($B158,IPSA!$A$4:$F$1040000,5,0)</f>
        <v>1.0446597255321741</v>
      </c>
      <c r="D158" s="2">
        <f t="shared" si="323"/>
        <v>1.0546812138332229</v>
      </c>
      <c r="E158">
        <f>VLOOKUP($B158,'CONST.&amp;INMOB'!$A$4:$F$1040000,5,0)/VLOOKUP($B158,IPSA!$A$4:$F$1040000,5,0)</f>
        <v>1.0113439605547618</v>
      </c>
      <c r="F158" s="2">
        <f t="shared" si="323"/>
        <v>0.9764022208662918</v>
      </c>
      <c r="G158">
        <f>VLOOKUP($B158,COMMODITIES!$A$4:$F$1040000,5,0)/VLOOKUP($B158,IPSA!$A$4:$F$1040000,5,0)</f>
        <v>0.97500874138524229</v>
      </c>
      <c r="H158" s="2">
        <f t="shared" ref="H158" si="530">AVERAGE(G109:G158)</f>
        <v>0.96274755073358775</v>
      </c>
      <c r="I158">
        <f>VLOOKUP($B158,UTILITIES!$A$4:$F$1040000,5,0)/VLOOKUP($B158,IPSA!$A$4:$F$1040000,5,0)</f>
        <v>0.95137222242192165</v>
      </c>
      <c r="J158" s="2">
        <f t="shared" ref="J158" si="531">AVERAGE(I109:I158)</f>
        <v>0.9394905867168889</v>
      </c>
      <c r="K158">
        <f>VLOOKUP($B158,CONSUMO!$A$4:$F$1040000,5,0)/VLOOKUP($B158,IPSA!$A$4:$F$1040000,5,0)</f>
        <v>1.112429386179695</v>
      </c>
      <c r="L158" s="2">
        <f t="shared" ref="L158" si="532">AVERAGE(K109:K158)</f>
        <v>1.136673996320273</v>
      </c>
      <c r="M158">
        <f>VLOOKUP($B158,INDUSTRIAL!$A$4:$F$1040000,5,0)/VLOOKUP($B158,IPSA!$A$4:$F$1040000,5,0)</f>
        <v>0.96217419375017799</v>
      </c>
      <c r="N158" s="2">
        <f t="shared" ref="N158" si="533">AVERAGE(M109:M158)</f>
        <v>0.97443770681754349</v>
      </c>
      <c r="O158">
        <f>VLOOKUP($B158,RETAIL!$A$4:$F$1040000,5,0)/VLOOKUP($B158,IPSA!$A$4:$F$1040000,5,0)</f>
        <v>0.96640086942354475</v>
      </c>
      <c r="P158" s="2">
        <f t="shared" ref="P158" si="534">AVERAGE(O109:O158)</f>
        <v>0.96867862940974558</v>
      </c>
    </row>
    <row r="159" spans="1:16">
      <c r="A159" t="str">
        <f t="shared" si="404"/>
        <v/>
      </c>
      <c r="B159" s="2">
        <f>IPSA!A336</f>
        <v>20060814</v>
      </c>
      <c r="C159">
        <f>VLOOKUP($B159,BANCA!$A$4:$F$1040000,5,0)/VLOOKUP($B159,IPSA!$A$4:$F$1040000,5,0)</f>
        <v>1.0398230974710578</v>
      </c>
      <c r="D159" s="2">
        <f t="shared" si="323"/>
        <v>1.0541935261750814</v>
      </c>
      <c r="E159">
        <f>VLOOKUP($B159,'CONST.&amp;INMOB'!$A$4:$F$1040000,5,0)/VLOOKUP($B159,IPSA!$A$4:$F$1040000,5,0)</f>
        <v>0.99820675424847849</v>
      </c>
      <c r="F159" s="2">
        <f t="shared" si="323"/>
        <v>0.97761627562371922</v>
      </c>
      <c r="G159">
        <f>VLOOKUP($B159,COMMODITIES!$A$4:$F$1040000,5,0)/VLOOKUP($B159,IPSA!$A$4:$F$1040000,5,0)</f>
        <v>0.96943936616913795</v>
      </c>
      <c r="H159" s="2">
        <f t="shared" ref="H159" si="535">AVERAGE(G110:G159)</f>
        <v>0.96337248993543312</v>
      </c>
      <c r="I159">
        <f>VLOOKUP($B159,UTILITIES!$A$4:$F$1040000,5,0)/VLOOKUP($B159,IPSA!$A$4:$F$1040000,5,0)</f>
        <v>0.95237139283959293</v>
      </c>
      <c r="J159" s="2">
        <f t="shared" ref="J159" si="536">AVERAGE(I110:I159)</f>
        <v>0.94018567462659763</v>
      </c>
      <c r="K159">
        <f>VLOOKUP($B159,CONSUMO!$A$4:$F$1040000,5,0)/VLOOKUP($B159,IPSA!$A$4:$F$1040000,5,0)</f>
        <v>1.1135450605395105</v>
      </c>
      <c r="L159" s="2">
        <f t="shared" ref="L159" si="537">AVERAGE(K110:K159)</f>
        <v>1.1361513020980132</v>
      </c>
      <c r="M159">
        <f>VLOOKUP($B159,INDUSTRIAL!$A$4:$F$1040000,5,0)/VLOOKUP($B159,IPSA!$A$4:$F$1040000,5,0)</f>
        <v>0.96861726779214186</v>
      </c>
      <c r="N159" s="2">
        <f t="shared" ref="N159" si="538">AVERAGE(M110:M159)</f>
        <v>0.97404559333136964</v>
      </c>
      <c r="O159">
        <f>VLOOKUP($B159,RETAIL!$A$4:$F$1040000,5,0)/VLOOKUP($B159,IPSA!$A$4:$F$1040000,5,0)</f>
        <v>0.96769316400746164</v>
      </c>
      <c r="P159" s="2">
        <f t="shared" ref="P159" si="539">AVERAGE(O110:O159)</f>
        <v>0.96876338779530069</v>
      </c>
    </row>
    <row r="160" spans="1:16">
      <c r="A160" t="str">
        <f t="shared" si="404"/>
        <v/>
      </c>
      <c r="B160" s="2">
        <f>IPSA!A337</f>
        <v>20060816</v>
      </c>
      <c r="C160">
        <f>VLOOKUP($B160,BANCA!$A$4:$F$1040000,5,0)/VLOOKUP($B160,IPSA!$A$4:$F$1040000,5,0)</f>
        <v>1.0384968486541204</v>
      </c>
      <c r="D160" s="2">
        <f t="shared" si="323"/>
        <v>1.0536530508878399</v>
      </c>
      <c r="E160">
        <f>VLOOKUP($B160,'CONST.&amp;INMOB'!$A$4:$F$1040000,5,0)/VLOOKUP($B160,IPSA!$A$4:$F$1040000,5,0)</f>
        <v>1.0112218207611998</v>
      </c>
      <c r="F160" s="2">
        <f t="shared" si="323"/>
        <v>0.97886298819672801</v>
      </c>
      <c r="G160">
        <f>VLOOKUP($B160,COMMODITIES!$A$4:$F$1040000,5,0)/VLOOKUP($B160,IPSA!$A$4:$F$1040000,5,0)</f>
        <v>0.96991951691677925</v>
      </c>
      <c r="H160" s="2">
        <f t="shared" ref="H160" si="540">AVERAGE(G111:G160)</f>
        <v>0.96402567726416433</v>
      </c>
      <c r="I160">
        <f>VLOOKUP($B160,UTILITIES!$A$4:$F$1040000,5,0)/VLOOKUP($B160,IPSA!$A$4:$F$1040000,5,0)</f>
        <v>0.9530290603595416</v>
      </c>
      <c r="J160" s="2">
        <f t="shared" ref="J160" si="541">AVERAGE(I111:I160)</f>
        <v>0.9408008390082041</v>
      </c>
      <c r="K160">
        <f>VLOOKUP($B160,CONSUMO!$A$4:$F$1040000,5,0)/VLOOKUP($B160,IPSA!$A$4:$F$1040000,5,0)</f>
        <v>1.1080051758916498</v>
      </c>
      <c r="L160" s="2">
        <f t="shared" ref="L160" si="542">AVERAGE(K111:K160)</f>
        <v>1.135607403211861</v>
      </c>
      <c r="M160">
        <f>VLOOKUP($B160,INDUSTRIAL!$A$4:$F$1040000,5,0)/VLOOKUP($B160,IPSA!$A$4:$F$1040000,5,0)</f>
        <v>0.96837247578303365</v>
      </c>
      <c r="N160" s="2">
        <f t="shared" ref="N160" si="543">AVERAGE(M111:M160)</f>
        <v>0.97361819523425686</v>
      </c>
      <c r="O160">
        <f>VLOOKUP($B160,RETAIL!$A$4:$F$1040000,5,0)/VLOOKUP($B160,IPSA!$A$4:$F$1040000,5,0)</f>
        <v>0.97158431789801902</v>
      </c>
      <c r="P160" s="2">
        <f t="shared" ref="P160" si="544">AVERAGE(O111:O160)</f>
        <v>0.96886433434997199</v>
      </c>
    </row>
    <row r="161" spans="1:16">
      <c r="A161" t="str">
        <f t="shared" si="404"/>
        <v/>
      </c>
      <c r="B161" s="2">
        <f>IPSA!A338</f>
        <v>20060817</v>
      </c>
      <c r="C161">
        <f>VLOOKUP($B161,BANCA!$A$4:$F$1040000,5,0)/VLOOKUP($B161,IPSA!$A$4:$F$1040000,5,0)</f>
        <v>1.0371382078431934</v>
      </c>
      <c r="D161" s="2">
        <f t="shared" si="323"/>
        <v>1.0532549274850043</v>
      </c>
      <c r="E161">
        <f>VLOOKUP($B161,'CONST.&amp;INMOB'!$A$4:$F$1040000,5,0)/VLOOKUP($B161,IPSA!$A$4:$F$1040000,5,0)</f>
        <v>1.0095975299294548</v>
      </c>
      <c r="F161" s="2">
        <f t="shared" si="323"/>
        <v>0.97994161423016601</v>
      </c>
      <c r="G161">
        <f>VLOOKUP($B161,COMMODITIES!$A$4:$F$1040000,5,0)/VLOOKUP($B161,IPSA!$A$4:$F$1040000,5,0)</f>
        <v>0.96512168906197915</v>
      </c>
      <c r="H161" s="2">
        <f t="shared" ref="H161" si="545">AVERAGE(G112:G161)</f>
        <v>0.96451450565641594</v>
      </c>
      <c r="I161">
        <f>VLOOKUP($B161,UTILITIES!$A$4:$F$1040000,5,0)/VLOOKUP($B161,IPSA!$A$4:$F$1040000,5,0)</f>
        <v>0.95627300071056953</v>
      </c>
      <c r="J161" s="2">
        <f t="shared" ref="J161" si="546">AVERAGE(I112:I161)</f>
        <v>0.94161082318099132</v>
      </c>
      <c r="K161">
        <f>VLOOKUP($B161,CONSUMO!$A$4:$F$1040000,5,0)/VLOOKUP($B161,IPSA!$A$4:$F$1040000,5,0)</f>
        <v>1.1118997105616635</v>
      </c>
      <c r="L161" s="2">
        <f t="shared" ref="L161" si="547">AVERAGE(K112:K161)</f>
        <v>1.1349066602088633</v>
      </c>
      <c r="M161">
        <f>VLOOKUP($B161,INDUSTRIAL!$A$4:$F$1040000,5,0)/VLOOKUP($B161,IPSA!$A$4:$F$1040000,5,0)</f>
        <v>0.97444163116508964</v>
      </c>
      <c r="N161" s="2">
        <f t="shared" ref="N161" si="548">AVERAGE(M112:M161)</f>
        <v>0.97322781840877215</v>
      </c>
      <c r="O161">
        <f>VLOOKUP($B161,RETAIL!$A$4:$F$1040000,5,0)/VLOOKUP($B161,IPSA!$A$4:$F$1040000,5,0)</f>
        <v>0.972053545861705</v>
      </c>
      <c r="P161" s="2">
        <f t="shared" ref="P161" si="549">AVERAGE(O112:O161)</f>
        <v>0.96900955917021048</v>
      </c>
    </row>
    <row r="162" spans="1:16">
      <c r="A162" t="str">
        <f t="shared" si="404"/>
        <v/>
      </c>
      <c r="B162" s="2">
        <f>IPSA!A339</f>
        <v>20060818</v>
      </c>
      <c r="C162">
        <f>VLOOKUP($B162,BANCA!$A$4:$F$1040000,5,0)/VLOOKUP($B162,IPSA!$A$4:$F$1040000,5,0)</f>
        <v>1.0371091362985041</v>
      </c>
      <c r="D162" s="2">
        <f t="shared" si="323"/>
        <v>1.0529219195473456</v>
      </c>
      <c r="E162">
        <f>VLOOKUP($B162,'CONST.&amp;INMOB'!$A$4:$F$1040000,5,0)/VLOOKUP($B162,IPSA!$A$4:$F$1040000,5,0)</f>
        <v>1.0043490151532972</v>
      </c>
      <c r="F162" s="2">
        <f t="shared" si="323"/>
        <v>0.9807531280307884</v>
      </c>
      <c r="G162">
        <f>VLOOKUP($B162,COMMODITIES!$A$4:$F$1040000,5,0)/VLOOKUP($B162,IPSA!$A$4:$F$1040000,5,0)</f>
        <v>0.9656012732514353</v>
      </c>
      <c r="H162" s="2">
        <f t="shared" ref="H162" si="550">AVERAGE(G113:G162)</f>
        <v>0.96488251141465819</v>
      </c>
      <c r="I162">
        <f>VLOOKUP($B162,UTILITIES!$A$4:$F$1040000,5,0)/VLOOKUP($B162,IPSA!$A$4:$F$1040000,5,0)</f>
        <v>0.95830295248781661</v>
      </c>
      <c r="J162" s="2">
        <f t="shared" ref="J162" si="551">AVERAGE(I113:I162)</f>
        <v>0.94242423471669212</v>
      </c>
      <c r="K162">
        <f>VLOOKUP($B162,CONSUMO!$A$4:$F$1040000,5,0)/VLOOKUP($B162,IPSA!$A$4:$F$1040000,5,0)</f>
        <v>1.115565738615427</v>
      </c>
      <c r="L162" s="2">
        <f t="shared" ref="L162" si="552">AVERAGE(K113:K162)</f>
        <v>1.1342831623899965</v>
      </c>
      <c r="M162">
        <f>VLOOKUP($B162,INDUSTRIAL!$A$4:$F$1040000,5,0)/VLOOKUP($B162,IPSA!$A$4:$F$1040000,5,0)</f>
        <v>0.97951812174198594</v>
      </c>
      <c r="N162" s="2">
        <f t="shared" ref="N162" si="553">AVERAGE(M113:M162)</f>
        <v>0.97301586688846275</v>
      </c>
      <c r="O162">
        <f>VLOOKUP($B162,RETAIL!$A$4:$F$1040000,5,0)/VLOOKUP($B162,IPSA!$A$4:$F$1040000,5,0)</f>
        <v>0.96863820482985119</v>
      </c>
      <c r="P162" s="2">
        <f t="shared" ref="P162" si="554">AVERAGE(O113:O162)</f>
        <v>0.96906508287257809</v>
      </c>
    </row>
    <row r="163" spans="1:16">
      <c r="A163" t="str">
        <f t="shared" si="404"/>
        <v/>
      </c>
      <c r="B163" s="2">
        <f>IPSA!A340</f>
        <v>20060821</v>
      </c>
      <c r="C163">
        <f>VLOOKUP($B163,BANCA!$A$4:$F$1040000,5,0)/VLOOKUP($B163,IPSA!$A$4:$F$1040000,5,0)</f>
        <v>1.0415637778331139</v>
      </c>
      <c r="D163" s="2">
        <f t="shared" si="323"/>
        <v>1.0526787272408433</v>
      </c>
      <c r="E163">
        <f>VLOOKUP($B163,'CONST.&amp;INMOB'!$A$4:$F$1040000,5,0)/VLOOKUP($B163,IPSA!$A$4:$F$1040000,5,0)</f>
        <v>1.0081961495052327</v>
      </c>
      <c r="F163" s="2">
        <f t="shared" si="323"/>
        <v>0.98153672514812784</v>
      </c>
      <c r="G163">
        <f>VLOOKUP($B163,COMMODITIES!$A$4:$F$1040000,5,0)/VLOOKUP($B163,IPSA!$A$4:$F$1040000,5,0)</f>
        <v>0.96680746555986397</v>
      </c>
      <c r="H163" s="2">
        <f t="shared" ref="H163" si="555">AVERAGE(G114:G163)</f>
        <v>0.96522100112273679</v>
      </c>
      <c r="I163">
        <f>VLOOKUP($B163,UTILITIES!$A$4:$F$1040000,5,0)/VLOOKUP($B163,IPSA!$A$4:$F$1040000,5,0)</f>
        <v>0.95925301898359616</v>
      </c>
      <c r="J163" s="2">
        <f t="shared" ref="J163" si="556">AVERAGE(I114:I163)</f>
        <v>0.94313532300284675</v>
      </c>
      <c r="K163">
        <f>VLOOKUP($B163,CONSUMO!$A$4:$F$1040000,5,0)/VLOOKUP($B163,IPSA!$A$4:$F$1040000,5,0)</f>
        <v>1.1190324284043864</v>
      </c>
      <c r="L163" s="2">
        <f t="shared" ref="L163" si="557">AVERAGE(K114:K163)</f>
        <v>1.1335137865868525</v>
      </c>
      <c r="M163">
        <f>VLOOKUP($B163,INDUSTRIAL!$A$4:$F$1040000,5,0)/VLOOKUP($B163,IPSA!$A$4:$F$1040000,5,0)</f>
        <v>0.97892405498964452</v>
      </c>
      <c r="N163" s="2">
        <f t="shared" ref="N163" si="558">AVERAGE(M114:M163)</f>
        <v>0.97263208072403529</v>
      </c>
      <c r="O163">
        <f>VLOOKUP($B163,RETAIL!$A$4:$F$1040000,5,0)/VLOOKUP($B163,IPSA!$A$4:$F$1040000,5,0)</f>
        <v>0.96914651662491047</v>
      </c>
      <c r="P163" s="2">
        <f t="shared" ref="P163" si="559">AVERAGE(O114:O163)</f>
        <v>0.9692957053347806</v>
      </c>
    </row>
    <row r="164" spans="1:16">
      <c r="A164" t="str">
        <f t="shared" si="404"/>
        <v/>
      </c>
      <c r="B164" s="2">
        <f>IPSA!A341</f>
        <v>20060822</v>
      </c>
      <c r="C164">
        <f>VLOOKUP($B164,BANCA!$A$4:$F$1040000,5,0)/VLOOKUP($B164,IPSA!$A$4:$F$1040000,5,0)</f>
        <v>1.0469283568213095</v>
      </c>
      <c r="D164" s="2">
        <f t="shared" si="323"/>
        <v>1.0524788277617372</v>
      </c>
      <c r="E164">
        <f>VLOOKUP($B164,'CONST.&amp;INMOB'!$A$4:$F$1040000,5,0)/VLOOKUP($B164,IPSA!$A$4:$F$1040000,5,0)</f>
        <v>1.027815900107482</v>
      </c>
      <c r="F164" s="2">
        <f t="shared" si="323"/>
        <v>0.98287890352197094</v>
      </c>
      <c r="G164">
        <f>VLOOKUP($B164,COMMODITIES!$A$4:$F$1040000,5,0)/VLOOKUP($B164,IPSA!$A$4:$F$1040000,5,0)</f>
        <v>0.96717736725804804</v>
      </c>
      <c r="H164" s="2">
        <f t="shared" ref="H164" si="560">AVERAGE(G115:G164)</f>
        <v>0.96564309028187612</v>
      </c>
      <c r="I164">
        <f>VLOOKUP($B164,UTILITIES!$A$4:$F$1040000,5,0)/VLOOKUP($B164,IPSA!$A$4:$F$1040000,5,0)</f>
        <v>0.96350006423034962</v>
      </c>
      <c r="J164" s="2">
        <f t="shared" ref="J164" si="561">AVERAGE(I115:I164)</f>
        <v>0.94391352531181527</v>
      </c>
      <c r="K164">
        <f>VLOOKUP($B164,CONSUMO!$A$4:$F$1040000,5,0)/VLOOKUP($B164,IPSA!$A$4:$F$1040000,5,0)</f>
        <v>1.1141123781587239</v>
      </c>
      <c r="L164" s="2">
        <f t="shared" ref="L164" si="562">AVERAGE(K115:K164)</f>
        <v>1.1328161043460212</v>
      </c>
      <c r="M164">
        <f>VLOOKUP($B164,INDUSTRIAL!$A$4:$F$1040000,5,0)/VLOOKUP($B164,IPSA!$A$4:$F$1040000,5,0)</f>
        <v>0.97796021045374359</v>
      </c>
      <c r="N164" s="2">
        <f t="shared" ref="N164" si="563">AVERAGE(M115:M164)</f>
        <v>0.97231586118696867</v>
      </c>
      <c r="O164">
        <f>VLOOKUP($B164,RETAIL!$A$4:$F$1040000,5,0)/VLOOKUP($B164,IPSA!$A$4:$F$1040000,5,0)</f>
        <v>0.9683122574611176</v>
      </c>
      <c r="P164" s="2">
        <f t="shared" ref="P164" si="564">AVERAGE(O115:O164)</f>
        <v>0.96940099133529456</v>
      </c>
    </row>
    <row r="165" spans="1:16">
      <c r="A165" t="str">
        <f t="shared" si="404"/>
        <v/>
      </c>
      <c r="B165" s="2">
        <f>IPSA!A342</f>
        <v>20060823</v>
      </c>
      <c r="C165">
        <f>VLOOKUP($B165,BANCA!$A$4:$F$1040000,5,0)/VLOOKUP($B165,IPSA!$A$4:$F$1040000,5,0)</f>
        <v>1.0466850595761599</v>
      </c>
      <c r="D165" s="2">
        <f t="shared" si="323"/>
        <v>1.0521365418972477</v>
      </c>
      <c r="E165">
        <f>VLOOKUP($B165,'CONST.&amp;INMOB'!$A$4:$F$1040000,5,0)/VLOOKUP($B165,IPSA!$A$4:$F$1040000,5,0)</f>
        <v>1.0328380160494663</v>
      </c>
      <c r="F165" s="2">
        <f t="shared" si="323"/>
        <v>0.98414419286881372</v>
      </c>
      <c r="G165">
        <f>VLOOKUP($B165,COMMODITIES!$A$4:$F$1040000,5,0)/VLOOKUP($B165,IPSA!$A$4:$F$1040000,5,0)</f>
        <v>0.96536872161247178</v>
      </c>
      <c r="H165" s="2">
        <f t="shared" ref="H165" si="565">AVERAGE(G116:G165)</f>
        <v>0.9660102729399449</v>
      </c>
      <c r="I165">
        <f>VLOOKUP($B165,UTILITIES!$A$4:$F$1040000,5,0)/VLOOKUP($B165,IPSA!$A$4:$F$1040000,5,0)</f>
        <v>0.96653364706929035</v>
      </c>
      <c r="J165" s="2">
        <f t="shared" ref="J165" si="566">AVERAGE(I116:I165)</f>
        <v>0.94464501744908846</v>
      </c>
      <c r="K165">
        <f>VLOOKUP($B165,CONSUMO!$A$4:$F$1040000,5,0)/VLOOKUP($B165,IPSA!$A$4:$F$1040000,5,0)</f>
        <v>1.1113027425329389</v>
      </c>
      <c r="L165" s="2">
        <f t="shared" ref="L165" si="567">AVERAGE(K116:K165)</f>
        <v>1.1319396134944766</v>
      </c>
      <c r="M165">
        <f>VLOOKUP($B165,INDUSTRIAL!$A$4:$F$1040000,5,0)/VLOOKUP($B165,IPSA!$A$4:$F$1040000,5,0)</f>
        <v>0.97692113074689602</v>
      </c>
      <c r="N165" s="2">
        <f t="shared" ref="N165" si="568">AVERAGE(M116:M165)</f>
        <v>0.97187155078896625</v>
      </c>
      <c r="O165">
        <f>VLOOKUP($B165,RETAIL!$A$4:$F$1040000,5,0)/VLOOKUP($B165,IPSA!$A$4:$F$1040000,5,0)</f>
        <v>0.96840104945233685</v>
      </c>
      <c r="P165" s="2">
        <f t="shared" ref="P165" si="569">AVERAGE(O116:O165)</f>
        <v>0.96970273787640393</v>
      </c>
    </row>
    <row r="166" spans="1:16">
      <c r="A166" t="str">
        <f t="shared" si="404"/>
        <v/>
      </c>
      <c r="B166" s="2">
        <f>IPSA!A343</f>
        <v>20060824</v>
      </c>
      <c r="C166">
        <f>VLOOKUP($B166,BANCA!$A$4:$F$1040000,5,0)/VLOOKUP($B166,IPSA!$A$4:$F$1040000,5,0)</f>
        <v>1.0500277072387658</v>
      </c>
      <c r="D166" s="2">
        <f t="shared" si="323"/>
        <v>1.0515757429437758</v>
      </c>
      <c r="E166">
        <f>VLOOKUP($B166,'CONST.&amp;INMOB'!$A$4:$F$1040000,5,0)/VLOOKUP($B166,IPSA!$A$4:$F$1040000,5,0)</f>
        <v>1.0244023434796483</v>
      </c>
      <c r="F166" s="2">
        <f t="shared" si="323"/>
        <v>0.9847029254765759</v>
      </c>
      <c r="G166">
        <f>VLOOKUP($B166,COMMODITIES!$A$4:$F$1040000,5,0)/VLOOKUP($B166,IPSA!$A$4:$F$1040000,5,0)</f>
        <v>0.9654883464700792</v>
      </c>
      <c r="H166" s="2">
        <f t="shared" ref="H166" si="570">AVERAGE(G117:G166)</f>
        <v>0.96629327394556563</v>
      </c>
      <c r="I166">
        <f>VLOOKUP($B166,UTILITIES!$A$4:$F$1040000,5,0)/VLOOKUP($B166,IPSA!$A$4:$F$1040000,5,0)</f>
        <v>0.96729988429382752</v>
      </c>
      <c r="J166" s="2">
        <f t="shared" ref="J166" si="571">AVERAGE(I117:I166)</f>
        <v>0.94518895079354082</v>
      </c>
      <c r="K166">
        <f>VLOOKUP($B166,CONSUMO!$A$4:$F$1040000,5,0)/VLOOKUP($B166,IPSA!$A$4:$F$1040000,5,0)</f>
        <v>1.1063307672977474</v>
      </c>
      <c r="L166" s="2">
        <f t="shared" ref="L166" si="572">AVERAGE(K117:K166)</f>
        <v>1.1306308436222707</v>
      </c>
      <c r="M166">
        <f>VLOOKUP($B166,INDUSTRIAL!$A$4:$F$1040000,5,0)/VLOOKUP($B166,IPSA!$A$4:$F$1040000,5,0)</f>
        <v>0.97541232226607577</v>
      </c>
      <c r="N166" s="2">
        <f t="shared" ref="N166" si="573">AVERAGE(M117:M166)</f>
        <v>0.9710919643451501</v>
      </c>
      <c r="O166">
        <f>VLOOKUP($B166,RETAIL!$A$4:$F$1040000,5,0)/VLOOKUP($B166,IPSA!$A$4:$F$1040000,5,0)</f>
        <v>0.96770074509944182</v>
      </c>
      <c r="P166" s="2">
        <f t="shared" ref="P166" si="574">AVERAGE(O117:O166)</f>
        <v>0.96997935908739918</v>
      </c>
    </row>
    <row r="167" spans="1:16">
      <c r="A167" t="str">
        <f t="shared" si="404"/>
        <v/>
      </c>
      <c r="B167" s="2">
        <f>IPSA!A344</f>
        <v>20060825</v>
      </c>
      <c r="C167">
        <f>VLOOKUP($B167,BANCA!$A$4:$F$1040000,5,0)/VLOOKUP($B167,IPSA!$A$4:$F$1040000,5,0)</f>
        <v>1.0574875992465715</v>
      </c>
      <c r="D167" s="2">
        <f t="shared" si="323"/>
        <v>1.0511342044252425</v>
      </c>
      <c r="E167">
        <f>VLOOKUP($B167,'CONST.&amp;INMOB'!$A$4:$F$1040000,5,0)/VLOOKUP($B167,IPSA!$A$4:$F$1040000,5,0)</f>
        <v>1.0167297226540506</v>
      </c>
      <c r="F167" s="2">
        <f t="shared" si="323"/>
        <v>0.98519923339142634</v>
      </c>
      <c r="G167">
        <f>VLOOKUP($B167,COMMODITIES!$A$4:$F$1040000,5,0)/VLOOKUP($B167,IPSA!$A$4:$F$1040000,5,0)</f>
        <v>0.96175911145502946</v>
      </c>
      <c r="H167" s="2">
        <f t="shared" ref="H167" si="575">AVERAGE(G118:G167)</f>
        <v>0.96663129191784736</v>
      </c>
      <c r="I167">
        <f>VLOOKUP($B167,UTILITIES!$A$4:$F$1040000,5,0)/VLOOKUP($B167,IPSA!$A$4:$F$1040000,5,0)</f>
        <v>0.96553413016331224</v>
      </c>
      <c r="J167" s="2">
        <f t="shared" ref="J167" si="576">AVERAGE(I118:I167)</f>
        <v>0.94563522237425746</v>
      </c>
      <c r="K167">
        <f>VLOOKUP($B167,CONSUMO!$A$4:$F$1040000,5,0)/VLOOKUP($B167,IPSA!$A$4:$F$1040000,5,0)</f>
        <v>1.1023476288554699</v>
      </c>
      <c r="L167" s="2">
        <f t="shared" ref="L167" si="577">AVERAGE(K118:K167)</f>
        <v>1.1294436571358164</v>
      </c>
      <c r="M167">
        <f>VLOOKUP($B167,INDUSTRIAL!$A$4:$F$1040000,5,0)/VLOOKUP($B167,IPSA!$A$4:$F$1040000,5,0)</f>
        <v>0.98140153419503395</v>
      </c>
      <c r="N167" s="2">
        <f t="shared" ref="N167" si="578">AVERAGE(M118:M167)</f>
        <v>0.97063970905156072</v>
      </c>
      <c r="O167">
        <f>VLOOKUP($B167,RETAIL!$A$4:$F$1040000,5,0)/VLOOKUP($B167,IPSA!$A$4:$F$1040000,5,0)</f>
        <v>0.9666967080372636</v>
      </c>
      <c r="P167" s="2">
        <f t="shared" ref="P167" si="579">AVERAGE(O118:O167)</f>
        <v>0.97027554341836919</v>
      </c>
    </row>
    <row r="168" spans="1:16">
      <c r="A168" t="str">
        <f t="shared" si="404"/>
        <v/>
      </c>
      <c r="B168" s="2">
        <f>IPSA!A345</f>
        <v>20060828</v>
      </c>
      <c r="C168">
        <f>VLOOKUP($B168,BANCA!$A$4:$F$1040000,5,0)/VLOOKUP($B168,IPSA!$A$4:$F$1040000,5,0)</f>
        <v>1.0607215761046951</v>
      </c>
      <c r="D168" s="2">
        <f t="shared" si="323"/>
        <v>1.050796027470883</v>
      </c>
      <c r="E168">
        <f>VLOOKUP($B168,'CONST.&amp;INMOB'!$A$4:$F$1040000,5,0)/VLOOKUP($B168,IPSA!$A$4:$F$1040000,5,0)</f>
        <v>1.0168177518306323</v>
      </c>
      <c r="F168" s="2">
        <f t="shared" si="323"/>
        <v>0.98625340852384813</v>
      </c>
      <c r="G168">
        <f>VLOOKUP($B168,COMMODITIES!$A$4:$F$1040000,5,0)/VLOOKUP($B168,IPSA!$A$4:$F$1040000,5,0)</f>
        <v>0.95995705321234237</v>
      </c>
      <c r="H168" s="2">
        <f t="shared" ref="H168" si="580">AVERAGE(G119:G168)</f>
        <v>0.96698966284842458</v>
      </c>
      <c r="I168">
        <f>VLOOKUP($B168,UTILITIES!$A$4:$F$1040000,5,0)/VLOOKUP($B168,IPSA!$A$4:$F$1040000,5,0)</f>
        <v>0.96489759339405023</v>
      </c>
      <c r="J168" s="2">
        <f t="shared" ref="J168" si="581">AVERAGE(I119:I168)</f>
        <v>0.94612273138218683</v>
      </c>
      <c r="K168">
        <f>VLOOKUP($B168,CONSUMO!$A$4:$F$1040000,5,0)/VLOOKUP($B168,IPSA!$A$4:$F$1040000,5,0)</f>
        <v>1.0988905566855185</v>
      </c>
      <c r="L168" s="2">
        <f t="shared" ref="L168" si="582">AVERAGE(K119:K168)</f>
        <v>1.128386628889231</v>
      </c>
      <c r="M168">
        <f>VLOOKUP($B168,INDUSTRIAL!$A$4:$F$1040000,5,0)/VLOOKUP($B168,IPSA!$A$4:$F$1040000,5,0)</f>
        <v>0.98966760034593459</v>
      </c>
      <c r="N168" s="2">
        <f t="shared" ref="N168" si="583">AVERAGE(M119:M168)</f>
        <v>0.97068248244602018</v>
      </c>
      <c r="O168">
        <f>VLOOKUP($B168,RETAIL!$A$4:$F$1040000,5,0)/VLOOKUP($B168,IPSA!$A$4:$F$1040000,5,0)</f>
        <v>0.96681858163116663</v>
      </c>
      <c r="P168" s="2">
        <f t="shared" ref="P168" si="584">AVERAGE(O119:O168)</f>
        <v>0.97046362869768177</v>
      </c>
    </row>
    <row r="169" spans="1:16">
      <c r="A169" t="str">
        <f t="shared" si="404"/>
        <v/>
      </c>
      <c r="B169" s="2">
        <f>IPSA!A346</f>
        <v>20060829</v>
      </c>
      <c r="C169">
        <f>VLOOKUP($B169,BANCA!$A$4:$F$1040000,5,0)/VLOOKUP($B169,IPSA!$A$4:$F$1040000,5,0)</f>
        <v>1.0651975806747949</v>
      </c>
      <c r="D169" s="2">
        <f t="shared" si="323"/>
        <v>1.0506382043256273</v>
      </c>
      <c r="E169">
        <f>VLOOKUP($B169,'CONST.&amp;INMOB'!$A$4:$F$1040000,5,0)/VLOOKUP($B169,IPSA!$A$4:$F$1040000,5,0)</f>
        <v>1.0130882958161547</v>
      </c>
      <c r="F169" s="2">
        <f t="shared" si="323"/>
        <v>0.98730732458484516</v>
      </c>
      <c r="G169">
        <f>VLOOKUP($B169,COMMODITIES!$A$4:$F$1040000,5,0)/VLOOKUP($B169,IPSA!$A$4:$F$1040000,5,0)</f>
        <v>0.96289988314923824</v>
      </c>
      <c r="H169" s="2">
        <f t="shared" ref="H169" si="585">AVERAGE(G120:G169)</f>
        <v>0.96719722852602164</v>
      </c>
      <c r="I169">
        <f>VLOOKUP($B169,UTILITIES!$A$4:$F$1040000,5,0)/VLOOKUP($B169,IPSA!$A$4:$F$1040000,5,0)</f>
        <v>0.96837312873426384</v>
      </c>
      <c r="J169" s="2">
        <f t="shared" ref="J169" si="586">AVERAGE(I120:I169)</f>
        <v>0.94678068698203988</v>
      </c>
      <c r="K169">
        <f>VLOOKUP($B169,CONSUMO!$A$4:$F$1040000,5,0)/VLOOKUP($B169,IPSA!$A$4:$F$1040000,5,0)</f>
        <v>1.0938756237552454</v>
      </c>
      <c r="L169" s="2">
        <f t="shared" ref="L169" si="587">AVERAGE(K120:K169)</f>
        <v>1.1269352531928776</v>
      </c>
      <c r="M169">
        <f>VLOOKUP($B169,INDUSTRIAL!$A$4:$F$1040000,5,0)/VLOOKUP($B169,IPSA!$A$4:$F$1040000,5,0)</f>
        <v>0.98735678432582996</v>
      </c>
      <c r="N169" s="2">
        <f t="shared" ref="N169" si="588">AVERAGE(M120:M169)</f>
        <v>0.97069170332549437</v>
      </c>
      <c r="O169">
        <f>VLOOKUP($B169,RETAIL!$A$4:$F$1040000,5,0)/VLOOKUP($B169,IPSA!$A$4:$F$1040000,5,0)</f>
        <v>0.96965141360025286</v>
      </c>
      <c r="P169" s="2">
        <f t="shared" ref="P169" si="589">AVERAGE(O120:O169)</f>
        <v>0.97057310847985423</v>
      </c>
    </row>
    <row r="170" spans="1:16">
      <c r="A170" t="str">
        <f t="shared" si="404"/>
        <v/>
      </c>
      <c r="B170" s="2">
        <f>IPSA!A347</f>
        <v>20060830</v>
      </c>
      <c r="C170">
        <f>VLOOKUP($B170,BANCA!$A$4:$F$1040000,5,0)/VLOOKUP($B170,IPSA!$A$4:$F$1040000,5,0)</f>
        <v>1.0716861628461456</v>
      </c>
      <c r="D170" s="2">
        <f t="shared" si="323"/>
        <v>1.0503216989978277</v>
      </c>
      <c r="E170">
        <f>VLOOKUP($B170,'CONST.&amp;INMOB'!$A$4:$F$1040000,5,0)/VLOOKUP($B170,IPSA!$A$4:$F$1040000,5,0)</f>
        <v>1.0022131414973157</v>
      </c>
      <c r="F170" s="2">
        <f t="shared" si="323"/>
        <v>0.98786920454632499</v>
      </c>
      <c r="G170">
        <f>VLOOKUP($B170,COMMODITIES!$A$4:$F$1040000,5,0)/VLOOKUP($B170,IPSA!$A$4:$F$1040000,5,0)</f>
        <v>0.96141558918617998</v>
      </c>
      <c r="H170" s="2">
        <f t="shared" ref="H170" si="590">AVERAGE(G121:G170)</f>
        <v>0.96734744376755954</v>
      </c>
      <c r="I170">
        <f>VLOOKUP($B170,UTILITIES!$A$4:$F$1040000,5,0)/VLOOKUP($B170,IPSA!$A$4:$F$1040000,5,0)</f>
        <v>0.97018236742255715</v>
      </c>
      <c r="J170" s="2">
        <f t="shared" ref="J170" si="591">AVERAGE(I121:I170)</f>
        <v>0.94745368656639128</v>
      </c>
      <c r="K170">
        <f>VLOOKUP($B170,CONSUMO!$A$4:$F$1040000,5,0)/VLOOKUP($B170,IPSA!$A$4:$F$1040000,5,0)</f>
        <v>1.0936847893294637</v>
      </c>
      <c r="L170" s="2">
        <f t="shared" ref="L170" si="592">AVERAGE(K121:K170)</f>
        <v>1.1253589747275257</v>
      </c>
      <c r="M170">
        <f>VLOOKUP($B170,INDUSTRIAL!$A$4:$F$1040000,5,0)/VLOOKUP($B170,IPSA!$A$4:$F$1040000,5,0)</f>
        <v>0.98624977469306929</v>
      </c>
      <c r="N170" s="2">
        <f t="shared" ref="N170" si="593">AVERAGE(M121:M170)</f>
        <v>0.97056167489849943</v>
      </c>
      <c r="O170">
        <f>VLOOKUP($B170,RETAIL!$A$4:$F$1040000,5,0)/VLOOKUP($B170,IPSA!$A$4:$F$1040000,5,0)</f>
        <v>0.96569767574511001</v>
      </c>
      <c r="P170" s="2">
        <f t="shared" ref="P170" si="594">AVERAGE(O121:O170)</f>
        <v>0.97064912583321883</v>
      </c>
    </row>
    <row r="171" spans="1:16">
      <c r="A171" t="str">
        <f t="shared" si="404"/>
        <v/>
      </c>
      <c r="B171" s="2">
        <f>IPSA!A348</f>
        <v>20060831</v>
      </c>
      <c r="C171">
        <f>VLOOKUP($B171,BANCA!$A$4:$F$1040000,5,0)/VLOOKUP($B171,IPSA!$A$4:$F$1040000,5,0)</f>
        <v>1.0721842739671141</v>
      </c>
      <c r="D171" s="2">
        <f t="shared" si="323"/>
        <v>1.0501629754812105</v>
      </c>
      <c r="E171">
        <f>VLOOKUP($B171,'CONST.&amp;INMOB'!$A$4:$F$1040000,5,0)/VLOOKUP($B171,IPSA!$A$4:$F$1040000,5,0)</f>
        <v>0.99428336265000328</v>
      </c>
      <c r="F171" s="2">
        <f t="shared" si="323"/>
        <v>0.98838832930451304</v>
      </c>
      <c r="G171">
        <f>VLOOKUP($B171,COMMODITIES!$A$4:$F$1040000,5,0)/VLOOKUP($B171,IPSA!$A$4:$F$1040000,5,0)</f>
        <v>0.96277183260989663</v>
      </c>
      <c r="H171" s="2">
        <f t="shared" ref="H171" si="595">AVERAGE(G122:G171)</f>
        <v>0.96741083746572332</v>
      </c>
      <c r="I171">
        <f>VLOOKUP($B171,UTILITIES!$A$4:$F$1040000,5,0)/VLOOKUP($B171,IPSA!$A$4:$F$1040000,5,0)</f>
        <v>0.97806892507003573</v>
      </c>
      <c r="J171" s="2">
        <f t="shared" ref="J171" si="596">AVERAGE(I122:I171)</f>
        <v>0.94834303681278243</v>
      </c>
      <c r="K171">
        <f>VLOOKUP($B171,CONSUMO!$A$4:$F$1040000,5,0)/VLOOKUP($B171,IPSA!$A$4:$F$1040000,5,0)</f>
        <v>1.096376532100054</v>
      </c>
      <c r="L171" s="2">
        <f t="shared" ref="L171" si="597">AVERAGE(K122:K171)</f>
        <v>1.1238066629485521</v>
      </c>
      <c r="M171">
        <f>VLOOKUP($B171,INDUSTRIAL!$A$4:$F$1040000,5,0)/VLOOKUP($B171,IPSA!$A$4:$F$1040000,5,0)</f>
        <v>0.97766690672947876</v>
      </c>
      <c r="N171" s="2">
        <f t="shared" ref="N171" si="598">AVERAGE(M122:M171)</f>
        <v>0.97034948302902246</v>
      </c>
      <c r="O171">
        <f>VLOOKUP($B171,RETAIL!$A$4:$F$1040000,5,0)/VLOOKUP($B171,IPSA!$A$4:$F$1040000,5,0)</f>
        <v>0.95754604741640881</v>
      </c>
      <c r="P171" s="2">
        <f t="shared" ref="P171" si="599">AVERAGE(O122:O171)</f>
        <v>0.97048245536648226</v>
      </c>
    </row>
    <row r="172" spans="1:16">
      <c r="A172" t="str">
        <f t="shared" si="404"/>
        <v/>
      </c>
      <c r="B172" s="2">
        <f>IPSA!A349</f>
        <v>20060901</v>
      </c>
      <c r="C172">
        <f>VLOOKUP($B172,BANCA!$A$4:$F$1040000,5,0)/VLOOKUP($B172,IPSA!$A$4:$F$1040000,5,0)</f>
        <v>1.0765136836842004</v>
      </c>
      <c r="D172" s="2">
        <f t="shared" si="323"/>
        <v>1.0505154353992376</v>
      </c>
      <c r="E172">
        <f>VLOOKUP($B172,'CONST.&amp;INMOB'!$A$4:$F$1040000,5,0)/VLOOKUP($B172,IPSA!$A$4:$F$1040000,5,0)</f>
        <v>0.99356690661688307</v>
      </c>
      <c r="F172" s="2">
        <f t="shared" si="323"/>
        <v>0.98917736048554517</v>
      </c>
      <c r="G172">
        <f>VLOOKUP($B172,COMMODITIES!$A$4:$F$1040000,5,0)/VLOOKUP($B172,IPSA!$A$4:$F$1040000,5,0)</f>
        <v>0.96892151028235141</v>
      </c>
      <c r="H172" s="2">
        <f t="shared" ref="H172" si="600">AVERAGE(G123:G172)</f>
        <v>0.96757151975587474</v>
      </c>
      <c r="I172">
        <f>VLOOKUP($B172,UTILITIES!$A$4:$F$1040000,5,0)/VLOOKUP($B172,IPSA!$A$4:$F$1040000,5,0)</f>
        <v>0.98269849335902226</v>
      </c>
      <c r="J172" s="2">
        <f t="shared" ref="J172" si="601">AVERAGE(I123:I172)</f>
        <v>0.94947408074628692</v>
      </c>
      <c r="K172">
        <f>VLOOKUP($B172,CONSUMO!$A$4:$F$1040000,5,0)/VLOOKUP($B172,IPSA!$A$4:$F$1040000,5,0)</f>
        <v>1.101381910344309</v>
      </c>
      <c r="L172" s="2">
        <f t="shared" ref="L172" si="602">AVERAGE(K123:K172)</f>
        <v>1.1225130083046115</v>
      </c>
      <c r="M172">
        <f>VLOOKUP($B172,INDUSTRIAL!$A$4:$F$1040000,5,0)/VLOOKUP($B172,IPSA!$A$4:$F$1040000,5,0)</f>
        <v>0.98156713125883732</v>
      </c>
      <c r="N172" s="2">
        <f t="shared" ref="N172" si="603">AVERAGE(M123:M172)</f>
        <v>0.97040940383264074</v>
      </c>
      <c r="O172">
        <f>VLOOKUP($B172,RETAIL!$A$4:$F$1040000,5,0)/VLOOKUP($B172,IPSA!$A$4:$F$1040000,5,0)</f>
        <v>0.95303443272018773</v>
      </c>
      <c r="P172" s="2">
        <f t="shared" ref="P172" si="604">AVERAGE(O123:O172)</f>
        <v>0.97003625095714885</v>
      </c>
    </row>
    <row r="173" spans="1:16">
      <c r="A173" t="str">
        <f t="shared" si="404"/>
        <v/>
      </c>
      <c r="B173" s="2">
        <f>IPSA!A350</f>
        <v>20060904</v>
      </c>
      <c r="C173">
        <f>VLOOKUP($B173,BANCA!$A$4:$F$1040000,5,0)/VLOOKUP($B173,IPSA!$A$4:$F$1040000,5,0)</f>
        <v>1.0778524922132524</v>
      </c>
      <c r="D173" s="2">
        <f t="shared" si="323"/>
        <v>1.050831837512294</v>
      </c>
      <c r="E173">
        <f>VLOOKUP($B173,'CONST.&amp;INMOB'!$A$4:$F$1040000,5,0)/VLOOKUP($B173,IPSA!$A$4:$F$1040000,5,0)</f>
        <v>1.0012613168911126</v>
      </c>
      <c r="F173" s="2">
        <f t="shared" si="323"/>
        <v>0.99035802499447922</v>
      </c>
      <c r="G173">
        <f>VLOOKUP($B173,COMMODITIES!$A$4:$F$1040000,5,0)/VLOOKUP($B173,IPSA!$A$4:$F$1040000,5,0)</f>
        <v>0.96698419040527417</v>
      </c>
      <c r="H173" s="2">
        <f t="shared" ref="H173" si="605">AVERAGE(G124:G173)</f>
        <v>0.96764598207300534</v>
      </c>
      <c r="I173">
        <f>VLOOKUP($B173,UTILITIES!$A$4:$F$1040000,5,0)/VLOOKUP($B173,IPSA!$A$4:$F$1040000,5,0)</f>
        <v>0.98611779555587853</v>
      </c>
      <c r="J173" s="2">
        <f t="shared" ref="J173" si="606">AVERAGE(I124:I173)</f>
        <v>0.95075602369508294</v>
      </c>
      <c r="K173">
        <f>VLOOKUP($B173,CONSUMO!$A$4:$F$1040000,5,0)/VLOOKUP($B173,IPSA!$A$4:$F$1040000,5,0)</f>
        <v>1.1003841159430818</v>
      </c>
      <c r="L173" s="2">
        <f t="shared" ref="L173" si="607">AVERAGE(K124:K173)</f>
        <v>1.1213244469256705</v>
      </c>
      <c r="M173">
        <f>VLOOKUP($B173,INDUSTRIAL!$A$4:$F$1040000,5,0)/VLOOKUP($B173,IPSA!$A$4:$F$1040000,5,0)</f>
        <v>0.9828582584927763</v>
      </c>
      <c r="N173" s="2">
        <f t="shared" ref="N173" si="608">AVERAGE(M124:M173)</f>
        <v>0.97045543864803363</v>
      </c>
      <c r="O173">
        <f>VLOOKUP($B173,RETAIL!$A$4:$F$1040000,5,0)/VLOOKUP($B173,IPSA!$A$4:$F$1040000,5,0)</f>
        <v>0.95233557022602011</v>
      </c>
      <c r="P173" s="2">
        <f t="shared" ref="P173" si="609">AVERAGE(O124:O173)</f>
        <v>0.96958017207571301</v>
      </c>
    </row>
    <row r="174" spans="1:16">
      <c r="A174" t="str">
        <f t="shared" si="404"/>
        <v/>
      </c>
      <c r="B174" s="2">
        <f>IPSA!A351</f>
        <v>20060905</v>
      </c>
      <c r="C174">
        <f>VLOOKUP($B174,BANCA!$A$4:$F$1040000,5,0)/VLOOKUP($B174,IPSA!$A$4:$F$1040000,5,0)</f>
        <v>1.0731570890781696</v>
      </c>
      <c r="D174" s="2">
        <f t="shared" si="323"/>
        <v>1.050934029893456</v>
      </c>
      <c r="E174">
        <f>VLOOKUP($B174,'CONST.&amp;INMOB'!$A$4:$F$1040000,5,0)/VLOOKUP($B174,IPSA!$A$4:$F$1040000,5,0)</f>
        <v>1.0068734717335084</v>
      </c>
      <c r="F174" s="2">
        <f t="shared" si="323"/>
        <v>0.99159786643459324</v>
      </c>
      <c r="G174">
        <f>VLOOKUP($B174,COMMODITIES!$A$4:$F$1040000,5,0)/VLOOKUP($B174,IPSA!$A$4:$F$1040000,5,0)</f>
        <v>0.96600448562593655</v>
      </c>
      <c r="H174" s="2">
        <f t="shared" ref="H174" si="610">AVERAGE(G125:G174)</f>
        <v>0.96766732511254061</v>
      </c>
      <c r="I174">
        <f>VLOOKUP($B174,UTILITIES!$A$4:$F$1040000,5,0)/VLOOKUP($B174,IPSA!$A$4:$F$1040000,5,0)</f>
        <v>0.9865724902091545</v>
      </c>
      <c r="J174" s="2">
        <f t="shared" ref="J174" si="611">AVERAGE(I125:I174)</f>
        <v>0.9520209718587338</v>
      </c>
      <c r="K174">
        <f>VLOOKUP($B174,CONSUMO!$A$4:$F$1040000,5,0)/VLOOKUP($B174,IPSA!$A$4:$F$1040000,5,0)</f>
        <v>1.0957013353863838</v>
      </c>
      <c r="L174" s="2">
        <f t="shared" ref="L174" si="612">AVERAGE(K125:K174)</f>
        <v>1.1200615484745675</v>
      </c>
      <c r="M174">
        <f>VLOOKUP($B174,INDUSTRIAL!$A$4:$F$1040000,5,0)/VLOOKUP($B174,IPSA!$A$4:$F$1040000,5,0)</f>
        <v>0.98023125733070926</v>
      </c>
      <c r="N174" s="2">
        <f t="shared" ref="N174" si="613">AVERAGE(M125:M174)</f>
        <v>0.97043624040187992</v>
      </c>
      <c r="O174">
        <f>VLOOKUP($B174,RETAIL!$A$4:$F$1040000,5,0)/VLOOKUP($B174,IPSA!$A$4:$F$1040000,5,0)</f>
        <v>0.95437429855617795</v>
      </c>
      <c r="P174" s="2">
        <f t="shared" ref="P174" si="614">AVERAGE(O125:O174)</f>
        <v>0.96923223654271862</v>
      </c>
    </row>
    <row r="175" spans="1:16">
      <c r="A175" t="str">
        <f t="shared" si="404"/>
        <v/>
      </c>
      <c r="B175" s="2">
        <f>IPSA!A352</f>
        <v>20060906</v>
      </c>
      <c r="C175">
        <f>VLOOKUP($B175,BANCA!$A$4:$F$1040000,5,0)/VLOOKUP($B175,IPSA!$A$4:$F$1040000,5,0)</f>
        <v>1.0716210540096771</v>
      </c>
      <c r="D175" s="2">
        <f t="shared" si="323"/>
        <v>1.0510489620351899</v>
      </c>
      <c r="E175">
        <f>VLOOKUP($B175,'CONST.&amp;INMOB'!$A$4:$F$1040000,5,0)/VLOOKUP($B175,IPSA!$A$4:$F$1040000,5,0)</f>
        <v>1.0183355244137269</v>
      </c>
      <c r="F175" s="2">
        <f t="shared" si="323"/>
        <v>0.99290911734900089</v>
      </c>
      <c r="G175">
        <f>VLOOKUP($B175,COMMODITIES!$A$4:$F$1040000,5,0)/VLOOKUP($B175,IPSA!$A$4:$F$1040000,5,0)</f>
        <v>0.96493634956914809</v>
      </c>
      <c r="H175" s="2">
        <f t="shared" ref="H175" si="615">AVERAGE(G126:G175)</f>
        <v>0.96746193026543448</v>
      </c>
      <c r="I175">
        <f>VLOOKUP($B175,UTILITIES!$A$4:$F$1040000,5,0)/VLOOKUP($B175,IPSA!$A$4:$F$1040000,5,0)</f>
        <v>0.98714172198917371</v>
      </c>
      <c r="J175" s="2">
        <f t="shared" ref="J175" si="616">AVERAGE(I126:I175)</f>
        <v>0.95331993817413274</v>
      </c>
      <c r="K175">
        <f>VLOOKUP($B175,CONSUMO!$A$4:$F$1040000,5,0)/VLOOKUP($B175,IPSA!$A$4:$F$1040000,5,0)</f>
        <v>1.1013161028953173</v>
      </c>
      <c r="L175" s="2">
        <f t="shared" ref="L175" si="617">AVERAGE(K126:K175)</f>
        <v>1.1188486239747553</v>
      </c>
      <c r="M175">
        <f>VLOOKUP($B175,INDUSTRIAL!$A$4:$F$1040000,5,0)/VLOOKUP($B175,IPSA!$A$4:$F$1040000,5,0)</f>
        <v>0.97936884156397697</v>
      </c>
      <c r="N175" s="2">
        <f t="shared" ref="N175" si="618">AVERAGE(M126:M175)</f>
        <v>0.9703890204884541</v>
      </c>
      <c r="O175">
        <f>VLOOKUP($B175,RETAIL!$A$4:$F$1040000,5,0)/VLOOKUP($B175,IPSA!$A$4:$F$1040000,5,0)</f>
        <v>0.95622157732331803</v>
      </c>
      <c r="P175" s="2">
        <f t="shared" ref="P175" si="619">AVERAGE(O126:O175)</f>
        <v>0.96892385860305585</v>
      </c>
    </row>
    <row r="176" spans="1:16">
      <c r="A176" t="str">
        <f t="shared" si="404"/>
        <v/>
      </c>
      <c r="B176" s="2">
        <f>IPSA!A353</f>
        <v>20060907</v>
      </c>
      <c r="C176">
        <f>VLOOKUP($B176,BANCA!$A$4:$F$1040000,5,0)/VLOOKUP($B176,IPSA!$A$4:$F$1040000,5,0)</f>
        <v>1.0653382599111811</v>
      </c>
      <c r="D176" s="2">
        <f t="shared" si="323"/>
        <v>1.0511449604408427</v>
      </c>
      <c r="E176">
        <f>VLOOKUP($B176,'CONST.&amp;INMOB'!$A$4:$F$1040000,5,0)/VLOOKUP($B176,IPSA!$A$4:$F$1040000,5,0)</f>
        <v>1.016188760343693</v>
      </c>
      <c r="F176" s="2">
        <f t="shared" si="323"/>
        <v>0.99434600066515733</v>
      </c>
      <c r="G176">
        <f>VLOOKUP($B176,COMMODITIES!$A$4:$F$1040000,5,0)/VLOOKUP($B176,IPSA!$A$4:$F$1040000,5,0)</f>
        <v>0.96420707130815597</v>
      </c>
      <c r="H176" s="2">
        <f t="shared" ref="H176" si="620">AVERAGE(G127:G176)</f>
        <v>0.96721505936160956</v>
      </c>
      <c r="I176">
        <f>VLOOKUP($B176,UTILITIES!$A$4:$F$1040000,5,0)/VLOOKUP($B176,IPSA!$A$4:$F$1040000,5,0)</f>
        <v>0.9842120599014228</v>
      </c>
      <c r="J176" s="2">
        <f t="shared" ref="J176" si="621">AVERAGE(I127:I176)</f>
        <v>0.95456215986939763</v>
      </c>
      <c r="K176">
        <f>VLOOKUP($B176,CONSUMO!$A$4:$F$1040000,5,0)/VLOOKUP($B176,IPSA!$A$4:$F$1040000,5,0)</f>
        <v>1.1046583155608996</v>
      </c>
      <c r="L176" s="2">
        <f t="shared" ref="L176" si="622">AVERAGE(K127:K176)</f>
        <v>1.1177895453048399</v>
      </c>
      <c r="M176">
        <f>VLOOKUP($B176,INDUSTRIAL!$A$4:$F$1040000,5,0)/VLOOKUP($B176,IPSA!$A$4:$F$1040000,5,0)</f>
        <v>0.9805011666650707</v>
      </c>
      <c r="N176" s="2">
        <f t="shared" ref="N176" si="623">AVERAGE(M127:M176)</f>
        <v>0.97026957537201963</v>
      </c>
      <c r="O176">
        <f>VLOOKUP($B176,RETAIL!$A$4:$F$1040000,5,0)/VLOOKUP($B176,IPSA!$A$4:$F$1040000,5,0)</f>
        <v>0.95898318424552986</v>
      </c>
      <c r="P176" s="2">
        <f t="shared" ref="P176" si="624">AVERAGE(O127:O176)</f>
        <v>0.96868171925293689</v>
      </c>
    </row>
    <row r="177" spans="1:16">
      <c r="A177" t="str">
        <f t="shared" si="404"/>
        <v/>
      </c>
      <c r="B177" s="2">
        <f>IPSA!A354</f>
        <v>20060908</v>
      </c>
      <c r="C177">
        <f>VLOOKUP($B177,BANCA!$A$4:$F$1040000,5,0)/VLOOKUP($B177,IPSA!$A$4:$F$1040000,5,0)</f>
        <v>1.0678724487544129</v>
      </c>
      <c r="D177" s="2">
        <f t="shared" si="323"/>
        <v>1.0514277640758756</v>
      </c>
      <c r="E177">
        <f>VLOOKUP($B177,'CONST.&amp;INMOB'!$A$4:$F$1040000,5,0)/VLOOKUP($B177,IPSA!$A$4:$F$1040000,5,0)</f>
        <v>1.0033633648936959</v>
      </c>
      <c r="F177" s="2">
        <f t="shared" si="323"/>
        <v>0.99596321470625426</v>
      </c>
      <c r="G177">
        <f>VLOOKUP($B177,COMMODITIES!$A$4:$F$1040000,5,0)/VLOOKUP($B177,IPSA!$A$4:$F$1040000,5,0)</f>
        <v>0.96723039732022797</v>
      </c>
      <c r="H177" s="2">
        <f t="shared" ref="H177" si="625">AVERAGE(G128:G177)</f>
        <v>0.96713119884838494</v>
      </c>
      <c r="I177">
        <f>VLOOKUP($B177,UTILITIES!$A$4:$F$1040000,5,0)/VLOOKUP($B177,IPSA!$A$4:$F$1040000,5,0)</f>
        <v>0.9802529712680732</v>
      </c>
      <c r="J177" s="2">
        <f t="shared" ref="J177" si="626">AVERAGE(I128:I177)</f>
        <v>0.95568566481953898</v>
      </c>
      <c r="K177">
        <f>VLOOKUP($B177,CONSUMO!$A$4:$F$1040000,5,0)/VLOOKUP($B177,IPSA!$A$4:$F$1040000,5,0)</f>
        <v>1.1091032437452195</v>
      </c>
      <c r="L177" s="2">
        <f t="shared" ref="L177" si="627">AVERAGE(K128:K177)</f>
        <v>1.1169608805194462</v>
      </c>
      <c r="M177">
        <f>VLOOKUP($B177,INDUSTRIAL!$A$4:$F$1040000,5,0)/VLOOKUP($B177,IPSA!$A$4:$F$1040000,5,0)</f>
        <v>0.97648056077921608</v>
      </c>
      <c r="N177" s="2">
        <f t="shared" ref="N177" si="628">AVERAGE(M128:M177)</f>
        <v>0.97032079166855512</v>
      </c>
      <c r="O177">
        <f>VLOOKUP($B177,RETAIL!$A$4:$F$1040000,5,0)/VLOOKUP($B177,IPSA!$A$4:$F$1040000,5,0)</f>
        <v>0.95196649011124324</v>
      </c>
      <c r="P177" s="2">
        <f t="shared" ref="P177" si="629">AVERAGE(O128:O177)</f>
        <v>0.96824746564297326</v>
      </c>
    </row>
    <row r="178" spans="1:16">
      <c r="A178" t="str">
        <f t="shared" si="404"/>
        <v/>
      </c>
      <c r="B178" s="2">
        <f>IPSA!A355</f>
        <v>20060911</v>
      </c>
      <c r="C178">
        <f>VLOOKUP($B178,BANCA!$A$4:$F$1040000,5,0)/VLOOKUP($B178,IPSA!$A$4:$F$1040000,5,0)</f>
        <v>1.0723832209152429</v>
      </c>
      <c r="D178" s="2">
        <f t="shared" si="323"/>
        <v>1.0516969635691089</v>
      </c>
      <c r="E178">
        <f>VLOOKUP($B178,'CONST.&amp;INMOB'!$A$4:$F$1040000,5,0)/VLOOKUP($B178,IPSA!$A$4:$F$1040000,5,0)</f>
        <v>1.0066460272651909</v>
      </c>
      <c r="F178" s="2">
        <f t="shared" si="323"/>
        <v>0.9974797158387585</v>
      </c>
      <c r="G178">
        <f>VLOOKUP($B178,COMMODITIES!$A$4:$F$1040000,5,0)/VLOOKUP($B178,IPSA!$A$4:$F$1040000,5,0)</f>
        <v>0.96639189055943675</v>
      </c>
      <c r="H178" s="2">
        <f t="shared" ref="H178" si="630">AVERAGE(G129:G178)</f>
        <v>0.96690511901063336</v>
      </c>
      <c r="I178">
        <f>VLOOKUP($B178,UTILITIES!$A$4:$F$1040000,5,0)/VLOOKUP($B178,IPSA!$A$4:$F$1040000,5,0)</f>
        <v>0.98158567938384911</v>
      </c>
      <c r="J178" s="2">
        <f t="shared" ref="J178" si="631">AVERAGE(I129:I178)</f>
        <v>0.95684793785632738</v>
      </c>
      <c r="K178">
        <f>VLOOKUP($B178,CONSUMO!$A$4:$F$1040000,5,0)/VLOOKUP($B178,IPSA!$A$4:$F$1040000,5,0)</f>
        <v>1.1031090571122852</v>
      </c>
      <c r="L178" s="2">
        <f t="shared" ref="L178" si="632">AVERAGE(K129:K178)</f>
        <v>1.1161322516034609</v>
      </c>
      <c r="M178">
        <f>VLOOKUP($B178,INDUSTRIAL!$A$4:$F$1040000,5,0)/VLOOKUP($B178,IPSA!$A$4:$F$1040000,5,0)</f>
        <v>0.97965244733026813</v>
      </c>
      <c r="N178" s="2">
        <f t="shared" ref="N178" si="633">AVERAGE(M129:M178)</f>
        <v>0.97053876418126039</v>
      </c>
      <c r="O178">
        <f>VLOOKUP($B178,RETAIL!$A$4:$F$1040000,5,0)/VLOOKUP($B178,IPSA!$A$4:$F$1040000,5,0)</f>
        <v>0.95609166669709933</v>
      </c>
      <c r="P178" s="2">
        <f t="shared" ref="P178" si="634">AVERAGE(O129:O178)</f>
        <v>0.96780145859912015</v>
      </c>
    </row>
    <row r="179" spans="1:16">
      <c r="A179" t="str">
        <f t="shared" si="404"/>
        <v/>
      </c>
      <c r="B179" s="2">
        <f>IPSA!A356</f>
        <v>20060912</v>
      </c>
      <c r="C179">
        <f>VLOOKUP($B179,BANCA!$A$4:$F$1040000,5,0)/VLOOKUP($B179,IPSA!$A$4:$F$1040000,5,0)</f>
        <v>1.0736697668436053</v>
      </c>
      <c r="D179" s="2">
        <f t="shared" si="323"/>
        <v>1.0518877682603127</v>
      </c>
      <c r="E179">
        <f>VLOOKUP($B179,'CONST.&amp;INMOB'!$A$4:$F$1040000,5,0)/VLOOKUP($B179,IPSA!$A$4:$F$1040000,5,0)</f>
        <v>1.0022697967500183</v>
      </c>
      <c r="F179" s="2">
        <f t="shared" si="323"/>
        <v>0.99905275971194252</v>
      </c>
      <c r="G179">
        <f>VLOOKUP($B179,COMMODITIES!$A$4:$F$1040000,5,0)/VLOOKUP($B179,IPSA!$A$4:$F$1040000,5,0)</f>
        <v>0.96258380499564344</v>
      </c>
      <c r="H179" s="2">
        <f t="shared" ref="H179" si="635">AVERAGE(G130:G179)</f>
        <v>0.96672861412864619</v>
      </c>
      <c r="I179">
        <f>VLOOKUP($B179,UTILITIES!$A$4:$F$1040000,5,0)/VLOOKUP($B179,IPSA!$A$4:$F$1040000,5,0)</f>
        <v>0.98002542499603429</v>
      </c>
      <c r="J179" s="2">
        <f t="shared" ref="J179" si="636">AVERAGE(I130:I179)</f>
        <v>0.95789836633668313</v>
      </c>
      <c r="K179">
        <f>VLOOKUP($B179,CONSUMO!$A$4:$F$1040000,5,0)/VLOOKUP($B179,IPSA!$A$4:$F$1040000,5,0)</f>
        <v>1.1004110086505889</v>
      </c>
      <c r="L179" s="2">
        <f t="shared" ref="L179" si="637">AVERAGE(K130:K179)</f>
        <v>1.1153844756764051</v>
      </c>
      <c r="M179">
        <f>VLOOKUP($B179,INDUSTRIAL!$A$4:$F$1040000,5,0)/VLOOKUP($B179,IPSA!$A$4:$F$1040000,5,0)</f>
        <v>0.9848445389208329</v>
      </c>
      <c r="N179" s="2">
        <f t="shared" ref="N179" si="638">AVERAGE(M130:M179)</f>
        <v>0.97089630992996789</v>
      </c>
      <c r="O179">
        <f>VLOOKUP($B179,RETAIL!$A$4:$F$1040000,5,0)/VLOOKUP($B179,IPSA!$A$4:$F$1040000,5,0)</f>
        <v>0.95891913315034971</v>
      </c>
      <c r="P179" s="2">
        <f t="shared" ref="P179" si="639">AVERAGE(O130:O179)</f>
        <v>0.96730217845883348</v>
      </c>
    </row>
    <row r="180" spans="1:16">
      <c r="A180" t="str">
        <f t="shared" si="404"/>
        <v/>
      </c>
      <c r="B180" s="2">
        <f>IPSA!A357</f>
        <v>20060913</v>
      </c>
      <c r="C180">
        <f>VLOOKUP($B180,BANCA!$A$4:$F$1040000,5,0)/VLOOKUP($B180,IPSA!$A$4:$F$1040000,5,0)</f>
        <v>1.0756164556704895</v>
      </c>
      <c r="D180" s="2">
        <f t="shared" si="323"/>
        <v>1.052203750460883</v>
      </c>
      <c r="E180">
        <f>VLOOKUP($B180,'CONST.&amp;INMOB'!$A$4:$F$1040000,5,0)/VLOOKUP($B180,IPSA!$A$4:$F$1040000,5,0)</f>
        <v>0.99649571048420404</v>
      </c>
      <c r="F180" s="2">
        <f t="shared" si="323"/>
        <v>1.0005444599912969</v>
      </c>
      <c r="G180">
        <f>VLOOKUP($B180,COMMODITIES!$A$4:$F$1040000,5,0)/VLOOKUP($B180,IPSA!$A$4:$F$1040000,5,0)</f>
        <v>0.96288378244785666</v>
      </c>
      <c r="H180" s="2">
        <f t="shared" ref="H180" si="640">AVERAGE(G131:G180)</f>
        <v>0.96667270642035585</v>
      </c>
      <c r="I180">
        <f>VLOOKUP($B180,UTILITIES!$A$4:$F$1040000,5,0)/VLOOKUP($B180,IPSA!$A$4:$F$1040000,5,0)</f>
        <v>0.97866414479401076</v>
      </c>
      <c r="J180" s="2">
        <f t="shared" ref="J180" si="641">AVERAGE(I131:I180)</f>
        <v>0.95887927293700681</v>
      </c>
      <c r="K180">
        <f>VLOOKUP($B180,CONSUMO!$A$4:$F$1040000,5,0)/VLOOKUP($B180,IPSA!$A$4:$F$1040000,5,0)</f>
        <v>1.1029086550940399</v>
      </c>
      <c r="L180" s="2">
        <f t="shared" ref="L180" si="642">AVERAGE(K131:K180)</f>
        <v>1.1148924383959455</v>
      </c>
      <c r="M180">
        <f>VLOOKUP($B180,INDUSTRIAL!$A$4:$F$1040000,5,0)/VLOOKUP($B180,IPSA!$A$4:$F$1040000,5,0)</f>
        <v>0.98427154971030817</v>
      </c>
      <c r="N180" s="2">
        <f t="shared" ref="N180" si="643">AVERAGE(M131:M180)</f>
        <v>0.97128081032239477</v>
      </c>
      <c r="O180">
        <f>VLOOKUP($B180,RETAIL!$A$4:$F$1040000,5,0)/VLOOKUP($B180,IPSA!$A$4:$F$1040000,5,0)</f>
        <v>0.95894298024859104</v>
      </c>
      <c r="P180" s="2">
        <f t="shared" ref="P180" si="644">AVERAGE(O131:O180)</f>
        <v>0.96682942674750871</v>
      </c>
    </row>
    <row r="181" spans="1:16">
      <c r="A181" t="str">
        <f t="shared" si="404"/>
        <v/>
      </c>
      <c r="B181" s="2">
        <f>IPSA!A358</f>
        <v>20060914</v>
      </c>
      <c r="C181">
        <f>VLOOKUP($B181,BANCA!$A$4:$F$1040000,5,0)/VLOOKUP($B181,IPSA!$A$4:$F$1040000,5,0)</f>
        <v>1.0785847639692385</v>
      </c>
      <c r="D181" s="2">
        <f t="shared" ref="D181:F244" si="645">AVERAGE(C132:C181)</f>
        <v>1.0526474397732464</v>
      </c>
      <c r="E181">
        <f>VLOOKUP($B181,'CONST.&amp;INMOB'!$A$4:$F$1040000,5,0)/VLOOKUP($B181,IPSA!$A$4:$F$1040000,5,0)</f>
        <v>0.99133009691716301</v>
      </c>
      <c r="F181" s="2">
        <f t="shared" si="645"/>
        <v>1.0017575667167076</v>
      </c>
      <c r="G181">
        <f>VLOOKUP($B181,COMMODITIES!$A$4:$F$1040000,5,0)/VLOOKUP($B181,IPSA!$A$4:$F$1040000,5,0)</f>
        <v>0.97008914904492149</v>
      </c>
      <c r="H181" s="2">
        <f t="shared" ref="H181" si="646">AVERAGE(G132:G181)</f>
        <v>0.96671626400698796</v>
      </c>
      <c r="I181">
        <f>VLOOKUP($B181,UTILITIES!$A$4:$F$1040000,5,0)/VLOOKUP($B181,IPSA!$A$4:$F$1040000,5,0)</f>
        <v>0.97329844273507893</v>
      </c>
      <c r="J181" s="2">
        <f t="shared" ref="J181" si="647">AVERAGE(I132:I181)</f>
        <v>0.95978573570758496</v>
      </c>
      <c r="K181">
        <f>VLOOKUP($B181,CONSUMO!$A$4:$F$1040000,5,0)/VLOOKUP($B181,IPSA!$A$4:$F$1040000,5,0)</f>
        <v>1.1033465394337636</v>
      </c>
      <c r="L181" s="2">
        <f t="shared" ref="L181" si="648">AVERAGE(K132:K181)</f>
        <v>1.1143937944966809</v>
      </c>
      <c r="M181">
        <f>VLOOKUP($B181,INDUSTRIAL!$A$4:$F$1040000,5,0)/VLOOKUP($B181,IPSA!$A$4:$F$1040000,5,0)</f>
        <v>0.98751346945821428</v>
      </c>
      <c r="N181" s="2">
        <f t="shared" ref="N181" si="649">AVERAGE(M132:M181)</f>
        <v>0.9716380717740285</v>
      </c>
      <c r="O181">
        <f>VLOOKUP($B181,RETAIL!$A$4:$F$1040000,5,0)/VLOOKUP($B181,IPSA!$A$4:$F$1040000,5,0)</f>
        <v>0.95930818794709949</v>
      </c>
      <c r="P181" s="2">
        <f t="shared" ref="P181" si="650">AVERAGE(O132:O181)</f>
        <v>0.96642767617045588</v>
      </c>
    </row>
    <row r="182" spans="1:16">
      <c r="A182" t="str">
        <f t="shared" si="404"/>
        <v/>
      </c>
      <c r="B182" s="2">
        <f>IPSA!A359</f>
        <v>20060915</v>
      </c>
      <c r="C182">
        <f>VLOOKUP($B182,BANCA!$A$4:$F$1040000,5,0)/VLOOKUP($B182,IPSA!$A$4:$F$1040000,5,0)</f>
        <v>1.079490167868715</v>
      </c>
      <c r="D182" s="2">
        <f t="shared" si="645"/>
        <v>1.0530449478302766</v>
      </c>
      <c r="E182">
        <f>VLOOKUP($B182,'CONST.&amp;INMOB'!$A$4:$F$1040000,5,0)/VLOOKUP($B182,IPSA!$A$4:$F$1040000,5,0)</f>
        <v>0.98773301537505065</v>
      </c>
      <c r="F182" s="2">
        <f t="shared" si="645"/>
        <v>1.0026493635936464</v>
      </c>
      <c r="G182">
        <f>VLOOKUP($B182,COMMODITIES!$A$4:$F$1040000,5,0)/VLOOKUP($B182,IPSA!$A$4:$F$1040000,5,0)</f>
        <v>0.96679309748640352</v>
      </c>
      <c r="H182" s="2">
        <f t="shared" ref="H182" si="651">AVERAGE(G133:G182)</f>
        <v>0.96670257504581969</v>
      </c>
      <c r="I182">
        <f>VLOOKUP($B182,UTILITIES!$A$4:$F$1040000,5,0)/VLOOKUP($B182,IPSA!$A$4:$F$1040000,5,0)</f>
        <v>0.97462037160627768</v>
      </c>
      <c r="J182" s="2">
        <f t="shared" ref="J182" si="652">AVERAGE(I133:I182)</f>
        <v>0.96073276036355426</v>
      </c>
      <c r="K182">
        <f>VLOOKUP($B182,CONSUMO!$A$4:$F$1040000,5,0)/VLOOKUP($B182,IPSA!$A$4:$F$1040000,5,0)</f>
        <v>1.1036967129479911</v>
      </c>
      <c r="L182" s="2">
        <f t="shared" ref="L182" si="653">AVERAGE(K133:K182)</f>
        <v>1.1137312998760178</v>
      </c>
      <c r="M182">
        <f>VLOOKUP($B182,INDUSTRIAL!$A$4:$F$1040000,5,0)/VLOOKUP($B182,IPSA!$A$4:$F$1040000,5,0)</f>
        <v>0.99349406829235076</v>
      </c>
      <c r="N182" s="2">
        <f t="shared" ref="N182" si="654">AVERAGE(M133:M182)</f>
        <v>0.97206069920622407</v>
      </c>
      <c r="O182">
        <f>VLOOKUP($B182,RETAIL!$A$4:$F$1040000,5,0)/VLOOKUP($B182,IPSA!$A$4:$F$1040000,5,0)</f>
        <v>0.95955348480545799</v>
      </c>
      <c r="P182" s="2">
        <f t="shared" ref="P182" si="655">AVERAGE(O133:O182)</f>
        <v>0.96608198499826969</v>
      </c>
    </row>
    <row r="183" spans="1:16">
      <c r="A183" t="str">
        <f t="shared" si="404"/>
        <v/>
      </c>
      <c r="B183" s="2">
        <f>IPSA!A360</f>
        <v>20060920</v>
      </c>
      <c r="C183">
        <f>VLOOKUP($B183,BANCA!$A$4:$F$1040000,5,0)/VLOOKUP($B183,IPSA!$A$4:$F$1040000,5,0)</f>
        <v>1.0846732390007638</v>
      </c>
      <c r="D183" s="2">
        <f t="shared" si="645"/>
        <v>1.0534841962331538</v>
      </c>
      <c r="E183">
        <f>VLOOKUP($B183,'CONST.&amp;INMOB'!$A$4:$F$1040000,5,0)/VLOOKUP($B183,IPSA!$A$4:$F$1040000,5,0)</f>
        <v>0.9833044461577084</v>
      </c>
      <c r="F183" s="2">
        <f t="shared" si="645"/>
        <v>1.0033007895206714</v>
      </c>
      <c r="G183">
        <f>VLOOKUP($B183,COMMODITIES!$A$4:$F$1040000,5,0)/VLOOKUP($B183,IPSA!$A$4:$F$1040000,5,0)</f>
        <v>0.96768887285614724</v>
      </c>
      <c r="H183" s="2">
        <f t="shared" ref="H183" si="656">AVERAGE(G134:G183)</f>
        <v>0.966712889258734</v>
      </c>
      <c r="I183">
        <f>VLOOKUP($B183,UTILITIES!$A$4:$F$1040000,5,0)/VLOOKUP($B183,IPSA!$A$4:$F$1040000,5,0)</f>
        <v>0.9717483868292317</v>
      </c>
      <c r="J183" s="2">
        <f t="shared" ref="J183" si="657">AVERAGE(I134:I183)</f>
        <v>0.96150790799573083</v>
      </c>
      <c r="K183">
        <f>VLOOKUP($B183,CONSUMO!$A$4:$F$1040000,5,0)/VLOOKUP($B183,IPSA!$A$4:$F$1040000,5,0)</f>
        <v>1.1006116471130141</v>
      </c>
      <c r="L183" s="2">
        <f t="shared" ref="L183" si="658">AVERAGE(K134:K183)</f>
        <v>1.1129885022523631</v>
      </c>
      <c r="M183">
        <f>VLOOKUP($B183,INDUSTRIAL!$A$4:$F$1040000,5,0)/VLOOKUP($B183,IPSA!$A$4:$F$1040000,5,0)</f>
        <v>0.99315402921476692</v>
      </c>
      <c r="N183" s="2">
        <f t="shared" ref="N183" si="659">AVERAGE(M134:M183)</f>
        <v>0.97232620606832565</v>
      </c>
      <c r="O183">
        <f>VLOOKUP($B183,RETAIL!$A$4:$F$1040000,5,0)/VLOOKUP($B183,IPSA!$A$4:$F$1040000,5,0)</f>
        <v>0.96184083619566829</v>
      </c>
      <c r="P183" s="2">
        <f t="shared" ref="P183" si="660">AVERAGE(O134:O183)</f>
        <v>0.96591781101898888</v>
      </c>
    </row>
    <row r="184" spans="1:16">
      <c r="A184" t="str">
        <f t="shared" si="404"/>
        <v/>
      </c>
      <c r="B184" s="2">
        <f>IPSA!A361</f>
        <v>20060921</v>
      </c>
      <c r="C184">
        <f>VLOOKUP($B184,BANCA!$A$4:$F$1040000,5,0)/VLOOKUP($B184,IPSA!$A$4:$F$1040000,5,0)</f>
        <v>1.0872165911897347</v>
      </c>
      <c r="D184" s="2">
        <f t="shared" si="645"/>
        <v>1.0540012989831895</v>
      </c>
      <c r="E184">
        <f>VLOOKUP($B184,'CONST.&amp;INMOB'!$A$4:$F$1040000,5,0)/VLOOKUP($B184,IPSA!$A$4:$F$1040000,5,0)</f>
        <v>0.98983676065486048</v>
      </c>
      <c r="F184" s="2">
        <f t="shared" si="645"/>
        <v>1.0033936062041917</v>
      </c>
      <c r="G184">
        <f>VLOOKUP($B184,COMMODITIES!$A$4:$F$1040000,5,0)/VLOOKUP($B184,IPSA!$A$4:$F$1040000,5,0)</f>
        <v>0.96417011508492789</v>
      </c>
      <c r="H184" s="2">
        <f t="shared" ref="H184" si="661">AVERAGE(G135:G184)</f>
        <v>0.96668256196845026</v>
      </c>
      <c r="I184">
        <f>VLOOKUP($B184,UTILITIES!$A$4:$F$1040000,5,0)/VLOOKUP($B184,IPSA!$A$4:$F$1040000,5,0)</f>
        <v>0.97832333033939267</v>
      </c>
      <c r="J184" s="2">
        <f t="shared" ref="J184" si="662">AVERAGE(I135:I184)</f>
        <v>0.96241085848054142</v>
      </c>
      <c r="K184">
        <f>VLOOKUP($B184,CONSUMO!$A$4:$F$1040000,5,0)/VLOOKUP($B184,IPSA!$A$4:$F$1040000,5,0)</f>
        <v>1.1027550090154872</v>
      </c>
      <c r="L184" s="2">
        <f t="shared" ref="L184" si="663">AVERAGE(K135:K184)</f>
        <v>1.1122649646470557</v>
      </c>
      <c r="M184">
        <f>VLOOKUP($B184,INDUSTRIAL!$A$4:$F$1040000,5,0)/VLOOKUP($B184,IPSA!$A$4:$F$1040000,5,0)</f>
        <v>0.9958758129536639</v>
      </c>
      <c r="N184" s="2">
        <f t="shared" ref="N184" si="664">AVERAGE(M135:M184)</f>
        <v>0.97262991761679585</v>
      </c>
      <c r="O184">
        <f>VLOOKUP($B184,RETAIL!$A$4:$F$1040000,5,0)/VLOOKUP($B184,IPSA!$A$4:$F$1040000,5,0)</f>
        <v>0.95997141616988346</v>
      </c>
      <c r="P184" s="2">
        <f t="shared" ref="P184" si="665">AVERAGE(O135:O184)</f>
        <v>0.9656685814934417</v>
      </c>
    </row>
    <row r="185" spans="1:16">
      <c r="A185" t="str">
        <f t="shared" si="404"/>
        <v/>
      </c>
      <c r="B185" s="2">
        <f>IPSA!A362</f>
        <v>20060922</v>
      </c>
      <c r="C185">
        <f>VLOOKUP($B185,BANCA!$A$4:$F$1040000,5,0)/VLOOKUP($B185,IPSA!$A$4:$F$1040000,5,0)</f>
        <v>1.084942197386449</v>
      </c>
      <c r="D185" s="2">
        <f t="shared" si="645"/>
        <v>1.0544473528717555</v>
      </c>
      <c r="E185">
        <f>VLOOKUP($B185,'CONST.&amp;INMOB'!$A$4:$F$1040000,5,0)/VLOOKUP($B185,IPSA!$A$4:$F$1040000,5,0)</f>
        <v>0.98802010478935953</v>
      </c>
      <c r="F185" s="2">
        <f t="shared" si="645"/>
        <v>1.003227351073785</v>
      </c>
      <c r="G185">
        <f>VLOOKUP($B185,COMMODITIES!$A$4:$F$1040000,5,0)/VLOOKUP($B185,IPSA!$A$4:$F$1040000,5,0)</f>
        <v>0.9690605249504235</v>
      </c>
      <c r="H185" s="2">
        <f t="shared" ref="H185" si="666">AVERAGE(G136:G185)</f>
        <v>0.96675921640902407</v>
      </c>
      <c r="I185">
        <f>VLOOKUP($B185,UTILITIES!$A$4:$F$1040000,5,0)/VLOOKUP($B185,IPSA!$A$4:$F$1040000,5,0)</f>
        <v>0.98121336651274749</v>
      </c>
      <c r="J185" s="2">
        <f t="shared" ref="J185" si="667">AVERAGE(I136:I185)</f>
        <v>0.96329943273965324</v>
      </c>
      <c r="K185">
        <f>VLOOKUP($B185,CONSUMO!$A$4:$F$1040000,5,0)/VLOOKUP($B185,IPSA!$A$4:$F$1040000,5,0)</f>
        <v>1.0973316080515936</v>
      </c>
      <c r="L185" s="2">
        <f t="shared" ref="L185" si="668">AVERAGE(K136:K185)</f>
        <v>1.1114820986906346</v>
      </c>
      <c r="M185">
        <f>VLOOKUP($B185,INDUSTRIAL!$A$4:$F$1040000,5,0)/VLOOKUP($B185,IPSA!$A$4:$F$1040000,5,0)</f>
        <v>0.99511224935100306</v>
      </c>
      <c r="N185" s="2">
        <f t="shared" ref="N185" si="669">AVERAGE(M136:M185)</f>
        <v>0.97297827725325514</v>
      </c>
      <c r="O185">
        <f>VLOOKUP($B185,RETAIL!$A$4:$F$1040000,5,0)/VLOOKUP($B185,IPSA!$A$4:$F$1040000,5,0)</f>
        <v>0.96159963726070896</v>
      </c>
      <c r="P185" s="2">
        <f t="shared" ref="P185" si="670">AVERAGE(O136:O185)</f>
        <v>0.96545436353605074</v>
      </c>
    </row>
    <row r="186" spans="1:16">
      <c r="A186" t="str">
        <f t="shared" si="404"/>
        <v/>
      </c>
      <c r="B186" s="2">
        <f>IPSA!A363</f>
        <v>20060925</v>
      </c>
      <c r="C186">
        <f>VLOOKUP($B186,BANCA!$A$4:$F$1040000,5,0)/VLOOKUP($B186,IPSA!$A$4:$F$1040000,5,0)</f>
        <v>1.0792561088151507</v>
      </c>
      <c r="D186" s="2">
        <f t="shared" si="645"/>
        <v>1.054923640669565</v>
      </c>
      <c r="E186">
        <f>VLOOKUP($B186,'CONST.&amp;INMOB'!$A$4:$F$1040000,5,0)/VLOOKUP($B186,IPSA!$A$4:$F$1040000,5,0)</f>
        <v>0.98310262274472038</v>
      </c>
      <c r="F186" s="2">
        <f t="shared" si="645"/>
        <v>1.0029387828122325</v>
      </c>
      <c r="G186">
        <f>VLOOKUP($B186,COMMODITIES!$A$4:$F$1040000,5,0)/VLOOKUP($B186,IPSA!$A$4:$F$1040000,5,0)</f>
        <v>0.96590164372935305</v>
      </c>
      <c r="H186" s="2">
        <f t="shared" ref="H186" si="671">AVERAGE(G137:G186)</f>
        <v>0.96672738763320409</v>
      </c>
      <c r="I186">
        <f>VLOOKUP($B186,UTILITIES!$A$4:$F$1040000,5,0)/VLOOKUP($B186,IPSA!$A$4:$F$1040000,5,0)</f>
        <v>0.99316026695555637</v>
      </c>
      <c r="J186" s="2">
        <f t="shared" ref="J186" si="672">AVERAGE(I137:I186)</f>
        <v>0.96438175222241573</v>
      </c>
      <c r="K186">
        <f>VLOOKUP($B186,CONSUMO!$A$4:$F$1040000,5,0)/VLOOKUP($B186,IPSA!$A$4:$F$1040000,5,0)</f>
        <v>1.0828832805039521</v>
      </c>
      <c r="L186" s="2">
        <f t="shared" ref="L186" si="673">AVERAGE(K137:K186)</f>
        <v>1.1105058089496409</v>
      </c>
      <c r="M186">
        <f>VLOOKUP($B186,INDUSTRIAL!$A$4:$F$1040000,5,0)/VLOOKUP($B186,IPSA!$A$4:$F$1040000,5,0)</f>
        <v>0.98953086617894215</v>
      </c>
      <c r="N186" s="2">
        <f t="shared" ref="N186" si="674">AVERAGE(M137:M186)</f>
        <v>0.97318391479129962</v>
      </c>
      <c r="O186">
        <f>VLOOKUP($B186,RETAIL!$A$4:$F$1040000,5,0)/VLOOKUP($B186,IPSA!$A$4:$F$1040000,5,0)</f>
        <v>0.9621857543456066</v>
      </c>
      <c r="P186" s="2">
        <f t="shared" ref="P186" si="675">AVERAGE(O137:O186)</f>
        <v>0.96524223147212651</v>
      </c>
    </row>
    <row r="187" spans="1:16">
      <c r="A187" t="str">
        <f t="shared" si="404"/>
        <v/>
      </c>
      <c r="B187" s="2">
        <f>IPSA!A364</f>
        <v>20060926</v>
      </c>
      <c r="C187">
        <f>VLOOKUP($B187,BANCA!$A$4:$F$1040000,5,0)/VLOOKUP($B187,IPSA!$A$4:$F$1040000,5,0)</f>
        <v>1.0747901945604887</v>
      </c>
      <c r="D187" s="2">
        <f t="shared" si="645"/>
        <v>1.0552672088896697</v>
      </c>
      <c r="E187">
        <f>VLOOKUP($B187,'CONST.&amp;INMOB'!$A$4:$F$1040000,5,0)/VLOOKUP($B187,IPSA!$A$4:$F$1040000,5,0)</f>
        <v>0.97218127119436115</v>
      </c>
      <c r="F187" s="2">
        <f t="shared" si="645"/>
        <v>1.0022297667263229</v>
      </c>
      <c r="G187">
        <f>VLOOKUP($B187,COMMODITIES!$A$4:$F$1040000,5,0)/VLOOKUP($B187,IPSA!$A$4:$F$1040000,5,0)</f>
        <v>0.96086306348565353</v>
      </c>
      <c r="H187" s="2">
        <f t="shared" ref="H187" si="676">AVERAGE(G138:G187)</f>
        <v>0.96654486701717124</v>
      </c>
      <c r="I187">
        <f>VLOOKUP($B187,UTILITIES!$A$4:$F$1040000,5,0)/VLOOKUP($B187,IPSA!$A$4:$F$1040000,5,0)</f>
        <v>1.0074104215859334</v>
      </c>
      <c r="J187" s="2">
        <f t="shared" ref="J187" si="677">AVERAGE(I138:I187)</f>
        <v>0.96575159281810075</v>
      </c>
      <c r="K187">
        <f>VLOOKUP($B187,CONSUMO!$A$4:$F$1040000,5,0)/VLOOKUP($B187,IPSA!$A$4:$F$1040000,5,0)</f>
        <v>1.0812721642539851</v>
      </c>
      <c r="L187" s="2">
        <f t="shared" ref="L187" si="678">AVERAGE(K138:K187)</f>
        <v>1.1093951685588608</v>
      </c>
      <c r="M187">
        <f>VLOOKUP($B187,INDUSTRIAL!$A$4:$F$1040000,5,0)/VLOOKUP($B187,IPSA!$A$4:$F$1040000,5,0)</f>
        <v>0.98232855381934958</v>
      </c>
      <c r="N187" s="2">
        <f t="shared" ref="N187" si="679">AVERAGE(M138:M187)</f>
        <v>0.97325126942487217</v>
      </c>
      <c r="O187">
        <f>VLOOKUP($B187,RETAIL!$A$4:$F$1040000,5,0)/VLOOKUP($B187,IPSA!$A$4:$F$1040000,5,0)</f>
        <v>0.95597392222870781</v>
      </c>
      <c r="P187" s="2">
        <f t="shared" ref="P187" si="680">AVERAGE(O138:O187)</f>
        <v>0.96483453122650176</v>
      </c>
    </row>
    <row r="188" spans="1:16">
      <c r="A188" t="str">
        <f t="shared" si="404"/>
        <v/>
      </c>
      <c r="B188" s="2">
        <f>IPSA!A365</f>
        <v>20060927</v>
      </c>
      <c r="C188">
        <f>VLOOKUP($B188,BANCA!$A$4:$F$1040000,5,0)/VLOOKUP($B188,IPSA!$A$4:$F$1040000,5,0)</f>
        <v>1.072694577748359</v>
      </c>
      <c r="D188" s="2">
        <f t="shared" si="645"/>
        <v>1.0557911652317484</v>
      </c>
      <c r="E188">
        <f>VLOOKUP($B188,'CONST.&amp;INMOB'!$A$4:$F$1040000,5,0)/VLOOKUP($B188,IPSA!$A$4:$F$1040000,5,0)</f>
        <v>0.97311092724364268</v>
      </c>
      <c r="F188" s="2">
        <f t="shared" si="645"/>
        <v>1.0016049077481601</v>
      </c>
      <c r="G188">
        <f>VLOOKUP($B188,COMMODITIES!$A$4:$F$1040000,5,0)/VLOOKUP($B188,IPSA!$A$4:$F$1040000,5,0)</f>
        <v>0.96586331292404426</v>
      </c>
      <c r="H188" s="2">
        <f t="shared" ref="H188" si="681">AVERAGE(G139:G188)</f>
        <v>0.96646662557627583</v>
      </c>
      <c r="I188">
        <f>VLOOKUP($B188,UTILITIES!$A$4:$F$1040000,5,0)/VLOOKUP($B188,IPSA!$A$4:$F$1040000,5,0)</f>
        <v>1.0029217276187326</v>
      </c>
      <c r="J188" s="2">
        <f t="shared" ref="J188" si="682">AVERAGE(I139:I188)</f>
        <v>0.96696784920131362</v>
      </c>
      <c r="K188">
        <f>VLOOKUP($B188,CONSUMO!$A$4:$F$1040000,5,0)/VLOOKUP($B188,IPSA!$A$4:$F$1040000,5,0)</f>
        <v>1.0807925423354845</v>
      </c>
      <c r="L188" s="2">
        <f t="shared" ref="L188" si="683">AVERAGE(K139:K188)</f>
        <v>1.1082137303150765</v>
      </c>
      <c r="M188">
        <f>VLOOKUP($B188,INDUSTRIAL!$A$4:$F$1040000,5,0)/VLOOKUP($B188,IPSA!$A$4:$F$1040000,5,0)</f>
        <v>0.98695967786419547</v>
      </c>
      <c r="N188" s="2">
        <f t="shared" ref="N188" si="684">AVERAGE(M139:M188)</f>
        <v>0.97339497651174256</v>
      </c>
      <c r="O188">
        <f>VLOOKUP($B188,RETAIL!$A$4:$F$1040000,5,0)/VLOOKUP($B188,IPSA!$A$4:$F$1040000,5,0)</f>
        <v>0.9640602349826245</v>
      </c>
      <c r="P188" s="2">
        <f t="shared" ref="P188" si="685">AVERAGE(O139:O188)</f>
        <v>0.96453064098470587</v>
      </c>
    </row>
    <row r="189" spans="1:16">
      <c r="A189" t="str">
        <f t="shared" si="404"/>
        <v/>
      </c>
      <c r="B189" s="2">
        <f>IPSA!A366</f>
        <v>20060928</v>
      </c>
      <c r="C189">
        <f>VLOOKUP($B189,BANCA!$A$4:$F$1040000,5,0)/VLOOKUP($B189,IPSA!$A$4:$F$1040000,5,0)</f>
        <v>1.0690181380389123</v>
      </c>
      <c r="D189" s="2">
        <f t="shared" si="645"/>
        <v>1.0561861888513919</v>
      </c>
      <c r="E189">
        <f>VLOOKUP($B189,'CONST.&amp;INMOB'!$A$4:$F$1040000,5,0)/VLOOKUP($B189,IPSA!$A$4:$F$1040000,5,0)</f>
        <v>0.96893992653391203</v>
      </c>
      <c r="F189" s="2">
        <f t="shared" si="645"/>
        <v>1.0008944615790292</v>
      </c>
      <c r="G189">
        <f>VLOOKUP($B189,COMMODITIES!$A$4:$F$1040000,5,0)/VLOOKUP($B189,IPSA!$A$4:$F$1040000,5,0)</f>
        <v>0.9668879730038491</v>
      </c>
      <c r="H189" s="2">
        <f t="shared" ref="H189" si="686">AVERAGE(G140:G189)</f>
        <v>0.96629024016324094</v>
      </c>
      <c r="I189">
        <f>VLOOKUP($B189,UTILITIES!$A$4:$F$1040000,5,0)/VLOOKUP($B189,IPSA!$A$4:$F$1040000,5,0)</f>
        <v>0.99936068685519452</v>
      </c>
      <c r="J189" s="2">
        <f t="shared" ref="J189" si="687">AVERAGE(I140:I189)</f>
        <v>0.96813511867958635</v>
      </c>
      <c r="K189">
        <f>VLOOKUP($B189,CONSUMO!$A$4:$F$1040000,5,0)/VLOOKUP($B189,IPSA!$A$4:$F$1040000,5,0)</f>
        <v>1.0800463996344272</v>
      </c>
      <c r="L189" s="2">
        <f t="shared" ref="L189" si="688">AVERAGE(K140:K189)</f>
        <v>1.1070011362944154</v>
      </c>
      <c r="M189">
        <f>VLOOKUP($B189,INDUSTRIAL!$A$4:$F$1040000,5,0)/VLOOKUP($B189,IPSA!$A$4:$F$1040000,5,0)</f>
        <v>0.99072402762887313</v>
      </c>
      <c r="N189" s="2">
        <f t="shared" ref="N189" si="689">AVERAGE(M140:M189)</f>
        <v>0.97354657102485997</v>
      </c>
      <c r="O189">
        <f>VLOOKUP($B189,RETAIL!$A$4:$F$1040000,5,0)/VLOOKUP($B189,IPSA!$A$4:$F$1040000,5,0)</f>
        <v>0.97037980912877642</v>
      </c>
      <c r="P189" s="2">
        <f t="shared" ref="P189" si="690">AVERAGE(O140:O189)</f>
        <v>0.9644130813297791</v>
      </c>
    </row>
    <row r="190" spans="1:16">
      <c r="A190" t="str">
        <f t="shared" si="404"/>
        <v/>
      </c>
      <c r="B190" s="2">
        <f>IPSA!A367</f>
        <v>20060929</v>
      </c>
      <c r="C190">
        <f>VLOOKUP($B190,BANCA!$A$4:$F$1040000,5,0)/VLOOKUP($B190,IPSA!$A$4:$F$1040000,5,0)</f>
        <v>1.0658212017552438</v>
      </c>
      <c r="D190" s="2">
        <f t="shared" si="645"/>
        <v>1.0566850867602193</v>
      </c>
      <c r="E190">
        <f>VLOOKUP($B190,'CONST.&amp;INMOB'!$A$4:$F$1040000,5,0)/VLOOKUP($B190,IPSA!$A$4:$F$1040000,5,0)</f>
        <v>0.9873316199521065</v>
      </c>
      <c r="F190" s="2">
        <f t="shared" si="645"/>
        <v>1.000835610184768</v>
      </c>
      <c r="G190">
        <f>VLOOKUP($B190,COMMODITIES!$A$4:$F$1040000,5,0)/VLOOKUP($B190,IPSA!$A$4:$F$1040000,5,0)</f>
        <v>0.96869739322537651</v>
      </c>
      <c r="H190" s="2">
        <f t="shared" ref="H190" si="691">AVERAGE(G141:G190)</f>
        <v>0.96624413252227725</v>
      </c>
      <c r="I190">
        <f>VLOOKUP($B190,UTILITIES!$A$4:$F$1040000,5,0)/VLOOKUP($B190,IPSA!$A$4:$F$1040000,5,0)</f>
        <v>1.0015886999277783</v>
      </c>
      <c r="J190" s="2">
        <f t="shared" ref="J190" si="692">AVERAGE(I141:I190)</f>
        <v>0.96934046184271638</v>
      </c>
      <c r="K190">
        <f>VLOOKUP($B190,CONSUMO!$A$4:$F$1040000,5,0)/VLOOKUP($B190,IPSA!$A$4:$F$1040000,5,0)</f>
        <v>1.0753823425847442</v>
      </c>
      <c r="L190" s="2">
        <f t="shared" ref="L190" si="693">AVERAGE(K141:K190)</f>
        <v>1.1055637378256846</v>
      </c>
      <c r="M190">
        <f>VLOOKUP($B190,INDUSTRIAL!$A$4:$F$1040000,5,0)/VLOOKUP($B190,IPSA!$A$4:$F$1040000,5,0)</f>
        <v>0.99243142126595218</v>
      </c>
      <c r="N190" s="2">
        <f t="shared" ref="N190" si="694">AVERAGE(M141:M190)</f>
        <v>0.97391998725970896</v>
      </c>
      <c r="O190">
        <f>VLOOKUP($B190,RETAIL!$A$4:$F$1040000,5,0)/VLOOKUP($B190,IPSA!$A$4:$F$1040000,5,0)</f>
        <v>0.96732619127280595</v>
      </c>
      <c r="P190" s="2">
        <f t="shared" ref="P190" si="695">AVERAGE(O141:O190)</f>
        <v>0.96426356266918289</v>
      </c>
    </row>
    <row r="191" spans="1:16">
      <c r="A191" t="str">
        <f t="shared" si="404"/>
        <v/>
      </c>
      <c r="B191" s="2">
        <f>IPSA!A368</f>
        <v>20061002</v>
      </c>
      <c r="C191">
        <f>VLOOKUP($B191,BANCA!$A$4:$F$1040000,5,0)/VLOOKUP($B191,IPSA!$A$4:$F$1040000,5,0)</f>
        <v>1.0703328702749475</v>
      </c>
      <c r="D191" s="2">
        <f t="shared" si="645"/>
        <v>1.0571609254129841</v>
      </c>
      <c r="E191">
        <f>VLOOKUP($B191,'CONST.&amp;INMOB'!$A$4:$F$1040000,5,0)/VLOOKUP($B191,IPSA!$A$4:$F$1040000,5,0)</f>
        <v>0.98961480603185925</v>
      </c>
      <c r="F191" s="2">
        <f t="shared" si="645"/>
        <v>1.0010357216180821</v>
      </c>
      <c r="G191">
        <f>VLOOKUP($B191,COMMODITIES!$A$4:$F$1040000,5,0)/VLOOKUP($B191,IPSA!$A$4:$F$1040000,5,0)</f>
        <v>0.96395308007072</v>
      </c>
      <c r="H191" s="2">
        <f t="shared" ref="H191" si="696">AVERAGE(G142:G191)</f>
        <v>0.96611404247191446</v>
      </c>
      <c r="I191">
        <f>VLOOKUP($B191,UTILITIES!$A$4:$F$1040000,5,0)/VLOOKUP($B191,IPSA!$A$4:$F$1040000,5,0)</f>
        <v>1.0063121552606493</v>
      </c>
      <c r="J191" s="2">
        <f t="shared" ref="J191" si="697">AVERAGE(I142:I191)</f>
        <v>0.97057338497001833</v>
      </c>
      <c r="K191">
        <f>VLOOKUP($B191,CONSUMO!$A$4:$F$1040000,5,0)/VLOOKUP($B191,IPSA!$A$4:$F$1040000,5,0)</f>
        <v>1.0738064673772363</v>
      </c>
      <c r="L191" s="2">
        <f t="shared" ref="L191" si="698">AVERAGE(K142:K191)</f>
        <v>1.1043256979147662</v>
      </c>
      <c r="M191">
        <f>VLOOKUP($B191,INDUSTRIAL!$A$4:$F$1040000,5,0)/VLOOKUP($B191,IPSA!$A$4:$F$1040000,5,0)</f>
        <v>0.99262959299057629</v>
      </c>
      <c r="N191" s="2">
        <f t="shared" ref="N191" si="699">AVERAGE(M142:M191)</f>
        <v>0.9744594526358612</v>
      </c>
      <c r="O191">
        <f>VLOOKUP($B191,RETAIL!$A$4:$F$1040000,5,0)/VLOOKUP($B191,IPSA!$A$4:$F$1040000,5,0)</f>
        <v>0.96911601260585256</v>
      </c>
      <c r="P191" s="2">
        <f t="shared" ref="P191" si="700">AVERAGE(O142:O191)</f>
        <v>0.96428226720365717</v>
      </c>
    </row>
    <row r="192" spans="1:16">
      <c r="A192" t="str">
        <f t="shared" si="404"/>
        <v/>
      </c>
      <c r="B192" s="2">
        <f>IPSA!A369</f>
        <v>20061003</v>
      </c>
      <c r="C192">
        <f>VLOOKUP($B192,BANCA!$A$4:$F$1040000,5,0)/VLOOKUP($B192,IPSA!$A$4:$F$1040000,5,0)</f>
        <v>1.0709432435662865</v>
      </c>
      <c r="D192" s="2">
        <f t="shared" si="645"/>
        <v>1.057578581856438</v>
      </c>
      <c r="E192">
        <f>VLOOKUP($B192,'CONST.&amp;INMOB'!$A$4:$F$1040000,5,0)/VLOOKUP($B192,IPSA!$A$4:$F$1040000,5,0)</f>
        <v>0.99610818279850943</v>
      </c>
      <c r="F192" s="2">
        <f t="shared" si="645"/>
        <v>1.0013211821111991</v>
      </c>
      <c r="G192">
        <f>VLOOKUP($B192,COMMODITIES!$A$4:$F$1040000,5,0)/VLOOKUP($B192,IPSA!$A$4:$F$1040000,5,0)</f>
        <v>0.96345308256528062</v>
      </c>
      <c r="H192" s="2">
        <f t="shared" ref="H192" si="701">AVERAGE(G143:G192)</f>
        <v>0.96582404581321302</v>
      </c>
      <c r="I192">
        <f>VLOOKUP($B192,UTILITIES!$A$4:$F$1040000,5,0)/VLOOKUP($B192,IPSA!$A$4:$F$1040000,5,0)</f>
        <v>1.0021352674644695</v>
      </c>
      <c r="J192" s="2">
        <f t="shared" ref="J192" si="702">AVERAGE(I143:I192)</f>
        <v>0.97163627048841095</v>
      </c>
      <c r="K192">
        <f>VLOOKUP($B192,CONSUMO!$A$4:$F$1040000,5,0)/VLOOKUP($B192,IPSA!$A$4:$F$1040000,5,0)</f>
        <v>1.065969563353784</v>
      </c>
      <c r="L192" s="2">
        <f t="shared" ref="L192" si="703">AVERAGE(K143:K192)</f>
        <v>1.1029730130873885</v>
      </c>
      <c r="M192">
        <f>VLOOKUP($B192,INDUSTRIAL!$A$4:$F$1040000,5,0)/VLOOKUP($B192,IPSA!$A$4:$F$1040000,5,0)</f>
        <v>0.99183764786957052</v>
      </c>
      <c r="N192" s="2">
        <f t="shared" ref="N192" si="704">AVERAGE(M143:M192)</f>
        <v>0.97506186664556493</v>
      </c>
      <c r="O192">
        <f>VLOOKUP($B192,RETAIL!$A$4:$F$1040000,5,0)/VLOOKUP($B192,IPSA!$A$4:$F$1040000,5,0)</f>
        <v>0.98091218871263541</v>
      </c>
      <c r="P192" s="2">
        <f t="shared" ref="P192" si="705">AVERAGE(O143:O192)</f>
        <v>0.96455925786318231</v>
      </c>
    </row>
    <row r="193" spans="1:16">
      <c r="A193" t="str">
        <f t="shared" si="404"/>
        <v/>
      </c>
      <c r="B193" s="2">
        <f>IPSA!A370</f>
        <v>20061004</v>
      </c>
      <c r="C193">
        <f>VLOOKUP($B193,BANCA!$A$4:$F$1040000,5,0)/VLOOKUP($B193,IPSA!$A$4:$F$1040000,5,0)</f>
        <v>1.0631038515687028</v>
      </c>
      <c r="D193" s="2">
        <f t="shared" si="645"/>
        <v>1.0579088118738766</v>
      </c>
      <c r="E193">
        <f>VLOOKUP($B193,'CONST.&amp;INMOB'!$A$4:$F$1040000,5,0)/VLOOKUP($B193,IPSA!$A$4:$F$1040000,5,0)</f>
        <v>1.0023684559316524</v>
      </c>
      <c r="F193" s="2">
        <f t="shared" si="645"/>
        <v>1.0013556528587702</v>
      </c>
      <c r="G193">
        <f>VLOOKUP($B193,COMMODITIES!$A$4:$F$1040000,5,0)/VLOOKUP($B193,IPSA!$A$4:$F$1040000,5,0)</f>
        <v>0.9684713874894928</v>
      </c>
      <c r="H193" s="2">
        <f t="shared" ref="H193" si="706">AVERAGE(G144:G193)</f>
        <v>0.96559358354163427</v>
      </c>
      <c r="I193">
        <f>VLOOKUP($B193,UTILITIES!$A$4:$F$1040000,5,0)/VLOOKUP($B193,IPSA!$A$4:$F$1040000,5,0)</f>
        <v>1.0048111689577715</v>
      </c>
      <c r="J193" s="2">
        <f t="shared" ref="J193" si="707">AVERAGE(I144:I193)</f>
        <v>0.97266126340927384</v>
      </c>
      <c r="K193">
        <f>VLOOKUP($B193,CONSUMO!$A$4:$F$1040000,5,0)/VLOOKUP($B193,IPSA!$A$4:$F$1040000,5,0)</f>
        <v>1.0602220718851847</v>
      </c>
      <c r="L193" s="2">
        <f t="shared" ref="L193" si="708">AVERAGE(K144:K193)</f>
        <v>1.1015438618415652</v>
      </c>
      <c r="M193">
        <f>VLOOKUP($B193,INDUSTRIAL!$A$4:$F$1040000,5,0)/VLOOKUP($B193,IPSA!$A$4:$F$1040000,5,0)</f>
        <v>0.98472980563205526</v>
      </c>
      <c r="N193" s="2">
        <f t="shared" ref="N193" si="709">AVERAGE(M144:M193)</f>
        <v>0.97554601285877862</v>
      </c>
      <c r="O193">
        <f>VLOOKUP($B193,RETAIL!$A$4:$F$1040000,5,0)/VLOOKUP($B193,IPSA!$A$4:$F$1040000,5,0)</f>
        <v>0.98212951214384114</v>
      </c>
      <c r="P193" s="2">
        <f t="shared" ref="P193" si="710">AVERAGE(O144:O193)</f>
        <v>0.96488832700511507</v>
      </c>
    </row>
    <row r="194" spans="1:16">
      <c r="A194" t="str">
        <f t="shared" si="404"/>
        <v/>
      </c>
      <c r="B194" s="2">
        <f>IPSA!A371</f>
        <v>20061005</v>
      </c>
      <c r="C194">
        <f>VLOOKUP($B194,BANCA!$A$4:$F$1040000,5,0)/VLOOKUP($B194,IPSA!$A$4:$F$1040000,5,0)</f>
        <v>1.0641352446137917</v>
      </c>
      <c r="D194" s="2">
        <f t="shared" si="645"/>
        <v>1.0582464541995724</v>
      </c>
      <c r="E194">
        <f>VLOOKUP($B194,'CONST.&amp;INMOB'!$A$4:$F$1040000,5,0)/VLOOKUP($B194,IPSA!$A$4:$F$1040000,5,0)</f>
        <v>0.99671255411106752</v>
      </c>
      <c r="F194" s="2">
        <f t="shared" si="645"/>
        <v>1.0013899759348863</v>
      </c>
      <c r="G194">
        <f>VLOOKUP($B194,COMMODITIES!$A$4:$F$1040000,5,0)/VLOOKUP($B194,IPSA!$A$4:$F$1040000,5,0)</f>
        <v>0.96881262159428694</v>
      </c>
      <c r="H194" s="2">
        <f t="shared" ref="H194" si="711">AVERAGE(G145:G194)</f>
        <v>0.96555561015250901</v>
      </c>
      <c r="I194">
        <f>VLOOKUP($B194,UTILITIES!$A$4:$F$1040000,5,0)/VLOOKUP($B194,IPSA!$A$4:$F$1040000,5,0)</f>
        <v>0.99978707584736104</v>
      </c>
      <c r="J194" s="2">
        <f t="shared" ref="J194" si="712">AVERAGE(I145:I194)</f>
        <v>0.97336868448479918</v>
      </c>
      <c r="K194">
        <f>VLOOKUP($B194,CONSUMO!$A$4:$F$1040000,5,0)/VLOOKUP($B194,IPSA!$A$4:$F$1040000,5,0)</f>
        <v>1.0603519773613548</v>
      </c>
      <c r="L194" s="2">
        <f t="shared" ref="L194" si="713">AVERAGE(K145:K194)</f>
        <v>1.1001908445227282</v>
      </c>
      <c r="M194">
        <f>VLOOKUP($B194,INDUSTRIAL!$A$4:$F$1040000,5,0)/VLOOKUP($B194,IPSA!$A$4:$F$1040000,5,0)</f>
        <v>0.97762107056203396</v>
      </c>
      <c r="N194" s="2">
        <f t="shared" ref="N194" si="714">AVERAGE(M145:M194)</f>
        <v>0.97604566480732602</v>
      </c>
      <c r="O194">
        <f>VLOOKUP($B194,RETAIL!$A$4:$F$1040000,5,0)/VLOOKUP($B194,IPSA!$A$4:$F$1040000,5,0)</f>
        <v>0.98150049710921117</v>
      </c>
      <c r="P194" s="2">
        <f t="shared" ref="P194" si="715">AVERAGE(O145:O194)</f>
        <v>0.96523764277458401</v>
      </c>
    </row>
    <row r="195" spans="1:16">
      <c r="A195" t="str">
        <f t="shared" si="404"/>
        <v/>
      </c>
      <c r="B195" s="2">
        <f>IPSA!A372</f>
        <v>20061006</v>
      </c>
      <c r="C195">
        <f>VLOOKUP($B195,BANCA!$A$4:$F$1040000,5,0)/VLOOKUP($B195,IPSA!$A$4:$F$1040000,5,0)</f>
        <v>1.0646532562311131</v>
      </c>
      <c r="D195" s="2">
        <f t="shared" si="645"/>
        <v>1.0586397317995904</v>
      </c>
      <c r="E195">
        <f>VLOOKUP($B195,'CONST.&amp;INMOB'!$A$4:$F$1040000,5,0)/VLOOKUP($B195,IPSA!$A$4:$F$1040000,5,0)</f>
        <v>1.0139286498866129</v>
      </c>
      <c r="F195" s="2">
        <f t="shared" si="645"/>
        <v>1.0020859181286454</v>
      </c>
      <c r="G195">
        <f>VLOOKUP($B195,COMMODITIES!$A$4:$F$1040000,5,0)/VLOOKUP($B195,IPSA!$A$4:$F$1040000,5,0)</f>
        <v>0.97205750838512606</v>
      </c>
      <c r="H195" s="2">
        <f t="shared" ref="H195" si="716">AVERAGE(G146:G195)</f>
        <v>0.96563739080375499</v>
      </c>
      <c r="I195">
        <f>VLOOKUP($B195,UTILITIES!$A$4:$F$1040000,5,0)/VLOOKUP($B195,IPSA!$A$4:$F$1040000,5,0)</f>
        <v>1.0010101936146769</v>
      </c>
      <c r="J195" s="2">
        <f t="shared" ref="J195" si="717">AVERAGE(I146:I195)</f>
        <v>0.97399880145961493</v>
      </c>
      <c r="K195">
        <f>VLOOKUP($B195,CONSUMO!$A$4:$F$1040000,5,0)/VLOOKUP($B195,IPSA!$A$4:$F$1040000,5,0)</f>
        <v>1.0616840827044129</v>
      </c>
      <c r="L195" s="2">
        <f t="shared" ref="L195" si="718">AVERAGE(K146:K195)</f>
        <v>1.0990709510970904</v>
      </c>
      <c r="M195">
        <f>VLOOKUP($B195,INDUSTRIAL!$A$4:$F$1040000,5,0)/VLOOKUP($B195,IPSA!$A$4:$F$1040000,5,0)</f>
        <v>0.98377808952321988</v>
      </c>
      <c r="N195" s="2">
        <f t="shared" ref="N195" si="719">AVERAGE(M146:M195)</f>
        <v>0.97669538051084714</v>
      </c>
      <c r="O195">
        <f>VLOOKUP($B195,RETAIL!$A$4:$F$1040000,5,0)/VLOOKUP($B195,IPSA!$A$4:$F$1040000,5,0)</f>
        <v>0.97741335081567948</v>
      </c>
      <c r="P195" s="2">
        <f t="shared" ref="P195" si="720">AVERAGE(O146:O195)</f>
        <v>0.96554652974603739</v>
      </c>
    </row>
    <row r="196" spans="1:16">
      <c r="A196" t="str">
        <f t="shared" si="404"/>
        <v/>
      </c>
      <c r="B196" s="2">
        <f>IPSA!A373</f>
        <v>20061010</v>
      </c>
      <c r="C196">
        <f>VLOOKUP($B196,BANCA!$A$4:$F$1040000,5,0)/VLOOKUP($B196,IPSA!$A$4:$F$1040000,5,0)</f>
        <v>1.0592771519380781</v>
      </c>
      <c r="D196" s="2">
        <f t="shared" si="645"/>
        <v>1.0592097651691186</v>
      </c>
      <c r="E196">
        <f>VLOOKUP($B196,'CONST.&amp;INMOB'!$A$4:$F$1040000,5,0)/VLOOKUP($B196,IPSA!$A$4:$F$1040000,5,0)</f>
        <v>1.0228690682311448</v>
      </c>
      <c r="F196" s="2">
        <f t="shared" si="645"/>
        <v>1.0031360663554219</v>
      </c>
      <c r="G196">
        <f>VLOOKUP($B196,COMMODITIES!$A$4:$F$1040000,5,0)/VLOOKUP($B196,IPSA!$A$4:$F$1040000,5,0)</f>
        <v>0.9750996088377093</v>
      </c>
      <c r="H196" s="2">
        <f t="shared" ref="H196" si="721">AVERAGE(G147:G196)</f>
        <v>0.96591948297711061</v>
      </c>
      <c r="I196">
        <f>VLOOKUP($B196,UTILITIES!$A$4:$F$1040000,5,0)/VLOOKUP($B196,IPSA!$A$4:$F$1040000,5,0)</f>
        <v>0.99512662183894618</v>
      </c>
      <c r="J196" s="2">
        <f t="shared" ref="J196" si="722">AVERAGE(I147:I196)</f>
        <v>0.97445034280470144</v>
      </c>
      <c r="K196">
        <f>VLOOKUP($B196,CONSUMO!$A$4:$F$1040000,5,0)/VLOOKUP($B196,IPSA!$A$4:$F$1040000,5,0)</f>
        <v>1.0623421050717614</v>
      </c>
      <c r="L196" s="2">
        <f t="shared" ref="L196" si="723">AVERAGE(K147:K196)</f>
        <v>1.0980080435298967</v>
      </c>
      <c r="M196">
        <f>VLOOKUP($B196,INDUSTRIAL!$A$4:$F$1040000,5,0)/VLOOKUP($B196,IPSA!$A$4:$F$1040000,5,0)</f>
        <v>0.97745993078613658</v>
      </c>
      <c r="N196" s="2">
        <f t="shared" ref="N196" si="724">AVERAGE(M147:M196)</f>
        <v>0.97712943387093276</v>
      </c>
      <c r="O196">
        <f>VLOOKUP($B196,RETAIL!$A$4:$F$1040000,5,0)/VLOOKUP($B196,IPSA!$A$4:$F$1040000,5,0)</f>
        <v>0.98021128667708002</v>
      </c>
      <c r="P196" s="2">
        <f t="shared" ref="P196" si="725">AVERAGE(O147:O196)</f>
        <v>0.96608664700894553</v>
      </c>
    </row>
    <row r="197" spans="1:16">
      <c r="A197" t="str">
        <f t="shared" ref="A197:A260" si="726">IF(MID(B197,1,4)=MID(B196,1,4),"",MID(B197,1,4))</f>
        <v/>
      </c>
      <c r="B197" s="2">
        <f>IPSA!A374</f>
        <v>20061011</v>
      </c>
      <c r="C197">
        <f>VLOOKUP($B197,BANCA!$A$4:$F$1040000,5,0)/VLOOKUP($B197,IPSA!$A$4:$F$1040000,5,0)</f>
        <v>1.0527252810381191</v>
      </c>
      <c r="D197" s="2">
        <f t="shared" si="645"/>
        <v>1.0595784718990493</v>
      </c>
      <c r="E197">
        <f>VLOOKUP($B197,'CONST.&amp;INMOB'!$A$4:$F$1040000,5,0)/VLOOKUP($B197,IPSA!$A$4:$F$1040000,5,0)</f>
        <v>1.0236272784517253</v>
      </c>
      <c r="F197" s="2">
        <f t="shared" si="645"/>
        <v>1.0031590468063536</v>
      </c>
      <c r="G197">
        <f>VLOOKUP($B197,COMMODITIES!$A$4:$F$1040000,5,0)/VLOOKUP($B197,IPSA!$A$4:$F$1040000,5,0)</f>
        <v>0.97611588003960492</v>
      </c>
      <c r="H197" s="2">
        <f t="shared" ref="H197" si="727">AVERAGE(G148:G197)</f>
        <v>0.96622721134478018</v>
      </c>
      <c r="I197">
        <f>VLOOKUP($B197,UTILITIES!$A$4:$F$1040000,5,0)/VLOOKUP($B197,IPSA!$A$4:$F$1040000,5,0)</f>
        <v>0.99365259018240459</v>
      </c>
      <c r="J197" s="2">
        <f t="shared" ref="J197" si="728">AVERAGE(I148:I197)</f>
        <v>0.97489822005637183</v>
      </c>
      <c r="K197">
        <f>VLOOKUP($B197,CONSUMO!$A$4:$F$1040000,5,0)/VLOOKUP($B197,IPSA!$A$4:$F$1040000,5,0)</f>
        <v>1.0655232653459592</v>
      </c>
      <c r="L197" s="2">
        <f t="shared" ref="L197" si="729">AVERAGE(K148:K197)</f>
        <v>1.0969514339778683</v>
      </c>
      <c r="M197">
        <f>VLOOKUP($B197,INDUSTRIAL!$A$4:$F$1040000,5,0)/VLOOKUP($B197,IPSA!$A$4:$F$1040000,5,0)</f>
        <v>0.97531496260173611</v>
      </c>
      <c r="N197" s="2">
        <f t="shared" ref="N197" si="730">AVERAGE(M148:M197)</f>
        <v>0.97753440096982802</v>
      </c>
      <c r="O197">
        <f>VLOOKUP($B197,RETAIL!$A$4:$F$1040000,5,0)/VLOOKUP($B197,IPSA!$A$4:$F$1040000,5,0)</f>
        <v>0.98471793023414111</v>
      </c>
      <c r="P197" s="2">
        <f t="shared" ref="P197" si="731">AVERAGE(O148:O197)</f>
        <v>0.96669786706573835</v>
      </c>
    </row>
    <row r="198" spans="1:16">
      <c r="A198" t="str">
        <f t="shared" si="726"/>
        <v/>
      </c>
      <c r="B198" s="2">
        <f>IPSA!A375</f>
        <v>20061012</v>
      </c>
      <c r="C198">
        <f>VLOOKUP($B198,BANCA!$A$4:$F$1040000,5,0)/VLOOKUP($B198,IPSA!$A$4:$F$1040000,5,0)</f>
        <v>1.0415129626390145</v>
      </c>
      <c r="D198" s="2">
        <f t="shared" si="645"/>
        <v>1.0598010313839952</v>
      </c>
      <c r="E198">
        <f>VLOOKUP($B198,'CONST.&amp;INMOB'!$A$4:$F$1040000,5,0)/VLOOKUP($B198,IPSA!$A$4:$F$1040000,5,0)</f>
        <v>1.0177839124607413</v>
      </c>
      <c r="F198" s="2">
        <f t="shared" si="645"/>
        <v>1.0034388082865218</v>
      </c>
      <c r="G198">
        <f>VLOOKUP($B198,COMMODITIES!$A$4:$F$1040000,5,0)/VLOOKUP($B198,IPSA!$A$4:$F$1040000,5,0)</f>
        <v>0.96775716189476568</v>
      </c>
      <c r="H198" s="2">
        <f t="shared" ref="H198" si="732">AVERAGE(G149:G198)</f>
        <v>0.96624397794344075</v>
      </c>
      <c r="I198">
        <f>VLOOKUP($B198,UTILITIES!$A$4:$F$1040000,5,0)/VLOOKUP($B198,IPSA!$A$4:$F$1040000,5,0)</f>
        <v>0.98908483270574843</v>
      </c>
      <c r="J198" s="2">
        <f t="shared" ref="J198" si="733">AVERAGE(I149:I198)</f>
        <v>0.97538269524735921</v>
      </c>
      <c r="K198">
        <f>VLOOKUP($B198,CONSUMO!$A$4:$F$1040000,5,0)/VLOOKUP($B198,IPSA!$A$4:$F$1040000,5,0)</f>
        <v>1.0747198426206956</v>
      </c>
      <c r="L198" s="2">
        <f t="shared" ref="L198" si="734">AVERAGE(K149:K198)</f>
        <v>1.0961930958625854</v>
      </c>
      <c r="M198">
        <f>VLOOKUP($B198,INDUSTRIAL!$A$4:$F$1040000,5,0)/VLOOKUP($B198,IPSA!$A$4:$F$1040000,5,0)</f>
        <v>0.97931800315218276</v>
      </c>
      <c r="N198" s="2">
        <f t="shared" ref="N198" si="735">AVERAGE(M149:M198)</f>
        <v>0.97812541606765424</v>
      </c>
      <c r="O198">
        <f>VLOOKUP($B198,RETAIL!$A$4:$F$1040000,5,0)/VLOOKUP($B198,IPSA!$A$4:$F$1040000,5,0)</f>
        <v>0.98402499613744798</v>
      </c>
      <c r="P198" s="2">
        <f t="shared" ref="P198" si="736">AVERAGE(O149:O198)</f>
        <v>0.96714054397543148</v>
      </c>
    </row>
    <row r="199" spans="1:16">
      <c r="A199" t="str">
        <f t="shared" si="726"/>
        <v/>
      </c>
      <c r="B199" s="2">
        <f>IPSA!A376</f>
        <v>20061013</v>
      </c>
      <c r="C199">
        <f>VLOOKUP($B199,BANCA!$A$4:$F$1040000,5,0)/VLOOKUP($B199,IPSA!$A$4:$F$1040000,5,0)</f>
        <v>1.0365740450035044</v>
      </c>
      <c r="D199" s="2">
        <f t="shared" si="645"/>
        <v>1.059925102840259</v>
      </c>
      <c r="E199">
        <f>VLOOKUP($B199,'CONST.&amp;INMOB'!$A$4:$F$1040000,5,0)/VLOOKUP($B199,IPSA!$A$4:$F$1040000,5,0)</f>
        <v>1.0145500243532803</v>
      </c>
      <c r="F199" s="2">
        <f t="shared" si="645"/>
        <v>1.0036160057066561</v>
      </c>
      <c r="G199">
        <f>VLOOKUP($B199,COMMODITIES!$A$4:$F$1040000,5,0)/VLOOKUP($B199,IPSA!$A$4:$F$1040000,5,0)</f>
        <v>0.96493127623068908</v>
      </c>
      <c r="H199" s="2">
        <f t="shared" ref="H199" si="737">AVERAGE(G150:G199)</f>
        <v>0.96608460593852608</v>
      </c>
      <c r="I199">
        <f>VLOOKUP($B199,UTILITIES!$A$4:$F$1040000,5,0)/VLOOKUP($B199,IPSA!$A$4:$F$1040000,5,0)</f>
        <v>0.98726289493468733</v>
      </c>
      <c r="J199" s="2">
        <f t="shared" ref="J199" si="738">AVERAGE(I150:I199)</f>
        <v>0.9759783282439265</v>
      </c>
      <c r="K199">
        <f>VLOOKUP($B199,CONSUMO!$A$4:$F$1040000,5,0)/VLOOKUP($B199,IPSA!$A$4:$F$1040000,5,0)</f>
        <v>1.0717547768917066</v>
      </c>
      <c r="L199" s="2">
        <f t="shared" ref="L199" si="739">AVERAGE(K150:K199)</f>
        <v>1.0955697154457626</v>
      </c>
      <c r="M199">
        <f>VLOOKUP($B199,INDUSTRIAL!$A$4:$F$1040000,5,0)/VLOOKUP($B199,IPSA!$A$4:$F$1040000,5,0)</f>
        <v>0.97932007677647415</v>
      </c>
      <c r="N199" s="2">
        <f t="shared" ref="N199" si="740">AVERAGE(M150:M199)</f>
        <v>0.97875696868147</v>
      </c>
      <c r="O199">
        <f>VLOOKUP($B199,RETAIL!$A$4:$F$1040000,5,0)/VLOOKUP($B199,IPSA!$A$4:$F$1040000,5,0)</f>
        <v>0.9888267658673926</v>
      </c>
      <c r="P199" s="2">
        <f t="shared" ref="P199" si="741">AVERAGE(O150:O199)</f>
        <v>0.96738840169867868</v>
      </c>
    </row>
    <row r="200" spans="1:16">
      <c r="A200" t="str">
        <f t="shared" si="726"/>
        <v/>
      </c>
      <c r="B200" s="2">
        <f>IPSA!A377</f>
        <v>20061016</v>
      </c>
      <c r="C200">
        <f>VLOOKUP($B200,BANCA!$A$4:$F$1040000,5,0)/VLOOKUP($B200,IPSA!$A$4:$F$1040000,5,0)</f>
        <v>1.0362760945018488</v>
      </c>
      <c r="D200" s="2">
        <f t="shared" si="645"/>
        <v>1.0598978303898685</v>
      </c>
      <c r="E200">
        <f>VLOOKUP($B200,'CONST.&amp;INMOB'!$A$4:$F$1040000,5,0)/VLOOKUP($B200,IPSA!$A$4:$F$1040000,5,0)</f>
        <v>1.01476055630361</v>
      </c>
      <c r="F200" s="2">
        <f t="shared" si="645"/>
        <v>1.0038175283507196</v>
      </c>
      <c r="G200">
        <f>VLOOKUP($B200,COMMODITIES!$A$4:$F$1040000,5,0)/VLOOKUP($B200,IPSA!$A$4:$F$1040000,5,0)</f>
        <v>0.96805536046727259</v>
      </c>
      <c r="H200" s="2">
        <f t="shared" ref="H200" si="742">AVERAGE(G151:G200)</f>
        <v>0.96608063919487019</v>
      </c>
      <c r="I200">
        <f>VLOOKUP($B200,UTILITIES!$A$4:$F$1040000,5,0)/VLOOKUP($B200,IPSA!$A$4:$F$1040000,5,0)</f>
        <v>0.98581657495513431</v>
      </c>
      <c r="J200" s="2">
        <f t="shared" ref="J200" si="743">AVERAGE(I151:I200)</f>
        <v>0.97655190177650131</v>
      </c>
      <c r="K200">
        <f>VLOOKUP($B200,CONSUMO!$A$4:$F$1040000,5,0)/VLOOKUP($B200,IPSA!$A$4:$F$1040000,5,0)</f>
        <v>1.0732430490693121</v>
      </c>
      <c r="L200" s="2">
        <f t="shared" ref="L200" si="744">AVERAGE(K151:K200)</f>
        <v>1.0947927110678781</v>
      </c>
      <c r="M200">
        <f>VLOOKUP($B200,INDUSTRIAL!$A$4:$F$1040000,5,0)/VLOOKUP($B200,IPSA!$A$4:$F$1040000,5,0)</f>
        <v>0.97859224955155621</v>
      </c>
      <c r="N200" s="2">
        <f t="shared" ref="N200" si="745">AVERAGE(M151:M200)</f>
        <v>0.97921373036675219</v>
      </c>
      <c r="O200">
        <f>VLOOKUP($B200,RETAIL!$A$4:$F$1040000,5,0)/VLOOKUP($B200,IPSA!$A$4:$F$1040000,5,0)</f>
        <v>0.99019598274207787</v>
      </c>
      <c r="P200" s="2">
        <f t="shared" ref="P200" si="746">AVERAGE(O151:O200)</f>
        <v>0.96774699846116785</v>
      </c>
    </row>
    <row r="201" spans="1:16">
      <c r="A201" t="str">
        <f t="shared" si="726"/>
        <v/>
      </c>
      <c r="B201" s="2">
        <f>IPSA!A378</f>
        <v>20061017</v>
      </c>
      <c r="C201">
        <f>VLOOKUP($B201,BANCA!$A$4:$F$1040000,5,0)/VLOOKUP($B201,IPSA!$A$4:$F$1040000,5,0)</f>
        <v>1.0346378611112288</v>
      </c>
      <c r="D201" s="2">
        <f t="shared" si="645"/>
        <v>1.0598041937636551</v>
      </c>
      <c r="E201">
        <f>VLOOKUP($B201,'CONST.&amp;INMOB'!$A$4:$F$1040000,5,0)/VLOOKUP($B201,IPSA!$A$4:$F$1040000,5,0)</f>
        <v>1.0232446084933446</v>
      </c>
      <c r="F201" s="2">
        <f t="shared" si="645"/>
        <v>1.0044227580627041</v>
      </c>
      <c r="G201">
        <f>VLOOKUP($B201,COMMODITIES!$A$4:$F$1040000,5,0)/VLOOKUP($B201,IPSA!$A$4:$F$1040000,5,0)</f>
        <v>0.96502354082882369</v>
      </c>
      <c r="H201" s="2">
        <f t="shared" ref="H201" si="747">AVERAGE(G152:G201)</f>
        <v>0.96609916045039934</v>
      </c>
      <c r="I201">
        <f>VLOOKUP($B201,UTILITIES!$A$4:$F$1040000,5,0)/VLOOKUP($B201,IPSA!$A$4:$F$1040000,5,0)</f>
        <v>0.98882541646713817</v>
      </c>
      <c r="J201" s="2">
        <f t="shared" ref="J201" si="748">AVERAGE(I152:I201)</f>
        <v>0.97726742290350088</v>
      </c>
      <c r="K201">
        <f>VLOOKUP($B201,CONSUMO!$A$4:$F$1040000,5,0)/VLOOKUP($B201,IPSA!$A$4:$F$1040000,5,0)</f>
        <v>1.0739093031829912</v>
      </c>
      <c r="L201" s="2">
        <f t="shared" ref="L201" si="749">AVERAGE(K152:K201)</f>
        <v>1.0941552375418135</v>
      </c>
      <c r="M201">
        <f>VLOOKUP($B201,INDUSTRIAL!$A$4:$F$1040000,5,0)/VLOOKUP($B201,IPSA!$A$4:$F$1040000,5,0)</f>
        <v>0.9829467778093256</v>
      </c>
      <c r="N201" s="2">
        <f t="shared" ref="N201" si="750">AVERAGE(M152:M201)</f>
        <v>0.97978457912184769</v>
      </c>
      <c r="O201">
        <f>VLOOKUP($B201,RETAIL!$A$4:$F$1040000,5,0)/VLOOKUP($B201,IPSA!$A$4:$F$1040000,5,0)</f>
        <v>0.98522246189182661</v>
      </c>
      <c r="P201" s="2">
        <f t="shared" ref="P201" si="751">AVERAGE(O152:O201)</f>
        <v>0.96795086662557006</v>
      </c>
    </row>
    <row r="202" spans="1:16">
      <c r="A202" t="str">
        <f t="shared" si="726"/>
        <v/>
      </c>
      <c r="B202" s="2">
        <f>IPSA!A379</f>
        <v>20061018</v>
      </c>
      <c r="C202">
        <f>VLOOKUP($B202,BANCA!$A$4:$F$1040000,5,0)/VLOOKUP($B202,IPSA!$A$4:$F$1040000,5,0)</f>
        <v>1.0362354602316544</v>
      </c>
      <c r="D202" s="2">
        <f t="shared" si="645"/>
        <v>1.0597842125062409</v>
      </c>
      <c r="E202">
        <f>VLOOKUP($B202,'CONST.&amp;INMOB'!$A$4:$F$1040000,5,0)/VLOOKUP($B202,IPSA!$A$4:$F$1040000,5,0)</f>
        <v>1.031844219518864</v>
      </c>
      <c r="F202" s="2">
        <f t="shared" si="645"/>
        <v>1.004958027368662</v>
      </c>
      <c r="G202">
        <f>VLOOKUP($B202,COMMODITIES!$A$4:$F$1040000,5,0)/VLOOKUP($B202,IPSA!$A$4:$F$1040000,5,0)</f>
        <v>0.96731647153333244</v>
      </c>
      <c r="H202" s="2">
        <f t="shared" ref="H202" si="752">AVERAGE(G153:G202)</f>
        <v>0.9661630960940597</v>
      </c>
      <c r="I202">
        <f>VLOOKUP($B202,UTILITIES!$A$4:$F$1040000,5,0)/VLOOKUP($B202,IPSA!$A$4:$F$1040000,5,0)</f>
        <v>0.99126280655092691</v>
      </c>
      <c r="J202" s="2">
        <f t="shared" ref="J202" si="753">AVERAGE(I153:I202)</f>
        <v>0.97810073175378076</v>
      </c>
      <c r="K202">
        <f>VLOOKUP($B202,CONSUMO!$A$4:$F$1040000,5,0)/VLOOKUP($B202,IPSA!$A$4:$F$1040000,5,0)</f>
        <v>1.0762501386150685</v>
      </c>
      <c r="L202" s="2">
        <f t="shared" ref="L202" si="754">AVERAGE(K153:K202)</f>
        <v>1.0935917011269138</v>
      </c>
      <c r="M202">
        <f>VLOOKUP($B202,INDUSTRIAL!$A$4:$F$1040000,5,0)/VLOOKUP($B202,IPSA!$A$4:$F$1040000,5,0)</f>
        <v>0.98308684540885727</v>
      </c>
      <c r="N202" s="2">
        <f t="shared" ref="N202" si="755">AVERAGE(M153:M202)</f>
        <v>0.98022406369338799</v>
      </c>
      <c r="O202">
        <f>VLOOKUP($B202,RETAIL!$A$4:$F$1040000,5,0)/VLOOKUP($B202,IPSA!$A$4:$F$1040000,5,0)</f>
        <v>0.98420888677074725</v>
      </c>
      <c r="P202" s="2">
        <f t="shared" ref="P202" si="756">AVERAGE(O153:O202)</f>
        <v>0.96817048489195978</v>
      </c>
    </row>
    <row r="203" spans="1:16">
      <c r="A203" t="str">
        <f t="shared" si="726"/>
        <v/>
      </c>
      <c r="B203" s="2">
        <f>IPSA!A380</f>
        <v>20061019</v>
      </c>
      <c r="C203">
        <f>VLOOKUP($B203,BANCA!$A$4:$F$1040000,5,0)/VLOOKUP($B203,IPSA!$A$4:$F$1040000,5,0)</f>
        <v>1.0338537837029225</v>
      </c>
      <c r="D203" s="2">
        <f t="shared" si="645"/>
        <v>1.0597441561867165</v>
      </c>
      <c r="E203">
        <f>VLOOKUP($B203,'CONST.&amp;INMOB'!$A$4:$F$1040000,5,0)/VLOOKUP($B203,IPSA!$A$4:$F$1040000,5,0)</f>
        <v>1.0302073349864691</v>
      </c>
      <c r="F203" s="2">
        <f t="shared" si="645"/>
        <v>1.0053474880389095</v>
      </c>
      <c r="G203">
        <f>VLOOKUP($B203,COMMODITIES!$A$4:$F$1040000,5,0)/VLOOKUP($B203,IPSA!$A$4:$F$1040000,5,0)</f>
        <v>0.96646188406752509</v>
      </c>
      <c r="H203" s="2">
        <f t="shared" ref="H203" si="757">AVERAGE(G154:G203)</f>
        <v>0.9664769781035909</v>
      </c>
      <c r="I203">
        <f>VLOOKUP($B203,UTILITIES!$A$4:$F$1040000,5,0)/VLOOKUP($B203,IPSA!$A$4:$F$1040000,5,0)</f>
        <v>0.98704240850705627</v>
      </c>
      <c r="J203" s="2">
        <f t="shared" ref="J203" si="758">AVERAGE(I154:I203)</f>
        <v>0.97882310422174057</v>
      </c>
      <c r="K203">
        <f>VLOOKUP($B203,CONSUMO!$A$4:$F$1040000,5,0)/VLOOKUP($B203,IPSA!$A$4:$F$1040000,5,0)</f>
        <v>1.0713189419255817</v>
      </c>
      <c r="L203" s="2">
        <f t="shared" ref="L203" si="759">AVERAGE(K154:K203)</f>
        <v>1.0928175924024719</v>
      </c>
      <c r="M203">
        <f>VLOOKUP($B203,INDUSTRIAL!$A$4:$F$1040000,5,0)/VLOOKUP($B203,IPSA!$A$4:$F$1040000,5,0)</f>
        <v>0.98130714347290338</v>
      </c>
      <c r="N203" s="2">
        <f t="shared" ref="N203" si="760">AVERAGE(M154:M203)</f>
        <v>0.98064023550462021</v>
      </c>
      <c r="O203">
        <f>VLOOKUP($B203,RETAIL!$A$4:$F$1040000,5,0)/VLOOKUP($B203,IPSA!$A$4:$F$1040000,5,0)</f>
        <v>0.99847532889454593</v>
      </c>
      <c r="P203" s="2">
        <f t="shared" ref="P203" si="761">AVERAGE(O154:O203)</f>
        <v>0.96868485121982928</v>
      </c>
    </row>
    <row r="204" spans="1:16">
      <c r="A204" t="str">
        <f t="shared" si="726"/>
        <v/>
      </c>
      <c r="B204" s="2">
        <f>IPSA!A381</f>
        <v>20061020</v>
      </c>
      <c r="C204">
        <f>VLOOKUP($B204,BANCA!$A$4:$F$1040000,5,0)/VLOOKUP($B204,IPSA!$A$4:$F$1040000,5,0)</f>
        <v>1.0302586235682334</v>
      </c>
      <c r="D204" s="2">
        <f t="shared" si="645"/>
        <v>1.0594853902899244</v>
      </c>
      <c r="E204">
        <f>VLOOKUP($B204,'CONST.&amp;INMOB'!$A$4:$F$1040000,5,0)/VLOOKUP($B204,IPSA!$A$4:$F$1040000,5,0)</f>
        <v>1.0324138551932882</v>
      </c>
      <c r="F204" s="2">
        <f t="shared" si="645"/>
        <v>1.0056852994021428</v>
      </c>
      <c r="G204">
        <f>VLOOKUP($B204,COMMODITIES!$A$4:$F$1040000,5,0)/VLOOKUP($B204,IPSA!$A$4:$F$1040000,5,0)</f>
        <v>0.96747963012353577</v>
      </c>
      <c r="H204" s="2">
        <f t="shared" ref="H204" si="762">AVERAGE(G155:G204)</f>
        <v>0.96677127480317859</v>
      </c>
      <c r="I204">
        <f>VLOOKUP($B204,UTILITIES!$A$4:$F$1040000,5,0)/VLOOKUP($B204,IPSA!$A$4:$F$1040000,5,0)</f>
        <v>0.98726684591002634</v>
      </c>
      <c r="J204" s="2">
        <f t="shared" ref="J204" si="763">AVERAGE(I155:I204)</f>
        <v>0.97953497785057497</v>
      </c>
      <c r="K204">
        <f>VLOOKUP($B204,CONSUMO!$A$4:$F$1040000,5,0)/VLOOKUP($B204,IPSA!$A$4:$F$1040000,5,0)</f>
        <v>1.0737525418756981</v>
      </c>
      <c r="L204" s="2">
        <f t="shared" ref="L204" si="764">AVERAGE(K155:K204)</f>
        <v>1.0921851050119016</v>
      </c>
      <c r="M204">
        <f>VLOOKUP($B204,INDUSTRIAL!$A$4:$F$1040000,5,0)/VLOOKUP($B204,IPSA!$A$4:$F$1040000,5,0)</f>
        <v>0.9824200051482096</v>
      </c>
      <c r="N204" s="2">
        <f t="shared" ref="N204" si="765">AVERAGE(M155:M204)</f>
        <v>0.98106795158750737</v>
      </c>
      <c r="O204">
        <f>VLOOKUP($B204,RETAIL!$A$4:$F$1040000,5,0)/VLOOKUP($B204,IPSA!$A$4:$F$1040000,5,0)</f>
        <v>0.99780715009398224</v>
      </c>
      <c r="P204" s="2">
        <f t="shared" ref="P204" si="766">AVERAGE(O155:O204)</f>
        <v>0.96914415285366873</v>
      </c>
    </row>
    <row r="205" spans="1:16">
      <c r="A205" t="str">
        <f t="shared" si="726"/>
        <v/>
      </c>
      <c r="B205" s="2">
        <f>IPSA!A382</f>
        <v>20061023</v>
      </c>
      <c r="C205">
        <f>VLOOKUP($B205,BANCA!$A$4:$F$1040000,5,0)/VLOOKUP($B205,IPSA!$A$4:$F$1040000,5,0)</f>
        <v>1.0370930118087365</v>
      </c>
      <c r="D205" s="2">
        <f t="shared" si="645"/>
        <v>1.0591994253284287</v>
      </c>
      <c r="E205">
        <f>VLOOKUP($B205,'CONST.&amp;INMOB'!$A$4:$F$1040000,5,0)/VLOOKUP($B205,IPSA!$A$4:$F$1040000,5,0)</f>
        <v>1.0398858039544416</v>
      </c>
      <c r="F205" s="2">
        <f t="shared" si="645"/>
        <v>1.0061323853359654</v>
      </c>
      <c r="G205">
        <f>VLOOKUP($B205,COMMODITIES!$A$4:$F$1040000,5,0)/VLOOKUP($B205,IPSA!$A$4:$F$1040000,5,0)</f>
        <v>0.96699139389058764</v>
      </c>
      <c r="H205" s="2">
        <f t="shared" ref="H205" si="767">AVERAGE(G156:G205)</f>
        <v>0.96688226631291374</v>
      </c>
      <c r="I205">
        <f>VLOOKUP($B205,UTILITIES!$A$4:$F$1040000,5,0)/VLOOKUP($B205,IPSA!$A$4:$F$1040000,5,0)</f>
        <v>0.98569338353317359</v>
      </c>
      <c r="J205" s="2">
        <f t="shared" ref="J205" si="768">AVERAGE(I156:I205)</f>
        <v>0.98020453114427031</v>
      </c>
      <c r="K205">
        <f>VLOOKUP($B205,CONSUMO!$A$4:$F$1040000,5,0)/VLOOKUP($B205,IPSA!$A$4:$F$1040000,5,0)</f>
        <v>1.0696943181256438</v>
      </c>
      <c r="L205" s="2">
        <f t="shared" ref="L205" si="769">AVERAGE(K156:K205)</f>
        <v>1.0914948219876985</v>
      </c>
      <c r="M205">
        <f>VLOOKUP($B205,INDUSTRIAL!$A$4:$F$1040000,5,0)/VLOOKUP($B205,IPSA!$A$4:$F$1040000,5,0)</f>
        <v>0.97998949639746724</v>
      </c>
      <c r="N205" s="2">
        <f t="shared" ref="N205" si="770">AVERAGE(M156:M205)</f>
        <v>0.98143496600847968</v>
      </c>
      <c r="O205">
        <f>VLOOKUP($B205,RETAIL!$A$4:$F$1040000,5,0)/VLOOKUP($B205,IPSA!$A$4:$F$1040000,5,0)</f>
        <v>0.99403500158652569</v>
      </c>
      <c r="P205" s="2">
        <f t="shared" ref="P205" si="771">AVERAGE(O156:O205)</f>
        <v>0.96962769084316625</v>
      </c>
    </row>
    <row r="206" spans="1:16">
      <c r="A206" t="str">
        <f t="shared" si="726"/>
        <v/>
      </c>
      <c r="B206" s="2">
        <f>IPSA!A383</f>
        <v>20061024</v>
      </c>
      <c r="C206">
        <f>VLOOKUP($B206,BANCA!$A$4:$F$1040000,5,0)/VLOOKUP($B206,IPSA!$A$4:$F$1040000,5,0)</f>
        <v>1.0350163625899524</v>
      </c>
      <c r="D206" s="2">
        <f t="shared" si="645"/>
        <v>1.0589999557091387</v>
      </c>
      <c r="E206">
        <f>VLOOKUP($B206,'CONST.&amp;INMOB'!$A$4:$F$1040000,5,0)/VLOOKUP($B206,IPSA!$A$4:$F$1040000,5,0)</f>
        <v>1.0366505211243346</v>
      </c>
      <c r="F206" s="2">
        <f t="shared" si="645"/>
        <v>1.0065957823733456</v>
      </c>
      <c r="G206">
        <f>VLOOKUP($B206,COMMODITIES!$A$4:$F$1040000,5,0)/VLOOKUP($B206,IPSA!$A$4:$F$1040000,5,0)</f>
        <v>0.97610347710287637</v>
      </c>
      <c r="H206" s="2">
        <f t="shared" ref="H206" si="772">AVERAGE(G157:G206)</f>
        <v>0.96697649314355871</v>
      </c>
      <c r="I206">
        <f>VLOOKUP($B206,UTILITIES!$A$4:$F$1040000,5,0)/VLOOKUP($B206,IPSA!$A$4:$F$1040000,5,0)</f>
        <v>0.98584667476044252</v>
      </c>
      <c r="J206" s="2">
        <f t="shared" ref="J206" si="773">AVERAGE(I157:I206)</f>
        <v>0.98091137146816521</v>
      </c>
      <c r="K206">
        <f>VLOOKUP($B206,CONSUMO!$A$4:$F$1040000,5,0)/VLOOKUP($B206,IPSA!$A$4:$F$1040000,5,0)</f>
        <v>1.0767344555395455</v>
      </c>
      <c r="L206" s="2">
        <f t="shared" ref="L206" si="774">AVERAGE(K157:K206)</f>
        <v>1.090975806159284</v>
      </c>
      <c r="M206">
        <f>VLOOKUP($B206,INDUSTRIAL!$A$4:$F$1040000,5,0)/VLOOKUP($B206,IPSA!$A$4:$F$1040000,5,0)</f>
        <v>0.9806337510449793</v>
      </c>
      <c r="N206" s="2">
        <f t="shared" ref="N206" si="775">AVERAGE(M157:M206)</f>
        <v>0.98183086442372569</v>
      </c>
      <c r="O206">
        <f>VLOOKUP($B206,RETAIL!$A$4:$F$1040000,5,0)/VLOOKUP($B206,IPSA!$A$4:$F$1040000,5,0)</f>
        <v>0.98675827476548361</v>
      </c>
      <c r="P206" s="2">
        <f t="shared" ref="P206" si="776">AVERAGE(O157:O206)</f>
        <v>0.97002360686397782</v>
      </c>
    </row>
    <row r="207" spans="1:16">
      <c r="A207" t="str">
        <f t="shared" si="726"/>
        <v/>
      </c>
      <c r="B207" s="2">
        <f>IPSA!A384</f>
        <v>20061025</v>
      </c>
      <c r="C207">
        <f>VLOOKUP($B207,BANCA!$A$4:$F$1040000,5,0)/VLOOKUP($B207,IPSA!$A$4:$F$1040000,5,0)</f>
        <v>1.0365243400619166</v>
      </c>
      <c r="D207" s="2">
        <f t="shared" si="645"/>
        <v>1.058867484119421</v>
      </c>
      <c r="E207">
        <f>VLOOKUP($B207,'CONST.&amp;INMOB'!$A$4:$F$1040000,5,0)/VLOOKUP($B207,IPSA!$A$4:$F$1040000,5,0)</f>
        <v>1.033728958161878</v>
      </c>
      <c r="F207" s="2">
        <f t="shared" si="645"/>
        <v>1.0072258845036988</v>
      </c>
      <c r="G207">
        <f>VLOOKUP($B207,COMMODITIES!$A$4:$F$1040000,5,0)/VLOOKUP($B207,IPSA!$A$4:$F$1040000,5,0)</f>
        <v>0.97622228293572499</v>
      </c>
      <c r="H207" s="2">
        <f t="shared" ref="H207" si="777">AVERAGE(G158:G207)</f>
        <v>0.96698400467320411</v>
      </c>
      <c r="I207">
        <f>VLOOKUP($B207,UTILITIES!$A$4:$F$1040000,5,0)/VLOOKUP($B207,IPSA!$A$4:$F$1040000,5,0)</f>
        <v>0.99159960711286621</v>
      </c>
      <c r="J207" s="2">
        <f t="shared" ref="J207" si="778">AVERAGE(I158:I207)</f>
        <v>0.9817688877841354</v>
      </c>
      <c r="K207">
        <f>VLOOKUP($B207,CONSUMO!$A$4:$F$1040000,5,0)/VLOOKUP($B207,IPSA!$A$4:$F$1040000,5,0)</f>
        <v>1.0746736975137818</v>
      </c>
      <c r="L207" s="2">
        <f t="shared" ref="L207" si="779">AVERAGE(K158:K207)</f>
        <v>1.0902088221594757</v>
      </c>
      <c r="M207">
        <f>VLOOKUP($B207,INDUSTRIAL!$A$4:$F$1040000,5,0)/VLOOKUP($B207,IPSA!$A$4:$F$1040000,5,0)</f>
        <v>0.97960598985265046</v>
      </c>
      <c r="N207" s="2">
        <f t="shared" ref="N207" si="780">AVERAGE(M158:M207)</f>
        <v>0.98224350751274736</v>
      </c>
      <c r="O207">
        <f>VLOOKUP($B207,RETAIL!$A$4:$F$1040000,5,0)/VLOOKUP($B207,IPSA!$A$4:$F$1040000,5,0)</f>
        <v>0.98338107537767605</v>
      </c>
      <c r="P207" s="2">
        <f t="shared" ref="P207" si="781">AVERAGE(O158:O207)</f>
        <v>0.97036693214261205</v>
      </c>
    </row>
    <row r="208" spans="1:16">
      <c r="A208" t="str">
        <f t="shared" si="726"/>
        <v/>
      </c>
      <c r="B208" s="2">
        <f>IPSA!A385</f>
        <v>20061026</v>
      </c>
      <c r="C208">
        <f>VLOOKUP($B208,BANCA!$A$4:$F$1040000,5,0)/VLOOKUP($B208,IPSA!$A$4:$F$1040000,5,0)</f>
        <v>1.0401112668369537</v>
      </c>
      <c r="D208" s="2">
        <f t="shared" si="645"/>
        <v>1.0587765149455166</v>
      </c>
      <c r="E208">
        <f>VLOOKUP($B208,'CONST.&amp;INMOB'!$A$4:$F$1040000,5,0)/VLOOKUP($B208,IPSA!$A$4:$F$1040000,5,0)</f>
        <v>1.0446443291206253</v>
      </c>
      <c r="F208" s="2">
        <f t="shared" si="645"/>
        <v>1.0078918918750157</v>
      </c>
      <c r="G208">
        <f>VLOOKUP($B208,COMMODITIES!$A$4:$F$1040000,5,0)/VLOOKUP($B208,IPSA!$A$4:$F$1040000,5,0)</f>
        <v>0.97414820504409116</v>
      </c>
      <c r="H208" s="2">
        <f t="shared" ref="H208" si="782">AVERAGE(G159:G208)</f>
        <v>0.96696679394638108</v>
      </c>
      <c r="I208">
        <f>VLOOKUP($B208,UTILITIES!$A$4:$F$1040000,5,0)/VLOOKUP($B208,IPSA!$A$4:$F$1040000,5,0)</f>
        <v>0.99452265461429756</v>
      </c>
      <c r="J208" s="2">
        <f t="shared" ref="J208" si="783">AVERAGE(I159:I208)</f>
        <v>0.98263189642798299</v>
      </c>
      <c r="K208">
        <f>VLOOKUP($B208,CONSUMO!$A$4:$F$1040000,5,0)/VLOOKUP($B208,IPSA!$A$4:$F$1040000,5,0)</f>
        <v>1.0776879452676567</v>
      </c>
      <c r="L208" s="2">
        <f t="shared" ref="L208" si="784">AVERAGE(K159:K208)</f>
        <v>1.0895139933412348</v>
      </c>
      <c r="M208">
        <f>VLOOKUP($B208,INDUSTRIAL!$A$4:$F$1040000,5,0)/VLOOKUP($B208,IPSA!$A$4:$F$1040000,5,0)</f>
        <v>0.98134338219470518</v>
      </c>
      <c r="N208" s="2">
        <f t="shared" ref="N208" si="785">AVERAGE(M159:M208)</f>
        <v>0.98262689128163805</v>
      </c>
      <c r="O208">
        <f>VLOOKUP($B208,RETAIL!$A$4:$F$1040000,5,0)/VLOOKUP($B208,IPSA!$A$4:$F$1040000,5,0)</f>
        <v>0.98203135389054297</v>
      </c>
      <c r="P208" s="2">
        <f t="shared" ref="P208" si="786">AVERAGE(O159:O208)</f>
        <v>0.97067954183195182</v>
      </c>
    </row>
    <row r="209" spans="1:16">
      <c r="A209" t="str">
        <f t="shared" si="726"/>
        <v/>
      </c>
      <c r="B209" s="2">
        <f>IPSA!A386</f>
        <v>20061027</v>
      </c>
      <c r="C209">
        <f>VLOOKUP($B209,BANCA!$A$4:$F$1040000,5,0)/VLOOKUP($B209,IPSA!$A$4:$F$1040000,5,0)</f>
        <v>1.0423067700187831</v>
      </c>
      <c r="D209" s="2">
        <f t="shared" si="645"/>
        <v>1.0588261883964711</v>
      </c>
      <c r="E209">
        <f>VLOOKUP($B209,'CONST.&amp;INMOB'!$A$4:$F$1040000,5,0)/VLOOKUP($B209,IPSA!$A$4:$F$1040000,5,0)</f>
        <v>1.0494694375013434</v>
      </c>
      <c r="F209" s="2">
        <f t="shared" si="645"/>
        <v>1.0089171455400732</v>
      </c>
      <c r="G209">
        <f>VLOOKUP($B209,COMMODITIES!$A$4:$F$1040000,5,0)/VLOOKUP($B209,IPSA!$A$4:$F$1040000,5,0)</f>
        <v>0.97545450446065274</v>
      </c>
      <c r="H209" s="2">
        <f t="shared" ref="H209" si="787">AVERAGE(G160:G209)</f>
        <v>0.96708709671221127</v>
      </c>
      <c r="I209">
        <f>VLOOKUP($B209,UTILITIES!$A$4:$F$1040000,5,0)/VLOOKUP($B209,IPSA!$A$4:$F$1040000,5,0)</f>
        <v>0.99186635194084449</v>
      </c>
      <c r="J209" s="2">
        <f t="shared" ref="J209" si="788">AVERAGE(I160:I209)</f>
        <v>0.98342179561000787</v>
      </c>
      <c r="K209">
        <f>VLOOKUP($B209,CONSUMO!$A$4:$F$1040000,5,0)/VLOOKUP($B209,IPSA!$A$4:$F$1040000,5,0)</f>
        <v>1.0784732679017168</v>
      </c>
      <c r="L209" s="2">
        <f t="shared" ref="L209" si="789">AVERAGE(K160:K209)</f>
        <v>1.0888125574884788</v>
      </c>
      <c r="M209">
        <f>VLOOKUP($B209,INDUSTRIAL!$A$4:$F$1040000,5,0)/VLOOKUP($B209,IPSA!$A$4:$F$1040000,5,0)</f>
        <v>0.98457978329095819</v>
      </c>
      <c r="N209" s="2">
        <f t="shared" ref="N209" si="790">AVERAGE(M160:M209)</f>
        <v>0.98294614159161431</v>
      </c>
      <c r="O209">
        <f>VLOOKUP($B209,RETAIL!$A$4:$F$1040000,5,0)/VLOOKUP($B209,IPSA!$A$4:$F$1040000,5,0)</f>
        <v>0.9899492553076269</v>
      </c>
      <c r="P209" s="2">
        <f t="shared" ref="P209" si="791">AVERAGE(O160:O209)</f>
        <v>0.97112466365795524</v>
      </c>
    </row>
    <row r="210" spans="1:16">
      <c r="A210" t="str">
        <f t="shared" si="726"/>
        <v/>
      </c>
      <c r="B210" s="2">
        <f>IPSA!A387</f>
        <v>20061030</v>
      </c>
      <c r="C210">
        <f>VLOOKUP($B210,BANCA!$A$4:$F$1040000,5,0)/VLOOKUP($B210,IPSA!$A$4:$F$1040000,5,0)</f>
        <v>1.0400081370475034</v>
      </c>
      <c r="D210" s="2">
        <f t="shared" si="645"/>
        <v>1.0588564141643386</v>
      </c>
      <c r="E210">
        <f>VLOOKUP($B210,'CONST.&amp;INMOB'!$A$4:$F$1040000,5,0)/VLOOKUP($B210,IPSA!$A$4:$F$1040000,5,0)</f>
        <v>1.0531822030421729</v>
      </c>
      <c r="F210" s="2">
        <f t="shared" si="645"/>
        <v>1.0097563531856926</v>
      </c>
      <c r="G210">
        <f>VLOOKUP($B210,COMMODITIES!$A$4:$F$1040000,5,0)/VLOOKUP($B210,IPSA!$A$4:$F$1040000,5,0)</f>
        <v>0.97141883210530455</v>
      </c>
      <c r="H210" s="2">
        <f t="shared" ref="H210" si="792">AVERAGE(G161:G210)</f>
        <v>0.96711708301598176</v>
      </c>
      <c r="I210">
        <f>VLOOKUP($B210,UTILITIES!$A$4:$F$1040000,5,0)/VLOOKUP($B210,IPSA!$A$4:$F$1040000,5,0)</f>
        <v>0.99043262533125465</v>
      </c>
      <c r="J210" s="2">
        <f t="shared" ref="J210" si="793">AVERAGE(I161:I210)</f>
        <v>0.98416986690944197</v>
      </c>
      <c r="K210">
        <f>VLOOKUP($B210,CONSUMO!$A$4:$F$1040000,5,0)/VLOOKUP($B210,IPSA!$A$4:$F$1040000,5,0)</f>
        <v>1.0789784199071766</v>
      </c>
      <c r="L210" s="2">
        <f t="shared" ref="L210" si="794">AVERAGE(K161:K210)</f>
        <v>1.0882320223687894</v>
      </c>
      <c r="M210">
        <f>VLOOKUP($B210,INDUSTRIAL!$A$4:$F$1040000,5,0)/VLOOKUP($B210,IPSA!$A$4:$F$1040000,5,0)</f>
        <v>0.99459884440391888</v>
      </c>
      <c r="N210" s="2">
        <f t="shared" ref="N210" si="795">AVERAGE(M161:M210)</f>
        <v>0.9834706689640319</v>
      </c>
      <c r="O210">
        <f>VLOOKUP($B210,RETAIL!$A$4:$F$1040000,5,0)/VLOOKUP($B210,IPSA!$A$4:$F$1040000,5,0)</f>
        <v>0.98354996883054036</v>
      </c>
      <c r="P210" s="2">
        <f t="shared" ref="P210" si="796">AVERAGE(O161:O210)</f>
        <v>0.97136397667660557</v>
      </c>
    </row>
    <row r="211" spans="1:16">
      <c r="A211" t="str">
        <f t="shared" si="726"/>
        <v/>
      </c>
      <c r="B211" s="2">
        <f>IPSA!A388</f>
        <v>20061031</v>
      </c>
      <c r="C211">
        <f>VLOOKUP($B211,BANCA!$A$4:$F$1040000,5,0)/VLOOKUP($B211,IPSA!$A$4:$F$1040000,5,0)</f>
        <v>1.0388432519318276</v>
      </c>
      <c r="D211" s="2">
        <f t="shared" si="645"/>
        <v>1.0588905150461116</v>
      </c>
      <c r="E211">
        <f>VLOOKUP($B211,'CONST.&amp;INMOB'!$A$4:$F$1040000,5,0)/VLOOKUP($B211,IPSA!$A$4:$F$1040000,5,0)</f>
        <v>1.0462067363257528</v>
      </c>
      <c r="F211" s="2">
        <f t="shared" si="645"/>
        <v>1.0104885373136185</v>
      </c>
      <c r="G211">
        <f>VLOOKUP($B211,COMMODITIES!$A$4:$F$1040000,5,0)/VLOOKUP($B211,IPSA!$A$4:$F$1040000,5,0)</f>
        <v>0.97830320145832861</v>
      </c>
      <c r="H211" s="2">
        <f t="shared" ref="H211" si="797">AVERAGE(G162:G211)</f>
        <v>0.96738071326390895</v>
      </c>
      <c r="I211">
        <f>VLOOKUP($B211,UTILITIES!$A$4:$F$1040000,5,0)/VLOOKUP($B211,IPSA!$A$4:$F$1040000,5,0)</f>
        <v>0.98844411469508153</v>
      </c>
      <c r="J211" s="2">
        <f t="shared" ref="J211" si="798">AVERAGE(I162:I211)</f>
        <v>0.98481328918913236</v>
      </c>
      <c r="K211">
        <f>VLOOKUP($B211,CONSUMO!$A$4:$F$1040000,5,0)/VLOOKUP($B211,IPSA!$A$4:$F$1040000,5,0)</f>
        <v>1.0763442129616987</v>
      </c>
      <c r="L211" s="2">
        <f t="shared" ref="L211" si="799">AVERAGE(K162:K211)</f>
        <v>1.0875209124167902</v>
      </c>
      <c r="M211">
        <f>VLOOKUP($B211,INDUSTRIAL!$A$4:$F$1040000,5,0)/VLOOKUP($B211,IPSA!$A$4:$F$1040000,5,0)</f>
        <v>0.99167149457264947</v>
      </c>
      <c r="N211" s="2">
        <f t="shared" ref="N211" si="800">AVERAGE(M162:M211)</f>
        <v>0.98381526623218307</v>
      </c>
      <c r="O211">
        <f>VLOOKUP($B211,RETAIL!$A$4:$F$1040000,5,0)/VLOOKUP($B211,IPSA!$A$4:$F$1040000,5,0)</f>
        <v>0.9834060074975034</v>
      </c>
      <c r="P211" s="2">
        <f t="shared" ref="P211" si="801">AVERAGE(O162:O211)</f>
        <v>0.97159102590932145</v>
      </c>
    </row>
    <row r="212" spans="1:16">
      <c r="A212" t="str">
        <f t="shared" si="726"/>
        <v/>
      </c>
      <c r="B212" s="2">
        <f>IPSA!A389</f>
        <v>20061102</v>
      </c>
      <c r="C212">
        <f>VLOOKUP($B212,BANCA!$A$4:$F$1040000,5,0)/VLOOKUP($B212,IPSA!$A$4:$F$1040000,5,0)</f>
        <v>1.0489636483154883</v>
      </c>
      <c r="D212" s="2">
        <f t="shared" si="645"/>
        <v>1.0591276052864511</v>
      </c>
      <c r="E212">
        <f>VLOOKUP($B212,'CONST.&amp;INMOB'!$A$4:$F$1040000,5,0)/VLOOKUP($B212,IPSA!$A$4:$F$1040000,5,0)</f>
        <v>1.0533859102383711</v>
      </c>
      <c r="F212" s="2">
        <f t="shared" si="645"/>
        <v>1.0114692752153198</v>
      </c>
      <c r="G212">
        <f>VLOOKUP($B212,COMMODITIES!$A$4:$F$1040000,5,0)/VLOOKUP($B212,IPSA!$A$4:$F$1040000,5,0)</f>
        <v>0.97521458806722949</v>
      </c>
      <c r="H212" s="2">
        <f t="shared" ref="H212" si="802">AVERAGE(G163:G212)</f>
        <v>0.96757297956022481</v>
      </c>
      <c r="I212">
        <f>VLOOKUP($B212,UTILITIES!$A$4:$F$1040000,5,0)/VLOOKUP($B212,IPSA!$A$4:$F$1040000,5,0)</f>
        <v>0.99011821792289456</v>
      </c>
      <c r="J212" s="2">
        <f t="shared" ref="J212" si="803">AVERAGE(I163:I212)</f>
        <v>0.98544959449783387</v>
      </c>
      <c r="K212">
        <f>VLOOKUP($B212,CONSUMO!$A$4:$F$1040000,5,0)/VLOOKUP($B212,IPSA!$A$4:$F$1040000,5,0)</f>
        <v>1.0760048860765792</v>
      </c>
      <c r="L212" s="2">
        <f t="shared" ref="L212" si="804">AVERAGE(K163:K212)</f>
        <v>1.086729695366013</v>
      </c>
      <c r="M212">
        <f>VLOOKUP($B212,INDUSTRIAL!$A$4:$F$1040000,5,0)/VLOOKUP($B212,IPSA!$A$4:$F$1040000,5,0)</f>
        <v>0.98981673839630591</v>
      </c>
      <c r="N212" s="2">
        <f t="shared" ref="N212" si="805">AVERAGE(M163:M212)</f>
        <v>0.98402123856526957</v>
      </c>
      <c r="O212">
        <f>VLOOKUP($B212,RETAIL!$A$4:$F$1040000,5,0)/VLOOKUP($B212,IPSA!$A$4:$F$1040000,5,0)</f>
        <v>0.98076181135645957</v>
      </c>
      <c r="P212" s="2">
        <f t="shared" ref="P212" si="806">AVERAGE(O163:O212)</f>
        <v>0.97183349803985375</v>
      </c>
    </row>
    <row r="213" spans="1:16">
      <c r="A213" t="str">
        <f t="shared" si="726"/>
        <v/>
      </c>
      <c r="B213" s="2">
        <f>IPSA!A390</f>
        <v>20061103</v>
      </c>
      <c r="C213">
        <f>VLOOKUP($B213,BANCA!$A$4:$F$1040000,5,0)/VLOOKUP($B213,IPSA!$A$4:$F$1040000,5,0)</f>
        <v>1.0527459509754715</v>
      </c>
      <c r="D213" s="2">
        <f t="shared" si="645"/>
        <v>1.0593512487492982</v>
      </c>
      <c r="E213">
        <f>VLOOKUP($B213,'CONST.&amp;INMOB'!$A$4:$F$1040000,5,0)/VLOOKUP($B213,IPSA!$A$4:$F$1040000,5,0)</f>
        <v>1.0653191310625563</v>
      </c>
      <c r="F213" s="2">
        <f t="shared" si="645"/>
        <v>1.0126117348464663</v>
      </c>
      <c r="G213">
        <f>VLOOKUP($B213,COMMODITIES!$A$4:$F$1040000,5,0)/VLOOKUP($B213,IPSA!$A$4:$F$1040000,5,0)</f>
        <v>0.97879339260943499</v>
      </c>
      <c r="H213" s="2">
        <f t="shared" ref="H213" si="807">AVERAGE(G164:G213)</f>
        <v>0.96781269810121628</v>
      </c>
      <c r="I213">
        <f>VLOOKUP($B213,UTILITIES!$A$4:$F$1040000,5,0)/VLOOKUP($B213,IPSA!$A$4:$F$1040000,5,0)</f>
        <v>0.99278571949420713</v>
      </c>
      <c r="J213" s="2">
        <f t="shared" ref="J213" si="808">AVERAGE(I164:I213)</f>
        <v>0.98612024850804614</v>
      </c>
      <c r="K213">
        <f>VLOOKUP($B213,CONSUMO!$A$4:$F$1040000,5,0)/VLOOKUP($B213,IPSA!$A$4:$F$1040000,5,0)</f>
        <v>1.0785055121998439</v>
      </c>
      <c r="L213" s="2">
        <f t="shared" ref="L213" si="809">AVERAGE(K164:K213)</f>
        <v>1.0859191570419222</v>
      </c>
      <c r="M213">
        <f>VLOOKUP($B213,INDUSTRIAL!$A$4:$F$1040000,5,0)/VLOOKUP($B213,IPSA!$A$4:$F$1040000,5,0)</f>
        <v>0.99508202523505684</v>
      </c>
      <c r="N213" s="2">
        <f t="shared" ref="N213" si="810">AVERAGE(M164:M213)</f>
        <v>0.9843443979701777</v>
      </c>
      <c r="O213">
        <f>VLOOKUP($B213,RETAIL!$A$4:$F$1040000,5,0)/VLOOKUP($B213,IPSA!$A$4:$F$1040000,5,0)</f>
        <v>0.97489500317900823</v>
      </c>
      <c r="P213" s="2">
        <f t="shared" ref="P213" si="811">AVERAGE(O164:O213)</f>
        <v>0.97194846777093569</v>
      </c>
    </row>
    <row r="214" spans="1:16">
      <c r="A214" t="str">
        <f t="shared" si="726"/>
        <v/>
      </c>
      <c r="B214" s="2">
        <f>IPSA!A391</f>
        <v>20061106</v>
      </c>
      <c r="C214">
        <f>VLOOKUP($B214,BANCA!$A$4:$F$1040000,5,0)/VLOOKUP($B214,IPSA!$A$4:$F$1040000,5,0)</f>
        <v>1.0428242330892681</v>
      </c>
      <c r="D214" s="2">
        <f t="shared" si="645"/>
        <v>1.0592691662746574</v>
      </c>
      <c r="E214">
        <f>VLOOKUP($B214,'CONST.&amp;INMOB'!$A$4:$F$1040000,5,0)/VLOOKUP($B214,IPSA!$A$4:$F$1040000,5,0)</f>
        <v>1.0338930994945172</v>
      </c>
      <c r="F214" s="2">
        <f t="shared" si="645"/>
        <v>1.0127332788342072</v>
      </c>
      <c r="G214">
        <f>VLOOKUP($B214,COMMODITIES!$A$4:$F$1040000,5,0)/VLOOKUP($B214,IPSA!$A$4:$F$1040000,5,0)</f>
        <v>0.97516702022309132</v>
      </c>
      <c r="H214" s="2">
        <f t="shared" ref="H214" si="812">AVERAGE(G165:G214)</f>
        <v>0.96797249116051698</v>
      </c>
      <c r="I214">
        <f>VLOOKUP($B214,UTILITIES!$A$4:$F$1040000,5,0)/VLOOKUP($B214,IPSA!$A$4:$F$1040000,5,0)</f>
        <v>0.99294945886750186</v>
      </c>
      <c r="J214" s="2">
        <f t="shared" ref="J214" si="813">AVERAGE(I165:I214)</f>
        <v>0.98670923640078911</v>
      </c>
      <c r="K214">
        <f>VLOOKUP($B214,CONSUMO!$A$4:$F$1040000,5,0)/VLOOKUP($B214,IPSA!$A$4:$F$1040000,5,0)</f>
        <v>1.0657867040096196</v>
      </c>
      <c r="L214" s="2">
        <f t="shared" ref="L214" si="814">AVERAGE(K165:K214)</f>
        <v>1.0849526435589403</v>
      </c>
      <c r="M214">
        <f>VLOOKUP($B214,INDUSTRIAL!$A$4:$F$1040000,5,0)/VLOOKUP($B214,IPSA!$A$4:$F$1040000,5,0)</f>
        <v>0.98925633828144277</v>
      </c>
      <c r="N214" s="2">
        <f t="shared" ref="N214" si="815">AVERAGE(M165:M214)</f>
        <v>0.98457032052673166</v>
      </c>
      <c r="O214">
        <f>VLOOKUP($B214,RETAIL!$A$4:$F$1040000,5,0)/VLOOKUP($B214,IPSA!$A$4:$F$1040000,5,0)</f>
        <v>0.97626907429558663</v>
      </c>
      <c r="P214" s="2">
        <f t="shared" ref="P214" si="816">AVERAGE(O165:O214)</f>
        <v>0.97210760410762509</v>
      </c>
    </row>
    <row r="215" spans="1:16">
      <c r="A215" t="str">
        <f t="shared" si="726"/>
        <v/>
      </c>
      <c r="B215" s="2">
        <f>IPSA!A392</f>
        <v>20061107</v>
      </c>
      <c r="C215">
        <f>VLOOKUP($B215,BANCA!$A$4:$F$1040000,5,0)/VLOOKUP($B215,IPSA!$A$4:$F$1040000,5,0)</f>
        <v>1.042279463597084</v>
      </c>
      <c r="D215" s="2">
        <f t="shared" si="645"/>
        <v>1.0591810543550757</v>
      </c>
      <c r="E215">
        <f>VLOOKUP($B215,'CONST.&amp;INMOB'!$A$4:$F$1040000,5,0)/VLOOKUP($B215,IPSA!$A$4:$F$1040000,5,0)</f>
        <v>1.0203804911221503</v>
      </c>
      <c r="F215" s="2">
        <f t="shared" si="645"/>
        <v>1.0124841283356607</v>
      </c>
      <c r="G215">
        <f>VLOOKUP($B215,COMMODITIES!$A$4:$F$1040000,5,0)/VLOOKUP($B215,IPSA!$A$4:$F$1040000,5,0)</f>
        <v>0.9850378583690631</v>
      </c>
      <c r="H215" s="2">
        <f t="shared" ref="H215" si="817">AVERAGE(G166:G215)</f>
        <v>0.96836587389564899</v>
      </c>
      <c r="I215">
        <f>VLOOKUP($B215,UTILITIES!$A$4:$F$1040000,5,0)/VLOOKUP($B215,IPSA!$A$4:$F$1040000,5,0)</f>
        <v>0.99275258954561663</v>
      </c>
      <c r="J215" s="2">
        <f t="shared" ref="J215" si="818">AVERAGE(I166:I215)</f>
        <v>0.9872336152503155</v>
      </c>
      <c r="K215">
        <f>VLOOKUP($B215,CONSUMO!$A$4:$F$1040000,5,0)/VLOOKUP($B215,IPSA!$A$4:$F$1040000,5,0)</f>
        <v>1.0657023079921382</v>
      </c>
      <c r="L215" s="2">
        <f t="shared" ref="L215" si="819">AVERAGE(K166:K215)</f>
        <v>1.0840406348681242</v>
      </c>
      <c r="M215">
        <f>VLOOKUP($B215,INDUSTRIAL!$A$4:$F$1040000,5,0)/VLOOKUP($B215,IPSA!$A$4:$F$1040000,5,0)</f>
        <v>0.98183420273509103</v>
      </c>
      <c r="N215" s="2">
        <f t="shared" ref="N215" si="820">AVERAGE(M166:M215)</f>
        <v>0.98466858196649587</v>
      </c>
      <c r="O215">
        <f>VLOOKUP($B215,RETAIL!$A$4:$F$1040000,5,0)/VLOOKUP($B215,IPSA!$A$4:$F$1040000,5,0)</f>
        <v>0.97676084955341225</v>
      </c>
      <c r="P215" s="2">
        <f t="shared" ref="P215" si="821">AVERAGE(O166:O215)</f>
        <v>0.97227480010964651</v>
      </c>
    </row>
    <row r="216" spans="1:16">
      <c r="A216" t="str">
        <f t="shared" si="726"/>
        <v/>
      </c>
      <c r="B216" s="2">
        <f>IPSA!A393</f>
        <v>20061108</v>
      </c>
      <c r="C216">
        <f>VLOOKUP($B216,BANCA!$A$4:$F$1040000,5,0)/VLOOKUP($B216,IPSA!$A$4:$F$1040000,5,0)</f>
        <v>1.0391674870797771</v>
      </c>
      <c r="D216" s="2">
        <f t="shared" si="645"/>
        <v>1.0589638499518963</v>
      </c>
      <c r="E216">
        <f>VLOOKUP($B216,'CONST.&amp;INMOB'!$A$4:$F$1040000,5,0)/VLOOKUP($B216,IPSA!$A$4:$F$1040000,5,0)</f>
        <v>1.0119084143786485</v>
      </c>
      <c r="F216" s="2">
        <f t="shared" si="645"/>
        <v>1.0122342497536407</v>
      </c>
      <c r="G216">
        <f>VLOOKUP($B216,COMMODITIES!$A$4:$F$1040000,5,0)/VLOOKUP($B216,IPSA!$A$4:$F$1040000,5,0)</f>
        <v>0.9864355627623218</v>
      </c>
      <c r="H216" s="2">
        <f t="shared" ref="H216" si="822">AVERAGE(G167:G216)</f>
        <v>0.96878481822149387</v>
      </c>
      <c r="I216">
        <f>VLOOKUP($B216,UTILITIES!$A$4:$F$1040000,5,0)/VLOOKUP($B216,IPSA!$A$4:$F$1040000,5,0)</f>
        <v>0.99472348073661809</v>
      </c>
      <c r="J216" s="2">
        <f t="shared" ref="J216" si="823">AVERAGE(I167:I216)</f>
        <v>0.98778208717917138</v>
      </c>
      <c r="K216">
        <f>VLOOKUP($B216,CONSUMO!$A$4:$F$1040000,5,0)/VLOOKUP($B216,IPSA!$A$4:$F$1040000,5,0)</f>
        <v>1.0555153734532801</v>
      </c>
      <c r="L216" s="2">
        <f t="shared" ref="L216" si="824">AVERAGE(K167:K216)</f>
        <v>1.083024326991235</v>
      </c>
      <c r="M216">
        <f>VLOOKUP($B216,INDUSTRIAL!$A$4:$F$1040000,5,0)/VLOOKUP($B216,IPSA!$A$4:$F$1040000,5,0)</f>
        <v>0.98566299852674766</v>
      </c>
      <c r="N216" s="2">
        <f t="shared" ref="N216" si="825">AVERAGE(M167:M216)</f>
        <v>0.98487359549170916</v>
      </c>
      <c r="O216">
        <f>VLOOKUP($B216,RETAIL!$A$4:$F$1040000,5,0)/VLOOKUP($B216,IPSA!$A$4:$F$1040000,5,0)</f>
        <v>0.97770776371609569</v>
      </c>
      <c r="P216" s="2">
        <f t="shared" ref="P216" si="826">AVERAGE(O167:O216)</f>
        <v>0.97247494048197969</v>
      </c>
    </row>
    <row r="217" spans="1:16">
      <c r="A217" t="str">
        <f t="shared" si="726"/>
        <v/>
      </c>
      <c r="B217" s="2">
        <f>IPSA!A394</f>
        <v>20061109</v>
      </c>
      <c r="C217">
        <f>VLOOKUP($B217,BANCA!$A$4:$F$1040000,5,0)/VLOOKUP($B217,IPSA!$A$4:$F$1040000,5,0)</f>
        <v>1.0420823539938056</v>
      </c>
      <c r="D217" s="2">
        <f t="shared" si="645"/>
        <v>1.058655745046841</v>
      </c>
      <c r="E217">
        <f>VLOOKUP($B217,'CONST.&amp;INMOB'!$A$4:$F$1040000,5,0)/VLOOKUP($B217,IPSA!$A$4:$F$1040000,5,0)</f>
        <v>1.0195566936980038</v>
      </c>
      <c r="F217" s="2">
        <f t="shared" si="645"/>
        <v>1.0122907891745199</v>
      </c>
      <c r="G217">
        <f>VLOOKUP($B217,COMMODITIES!$A$4:$F$1040000,5,0)/VLOOKUP($B217,IPSA!$A$4:$F$1040000,5,0)</f>
        <v>0.97726148273468505</v>
      </c>
      <c r="H217" s="2">
        <f t="shared" ref="H217" si="827">AVERAGE(G168:G217)</f>
        <v>0.96909486564708669</v>
      </c>
      <c r="I217">
        <f>VLOOKUP($B217,UTILITIES!$A$4:$F$1040000,5,0)/VLOOKUP($B217,IPSA!$A$4:$F$1040000,5,0)</f>
        <v>0.994697369275792</v>
      </c>
      <c r="J217" s="2">
        <f t="shared" ref="J217" si="828">AVERAGE(I168:I217)</f>
        <v>0.98836535196142083</v>
      </c>
      <c r="K217">
        <f>VLOOKUP($B217,CONSUMO!$A$4:$F$1040000,5,0)/VLOOKUP($B217,IPSA!$A$4:$F$1040000,5,0)</f>
        <v>1.0455411776097348</v>
      </c>
      <c r="L217" s="2">
        <f t="shared" ref="L217" si="829">AVERAGE(K168:K217)</f>
        <v>1.0818881979663202</v>
      </c>
      <c r="M217">
        <f>VLOOKUP($B217,INDUSTRIAL!$A$4:$F$1040000,5,0)/VLOOKUP($B217,IPSA!$A$4:$F$1040000,5,0)</f>
        <v>0.99532817764609605</v>
      </c>
      <c r="N217" s="2">
        <f t="shared" ref="N217" si="830">AVERAGE(M168:M217)</f>
        <v>0.98515212836073052</v>
      </c>
      <c r="O217">
        <f>VLOOKUP($B217,RETAIL!$A$4:$F$1040000,5,0)/VLOOKUP($B217,IPSA!$A$4:$F$1040000,5,0)</f>
        <v>0.97348848059753579</v>
      </c>
      <c r="P217" s="2">
        <f t="shared" ref="P217" si="831">AVERAGE(O168:O217)</f>
        <v>0.97261077593318523</v>
      </c>
    </row>
    <row r="218" spans="1:16">
      <c r="A218" t="str">
        <f t="shared" si="726"/>
        <v/>
      </c>
      <c r="B218" s="2">
        <f>IPSA!A395</f>
        <v>20061110</v>
      </c>
      <c r="C218">
        <f>VLOOKUP($B218,BANCA!$A$4:$F$1040000,5,0)/VLOOKUP($B218,IPSA!$A$4:$F$1040000,5,0)</f>
        <v>1.0468533561648603</v>
      </c>
      <c r="D218" s="2">
        <f t="shared" si="645"/>
        <v>1.0583783806480442</v>
      </c>
      <c r="E218">
        <f>VLOOKUP($B218,'CONST.&amp;INMOB'!$A$4:$F$1040000,5,0)/VLOOKUP($B218,IPSA!$A$4:$F$1040000,5,0)</f>
        <v>1.0246278309598946</v>
      </c>
      <c r="F218" s="2">
        <f t="shared" si="645"/>
        <v>1.0124469907571052</v>
      </c>
      <c r="G218">
        <f>VLOOKUP($B218,COMMODITIES!$A$4:$F$1040000,5,0)/VLOOKUP($B218,IPSA!$A$4:$F$1040000,5,0)</f>
        <v>0.97091150449362607</v>
      </c>
      <c r="H218" s="2">
        <f t="shared" ref="H218" si="832">AVERAGE(G169:G218)</f>
        <v>0.96931395467271253</v>
      </c>
      <c r="I218">
        <f>VLOOKUP($B218,UTILITIES!$A$4:$F$1040000,5,0)/VLOOKUP($B218,IPSA!$A$4:$F$1040000,5,0)</f>
        <v>0.99577559426050788</v>
      </c>
      <c r="J218" s="2">
        <f t="shared" ref="J218" si="833">AVERAGE(I169:I218)</f>
        <v>0.98898291197874999</v>
      </c>
      <c r="K218">
        <f>VLOOKUP($B218,CONSUMO!$A$4:$F$1040000,5,0)/VLOOKUP($B218,IPSA!$A$4:$F$1040000,5,0)</f>
        <v>1.0559278235486564</v>
      </c>
      <c r="L218" s="2">
        <f t="shared" ref="L218" si="834">AVERAGE(K169:K218)</f>
        <v>1.0810289433035831</v>
      </c>
      <c r="M218">
        <f>VLOOKUP($B218,INDUSTRIAL!$A$4:$F$1040000,5,0)/VLOOKUP($B218,IPSA!$A$4:$F$1040000,5,0)</f>
        <v>0.99568878859832199</v>
      </c>
      <c r="N218" s="2">
        <f t="shared" ref="N218" si="835">AVERAGE(M169:M218)</f>
        <v>0.98527255212577824</v>
      </c>
      <c r="O218">
        <f>VLOOKUP($B218,RETAIL!$A$4:$F$1040000,5,0)/VLOOKUP($B218,IPSA!$A$4:$F$1040000,5,0)</f>
        <v>0.97841937535136847</v>
      </c>
      <c r="P218" s="2">
        <f t="shared" ref="P218" si="836">AVERAGE(O169:O218)</f>
        <v>0.97284279180758926</v>
      </c>
    </row>
    <row r="219" spans="1:16">
      <c r="A219" t="str">
        <f t="shared" si="726"/>
        <v/>
      </c>
      <c r="B219" s="2">
        <f>IPSA!A396</f>
        <v>20061113</v>
      </c>
      <c r="C219">
        <f>VLOOKUP($B219,BANCA!$A$4:$F$1040000,5,0)/VLOOKUP($B219,IPSA!$A$4:$F$1040000,5,0)</f>
        <v>1.043588811608805</v>
      </c>
      <c r="D219" s="2">
        <f t="shared" si="645"/>
        <v>1.0579462052667246</v>
      </c>
      <c r="E219">
        <f>VLOOKUP($B219,'CONST.&amp;INMOB'!$A$4:$F$1040000,5,0)/VLOOKUP($B219,IPSA!$A$4:$F$1040000,5,0)</f>
        <v>1.0284735218850689</v>
      </c>
      <c r="F219" s="2">
        <f t="shared" si="645"/>
        <v>1.0127546952784834</v>
      </c>
      <c r="G219">
        <f>VLOOKUP($B219,COMMODITIES!$A$4:$F$1040000,5,0)/VLOOKUP($B219,IPSA!$A$4:$F$1040000,5,0)</f>
        <v>0.96292743922500756</v>
      </c>
      <c r="H219" s="2">
        <f t="shared" ref="H219" si="837">AVERAGE(G170:G219)</f>
        <v>0.96931450579422784</v>
      </c>
      <c r="I219">
        <f>VLOOKUP($B219,UTILITIES!$A$4:$F$1040000,5,0)/VLOOKUP($B219,IPSA!$A$4:$F$1040000,5,0)</f>
        <v>0.99433581747277455</v>
      </c>
      <c r="J219" s="2">
        <f t="shared" ref="J219" si="838">AVERAGE(I170:I219)</f>
        <v>0.98950216575352012</v>
      </c>
      <c r="K219">
        <f>VLOOKUP($B219,CONSUMO!$A$4:$F$1040000,5,0)/VLOOKUP($B219,IPSA!$A$4:$F$1040000,5,0)</f>
        <v>1.055879599507384</v>
      </c>
      <c r="L219" s="2">
        <f t="shared" ref="L219" si="839">AVERAGE(K170:K219)</f>
        <v>1.0802690228186258</v>
      </c>
      <c r="M219">
        <f>VLOOKUP($B219,INDUSTRIAL!$A$4:$F$1040000,5,0)/VLOOKUP($B219,IPSA!$A$4:$F$1040000,5,0)</f>
        <v>1.0012216944713608</v>
      </c>
      <c r="N219" s="2">
        <f t="shared" ref="N219" si="840">AVERAGE(M170:M219)</f>
        <v>0.9855498503286888</v>
      </c>
      <c r="O219">
        <f>VLOOKUP($B219,RETAIL!$A$4:$F$1040000,5,0)/VLOOKUP($B219,IPSA!$A$4:$F$1040000,5,0)</f>
        <v>0.9882449854323806</v>
      </c>
      <c r="P219" s="2">
        <f t="shared" ref="P219" si="841">AVERAGE(O170:O219)</f>
        <v>0.97321466324423189</v>
      </c>
    </row>
    <row r="220" spans="1:16">
      <c r="A220" t="str">
        <f t="shared" si="726"/>
        <v/>
      </c>
      <c r="B220" s="2">
        <f>IPSA!A397</f>
        <v>20061114</v>
      </c>
      <c r="C220">
        <f>VLOOKUP($B220,BANCA!$A$4:$F$1040000,5,0)/VLOOKUP($B220,IPSA!$A$4:$F$1040000,5,0)</f>
        <v>1.0416348698910316</v>
      </c>
      <c r="D220" s="2">
        <f t="shared" si="645"/>
        <v>1.0573451794076221</v>
      </c>
      <c r="E220">
        <f>VLOOKUP($B220,'CONST.&amp;INMOB'!$A$4:$F$1040000,5,0)/VLOOKUP($B220,IPSA!$A$4:$F$1040000,5,0)</f>
        <v>1.0138401405730901</v>
      </c>
      <c r="F220" s="2">
        <f t="shared" si="645"/>
        <v>1.0129872352599989</v>
      </c>
      <c r="G220">
        <f>VLOOKUP($B220,COMMODITIES!$A$4:$F$1040000,5,0)/VLOOKUP($B220,IPSA!$A$4:$F$1040000,5,0)</f>
        <v>0.96224180917081692</v>
      </c>
      <c r="H220" s="2">
        <f t="shared" ref="H220" si="842">AVERAGE(G171:G220)</f>
        <v>0.96933103019392064</v>
      </c>
      <c r="I220">
        <f>VLOOKUP($B220,UTILITIES!$A$4:$F$1040000,5,0)/VLOOKUP($B220,IPSA!$A$4:$F$1040000,5,0)</f>
        <v>0.99987948567072482</v>
      </c>
      <c r="J220" s="2">
        <f t="shared" ref="J220" si="843">AVERAGE(I171:I220)</f>
        <v>0.99009610811848348</v>
      </c>
      <c r="K220">
        <f>VLOOKUP($B220,CONSUMO!$A$4:$F$1040000,5,0)/VLOOKUP($B220,IPSA!$A$4:$F$1040000,5,0)</f>
        <v>1.0484313927695446</v>
      </c>
      <c r="L220" s="2">
        <f t="shared" ref="L220" si="844">AVERAGE(K171:K220)</f>
        <v>1.0793639548874274</v>
      </c>
      <c r="M220">
        <f>VLOOKUP($B220,INDUSTRIAL!$A$4:$F$1040000,5,0)/VLOOKUP($B220,IPSA!$A$4:$F$1040000,5,0)</f>
        <v>0.99851581346161233</v>
      </c>
      <c r="N220" s="2">
        <f t="shared" ref="N220" si="845">AVERAGE(M171:M220)</f>
        <v>0.98579517110405979</v>
      </c>
      <c r="O220">
        <f>VLOOKUP($B220,RETAIL!$A$4:$F$1040000,5,0)/VLOOKUP($B220,IPSA!$A$4:$F$1040000,5,0)</f>
        <v>0.97908469771326068</v>
      </c>
      <c r="P220" s="2">
        <f t="shared" ref="P220" si="846">AVERAGE(O171:O220)</f>
        <v>0.97348240368359484</v>
      </c>
    </row>
    <row r="221" spans="1:16">
      <c r="A221" t="str">
        <f t="shared" si="726"/>
        <v/>
      </c>
      <c r="B221" s="2">
        <f>IPSA!A398</f>
        <v>20061115</v>
      </c>
      <c r="C221">
        <f>VLOOKUP($B221,BANCA!$A$4:$F$1040000,5,0)/VLOOKUP($B221,IPSA!$A$4:$F$1040000,5,0)</f>
        <v>1.0437655930058065</v>
      </c>
      <c r="D221" s="2">
        <f t="shared" si="645"/>
        <v>1.0567768057883962</v>
      </c>
      <c r="E221">
        <f>VLOOKUP($B221,'CONST.&amp;INMOB'!$A$4:$F$1040000,5,0)/VLOOKUP($B221,IPSA!$A$4:$F$1040000,5,0)</f>
        <v>1.009250325082623</v>
      </c>
      <c r="F221" s="2">
        <f t="shared" si="645"/>
        <v>1.0132865745086512</v>
      </c>
      <c r="G221">
        <f>VLOOKUP($B221,COMMODITIES!$A$4:$F$1040000,5,0)/VLOOKUP($B221,IPSA!$A$4:$F$1040000,5,0)</f>
        <v>0.94752183071088614</v>
      </c>
      <c r="H221" s="2">
        <f t="shared" ref="H221" si="847">AVERAGE(G172:G221)</f>
        <v>0.96902603015594024</v>
      </c>
      <c r="I221">
        <f>VLOOKUP($B221,UTILITIES!$A$4:$F$1040000,5,0)/VLOOKUP($B221,IPSA!$A$4:$F$1040000,5,0)</f>
        <v>1.0070261284781226</v>
      </c>
      <c r="J221" s="2">
        <f t="shared" ref="J221" si="848">AVERAGE(I172:I221)</f>
        <v>0.99067525218664509</v>
      </c>
      <c r="K221">
        <f>VLOOKUP($B221,CONSUMO!$A$4:$F$1040000,5,0)/VLOOKUP($B221,IPSA!$A$4:$F$1040000,5,0)</f>
        <v>1.0363026693174693</v>
      </c>
      <c r="L221" s="2">
        <f t="shared" ref="L221" si="849">AVERAGE(K172:K221)</f>
        <v>1.0781624776317758</v>
      </c>
      <c r="M221">
        <f>VLOOKUP($B221,INDUSTRIAL!$A$4:$F$1040000,5,0)/VLOOKUP($B221,IPSA!$A$4:$F$1040000,5,0)</f>
        <v>0.9958818175346329</v>
      </c>
      <c r="N221" s="2">
        <f t="shared" ref="N221" si="850">AVERAGE(M172:M221)</f>
        <v>0.98615946932016285</v>
      </c>
      <c r="O221">
        <f>VLOOKUP($B221,RETAIL!$A$4:$F$1040000,5,0)/VLOOKUP($B221,IPSA!$A$4:$F$1040000,5,0)</f>
        <v>0.97643357113065188</v>
      </c>
      <c r="P221" s="2">
        <f t="shared" ref="P221" si="851">AVERAGE(O172:O221)</f>
        <v>0.97386015415787963</v>
      </c>
    </row>
    <row r="222" spans="1:16">
      <c r="A222" t="str">
        <f t="shared" si="726"/>
        <v/>
      </c>
      <c r="B222" s="2">
        <f>IPSA!A399</f>
        <v>20061116</v>
      </c>
      <c r="C222">
        <f>VLOOKUP($B222,BANCA!$A$4:$F$1040000,5,0)/VLOOKUP($B222,IPSA!$A$4:$F$1040000,5,0)</f>
        <v>1.0388175524921073</v>
      </c>
      <c r="D222" s="2">
        <f t="shared" si="645"/>
        <v>1.0560228831645544</v>
      </c>
      <c r="E222">
        <f>VLOOKUP($B222,'CONST.&amp;INMOB'!$A$4:$F$1040000,5,0)/VLOOKUP($B222,IPSA!$A$4:$F$1040000,5,0)</f>
        <v>0.99706766444822537</v>
      </c>
      <c r="F222" s="2">
        <f t="shared" si="645"/>
        <v>1.0133565896652779</v>
      </c>
      <c r="G222">
        <f>VLOOKUP($B222,COMMODITIES!$A$4:$F$1040000,5,0)/VLOOKUP($B222,IPSA!$A$4:$F$1040000,5,0)</f>
        <v>0.94107091296535361</v>
      </c>
      <c r="H222" s="2">
        <f t="shared" ref="H222" si="852">AVERAGE(G173:G222)</f>
        <v>0.96846901820960041</v>
      </c>
      <c r="I222">
        <f>VLOOKUP($B222,UTILITIES!$A$4:$F$1040000,5,0)/VLOOKUP($B222,IPSA!$A$4:$F$1040000,5,0)</f>
        <v>1.0085977526052168</v>
      </c>
      <c r="J222" s="2">
        <f t="shared" ref="J222" si="853">AVERAGE(I173:I222)</f>
        <v>0.99119323737156906</v>
      </c>
      <c r="K222">
        <f>VLOOKUP($B222,CONSUMO!$A$4:$F$1040000,5,0)/VLOOKUP($B222,IPSA!$A$4:$F$1040000,5,0)</f>
        <v>1.0299927059495431</v>
      </c>
      <c r="L222" s="2">
        <f t="shared" ref="L222" si="854">AVERAGE(K173:K222)</f>
        <v>1.0767346935438804</v>
      </c>
      <c r="M222">
        <f>VLOOKUP($B222,INDUSTRIAL!$A$4:$F$1040000,5,0)/VLOOKUP($B222,IPSA!$A$4:$F$1040000,5,0)</f>
        <v>0.99460781155418954</v>
      </c>
      <c r="N222" s="2">
        <f t="shared" ref="N222" si="855">AVERAGE(M173:M222)</f>
        <v>0.98642028292606998</v>
      </c>
      <c r="O222">
        <f>VLOOKUP($B222,RETAIL!$A$4:$F$1040000,5,0)/VLOOKUP($B222,IPSA!$A$4:$F$1040000,5,0)</f>
        <v>0.97954842112045193</v>
      </c>
      <c r="P222" s="2">
        <f t="shared" ref="P222" si="856">AVERAGE(O173:O222)</f>
        <v>0.9743904339258852</v>
      </c>
    </row>
    <row r="223" spans="1:16">
      <c r="A223" t="str">
        <f t="shared" si="726"/>
        <v/>
      </c>
      <c r="B223" s="2">
        <f>IPSA!A400</f>
        <v>20061117</v>
      </c>
      <c r="C223">
        <f>VLOOKUP($B223,BANCA!$A$4:$F$1040000,5,0)/VLOOKUP($B223,IPSA!$A$4:$F$1040000,5,0)</f>
        <v>1.036604733908596</v>
      </c>
      <c r="D223" s="2">
        <f t="shared" si="645"/>
        <v>1.0551979279984611</v>
      </c>
      <c r="E223">
        <f>VLOOKUP($B223,'CONST.&amp;INMOB'!$A$4:$F$1040000,5,0)/VLOOKUP($B223,IPSA!$A$4:$F$1040000,5,0)</f>
        <v>1.0051947656200821</v>
      </c>
      <c r="F223" s="2">
        <f t="shared" si="645"/>
        <v>1.0134352586398572</v>
      </c>
      <c r="G223">
        <f>VLOOKUP($B223,COMMODITIES!$A$4:$F$1040000,5,0)/VLOOKUP($B223,IPSA!$A$4:$F$1040000,5,0)</f>
        <v>0.93725945240049413</v>
      </c>
      <c r="H223" s="2">
        <f t="shared" ref="H223" si="857">AVERAGE(G174:G223)</f>
        <v>0.96787452344950498</v>
      </c>
      <c r="I223">
        <f>VLOOKUP($B223,UTILITIES!$A$4:$F$1040000,5,0)/VLOOKUP($B223,IPSA!$A$4:$F$1040000,5,0)</f>
        <v>1.0128469809534617</v>
      </c>
      <c r="J223" s="2">
        <f t="shared" ref="J223" si="858">AVERAGE(I174:I223)</f>
        <v>0.99172782107952062</v>
      </c>
      <c r="K223">
        <f>VLOOKUP($B223,CONSUMO!$A$4:$F$1040000,5,0)/VLOOKUP($B223,IPSA!$A$4:$F$1040000,5,0)</f>
        <v>1.0382654871656491</v>
      </c>
      <c r="L223" s="2">
        <f t="shared" ref="L223" si="859">AVERAGE(K174:K223)</f>
        <v>1.0754923209683318</v>
      </c>
      <c r="M223">
        <f>VLOOKUP($B223,INDUSTRIAL!$A$4:$F$1040000,5,0)/VLOOKUP($B223,IPSA!$A$4:$F$1040000,5,0)</f>
        <v>0.99751127584101196</v>
      </c>
      <c r="N223" s="2">
        <f t="shared" ref="N223" si="860">AVERAGE(M174:M223)</f>
        <v>0.98671334327303484</v>
      </c>
      <c r="O223">
        <f>VLOOKUP($B223,RETAIL!$A$4:$F$1040000,5,0)/VLOOKUP($B223,IPSA!$A$4:$F$1040000,5,0)</f>
        <v>0.97700406046553212</v>
      </c>
      <c r="P223" s="2">
        <f t="shared" ref="P223" si="861">AVERAGE(O174:O223)</f>
        <v>0.97488380373067529</v>
      </c>
    </row>
    <row r="224" spans="1:16">
      <c r="A224" t="str">
        <f t="shared" si="726"/>
        <v/>
      </c>
      <c r="B224" s="2">
        <f>IPSA!A401</f>
        <v>20061120</v>
      </c>
      <c r="C224">
        <f>VLOOKUP($B224,BANCA!$A$4:$F$1040000,5,0)/VLOOKUP($B224,IPSA!$A$4:$F$1040000,5,0)</f>
        <v>1.0347361607524308</v>
      </c>
      <c r="D224" s="2">
        <f t="shared" si="645"/>
        <v>1.0544295094319462</v>
      </c>
      <c r="E224">
        <f>VLOOKUP($B224,'CONST.&amp;INMOB'!$A$4:$F$1040000,5,0)/VLOOKUP($B224,IPSA!$A$4:$F$1040000,5,0)</f>
        <v>1.0216651109251744</v>
      </c>
      <c r="F224" s="2">
        <f t="shared" si="645"/>
        <v>1.0137310914236906</v>
      </c>
      <c r="G224">
        <f>VLOOKUP($B224,COMMODITIES!$A$4:$F$1040000,5,0)/VLOOKUP($B224,IPSA!$A$4:$F$1040000,5,0)</f>
        <v>0.95151043958967108</v>
      </c>
      <c r="H224" s="2">
        <f t="shared" ref="H224" si="862">AVERAGE(G175:G224)</f>
        <v>0.96758464252877951</v>
      </c>
      <c r="I224">
        <f>VLOOKUP($B224,UTILITIES!$A$4:$F$1040000,5,0)/VLOOKUP($B224,IPSA!$A$4:$F$1040000,5,0)</f>
        <v>1.006864205531991</v>
      </c>
      <c r="J224" s="2">
        <f t="shared" ref="J224" si="863">AVERAGE(I175:I224)</f>
        <v>0.99213365538597731</v>
      </c>
      <c r="K224">
        <f>VLOOKUP($B224,CONSUMO!$A$4:$F$1040000,5,0)/VLOOKUP($B224,IPSA!$A$4:$F$1040000,5,0)</f>
        <v>1.0410228073314922</v>
      </c>
      <c r="L224" s="2">
        <f t="shared" ref="L224" si="864">AVERAGE(K175:K224)</f>
        <v>1.0743987504072341</v>
      </c>
      <c r="M224">
        <f>VLOOKUP($B224,INDUSTRIAL!$A$4:$F$1040000,5,0)/VLOOKUP($B224,IPSA!$A$4:$F$1040000,5,0)</f>
        <v>1.0040626617205373</v>
      </c>
      <c r="N224" s="2">
        <f t="shared" ref="N224" si="865">AVERAGE(M175:M224)</f>
        <v>0.98718997136083142</v>
      </c>
      <c r="O224">
        <f>VLOOKUP($B224,RETAIL!$A$4:$F$1040000,5,0)/VLOOKUP($B224,IPSA!$A$4:$F$1040000,5,0)</f>
        <v>0.97502430342279256</v>
      </c>
      <c r="P224" s="2">
        <f t="shared" ref="P224" si="866">AVERAGE(O175:O224)</f>
        <v>0.97529680382800743</v>
      </c>
    </row>
    <row r="225" spans="1:16">
      <c r="A225" t="str">
        <f t="shared" si="726"/>
        <v/>
      </c>
      <c r="B225" s="2">
        <f>IPSA!A402</f>
        <v>20061121</v>
      </c>
      <c r="C225">
        <f>VLOOKUP($B225,BANCA!$A$4:$F$1040000,5,0)/VLOOKUP($B225,IPSA!$A$4:$F$1040000,5,0)</f>
        <v>1.029661991262359</v>
      </c>
      <c r="D225" s="2">
        <f t="shared" si="645"/>
        <v>1.053590328177</v>
      </c>
      <c r="E225">
        <f>VLOOKUP($B225,'CONST.&amp;INMOB'!$A$4:$F$1040000,5,0)/VLOOKUP($B225,IPSA!$A$4:$F$1040000,5,0)</f>
        <v>1.0074928731180295</v>
      </c>
      <c r="F225" s="2">
        <f t="shared" si="645"/>
        <v>1.0135142383977764</v>
      </c>
      <c r="G225">
        <f>VLOOKUP($B225,COMMODITIES!$A$4:$F$1040000,5,0)/VLOOKUP($B225,IPSA!$A$4:$F$1040000,5,0)</f>
        <v>0.95115927696061842</v>
      </c>
      <c r="H225" s="2">
        <f t="shared" ref="H225" si="867">AVERAGE(G176:G225)</f>
        <v>0.96730910107660906</v>
      </c>
      <c r="I225">
        <f>VLOOKUP($B225,UTILITIES!$A$4:$F$1040000,5,0)/VLOOKUP($B225,IPSA!$A$4:$F$1040000,5,0)</f>
        <v>1.0007132849217215</v>
      </c>
      <c r="J225" s="2">
        <f t="shared" ref="J225" si="868">AVERAGE(I176:I225)</f>
        <v>0.99240508664462823</v>
      </c>
      <c r="K225">
        <f>VLOOKUP($B225,CONSUMO!$A$4:$F$1040000,5,0)/VLOOKUP($B225,IPSA!$A$4:$F$1040000,5,0)</f>
        <v>1.0351904466762831</v>
      </c>
      <c r="L225" s="2">
        <f t="shared" ref="L225" si="869">AVERAGE(K176:K225)</f>
        <v>1.0730762372828533</v>
      </c>
      <c r="M225">
        <f>VLOOKUP($B225,INDUSTRIAL!$A$4:$F$1040000,5,0)/VLOOKUP($B225,IPSA!$A$4:$F$1040000,5,0)</f>
        <v>0.99341295497274562</v>
      </c>
      <c r="N225" s="2">
        <f t="shared" ref="N225" si="870">AVERAGE(M176:M225)</f>
        <v>0.98747085362900688</v>
      </c>
      <c r="O225">
        <f>VLOOKUP($B225,RETAIL!$A$4:$F$1040000,5,0)/VLOOKUP($B225,IPSA!$A$4:$F$1040000,5,0)</f>
        <v>0.98233416423932318</v>
      </c>
      <c r="P225" s="2">
        <f t="shared" ref="P225" si="871">AVERAGE(O176:O225)</f>
        <v>0.97581905556632764</v>
      </c>
    </row>
    <row r="226" spans="1:16">
      <c r="A226" t="str">
        <f t="shared" si="726"/>
        <v/>
      </c>
      <c r="B226" s="2">
        <f>IPSA!A403</f>
        <v>20061122</v>
      </c>
      <c r="C226">
        <f>VLOOKUP($B226,BANCA!$A$4:$F$1040000,5,0)/VLOOKUP($B226,IPSA!$A$4:$F$1040000,5,0)</f>
        <v>1.0264246862880213</v>
      </c>
      <c r="D226" s="2">
        <f t="shared" si="645"/>
        <v>1.0528120567045369</v>
      </c>
      <c r="E226">
        <f>VLOOKUP($B226,'CONST.&amp;INMOB'!$A$4:$F$1040000,5,0)/VLOOKUP($B226,IPSA!$A$4:$F$1040000,5,0)</f>
        <v>1.0151157641386348</v>
      </c>
      <c r="F226" s="2">
        <f t="shared" si="645"/>
        <v>1.0134927784736756</v>
      </c>
      <c r="G226">
        <f>VLOOKUP($B226,COMMODITIES!$A$4:$F$1040000,5,0)/VLOOKUP($B226,IPSA!$A$4:$F$1040000,5,0)</f>
        <v>0.94994906338183405</v>
      </c>
      <c r="H226" s="2">
        <f t="shared" ref="H226" si="872">AVERAGE(G177:G226)</f>
        <v>0.96702394091808264</v>
      </c>
      <c r="I226">
        <f>VLOOKUP($B226,UTILITIES!$A$4:$F$1040000,5,0)/VLOOKUP($B226,IPSA!$A$4:$F$1040000,5,0)</f>
        <v>1.003711124835424</v>
      </c>
      <c r="J226" s="2">
        <f t="shared" ref="J226" si="873">AVERAGE(I177:I226)</f>
        <v>0.99279506794330841</v>
      </c>
      <c r="K226">
        <f>VLOOKUP($B226,CONSUMO!$A$4:$F$1040000,5,0)/VLOOKUP($B226,IPSA!$A$4:$F$1040000,5,0)</f>
        <v>1.0350892731255226</v>
      </c>
      <c r="L226" s="2">
        <f t="shared" ref="L226" si="874">AVERAGE(K177:K226)</f>
        <v>1.0716848564341457</v>
      </c>
      <c r="M226">
        <f>VLOOKUP($B226,INDUSTRIAL!$A$4:$F$1040000,5,0)/VLOOKUP($B226,IPSA!$A$4:$F$1040000,5,0)</f>
        <v>0.99771271747354373</v>
      </c>
      <c r="N226" s="2">
        <f t="shared" ref="N226" si="875">AVERAGE(M177:M226)</f>
        <v>0.98781508464517631</v>
      </c>
      <c r="O226">
        <f>VLOOKUP($B226,RETAIL!$A$4:$F$1040000,5,0)/VLOOKUP($B226,IPSA!$A$4:$F$1040000,5,0)</f>
        <v>0.98510744349808477</v>
      </c>
      <c r="P226" s="2">
        <f t="shared" ref="P226" si="876">AVERAGE(O177:O226)</f>
        <v>0.97634154075137869</v>
      </c>
    </row>
    <row r="227" spans="1:16">
      <c r="A227" t="str">
        <f t="shared" si="726"/>
        <v/>
      </c>
      <c r="B227" s="2">
        <f>IPSA!A404</f>
        <v>20061123</v>
      </c>
      <c r="C227">
        <f>VLOOKUP($B227,BANCA!$A$4:$F$1040000,5,0)/VLOOKUP($B227,IPSA!$A$4:$F$1040000,5,0)</f>
        <v>1.0209071586010432</v>
      </c>
      <c r="D227" s="2">
        <f t="shared" si="645"/>
        <v>1.0518727509014694</v>
      </c>
      <c r="E227">
        <f>VLOOKUP($B227,'CONST.&amp;INMOB'!$A$4:$F$1040000,5,0)/VLOOKUP($B227,IPSA!$A$4:$F$1040000,5,0)</f>
        <v>1.0320395111260641</v>
      </c>
      <c r="F227" s="2">
        <f t="shared" si="645"/>
        <v>1.0140663013983229</v>
      </c>
      <c r="G227">
        <f>VLOOKUP($B227,COMMODITIES!$A$4:$F$1040000,5,0)/VLOOKUP($B227,IPSA!$A$4:$F$1040000,5,0)</f>
        <v>0.94218164867609744</v>
      </c>
      <c r="H227" s="2">
        <f t="shared" ref="H227" si="877">AVERAGE(G178:G227)</f>
        <v>0.96652296594519982</v>
      </c>
      <c r="I227">
        <f>VLOOKUP($B227,UTILITIES!$A$4:$F$1040000,5,0)/VLOOKUP($B227,IPSA!$A$4:$F$1040000,5,0)</f>
        <v>1.0039366488804762</v>
      </c>
      <c r="J227" s="2">
        <f t="shared" ref="J227" si="878">AVERAGE(I178:I227)</f>
        <v>0.99326874149555655</v>
      </c>
      <c r="K227">
        <f>VLOOKUP($B227,CONSUMO!$A$4:$F$1040000,5,0)/VLOOKUP($B227,IPSA!$A$4:$F$1040000,5,0)</f>
        <v>1.0413304898486655</v>
      </c>
      <c r="L227" s="2">
        <f t="shared" ref="L227" si="879">AVERAGE(K178:K227)</f>
        <v>1.0703294013562148</v>
      </c>
      <c r="M227">
        <f>VLOOKUP($B227,INDUSTRIAL!$A$4:$F$1040000,5,0)/VLOOKUP($B227,IPSA!$A$4:$F$1040000,5,0)</f>
        <v>1.0146413782044228</v>
      </c>
      <c r="N227" s="2">
        <f t="shared" ref="N227" si="880">AVERAGE(M178:M227)</f>
        <v>0.98857830099368049</v>
      </c>
      <c r="O227">
        <f>VLOOKUP($B227,RETAIL!$A$4:$F$1040000,5,0)/VLOOKUP($B227,IPSA!$A$4:$F$1040000,5,0)</f>
        <v>0.9869606366554835</v>
      </c>
      <c r="P227" s="2">
        <f t="shared" ref="P227" si="881">AVERAGE(O178:O227)</f>
        <v>0.97704142368226377</v>
      </c>
    </row>
    <row r="228" spans="1:16">
      <c r="A228" t="str">
        <f t="shared" si="726"/>
        <v/>
      </c>
      <c r="B228" s="2">
        <f>IPSA!A405</f>
        <v>20061124</v>
      </c>
      <c r="C228">
        <f>VLOOKUP($B228,BANCA!$A$4:$F$1040000,5,0)/VLOOKUP($B228,IPSA!$A$4:$F$1040000,5,0)</f>
        <v>1.0174232389558171</v>
      </c>
      <c r="D228" s="2">
        <f t="shared" si="645"/>
        <v>1.0507735512622809</v>
      </c>
      <c r="E228">
        <f>VLOOKUP($B228,'CONST.&amp;INMOB'!$A$4:$F$1040000,5,0)/VLOOKUP($B228,IPSA!$A$4:$F$1040000,5,0)</f>
        <v>1.0326889254555007</v>
      </c>
      <c r="F228" s="2">
        <f t="shared" si="645"/>
        <v>1.0145871593621292</v>
      </c>
      <c r="G228">
        <f>VLOOKUP($B228,COMMODITIES!$A$4:$F$1040000,5,0)/VLOOKUP($B228,IPSA!$A$4:$F$1040000,5,0)</f>
        <v>0.94257591155214793</v>
      </c>
      <c r="H228" s="2">
        <f t="shared" ref="H228" si="882">AVERAGE(G179:G228)</f>
        <v>0.966046646365054</v>
      </c>
      <c r="I228">
        <f>VLOOKUP($B228,UTILITIES!$A$4:$F$1040000,5,0)/VLOOKUP($B228,IPSA!$A$4:$F$1040000,5,0)</f>
        <v>1.0014122805085626</v>
      </c>
      <c r="J228" s="2">
        <f t="shared" ref="J228" si="883">AVERAGE(I179:I228)</f>
        <v>0.99366527351805078</v>
      </c>
      <c r="K228">
        <f>VLOOKUP($B228,CONSUMO!$A$4:$F$1040000,5,0)/VLOOKUP($B228,IPSA!$A$4:$F$1040000,5,0)</f>
        <v>1.0415802754241954</v>
      </c>
      <c r="L228" s="2">
        <f t="shared" ref="L228" si="884">AVERAGE(K179:K228)</f>
        <v>1.069098825722453</v>
      </c>
      <c r="M228">
        <f>VLOOKUP($B228,INDUSTRIAL!$A$4:$F$1040000,5,0)/VLOOKUP($B228,IPSA!$A$4:$F$1040000,5,0)</f>
        <v>1.0173984621047896</v>
      </c>
      <c r="N228" s="2">
        <f t="shared" ref="N228" si="885">AVERAGE(M179:M228)</f>
        <v>0.98933322128917067</v>
      </c>
      <c r="O228">
        <f>VLOOKUP($B228,RETAIL!$A$4:$F$1040000,5,0)/VLOOKUP($B228,IPSA!$A$4:$F$1040000,5,0)</f>
        <v>0.98538519744397279</v>
      </c>
      <c r="P228" s="2">
        <f t="shared" ref="P228" si="886">AVERAGE(O179:O228)</f>
        <v>0.9776272942972013</v>
      </c>
    </row>
    <row r="229" spans="1:16">
      <c r="A229" t="str">
        <f t="shared" si="726"/>
        <v/>
      </c>
      <c r="B229" s="2">
        <f>IPSA!A406</f>
        <v>20061127</v>
      </c>
      <c r="C229">
        <f>VLOOKUP($B229,BANCA!$A$4:$F$1040000,5,0)/VLOOKUP($B229,IPSA!$A$4:$F$1040000,5,0)</f>
        <v>1.0085518895592258</v>
      </c>
      <c r="D229" s="2">
        <f t="shared" si="645"/>
        <v>1.0494711937165935</v>
      </c>
      <c r="E229">
        <f>VLOOKUP($B229,'CONST.&amp;INMOB'!$A$4:$F$1040000,5,0)/VLOOKUP($B229,IPSA!$A$4:$F$1040000,5,0)</f>
        <v>1.0420748680249259</v>
      </c>
      <c r="F229" s="2">
        <f t="shared" si="645"/>
        <v>1.0153832607876274</v>
      </c>
      <c r="G229">
        <f>VLOOKUP($B229,COMMODITIES!$A$4:$F$1040000,5,0)/VLOOKUP($B229,IPSA!$A$4:$F$1040000,5,0)</f>
        <v>0.95651668350666763</v>
      </c>
      <c r="H229" s="2">
        <f t="shared" ref="H229" si="887">AVERAGE(G180:G229)</f>
        <v>0.96592530393527454</v>
      </c>
      <c r="I229">
        <f>VLOOKUP($B229,UTILITIES!$A$4:$F$1040000,5,0)/VLOOKUP($B229,IPSA!$A$4:$F$1040000,5,0)</f>
        <v>1.0050182673663006</v>
      </c>
      <c r="J229" s="2">
        <f t="shared" ref="J229" si="888">AVERAGE(I180:I229)</f>
        <v>0.99416513036545628</v>
      </c>
      <c r="K229">
        <f>VLOOKUP($B229,CONSUMO!$A$4:$F$1040000,5,0)/VLOOKUP($B229,IPSA!$A$4:$F$1040000,5,0)</f>
        <v>1.0497429551780821</v>
      </c>
      <c r="L229" s="2">
        <f t="shared" ref="L229" si="889">AVERAGE(K180:K229)</f>
        <v>1.0680854646530029</v>
      </c>
      <c r="M229">
        <f>VLOOKUP($B229,INDUSTRIAL!$A$4:$F$1040000,5,0)/VLOOKUP($B229,IPSA!$A$4:$F$1040000,5,0)</f>
        <v>1.0186475561097457</v>
      </c>
      <c r="N229" s="2">
        <f t="shared" ref="N229" si="890">AVERAGE(M180:M229)</f>
        <v>0.99000928163294899</v>
      </c>
      <c r="O229">
        <f>VLOOKUP($B229,RETAIL!$A$4:$F$1040000,5,0)/VLOOKUP($B229,IPSA!$A$4:$F$1040000,5,0)</f>
        <v>0.97793629161748941</v>
      </c>
      <c r="P229" s="2">
        <f t="shared" ref="P229" si="891">AVERAGE(O180:O229)</f>
        <v>0.97800763746654407</v>
      </c>
    </row>
    <row r="230" spans="1:16">
      <c r="A230" t="str">
        <f t="shared" si="726"/>
        <v/>
      </c>
      <c r="B230" s="2">
        <f>IPSA!A407</f>
        <v>20061128</v>
      </c>
      <c r="C230">
        <f>VLOOKUP($B230,BANCA!$A$4:$F$1040000,5,0)/VLOOKUP($B230,IPSA!$A$4:$F$1040000,5,0)</f>
        <v>0.99699974924824308</v>
      </c>
      <c r="D230" s="2">
        <f t="shared" si="645"/>
        <v>1.0478988595881484</v>
      </c>
      <c r="E230">
        <f>VLOOKUP($B230,'CONST.&amp;INMOB'!$A$4:$F$1040000,5,0)/VLOOKUP($B230,IPSA!$A$4:$F$1040000,5,0)</f>
        <v>1.0467845372673321</v>
      </c>
      <c r="F230" s="2">
        <f t="shared" si="645"/>
        <v>1.0163890373232902</v>
      </c>
      <c r="G230">
        <f>VLOOKUP($B230,COMMODITIES!$A$4:$F$1040000,5,0)/VLOOKUP($B230,IPSA!$A$4:$F$1040000,5,0)</f>
        <v>0.95508234743509657</v>
      </c>
      <c r="H230" s="2">
        <f t="shared" ref="H230" si="892">AVERAGE(G181:G230)</f>
        <v>0.96576927523501932</v>
      </c>
      <c r="I230">
        <f>VLOOKUP($B230,UTILITIES!$A$4:$F$1040000,5,0)/VLOOKUP($B230,IPSA!$A$4:$F$1040000,5,0)</f>
        <v>1.0065478499332459</v>
      </c>
      <c r="J230" s="2">
        <f t="shared" ref="J230" si="893">AVERAGE(I181:I230)</f>
        <v>0.99472280446824091</v>
      </c>
      <c r="K230">
        <f>VLOOKUP($B230,CONSUMO!$A$4:$F$1040000,5,0)/VLOOKUP($B230,IPSA!$A$4:$F$1040000,5,0)</f>
        <v>1.0498892346968673</v>
      </c>
      <c r="L230" s="2">
        <f t="shared" ref="L230" si="894">AVERAGE(K181:K230)</f>
        <v>1.0670250762450595</v>
      </c>
      <c r="M230">
        <f>VLOOKUP($B230,INDUSTRIAL!$A$4:$F$1040000,5,0)/VLOOKUP($B230,IPSA!$A$4:$F$1040000,5,0)</f>
        <v>1.0216061108482228</v>
      </c>
      <c r="N230" s="2">
        <f t="shared" ref="N230" si="895">AVERAGE(M181:M230)</f>
        <v>0.99075597285570749</v>
      </c>
      <c r="O230">
        <f>VLOOKUP($B230,RETAIL!$A$4:$F$1040000,5,0)/VLOOKUP($B230,IPSA!$A$4:$F$1040000,5,0)</f>
        <v>0.98004948858999774</v>
      </c>
      <c r="P230" s="2">
        <f t="shared" ref="P230" si="896">AVERAGE(O181:O230)</f>
        <v>0.97842976763337219</v>
      </c>
    </row>
    <row r="231" spans="1:16">
      <c r="A231" t="str">
        <f t="shared" si="726"/>
        <v/>
      </c>
      <c r="B231" s="2">
        <f>IPSA!A408</f>
        <v>20061129</v>
      </c>
      <c r="C231">
        <f>VLOOKUP($B231,BANCA!$A$4:$F$1040000,5,0)/VLOOKUP($B231,IPSA!$A$4:$F$1040000,5,0)</f>
        <v>0.9963701348470978</v>
      </c>
      <c r="D231" s="2">
        <f t="shared" si="645"/>
        <v>1.0462545670057057</v>
      </c>
      <c r="E231">
        <f>VLOOKUP($B231,'CONST.&amp;INMOB'!$A$4:$F$1040000,5,0)/VLOOKUP($B231,IPSA!$A$4:$F$1040000,5,0)</f>
        <v>1.0308844491618832</v>
      </c>
      <c r="F231" s="2">
        <f t="shared" si="645"/>
        <v>1.0171801243681844</v>
      </c>
      <c r="G231">
        <f>VLOOKUP($B231,COMMODITIES!$A$4:$F$1040000,5,0)/VLOOKUP($B231,IPSA!$A$4:$F$1040000,5,0)</f>
        <v>0.95052376906620606</v>
      </c>
      <c r="H231" s="2">
        <f t="shared" ref="H231" si="897">AVERAGE(G182:G231)</f>
        <v>0.96537796763544526</v>
      </c>
      <c r="I231">
        <f>VLOOKUP($B231,UTILITIES!$A$4:$F$1040000,5,0)/VLOOKUP($B231,IPSA!$A$4:$F$1040000,5,0)</f>
        <v>1.0056821079106271</v>
      </c>
      <c r="J231" s="2">
        <f t="shared" ref="J231" si="898">AVERAGE(I182:I231)</f>
        <v>0.99537047777175203</v>
      </c>
      <c r="K231">
        <f>VLOOKUP($B231,CONSUMO!$A$4:$F$1040000,5,0)/VLOOKUP($B231,IPSA!$A$4:$F$1040000,5,0)</f>
        <v>1.0409479698408179</v>
      </c>
      <c r="L231" s="2">
        <f t="shared" ref="L231" si="899">AVERAGE(K182:K231)</f>
        <v>1.0657771048532008</v>
      </c>
      <c r="M231">
        <f>VLOOKUP($B231,INDUSTRIAL!$A$4:$F$1040000,5,0)/VLOOKUP($B231,IPSA!$A$4:$F$1040000,5,0)</f>
        <v>1.0092786319636811</v>
      </c>
      <c r="N231" s="2">
        <f t="shared" ref="N231" si="900">AVERAGE(M182:M231)</f>
        <v>0.9911912761058167</v>
      </c>
      <c r="O231">
        <f>VLOOKUP($B231,RETAIL!$A$4:$F$1040000,5,0)/VLOOKUP($B231,IPSA!$A$4:$F$1040000,5,0)</f>
        <v>0.99343807930160999</v>
      </c>
      <c r="P231" s="2">
        <f t="shared" ref="P231" si="901">AVERAGE(O182:O231)</f>
        <v>0.97911236546046243</v>
      </c>
    </row>
    <row r="232" spans="1:16">
      <c r="A232" t="str">
        <f t="shared" si="726"/>
        <v/>
      </c>
      <c r="B232" s="2">
        <f>IPSA!A409</f>
        <v>20061130</v>
      </c>
      <c r="C232">
        <f>VLOOKUP($B232,BANCA!$A$4:$F$1040000,5,0)/VLOOKUP($B232,IPSA!$A$4:$F$1040000,5,0)</f>
        <v>0.98572512415653246</v>
      </c>
      <c r="D232" s="2">
        <f t="shared" si="645"/>
        <v>1.0443792661314619</v>
      </c>
      <c r="E232">
        <f>VLOOKUP($B232,'CONST.&amp;INMOB'!$A$4:$F$1040000,5,0)/VLOOKUP($B232,IPSA!$A$4:$F$1040000,5,0)</f>
        <v>1.0449666988582911</v>
      </c>
      <c r="F232" s="2">
        <f t="shared" si="645"/>
        <v>1.0183247980378491</v>
      </c>
      <c r="G232">
        <f>VLOOKUP($B232,COMMODITIES!$A$4:$F$1040000,5,0)/VLOOKUP($B232,IPSA!$A$4:$F$1040000,5,0)</f>
        <v>0.96109149922333803</v>
      </c>
      <c r="H232" s="2">
        <f t="shared" ref="H232" si="902">AVERAGE(G183:G232)</f>
        <v>0.96526393567018376</v>
      </c>
      <c r="I232">
        <f>VLOOKUP($B232,UTILITIES!$A$4:$F$1040000,5,0)/VLOOKUP($B232,IPSA!$A$4:$F$1040000,5,0)</f>
        <v>1.0017013898655764</v>
      </c>
      <c r="J232" s="2">
        <f t="shared" ref="J232" si="903">AVERAGE(I183:I232)</f>
        <v>0.99591209813693782</v>
      </c>
      <c r="K232">
        <f>VLOOKUP($B232,CONSUMO!$A$4:$F$1040000,5,0)/VLOOKUP($B232,IPSA!$A$4:$F$1040000,5,0)</f>
        <v>1.0429426113970852</v>
      </c>
      <c r="L232" s="2">
        <f t="shared" ref="L232" si="904">AVERAGE(K183:K232)</f>
        <v>1.0645620228221826</v>
      </c>
      <c r="M232">
        <f>VLOOKUP($B232,INDUSTRIAL!$A$4:$F$1040000,5,0)/VLOOKUP($B232,IPSA!$A$4:$F$1040000,5,0)</f>
        <v>1.0026417447235427</v>
      </c>
      <c r="N232" s="2">
        <f t="shared" ref="N232" si="905">AVERAGE(M183:M232)</f>
        <v>0.99137422963444055</v>
      </c>
      <c r="O232">
        <f>VLOOKUP($B232,RETAIL!$A$4:$F$1040000,5,0)/VLOOKUP($B232,IPSA!$A$4:$F$1040000,5,0)</f>
        <v>0.99379217337221337</v>
      </c>
      <c r="P232" s="2">
        <f t="shared" ref="P232" si="906">AVERAGE(O183:O232)</f>
        <v>0.97979713923179745</v>
      </c>
    </row>
    <row r="233" spans="1:16">
      <c r="A233" t="str">
        <f t="shared" si="726"/>
        <v/>
      </c>
      <c r="B233" s="2">
        <f>IPSA!A410</f>
        <v>20061201</v>
      </c>
      <c r="C233">
        <f>VLOOKUP($B233,BANCA!$A$4:$F$1040000,5,0)/VLOOKUP($B233,IPSA!$A$4:$F$1040000,5,0)</f>
        <v>0.98036807660552872</v>
      </c>
      <c r="D233" s="2">
        <f t="shared" si="645"/>
        <v>1.0422931628835572</v>
      </c>
      <c r="E233">
        <f>VLOOKUP($B233,'CONST.&amp;INMOB'!$A$4:$F$1040000,5,0)/VLOOKUP($B233,IPSA!$A$4:$F$1040000,5,0)</f>
        <v>1.0441414766394905</v>
      </c>
      <c r="F233" s="2">
        <f t="shared" si="645"/>
        <v>1.0195415386474849</v>
      </c>
      <c r="G233">
        <f>VLOOKUP($B233,COMMODITIES!$A$4:$F$1040000,5,0)/VLOOKUP($B233,IPSA!$A$4:$F$1040000,5,0)</f>
        <v>0.96457540807941611</v>
      </c>
      <c r="H233" s="2">
        <f t="shared" ref="H233" si="907">AVERAGE(G184:G233)</f>
        <v>0.96520166637464921</v>
      </c>
      <c r="I233">
        <f>VLOOKUP($B233,UTILITIES!$A$4:$F$1040000,5,0)/VLOOKUP($B233,IPSA!$A$4:$F$1040000,5,0)</f>
        <v>0.99716164492650372</v>
      </c>
      <c r="J233" s="2">
        <f t="shared" ref="J233" si="908">AVERAGE(I184:I233)</f>
        <v>0.9964203632988835</v>
      </c>
      <c r="K233">
        <f>VLOOKUP($B233,CONSUMO!$A$4:$F$1040000,5,0)/VLOOKUP($B233,IPSA!$A$4:$F$1040000,5,0)</f>
        <v>1.0372191068804053</v>
      </c>
      <c r="L233" s="2">
        <f t="shared" ref="L233" si="909">AVERAGE(K184:K233)</f>
        <v>1.0632941720175302</v>
      </c>
      <c r="M233">
        <f>VLOOKUP($B233,INDUSTRIAL!$A$4:$F$1040000,5,0)/VLOOKUP($B233,IPSA!$A$4:$F$1040000,5,0)</f>
        <v>1.0035441377681573</v>
      </c>
      <c r="N233" s="2">
        <f t="shared" ref="N233" si="910">AVERAGE(M184:M233)</f>
        <v>0.9915820318055083</v>
      </c>
      <c r="O233">
        <f>VLOOKUP($B233,RETAIL!$A$4:$F$1040000,5,0)/VLOOKUP($B233,IPSA!$A$4:$F$1040000,5,0)</f>
        <v>0.9991142583328616</v>
      </c>
      <c r="P233" s="2">
        <f t="shared" ref="P233" si="911">AVERAGE(O184:O233)</f>
        <v>0.98054260767454127</v>
      </c>
    </row>
    <row r="234" spans="1:16">
      <c r="A234" t="str">
        <f t="shared" si="726"/>
        <v/>
      </c>
      <c r="B234" s="2">
        <f>IPSA!A411</f>
        <v>20061204</v>
      </c>
      <c r="C234">
        <f>VLOOKUP($B234,BANCA!$A$4:$F$1040000,5,0)/VLOOKUP($B234,IPSA!$A$4:$F$1040000,5,0)</f>
        <v>0.98910088212606939</v>
      </c>
      <c r="D234" s="2">
        <f t="shared" si="645"/>
        <v>1.040330848702284</v>
      </c>
      <c r="E234">
        <f>VLOOKUP($B234,'CONST.&amp;INMOB'!$A$4:$F$1040000,5,0)/VLOOKUP($B234,IPSA!$A$4:$F$1040000,5,0)</f>
        <v>1.0273203776337101</v>
      </c>
      <c r="F234" s="2">
        <f t="shared" si="645"/>
        <v>1.0202912109870617</v>
      </c>
      <c r="G234">
        <f>VLOOKUP($B234,COMMODITIES!$A$4:$F$1040000,5,0)/VLOOKUP($B234,IPSA!$A$4:$F$1040000,5,0)</f>
        <v>0.95487597850766337</v>
      </c>
      <c r="H234" s="2">
        <f t="shared" ref="H234" si="912">AVERAGE(G185:G234)</f>
        <v>0.96501578364310392</v>
      </c>
      <c r="I234">
        <f>VLOOKUP($B234,UTILITIES!$A$4:$F$1040000,5,0)/VLOOKUP($B234,IPSA!$A$4:$F$1040000,5,0)</f>
        <v>0.99660825523044794</v>
      </c>
      <c r="J234" s="2">
        <f t="shared" ref="J234" si="913">AVERAGE(I185:I234)</f>
        <v>0.99678606179670448</v>
      </c>
      <c r="K234">
        <f>VLOOKUP($B234,CONSUMO!$A$4:$F$1040000,5,0)/VLOOKUP($B234,IPSA!$A$4:$F$1040000,5,0)</f>
        <v>1.0329343671117124</v>
      </c>
      <c r="L234" s="2">
        <f t="shared" ref="L234" si="914">AVERAGE(K185:K234)</f>
        <v>1.0618977591794547</v>
      </c>
      <c r="M234">
        <f>VLOOKUP($B234,INDUSTRIAL!$A$4:$F$1040000,5,0)/VLOOKUP($B234,IPSA!$A$4:$F$1040000,5,0)</f>
        <v>1.0046783894291205</v>
      </c>
      <c r="N234" s="2">
        <f t="shared" ref="N234" si="915">AVERAGE(M185:M234)</f>
        <v>0.99175808333501758</v>
      </c>
      <c r="O234">
        <f>VLOOKUP($B234,RETAIL!$A$4:$F$1040000,5,0)/VLOOKUP($B234,IPSA!$A$4:$F$1040000,5,0)</f>
        <v>1.0000221835286132</v>
      </c>
      <c r="P234" s="2">
        <f t="shared" ref="P234" si="916">AVERAGE(O185:O234)</f>
        <v>0.98134362302171585</v>
      </c>
    </row>
    <row r="235" spans="1:16">
      <c r="A235" t="str">
        <f t="shared" si="726"/>
        <v/>
      </c>
      <c r="B235" s="2">
        <f>IPSA!A412</f>
        <v>20061205</v>
      </c>
      <c r="C235">
        <f>VLOOKUP($B235,BANCA!$A$4:$F$1040000,5,0)/VLOOKUP($B235,IPSA!$A$4:$F$1040000,5,0)</f>
        <v>0.97387773924549603</v>
      </c>
      <c r="D235" s="2">
        <f t="shared" si="645"/>
        <v>1.0381095595394649</v>
      </c>
      <c r="E235">
        <f>VLOOKUP($B235,'CONST.&amp;INMOB'!$A$4:$F$1040000,5,0)/VLOOKUP($B235,IPSA!$A$4:$F$1040000,5,0)</f>
        <v>1.0285095113455234</v>
      </c>
      <c r="F235" s="2">
        <f t="shared" si="645"/>
        <v>1.021100999118185</v>
      </c>
      <c r="G235">
        <f>VLOOKUP($B235,COMMODITIES!$A$4:$F$1040000,5,0)/VLOOKUP($B235,IPSA!$A$4:$F$1040000,5,0)</f>
        <v>0.95508214791529811</v>
      </c>
      <c r="H235" s="2">
        <f t="shared" ref="H235" si="917">AVERAGE(G186:G235)</f>
        <v>0.96473621610240146</v>
      </c>
      <c r="I235">
        <f>VLOOKUP($B235,UTILITIES!$A$4:$F$1040000,5,0)/VLOOKUP($B235,IPSA!$A$4:$F$1040000,5,0)</f>
        <v>0.99040735432306326</v>
      </c>
      <c r="J235" s="2">
        <f t="shared" ref="J235" si="918">AVERAGE(I186:I235)</f>
        <v>0.99696994155291074</v>
      </c>
      <c r="K235">
        <f>VLOOKUP($B235,CONSUMO!$A$4:$F$1040000,5,0)/VLOOKUP($B235,IPSA!$A$4:$F$1040000,5,0)</f>
        <v>1.0266216483963402</v>
      </c>
      <c r="L235" s="2">
        <f t="shared" ref="L235" si="919">AVERAGE(K186:K235)</f>
        <v>1.0604835599863498</v>
      </c>
      <c r="M235">
        <f>VLOOKUP($B235,INDUSTRIAL!$A$4:$F$1040000,5,0)/VLOOKUP($B235,IPSA!$A$4:$F$1040000,5,0)</f>
        <v>1.0066778130915262</v>
      </c>
      <c r="N235" s="2">
        <f t="shared" ref="N235" si="920">AVERAGE(M186:M235)</f>
        <v>0.99198939460982816</v>
      </c>
      <c r="O235">
        <f>VLOOKUP($B235,RETAIL!$A$4:$F$1040000,5,0)/VLOOKUP($B235,IPSA!$A$4:$F$1040000,5,0)</f>
        <v>1.0044226511111085</v>
      </c>
      <c r="P235" s="2">
        <f t="shared" ref="P235" si="921">AVERAGE(O186:O235)</f>
        <v>0.98220008329872366</v>
      </c>
    </row>
    <row r="236" spans="1:16">
      <c r="A236" t="str">
        <f t="shared" si="726"/>
        <v/>
      </c>
      <c r="B236" s="2">
        <f>IPSA!A413</f>
        <v>20061206</v>
      </c>
      <c r="C236">
        <f>VLOOKUP($B236,BANCA!$A$4:$F$1040000,5,0)/VLOOKUP($B236,IPSA!$A$4:$F$1040000,5,0)</f>
        <v>0.95796461632851337</v>
      </c>
      <c r="D236" s="2">
        <f t="shared" si="645"/>
        <v>1.0356837296897319</v>
      </c>
      <c r="E236">
        <f>VLOOKUP($B236,'CONST.&amp;INMOB'!$A$4:$F$1040000,5,0)/VLOOKUP($B236,IPSA!$A$4:$F$1040000,5,0)</f>
        <v>1.0308090710092728</v>
      </c>
      <c r="F236" s="2">
        <f t="shared" si="645"/>
        <v>1.022055128083476</v>
      </c>
      <c r="G236">
        <f>VLOOKUP($B236,COMMODITIES!$A$4:$F$1040000,5,0)/VLOOKUP($B236,IPSA!$A$4:$F$1040000,5,0)</f>
        <v>0.97044122172567493</v>
      </c>
      <c r="H236" s="2">
        <f t="shared" ref="H236" si="922">AVERAGE(G187:G236)</f>
        <v>0.96482700766232776</v>
      </c>
      <c r="I236">
        <f>VLOOKUP($B236,UTILITIES!$A$4:$F$1040000,5,0)/VLOOKUP($B236,IPSA!$A$4:$F$1040000,5,0)</f>
        <v>0.99106950350217449</v>
      </c>
      <c r="J236" s="2">
        <f t="shared" ref="J236" si="923">AVERAGE(I187:I236)</f>
        <v>0.9969281262838432</v>
      </c>
      <c r="K236">
        <f>VLOOKUP($B236,CONSUMO!$A$4:$F$1040000,5,0)/VLOOKUP($B236,IPSA!$A$4:$F$1040000,5,0)</f>
        <v>1.0201579704226416</v>
      </c>
      <c r="L236" s="2">
        <f t="shared" ref="L236" si="924">AVERAGE(K187:K236)</f>
        <v>1.0592290537847235</v>
      </c>
      <c r="M236">
        <f>VLOOKUP($B236,INDUSTRIAL!$A$4:$F$1040000,5,0)/VLOOKUP($B236,IPSA!$A$4:$F$1040000,5,0)</f>
        <v>1.0123786722510495</v>
      </c>
      <c r="N236" s="2">
        <f t="shared" ref="N236" si="925">AVERAGE(M187:M236)</f>
        <v>0.9924463507312703</v>
      </c>
      <c r="O236">
        <f>VLOOKUP($B236,RETAIL!$A$4:$F$1040000,5,0)/VLOOKUP($B236,IPSA!$A$4:$F$1040000,5,0)</f>
        <v>1.0027134836136171</v>
      </c>
      <c r="P236" s="2">
        <f t="shared" ref="P236" si="926">AVERAGE(O187:O236)</f>
        <v>0.98301063788408383</v>
      </c>
    </row>
    <row r="237" spans="1:16">
      <c r="A237" t="str">
        <f t="shared" si="726"/>
        <v/>
      </c>
      <c r="B237" s="2">
        <f>IPSA!A414</f>
        <v>20061207</v>
      </c>
      <c r="C237">
        <f>VLOOKUP($B237,BANCA!$A$4:$F$1040000,5,0)/VLOOKUP($B237,IPSA!$A$4:$F$1040000,5,0)</f>
        <v>0.96154018715301393</v>
      </c>
      <c r="D237" s="2">
        <f t="shared" si="645"/>
        <v>1.0334187295415824</v>
      </c>
      <c r="E237">
        <f>VLOOKUP($B237,'CONST.&amp;INMOB'!$A$4:$F$1040000,5,0)/VLOOKUP($B237,IPSA!$A$4:$F$1040000,5,0)</f>
        <v>1.031762405249629</v>
      </c>
      <c r="F237" s="2">
        <f t="shared" si="645"/>
        <v>1.0232467507645815</v>
      </c>
      <c r="G237">
        <f>VLOOKUP($B237,COMMODITIES!$A$4:$F$1040000,5,0)/VLOOKUP($B237,IPSA!$A$4:$F$1040000,5,0)</f>
        <v>0.96493569080843078</v>
      </c>
      <c r="H237" s="2">
        <f t="shared" ref="H237" si="927">AVERAGE(G188:G237)</f>
        <v>0.9649084602087834</v>
      </c>
      <c r="I237">
        <f>VLOOKUP($B237,UTILITIES!$A$4:$F$1040000,5,0)/VLOOKUP($B237,IPSA!$A$4:$F$1040000,5,0)</f>
        <v>0.98588655560016358</v>
      </c>
      <c r="J237" s="2">
        <f t="shared" ref="J237" si="928">AVERAGE(I188:I237)</f>
        <v>0.99649764896412774</v>
      </c>
      <c r="K237">
        <f>VLOOKUP($B237,CONSUMO!$A$4:$F$1040000,5,0)/VLOOKUP($B237,IPSA!$A$4:$F$1040000,5,0)</f>
        <v>1.0177835587848745</v>
      </c>
      <c r="L237" s="2">
        <f t="shared" ref="L237" si="929">AVERAGE(K188:K237)</f>
        <v>1.0579592816753414</v>
      </c>
      <c r="M237">
        <f>VLOOKUP($B237,INDUSTRIAL!$A$4:$F$1040000,5,0)/VLOOKUP($B237,IPSA!$A$4:$F$1040000,5,0)</f>
        <v>1.0104584142661435</v>
      </c>
      <c r="N237" s="2">
        <f t="shared" ref="N237" si="930">AVERAGE(M188:M237)</f>
        <v>0.99300894794020611</v>
      </c>
      <c r="O237">
        <f>VLOOKUP($B237,RETAIL!$A$4:$F$1040000,5,0)/VLOOKUP($B237,IPSA!$A$4:$F$1040000,5,0)</f>
        <v>1.018334714122495</v>
      </c>
      <c r="P237" s="2">
        <f t="shared" ref="P237" si="931">AVERAGE(O188:O237)</f>
        <v>0.98425785372195962</v>
      </c>
    </row>
    <row r="238" spans="1:16">
      <c r="A238" t="str">
        <f t="shared" si="726"/>
        <v/>
      </c>
      <c r="B238" s="2">
        <f>IPSA!A415</f>
        <v>20061211</v>
      </c>
      <c r="C238">
        <f>VLOOKUP($B238,BANCA!$A$4:$F$1040000,5,0)/VLOOKUP($B238,IPSA!$A$4:$F$1040000,5,0)</f>
        <v>0.97893913900513674</v>
      </c>
      <c r="D238" s="2">
        <f t="shared" si="645"/>
        <v>1.0315436207667179</v>
      </c>
      <c r="E238">
        <f>VLOOKUP($B238,'CONST.&amp;INMOB'!$A$4:$F$1040000,5,0)/VLOOKUP($B238,IPSA!$A$4:$F$1040000,5,0)</f>
        <v>1.026471631260113</v>
      </c>
      <c r="F238" s="2">
        <f t="shared" si="645"/>
        <v>1.0243139648449109</v>
      </c>
      <c r="G238">
        <f>VLOOKUP($B238,COMMODITIES!$A$4:$F$1040000,5,0)/VLOOKUP($B238,IPSA!$A$4:$F$1040000,5,0)</f>
        <v>0.95918357164569101</v>
      </c>
      <c r="H238" s="2">
        <f t="shared" ref="H238" si="932">AVERAGE(G189:G238)</f>
        <v>0.96477486538321633</v>
      </c>
      <c r="I238">
        <f>VLOOKUP($B238,UTILITIES!$A$4:$F$1040000,5,0)/VLOOKUP($B238,IPSA!$A$4:$F$1040000,5,0)</f>
        <v>0.97260034756657343</v>
      </c>
      <c r="J238" s="2">
        <f t="shared" ref="J238" si="933">AVERAGE(I189:I238)</f>
        <v>0.99589122136308461</v>
      </c>
      <c r="K238">
        <f>VLOOKUP($B238,CONSUMO!$A$4:$F$1040000,5,0)/VLOOKUP($B238,IPSA!$A$4:$F$1040000,5,0)</f>
        <v>1.0153242470670234</v>
      </c>
      <c r="L238" s="2">
        <f t="shared" ref="L238" si="934">AVERAGE(K189:K238)</f>
        <v>1.056649915769972</v>
      </c>
      <c r="M238">
        <f>VLOOKUP($B238,INDUSTRIAL!$A$4:$F$1040000,5,0)/VLOOKUP($B238,IPSA!$A$4:$F$1040000,5,0)</f>
        <v>0.99382700887031661</v>
      </c>
      <c r="N238" s="2">
        <f t="shared" ref="N238" si="935">AVERAGE(M189:M238)</f>
        <v>0.99314629456032866</v>
      </c>
      <c r="O238">
        <f>VLOOKUP($B238,RETAIL!$A$4:$F$1040000,5,0)/VLOOKUP($B238,IPSA!$A$4:$F$1040000,5,0)</f>
        <v>1.0340754176479079</v>
      </c>
      <c r="P238" s="2">
        <f t="shared" ref="P238" si="936">AVERAGE(O189:O238)</f>
        <v>0.9856581573752653</v>
      </c>
    </row>
    <row r="239" spans="1:16">
      <c r="A239" t="str">
        <f t="shared" si="726"/>
        <v/>
      </c>
      <c r="B239" s="2">
        <f>IPSA!A416</f>
        <v>20061212</v>
      </c>
      <c r="C239">
        <f>VLOOKUP($B239,BANCA!$A$4:$F$1040000,5,0)/VLOOKUP($B239,IPSA!$A$4:$F$1040000,5,0)</f>
        <v>0.98125076942016487</v>
      </c>
      <c r="D239" s="2">
        <f t="shared" si="645"/>
        <v>1.0297882733943429</v>
      </c>
      <c r="E239">
        <f>VLOOKUP($B239,'CONST.&amp;INMOB'!$A$4:$F$1040000,5,0)/VLOOKUP($B239,IPSA!$A$4:$F$1040000,5,0)</f>
        <v>1.0289136556690877</v>
      </c>
      <c r="F239" s="2">
        <f t="shared" si="645"/>
        <v>1.0255134394276144</v>
      </c>
      <c r="G239">
        <f>VLOOKUP($B239,COMMODITIES!$A$4:$F$1040000,5,0)/VLOOKUP($B239,IPSA!$A$4:$F$1040000,5,0)</f>
        <v>0.96242074972300862</v>
      </c>
      <c r="H239" s="2">
        <f t="shared" ref="H239" si="937">AVERAGE(G190:G239)</f>
        <v>0.96468552091759963</v>
      </c>
      <c r="I239">
        <f>VLOOKUP($B239,UTILITIES!$A$4:$F$1040000,5,0)/VLOOKUP($B239,IPSA!$A$4:$F$1040000,5,0)</f>
        <v>0.97857318724609132</v>
      </c>
      <c r="J239" s="2">
        <f t="shared" ref="J239" si="938">AVERAGE(I190:I239)</f>
        <v>0.99547547137090253</v>
      </c>
      <c r="K239">
        <f>VLOOKUP($B239,CONSUMO!$A$4:$F$1040000,5,0)/VLOOKUP($B239,IPSA!$A$4:$F$1040000,5,0)</f>
        <v>1.0193062907792687</v>
      </c>
      <c r="L239" s="2">
        <f t="shared" ref="L239" si="939">AVERAGE(K190:K239)</f>
        <v>1.0554351135928688</v>
      </c>
      <c r="M239">
        <f>VLOOKUP($B239,INDUSTRIAL!$A$4:$F$1040000,5,0)/VLOOKUP($B239,IPSA!$A$4:$F$1040000,5,0)</f>
        <v>0.99214345069555587</v>
      </c>
      <c r="N239" s="2">
        <f t="shared" ref="N239" si="940">AVERAGE(M190:M239)</f>
        <v>0.99317468302166234</v>
      </c>
      <c r="O239">
        <f>VLOOKUP($B239,RETAIL!$A$4:$F$1040000,5,0)/VLOOKUP($B239,IPSA!$A$4:$F$1040000,5,0)</f>
        <v>1.028621660716484</v>
      </c>
      <c r="P239" s="2">
        <f t="shared" ref="P239" si="941">AVERAGE(O190:O239)</f>
        <v>0.98682299440701937</v>
      </c>
    </row>
    <row r="240" spans="1:16">
      <c r="A240" t="str">
        <f t="shared" si="726"/>
        <v/>
      </c>
      <c r="B240" s="2">
        <f>IPSA!A417</f>
        <v>20061213</v>
      </c>
      <c r="C240">
        <f>VLOOKUP($B240,BANCA!$A$4:$F$1040000,5,0)/VLOOKUP($B240,IPSA!$A$4:$F$1040000,5,0)</f>
        <v>0.9814542574757803</v>
      </c>
      <c r="D240" s="2">
        <f t="shared" si="645"/>
        <v>1.0281009345087535</v>
      </c>
      <c r="E240">
        <f>VLOOKUP($B240,'CONST.&amp;INMOB'!$A$4:$F$1040000,5,0)/VLOOKUP($B240,IPSA!$A$4:$F$1040000,5,0)</f>
        <v>1.0089366480966953</v>
      </c>
      <c r="F240" s="2">
        <f t="shared" si="645"/>
        <v>1.0259455399905062</v>
      </c>
      <c r="G240">
        <f>VLOOKUP($B240,COMMODITIES!$A$4:$F$1040000,5,0)/VLOOKUP($B240,IPSA!$A$4:$F$1040000,5,0)</f>
        <v>0.97757294444345066</v>
      </c>
      <c r="H240" s="2">
        <f t="shared" ref="H240" si="942">AVERAGE(G191:G240)</f>
        <v>0.9648630319419611</v>
      </c>
      <c r="I240">
        <f>VLOOKUP($B240,UTILITIES!$A$4:$F$1040000,5,0)/VLOOKUP($B240,IPSA!$A$4:$F$1040000,5,0)</f>
        <v>0.98050552589527262</v>
      </c>
      <c r="J240" s="2">
        <f t="shared" ref="J240" si="943">AVERAGE(I191:I240)</f>
        <v>0.99505380789025244</v>
      </c>
      <c r="K240">
        <f>VLOOKUP($B240,CONSUMO!$A$4:$F$1040000,5,0)/VLOOKUP($B240,IPSA!$A$4:$F$1040000,5,0)</f>
        <v>1.0076320946037227</v>
      </c>
      <c r="L240" s="2">
        <f t="shared" ref="L240" si="944">AVERAGE(K191:K240)</f>
        <v>1.0540801086332483</v>
      </c>
      <c r="M240">
        <f>VLOOKUP($B240,INDUSTRIAL!$A$4:$F$1040000,5,0)/VLOOKUP($B240,IPSA!$A$4:$F$1040000,5,0)</f>
        <v>0.99068393538274069</v>
      </c>
      <c r="N240" s="2">
        <f t="shared" ref="N240" si="945">AVERAGE(M191:M240)</f>
        <v>0.99313973330399818</v>
      </c>
      <c r="O240">
        <f>VLOOKUP($B240,RETAIL!$A$4:$F$1040000,5,0)/VLOOKUP($B240,IPSA!$A$4:$F$1040000,5,0)</f>
        <v>1.030158095291011</v>
      </c>
      <c r="P240" s="2">
        <f t="shared" ref="P240" si="946">AVERAGE(O191:O240)</f>
        <v>0.98807963248738351</v>
      </c>
    </row>
    <row r="241" spans="1:16">
      <c r="A241" t="str">
        <f t="shared" si="726"/>
        <v/>
      </c>
      <c r="B241" s="2">
        <f>IPSA!A418</f>
        <v>20061214</v>
      </c>
      <c r="C241">
        <f>VLOOKUP($B241,BANCA!$A$4:$F$1040000,5,0)/VLOOKUP($B241,IPSA!$A$4:$F$1040000,5,0)</f>
        <v>0.98250977950862484</v>
      </c>
      <c r="D241" s="2">
        <f t="shared" si="645"/>
        <v>1.0263444726934272</v>
      </c>
      <c r="E241">
        <f>VLOOKUP($B241,'CONST.&amp;INMOB'!$A$4:$F$1040000,5,0)/VLOOKUP($B241,IPSA!$A$4:$F$1040000,5,0)</f>
        <v>0.99388778347148632</v>
      </c>
      <c r="F241" s="2">
        <f t="shared" si="645"/>
        <v>1.0260309995392987</v>
      </c>
      <c r="G241">
        <f>VLOOKUP($B241,COMMODITIES!$A$4:$F$1040000,5,0)/VLOOKUP($B241,IPSA!$A$4:$F$1040000,5,0)</f>
        <v>0.98181690278811029</v>
      </c>
      <c r="H241" s="2">
        <f t="shared" ref="H241" si="947">AVERAGE(G192:G241)</f>
        <v>0.96522030839630901</v>
      </c>
      <c r="I241">
        <f>VLOOKUP($B241,UTILITIES!$A$4:$F$1040000,5,0)/VLOOKUP($B241,IPSA!$A$4:$F$1040000,5,0)</f>
        <v>0.99508367658844454</v>
      </c>
      <c r="J241" s="2">
        <f t="shared" ref="J241" si="948">AVERAGE(I192:I241)</f>
        <v>0.99482923831680836</v>
      </c>
      <c r="K241">
        <f>VLOOKUP($B241,CONSUMO!$A$4:$F$1040000,5,0)/VLOOKUP($B241,IPSA!$A$4:$F$1040000,5,0)</f>
        <v>0.99751328360404823</v>
      </c>
      <c r="L241" s="2">
        <f t="shared" ref="L241" si="949">AVERAGE(K192:K241)</f>
        <v>1.0525542449577849</v>
      </c>
      <c r="M241">
        <f>VLOOKUP($B241,INDUSTRIAL!$A$4:$F$1040000,5,0)/VLOOKUP($B241,IPSA!$A$4:$F$1040000,5,0)</f>
        <v>0.98168453005220402</v>
      </c>
      <c r="N241" s="2">
        <f t="shared" ref="N241" si="950">AVERAGE(M192:M241)</f>
        <v>0.99292083204523063</v>
      </c>
      <c r="O241">
        <f>VLOOKUP($B241,RETAIL!$A$4:$F$1040000,5,0)/VLOOKUP($B241,IPSA!$A$4:$F$1040000,5,0)</f>
        <v>1.0257597344073428</v>
      </c>
      <c r="P241" s="2">
        <f t="shared" ref="P241" si="951">AVERAGE(O192:O241)</f>
        <v>0.98921250692341334</v>
      </c>
    </row>
    <row r="242" spans="1:16">
      <c r="A242" t="str">
        <f t="shared" si="726"/>
        <v/>
      </c>
      <c r="B242" s="2">
        <f>IPSA!A419</f>
        <v>20061215</v>
      </c>
      <c r="C242">
        <f>VLOOKUP($B242,BANCA!$A$4:$F$1040000,5,0)/VLOOKUP($B242,IPSA!$A$4:$F$1040000,5,0)</f>
        <v>0.97963547286547448</v>
      </c>
      <c r="D242" s="2">
        <f t="shared" si="645"/>
        <v>1.024518317279411</v>
      </c>
      <c r="E242">
        <f>VLOOKUP($B242,'CONST.&amp;INMOB'!$A$4:$F$1040000,5,0)/VLOOKUP($B242,IPSA!$A$4:$F$1040000,5,0)</f>
        <v>0.98490313019902409</v>
      </c>
      <c r="F242" s="2">
        <f t="shared" si="645"/>
        <v>1.025806898487309</v>
      </c>
      <c r="G242">
        <f>VLOOKUP($B242,COMMODITIES!$A$4:$F$1040000,5,0)/VLOOKUP($B242,IPSA!$A$4:$F$1040000,5,0)</f>
        <v>0.98278519838885781</v>
      </c>
      <c r="H242" s="2">
        <f t="shared" ref="H242" si="952">AVERAGE(G193:G242)</f>
        <v>0.96560695071278047</v>
      </c>
      <c r="I242">
        <f>VLOOKUP($B242,UTILITIES!$A$4:$F$1040000,5,0)/VLOOKUP($B242,IPSA!$A$4:$F$1040000,5,0)</f>
        <v>0.99804847444071199</v>
      </c>
      <c r="J242" s="2">
        <f t="shared" ref="J242" si="953">AVERAGE(I193:I242)</f>
        <v>0.99474750245633314</v>
      </c>
      <c r="K242">
        <f>VLOOKUP($B242,CONSUMO!$A$4:$F$1040000,5,0)/VLOOKUP($B242,IPSA!$A$4:$F$1040000,5,0)</f>
        <v>0.98774028181873041</v>
      </c>
      <c r="L242" s="2">
        <f t="shared" ref="L242" si="954">AVERAGE(K193:K242)</f>
        <v>1.0509896593270833</v>
      </c>
      <c r="M242">
        <f>VLOOKUP($B242,INDUSTRIAL!$A$4:$F$1040000,5,0)/VLOOKUP($B242,IPSA!$A$4:$F$1040000,5,0)</f>
        <v>0.97747256639290836</v>
      </c>
      <c r="N242" s="2">
        <f t="shared" ref="N242" si="955">AVERAGE(M193:M242)</f>
        <v>0.99263353041569746</v>
      </c>
      <c r="O242">
        <f>VLOOKUP($B242,RETAIL!$A$4:$F$1040000,5,0)/VLOOKUP($B242,IPSA!$A$4:$F$1040000,5,0)</f>
        <v>1.0332962417298155</v>
      </c>
      <c r="P242" s="2">
        <f t="shared" ref="P242" si="956">AVERAGE(O193:O242)</f>
        <v>0.99026018798375692</v>
      </c>
    </row>
    <row r="243" spans="1:16">
      <c r="A243" t="str">
        <f t="shared" si="726"/>
        <v/>
      </c>
      <c r="B243" s="2">
        <f>IPSA!A420</f>
        <v>20061218</v>
      </c>
      <c r="C243">
        <f>VLOOKUP($B243,BANCA!$A$4:$F$1040000,5,0)/VLOOKUP($B243,IPSA!$A$4:$F$1040000,5,0)</f>
        <v>0.9771729151583457</v>
      </c>
      <c r="D243" s="2">
        <f t="shared" si="645"/>
        <v>1.022799698551204</v>
      </c>
      <c r="E243">
        <f>VLOOKUP($B243,'CONST.&amp;INMOB'!$A$4:$F$1040000,5,0)/VLOOKUP($B243,IPSA!$A$4:$F$1040000,5,0)</f>
        <v>0.97202546667761369</v>
      </c>
      <c r="F243" s="2">
        <f t="shared" si="645"/>
        <v>1.025200038702228</v>
      </c>
      <c r="G243">
        <f>VLOOKUP($B243,COMMODITIES!$A$4:$F$1040000,5,0)/VLOOKUP($B243,IPSA!$A$4:$F$1040000,5,0)</f>
        <v>0.98333208935728733</v>
      </c>
      <c r="H243" s="2">
        <f t="shared" ref="H243" si="957">AVERAGE(G194:G243)</f>
        <v>0.96590416475013641</v>
      </c>
      <c r="I243">
        <f>VLOOKUP($B243,UTILITIES!$A$4:$F$1040000,5,0)/VLOOKUP($B243,IPSA!$A$4:$F$1040000,5,0)</f>
        <v>0.99847774651251331</v>
      </c>
      <c r="J243" s="2">
        <f t="shared" ref="J243" si="958">AVERAGE(I194:I243)</f>
        <v>0.99462083400742796</v>
      </c>
      <c r="K243">
        <f>VLOOKUP($B243,CONSUMO!$A$4:$F$1040000,5,0)/VLOOKUP($B243,IPSA!$A$4:$F$1040000,5,0)</f>
        <v>0.98694683495174618</v>
      </c>
      <c r="L243" s="2">
        <f t="shared" ref="L243" si="959">AVERAGE(K194:K243)</f>
        <v>1.0495241545884146</v>
      </c>
      <c r="M243">
        <f>VLOOKUP($B243,INDUSTRIAL!$A$4:$F$1040000,5,0)/VLOOKUP($B243,IPSA!$A$4:$F$1040000,5,0)</f>
        <v>0.97995432119959103</v>
      </c>
      <c r="N243" s="2">
        <f t="shared" ref="N243" si="960">AVERAGE(M194:M243)</f>
        <v>0.99253802072704811</v>
      </c>
      <c r="O243">
        <f>VLOOKUP($B243,RETAIL!$A$4:$F$1040000,5,0)/VLOOKUP($B243,IPSA!$A$4:$F$1040000,5,0)</f>
        <v>1.028077534538995</v>
      </c>
      <c r="P243" s="2">
        <f t="shared" ref="P243" si="961">AVERAGE(O194:O243)</f>
        <v>0.99117914843165977</v>
      </c>
    </row>
    <row r="244" spans="1:16">
      <c r="A244" t="str">
        <f t="shared" si="726"/>
        <v/>
      </c>
      <c r="B244" s="2">
        <f>IPSA!A421</f>
        <v>20061219</v>
      </c>
      <c r="C244">
        <f>VLOOKUP($B244,BANCA!$A$4:$F$1040000,5,0)/VLOOKUP($B244,IPSA!$A$4:$F$1040000,5,0)</f>
        <v>0.97875686759317704</v>
      </c>
      <c r="D244" s="2">
        <f t="shared" si="645"/>
        <v>1.0210921310107917</v>
      </c>
      <c r="E244">
        <f>VLOOKUP($B244,'CONST.&amp;INMOB'!$A$4:$F$1040000,5,0)/VLOOKUP($B244,IPSA!$A$4:$F$1040000,5,0)</f>
        <v>0.98933417493641296</v>
      </c>
      <c r="F244" s="2">
        <f t="shared" si="645"/>
        <v>1.025052471118735</v>
      </c>
      <c r="G244">
        <f>VLOOKUP($B244,COMMODITIES!$A$4:$F$1040000,5,0)/VLOOKUP($B244,IPSA!$A$4:$F$1040000,5,0)</f>
        <v>0.98573520129377812</v>
      </c>
      <c r="H244" s="2">
        <f t="shared" ref="H244" si="962">AVERAGE(G195:G244)</f>
        <v>0.96624261634412623</v>
      </c>
      <c r="I244">
        <f>VLOOKUP($B244,UTILITIES!$A$4:$F$1040000,5,0)/VLOOKUP($B244,IPSA!$A$4:$F$1040000,5,0)</f>
        <v>0.99606525660801593</v>
      </c>
      <c r="J244" s="2">
        <f t="shared" ref="J244" si="963">AVERAGE(I195:I244)</f>
        <v>0.99454639762264097</v>
      </c>
      <c r="K244">
        <f>VLOOKUP($B244,CONSUMO!$A$4:$F$1040000,5,0)/VLOOKUP($B244,IPSA!$A$4:$F$1040000,5,0)</f>
        <v>0.9866812577733125</v>
      </c>
      <c r="L244" s="2">
        <f t="shared" ref="L244" si="964">AVERAGE(K195:K244)</f>
        <v>1.0480507401966539</v>
      </c>
      <c r="M244">
        <f>VLOOKUP($B244,INDUSTRIAL!$A$4:$F$1040000,5,0)/VLOOKUP($B244,IPSA!$A$4:$F$1040000,5,0)</f>
        <v>0.98614492255633202</v>
      </c>
      <c r="N244" s="2">
        <f t="shared" ref="N244" si="965">AVERAGE(M195:M244)</f>
        <v>0.99270849776693415</v>
      </c>
      <c r="O244">
        <f>VLOOKUP($B244,RETAIL!$A$4:$F$1040000,5,0)/VLOOKUP($B244,IPSA!$A$4:$F$1040000,5,0)</f>
        <v>1.0233096663591579</v>
      </c>
      <c r="P244" s="2">
        <f t="shared" ref="P244" si="966">AVERAGE(O195:O244)</f>
        <v>0.9920153318166588</v>
      </c>
    </row>
    <row r="245" spans="1:16">
      <c r="A245" t="str">
        <f t="shared" si="726"/>
        <v/>
      </c>
      <c r="B245" s="2">
        <f>IPSA!A422</f>
        <v>20061220</v>
      </c>
      <c r="C245">
        <f>VLOOKUP($B245,BANCA!$A$4:$F$1040000,5,0)/VLOOKUP($B245,IPSA!$A$4:$F$1040000,5,0)</f>
        <v>0.9739720642225268</v>
      </c>
      <c r="D245" s="2">
        <f t="shared" ref="D245:F308" si="967">AVERAGE(C196:C245)</f>
        <v>1.0192785071706199</v>
      </c>
      <c r="E245">
        <f>VLOOKUP($B245,'CONST.&amp;INMOB'!$A$4:$F$1040000,5,0)/VLOOKUP($B245,IPSA!$A$4:$F$1040000,5,0)</f>
        <v>0.98831123065043569</v>
      </c>
      <c r="F245" s="2">
        <f t="shared" si="967"/>
        <v>1.0245401227340114</v>
      </c>
      <c r="G245">
        <f>VLOOKUP($B245,COMMODITIES!$A$4:$F$1040000,5,0)/VLOOKUP($B245,IPSA!$A$4:$F$1040000,5,0)</f>
        <v>0.99917970950759627</v>
      </c>
      <c r="H245" s="2">
        <f t="shared" ref="H245" si="968">AVERAGE(G196:G245)</f>
        <v>0.96678506036657552</v>
      </c>
      <c r="I245">
        <f>VLOOKUP($B245,UTILITIES!$A$4:$F$1040000,5,0)/VLOOKUP($B245,IPSA!$A$4:$F$1040000,5,0)</f>
        <v>0.99016724893965602</v>
      </c>
      <c r="J245" s="2">
        <f t="shared" ref="J245" si="969">AVERAGE(I196:I245)</f>
        <v>0.99432953872914054</v>
      </c>
      <c r="K245">
        <f>VLOOKUP($B245,CONSUMO!$A$4:$F$1040000,5,0)/VLOOKUP($B245,IPSA!$A$4:$F$1040000,5,0)</f>
        <v>0.99216615176410572</v>
      </c>
      <c r="L245" s="2">
        <f t="shared" ref="L245" si="970">AVERAGE(K196:K245)</f>
        <v>1.0466603815778477</v>
      </c>
      <c r="M245">
        <f>VLOOKUP($B245,INDUSTRIAL!$A$4:$F$1040000,5,0)/VLOOKUP($B245,IPSA!$A$4:$F$1040000,5,0)</f>
        <v>0.98400248456217732</v>
      </c>
      <c r="N245" s="2">
        <f t="shared" ref="N245" si="971">AVERAGE(M196:M245)</f>
        <v>0.99271298566771338</v>
      </c>
      <c r="O245">
        <f>VLOOKUP($B245,RETAIL!$A$4:$F$1040000,5,0)/VLOOKUP($B245,IPSA!$A$4:$F$1040000,5,0)</f>
        <v>1.0263118540119831</v>
      </c>
      <c r="P245" s="2">
        <f t="shared" ref="P245" si="972">AVERAGE(O196:O245)</f>
        <v>0.99299330188058488</v>
      </c>
    </row>
    <row r="246" spans="1:16">
      <c r="A246" t="str">
        <f t="shared" si="726"/>
        <v/>
      </c>
      <c r="B246" s="2">
        <f>IPSA!A423</f>
        <v>20061221</v>
      </c>
      <c r="C246">
        <f>VLOOKUP($B246,BANCA!$A$4:$F$1040000,5,0)/VLOOKUP($B246,IPSA!$A$4:$F$1040000,5,0)</f>
        <v>0.97619274718855298</v>
      </c>
      <c r="D246" s="2">
        <f t="shared" si="967"/>
        <v>1.0176168190756294</v>
      </c>
      <c r="E246">
        <f>VLOOKUP($B246,'CONST.&amp;INMOB'!$A$4:$F$1040000,5,0)/VLOOKUP($B246,IPSA!$A$4:$F$1040000,5,0)</f>
        <v>0.99089752159175726</v>
      </c>
      <c r="F246" s="2">
        <f t="shared" si="967"/>
        <v>1.0239006918012235</v>
      </c>
      <c r="G246">
        <f>VLOOKUP($B246,COMMODITIES!$A$4:$F$1040000,5,0)/VLOOKUP($B246,IPSA!$A$4:$F$1040000,5,0)</f>
        <v>1.001860504128701</v>
      </c>
      <c r="H246" s="2">
        <f t="shared" ref="H246" si="973">AVERAGE(G197:G246)</f>
        <v>0.96732027827239531</v>
      </c>
      <c r="I246">
        <f>VLOOKUP($B246,UTILITIES!$A$4:$F$1040000,5,0)/VLOOKUP($B246,IPSA!$A$4:$F$1040000,5,0)</f>
        <v>0.99413753775843594</v>
      </c>
      <c r="J246" s="2">
        <f t="shared" ref="J246" si="974">AVERAGE(I197:I246)</f>
        <v>0.99430975704753033</v>
      </c>
      <c r="K246">
        <f>VLOOKUP($B246,CONSUMO!$A$4:$F$1040000,5,0)/VLOOKUP($B246,IPSA!$A$4:$F$1040000,5,0)</f>
        <v>0.99677891176281741</v>
      </c>
      <c r="L246" s="2">
        <f t="shared" ref="L246" si="975">AVERAGE(K197:K246)</f>
        <v>1.0453491177116689</v>
      </c>
      <c r="M246">
        <f>VLOOKUP($B246,INDUSTRIAL!$A$4:$F$1040000,5,0)/VLOOKUP($B246,IPSA!$A$4:$F$1040000,5,0)</f>
        <v>0.99083999553152413</v>
      </c>
      <c r="N246" s="2">
        <f t="shared" ref="N246" si="976">AVERAGE(M197:M246)</f>
        <v>0.99298058696262104</v>
      </c>
      <c r="O246">
        <f>VLOOKUP($B246,RETAIL!$A$4:$F$1040000,5,0)/VLOOKUP($B246,IPSA!$A$4:$F$1040000,5,0)</f>
        <v>1.0157665941343459</v>
      </c>
      <c r="P246" s="2">
        <f t="shared" ref="P246" si="977">AVERAGE(O197:O246)</f>
        <v>0.99370440802973026</v>
      </c>
    </row>
    <row r="247" spans="1:16">
      <c r="A247" t="str">
        <f t="shared" si="726"/>
        <v/>
      </c>
      <c r="B247" s="2">
        <f>IPSA!A424</f>
        <v>20061222</v>
      </c>
      <c r="C247">
        <f>VLOOKUP($B247,BANCA!$A$4:$F$1040000,5,0)/VLOOKUP($B247,IPSA!$A$4:$F$1040000,5,0)</f>
        <v>0.98391582441429259</v>
      </c>
      <c r="D247" s="2">
        <f t="shared" si="967"/>
        <v>1.016240629943153</v>
      </c>
      <c r="E247">
        <f>VLOOKUP($B247,'CONST.&amp;INMOB'!$A$4:$F$1040000,5,0)/VLOOKUP($B247,IPSA!$A$4:$F$1040000,5,0)</f>
        <v>0.99176029600826432</v>
      </c>
      <c r="F247" s="2">
        <f t="shared" si="967"/>
        <v>1.0232633521523544</v>
      </c>
      <c r="G247">
        <f>VLOOKUP($B247,COMMODITIES!$A$4:$F$1040000,5,0)/VLOOKUP($B247,IPSA!$A$4:$F$1040000,5,0)</f>
        <v>0.999970654737384</v>
      </c>
      <c r="H247" s="2">
        <f t="shared" ref="H247" si="978">AVERAGE(G198:G247)</f>
        <v>0.96779737376635078</v>
      </c>
      <c r="I247">
        <f>VLOOKUP($B247,UTILITIES!$A$4:$F$1040000,5,0)/VLOOKUP($B247,IPSA!$A$4:$F$1040000,5,0)</f>
        <v>0.99451466464493909</v>
      </c>
      <c r="J247" s="2">
        <f t="shared" ref="J247" si="979">AVERAGE(I198:I247)</f>
        <v>0.99432699853678086</v>
      </c>
      <c r="K247">
        <f>VLOOKUP($B247,CONSUMO!$A$4:$F$1040000,5,0)/VLOOKUP($B247,IPSA!$A$4:$F$1040000,5,0)</f>
        <v>0.99593809561132318</v>
      </c>
      <c r="L247" s="2">
        <f t="shared" ref="L247" si="980">AVERAGE(K198:K247)</f>
        <v>1.0439574143169761</v>
      </c>
      <c r="M247">
        <f>VLOOKUP($B247,INDUSTRIAL!$A$4:$F$1040000,5,0)/VLOOKUP($B247,IPSA!$A$4:$F$1040000,5,0)</f>
        <v>0.990441245026628</v>
      </c>
      <c r="N247" s="2">
        <f t="shared" ref="N247" si="981">AVERAGE(M198:M247)</f>
        <v>0.99328311261111879</v>
      </c>
      <c r="O247">
        <f>VLOOKUP($B247,RETAIL!$A$4:$F$1040000,5,0)/VLOOKUP($B247,IPSA!$A$4:$F$1040000,5,0)</f>
        <v>1.016481265278574</v>
      </c>
      <c r="P247" s="2">
        <f t="shared" ref="P247" si="982">AVERAGE(O198:O247)</f>
        <v>0.99433967473061879</v>
      </c>
    </row>
    <row r="248" spans="1:16">
      <c r="A248" t="str">
        <f t="shared" si="726"/>
        <v/>
      </c>
      <c r="B248" s="2">
        <f>IPSA!A425</f>
        <v>20061226</v>
      </c>
      <c r="C248">
        <f>VLOOKUP($B248,BANCA!$A$4:$F$1040000,5,0)/VLOOKUP($B248,IPSA!$A$4:$F$1040000,5,0)</f>
        <v>0.98061777730497035</v>
      </c>
      <c r="D248" s="2">
        <f t="shared" si="967"/>
        <v>1.0150227262364722</v>
      </c>
      <c r="E248">
        <f>VLOOKUP($B248,'CONST.&amp;INMOB'!$A$4:$F$1040000,5,0)/VLOOKUP($B248,IPSA!$A$4:$F$1040000,5,0)</f>
        <v>0.99820448485877367</v>
      </c>
      <c r="F248" s="2">
        <f t="shared" si="967"/>
        <v>1.0228717636003148</v>
      </c>
      <c r="G248">
        <f>VLOOKUP($B248,COMMODITIES!$A$4:$F$1040000,5,0)/VLOOKUP($B248,IPSA!$A$4:$F$1040000,5,0)</f>
        <v>1.0069933906212873</v>
      </c>
      <c r="H248" s="2">
        <f t="shared" ref="H248" si="983">AVERAGE(G199:G248)</f>
        <v>0.96858209834088127</v>
      </c>
      <c r="I248">
        <f>VLOOKUP($B248,UTILITIES!$A$4:$F$1040000,5,0)/VLOOKUP($B248,IPSA!$A$4:$F$1040000,5,0)</f>
        <v>0.99523951260140997</v>
      </c>
      <c r="J248" s="2">
        <f t="shared" ref="J248" si="984">AVERAGE(I199:I248)</f>
        <v>0.99445009213469404</v>
      </c>
      <c r="K248">
        <f>VLOOKUP($B248,CONSUMO!$A$4:$F$1040000,5,0)/VLOOKUP($B248,IPSA!$A$4:$F$1040000,5,0)</f>
        <v>0.99531290483880952</v>
      </c>
      <c r="L248" s="2">
        <f t="shared" ref="L248" si="985">AVERAGE(K199:K248)</f>
        <v>1.0423692755613383</v>
      </c>
      <c r="M248">
        <f>VLOOKUP($B248,INDUSTRIAL!$A$4:$F$1040000,5,0)/VLOOKUP($B248,IPSA!$A$4:$F$1040000,5,0)</f>
        <v>0.99200617680931313</v>
      </c>
      <c r="N248" s="2">
        <f t="shared" ref="N248" si="986">AVERAGE(M199:M248)</f>
        <v>0.99353687608426133</v>
      </c>
      <c r="O248">
        <f>VLOOKUP($B248,RETAIL!$A$4:$F$1040000,5,0)/VLOOKUP($B248,IPSA!$A$4:$F$1040000,5,0)</f>
        <v>1.0067424484762399</v>
      </c>
      <c r="P248" s="2">
        <f t="shared" ref="P248" si="987">AVERAGE(O199:O248)</f>
        <v>0.99479402377739456</v>
      </c>
    </row>
    <row r="249" spans="1:16">
      <c r="A249" t="str">
        <f t="shared" si="726"/>
        <v/>
      </c>
      <c r="B249" s="2">
        <f>IPSA!A426</f>
        <v>20061227</v>
      </c>
      <c r="C249">
        <f>VLOOKUP($B249,BANCA!$A$4:$F$1040000,5,0)/VLOOKUP($B249,IPSA!$A$4:$F$1040000,5,0)</f>
        <v>0.98350124041123421</v>
      </c>
      <c r="D249" s="2">
        <f t="shared" si="967"/>
        <v>1.0139612701446268</v>
      </c>
      <c r="E249">
        <f>VLOOKUP($B249,'CONST.&amp;INMOB'!$A$4:$F$1040000,5,0)/VLOOKUP($B249,IPSA!$A$4:$F$1040000,5,0)</f>
        <v>0.99269355391641878</v>
      </c>
      <c r="F249" s="2">
        <f t="shared" si="967"/>
        <v>1.0224346341915778</v>
      </c>
      <c r="G249">
        <f>VLOOKUP($B249,COMMODITIES!$A$4:$F$1040000,5,0)/VLOOKUP($B249,IPSA!$A$4:$F$1040000,5,0)</f>
        <v>1.006162982295111</v>
      </c>
      <c r="H249" s="2">
        <f t="shared" ref="H249" si="988">AVERAGE(G200:G249)</f>
        <v>0.9694067324621698</v>
      </c>
      <c r="I249">
        <f>VLOOKUP($B249,UTILITIES!$A$4:$F$1040000,5,0)/VLOOKUP($B249,IPSA!$A$4:$F$1040000,5,0)</f>
        <v>0.9921052340562001</v>
      </c>
      <c r="J249" s="2">
        <f t="shared" ref="J249" si="989">AVERAGE(I200:I249)</f>
        <v>0.9945469389171242</v>
      </c>
      <c r="K249">
        <f>VLOOKUP($B249,CONSUMO!$A$4:$F$1040000,5,0)/VLOOKUP($B249,IPSA!$A$4:$F$1040000,5,0)</f>
        <v>0.99417135737482543</v>
      </c>
      <c r="L249" s="2">
        <f t="shared" ref="L249" si="990">AVERAGE(K200:K249)</f>
        <v>1.0408176071710007</v>
      </c>
      <c r="M249">
        <f>VLOOKUP($B249,INDUSTRIAL!$A$4:$F$1040000,5,0)/VLOOKUP($B249,IPSA!$A$4:$F$1040000,5,0)</f>
        <v>0.99658214176444349</v>
      </c>
      <c r="N249" s="2">
        <f t="shared" ref="N249" si="991">AVERAGE(M200:M249)</f>
        <v>0.99388211738402088</v>
      </c>
      <c r="O249">
        <f>VLOOKUP($B249,RETAIL!$A$4:$F$1040000,5,0)/VLOOKUP($B249,IPSA!$A$4:$F$1040000,5,0)</f>
        <v>1.0081505892414138</v>
      </c>
      <c r="P249" s="2">
        <f t="shared" ref="P249" si="992">AVERAGE(O200:O249)</f>
        <v>0.99518050024487503</v>
      </c>
    </row>
    <row r="250" spans="1:16">
      <c r="A250" t="str">
        <f t="shared" si="726"/>
        <v/>
      </c>
      <c r="B250" s="2">
        <f>IPSA!A427</f>
        <v>20061228</v>
      </c>
      <c r="C250">
        <f>VLOOKUP($B250,BANCA!$A$4:$F$1040000,5,0)/VLOOKUP($B250,IPSA!$A$4:$F$1040000,5,0)</f>
        <v>0.99470215291381581</v>
      </c>
      <c r="D250" s="2">
        <f t="shared" si="967"/>
        <v>1.0131297913128661</v>
      </c>
      <c r="E250">
        <f>VLOOKUP($B250,'CONST.&amp;INMOB'!$A$4:$F$1040000,5,0)/VLOOKUP($B250,IPSA!$A$4:$F$1040000,5,0)</f>
        <v>0.99008908429715747</v>
      </c>
      <c r="F250" s="2">
        <f t="shared" si="967"/>
        <v>1.0219412047514487</v>
      </c>
      <c r="G250">
        <f>VLOOKUP($B250,COMMODITIES!$A$4:$F$1040000,5,0)/VLOOKUP($B250,IPSA!$A$4:$F$1040000,5,0)</f>
        <v>1.0017663201823701</v>
      </c>
      <c r="H250" s="2">
        <f t="shared" ref="H250" si="993">AVERAGE(G201:G250)</f>
        <v>0.97008095165647168</v>
      </c>
      <c r="I250">
        <f>VLOOKUP($B250,UTILITIES!$A$4:$F$1040000,5,0)/VLOOKUP($B250,IPSA!$A$4:$F$1040000,5,0)</f>
        <v>0.99756152057193281</v>
      </c>
      <c r="J250" s="2">
        <f t="shared" ref="J250" si="994">AVERAGE(I201:I250)</f>
        <v>0.99478183782946028</v>
      </c>
      <c r="K250">
        <f>VLOOKUP($B250,CONSUMO!$A$4:$F$1040000,5,0)/VLOOKUP($B250,IPSA!$A$4:$F$1040000,5,0)</f>
        <v>0.99970975785194083</v>
      </c>
      <c r="L250" s="2">
        <f t="shared" ref="L250" si="995">AVERAGE(K201:K250)</f>
        <v>1.0393469413466532</v>
      </c>
      <c r="M250">
        <f>VLOOKUP($B250,INDUSTRIAL!$A$4:$F$1040000,5,0)/VLOOKUP($B250,IPSA!$A$4:$F$1040000,5,0)</f>
        <v>0.99970381939366848</v>
      </c>
      <c r="N250" s="2">
        <f t="shared" ref="N250" si="996">AVERAGE(M201:M250)</f>
        <v>0.99430434878086293</v>
      </c>
      <c r="O250">
        <f>VLOOKUP($B250,RETAIL!$A$4:$F$1040000,5,0)/VLOOKUP($B250,IPSA!$A$4:$F$1040000,5,0)</f>
        <v>1.0038952574729929</v>
      </c>
      <c r="P250" s="2">
        <f t="shared" ref="P250" si="997">AVERAGE(O201:O250)</f>
        <v>0.99545448573949347</v>
      </c>
    </row>
    <row r="251" spans="1:16">
      <c r="A251" t="str">
        <f t="shared" si="726"/>
        <v/>
      </c>
      <c r="B251" s="2">
        <f>IPSA!A428</f>
        <v>20061229</v>
      </c>
      <c r="C251">
        <f>VLOOKUP($B251,BANCA!$A$4:$F$1040000,5,0)/VLOOKUP($B251,IPSA!$A$4:$F$1040000,5,0)</f>
        <v>1</v>
      </c>
      <c r="D251" s="2">
        <f t="shared" si="967"/>
        <v>1.0124370340906415</v>
      </c>
      <c r="E251">
        <f>VLOOKUP($B251,'CONST.&amp;INMOB'!$A$4:$F$1040000,5,0)/VLOOKUP($B251,IPSA!$A$4:$F$1040000,5,0)</f>
        <v>1</v>
      </c>
      <c r="F251" s="2">
        <f t="shared" si="967"/>
        <v>1.021476312581582</v>
      </c>
      <c r="G251">
        <f>VLOOKUP($B251,COMMODITIES!$A$4:$F$1040000,5,0)/VLOOKUP($B251,IPSA!$A$4:$F$1040000,5,0)</f>
        <v>1</v>
      </c>
      <c r="H251" s="2">
        <f t="shared" ref="H251" si="998">AVERAGE(G202:G251)</f>
        <v>0.9707804808398951</v>
      </c>
      <c r="I251">
        <f>VLOOKUP($B251,UTILITIES!$A$4:$F$1040000,5,0)/VLOOKUP($B251,IPSA!$A$4:$F$1040000,5,0)</f>
        <v>1</v>
      </c>
      <c r="J251" s="2">
        <f t="shared" ref="J251" si="999">AVERAGE(I202:I251)</f>
        <v>0.99500532950011755</v>
      </c>
      <c r="K251">
        <f>VLOOKUP($B251,CONSUMO!$A$4:$F$1040000,5,0)/VLOOKUP($B251,IPSA!$A$4:$F$1040000,5,0)</f>
        <v>1</v>
      </c>
      <c r="L251" s="2">
        <f t="shared" ref="L251" si="1000">AVERAGE(K202:K251)</f>
        <v>1.0378687552829935</v>
      </c>
      <c r="M251">
        <f>VLOOKUP($B251,INDUSTRIAL!$A$4:$F$1040000,5,0)/VLOOKUP($B251,IPSA!$A$4:$F$1040000,5,0)</f>
        <v>1</v>
      </c>
      <c r="N251" s="2">
        <f t="shared" ref="N251" si="1001">AVERAGE(M202:M251)</f>
        <v>0.99464541322467648</v>
      </c>
      <c r="O251">
        <f>VLOOKUP($B251,RETAIL!$A$4:$F$1040000,5,0)/VLOOKUP($B251,IPSA!$A$4:$F$1040000,5,0)</f>
        <v>1</v>
      </c>
      <c r="P251" s="2">
        <f t="shared" ref="P251" si="1002">AVERAGE(O202:O251)</f>
        <v>0.99575003650165683</v>
      </c>
    </row>
    <row r="252" spans="1:16">
      <c r="A252" t="str">
        <f t="shared" si="726"/>
        <v>2007</v>
      </c>
      <c r="B252" s="2">
        <f>IPSA!A429</f>
        <v>20070102</v>
      </c>
      <c r="C252">
        <f>VLOOKUP($B252,BANCA!$A$4:$F$1040000,5,0)/VLOOKUP($B252,IPSA!$A$4:$F$1040000,5,0)</f>
        <v>1.0032493031364067</v>
      </c>
      <c r="D252" s="2">
        <f t="shared" si="967"/>
        <v>1.0117773109487367</v>
      </c>
      <c r="E252">
        <f>VLOOKUP($B252,'CONST.&amp;INMOB'!$A$4:$F$1040000,5,0)/VLOOKUP($B252,IPSA!$A$4:$F$1040000,5,0)</f>
        <v>1.0014974758217339</v>
      </c>
      <c r="F252" s="2">
        <f t="shared" si="967"/>
        <v>1.0208693777076394</v>
      </c>
      <c r="G252">
        <f>VLOOKUP($B252,COMMODITIES!$A$4:$F$1040000,5,0)/VLOOKUP($B252,IPSA!$A$4:$F$1040000,5,0)</f>
        <v>0.99389779532290745</v>
      </c>
      <c r="H252" s="2">
        <f t="shared" ref="H252" si="1003">AVERAGE(G203:G252)</f>
        <v>0.97131210731568673</v>
      </c>
      <c r="I252">
        <f>VLOOKUP($B252,UTILITIES!$A$4:$F$1040000,5,0)/VLOOKUP($B252,IPSA!$A$4:$F$1040000,5,0)</f>
        <v>0.99689497811982186</v>
      </c>
      <c r="J252" s="2">
        <f t="shared" ref="J252" si="1004">AVERAGE(I203:I252)</f>
        <v>0.9951179729314954</v>
      </c>
      <c r="K252">
        <f>VLOOKUP($B252,CONSUMO!$A$4:$F$1040000,5,0)/VLOOKUP($B252,IPSA!$A$4:$F$1040000,5,0)</f>
        <v>1.00642125961999</v>
      </c>
      <c r="L252" s="2">
        <f t="shared" ref="L252" si="1005">AVERAGE(K203:K252)</f>
        <v>1.0364721777030919</v>
      </c>
      <c r="M252">
        <f>VLOOKUP($B252,INDUSTRIAL!$A$4:$F$1040000,5,0)/VLOOKUP($B252,IPSA!$A$4:$F$1040000,5,0)</f>
        <v>1.0042998045509581</v>
      </c>
      <c r="N252" s="2">
        <f t="shared" ref="N252" si="1006">AVERAGE(M203:M252)</f>
        <v>0.9950696724075182</v>
      </c>
      <c r="O252">
        <f>VLOOKUP($B252,RETAIL!$A$4:$F$1040000,5,0)/VLOOKUP($B252,IPSA!$A$4:$F$1040000,5,0)</f>
        <v>0.99706454578178116</v>
      </c>
      <c r="P252" s="2">
        <f t="shared" ref="P252" si="1007">AVERAGE(O203:O252)</f>
        <v>0.99600714968187776</v>
      </c>
    </row>
    <row r="253" spans="1:16">
      <c r="A253" t="str">
        <f t="shared" si="726"/>
        <v/>
      </c>
      <c r="B253" s="2">
        <f>IPSA!A430</f>
        <v>20070103</v>
      </c>
      <c r="C253">
        <f>VLOOKUP($B253,BANCA!$A$4:$F$1040000,5,0)/VLOOKUP($B253,IPSA!$A$4:$F$1040000,5,0)</f>
        <v>0.99326606491492886</v>
      </c>
      <c r="D253" s="2">
        <f t="shared" si="967"/>
        <v>1.0109655565729767</v>
      </c>
      <c r="E253">
        <f>VLOOKUP($B253,'CONST.&amp;INMOB'!$A$4:$F$1040000,5,0)/VLOOKUP($B253,IPSA!$A$4:$F$1040000,5,0)</f>
        <v>1.0009003528766898</v>
      </c>
      <c r="F253" s="2">
        <f t="shared" si="967"/>
        <v>1.0202832380654439</v>
      </c>
      <c r="G253">
        <f>VLOOKUP($B253,COMMODITIES!$A$4:$F$1040000,5,0)/VLOOKUP($B253,IPSA!$A$4:$F$1040000,5,0)</f>
        <v>0.98693057450144894</v>
      </c>
      <c r="H253" s="2">
        <f t="shared" ref="H253" si="1008">AVERAGE(G204:G253)</f>
        <v>0.97172148112436518</v>
      </c>
      <c r="I253">
        <f>VLOOKUP($B253,UTILITIES!$A$4:$F$1040000,5,0)/VLOOKUP($B253,IPSA!$A$4:$F$1040000,5,0)</f>
        <v>0.99510896324402931</v>
      </c>
      <c r="J253" s="2">
        <f t="shared" ref="J253" si="1009">AVERAGE(I204:I253)</f>
        <v>0.99527930402623488</v>
      </c>
      <c r="K253">
        <f>VLOOKUP($B253,CONSUMO!$A$4:$F$1040000,5,0)/VLOOKUP($B253,IPSA!$A$4:$F$1040000,5,0)</f>
        <v>1.0202707809442184</v>
      </c>
      <c r="L253" s="2">
        <f t="shared" ref="L253" si="1010">AVERAGE(K204:K253)</f>
        <v>1.0354512144834644</v>
      </c>
      <c r="M253">
        <f>VLOOKUP($B253,INDUSTRIAL!$A$4:$F$1040000,5,0)/VLOOKUP($B253,IPSA!$A$4:$F$1040000,5,0)</f>
        <v>1.0072897764087001</v>
      </c>
      <c r="N253" s="2">
        <f t="shared" ref="N253" si="1011">AVERAGE(M204:M253)</f>
        <v>0.99558932506623432</v>
      </c>
      <c r="O253">
        <f>VLOOKUP($B253,RETAIL!$A$4:$F$1040000,5,0)/VLOOKUP($B253,IPSA!$A$4:$F$1040000,5,0)</f>
        <v>0.99370780283812943</v>
      </c>
      <c r="P253" s="2">
        <f t="shared" ref="P253" si="1012">AVERAGE(O204:O253)</f>
        <v>0.99591179916074934</v>
      </c>
    </row>
    <row r="254" spans="1:16">
      <c r="A254" t="str">
        <f t="shared" si="726"/>
        <v/>
      </c>
      <c r="B254" s="2">
        <f>IPSA!A431</f>
        <v>20070104</v>
      </c>
      <c r="C254">
        <f>VLOOKUP($B254,BANCA!$A$4:$F$1040000,5,0)/VLOOKUP($B254,IPSA!$A$4:$F$1040000,5,0)</f>
        <v>1.0010912781718808</v>
      </c>
      <c r="D254" s="2">
        <f t="shared" si="967"/>
        <v>1.0103822096650499</v>
      </c>
      <c r="E254">
        <f>VLOOKUP($B254,'CONST.&amp;INMOB'!$A$4:$F$1040000,5,0)/VLOOKUP($B254,IPSA!$A$4:$F$1040000,5,0)</f>
        <v>1.0207817480166048</v>
      </c>
      <c r="F254" s="2">
        <f t="shared" si="967"/>
        <v>1.0200505959219102</v>
      </c>
      <c r="G254">
        <f>VLOOKUP($B254,COMMODITIES!$A$4:$F$1040000,5,0)/VLOOKUP($B254,IPSA!$A$4:$F$1040000,5,0)</f>
        <v>0.9780459220369554</v>
      </c>
      <c r="H254" s="2">
        <f t="shared" ref="H254" si="1013">AVERAGE(G205:G254)</f>
        <v>0.97193280696263362</v>
      </c>
      <c r="I254">
        <f>VLOOKUP($B254,UTILITIES!$A$4:$F$1040000,5,0)/VLOOKUP($B254,IPSA!$A$4:$F$1040000,5,0)</f>
        <v>0.99836801156630739</v>
      </c>
      <c r="J254" s="2">
        <f t="shared" ref="J254" si="1014">AVERAGE(I205:I254)</f>
        <v>0.99550132733936048</v>
      </c>
      <c r="K254">
        <f>VLOOKUP($B254,CONSUMO!$A$4:$F$1040000,5,0)/VLOOKUP($B254,IPSA!$A$4:$F$1040000,5,0)</f>
        <v>1.0195404145323641</v>
      </c>
      <c r="L254" s="2">
        <f t="shared" ref="L254" si="1015">AVERAGE(K205:K254)</f>
        <v>1.0343669719365978</v>
      </c>
      <c r="M254">
        <f>VLOOKUP($B254,INDUSTRIAL!$A$4:$F$1040000,5,0)/VLOOKUP($B254,IPSA!$A$4:$F$1040000,5,0)</f>
        <v>1.0090131763898373</v>
      </c>
      <c r="N254" s="2">
        <f t="shared" ref="N254" si="1016">AVERAGE(M205:M254)</f>
        <v>0.99612118849106668</v>
      </c>
      <c r="O254">
        <f>VLOOKUP($B254,RETAIL!$A$4:$F$1040000,5,0)/VLOOKUP($B254,IPSA!$A$4:$F$1040000,5,0)</f>
        <v>0.99005618859506606</v>
      </c>
      <c r="P254" s="2">
        <f t="shared" ref="P254" si="1017">AVERAGE(O205:O254)</f>
        <v>0.99575677993077105</v>
      </c>
    </row>
    <row r="255" spans="1:16">
      <c r="A255" t="str">
        <f t="shared" si="726"/>
        <v/>
      </c>
      <c r="B255" s="2">
        <f>IPSA!A432</f>
        <v>20070105</v>
      </c>
      <c r="C255">
        <f>VLOOKUP($B255,BANCA!$A$4:$F$1040000,5,0)/VLOOKUP($B255,IPSA!$A$4:$F$1040000,5,0)</f>
        <v>1.0013177978346111</v>
      </c>
      <c r="D255" s="2">
        <f t="shared" si="967"/>
        <v>1.0096667053855672</v>
      </c>
      <c r="E255">
        <f>VLOOKUP($B255,'CONST.&amp;INMOB'!$A$4:$F$1040000,5,0)/VLOOKUP($B255,IPSA!$A$4:$F$1040000,5,0)</f>
        <v>1.044939513116109</v>
      </c>
      <c r="F255" s="2">
        <f t="shared" si="967"/>
        <v>1.0201516701051434</v>
      </c>
      <c r="G255">
        <f>VLOOKUP($B255,COMMODITIES!$A$4:$F$1040000,5,0)/VLOOKUP($B255,IPSA!$A$4:$F$1040000,5,0)</f>
        <v>0.97386177919964978</v>
      </c>
      <c r="H255" s="2">
        <f t="shared" ref="H255" si="1018">AVERAGE(G206:G255)</f>
        <v>0.97207021466881482</v>
      </c>
      <c r="I255">
        <f>VLOOKUP($B255,UTILITIES!$A$4:$F$1040000,5,0)/VLOOKUP($B255,IPSA!$A$4:$F$1040000,5,0)</f>
        <v>0.9906847224675166</v>
      </c>
      <c r="J255" s="2">
        <f t="shared" ref="J255" si="1019">AVERAGE(I206:I255)</f>
        <v>0.99560115411804728</v>
      </c>
      <c r="K255">
        <f>VLOOKUP($B255,CONSUMO!$A$4:$F$1040000,5,0)/VLOOKUP($B255,IPSA!$A$4:$F$1040000,5,0)</f>
        <v>1.0308663575282093</v>
      </c>
      <c r="L255" s="2">
        <f t="shared" ref="L255" si="1020">AVERAGE(K206:K255)</f>
        <v>1.0335904127246491</v>
      </c>
      <c r="M255">
        <f>VLOOKUP($B255,INDUSTRIAL!$A$4:$F$1040000,5,0)/VLOOKUP($B255,IPSA!$A$4:$F$1040000,5,0)</f>
        <v>1.0168435051733387</v>
      </c>
      <c r="N255" s="2">
        <f t="shared" ref="N255" si="1021">AVERAGE(M206:M255)</f>
        <v>0.99685826866658411</v>
      </c>
      <c r="O255">
        <f>VLOOKUP($B255,RETAIL!$A$4:$F$1040000,5,0)/VLOOKUP($B255,IPSA!$A$4:$F$1040000,5,0)</f>
        <v>0.99769155893390915</v>
      </c>
      <c r="P255" s="2">
        <f t="shared" ref="P255" si="1022">AVERAGE(O206:O255)</f>
        <v>0.99582991107771879</v>
      </c>
    </row>
    <row r="256" spans="1:16">
      <c r="A256" t="str">
        <f t="shared" si="726"/>
        <v/>
      </c>
      <c r="B256" s="2">
        <f>IPSA!A433</f>
        <v>20070108</v>
      </c>
      <c r="C256">
        <f>VLOOKUP($B256,BANCA!$A$4:$F$1040000,5,0)/VLOOKUP($B256,IPSA!$A$4:$F$1040000,5,0)</f>
        <v>0.99613249735370768</v>
      </c>
      <c r="D256" s="2">
        <f t="shared" si="967"/>
        <v>1.0088890280808422</v>
      </c>
      <c r="E256">
        <f>VLOOKUP($B256,'CONST.&amp;INMOB'!$A$4:$F$1040000,5,0)/VLOOKUP($B256,IPSA!$A$4:$F$1040000,5,0)</f>
        <v>1.0525787701716607</v>
      </c>
      <c r="F256" s="2">
        <f t="shared" si="967"/>
        <v>1.0204702350860901</v>
      </c>
      <c r="G256">
        <f>VLOOKUP($B256,COMMODITIES!$A$4:$F$1040000,5,0)/VLOOKUP($B256,IPSA!$A$4:$F$1040000,5,0)</f>
        <v>0.96955081598459913</v>
      </c>
      <c r="H256" s="2">
        <f t="shared" ref="H256" si="1023">AVERAGE(G207:G256)</f>
        <v>0.97193916144644932</v>
      </c>
      <c r="I256">
        <f>VLOOKUP($B256,UTILITIES!$A$4:$F$1040000,5,0)/VLOOKUP($B256,IPSA!$A$4:$F$1040000,5,0)</f>
        <v>0.98766619985050619</v>
      </c>
      <c r="J256" s="2">
        <f t="shared" ref="J256" si="1024">AVERAGE(I207:I256)</f>
        <v>0.99563754461984855</v>
      </c>
      <c r="K256">
        <f>VLOOKUP($B256,CONSUMO!$A$4:$F$1040000,5,0)/VLOOKUP($B256,IPSA!$A$4:$F$1040000,5,0)</f>
        <v>1.0385978161239453</v>
      </c>
      <c r="L256" s="2">
        <f t="shared" ref="L256" si="1025">AVERAGE(K207:K256)</f>
        <v>1.032827679936337</v>
      </c>
      <c r="M256">
        <f>VLOOKUP($B256,INDUSTRIAL!$A$4:$F$1040000,5,0)/VLOOKUP($B256,IPSA!$A$4:$F$1040000,5,0)</f>
        <v>1.0226288796816581</v>
      </c>
      <c r="N256" s="2">
        <f t="shared" ref="N256" si="1026">AVERAGE(M207:M256)</f>
        <v>0.99769817123931748</v>
      </c>
      <c r="O256">
        <f>VLOOKUP($B256,RETAIL!$A$4:$F$1040000,5,0)/VLOOKUP($B256,IPSA!$A$4:$F$1040000,5,0)</f>
        <v>0.99808702193472199</v>
      </c>
      <c r="P256" s="2">
        <f t="shared" ref="P256" si="1027">AVERAGE(O207:O256)</f>
        <v>0.99605648602110364</v>
      </c>
    </row>
    <row r="257" spans="1:16">
      <c r="A257" t="str">
        <f t="shared" si="726"/>
        <v/>
      </c>
      <c r="B257" s="2">
        <f>IPSA!A434</f>
        <v>20070109</v>
      </c>
      <c r="C257">
        <f>VLOOKUP($B257,BANCA!$A$4:$F$1040000,5,0)/VLOOKUP($B257,IPSA!$A$4:$F$1040000,5,0)</f>
        <v>0.99295441447204547</v>
      </c>
      <c r="D257" s="2">
        <f t="shared" si="967"/>
        <v>1.0080176295690448</v>
      </c>
      <c r="E257">
        <f>VLOOKUP($B257,'CONST.&amp;INMOB'!$A$4:$F$1040000,5,0)/VLOOKUP($B257,IPSA!$A$4:$F$1040000,5,0)</f>
        <v>1.0689022889309134</v>
      </c>
      <c r="F257" s="2">
        <f t="shared" si="967"/>
        <v>1.021173701701471</v>
      </c>
      <c r="G257">
        <f>VLOOKUP($B257,COMMODITIES!$A$4:$F$1040000,5,0)/VLOOKUP($B257,IPSA!$A$4:$F$1040000,5,0)</f>
        <v>0.96753650659823509</v>
      </c>
      <c r="H257" s="2">
        <f t="shared" ref="H257" si="1028">AVERAGE(G208:G257)</f>
        <v>0.9717654459196996</v>
      </c>
      <c r="I257">
        <f>VLOOKUP($B257,UTILITIES!$A$4:$F$1040000,5,0)/VLOOKUP($B257,IPSA!$A$4:$F$1040000,5,0)</f>
        <v>0.99568973776566516</v>
      </c>
      <c r="J257" s="2">
        <f t="shared" ref="J257" si="1029">AVERAGE(I208:I257)</f>
        <v>0.99571934723290456</v>
      </c>
      <c r="K257">
        <f>VLOOKUP($B257,CONSUMO!$A$4:$F$1040000,5,0)/VLOOKUP($B257,IPSA!$A$4:$F$1040000,5,0)</f>
        <v>1.0350558414242106</v>
      </c>
      <c r="L257" s="2">
        <f t="shared" ref="L257" si="1030">AVERAGE(K208:K257)</f>
        <v>1.0320353228145456</v>
      </c>
      <c r="M257">
        <f>VLOOKUP($B257,INDUSTRIAL!$A$4:$F$1040000,5,0)/VLOOKUP($B257,IPSA!$A$4:$F$1040000,5,0)</f>
        <v>1.0221383204680154</v>
      </c>
      <c r="N257" s="2">
        <f t="shared" ref="N257" si="1031">AVERAGE(M208:M257)</f>
        <v>0.99854881785162475</v>
      </c>
      <c r="O257">
        <f>VLOOKUP($B257,RETAIL!$A$4:$F$1040000,5,0)/VLOOKUP($B257,IPSA!$A$4:$F$1040000,5,0)</f>
        <v>0.9977322942814314</v>
      </c>
      <c r="P257" s="2">
        <f t="shared" ref="P257" si="1032">AVERAGE(O208:O257)</f>
        <v>0.9963435103991789</v>
      </c>
    </row>
    <row r="258" spans="1:16">
      <c r="A258" t="str">
        <f t="shared" si="726"/>
        <v/>
      </c>
      <c r="B258" s="2">
        <f>IPSA!A435</f>
        <v>20070110</v>
      </c>
      <c r="C258">
        <f>VLOOKUP($B258,BANCA!$A$4:$F$1040000,5,0)/VLOOKUP($B258,IPSA!$A$4:$F$1040000,5,0)</f>
        <v>0.99701850178878737</v>
      </c>
      <c r="D258" s="2">
        <f t="shared" si="967"/>
        <v>1.0071557742680814</v>
      </c>
      <c r="E258">
        <f>VLOOKUP($B258,'CONST.&amp;INMOB'!$A$4:$F$1040000,5,0)/VLOOKUP($B258,IPSA!$A$4:$F$1040000,5,0)</f>
        <v>1.0968936750096341</v>
      </c>
      <c r="F258" s="2">
        <f t="shared" si="967"/>
        <v>1.022218688619251</v>
      </c>
      <c r="G258">
        <f>VLOOKUP($B258,COMMODITIES!$A$4:$F$1040000,5,0)/VLOOKUP($B258,IPSA!$A$4:$F$1040000,5,0)</f>
        <v>0.97432225079145518</v>
      </c>
      <c r="H258" s="2">
        <f t="shared" ref="H258" si="1033">AVERAGE(G209:G258)</f>
        <v>0.97176892683464677</v>
      </c>
      <c r="I258">
        <f>VLOOKUP($B258,UTILITIES!$A$4:$F$1040000,5,0)/VLOOKUP($B258,IPSA!$A$4:$F$1040000,5,0)</f>
        <v>0.99837862686083489</v>
      </c>
      <c r="J258" s="2">
        <f t="shared" ref="J258" si="1034">AVERAGE(I209:I258)</f>
        <v>0.99579646667783539</v>
      </c>
      <c r="K258">
        <f>VLOOKUP($B258,CONSUMO!$A$4:$F$1040000,5,0)/VLOOKUP($B258,IPSA!$A$4:$F$1040000,5,0)</f>
        <v>1.0307053809297828</v>
      </c>
      <c r="L258" s="2">
        <f t="shared" ref="L258" si="1035">AVERAGE(K209:K258)</f>
        <v>1.0310956715277881</v>
      </c>
      <c r="M258">
        <f>VLOOKUP($B258,INDUSTRIAL!$A$4:$F$1040000,5,0)/VLOOKUP($B258,IPSA!$A$4:$F$1040000,5,0)</f>
        <v>1.0211042357490665</v>
      </c>
      <c r="N258" s="2">
        <f t="shared" ref="N258" si="1036">AVERAGE(M209:M258)</f>
        <v>0.99934403492271184</v>
      </c>
      <c r="O258">
        <f>VLOOKUP($B258,RETAIL!$A$4:$F$1040000,5,0)/VLOOKUP($B258,IPSA!$A$4:$F$1040000,5,0)</f>
        <v>0.9970411705399882</v>
      </c>
      <c r="P258" s="2">
        <f t="shared" ref="P258" si="1037">AVERAGE(O209:O258)</f>
        <v>0.99664370673216762</v>
      </c>
    </row>
    <row r="259" spans="1:16">
      <c r="A259" t="str">
        <f t="shared" si="726"/>
        <v/>
      </c>
      <c r="B259" s="2">
        <f>IPSA!A436</f>
        <v>20070111</v>
      </c>
      <c r="C259">
        <f>VLOOKUP($B259,BANCA!$A$4:$F$1040000,5,0)/VLOOKUP($B259,IPSA!$A$4:$F$1040000,5,0)</f>
        <v>0.9971252243948846</v>
      </c>
      <c r="D259" s="2">
        <f t="shared" si="967"/>
        <v>1.0062521433556035</v>
      </c>
      <c r="E259">
        <f>VLOOKUP($B259,'CONST.&amp;INMOB'!$A$4:$F$1040000,5,0)/VLOOKUP($B259,IPSA!$A$4:$F$1040000,5,0)</f>
        <v>1.0948190270549234</v>
      </c>
      <c r="F259" s="2">
        <f t="shared" si="967"/>
        <v>1.0231256804103226</v>
      </c>
      <c r="G259">
        <f>VLOOKUP($B259,COMMODITIES!$A$4:$F$1040000,5,0)/VLOOKUP($B259,IPSA!$A$4:$F$1040000,5,0)</f>
        <v>0.97659730970831815</v>
      </c>
      <c r="H259" s="2">
        <f t="shared" ref="H259" si="1038">AVERAGE(G210:G259)</f>
        <v>0.97179178293960011</v>
      </c>
      <c r="I259">
        <f>VLOOKUP($B259,UTILITIES!$A$4:$F$1040000,5,0)/VLOOKUP($B259,IPSA!$A$4:$F$1040000,5,0)</f>
        <v>0.99604004665485713</v>
      </c>
      <c r="J259" s="2">
        <f t="shared" ref="J259" si="1039">AVERAGE(I210:I259)</f>
        <v>0.99587994057211549</v>
      </c>
      <c r="K259">
        <f>VLOOKUP($B259,CONSUMO!$A$4:$F$1040000,5,0)/VLOOKUP($B259,IPSA!$A$4:$F$1040000,5,0)</f>
        <v>1.0256368143304264</v>
      </c>
      <c r="L259" s="2">
        <f t="shared" ref="L259" si="1040">AVERAGE(K210:K259)</f>
        <v>1.0300389424563623</v>
      </c>
      <c r="M259">
        <f>VLOOKUP($B259,INDUSTRIAL!$A$4:$F$1040000,5,0)/VLOOKUP($B259,IPSA!$A$4:$F$1040000,5,0)</f>
        <v>1.0212312225693243</v>
      </c>
      <c r="N259" s="2">
        <f t="shared" ref="N259" si="1041">AVERAGE(M210:M259)</f>
        <v>1.0000770637082792</v>
      </c>
      <c r="O259">
        <f>VLOOKUP($B259,RETAIL!$A$4:$F$1040000,5,0)/VLOOKUP($B259,IPSA!$A$4:$F$1040000,5,0)</f>
        <v>0.99937047085665653</v>
      </c>
      <c r="P259" s="2">
        <f t="shared" ref="P259" si="1042">AVERAGE(O210:O259)</f>
        <v>0.99683213104314816</v>
      </c>
    </row>
    <row r="260" spans="1:16">
      <c r="A260" t="str">
        <f t="shared" si="726"/>
        <v/>
      </c>
      <c r="B260" s="2">
        <f>IPSA!A437</f>
        <v>20070112</v>
      </c>
      <c r="C260">
        <f>VLOOKUP($B260,BANCA!$A$4:$F$1040000,5,0)/VLOOKUP($B260,IPSA!$A$4:$F$1040000,5,0)</f>
        <v>0.980502217920594</v>
      </c>
      <c r="D260" s="2">
        <f t="shared" si="967"/>
        <v>1.0050620249730651</v>
      </c>
      <c r="E260">
        <f>VLOOKUP($B260,'CONST.&amp;INMOB'!$A$4:$F$1040000,5,0)/VLOOKUP($B260,IPSA!$A$4:$F$1040000,5,0)</f>
        <v>1.071203295342239</v>
      </c>
      <c r="F260" s="2">
        <f t="shared" si="967"/>
        <v>1.023486102256324</v>
      </c>
      <c r="G260">
        <f>VLOOKUP($B260,COMMODITIES!$A$4:$F$1040000,5,0)/VLOOKUP($B260,IPSA!$A$4:$F$1040000,5,0)</f>
        <v>0.97335503766579679</v>
      </c>
      <c r="H260" s="2">
        <f t="shared" ref="H260" si="1043">AVERAGE(G211:G260)</f>
        <v>0.97183050705080987</v>
      </c>
      <c r="I260">
        <f>VLOOKUP($B260,UTILITIES!$A$4:$F$1040000,5,0)/VLOOKUP($B260,IPSA!$A$4:$F$1040000,5,0)</f>
        <v>0.99219030740062031</v>
      </c>
      <c r="J260" s="2">
        <f t="shared" ref="J260" si="1044">AVERAGE(I211:I260)</f>
        <v>0.99591509421350266</v>
      </c>
      <c r="K260">
        <f>VLOOKUP($B260,CONSUMO!$A$4:$F$1040000,5,0)/VLOOKUP($B260,IPSA!$A$4:$F$1040000,5,0)</f>
        <v>1.0218326273466563</v>
      </c>
      <c r="L260" s="2">
        <f t="shared" ref="L260" si="1045">AVERAGE(K211:K260)</f>
        <v>1.0288960266051519</v>
      </c>
      <c r="M260">
        <f>VLOOKUP($B260,INDUSTRIAL!$A$4:$F$1040000,5,0)/VLOOKUP($B260,IPSA!$A$4:$F$1040000,5,0)</f>
        <v>1.0220726786256953</v>
      </c>
      <c r="N260" s="2">
        <f t="shared" ref="N260" si="1046">AVERAGE(M211:M260)</f>
        <v>1.0006265403927146</v>
      </c>
      <c r="O260">
        <f>VLOOKUP($B260,RETAIL!$A$4:$F$1040000,5,0)/VLOOKUP($B260,IPSA!$A$4:$F$1040000,5,0)</f>
        <v>1.0094896867330807</v>
      </c>
      <c r="P260" s="2">
        <f t="shared" ref="P260" si="1047">AVERAGE(O211:O260)</f>
        <v>0.99735092540119907</v>
      </c>
    </row>
    <row r="261" spans="1:16">
      <c r="A261" t="str">
        <f t="shared" ref="A261:A324" si="1048">IF(MID(B261,1,4)=MID(B260,1,4),"",MID(B261,1,4))</f>
        <v/>
      </c>
      <c r="B261" s="2">
        <f>IPSA!A438</f>
        <v>20070115</v>
      </c>
      <c r="C261">
        <f>VLOOKUP($B261,BANCA!$A$4:$F$1040000,5,0)/VLOOKUP($B261,IPSA!$A$4:$F$1040000,5,0)</f>
        <v>0.98278286369872825</v>
      </c>
      <c r="D261" s="2">
        <f t="shared" si="967"/>
        <v>1.0039408172084032</v>
      </c>
      <c r="E261">
        <f>VLOOKUP($B261,'CONST.&amp;INMOB'!$A$4:$F$1040000,5,0)/VLOOKUP($B261,IPSA!$A$4:$F$1040000,5,0)</f>
        <v>1.0643599080003119</v>
      </c>
      <c r="F261" s="2">
        <f t="shared" si="967"/>
        <v>1.023849165689815</v>
      </c>
      <c r="G261">
        <f>VLOOKUP($B261,COMMODITIES!$A$4:$F$1040000,5,0)/VLOOKUP($B261,IPSA!$A$4:$F$1040000,5,0)</f>
        <v>0.96526159919237464</v>
      </c>
      <c r="H261" s="2">
        <f t="shared" ref="H261" si="1049">AVERAGE(G212:G261)</f>
        <v>0.97156967500549074</v>
      </c>
      <c r="I261">
        <f>VLOOKUP($B261,UTILITIES!$A$4:$F$1040000,5,0)/VLOOKUP($B261,IPSA!$A$4:$F$1040000,5,0)</f>
        <v>0.98774823694450842</v>
      </c>
      <c r="J261" s="2">
        <f t="shared" ref="J261" si="1050">AVERAGE(I212:I261)</f>
        <v>0.99590117665849132</v>
      </c>
      <c r="K261">
        <f>VLOOKUP($B261,CONSUMO!$A$4:$F$1040000,5,0)/VLOOKUP($B261,IPSA!$A$4:$F$1040000,5,0)</f>
        <v>1.0240641895382072</v>
      </c>
      <c r="L261" s="2">
        <f t="shared" ref="L261" si="1051">AVERAGE(K212:K261)</f>
        <v>1.0278504261366819</v>
      </c>
      <c r="M261">
        <f>VLOOKUP($B261,INDUSTRIAL!$A$4:$F$1040000,5,0)/VLOOKUP($B261,IPSA!$A$4:$F$1040000,5,0)</f>
        <v>1.0272464797794618</v>
      </c>
      <c r="N261" s="2">
        <f t="shared" ref="N261" si="1052">AVERAGE(M212:M261)</f>
        <v>1.001338040096851</v>
      </c>
      <c r="O261">
        <f>VLOOKUP($B261,RETAIL!$A$4:$F$1040000,5,0)/VLOOKUP($B261,IPSA!$A$4:$F$1040000,5,0)</f>
        <v>1.0122350885651057</v>
      </c>
      <c r="P261" s="2">
        <f t="shared" ref="P261" si="1053">AVERAGE(O212:O261)</f>
        <v>0.99792750702255106</v>
      </c>
    </row>
    <row r="262" spans="1:16">
      <c r="A262" t="str">
        <f t="shared" si="1048"/>
        <v/>
      </c>
      <c r="B262" s="2">
        <f>IPSA!A439</f>
        <v>20070116</v>
      </c>
      <c r="C262">
        <f>VLOOKUP($B262,BANCA!$A$4:$F$1040000,5,0)/VLOOKUP($B262,IPSA!$A$4:$F$1040000,5,0)</f>
        <v>0.99059265581264155</v>
      </c>
      <c r="D262" s="2">
        <f t="shared" si="967"/>
        <v>1.0027733973583464</v>
      </c>
      <c r="E262">
        <f>VLOOKUP($B262,'CONST.&amp;INMOB'!$A$4:$F$1040000,5,0)/VLOOKUP($B262,IPSA!$A$4:$F$1040000,5,0)</f>
        <v>1.0674693871646692</v>
      </c>
      <c r="F262" s="2">
        <f t="shared" si="967"/>
        <v>1.0241308352283414</v>
      </c>
      <c r="G262">
        <f>VLOOKUP($B262,COMMODITIES!$A$4:$F$1040000,5,0)/VLOOKUP($B262,IPSA!$A$4:$F$1040000,5,0)</f>
        <v>0.95694457503670649</v>
      </c>
      <c r="H262" s="2">
        <f t="shared" ref="H262" si="1054">AVERAGE(G213:G262)</f>
        <v>0.97120427474488036</v>
      </c>
      <c r="I262">
        <f>VLOOKUP($B262,UTILITIES!$A$4:$F$1040000,5,0)/VLOOKUP($B262,IPSA!$A$4:$F$1040000,5,0)</f>
        <v>0.98658568339131636</v>
      </c>
      <c r="J262" s="2">
        <f t="shared" ref="J262" si="1055">AVERAGE(I213:I262)</f>
        <v>0.99583052596785993</v>
      </c>
      <c r="K262">
        <f>VLOOKUP($B262,CONSUMO!$A$4:$F$1040000,5,0)/VLOOKUP($B262,IPSA!$A$4:$F$1040000,5,0)</f>
        <v>1.0251430286635952</v>
      </c>
      <c r="L262" s="2">
        <f t="shared" ref="L262" si="1056">AVERAGE(K213:K262)</f>
        <v>1.0268331889884224</v>
      </c>
      <c r="M262">
        <f>VLOOKUP($B262,INDUSTRIAL!$A$4:$F$1040000,5,0)/VLOOKUP($B262,IPSA!$A$4:$F$1040000,5,0)</f>
        <v>1.0388329150362725</v>
      </c>
      <c r="N262" s="2">
        <f t="shared" ref="N262" si="1057">AVERAGE(M213:M262)</f>
        <v>1.0023183636296504</v>
      </c>
      <c r="O262">
        <f>VLOOKUP($B262,RETAIL!$A$4:$F$1040000,5,0)/VLOOKUP($B262,IPSA!$A$4:$F$1040000,5,0)</f>
        <v>1.0068368062838586</v>
      </c>
      <c r="P262" s="2">
        <f t="shared" ref="P262" si="1058">AVERAGE(O213:O262)</f>
        <v>0.99844900692109906</v>
      </c>
    </row>
    <row r="263" spans="1:16">
      <c r="A263" t="str">
        <f t="shared" si="1048"/>
        <v/>
      </c>
      <c r="B263" s="2">
        <f>IPSA!A440</f>
        <v>20070117</v>
      </c>
      <c r="C263">
        <f>VLOOKUP($B263,BANCA!$A$4:$F$1040000,5,0)/VLOOKUP($B263,IPSA!$A$4:$F$1040000,5,0)</f>
        <v>0.98449677975025807</v>
      </c>
      <c r="D263" s="2">
        <f t="shared" si="967"/>
        <v>1.0014084139338419</v>
      </c>
      <c r="E263">
        <f>VLOOKUP($B263,'CONST.&amp;INMOB'!$A$4:$F$1040000,5,0)/VLOOKUP($B263,IPSA!$A$4:$F$1040000,5,0)</f>
        <v>1.0699340251132525</v>
      </c>
      <c r="F263" s="2">
        <f t="shared" si="967"/>
        <v>1.024223133109355</v>
      </c>
      <c r="G263">
        <f>VLOOKUP($B263,COMMODITIES!$A$4:$F$1040000,5,0)/VLOOKUP($B263,IPSA!$A$4:$F$1040000,5,0)</f>
        <v>0.95145628980061281</v>
      </c>
      <c r="H263" s="2">
        <f t="shared" ref="H263" si="1059">AVERAGE(G214:G263)</f>
        <v>0.97065753268870392</v>
      </c>
      <c r="I263">
        <f>VLOOKUP($B263,UTILITIES!$A$4:$F$1040000,5,0)/VLOOKUP($B263,IPSA!$A$4:$F$1040000,5,0)</f>
        <v>0.98118351928906122</v>
      </c>
      <c r="J263" s="2">
        <f t="shared" ref="J263" si="1060">AVERAGE(I214:I263)</f>
        <v>0.995598481963757</v>
      </c>
      <c r="K263">
        <f>VLOOKUP($B263,CONSUMO!$A$4:$F$1040000,5,0)/VLOOKUP($B263,IPSA!$A$4:$F$1040000,5,0)</f>
        <v>1.0280713161034709</v>
      </c>
      <c r="L263" s="2">
        <f t="shared" ref="L263" si="1061">AVERAGE(K214:K263)</f>
        <v>1.0258245050664947</v>
      </c>
      <c r="M263">
        <f>VLOOKUP($B263,INDUSTRIAL!$A$4:$F$1040000,5,0)/VLOOKUP($B263,IPSA!$A$4:$F$1040000,5,0)</f>
        <v>1.037558051054462</v>
      </c>
      <c r="N263" s="2">
        <f t="shared" ref="N263" si="1062">AVERAGE(M214:M263)</f>
        <v>1.0031678841460385</v>
      </c>
      <c r="O263">
        <f>VLOOKUP($B263,RETAIL!$A$4:$F$1040000,5,0)/VLOOKUP($B263,IPSA!$A$4:$F$1040000,5,0)</f>
        <v>1.0167265173023234</v>
      </c>
      <c r="P263" s="2">
        <f t="shared" ref="P263" si="1063">AVERAGE(O214:O263)</f>
        <v>0.99928563720356522</v>
      </c>
    </row>
    <row r="264" spans="1:16">
      <c r="A264" t="str">
        <f t="shared" si="1048"/>
        <v/>
      </c>
      <c r="B264" s="2">
        <f>IPSA!A441</f>
        <v>20070118</v>
      </c>
      <c r="C264">
        <f>VLOOKUP($B264,BANCA!$A$4:$F$1040000,5,0)/VLOOKUP($B264,IPSA!$A$4:$F$1040000,5,0)</f>
        <v>0.97952785567488976</v>
      </c>
      <c r="D264" s="2">
        <f t="shared" si="967"/>
        <v>1.0001424863855544</v>
      </c>
      <c r="E264">
        <f>VLOOKUP($B264,'CONST.&amp;INMOB'!$A$4:$F$1040000,5,0)/VLOOKUP($B264,IPSA!$A$4:$F$1040000,5,0)</f>
        <v>1.0747877550962277</v>
      </c>
      <c r="F264" s="2">
        <f t="shared" si="967"/>
        <v>1.0250410262213892</v>
      </c>
      <c r="G264">
        <f>VLOOKUP($B264,COMMODITIES!$A$4:$F$1040000,5,0)/VLOOKUP($B264,IPSA!$A$4:$F$1040000,5,0)</f>
        <v>0.94299545530288253</v>
      </c>
      <c r="H264" s="2">
        <f t="shared" ref="H264" si="1064">AVERAGE(G215:G264)</f>
        <v>0.97001410139029987</v>
      </c>
      <c r="I264">
        <f>VLOOKUP($B264,UTILITIES!$A$4:$F$1040000,5,0)/VLOOKUP($B264,IPSA!$A$4:$F$1040000,5,0)</f>
        <v>0.97790637724546636</v>
      </c>
      <c r="J264" s="2">
        <f t="shared" ref="J264" si="1065">AVERAGE(I215:I264)</f>
        <v>0.99529762033131641</v>
      </c>
      <c r="K264">
        <f>VLOOKUP($B264,CONSUMO!$A$4:$F$1040000,5,0)/VLOOKUP($B264,IPSA!$A$4:$F$1040000,5,0)</f>
        <v>1.0298264441270009</v>
      </c>
      <c r="L264" s="2">
        <f t="shared" ref="L264" si="1066">AVERAGE(K215:K264)</f>
        <v>1.0251052998688426</v>
      </c>
      <c r="M264">
        <f>VLOOKUP($B264,INDUSTRIAL!$A$4:$F$1040000,5,0)/VLOOKUP($B264,IPSA!$A$4:$F$1040000,5,0)</f>
        <v>1.0397895994656314</v>
      </c>
      <c r="N264" s="2">
        <f t="shared" ref="N264" si="1067">AVERAGE(M215:M264)</f>
        <v>1.0041785493697222</v>
      </c>
      <c r="O264">
        <f>VLOOKUP($B264,RETAIL!$A$4:$F$1040000,5,0)/VLOOKUP($B264,IPSA!$A$4:$F$1040000,5,0)</f>
        <v>1.0248238591613887</v>
      </c>
      <c r="P264" s="2">
        <f t="shared" ref="P264" si="1068">AVERAGE(O215:O264)</f>
        <v>1.0002567329008814</v>
      </c>
    </row>
    <row r="265" spans="1:16">
      <c r="A265" t="str">
        <f t="shared" si="1048"/>
        <v/>
      </c>
      <c r="B265" s="2">
        <f>IPSA!A442</f>
        <v>20070119</v>
      </c>
      <c r="C265">
        <f>VLOOKUP($B265,BANCA!$A$4:$F$1040000,5,0)/VLOOKUP($B265,IPSA!$A$4:$F$1040000,5,0)</f>
        <v>0.9752201521256848</v>
      </c>
      <c r="D265" s="2">
        <f t="shared" si="967"/>
        <v>0.99880130015612645</v>
      </c>
      <c r="E265">
        <f>VLOOKUP($B265,'CONST.&amp;INMOB'!$A$4:$F$1040000,5,0)/VLOOKUP($B265,IPSA!$A$4:$F$1040000,5,0)</f>
        <v>1.0743529847874316</v>
      </c>
      <c r="F265" s="2">
        <f t="shared" si="967"/>
        <v>1.0261204760946949</v>
      </c>
      <c r="G265">
        <f>VLOOKUP($B265,COMMODITIES!$A$4:$F$1040000,5,0)/VLOOKUP($B265,IPSA!$A$4:$F$1040000,5,0)</f>
        <v>0.93529175816090915</v>
      </c>
      <c r="H265" s="2">
        <f t="shared" ref="H265" si="1069">AVERAGE(G216:G265)</f>
        <v>0.9690191793861368</v>
      </c>
      <c r="I265">
        <f>VLOOKUP($B265,UTILITIES!$A$4:$F$1040000,5,0)/VLOOKUP($B265,IPSA!$A$4:$F$1040000,5,0)</f>
        <v>0.9729733553674107</v>
      </c>
      <c r="J265" s="2">
        <f t="shared" ref="J265" si="1070">AVERAGE(I216:I265)</f>
        <v>0.99490203564775226</v>
      </c>
      <c r="K265">
        <f>VLOOKUP($B265,CONSUMO!$A$4:$F$1040000,5,0)/VLOOKUP($B265,IPSA!$A$4:$F$1040000,5,0)</f>
        <v>1.0239719631457418</v>
      </c>
      <c r="L265" s="2">
        <f t="shared" ref="L265" si="1071">AVERAGE(K216:K265)</f>
        <v>1.0242706929719148</v>
      </c>
      <c r="M265">
        <f>VLOOKUP($B265,INDUSTRIAL!$A$4:$F$1040000,5,0)/VLOOKUP($B265,IPSA!$A$4:$F$1040000,5,0)</f>
        <v>1.0434093018517681</v>
      </c>
      <c r="N265" s="2">
        <f t="shared" ref="N265" si="1072">AVERAGE(M216:M265)</f>
        <v>1.0054100513520556</v>
      </c>
      <c r="O265">
        <f>VLOOKUP($B265,RETAIL!$A$4:$F$1040000,5,0)/VLOOKUP($B265,IPSA!$A$4:$F$1040000,5,0)</f>
        <v>1.0374598179924843</v>
      </c>
      <c r="P265" s="2">
        <f t="shared" ref="P265" si="1073">AVERAGE(O216:O265)</f>
        <v>1.0014707122696627</v>
      </c>
    </row>
    <row r="266" spans="1:16">
      <c r="A266" t="str">
        <f t="shared" si="1048"/>
        <v/>
      </c>
      <c r="B266" s="2">
        <f>IPSA!A443</f>
        <v>20070122</v>
      </c>
      <c r="C266">
        <f>VLOOKUP($B266,BANCA!$A$4:$F$1040000,5,0)/VLOOKUP($B266,IPSA!$A$4:$F$1040000,5,0)</f>
        <v>0.97044122199655503</v>
      </c>
      <c r="D266" s="2">
        <f t="shared" si="967"/>
        <v>0.99742677485446196</v>
      </c>
      <c r="E266">
        <f>VLOOKUP($B266,'CONST.&amp;INMOB'!$A$4:$F$1040000,5,0)/VLOOKUP($B266,IPSA!$A$4:$F$1040000,5,0)</f>
        <v>1.117844547683382</v>
      </c>
      <c r="F266" s="2">
        <f t="shared" si="967"/>
        <v>1.0282391987607895</v>
      </c>
      <c r="G266">
        <f>VLOOKUP($B266,COMMODITIES!$A$4:$F$1040000,5,0)/VLOOKUP($B266,IPSA!$A$4:$F$1040000,5,0)</f>
        <v>0.93182864393189602</v>
      </c>
      <c r="H266" s="2">
        <f t="shared" ref="H266" si="1074">AVERAGE(G217:G266)</f>
        <v>0.9679270410095282</v>
      </c>
      <c r="I266">
        <f>VLOOKUP($B266,UTILITIES!$A$4:$F$1040000,5,0)/VLOOKUP($B266,IPSA!$A$4:$F$1040000,5,0)</f>
        <v>0.96301594196648788</v>
      </c>
      <c r="J266" s="2">
        <f t="shared" ref="J266" si="1075">AVERAGE(I217:I266)</f>
        <v>0.99426788487234974</v>
      </c>
      <c r="K266">
        <f>VLOOKUP($B266,CONSUMO!$A$4:$F$1040000,5,0)/VLOOKUP($B266,IPSA!$A$4:$F$1040000,5,0)</f>
        <v>1.0316325553950993</v>
      </c>
      <c r="L266" s="2">
        <f t="shared" ref="L266" si="1076">AVERAGE(K217:K266)</f>
        <v>1.0237930366107511</v>
      </c>
      <c r="M266">
        <f>VLOOKUP($B266,INDUSTRIAL!$A$4:$F$1040000,5,0)/VLOOKUP($B266,IPSA!$A$4:$F$1040000,5,0)</f>
        <v>1.0434511582476214</v>
      </c>
      <c r="N266" s="2">
        <f t="shared" ref="N266" si="1077">AVERAGE(M217:M266)</f>
        <v>1.0065658145464731</v>
      </c>
      <c r="O266">
        <f>VLOOKUP($B266,RETAIL!$A$4:$F$1040000,5,0)/VLOOKUP($B266,IPSA!$A$4:$F$1040000,5,0)</f>
        <v>1.0447999023939771</v>
      </c>
      <c r="P266" s="2">
        <f t="shared" ref="P266" si="1078">AVERAGE(O217:O266)</f>
        <v>1.0028125550432203</v>
      </c>
    </row>
    <row r="267" spans="1:16">
      <c r="A267" t="str">
        <f t="shared" si="1048"/>
        <v/>
      </c>
      <c r="B267" s="2">
        <f>IPSA!A444</f>
        <v>20070123</v>
      </c>
      <c r="C267">
        <f>VLOOKUP($B267,BANCA!$A$4:$F$1040000,5,0)/VLOOKUP($B267,IPSA!$A$4:$F$1040000,5,0)</f>
        <v>0.97724857496606476</v>
      </c>
      <c r="D267" s="2">
        <f t="shared" si="967"/>
        <v>0.99613009927390705</v>
      </c>
      <c r="E267">
        <f>VLOOKUP($B267,'CONST.&amp;INMOB'!$A$4:$F$1040000,5,0)/VLOOKUP($B267,IPSA!$A$4:$F$1040000,5,0)</f>
        <v>1.1449266616683325</v>
      </c>
      <c r="F267" s="2">
        <f t="shared" si="967"/>
        <v>1.030746598120196</v>
      </c>
      <c r="G267">
        <f>VLOOKUP($B267,COMMODITIES!$A$4:$F$1040000,5,0)/VLOOKUP($B267,IPSA!$A$4:$F$1040000,5,0)</f>
        <v>0.93666383302991318</v>
      </c>
      <c r="H267" s="2">
        <f t="shared" ref="H267" si="1079">AVERAGE(G218:G267)</f>
        <v>0.96711508801543278</v>
      </c>
      <c r="I267">
        <f>VLOOKUP($B267,UTILITIES!$A$4:$F$1040000,5,0)/VLOOKUP($B267,IPSA!$A$4:$F$1040000,5,0)</f>
        <v>0.96238127933261375</v>
      </c>
      <c r="J267" s="2">
        <f t="shared" ref="J267" si="1080">AVERAGE(I218:I267)</f>
        <v>0.99362156307348604</v>
      </c>
      <c r="K267">
        <f>VLOOKUP($B267,CONSUMO!$A$4:$F$1040000,5,0)/VLOOKUP($B267,IPSA!$A$4:$F$1040000,5,0)</f>
        <v>1.0372805086372126</v>
      </c>
      <c r="L267" s="2">
        <f t="shared" ref="L267" si="1081">AVERAGE(K218:K267)</f>
        <v>1.0236278232313005</v>
      </c>
      <c r="M267">
        <f>VLOOKUP($B267,INDUSTRIAL!$A$4:$F$1040000,5,0)/VLOOKUP($B267,IPSA!$A$4:$F$1040000,5,0)</f>
        <v>1.0304678517887522</v>
      </c>
      <c r="N267" s="2">
        <f t="shared" ref="N267" si="1082">AVERAGE(M218:M267)</f>
        <v>1.0072686080293263</v>
      </c>
      <c r="O267">
        <f>VLOOKUP($B267,RETAIL!$A$4:$F$1040000,5,0)/VLOOKUP($B267,IPSA!$A$4:$F$1040000,5,0)</f>
        <v>1.0539886741070976</v>
      </c>
      <c r="P267" s="2">
        <f t="shared" ref="P267" si="1083">AVERAGE(O218:O267)</f>
        <v>1.0044225589134115</v>
      </c>
    </row>
    <row r="268" spans="1:16">
      <c r="A268" t="str">
        <f t="shared" si="1048"/>
        <v/>
      </c>
      <c r="B268" s="2">
        <f>IPSA!A445</f>
        <v>20070124</v>
      </c>
      <c r="C268">
        <f>VLOOKUP($B268,BANCA!$A$4:$F$1040000,5,0)/VLOOKUP($B268,IPSA!$A$4:$F$1040000,5,0)</f>
        <v>0.97088609088902056</v>
      </c>
      <c r="D268" s="2">
        <f t="shared" si="967"/>
        <v>0.99461075396839016</v>
      </c>
      <c r="E268">
        <f>VLOOKUP($B268,'CONST.&amp;INMOB'!$A$4:$F$1040000,5,0)/VLOOKUP($B268,IPSA!$A$4:$F$1040000,5,0)</f>
        <v>1.1681255267655932</v>
      </c>
      <c r="F268" s="2">
        <f t="shared" si="967"/>
        <v>1.0336165520363099</v>
      </c>
      <c r="G268">
        <f>VLOOKUP($B268,COMMODITIES!$A$4:$F$1040000,5,0)/VLOOKUP($B268,IPSA!$A$4:$F$1040000,5,0)</f>
        <v>0.93569606649291792</v>
      </c>
      <c r="H268" s="2">
        <f t="shared" ref="H268" si="1084">AVERAGE(G219:G268)</f>
        <v>0.96641077925541852</v>
      </c>
      <c r="I268">
        <f>VLOOKUP($B268,UTILITIES!$A$4:$F$1040000,5,0)/VLOOKUP($B268,IPSA!$A$4:$F$1040000,5,0)</f>
        <v>0.96329858358199216</v>
      </c>
      <c r="J268" s="2">
        <f t="shared" ref="J268" si="1085">AVERAGE(I219:I268)</f>
        <v>0.9929720228599157</v>
      </c>
      <c r="K268">
        <f>VLOOKUP($B268,CONSUMO!$A$4:$F$1040000,5,0)/VLOOKUP($B268,IPSA!$A$4:$F$1040000,5,0)</f>
        <v>1.0368798398216044</v>
      </c>
      <c r="L268" s="2">
        <f t="shared" ref="L268" si="1086">AVERAGE(K219:K268)</f>
        <v>1.0232468635567593</v>
      </c>
      <c r="M268">
        <f>VLOOKUP($B268,INDUSTRIAL!$A$4:$F$1040000,5,0)/VLOOKUP($B268,IPSA!$A$4:$F$1040000,5,0)</f>
        <v>1.0265146203052775</v>
      </c>
      <c r="N268" s="2">
        <f t="shared" ref="N268" si="1087">AVERAGE(M219:M268)</f>
        <v>1.0078851246634652</v>
      </c>
      <c r="O268">
        <f>VLOOKUP($B268,RETAIL!$A$4:$F$1040000,5,0)/VLOOKUP($B268,IPSA!$A$4:$F$1040000,5,0)</f>
        <v>1.0642883127810863</v>
      </c>
      <c r="P268" s="2">
        <f t="shared" ref="P268" si="1088">AVERAGE(O219:O268)</f>
        <v>1.0061399376620059</v>
      </c>
    </row>
    <row r="269" spans="1:16">
      <c r="A269" t="str">
        <f t="shared" si="1048"/>
        <v/>
      </c>
      <c r="B269" s="2">
        <f>IPSA!A446</f>
        <v>20070125</v>
      </c>
      <c r="C269">
        <f>VLOOKUP($B269,BANCA!$A$4:$F$1040000,5,0)/VLOOKUP($B269,IPSA!$A$4:$F$1040000,5,0)</f>
        <v>0.96961490950891205</v>
      </c>
      <c r="D269" s="2">
        <f t="shared" si="967"/>
        <v>0.99313127592639217</v>
      </c>
      <c r="E269">
        <f>VLOOKUP($B269,'CONST.&amp;INMOB'!$A$4:$F$1040000,5,0)/VLOOKUP($B269,IPSA!$A$4:$F$1040000,5,0)</f>
        <v>1.1693465863231183</v>
      </c>
      <c r="F269" s="2">
        <f t="shared" si="967"/>
        <v>1.0364340133250709</v>
      </c>
      <c r="G269">
        <f>VLOOKUP($B269,COMMODITIES!$A$4:$F$1040000,5,0)/VLOOKUP($B269,IPSA!$A$4:$F$1040000,5,0)</f>
        <v>0.93942401862084812</v>
      </c>
      <c r="H269" s="2">
        <f t="shared" ref="H269" si="1089">AVERAGE(G220:G269)</f>
        <v>0.96594071084333533</v>
      </c>
      <c r="I269">
        <f>VLOOKUP($B269,UTILITIES!$A$4:$F$1040000,5,0)/VLOOKUP($B269,IPSA!$A$4:$F$1040000,5,0)</f>
        <v>0.9609536769446021</v>
      </c>
      <c r="J269" s="2">
        <f t="shared" ref="J269" si="1090">AVERAGE(I220:I269)</f>
        <v>0.9923043800493524</v>
      </c>
      <c r="K269">
        <f>VLOOKUP($B269,CONSUMO!$A$4:$F$1040000,5,0)/VLOOKUP($B269,IPSA!$A$4:$F$1040000,5,0)</f>
        <v>1.0320328235680918</v>
      </c>
      <c r="L269" s="2">
        <f t="shared" ref="L269" si="1091">AVERAGE(K220:K269)</f>
        <v>1.0227699280379736</v>
      </c>
      <c r="M269">
        <f>VLOOKUP($B269,INDUSTRIAL!$A$4:$F$1040000,5,0)/VLOOKUP($B269,IPSA!$A$4:$F$1040000,5,0)</f>
        <v>1.0424383660317351</v>
      </c>
      <c r="N269" s="2">
        <f t="shared" ref="N269" si="1092">AVERAGE(M220:M269)</f>
        <v>1.0087094580946727</v>
      </c>
      <c r="O269">
        <f>VLOOKUP($B269,RETAIL!$A$4:$F$1040000,5,0)/VLOOKUP($B269,IPSA!$A$4:$F$1040000,5,0)</f>
        <v>1.0572850477113909</v>
      </c>
      <c r="P269" s="2">
        <f t="shared" ref="P269" si="1093">AVERAGE(O220:O269)</f>
        <v>1.007520738907586</v>
      </c>
    </row>
    <row r="270" spans="1:16">
      <c r="A270" t="str">
        <f t="shared" si="1048"/>
        <v/>
      </c>
      <c r="B270" s="2">
        <f>IPSA!A447</f>
        <v>20070126</v>
      </c>
      <c r="C270">
        <f>VLOOKUP($B270,BANCA!$A$4:$F$1040000,5,0)/VLOOKUP($B270,IPSA!$A$4:$F$1040000,5,0)</f>
        <v>0.9727861923977853</v>
      </c>
      <c r="D270" s="2">
        <f t="shared" si="967"/>
        <v>0.99175430237652729</v>
      </c>
      <c r="E270">
        <f>VLOOKUP($B270,'CONST.&amp;INMOB'!$A$4:$F$1040000,5,0)/VLOOKUP($B270,IPSA!$A$4:$F$1040000,5,0)</f>
        <v>1.165040972128998</v>
      </c>
      <c r="F270" s="2">
        <f t="shared" si="967"/>
        <v>1.0394580299561891</v>
      </c>
      <c r="G270">
        <f>VLOOKUP($B270,COMMODITIES!$A$4:$F$1040000,5,0)/VLOOKUP($B270,IPSA!$A$4:$F$1040000,5,0)</f>
        <v>0.93959174031041315</v>
      </c>
      <c r="H270" s="2">
        <f t="shared" ref="H270" si="1094">AVERAGE(G221:G270)</f>
        <v>0.96548770946612716</v>
      </c>
      <c r="I270">
        <f>VLOOKUP($B270,UTILITIES!$A$4:$F$1040000,5,0)/VLOOKUP($B270,IPSA!$A$4:$F$1040000,5,0)</f>
        <v>0.96587741413798711</v>
      </c>
      <c r="J270" s="2">
        <f t="shared" ref="J270" si="1095">AVERAGE(I221:I270)</f>
        <v>0.9916243386186977</v>
      </c>
      <c r="K270">
        <f>VLOOKUP($B270,CONSUMO!$A$4:$F$1040000,5,0)/VLOOKUP($B270,IPSA!$A$4:$F$1040000,5,0)</f>
        <v>1.0355855882696228</v>
      </c>
      <c r="L270" s="2">
        <f t="shared" ref="L270" si="1096">AVERAGE(K221:K270)</f>
        <v>1.0225130119479753</v>
      </c>
      <c r="M270">
        <f>VLOOKUP($B270,INDUSTRIAL!$A$4:$F$1040000,5,0)/VLOOKUP($B270,IPSA!$A$4:$F$1040000,5,0)</f>
        <v>1.0416948676094984</v>
      </c>
      <c r="N270" s="2">
        <f t="shared" ref="N270" si="1097">AVERAGE(M221:M270)</f>
        <v>1.0095730391776305</v>
      </c>
      <c r="O270">
        <f>VLOOKUP($B270,RETAIL!$A$4:$F$1040000,5,0)/VLOOKUP($B270,IPSA!$A$4:$F$1040000,5,0)</f>
        <v>1.0568541522595047</v>
      </c>
      <c r="P270" s="2">
        <f t="shared" ref="P270" si="1098">AVERAGE(O221:O270)</f>
        <v>1.0090761279985108</v>
      </c>
    </row>
    <row r="271" spans="1:16">
      <c r="A271" t="str">
        <f t="shared" si="1048"/>
        <v/>
      </c>
      <c r="B271" s="2">
        <f>IPSA!A448</f>
        <v>20070129</v>
      </c>
      <c r="C271">
        <f>VLOOKUP($B271,BANCA!$A$4:$F$1040000,5,0)/VLOOKUP($B271,IPSA!$A$4:$F$1040000,5,0)</f>
        <v>0.97563735685539699</v>
      </c>
      <c r="D271" s="2">
        <f t="shared" si="967"/>
        <v>0.99039173765351918</v>
      </c>
      <c r="E271">
        <f>VLOOKUP($B271,'CONST.&amp;INMOB'!$A$4:$F$1040000,5,0)/VLOOKUP($B271,IPSA!$A$4:$F$1040000,5,0)</f>
        <v>1.1593925024838523</v>
      </c>
      <c r="F271" s="2">
        <f t="shared" si="967"/>
        <v>1.0424608735042138</v>
      </c>
      <c r="G271">
        <f>VLOOKUP($B271,COMMODITIES!$A$4:$F$1040000,5,0)/VLOOKUP($B271,IPSA!$A$4:$F$1040000,5,0)</f>
        <v>0.9430356888680218</v>
      </c>
      <c r="H271" s="2">
        <f t="shared" ref="H271" si="1099">AVERAGE(G222:G271)</f>
        <v>0.96539798662927012</v>
      </c>
      <c r="I271">
        <f>VLOOKUP($B271,UTILITIES!$A$4:$F$1040000,5,0)/VLOOKUP($B271,IPSA!$A$4:$F$1040000,5,0)</f>
        <v>0.96869142233562133</v>
      </c>
      <c r="J271" s="2">
        <f t="shared" ref="J271" si="1100">AVERAGE(I222:I271)</f>
        <v>0.99085764449584757</v>
      </c>
      <c r="K271">
        <f>VLOOKUP($B271,CONSUMO!$A$4:$F$1040000,5,0)/VLOOKUP($B271,IPSA!$A$4:$F$1040000,5,0)</f>
        <v>1.032783663722868</v>
      </c>
      <c r="L271" s="2">
        <f t="shared" ref="L271" si="1101">AVERAGE(K222:K271)</f>
        <v>1.0224426318360833</v>
      </c>
      <c r="M271">
        <f>VLOOKUP($B271,INDUSTRIAL!$A$4:$F$1040000,5,0)/VLOOKUP($B271,IPSA!$A$4:$F$1040000,5,0)</f>
        <v>1.0480596209531619</v>
      </c>
      <c r="N271" s="2">
        <f t="shared" ref="N271" si="1102">AVERAGE(M222:M271)</f>
        <v>1.0106165952460011</v>
      </c>
      <c r="O271">
        <f>VLOOKUP($B271,RETAIL!$A$4:$F$1040000,5,0)/VLOOKUP($B271,IPSA!$A$4:$F$1040000,5,0)</f>
        <v>1.0501348680460101</v>
      </c>
      <c r="P271" s="2">
        <f t="shared" ref="P271" si="1103">AVERAGE(O222:O271)</f>
        <v>1.010550153936818</v>
      </c>
    </row>
    <row r="272" spans="1:16">
      <c r="A272" t="str">
        <f t="shared" si="1048"/>
        <v/>
      </c>
      <c r="B272" s="2">
        <f>IPSA!A449</f>
        <v>20070130</v>
      </c>
      <c r="C272">
        <f>VLOOKUP($B272,BANCA!$A$4:$F$1040000,5,0)/VLOOKUP($B272,IPSA!$A$4:$F$1040000,5,0)</f>
        <v>0.9689287395002909</v>
      </c>
      <c r="D272" s="2">
        <f t="shared" si="967"/>
        <v>0.98899396139368312</v>
      </c>
      <c r="E272">
        <f>VLOOKUP($B272,'CONST.&amp;INMOB'!$A$4:$F$1040000,5,0)/VLOOKUP($B272,IPSA!$A$4:$F$1040000,5,0)</f>
        <v>1.1606211930750634</v>
      </c>
      <c r="F272" s="2">
        <f t="shared" si="967"/>
        <v>1.0457319440767505</v>
      </c>
      <c r="G272">
        <f>VLOOKUP($B272,COMMODITIES!$A$4:$F$1040000,5,0)/VLOOKUP($B272,IPSA!$A$4:$F$1040000,5,0)</f>
        <v>0.94463546726299552</v>
      </c>
      <c r="H272" s="2">
        <f t="shared" ref="H272" si="1104">AVERAGE(G223:G272)</f>
        <v>0.96546927771522273</v>
      </c>
      <c r="I272">
        <f>VLOOKUP($B272,UTILITIES!$A$4:$F$1040000,5,0)/VLOOKUP($B272,IPSA!$A$4:$F$1040000,5,0)</f>
        <v>0.96214160652847847</v>
      </c>
      <c r="J272" s="2">
        <f t="shared" ref="J272" si="1105">AVERAGE(I223:I272)</f>
        <v>0.98992852157431288</v>
      </c>
      <c r="K272">
        <f>VLOOKUP($B272,CONSUMO!$A$4:$F$1040000,5,0)/VLOOKUP($B272,IPSA!$A$4:$F$1040000,5,0)</f>
        <v>1.0287678488900081</v>
      </c>
      <c r="L272" s="2">
        <f t="shared" ref="L272" si="1106">AVERAGE(K223:K272)</f>
        <v>1.0224181346948926</v>
      </c>
      <c r="M272">
        <f>VLOOKUP($B272,INDUSTRIAL!$A$4:$F$1040000,5,0)/VLOOKUP($B272,IPSA!$A$4:$F$1040000,5,0)</f>
        <v>1.0447039118956492</v>
      </c>
      <c r="N272" s="2">
        <f t="shared" ref="N272" si="1107">AVERAGE(M223:M272)</f>
        <v>1.0116185172528305</v>
      </c>
      <c r="O272">
        <f>VLOOKUP($B272,RETAIL!$A$4:$F$1040000,5,0)/VLOOKUP($B272,IPSA!$A$4:$F$1040000,5,0)</f>
        <v>1.0580379533577615</v>
      </c>
      <c r="P272" s="2">
        <f t="shared" ref="P272" si="1108">AVERAGE(O223:O272)</f>
        <v>1.0121199445815641</v>
      </c>
    </row>
    <row r="273" spans="1:16">
      <c r="A273" t="str">
        <f t="shared" si="1048"/>
        <v/>
      </c>
      <c r="B273" s="2">
        <f>IPSA!A450</f>
        <v>20070131</v>
      </c>
      <c r="C273">
        <f>VLOOKUP($B273,BANCA!$A$4:$F$1040000,5,0)/VLOOKUP($B273,IPSA!$A$4:$F$1040000,5,0)</f>
        <v>0.96426558297032827</v>
      </c>
      <c r="D273" s="2">
        <f t="shared" si="967"/>
        <v>0.98754717837491768</v>
      </c>
      <c r="E273">
        <f>VLOOKUP($B273,'CONST.&amp;INMOB'!$A$4:$F$1040000,5,0)/VLOOKUP($B273,IPSA!$A$4:$F$1040000,5,0)</f>
        <v>1.1549938589619781</v>
      </c>
      <c r="F273" s="2">
        <f t="shared" si="967"/>
        <v>1.0487279259435887</v>
      </c>
      <c r="G273">
        <f>VLOOKUP($B273,COMMODITIES!$A$4:$F$1040000,5,0)/VLOOKUP($B273,IPSA!$A$4:$F$1040000,5,0)</f>
        <v>0.94778148957128783</v>
      </c>
      <c r="H273" s="2">
        <f t="shared" ref="H273" si="1109">AVERAGE(G224:G273)</f>
        <v>0.96567971845863876</v>
      </c>
      <c r="I273">
        <f>VLOOKUP($B273,UTILITIES!$A$4:$F$1040000,5,0)/VLOOKUP($B273,IPSA!$A$4:$F$1040000,5,0)</f>
        <v>0.95201493743601651</v>
      </c>
      <c r="J273" s="2">
        <f t="shared" ref="J273" si="1110">AVERAGE(I224:I273)</f>
        <v>0.98871188070396399</v>
      </c>
      <c r="K273">
        <f>VLOOKUP($B273,CONSUMO!$A$4:$F$1040000,5,0)/VLOOKUP($B273,IPSA!$A$4:$F$1040000,5,0)</f>
        <v>1.0277987314508186</v>
      </c>
      <c r="L273" s="2">
        <f t="shared" ref="L273" si="1111">AVERAGE(K224:K273)</f>
        <v>1.0222087995805957</v>
      </c>
      <c r="M273">
        <f>VLOOKUP($B273,INDUSTRIAL!$A$4:$F$1040000,5,0)/VLOOKUP($B273,IPSA!$A$4:$F$1040000,5,0)</f>
        <v>1.0473972084181267</v>
      </c>
      <c r="N273" s="2">
        <f t="shared" ref="N273" si="1112">AVERAGE(M224:M273)</f>
        <v>1.0126162359043727</v>
      </c>
      <c r="O273">
        <f>VLOOKUP($B273,RETAIL!$A$4:$F$1040000,5,0)/VLOOKUP($B273,IPSA!$A$4:$F$1040000,5,0)</f>
        <v>1.0595618517889143</v>
      </c>
      <c r="P273" s="2">
        <f t="shared" ref="P273" si="1113">AVERAGE(O224:O273)</f>
        <v>1.0137711004080316</v>
      </c>
    </row>
    <row r="274" spans="1:16">
      <c r="A274" t="str">
        <f t="shared" si="1048"/>
        <v/>
      </c>
      <c r="B274" s="2">
        <f>IPSA!A451</f>
        <v>20070201</v>
      </c>
      <c r="C274">
        <f>VLOOKUP($B274,BANCA!$A$4:$F$1040000,5,0)/VLOOKUP($B274,IPSA!$A$4:$F$1040000,5,0)</f>
        <v>0.95334649647119496</v>
      </c>
      <c r="D274" s="2">
        <f t="shared" si="967"/>
        <v>0.985919385089293</v>
      </c>
      <c r="E274">
        <f>VLOOKUP($B274,'CONST.&amp;INMOB'!$A$4:$F$1040000,5,0)/VLOOKUP($B274,IPSA!$A$4:$F$1040000,5,0)</f>
        <v>1.1686798057643386</v>
      </c>
      <c r="F274" s="2">
        <f t="shared" si="967"/>
        <v>1.051668219840372</v>
      </c>
      <c r="G274">
        <f>VLOOKUP($B274,COMMODITIES!$A$4:$F$1040000,5,0)/VLOOKUP($B274,IPSA!$A$4:$F$1040000,5,0)</f>
        <v>0.95573736138052379</v>
      </c>
      <c r="H274" s="2">
        <f t="shared" ref="H274" si="1114">AVERAGE(G225:G274)</f>
        <v>0.96576425689445566</v>
      </c>
      <c r="I274">
        <f>VLOOKUP($B274,UTILITIES!$A$4:$F$1040000,5,0)/VLOOKUP($B274,IPSA!$A$4:$F$1040000,5,0)</f>
        <v>0.94927576660423019</v>
      </c>
      <c r="J274" s="2">
        <f t="shared" ref="J274" si="1115">AVERAGE(I225:I274)</f>
        <v>0.98756011192540871</v>
      </c>
      <c r="K274">
        <f>VLOOKUP($B274,CONSUMO!$A$4:$F$1040000,5,0)/VLOOKUP($B274,IPSA!$A$4:$F$1040000,5,0)</f>
        <v>1.0120094355476843</v>
      </c>
      <c r="L274" s="2">
        <f t="shared" ref="L274" si="1116">AVERAGE(K225:K274)</f>
        <v>1.0216285321449197</v>
      </c>
      <c r="M274">
        <f>VLOOKUP($B274,INDUSTRIAL!$A$4:$F$1040000,5,0)/VLOOKUP($B274,IPSA!$A$4:$F$1040000,5,0)</f>
        <v>1.0466181236269025</v>
      </c>
      <c r="N274" s="2">
        <f t="shared" ref="N274" si="1117">AVERAGE(M225:M274)</f>
        <v>1.0134673451424998</v>
      </c>
      <c r="O274">
        <f>VLOOKUP($B274,RETAIL!$A$4:$F$1040000,5,0)/VLOOKUP($B274,IPSA!$A$4:$F$1040000,5,0)</f>
        <v>1.0637379138512997</v>
      </c>
      <c r="P274" s="2">
        <f t="shared" ref="P274" si="1118">AVERAGE(O225:O274)</f>
        <v>1.0155453726166017</v>
      </c>
    </row>
    <row r="275" spans="1:16">
      <c r="A275" t="str">
        <f t="shared" si="1048"/>
        <v/>
      </c>
      <c r="B275" s="2">
        <f>IPSA!A452</f>
        <v>20070202</v>
      </c>
      <c r="C275">
        <f>VLOOKUP($B275,BANCA!$A$4:$F$1040000,5,0)/VLOOKUP($B275,IPSA!$A$4:$F$1040000,5,0)</f>
        <v>0.942266905366269</v>
      </c>
      <c r="D275" s="2">
        <f t="shared" si="967"/>
        <v>0.98417148337137106</v>
      </c>
      <c r="E275">
        <f>VLOOKUP($B275,'CONST.&amp;INMOB'!$A$4:$F$1040000,5,0)/VLOOKUP($B275,IPSA!$A$4:$F$1040000,5,0)</f>
        <v>1.1789484704297541</v>
      </c>
      <c r="F275" s="2">
        <f t="shared" si="967"/>
        <v>1.0550973317866064</v>
      </c>
      <c r="G275">
        <f>VLOOKUP($B275,COMMODITIES!$A$4:$F$1040000,5,0)/VLOOKUP($B275,IPSA!$A$4:$F$1040000,5,0)</f>
        <v>0.95573915789273967</v>
      </c>
      <c r="H275" s="2">
        <f t="shared" ref="H275" si="1119">AVERAGE(G226:G275)</f>
        <v>0.96585585451309808</v>
      </c>
      <c r="I275">
        <f>VLOOKUP($B275,UTILITIES!$A$4:$F$1040000,5,0)/VLOOKUP($B275,IPSA!$A$4:$F$1040000,5,0)</f>
        <v>0.95357080420172746</v>
      </c>
      <c r="J275" s="2">
        <f t="shared" ref="J275" si="1120">AVERAGE(I226:I275)</f>
        <v>0.98661726231100899</v>
      </c>
      <c r="K275">
        <f>VLOOKUP($B275,CONSUMO!$A$4:$F$1040000,5,0)/VLOOKUP($B275,IPSA!$A$4:$F$1040000,5,0)</f>
        <v>1.0083864467052543</v>
      </c>
      <c r="L275" s="2">
        <f t="shared" ref="L275" si="1121">AVERAGE(K226:K275)</f>
        <v>1.0210924521454989</v>
      </c>
      <c r="M275">
        <f>VLOOKUP($B275,INDUSTRIAL!$A$4:$F$1040000,5,0)/VLOOKUP($B275,IPSA!$A$4:$F$1040000,5,0)</f>
        <v>1.0510267832337472</v>
      </c>
      <c r="N275" s="2">
        <f t="shared" ref="N275" si="1122">AVERAGE(M226:M275)</f>
        <v>1.0146196217077199</v>
      </c>
      <c r="O275">
        <f>VLOOKUP($B275,RETAIL!$A$4:$F$1040000,5,0)/VLOOKUP($B275,IPSA!$A$4:$F$1040000,5,0)</f>
        <v>1.0578696331552122</v>
      </c>
      <c r="P275" s="2">
        <f t="shared" ref="P275" si="1123">AVERAGE(O226:O275)</f>
        <v>1.0170560819949197</v>
      </c>
    </row>
    <row r="276" spans="1:16">
      <c r="A276" t="str">
        <f t="shared" si="1048"/>
        <v/>
      </c>
      <c r="B276" s="2">
        <f>IPSA!A453</f>
        <v>20070205</v>
      </c>
      <c r="C276">
        <f>VLOOKUP($B276,BANCA!$A$4:$F$1040000,5,0)/VLOOKUP($B276,IPSA!$A$4:$F$1040000,5,0)</f>
        <v>0.94400699615381356</v>
      </c>
      <c r="D276" s="2">
        <f t="shared" si="967"/>
        <v>0.98252312956868704</v>
      </c>
      <c r="E276">
        <f>VLOOKUP($B276,'CONST.&amp;INMOB'!$A$4:$F$1040000,5,0)/VLOOKUP($B276,IPSA!$A$4:$F$1040000,5,0)</f>
        <v>1.2034206437480366</v>
      </c>
      <c r="F276" s="2">
        <f t="shared" si="967"/>
        <v>1.0588634293787946</v>
      </c>
      <c r="G276">
        <f>VLOOKUP($B276,COMMODITIES!$A$4:$F$1040000,5,0)/VLOOKUP($B276,IPSA!$A$4:$F$1040000,5,0)</f>
        <v>0.96263985939768559</v>
      </c>
      <c r="H276" s="2">
        <f t="shared" ref="H276" si="1124">AVERAGE(G227:G276)</f>
        <v>0.96610967043341522</v>
      </c>
      <c r="I276">
        <f>VLOOKUP($B276,UTILITIES!$A$4:$F$1040000,5,0)/VLOOKUP($B276,IPSA!$A$4:$F$1040000,5,0)</f>
        <v>0.95295935608215399</v>
      </c>
      <c r="J276" s="2">
        <f t="shared" ref="J276" si="1125">AVERAGE(I227:I276)</f>
        <v>0.98560222693594357</v>
      </c>
      <c r="K276">
        <f>VLOOKUP($B276,CONSUMO!$A$4:$F$1040000,5,0)/VLOOKUP($B276,IPSA!$A$4:$F$1040000,5,0)</f>
        <v>1.0071649445147268</v>
      </c>
      <c r="L276" s="2">
        <f t="shared" ref="L276" si="1126">AVERAGE(K227:K276)</f>
        <v>1.020533965573283</v>
      </c>
      <c r="M276">
        <f>VLOOKUP($B276,INDUSTRIAL!$A$4:$F$1040000,5,0)/VLOOKUP($B276,IPSA!$A$4:$F$1040000,5,0)</f>
        <v>1.0546335085201948</v>
      </c>
      <c r="N276" s="2">
        <f t="shared" ref="N276" si="1127">AVERAGE(M227:M276)</f>
        <v>1.015758037528653</v>
      </c>
      <c r="O276">
        <f>VLOOKUP($B276,RETAIL!$A$4:$F$1040000,5,0)/VLOOKUP($B276,IPSA!$A$4:$F$1040000,5,0)</f>
        <v>1.0575963456982993</v>
      </c>
      <c r="P276" s="2">
        <f t="shared" ref="P276" si="1128">AVERAGE(O227:O276)</f>
        <v>1.0185058600389238</v>
      </c>
    </row>
    <row r="277" spans="1:16">
      <c r="A277" t="str">
        <f t="shared" si="1048"/>
        <v/>
      </c>
      <c r="B277" s="2">
        <f>IPSA!A454</f>
        <v>20070206</v>
      </c>
      <c r="C277">
        <f>VLOOKUP($B277,BANCA!$A$4:$F$1040000,5,0)/VLOOKUP($B277,IPSA!$A$4:$F$1040000,5,0)</f>
        <v>0.9422278577873785</v>
      </c>
      <c r="D277" s="2">
        <f t="shared" si="967"/>
        <v>0.98094954355241371</v>
      </c>
      <c r="E277">
        <f>VLOOKUP($B277,'CONST.&amp;INMOB'!$A$4:$F$1040000,5,0)/VLOOKUP($B277,IPSA!$A$4:$F$1040000,5,0)</f>
        <v>1.1956847296311282</v>
      </c>
      <c r="F277" s="2">
        <f t="shared" si="967"/>
        <v>1.0621363337488956</v>
      </c>
      <c r="G277">
        <f>VLOOKUP($B277,COMMODITIES!$A$4:$F$1040000,5,0)/VLOOKUP($B277,IPSA!$A$4:$F$1040000,5,0)</f>
        <v>0.97027559155094101</v>
      </c>
      <c r="H277" s="2">
        <f t="shared" ref="H277" si="1129">AVERAGE(G228:G277)</f>
        <v>0.96667154929091215</v>
      </c>
      <c r="I277">
        <f>VLOOKUP($B277,UTILITIES!$A$4:$F$1040000,5,0)/VLOOKUP($B277,IPSA!$A$4:$F$1040000,5,0)</f>
        <v>0.95416536170227173</v>
      </c>
      <c r="J277" s="2">
        <f t="shared" ref="J277" si="1130">AVERAGE(I228:I277)</f>
        <v>0.98460680119237953</v>
      </c>
      <c r="K277">
        <f>VLOOKUP($B277,CONSUMO!$A$4:$F$1040000,5,0)/VLOOKUP($B277,IPSA!$A$4:$F$1040000,5,0)</f>
        <v>1.017396515618096</v>
      </c>
      <c r="L277" s="2">
        <f t="shared" ref="L277" si="1131">AVERAGE(K228:K277)</f>
        <v>1.0200552860886718</v>
      </c>
      <c r="M277">
        <f>VLOOKUP($B277,INDUSTRIAL!$A$4:$F$1040000,5,0)/VLOOKUP($B277,IPSA!$A$4:$F$1040000,5,0)</f>
        <v>1.0554836437878896</v>
      </c>
      <c r="N277" s="2">
        <f t="shared" ref="N277" si="1132">AVERAGE(M228:M277)</f>
        <v>1.0165748828403223</v>
      </c>
      <c r="O277">
        <f>VLOOKUP($B277,RETAIL!$A$4:$F$1040000,5,0)/VLOOKUP($B277,IPSA!$A$4:$F$1040000,5,0)</f>
        <v>1.0531680585346364</v>
      </c>
      <c r="P277" s="2">
        <f t="shared" ref="P277" si="1133">AVERAGE(O228:O277)</f>
        <v>1.0198300084765071</v>
      </c>
    </row>
    <row r="278" spans="1:16">
      <c r="A278" t="str">
        <f t="shared" si="1048"/>
        <v/>
      </c>
      <c r="B278" s="2">
        <f>IPSA!A455</f>
        <v>20070207</v>
      </c>
      <c r="C278">
        <f>VLOOKUP($B278,BANCA!$A$4:$F$1040000,5,0)/VLOOKUP($B278,IPSA!$A$4:$F$1040000,5,0)</f>
        <v>0.93776476305774459</v>
      </c>
      <c r="D278" s="2">
        <f t="shared" si="967"/>
        <v>0.9793563740344523</v>
      </c>
      <c r="E278">
        <f>VLOOKUP($B278,'CONST.&amp;INMOB'!$A$4:$F$1040000,5,0)/VLOOKUP($B278,IPSA!$A$4:$F$1040000,5,0)</f>
        <v>1.1822194873632357</v>
      </c>
      <c r="F278" s="2">
        <f t="shared" si="967"/>
        <v>1.0651269449870504</v>
      </c>
      <c r="G278">
        <f>VLOOKUP($B278,COMMODITIES!$A$4:$F$1040000,5,0)/VLOOKUP($B278,IPSA!$A$4:$F$1040000,5,0)</f>
        <v>0.98603160745310714</v>
      </c>
      <c r="H278" s="2">
        <f t="shared" ref="H278" si="1134">AVERAGE(G229:G278)</f>
        <v>0.96754066320893128</v>
      </c>
      <c r="I278">
        <f>VLOOKUP($B278,UTILITIES!$A$4:$F$1040000,5,0)/VLOOKUP($B278,IPSA!$A$4:$F$1040000,5,0)</f>
        <v>0.95029423502569998</v>
      </c>
      <c r="J278" s="2">
        <f t="shared" ref="J278" si="1135">AVERAGE(I229:I278)</f>
        <v>0.98358444028272229</v>
      </c>
      <c r="K278">
        <f>VLOOKUP($B278,CONSUMO!$A$4:$F$1040000,5,0)/VLOOKUP($B278,IPSA!$A$4:$F$1040000,5,0)</f>
        <v>1.0092114314134579</v>
      </c>
      <c r="L278" s="2">
        <f t="shared" ref="L278" si="1136">AVERAGE(K229:K278)</f>
        <v>1.0194079092084569</v>
      </c>
      <c r="M278">
        <f>VLOOKUP($B278,INDUSTRIAL!$A$4:$F$1040000,5,0)/VLOOKUP($B278,IPSA!$A$4:$F$1040000,5,0)</f>
        <v>1.0545108572490511</v>
      </c>
      <c r="N278" s="2">
        <f t="shared" ref="N278" si="1137">AVERAGE(M229:M278)</f>
        <v>1.0173171307432076</v>
      </c>
      <c r="O278">
        <f>VLOOKUP($B278,RETAIL!$A$4:$F$1040000,5,0)/VLOOKUP($B278,IPSA!$A$4:$F$1040000,5,0)</f>
        <v>1.0501332630975195</v>
      </c>
      <c r="P278" s="2">
        <f t="shared" ref="P278" si="1138">AVERAGE(O229:O278)</f>
        <v>1.0211249697895779</v>
      </c>
    </row>
    <row r="279" spans="1:16">
      <c r="A279" t="str">
        <f t="shared" si="1048"/>
        <v/>
      </c>
      <c r="B279" s="2">
        <f>IPSA!A456</f>
        <v>20070208</v>
      </c>
      <c r="C279">
        <f>VLOOKUP($B279,BANCA!$A$4:$F$1040000,5,0)/VLOOKUP($B279,IPSA!$A$4:$F$1040000,5,0)</f>
        <v>0.93776372893801518</v>
      </c>
      <c r="D279" s="2">
        <f t="shared" si="967"/>
        <v>0.97794061082202799</v>
      </c>
      <c r="E279">
        <f>VLOOKUP($B279,'CONST.&amp;INMOB'!$A$4:$F$1040000,5,0)/VLOOKUP($B279,IPSA!$A$4:$F$1040000,5,0)</f>
        <v>1.1817408289728588</v>
      </c>
      <c r="F279" s="2">
        <f t="shared" si="967"/>
        <v>1.0679202642060088</v>
      </c>
      <c r="G279">
        <f>VLOOKUP($B279,COMMODITIES!$A$4:$F$1040000,5,0)/VLOOKUP($B279,IPSA!$A$4:$F$1040000,5,0)</f>
        <v>0.99578467992731923</v>
      </c>
      <c r="H279" s="2">
        <f t="shared" ref="H279" si="1139">AVERAGE(G230:G279)</f>
        <v>0.96832602313734428</v>
      </c>
      <c r="I279">
        <f>VLOOKUP($B279,UTILITIES!$A$4:$F$1040000,5,0)/VLOOKUP($B279,IPSA!$A$4:$F$1040000,5,0)</f>
        <v>0.94930825388266793</v>
      </c>
      <c r="J279" s="2">
        <f t="shared" ref="J279" si="1140">AVERAGE(I230:I279)</f>
        <v>0.9824702400130495</v>
      </c>
      <c r="K279">
        <f>VLOOKUP($B279,CONSUMO!$A$4:$F$1040000,5,0)/VLOOKUP($B279,IPSA!$A$4:$F$1040000,5,0)</f>
        <v>1.0036460614418479</v>
      </c>
      <c r="L279" s="2">
        <f t="shared" ref="L279" si="1141">AVERAGE(K230:K279)</f>
        <v>1.0184859713337324</v>
      </c>
      <c r="M279">
        <f>VLOOKUP($B279,INDUSTRIAL!$A$4:$F$1040000,5,0)/VLOOKUP($B279,IPSA!$A$4:$F$1040000,5,0)</f>
        <v>1.0520170096082437</v>
      </c>
      <c r="N279" s="2">
        <f t="shared" ref="N279" si="1142">AVERAGE(M230:M279)</f>
        <v>1.0179845198131774</v>
      </c>
      <c r="O279">
        <f>VLOOKUP($B279,RETAIL!$A$4:$F$1040000,5,0)/VLOOKUP($B279,IPSA!$A$4:$F$1040000,5,0)</f>
        <v>1.0541270081483494</v>
      </c>
      <c r="P279" s="2">
        <f t="shared" ref="P279" si="1143">AVERAGE(O230:O279)</f>
        <v>1.0226487841201952</v>
      </c>
    </row>
    <row r="280" spans="1:16">
      <c r="A280" t="str">
        <f t="shared" si="1048"/>
        <v/>
      </c>
      <c r="B280" s="2">
        <f>IPSA!A457</f>
        <v>20070209</v>
      </c>
      <c r="C280">
        <f>VLOOKUP($B280,BANCA!$A$4:$F$1040000,5,0)/VLOOKUP($B280,IPSA!$A$4:$F$1040000,5,0)</f>
        <v>0.93921444732338244</v>
      </c>
      <c r="D280" s="2">
        <f t="shared" si="967"/>
        <v>0.97678490478353064</v>
      </c>
      <c r="E280">
        <f>VLOOKUP($B280,'CONST.&amp;INMOB'!$A$4:$F$1040000,5,0)/VLOOKUP($B280,IPSA!$A$4:$F$1040000,5,0)</f>
        <v>1.1904500283478252</v>
      </c>
      <c r="F280" s="2">
        <f t="shared" si="967"/>
        <v>1.0707935740276189</v>
      </c>
      <c r="G280">
        <f>VLOOKUP($B280,COMMODITIES!$A$4:$F$1040000,5,0)/VLOOKUP($B280,IPSA!$A$4:$F$1040000,5,0)</f>
        <v>1.0002685757734717</v>
      </c>
      <c r="H280" s="2">
        <f t="shared" ref="H280" si="1144">AVERAGE(G231:G280)</f>
        <v>0.96922974770411174</v>
      </c>
      <c r="I280">
        <f>VLOOKUP($B280,UTILITIES!$A$4:$F$1040000,5,0)/VLOOKUP($B280,IPSA!$A$4:$F$1040000,5,0)</f>
        <v>0.94648486967948409</v>
      </c>
      <c r="J280" s="2">
        <f t="shared" ref="J280" si="1145">AVERAGE(I231:I280)</f>
        <v>0.98126898040797428</v>
      </c>
      <c r="K280">
        <f>VLOOKUP($B280,CONSUMO!$A$4:$F$1040000,5,0)/VLOOKUP($B280,IPSA!$A$4:$F$1040000,5,0)</f>
        <v>1.0009613754258797</v>
      </c>
      <c r="L280" s="2">
        <f t="shared" ref="L280" si="1146">AVERAGE(K231:K280)</f>
        <v>1.0175074141483127</v>
      </c>
      <c r="M280">
        <f>VLOOKUP($B280,INDUSTRIAL!$A$4:$F$1040000,5,0)/VLOOKUP($B280,IPSA!$A$4:$F$1040000,5,0)</f>
        <v>1.0494358252926184</v>
      </c>
      <c r="N280" s="2">
        <f t="shared" ref="N280" si="1147">AVERAGE(M231:M280)</f>
        <v>1.0185411141020653</v>
      </c>
      <c r="O280">
        <f>VLOOKUP($B280,RETAIL!$A$4:$F$1040000,5,0)/VLOOKUP($B280,IPSA!$A$4:$F$1040000,5,0)</f>
        <v>1.0646479438554102</v>
      </c>
      <c r="P280" s="2">
        <f t="shared" ref="P280" si="1148">AVERAGE(O231:O280)</f>
        <v>1.0243407532255033</v>
      </c>
    </row>
    <row r="281" spans="1:16">
      <c r="A281" t="str">
        <f t="shared" si="1048"/>
        <v/>
      </c>
      <c r="B281" s="2">
        <f>IPSA!A458</f>
        <v>20070212</v>
      </c>
      <c r="C281">
        <f>VLOOKUP($B281,BANCA!$A$4:$F$1040000,5,0)/VLOOKUP($B281,IPSA!$A$4:$F$1040000,5,0)</f>
        <v>0.94490633825148129</v>
      </c>
      <c r="D281" s="2">
        <f t="shared" si="967"/>
        <v>0.97575562885161826</v>
      </c>
      <c r="E281">
        <f>VLOOKUP($B281,'CONST.&amp;INMOB'!$A$4:$F$1040000,5,0)/VLOOKUP($B281,IPSA!$A$4:$F$1040000,5,0)</f>
        <v>1.1957936469724915</v>
      </c>
      <c r="F281" s="2">
        <f t="shared" si="967"/>
        <v>1.0740917579838309</v>
      </c>
      <c r="G281">
        <f>VLOOKUP($B281,COMMODITIES!$A$4:$F$1040000,5,0)/VLOOKUP($B281,IPSA!$A$4:$F$1040000,5,0)</f>
        <v>0.9986631846156655</v>
      </c>
      <c r="H281" s="2">
        <f t="shared" ref="H281" si="1149">AVERAGE(G232:G281)</f>
        <v>0.97019253601510091</v>
      </c>
      <c r="I281">
        <f>VLOOKUP($B281,UTILITIES!$A$4:$F$1040000,5,0)/VLOOKUP($B281,IPSA!$A$4:$F$1040000,5,0)</f>
        <v>0.94602101516286008</v>
      </c>
      <c r="J281" s="2">
        <f t="shared" ref="J281" si="1150">AVERAGE(I232:I281)</f>
        <v>0.98007575855301909</v>
      </c>
      <c r="K281">
        <f>VLOOKUP($B281,CONSUMO!$A$4:$F$1040000,5,0)/VLOOKUP($B281,IPSA!$A$4:$F$1040000,5,0)</f>
        <v>1.000979202326975</v>
      </c>
      <c r="L281" s="2">
        <f t="shared" ref="L281" si="1151">AVERAGE(K232:K281)</f>
        <v>1.0167080387980356</v>
      </c>
      <c r="M281">
        <f>VLOOKUP($B281,INDUSTRIAL!$A$4:$F$1040000,5,0)/VLOOKUP($B281,IPSA!$A$4:$F$1040000,5,0)</f>
        <v>1.0570723211810196</v>
      </c>
      <c r="N281" s="2">
        <f t="shared" ref="N281" si="1152">AVERAGE(M232:M281)</f>
        <v>1.019496987886412</v>
      </c>
      <c r="O281">
        <f>VLOOKUP($B281,RETAIL!$A$4:$F$1040000,5,0)/VLOOKUP($B281,IPSA!$A$4:$F$1040000,5,0)</f>
        <v>1.0703564675002117</v>
      </c>
      <c r="P281" s="2">
        <f t="shared" ref="P281" si="1153">AVERAGE(O232:O281)</f>
        <v>1.0258791209894753</v>
      </c>
    </row>
    <row r="282" spans="1:16">
      <c r="A282" t="str">
        <f t="shared" si="1048"/>
        <v/>
      </c>
      <c r="B282" s="2">
        <f>IPSA!A459</f>
        <v>20070213</v>
      </c>
      <c r="C282">
        <f>VLOOKUP($B282,BANCA!$A$4:$F$1040000,5,0)/VLOOKUP($B282,IPSA!$A$4:$F$1040000,5,0)</f>
        <v>0.93614511511163312</v>
      </c>
      <c r="D282" s="2">
        <f t="shared" si="967"/>
        <v>0.97476402867072043</v>
      </c>
      <c r="E282">
        <f>VLOOKUP($B282,'CONST.&amp;INMOB'!$A$4:$F$1040000,5,0)/VLOOKUP($B282,IPSA!$A$4:$F$1040000,5,0)</f>
        <v>1.2177624972419958</v>
      </c>
      <c r="F282" s="2">
        <f t="shared" si="967"/>
        <v>1.0775476739515051</v>
      </c>
      <c r="G282">
        <f>VLOOKUP($B282,COMMODITIES!$A$4:$F$1040000,5,0)/VLOOKUP($B282,IPSA!$A$4:$F$1040000,5,0)</f>
        <v>0.99510657124600799</v>
      </c>
      <c r="H282" s="2">
        <f t="shared" ref="H282" si="1154">AVERAGE(G233:G282)</f>
        <v>0.97087283745555442</v>
      </c>
      <c r="I282">
        <f>VLOOKUP($B282,UTILITIES!$A$4:$F$1040000,5,0)/VLOOKUP($B282,IPSA!$A$4:$F$1040000,5,0)</f>
        <v>0.95068213269040547</v>
      </c>
      <c r="J282" s="2">
        <f t="shared" ref="J282" si="1155">AVERAGE(I233:I282)</f>
        <v>0.97905537340951554</v>
      </c>
      <c r="K282">
        <f>VLOOKUP($B282,CONSUMO!$A$4:$F$1040000,5,0)/VLOOKUP($B282,IPSA!$A$4:$F$1040000,5,0)</f>
        <v>0.98791133602800851</v>
      </c>
      <c r="L282" s="2">
        <f t="shared" ref="L282" si="1156">AVERAGE(K233:K282)</f>
        <v>1.0156074132906543</v>
      </c>
      <c r="M282">
        <f>VLOOKUP($B282,INDUSTRIAL!$A$4:$F$1040000,5,0)/VLOOKUP($B282,IPSA!$A$4:$F$1040000,5,0)</f>
        <v>1.0662868461972983</v>
      </c>
      <c r="N282" s="2">
        <f t="shared" ref="N282" si="1157">AVERAGE(M233:M282)</f>
        <v>1.0207698899158872</v>
      </c>
      <c r="O282">
        <f>VLOOKUP($B282,RETAIL!$A$4:$F$1040000,5,0)/VLOOKUP($B282,IPSA!$A$4:$F$1040000,5,0)</f>
        <v>1.0685224277779946</v>
      </c>
      <c r="P282" s="2">
        <f t="shared" ref="P282" si="1158">AVERAGE(O233:O282)</f>
        <v>1.027373726077591</v>
      </c>
    </row>
    <row r="283" spans="1:16">
      <c r="A283" t="str">
        <f t="shared" si="1048"/>
        <v/>
      </c>
      <c r="B283" s="2">
        <f>IPSA!A460</f>
        <v>20070214</v>
      </c>
      <c r="C283">
        <f>VLOOKUP($B283,BANCA!$A$4:$F$1040000,5,0)/VLOOKUP($B283,IPSA!$A$4:$F$1040000,5,0)</f>
        <v>0.93940617467898124</v>
      </c>
      <c r="D283" s="2">
        <f t="shared" si="967"/>
        <v>0.97394479063218942</v>
      </c>
      <c r="E283">
        <f>VLOOKUP($B283,'CONST.&amp;INMOB'!$A$4:$F$1040000,5,0)/VLOOKUP($B283,IPSA!$A$4:$F$1040000,5,0)</f>
        <v>1.211452651008212</v>
      </c>
      <c r="F283" s="2">
        <f t="shared" si="967"/>
        <v>1.0808938974388795</v>
      </c>
      <c r="G283">
        <f>VLOOKUP($B283,COMMODITIES!$A$4:$F$1040000,5,0)/VLOOKUP($B283,IPSA!$A$4:$F$1040000,5,0)</f>
        <v>0.9864952795857882</v>
      </c>
      <c r="H283" s="2">
        <f t="shared" ref="H283" si="1159">AVERAGE(G234:G283)</f>
        <v>0.97131123488568194</v>
      </c>
      <c r="I283">
        <f>VLOOKUP($B283,UTILITIES!$A$4:$F$1040000,5,0)/VLOOKUP($B283,IPSA!$A$4:$F$1040000,5,0)</f>
        <v>0.95731438989124285</v>
      </c>
      <c r="J283" s="2">
        <f t="shared" ref="J283" si="1160">AVERAGE(I234:I283)</f>
        <v>0.97825842830881049</v>
      </c>
      <c r="K283">
        <f>VLOOKUP($B283,CONSUMO!$A$4:$F$1040000,5,0)/VLOOKUP($B283,IPSA!$A$4:$F$1040000,5,0)</f>
        <v>0.98125898019350866</v>
      </c>
      <c r="L283" s="2">
        <f t="shared" ref="L283" si="1161">AVERAGE(K234:K283)</f>
        <v>1.0144882107569162</v>
      </c>
      <c r="M283">
        <f>VLOOKUP($B283,INDUSTRIAL!$A$4:$F$1040000,5,0)/VLOOKUP($B283,IPSA!$A$4:$F$1040000,5,0)</f>
        <v>1.0686613362851989</v>
      </c>
      <c r="N283" s="2">
        <f t="shared" ref="N283" si="1162">AVERAGE(M234:M283)</f>
        <v>1.022072233886228</v>
      </c>
      <c r="O283">
        <f>VLOOKUP($B283,RETAIL!$A$4:$F$1040000,5,0)/VLOOKUP($B283,IPSA!$A$4:$F$1040000,5,0)</f>
        <v>1.0729196573640989</v>
      </c>
      <c r="P283" s="2">
        <f t="shared" ref="P283" si="1163">AVERAGE(O234:O283)</f>
        <v>1.028849834058216</v>
      </c>
    </row>
    <row r="284" spans="1:16">
      <c r="A284" t="str">
        <f t="shared" si="1048"/>
        <v/>
      </c>
      <c r="B284" s="2">
        <f>IPSA!A461</f>
        <v>20070215</v>
      </c>
      <c r="C284">
        <f>VLOOKUP($B284,BANCA!$A$4:$F$1040000,5,0)/VLOOKUP($B284,IPSA!$A$4:$F$1040000,5,0)</f>
        <v>0.93108312124427872</v>
      </c>
      <c r="D284" s="2">
        <f t="shared" si="967"/>
        <v>0.97278443541455362</v>
      </c>
      <c r="E284">
        <f>VLOOKUP($B284,'CONST.&amp;INMOB'!$A$4:$F$1040000,5,0)/VLOOKUP($B284,IPSA!$A$4:$F$1040000,5,0)</f>
        <v>1.2218930838502533</v>
      </c>
      <c r="F284" s="2">
        <f t="shared" si="967"/>
        <v>1.0847853515632104</v>
      </c>
      <c r="G284">
        <f>VLOOKUP($B284,COMMODITIES!$A$4:$F$1040000,5,0)/VLOOKUP($B284,IPSA!$A$4:$F$1040000,5,0)</f>
        <v>0.97266507077462383</v>
      </c>
      <c r="H284" s="2">
        <f t="shared" ref="H284" si="1164">AVERAGE(G235:G284)</f>
        <v>0.97166701673102096</v>
      </c>
      <c r="I284">
        <f>VLOOKUP($B284,UTILITIES!$A$4:$F$1040000,5,0)/VLOOKUP($B284,IPSA!$A$4:$F$1040000,5,0)</f>
        <v>0.94440466203840734</v>
      </c>
      <c r="J284" s="2">
        <f t="shared" ref="J284" si="1165">AVERAGE(I235:I284)</f>
        <v>0.97721435644496979</v>
      </c>
      <c r="K284">
        <f>VLOOKUP($B284,CONSUMO!$A$4:$F$1040000,5,0)/VLOOKUP($B284,IPSA!$A$4:$F$1040000,5,0)</f>
        <v>0.97779850915074329</v>
      </c>
      <c r="L284" s="2">
        <f t="shared" ref="L284" si="1166">AVERAGE(K235:K284)</f>
        <v>1.0133854935976969</v>
      </c>
      <c r="M284">
        <f>VLOOKUP($B284,INDUSTRIAL!$A$4:$F$1040000,5,0)/VLOOKUP($B284,IPSA!$A$4:$F$1040000,5,0)</f>
        <v>1.0718597355662034</v>
      </c>
      <c r="N284" s="2">
        <f t="shared" ref="N284" si="1167">AVERAGE(M235:M284)</f>
        <v>1.0234158608089698</v>
      </c>
      <c r="O284">
        <f>VLOOKUP($B284,RETAIL!$A$4:$F$1040000,5,0)/VLOOKUP($B284,IPSA!$A$4:$F$1040000,5,0)</f>
        <v>1.0899153108693431</v>
      </c>
      <c r="P284" s="2">
        <f t="shared" ref="P284" si="1168">AVERAGE(O235:O284)</f>
        <v>1.0306476966050304</v>
      </c>
    </row>
    <row r="285" spans="1:16">
      <c r="A285" t="str">
        <f t="shared" si="1048"/>
        <v/>
      </c>
      <c r="B285" s="2">
        <f>IPSA!A462</f>
        <v>20070216</v>
      </c>
      <c r="C285">
        <f>VLOOKUP($B285,BANCA!$A$4:$F$1040000,5,0)/VLOOKUP($B285,IPSA!$A$4:$F$1040000,5,0)</f>
        <v>0.92893034116602868</v>
      </c>
      <c r="D285" s="2">
        <f t="shared" si="967"/>
        <v>0.97188548745296455</v>
      </c>
      <c r="E285">
        <f>VLOOKUP($B285,'CONST.&amp;INMOB'!$A$4:$F$1040000,5,0)/VLOOKUP($B285,IPSA!$A$4:$F$1040000,5,0)</f>
        <v>1.1978611071242149</v>
      </c>
      <c r="F285" s="2">
        <f t="shared" si="967"/>
        <v>1.0881723834787842</v>
      </c>
      <c r="G285">
        <f>VLOOKUP($B285,COMMODITIES!$A$4:$F$1040000,5,0)/VLOOKUP($B285,IPSA!$A$4:$F$1040000,5,0)</f>
        <v>0.97141116598367383</v>
      </c>
      <c r="H285" s="2">
        <f t="shared" ref="H285" si="1169">AVERAGE(G236:G285)</f>
        <v>0.97199359709238864</v>
      </c>
      <c r="I285">
        <f>VLOOKUP($B285,UTILITIES!$A$4:$F$1040000,5,0)/VLOOKUP($B285,IPSA!$A$4:$F$1040000,5,0)</f>
        <v>0.9458135767435305</v>
      </c>
      <c r="J285" s="2">
        <f t="shared" ref="J285" si="1170">AVERAGE(I236:I285)</f>
        <v>0.97632248089337903</v>
      </c>
      <c r="K285">
        <f>VLOOKUP($B285,CONSUMO!$A$4:$F$1040000,5,0)/VLOOKUP($B285,IPSA!$A$4:$F$1040000,5,0)</f>
        <v>0.97852096381478804</v>
      </c>
      <c r="L285" s="2">
        <f t="shared" ref="L285" si="1171">AVERAGE(K236:K285)</f>
        <v>1.0124234799060658</v>
      </c>
      <c r="M285">
        <f>VLOOKUP($B285,INDUSTRIAL!$A$4:$F$1040000,5,0)/VLOOKUP($B285,IPSA!$A$4:$F$1040000,5,0)</f>
        <v>1.089216007455746</v>
      </c>
      <c r="N285" s="2">
        <f t="shared" ref="N285" si="1172">AVERAGE(M236:M285)</f>
        <v>1.0250666246962541</v>
      </c>
      <c r="O285">
        <f>VLOOKUP($B285,RETAIL!$A$4:$F$1040000,5,0)/VLOOKUP($B285,IPSA!$A$4:$F$1040000,5,0)</f>
        <v>1.0833326360734787</v>
      </c>
      <c r="P285" s="2">
        <f t="shared" ref="P285" si="1173">AVERAGE(O236:O285)</f>
        <v>1.0322258963042779</v>
      </c>
    </row>
    <row r="286" spans="1:16">
      <c r="A286" t="str">
        <f t="shared" si="1048"/>
        <v/>
      </c>
      <c r="B286" s="2">
        <f>IPSA!A463</f>
        <v>20070219</v>
      </c>
      <c r="C286">
        <f>VLOOKUP($B286,BANCA!$A$4:$F$1040000,5,0)/VLOOKUP($B286,IPSA!$A$4:$F$1040000,5,0)</f>
        <v>0.93514159553654486</v>
      </c>
      <c r="D286" s="2">
        <f t="shared" si="967"/>
        <v>0.97142902703712519</v>
      </c>
      <c r="E286">
        <f>VLOOKUP($B286,'CONST.&amp;INMOB'!$A$4:$F$1040000,5,0)/VLOOKUP($B286,IPSA!$A$4:$F$1040000,5,0)</f>
        <v>1.2035103011170645</v>
      </c>
      <c r="F286" s="2">
        <f t="shared" si="967"/>
        <v>1.0916264080809399</v>
      </c>
      <c r="G286">
        <f>VLOOKUP($B286,COMMODITIES!$A$4:$F$1040000,5,0)/VLOOKUP($B286,IPSA!$A$4:$F$1040000,5,0)</f>
        <v>0.97467126217606082</v>
      </c>
      <c r="H286" s="2">
        <f t="shared" ref="H286" si="1174">AVERAGE(G237:G286)</f>
        <v>0.97207819790139627</v>
      </c>
      <c r="I286">
        <f>VLOOKUP($B286,UTILITIES!$A$4:$F$1040000,5,0)/VLOOKUP($B286,IPSA!$A$4:$F$1040000,5,0)</f>
        <v>0.94498953289552468</v>
      </c>
      <c r="J286" s="2">
        <f t="shared" ref="J286" si="1175">AVERAGE(I237:I286)</f>
        <v>0.97540088148124615</v>
      </c>
      <c r="K286">
        <f>VLOOKUP($B286,CONSUMO!$A$4:$F$1040000,5,0)/VLOOKUP($B286,IPSA!$A$4:$F$1040000,5,0)</f>
        <v>0.97569120046054603</v>
      </c>
      <c r="L286" s="2">
        <f t="shared" ref="L286" si="1176">AVERAGE(K237:K286)</f>
        <v>1.011534144506824</v>
      </c>
      <c r="M286">
        <f>VLOOKUP($B286,INDUSTRIAL!$A$4:$F$1040000,5,0)/VLOOKUP($B286,IPSA!$A$4:$F$1040000,5,0)</f>
        <v>1.1008908153308115</v>
      </c>
      <c r="N286" s="2">
        <f t="shared" ref="N286" si="1177">AVERAGE(M237:M286)</f>
        <v>1.0268368675578494</v>
      </c>
      <c r="O286">
        <f>VLOOKUP($B286,RETAIL!$A$4:$F$1040000,5,0)/VLOOKUP($B286,IPSA!$A$4:$F$1040000,5,0)</f>
        <v>1.080189929837462</v>
      </c>
      <c r="P286" s="2">
        <f t="shared" ref="P286" si="1178">AVERAGE(O237:O286)</f>
        <v>1.0337754252287548</v>
      </c>
    </row>
    <row r="287" spans="1:16">
      <c r="A287" t="str">
        <f t="shared" si="1048"/>
        <v/>
      </c>
      <c r="B287" s="2">
        <f>IPSA!A464</f>
        <v>20070220</v>
      </c>
      <c r="C287">
        <f>VLOOKUP($B287,BANCA!$A$4:$F$1040000,5,0)/VLOOKUP($B287,IPSA!$A$4:$F$1040000,5,0)</f>
        <v>0.94081115643104984</v>
      </c>
      <c r="D287" s="2">
        <f t="shared" si="967"/>
        <v>0.97101444642268586</v>
      </c>
      <c r="E287">
        <f>VLOOKUP($B287,'CONST.&amp;INMOB'!$A$4:$F$1040000,5,0)/VLOOKUP($B287,IPSA!$A$4:$F$1040000,5,0)</f>
        <v>1.1999701802698983</v>
      </c>
      <c r="F287" s="2">
        <f t="shared" si="967"/>
        <v>1.0949905635813457</v>
      </c>
      <c r="G287">
        <f>VLOOKUP($B287,COMMODITIES!$A$4:$F$1040000,5,0)/VLOOKUP($B287,IPSA!$A$4:$F$1040000,5,0)</f>
        <v>0.9866910360496628</v>
      </c>
      <c r="H287" s="2">
        <f t="shared" ref="H287" si="1179">AVERAGE(G238:G287)</f>
        <v>0.97251330480622089</v>
      </c>
      <c r="I287">
        <f>VLOOKUP($B287,UTILITIES!$A$4:$F$1040000,5,0)/VLOOKUP($B287,IPSA!$A$4:$F$1040000,5,0)</f>
        <v>0.94895380233105275</v>
      </c>
      <c r="J287" s="2">
        <f t="shared" ref="J287" si="1180">AVERAGE(I238:I287)</f>
        <v>0.97466222641586397</v>
      </c>
      <c r="K287">
        <f>VLOOKUP($B287,CONSUMO!$A$4:$F$1040000,5,0)/VLOOKUP($B287,IPSA!$A$4:$F$1040000,5,0)</f>
        <v>0.97651015514561346</v>
      </c>
      <c r="L287" s="2">
        <f t="shared" ref="L287" si="1181">AVERAGE(K238:K287)</f>
        <v>1.0107086764340387</v>
      </c>
      <c r="M287">
        <f>VLOOKUP($B287,INDUSTRIAL!$A$4:$F$1040000,5,0)/VLOOKUP($B287,IPSA!$A$4:$F$1040000,5,0)</f>
        <v>1.0988646918124252</v>
      </c>
      <c r="N287" s="2">
        <f t="shared" ref="N287" si="1182">AVERAGE(M238:M287)</f>
        <v>1.0286049931087751</v>
      </c>
      <c r="O287">
        <f>VLOOKUP($B287,RETAIL!$A$4:$F$1040000,5,0)/VLOOKUP($B287,IPSA!$A$4:$F$1040000,5,0)</f>
        <v>1.0630654084821525</v>
      </c>
      <c r="P287" s="2">
        <f t="shared" ref="P287" si="1183">AVERAGE(O238:O287)</f>
        <v>1.0346700391159478</v>
      </c>
    </row>
    <row r="288" spans="1:16">
      <c r="A288" t="str">
        <f t="shared" si="1048"/>
        <v/>
      </c>
      <c r="B288" s="2">
        <f>IPSA!A465</f>
        <v>20070221</v>
      </c>
      <c r="C288">
        <f>VLOOKUP($B288,BANCA!$A$4:$F$1040000,5,0)/VLOOKUP($B288,IPSA!$A$4:$F$1040000,5,0)</f>
        <v>0.94456863931417068</v>
      </c>
      <c r="D288" s="2">
        <f t="shared" si="967"/>
        <v>0.97032703642886664</v>
      </c>
      <c r="E288">
        <f>VLOOKUP($B288,'CONST.&amp;INMOB'!$A$4:$F$1040000,5,0)/VLOOKUP($B288,IPSA!$A$4:$F$1040000,5,0)</f>
        <v>1.2311002184234543</v>
      </c>
      <c r="F288" s="2">
        <f t="shared" si="967"/>
        <v>1.0990831353246124</v>
      </c>
      <c r="G288">
        <f>VLOOKUP($B288,COMMODITIES!$A$4:$F$1040000,5,0)/VLOOKUP($B288,IPSA!$A$4:$F$1040000,5,0)</f>
        <v>0.99787763501064763</v>
      </c>
      <c r="H288" s="2">
        <f t="shared" ref="H288" si="1184">AVERAGE(G239:G288)</f>
        <v>0.97328718607352016</v>
      </c>
      <c r="I288">
        <f>VLOOKUP($B288,UTILITIES!$A$4:$F$1040000,5,0)/VLOOKUP($B288,IPSA!$A$4:$F$1040000,5,0)</f>
        <v>0.95545221175111339</v>
      </c>
      <c r="J288" s="2">
        <f t="shared" ref="J288" si="1185">AVERAGE(I239:I288)</f>
        <v>0.97431926369955479</v>
      </c>
      <c r="K288">
        <f>VLOOKUP($B288,CONSUMO!$A$4:$F$1040000,5,0)/VLOOKUP($B288,IPSA!$A$4:$F$1040000,5,0)</f>
        <v>0.98103202518535215</v>
      </c>
      <c r="L288" s="2">
        <f t="shared" ref="L288" si="1186">AVERAGE(K239:K288)</f>
        <v>1.0100228319964051</v>
      </c>
      <c r="M288">
        <f>VLOOKUP($B288,INDUSTRIAL!$A$4:$F$1040000,5,0)/VLOOKUP($B288,IPSA!$A$4:$F$1040000,5,0)</f>
        <v>1.1059873321232878</v>
      </c>
      <c r="N288" s="2">
        <f t="shared" ref="N288" si="1187">AVERAGE(M239:M288)</f>
        <v>1.0308481995738348</v>
      </c>
      <c r="O288">
        <f>VLOOKUP($B288,RETAIL!$A$4:$F$1040000,5,0)/VLOOKUP($B288,IPSA!$A$4:$F$1040000,5,0)</f>
        <v>1.0476528878725417</v>
      </c>
      <c r="P288" s="2">
        <f t="shared" ref="P288" si="1188">AVERAGE(O239:O288)</f>
        <v>1.0349415885204407</v>
      </c>
    </row>
    <row r="289" spans="1:16">
      <c r="A289" t="str">
        <f t="shared" si="1048"/>
        <v/>
      </c>
      <c r="B289" s="2">
        <f>IPSA!A466</f>
        <v>20070222</v>
      </c>
      <c r="C289">
        <f>VLOOKUP($B289,BANCA!$A$4:$F$1040000,5,0)/VLOOKUP($B289,IPSA!$A$4:$F$1040000,5,0)</f>
        <v>0.94250785096366207</v>
      </c>
      <c r="D289" s="2">
        <f t="shared" si="967"/>
        <v>0.96955217805973648</v>
      </c>
      <c r="E289">
        <f>VLOOKUP($B289,'CONST.&amp;INMOB'!$A$4:$F$1040000,5,0)/VLOOKUP($B289,IPSA!$A$4:$F$1040000,5,0)</f>
        <v>1.2147794054275343</v>
      </c>
      <c r="F289" s="2">
        <f t="shared" si="967"/>
        <v>1.1028004503197812</v>
      </c>
      <c r="G289">
        <f>VLOOKUP($B289,COMMODITIES!$A$4:$F$1040000,5,0)/VLOOKUP($B289,IPSA!$A$4:$F$1040000,5,0)</f>
        <v>0.99615801040690355</v>
      </c>
      <c r="H289" s="2">
        <f t="shared" ref="H289" si="1189">AVERAGE(G240:G289)</f>
        <v>0.97396193128719799</v>
      </c>
      <c r="I289">
        <f>VLOOKUP($B289,UTILITIES!$A$4:$F$1040000,5,0)/VLOOKUP($B289,IPSA!$A$4:$F$1040000,5,0)</f>
        <v>0.9536695511888218</v>
      </c>
      <c r="J289" s="2">
        <f t="shared" ref="J289" si="1190">AVERAGE(I240:I289)</f>
        <v>0.97382119097840947</v>
      </c>
      <c r="K289">
        <f>VLOOKUP($B289,CONSUMO!$A$4:$F$1040000,5,0)/VLOOKUP($B289,IPSA!$A$4:$F$1040000,5,0)</f>
        <v>0.97109653588011602</v>
      </c>
      <c r="L289" s="2">
        <f t="shared" ref="L289" si="1191">AVERAGE(K240:K289)</f>
        <v>1.009058636898422</v>
      </c>
      <c r="M289">
        <f>VLOOKUP($B289,INDUSTRIAL!$A$4:$F$1040000,5,0)/VLOOKUP($B289,IPSA!$A$4:$F$1040000,5,0)</f>
        <v>1.1032728283938249</v>
      </c>
      <c r="N289" s="2">
        <f t="shared" ref="N289" si="1192">AVERAGE(M240:M289)</f>
        <v>1.0330707871278</v>
      </c>
      <c r="O289">
        <f>VLOOKUP($B289,RETAIL!$A$4:$F$1040000,5,0)/VLOOKUP($B289,IPSA!$A$4:$F$1040000,5,0)</f>
        <v>1.0419413830623876</v>
      </c>
      <c r="P289" s="2">
        <f t="shared" ref="P289" si="1193">AVERAGE(O240:O289)</f>
        <v>1.0352079829673586</v>
      </c>
    </row>
    <row r="290" spans="1:16">
      <c r="A290" t="str">
        <f t="shared" si="1048"/>
        <v/>
      </c>
      <c r="B290" s="2">
        <f>IPSA!A467</f>
        <v>20070223</v>
      </c>
      <c r="C290">
        <f>VLOOKUP($B290,BANCA!$A$4:$F$1040000,5,0)/VLOOKUP($B290,IPSA!$A$4:$F$1040000,5,0)</f>
        <v>0.95810217063189396</v>
      </c>
      <c r="D290" s="2">
        <f t="shared" si="967"/>
        <v>0.96908513632285886</v>
      </c>
      <c r="E290">
        <f>VLOOKUP($B290,'CONST.&amp;INMOB'!$A$4:$F$1040000,5,0)/VLOOKUP($B290,IPSA!$A$4:$F$1040000,5,0)</f>
        <v>1.2165378183264091</v>
      </c>
      <c r="F290" s="2">
        <f t="shared" si="967"/>
        <v>1.1069524737243757</v>
      </c>
      <c r="G290">
        <f>VLOOKUP($B290,COMMODITIES!$A$4:$F$1040000,5,0)/VLOOKUP($B290,IPSA!$A$4:$F$1040000,5,0)</f>
        <v>0.98978951251112646</v>
      </c>
      <c r="H290" s="2">
        <f t="shared" ref="H290" si="1194">AVERAGE(G241:G290)</f>
        <v>0.97420626264855115</v>
      </c>
      <c r="I290">
        <f>VLOOKUP($B290,UTILITIES!$A$4:$F$1040000,5,0)/VLOOKUP($B290,IPSA!$A$4:$F$1040000,5,0)</f>
        <v>0.96078108362749892</v>
      </c>
      <c r="J290" s="2">
        <f t="shared" ref="J290" si="1195">AVERAGE(I241:I290)</f>
        <v>0.97342670213305416</v>
      </c>
      <c r="K290">
        <f>VLOOKUP($B290,CONSUMO!$A$4:$F$1040000,5,0)/VLOOKUP($B290,IPSA!$A$4:$F$1040000,5,0)</f>
        <v>0.97259439811962367</v>
      </c>
      <c r="L290" s="2">
        <f t="shared" ref="L290" si="1196">AVERAGE(K241:K290)</f>
        <v>1.0083578829687401</v>
      </c>
      <c r="M290">
        <f>VLOOKUP($B290,INDUSTRIAL!$A$4:$F$1040000,5,0)/VLOOKUP($B290,IPSA!$A$4:$F$1040000,5,0)</f>
        <v>1.1042354703560913</v>
      </c>
      <c r="N290" s="2">
        <f t="shared" ref="N290" si="1197">AVERAGE(M241:M290)</f>
        <v>1.0353418178272671</v>
      </c>
      <c r="O290">
        <f>VLOOKUP($B290,RETAIL!$A$4:$F$1040000,5,0)/VLOOKUP($B290,IPSA!$A$4:$F$1040000,5,0)</f>
        <v>1.0324555343938251</v>
      </c>
      <c r="P290" s="2">
        <f t="shared" ref="P290" si="1198">AVERAGE(O241:O290)</f>
        <v>1.0352539317494149</v>
      </c>
    </row>
    <row r="291" spans="1:16">
      <c r="A291" t="str">
        <f t="shared" si="1048"/>
        <v/>
      </c>
      <c r="B291" s="2">
        <f>IPSA!A468</f>
        <v>20070226</v>
      </c>
      <c r="C291">
        <f>VLOOKUP($B291,BANCA!$A$4:$F$1040000,5,0)/VLOOKUP($B291,IPSA!$A$4:$F$1040000,5,0)</f>
        <v>0.9658979266858515</v>
      </c>
      <c r="D291" s="2">
        <f t="shared" si="967"/>
        <v>0.96875289926640318</v>
      </c>
      <c r="E291">
        <f>VLOOKUP($B291,'CONST.&amp;INMOB'!$A$4:$F$1040000,5,0)/VLOOKUP($B291,IPSA!$A$4:$F$1040000,5,0)</f>
        <v>1.224802482657396</v>
      </c>
      <c r="F291" s="2">
        <f t="shared" si="967"/>
        <v>1.1115707677080937</v>
      </c>
      <c r="G291">
        <f>VLOOKUP($B291,COMMODITIES!$A$4:$F$1040000,5,0)/VLOOKUP($B291,IPSA!$A$4:$F$1040000,5,0)</f>
        <v>0.9839336778992942</v>
      </c>
      <c r="H291" s="2">
        <f t="shared" ref="H291" si="1199">AVERAGE(G242:G291)</f>
        <v>0.97424859815077514</v>
      </c>
      <c r="I291">
        <f>VLOOKUP($B291,UTILITIES!$A$4:$F$1040000,5,0)/VLOOKUP($B291,IPSA!$A$4:$F$1040000,5,0)</f>
        <v>0.96686680086310917</v>
      </c>
      <c r="J291" s="2">
        <f t="shared" ref="J291" si="1200">AVERAGE(I242:I291)</f>
        <v>0.97286236461854725</v>
      </c>
      <c r="K291">
        <f>VLOOKUP($B291,CONSUMO!$A$4:$F$1040000,5,0)/VLOOKUP($B291,IPSA!$A$4:$F$1040000,5,0)</f>
        <v>0.98646361273441152</v>
      </c>
      <c r="L291" s="2">
        <f t="shared" ref="L291" si="1201">AVERAGE(K242:K291)</f>
        <v>1.0081368895513474</v>
      </c>
      <c r="M291">
        <f>VLOOKUP($B291,INDUSTRIAL!$A$4:$F$1040000,5,0)/VLOOKUP($B291,IPSA!$A$4:$F$1040000,5,0)</f>
        <v>1.1043470177962307</v>
      </c>
      <c r="N291" s="2">
        <f t="shared" ref="N291" si="1202">AVERAGE(M242:M291)</f>
        <v>1.0377950675821475</v>
      </c>
      <c r="O291">
        <f>VLOOKUP($B291,RETAIL!$A$4:$F$1040000,5,0)/VLOOKUP($B291,IPSA!$A$4:$F$1040000,5,0)</f>
        <v>1.0171441641606374</v>
      </c>
      <c r="P291" s="2">
        <f t="shared" ref="P291" si="1203">AVERAGE(O242:O291)</f>
        <v>1.0350816203444808</v>
      </c>
    </row>
    <row r="292" spans="1:16">
      <c r="A292" t="str">
        <f t="shared" si="1048"/>
        <v/>
      </c>
      <c r="B292" s="2">
        <f>IPSA!A469</f>
        <v>20070227</v>
      </c>
      <c r="C292">
        <f>VLOOKUP($B292,BANCA!$A$4:$F$1040000,5,0)/VLOOKUP($B292,IPSA!$A$4:$F$1040000,5,0)</f>
        <v>0.96946283830196456</v>
      </c>
      <c r="D292" s="2">
        <f t="shared" si="967"/>
        <v>0.9685494465751332</v>
      </c>
      <c r="E292">
        <f>VLOOKUP($B292,'CONST.&amp;INMOB'!$A$4:$F$1040000,5,0)/VLOOKUP($B292,IPSA!$A$4:$F$1040000,5,0)</f>
        <v>1.2341171406328708</v>
      </c>
      <c r="F292" s="2">
        <f t="shared" si="967"/>
        <v>1.1165550479167705</v>
      </c>
      <c r="G292">
        <f>VLOOKUP($B292,COMMODITIES!$A$4:$F$1040000,5,0)/VLOOKUP($B292,IPSA!$A$4:$F$1040000,5,0)</f>
        <v>0.98988102761368313</v>
      </c>
      <c r="H292" s="2">
        <f t="shared" ref="H292" si="1204">AVERAGE(G243:G292)</f>
        <v>0.97439051473527172</v>
      </c>
      <c r="I292">
        <f>VLOOKUP($B292,UTILITIES!$A$4:$F$1040000,5,0)/VLOOKUP($B292,IPSA!$A$4:$F$1040000,5,0)</f>
        <v>0.97277025232403713</v>
      </c>
      <c r="J292" s="2">
        <f t="shared" ref="J292" si="1205">AVERAGE(I243:I292)</f>
        <v>0.97235680017621395</v>
      </c>
      <c r="K292">
        <f>VLOOKUP($B292,CONSUMO!$A$4:$F$1040000,5,0)/VLOOKUP($B292,IPSA!$A$4:$F$1040000,5,0)</f>
        <v>0.99949113889270502</v>
      </c>
      <c r="L292" s="2">
        <f t="shared" ref="L292" si="1206">AVERAGE(K243:K292)</f>
        <v>1.0083719066928269</v>
      </c>
      <c r="M292">
        <f>VLOOKUP($B292,INDUSTRIAL!$A$4:$F$1040000,5,0)/VLOOKUP($B292,IPSA!$A$4:$F$1040000,5,0)</f>
        <v>1.1056690937399825</v>
      </c>
      <c r="N292" s="2">
        <f t="shared" ref="N292" si="1207">AVERAGE(M243:M292)</f>
        <v>1.0403589981290891</v>
      </c>
      <c r="O292">
        <f>VLOOKUP($B292,RETAIL!$A$4:$F$1040000,5,0)/VLOOKUP($B292,IPSA!$A$4:$F$1040000,5,0)</f>
        <v>1.0137535375738425</v>
      </c>
      <c r="P292" s="2">
        <f t="shared" ref="P292" si="1208">AVERAGE(O243:O292)</f>
        <v>1.0346907662613616</v>
      </c>
    </row>
    <row r="293" spans="1:16">
      <c r="A293" t="str">
        <f t="shared" si="1048"/>
        <v/>
      </c>
      <c r="B293" s="2">
        <f>IPSA!A470</f>
        <v>20070228</v>
      </c>
      <c r="C293">
        <f>VLOOKUP($B293,BANCA!$A$4:$F$1040000,5,0)/VLOOKUP($B293,IPSA!$A$4:$F$1040000,5,0)</f>
        <v>0.96288301707482937</v>
      </c>
      <c r="D293" s="2">
        <f t="shared" si="967"/>
        <v>0.96826364861346281</v>
      </c>
      <c r="E293">
        <f>VLOOKUP($B293,'CONST.&amp;INMOB'!$A$4:$F$1040000,5,0)/VLOOKUP($B293,IPSA!$A$4:$F$1040000,5,0)</f>
        <v>1.2252722981451292</v>
      </c>
      <c r="F293" s="2">
        <f t="shared" si="967"/>
        <v>1.121619984546121</v>
      </c>
      <c r="G293">
        <f>VLOOKUP($B293,COMMODITIES!$A$4:$F$1040000,5,0)/VLOOKUP($B293,IPSA!$A$4:$F$1040000,5,0)</f>
        <v>0.96761871430888347</v>
      </c>
      <c r="H293" s="2">
        <f t="shared" ref="H293" si="1209">AVERAGE(G244:G293)</f>
        <v>0.97407624723430364</v>
      </c>
      <c r="I293">
        <f>VLOOKUP($B293,UTILITIES!$A$4:$F$1040000,5,0)/VLOOKUP($B293,IPSA!$A$4:$F$1040000,5,0)</f>
        <v>0.96702973086017197</v>
      </c>
      <c r="J293" s="2">
        <f t="shared" ref="J293" si="1210">AVERAGE(I244:I293)</f>
        <v>0.97172783986316702</v>
      </c>
      <c r="K293">
        <f>VLOOKUP($B293,CONSUMO!$A$4:$F$1040000,5,0)/VLOOKUP($B293,IPSA!$A$4:$F$1040000,5,0)</f>
        <v>0.99912114848927169</v>
      </c>
      <c r="L293" s="2">
        <f t="shared" ref="L293" si="1211">AVERAGE(K244:K293)</f>
        <v>1.0086153929635777</v>
      </c>
      <c r="M293">
        <f>VLOOKUP($B293,INDUSTRIAL!$A$4:$F$1040000,5,0)/VLOOKUP($B293,IPSA!$A$4:$F$1040000,5,0)</f>
        <v>1.1073344088683266</v>
      </c>
      <c r="N293" s="2">
        <f t="shared" ref="N293" si="1212">AVERAGE(M244:M293)</f>
        <v>1.0429065998824638</v>
      </c>
      <c r="O293">
        <f>VLOOKUP($B293,RETAIL!$A$4:$F$1040000,5,0)/VLOOKUP($B293,IPSA!$A$4:$F$1040000,5,0)</f>
        <v>1.0381992755788114</v>
      </c>
      <c r="P293" s="2">
        <f t="shared" ref="P293" si="1213">AVERAGE(O244:O293)</f>
        <v>1.0348932010821579</v>
      </c>
    </row>
    <row r="294" spans="1:16">
      <c r="A294" t="str">
        <f t="shared" si="1048"/>
        <v/>
      </c>
      <c r="B294" s="2">
        <f>IPSA!A471</f>
        <v>20070301</v>
      </c>
      <c r="C294">
        <f>VLOOKUP($B294,BANCA!$A$4:$F$1040000,5,0)/VLOOKUP($B294,IPSA!$A$4:$F$1040000,5,0)</f>
        <v>0.95731731029621081</v>
      </c>
      <c r="D294" s="2">
        <f t="shared" si="967"/>
        <v>0.96783485746752351</v>
      </c>
      <c r="E294">
        <f>VLOOKUP($B294,'CONST.&amp;INMOB'!$A$4:$F$1040000,5,0)/VLOOKUP($B294,IPSA!$A$4:$F$1040000,5,0)</f>
        <v>1.2245447738346329</v>
      </c>
      <c r="F294" s="2">
        <f t="shared" si="967"/>
        <v>1.1263241965240851</v>
      </c>
      <c r="G294">
        <f>VLOOKUP($B294,COMMODITIES!$A$4:$F$1040000,5,0)/VLOOKUP($B294,IPSA!$A$4:$F$1040000,5,0)</f>
        <v>0.95940986935558792</v>
      </c>
      <c r="H294" s="2">
        <f t="shared" ref="H294" si="1214">AVERAGE(G245:G294)</f>
        <v>0.97354974059553978</v>
      </c>
      <c r="I294">
        <f>VLOOKUP($B294,UTILITIES!$A$4:$F$1040000,5,0)/VLOOKUP($B294,IPSA!$A$4:$F$1040000,5,0)</f>
        <v>0.96514063170607023</v>
      </c>
      <c r="J294" s="2">
        <f t="shared" ref="J294" si="1215">AVERAGE(I245:I294)</f>
        <v>0.971109347365128</v>
      </c>
      <c r="K294">
        <f>VLOOKUP($B294,CONSUMO!$A$4:$F$1040000,5,0)/VLOOKUP($B294,IPSA!$A$4:$F$1040000,5,0)</f>
        <v>0.99851480983131546</v>
      </c>
      <c r="L294" s="2">
        <f t="shared" ref="L294" si="1216">AVERAGE(K245:K294)</f>
        <v>1.0088520640047376</v>
      </c>
      <c r="M294">
        <f>VLOOKUP($B294,INDUSTRIAL!$A$4:$F$1040000,5,0)/VLOOKUP($B294,IPSA!$A$4:$F$1040000,5,0)</f>
        <v>1.1023317591708106</v>
      </c>
      <c r="N294" s="2">
        <f t="shared" ref="N294" si="1217">AVERAGE(M245:M294)</f>
        <v>1.0452303366147533</v>
      </c>
      <c r="O294">
        <f>VLOOKUP($B294,RETAIL!$A$4:$F$1040000,5,0)/VLOOKUP($B294,IPSA!$A$4:$F$1040000,5,0)</f>
        <v>1.0487807723554528</v>
      </c>
      <c r="P294" s="2">
        <f t="shared" ref="P294" si="1218">AVERAGE(O245:O294)</f>
        <v>1.0354026232020836</v>
      </c>
    </row>
    <row r="295" spans="1:16">
      <c r="A295" t="str">
        <f t="shared" si="1048"/>
        <v/>
      </c>
      <c r="B295" s="2">
        <f>IPSA!A472</f>
        <v>20070302</v>
      </c>
      <c r="C295">
        <f>VLOOKUP($B295,BANCA!$A$4:$F$1040000,5,0)/VLOOKUP($B295,IPSA!$A$4:$F$1040000,5,0)</f>
        <v>0.96774072822651847</v>
      </c>
      <c r="D295" s="2">
        <f t="shared" si="967"/>
        <v>0.96771023074760332</v>
      </c>
      <c r="E295">
        <f>VLOOKUP($B295,'CONST.&amp;INMOB'!$A$4:$F$1040000,5,0)/VLOOKUP($B295,IPSA!$A$4:$F$1040000,5,0)</f>
        <v>1.2427730072699785</v>
      </c>
      <c r="F295" s="2">
        <f t="shared" si="967"/>
        <v>1.1314134320564759</v>
      </c>
      <c r="G295">
        <f>VLOOKUP($B295,COMMODITIES!$A$4:$F$1040000,5,0)/VLOOKUP($B295,IPSA!$A$4:$F$1040000,5,0)</f>
        <v>0.96292844097074737</v>
      </c>
      <c r="H295" s="2">
        <f t="shared" ref="H295" si="1219">AVERAGE(G246:G295)</f>
        <v>0.97282471522480274</v>
      </c>
      <c r="I295">
        <f>VLOOKUP($B295,UTILITIES!$A$4:$F$1040000,5,0)/VLOOKUP($B295,IPSA!$A$4:$F$1040000,5,0)</f>
        <v>0.95931904899600429</v>
      </c>
      <c r="J295" s="2">
        <f t="shared" ref="J295" si="1220">AVERAGE(I246:I295)</f>
        <v>0.97049238336625487</v>
      </c>
      <c r="K295">
        <f>VLOOKUP($B295,CONSUMO!$A$4:$F$1040000,5,0)/VLOOKUP($B295,IPSA!$A$4:$F$1040000,5,0)</f>
        <v>0.99992938683410448</v>
      </c>
      <c r="L295" s="2">
        <f t="shared" ref="L295" si="1221">AVERAGE(K246:K295)</f>
        <v>1.0090073287061379</v>
      </c>
      <c r="M295">
        <f>VLOOKUP($B295,INDUSTRIAL!$A$4:$F$1040000,5,0)/VLOOKUP($B295,IPSA!$A$4:$F$1040000,5,0)</f>
        <v>1.0987143813951255</v>
      </c>
      <c r="N295" s="2">
        <f t="shared" ref="N295" si="1222">AVERAGE(M246:M295)</f>
        <v>1.0475245745514123</v>
      </c>
      <c r="O295">
        <f>VLOOKUP($B295,RETAIL!$A$4:$F$1040000,5,0)/VLOOKUP($B295,IPSA!$A$4:$F$1040000,5,0)</f>
        <v>1.048456519766567</v>
      </c>
      <c r="P295" s="2">
        <f t="shared" ref="P295" si="1223">AVERAGE(O246:O295)</f>
        <v>1.0358455165171754</v>
      </c>
    </row>
    <row r="296" spans="1:16">
      <c r="A296" t="str">
        <f t="shared" si="1048"/>
        <v/>
      </c>
      <c r="B296" s="2">
        <f>IPSA!A473</f>
        <v>20070305</v>
      </c>
      <c r="C296">
        <f>VLOOKUP($B296,BANCA!$A$4:$F$1040000,5,0)/VLOOKUP($B296,IPSA!$A$4:$F$1040000,5,0)</f>
        <v>0.96606055631294563</v>
      </c>
      <c r="D296" s="2">
        <f t="shared" si="967"/>
        <v>0.9675075869300912</v>
      </c>
      <c r="E296">
        <f>VLOOKUP($B296,'CONST.&amp;INMOB'!$A$4:$F$1040000,5,0)/VLOOKUP($B296,IPSA!$A$4:$F$1040000,5,0)</f>
        <v>1.2883794548218785</v>
      </c>
      <c r="F296" s="2">
        <f t="shared" si="967"/>
        <v>1.1373630707210785</v>
      </c>
      <c r="G296">
        <f>VLOOKUP($B296,COMMODITIES!$A$4:$F$1040000,5,0)/VLOOKUP($B296,IPSA!$A$4:$F$1040000,5,0)</f>
        <v>0.95833291696704526</v>
      </c>
      <c r="H296" s="2">
        <f t="shared" ref="H296" si="1224">AVERAGE(G247:G296)</f>
        <v>0.97195416348156971</v>
      </c>
      <c r="I296">
        <f>VLOOKUP($B296,UTILITIES!$A$4:$F$1040000,5,0)/VLOOKUP($B296,IPSA!$A$4:$F$1040000,5,0)</f>
        <v>0.96348384379840257</v>
      </c>
      <c r="J296" s="2">
        <f t="shared" ref="J296" si="1225">AVERAGE(I247:I296)</f>
        <v>0.96987930948705425</v>
      </c>
      <c r="K296">
        <f>VLOOKUP($B296,CONSUMO!$A$4:$F$1040000,5,0)/VLOOKUP($B296,IPSA!$A$4:$F$1040000,5,0)</f>
        <v>1.0012719395293395</v>
      </c>
      <c r="L296" s="2">
        <f t="shared" ref="L296" si="1226">AVERAGE(K247:K296)</f>
        <v>1.0090971892614682</v>
      </c>
      <c r="M296">
        <f>VLOOKUP($B296,INDUSTRIAL!$A$4:$F$1040000,5,0)/VLOOKUP($B296,IPSA!$A$4:$F$1040000,5,0)</f>
        <v>1.1072190776653985</v>
      </c>
      <c r="N296" s="2">
        <f t="shared" ref="N296" si="1227">AVERAGE(M247:M296)</f>
        <v>1.0498521561940901</v>
      </c>
      <c r="O296">
        <f>VLOOKUP($B296,RETAIL!$A$4:$F$1040000,5,0)/VLOOKUP($B296,IPSA!$A$4:$F$1040000,5,0)</f>
        <v>1.0392820179727482</v>
      </c>
      <c r="P296" s="2">
        <f t="shared" ref="P296" si="1228">AVERAGE(O247:O296)</f>
        <v>1.0363158249939435</v>
      </c>
    </row>
    <row r="297" spans="1:16">
      <c r="A297" t="str">
        <f t="shared" si="1048"/>
        <v/>
      </c>
      <c r="B297" s="2">
        <f>IPSA!A474</f>
        <v>20070306</v>
      </c>
      <c r="C297">
        <f>VLOOKUP($B297,BANCA!$A$4:$F$1040000,5,0)/VLOOKUP($B297,IPSA!$A$4:$F$1040000,5,0)</f>
        <v>0.96664684049247374</v>
      </c>
      <c r="D297" s="2">
        <f t="shared" si="967"/>
        <v>0.96716220725165469</v>
      </c>
      <c r="E297">
        <f>VLOOKUP($B297,'CONST.&amp;INMOB'!$A$4:$F$1040000,5,0)/VLOOKUP($B297,IPSA!$A$4:$F$1040000,5,0)</f>
        <v>1.2959634469800463</v>
      </c>
      <c r="F297" s="2">
        <f t="shared" si="967"/>
        <v>1.1434471337405139</v>
      </c>
      <c r="G297">
        <f>VLOOKUP($B297,COMMODITIES!$A$4:$F$1040000,5,0)/VLOOKUP($B297,IPSA!$A$4:$F$1040000,5,0)</f>
        <v>0.95671588882210112</v>
      </c>
      <c r="H297" s="2">
        <f t="shared" ref="H297" si="1229">AVERAGE(G248:G297)</f>
        <v>0.97108906816326412</v>
      </c>
      <c r="I297">
        <f>VLOOKUP($B297,UTILITIES!$A$4:$F$1040000,5,0)/VLOOKUP($B297,IPSA!$A$4:$F$1040000,5,0)</f>
        <v>0.96597814497066714</v>
      </c>
      <c r="J297" s="2">
        <f t="shared" ref="J297" si="1230">AVERAGE(I248:I297)</f>
        <v>0.96930857909356871</v>
      </c>
      <c r="K297">
        <f>VLOOKUP($B297,CONSUMO!$A$4:$F$1040000,5,0)/VLOOKUP($B297,IPSA!$A$4:$F$1040000,5,0)</f>
        <v>0.99529671305851319</v>
      </c>
      <c r="L297" s="2">
        <f t="shared" ref="L297" si="1231">AVERAGE(K248:K297)</f>
        <v>1.0090843616104119</v>
      </c>
      <c r="M297">
        <f>VLOOKUP($B297,INDUSTRIAL!$A$4:$F$1040000,5,0)/VLOOKUP($B297,IPSA!$A$4:$F$1040000,5,0)</f>
        <v>1.1039620122095606</v>
      </c>
      <c r="N297" s="2">
        <f t="shared" ref="N297" si="1232">AVERAGE(M248:M297)</f>
        <v>1.0521225715377485</v>
      </c>
      <c r="O297">
        <f>VLOOKUP($B297,RETAIL!$A$4:$F$1040000,5,0)/VLOOKUP($B297,IPSA!$A$4:$F$1040000,5,0)</f>
        <v>1.0441843455891315</v>
      </c>
      <c r="P297" s="2">
        <f t="shared" ref="P297" si="1233">AVERAGE(O248:O297)</f>
        <v>1.0368698866001547</v>
      </c>
    </row>
    <row r="298" spans="1:16">
      <c r="A298" t="str">
        <f t="shared" si="1048"/>
        <v/>
      </c>
      <c r="B298" s="2">
        <f>IPSA!A475</f>
        <v>20070307</v>
      </c>
      <c r="C298">
        <f>VLOOKUP($B298,BANCA!$A$4:$F$1040000,5,0)/VLOOKUP($B298,IPSA!$A$4:$F$1040000,5,0)</f>
        <v>0.96928348241226259</v>
      </c>
      <c r="D298" s="2">
        <f t="shared" si="967"/>
        <v>0.96693552135380079</v>
      </c>
      <c r="E298">
        <f>VLOOKUP($B298,'CONST.&amp;INMOB'!$A$4:$F$1040000,5,0)/VLOOKUP($B298,IPSA!$A$4:$F$1040000,5,0)</f>
        <v>1.3336655347819857</v>
      </c>
      <c r="F298" s="2">
        <f t="shared" si="967"/>
        <v>1.1501563547389781</v>
      </c>
      <c r="G298">
        <f>VLOOKUP($B298,COMMODITIES!$A$4:$F$1040000,5,0)/VLOOKUP($B298,IPSA!$A$4:$F$1040000,5,0)</f>
        <v>0.96002960168999252</v>
      </c>
      <c r="H298" s="2">
        <f t="shared" ref="H298" si="1234">AVERAGE(G249:G298)</f>
        <v>0.97014979238463839</v>
      </c>
      <c r="I298">
        <f>VLOOKUP($B298,UTILITIES!$A$4:$F$1040000,5,0)/VLOOKUP($B298,IPSA!$A$4:$F$1040000,5,0)</f>
        <v>0.97340859154820225</v>
      </c>
      <c r="J298" s="2">
        <f t="shared" ref="J298" si="1235">AVERAGE(I249:I298)</f>
        <v>0.96887196067250447</v>
      </c>
      <c r="K298">
        <f>VLOOKUP($B298,CONSUMO!$A$4:$F$1040000,5,0)/VLOOKUP($B298,IPSA!$A$4:$F$1040000,5,0)</f>
        <v>1.0056916554148718</v>
      </c>
      <c r="L298" s="2">
        <f t="shared" ref="L298" si="1236">AVERAGE(K249:K298)</f>
        <v>1.0092919366219333</v>
      </c>
      <c r="M298">
        <f>VLOOKUP($B298,INDUSTRIAL!$A$4:$F$1040000,5,0)/VLOOKUP($B298,IPSA!$A$4:$F$1040000,5,0)</f>
        <v>1.0980314240925573</v>
      </c>
      <c r="N298" s="2">
        <f t="shared" ref="N298" si="1237">AVERAGE(M249:M298)</f>
        <v>1.0542430764834134</v>
      </c>
      <c r="O298">
        <f>VLOOKUP($B298,RETAIL!$A$4:$F$1040000,5,0)/VLOOKUP($B298,IPSA!$A$4:$F$1040000,5,0)</f>
        <v>1.0383188018726563</v>
      </c>
      <c r="P298" s="2">
        <f t="shared" ref="P298" si="1238">AVERAGE(O249:O298)</f>
        <v>1.0375014136680829</v>
      </c>
    </row>
    <row r="299" spans="1:16">
      <c r="A299" t="str">
        <f t="shared" si="1048"/>
        <v/>
      </c>
      <c r="B299" s="2">
        <f>IPSA!A476</f>
        <v>20070308</v>
      </c>
      <c r="C299">
        <f>VLOOKUP($B299,BANCA!$A$4:$F$1040000,5,0)/VLOOKUP($B299,IPSA!$A$4:$F$1040000,5,0)</f>
        <v>0.96791938732134264</v>
      </c>
      <c r="D299" s="2">
        <f t="shared" si="967"/>
        <v>0.96662388429200308</v>
      </c>
      <c r="E299">
        <f>VLOOKUP($B299,'CONST.&amp;INMOB'!$A$4:$F$1040000,5,0)/VLOOKUP($B299,IPSA!$A$4:$F$1040000,5,0)</f>
        <v>1.3387840502853638</v>
      </c>
      <c r="F299" s="2">
        <f t="shared" si="967"/>
        <v>1.1570781646663573</v>
      </c>
      <c r="G299">
        <f>VLOOKUP($B299,COMMODITIES!$A$4:$F$1040000,5,0)/VLOOKUP($B299,IPSA!$A$4:$F$1040000,5,0)</f>
        <v>0.96034383035658288</v>
      </c>
      <c r="H299" s="2">
        <f t="shared" ref="H299" si="1239">AVERAGE(G250:G299)</f>
        <v>0.96923340934586766</v>
      </c>
      <c r="I299">
        <f>VLOOKUP($B299,UTILITIES!$A$4:$F$1040000,5,0)/VLOOKUP($B299,IPSA!$A$4:$F$1040000,5,0)</f>
        <v>0.97272806461279004</v>
      </c>
      <c r="J299" s="2">
        <f t="shared" ref="J299" si="1240">AVERAGE(I250:I299)</f>
        <v>0.96848441728363621</v>
      </c>
      <c r="K299">
        <f>VLOOKUP($B299,CONSUMO!$A$4:$F$1040000,5,0)/VLOOKUP($B299,IPSA!$A$4:$F$1040000,5,0)</f>
        <v>1.00536860370311</v>
      </c>
      <c r="L299" s="2">
        <f t="shared" ref="L299" si="1241">AVERAGE(K250:K299)</f>
        <v>1.009515881548499</v>
      </c>
      <c r="M299">
        <f>VLOOKUP($B299,INDUSTRIAL!$A$4:$F$1040000,5,0)/VLOOKUP($B299,IPSA!$A$4:$F$1040000,5,0)</f>
        <v>1.0852081170166061</v>
      </c>
      <c r="N299" s="2">
        <f t="shared" ref="N299" si="1242">AVERAGE(M250:M299)</f>
        <v>1.0560155959884565</v>
      </c>
      <c r="O299">
        <f>VLOOKUP($B299,RETAIL!$A$4:$F$1040000,5,0)/VLOOKUP($B299,IPSA!$A$4:$F$1040000,5,0)</f>
        <v>1.0431749604532372</v>
      </c>
      <c r="P299" s="2">
        <f t="shared" ref="P299" si="1243">AVERAGE(O250:O299)</f>
        <v>1.0382019010923194</v>
      </c>
    </row>
    <row r="300" spans="1:16">
      <c r="A300" t="str">
        <f t="shared" si="1048"/>
        <v/>
      </c>
      <c r="B300" s="2">
        <f>IPSA!A477</f>
        <v>20070309</v>
      </c>
      <c r="C300">
        <f>VLOOKUP($B300,BANCA!$A$4:$F$1040000,5,0)/VLOOKUP($B300,IPSA!$A$4:$F$1040000,5,0)</f>
        <v>0.97349024784559579</v>
      </c>
      <c r="D300" s="2">
        <f t="shared" si="967"/>
        <v>0.96619964619063869</v>
      </c>
      <c r="E300">
        <f>VLOOKUP($B300,'CONST.&amp;INMOB'!$A$4:$F$1040000,5,0)/VLOOKUP($B300,IPSA!$A$4:$F$1040000,5,0)</f>
        <v>1.3487671010887736</v>
      </c>
      <c r="F300" s="2">
        <f t="shared" si="967"/>
        <v>1.1642517250021893</v>
      </c>
      <c r="G300">
        <f>VLOOKUP($B300,COMMODITIES!$A$4:$F$1040000,5,0)/VLOOKUP($B300,IPSA!$A$4:$F$1040000,5,0)</f>
        <v>0.96042002753492206</v>
      </c>
      <c r="H300" s="2">
        <f t="shared" ref="H300" si="1244">AVERAGE(G251:G300)</f>
        <v>0.96840648349291869</v>
      </c>
      <c r="I300">
        <f>VLOOKUP($B300,UTILITIES!$A$4:$F$1040000,5,0)/VLOOKUP($B300,IPSA!$A$4:$F$1040000,5,0)</f>
        <v>0.96944451302866408</v>
      </c>
      <c r="J300" s="2">
        <f t="shared" ref="J300" si="1245">AVERAGE(I251:I300)</f>
        <v>0.96792207713277079</v>
      </c>
      <c r="K300">
        <f>VLOOKUP($B300,CONSUMO!$A$4:$F$1040000,5,0)/VLOOKUP($B300,IPSA!$A$4:$F$1040000,5,0)</f>
        <v>1.0077788415093643</v>
      </c>
      <c r="L300" s="2">
        <f t="shared" ref="L300" si="1246">AVERAGE(K251:K300)</f>
        <v>1.0096772632216475</v>
      </c>
      <c r="M300">
        <f>VLOOKUP($B300,INDUSTRIAL!$A$4:$F$1040000,5,0)/VLOOKUP($B300,IPSA!$A$4:$F$1040000,5,0)</f>
        <v>1.0892123822993363</v>
      </c>
      <c r="N300" s="2">
        <f t="shared" ref="N300" si="1247">AVERAGE(M251:M300)</f>
        <v>1.0578057672465702</v>
      </c>
      <c r="O300">
        <f>VLOOKUP($B300,RETAIL!$A$4:$F$1040000,5,0)/VLOOKUP($B300,IPSA!$A$4:$F$1040000,5,0)</f>
        <v>1.0402031422082396</v>
      </c>
      <c r="P300" s="2">
        <f t="shared" ref="P300" si="1248">AVERAGE(O251:O300)</f>
        <v>1.0389280587870244</v>
      </c>
    </row>
    <row r="301" spans="1:16">
      <c r="A301" t="str">
        <f t="shared" si="1048"/>
        <v/>
      </c>
      <c r="B301" s="2">
        <f>IPSA!A478</f>
        <v>20070312</v>
      </c>
      <c r="C301">
        <f>VLOOKUP($B301,BANCA!$A$4:$F$1040000,5,0)/VLOOKUP($B301,IPSA!$A$4:$F$1040000,5,0)</f>
        <v>0.96540962244034256</v>
      </c>
      <c r="D301" s="2">
        <f t="shared" si="967"/>
        <v>0.96550783863944545</v>
      </c>
      <c r="E301">
        <f>VLOOKUP($B301,'CONST.&amp;INMOB'!$A$4:$F$1040000,5,0)/VLOOKUP($B301,IPSA!$A$4:$F$1040000,5,0)</f>
        <v>1.3346104650863335</v>
      </c>
      <c r="F301" s="2">
        <f t="shared" si="967"/>
        <v>1.1709439343039161</v>
      </c>
      <c r="G301">
        <f>VLOOKUP($B301,COMMODITIES!$A$4:$F$1040000,5,0)/VLOOKUP($B301,IPSA!$A$4:$F$1040000,5,0)</f>
        <v>0.96120016962800303</v>
      </c>
      <c r="H301" s="2">
        <f t="shared" ref="H301" si="1249">AVERAGE(G252:G301)</f>
        <v>0.9676304868854787</v>
      </c>
      <c r="I301">
        <f>VLOOKUP($B301,UTILITIES!$A$4:$F$1040000,5,0)/VLOOKUP($B301,IPSA!$A$4:$F$1040000,5,0)</f>
        <v>0.96188211540541613</v>
      </c>
      <c r="J301" s="2">
        <f t="shared" ref="J301" si="1250">AVERAGE(I252:I301)</f>
        <v>0.96715971944087908</v>
      </c>
      <c r="K301">
        <f>VLOOKUP($B301,CONSUMO!$A$4:$F$1040000,5,0)/VLOOKUP($B301,IPSA!$A$4:$F$1040000,5,0)</f>
        <v>1.0109468435971438</v>
      </c>
      <c r="L301" s="2">
        <f t="shared" ref="L301" si="1251">AVERAGE(K252:K301)</f>
        <v>1.0098962000935905</v>
      </c>
      <c r="M301">
        <f>VLOOKUP($B301,INDUSTRIAL!$A$4:$F$1040000,5,0)/VLOOKUP($B301,IPSA!$A$4:$F$1040000,5,0)</f>
        <v>1.0906833364523367</v>
      </c>
      <c r="N301" s="2">
        <f t="shared" ref="N301" si="1252">AVERAGE(M252:M301)</f>
        <v>1.0596194339756169</v>
      </c>
      <c r="O301">
        <f>VLOOKUP($B301,RETAIL!$A$4:$F$1040000,5,0)/VLOOKUP($B301,IPSA!$A$4:$F$1040000,5,0)</f>
        <v>1.041746000951153</v>
      </c>
      <c r="P301" s="2">
        <f t="shared" ref="P301" si="1253">AVERAGE(O252:O301)</f>
        <v>1.0397629788060474</v>
      </c>
    </row>
    <row r="302" spans="1:16">
      <c r="A302" t="str">
        <f t="shared" si="1048"/>
        <v/>
      </c>
      <c r="B302" s="2">
        <f>IPSA!A479</f>
        <v>20070313</v>
      </c>
      <c r="C302">
        <f>VLOOKUP($B302,BANCA!$A$4:$F$1040000,5,0)/VLOOKUP($B302,IPSA!$A$4:$F$1040000,5,0)</f>
        <v>0.96924200026037044</v>
      </c>
      <c r="D302" s="2">
        <f t="shared" si="967"/>
        <v>0.9648276925819248</v>
      </c>
      <c r="E302">
        <f>VLOOKUP($B302,'CONST.&amp;INMOB'!$A$4:$F$1040000,5,0)/VLOOKUP($B302,IPSA!$A$4:$F$1040000,5,0)</f>
        <v>1.3472357345734056</v>
      </c>
      <c r="F302" s="2">
        <f t="shared" si="967"/>
        <v>1.1778586994789497</v>
      </c>
      <c r="G302">
        <f>VLOOKUP($B302,COMMODITIES!$A$4:$F$1040000,5,0)/VLOOKUP($B302,IPSA!$A$4:$F$1040000,5,0)</f>
        <v>0.96504597776773016</v>
      </c>
      <c r="H302" s="2">
        <f t="shared" ref="H302" si="1254">AVERAGE(G253:G302)</f>
        <v>0.96705345053437508</v>
      </c>
      <c r="I302">
        <f>VLOOKUP($B302,UTILITIES!$A$4:$F$1040000,5,0)/VLOOKUP($B302,IPSA!$A$4:$F$1040000,5,0)</f>
        <v>0.96429146363143869</v>
      </c>
      <c r="J302" s="2">
        <f t="shared" ref="J302" si="1255">AVERAGE(I253:I302)</f>
        <v>0.96650764915111154</v>
      </c>
      <c r="K302">
        <f>VLOOKUP($B302,CONSUMO!$A$4:$F$1040000,5,0)/VLOOKUP($B302,IPSA!$A$4:$F$1040000,5,0)</f>
        <v>1.0213454708854133</v>
      </c>
      <c r="L302" s="2">
        <f t="shared" ref="L302" si="1256">AVERAGE(K253:K302)</f>
        <v>1.0101946843188989</v>
      </c>
      <c r="M302">
        <f>VLOOKUP($B302,INDUSTRIAL!$A$4:$F$1040000,5,0)/VLOOKUP($B302,IPSA!$A$4:$F$1040000,5,0)</f>
        <v>1.0981491306289344</v>
      </c>
      <c r="N302" s="2">
        <f t="shared" ref="N302" si="1257">AVERAGE(M253:M302)</f>
        <v>1.0614964204971762</v>
      </c>
      <c r="O302">
        <f>VLOOKUP($B302,RETAIL!$A$4:$F$1040000,5,0)/VLOOKUP($B302,IPSA!$A$4:$F$1040000,5,0)</f>
        <v>1.0367258705959264</v>
      </c>
      <c r="P302" s="2">
        <f t="shared" ref="P302" si="1258">AVERAGE(O253:O302)</f>
        <v>1.0405562053023301</v>
      </c>
    </row>
    <row r="303" spans="1:16">
      <c r="A303" t="str">
        <f t="shared" si="1048"/>
        <v/>
      </c>
      <c r="B303" s="2">
        <f>IPSA!A480</f>
        <v>20070314</v>
      </c>
      <c r="C303">
        <f>VLOOKUP($B303,BANCA!$A$4:$F$1040000,5,0)/VLOOKUP($B303,IPSA!$A$4:$F$1040000,5,0)</f>
        <v>0.96686790535371636</v>
      </c>
      <c r="D303" s="2">
        <f t="shared" si="967"/>
        <v>0.96429972939070052</v>
      </c>
      <c r="E303">
        <f>VLOOKUP($B303,'CONST.&amp;INMOB'!$A$4:$F$1040000,5,0)/VLOOKUP($B303,IPSA!$A$4:$F$1040000,5,0)</f>
        <v>1.350102327135219</v>
      </c>
      <c r="F303" s="2">
        <f t="shared" si="967"/>
        <v>1.1848427389641201</v>
      </c>
      <c r="G303">
        <f>VLOOKUP($B303,COMMODITIES!$A$4:$F$1040000,5,0)/VLOOKUP($B303,IPSA!$A$4:$F$1040000,5,0)</f>
        <v>0.96720232839851705</v>
      </c>
      <c r="H303" s="2">
        <f t="shared" ref="H303" si="1259">AVERAGE(G254:G303)</f>
        <v>0.9666588856123165</v>
      </c>
      <c r="I303">
        <f>VLOOKUP($B303,UTILITIES!$A$4:$F$1040000,5,0)/VLOOKUP($B303,IPSA!$A$4:$F$1040000,5,0)</f>
        <v>0.96473749370105599</v>
      </c>
      <c r="J303" s="2">
        <f t="shared" ref="J303" si="1260">AVERAGE(I254:I303)</f>
        <v>0.96590021976025198</v>
      </c>
      <c r="K303">
        <f>VLOOKUP($B303,CONSUMO!$A$4:$F$1040000,5,0)/VLOOKUP($B303,IPSA!$A$4:$F$1040000,5,0)</f>
        <v>1.0166727258180204</v>
      </c>
      <c r="L303" s="2">
        <f t="shared" ref="L303" si="1261">AVERAGE(K254:K303)</f>
        <v>1.0101227232163752</v>
      </c>
      <c r="M303">
        <f>VLOOKUP($B303,INDUSTRIAL!$A$4:$F$1040000,5,0)/VLOOKUP($B303,IPSA!$A$4:$F$1040000,5,0)</f>
        <v>1.0971297168387792</v>
      </c>
      <c r="N303" s="2">
        <f t="shared" ref="N303" si="1262">AVERAGE(M254:M303)</f>
        <v>1.0632932193057778</v>
      </c>
      <c r="O303">
        <f>VLOOKUP($B303,RETAIL!$A$4:$F$1040000,5,0)/VLOOKUP($B303,IPSA!$A$4:$F$1040000,5,0)</f>
        <v>1.0344392571246495</v>
      </c>
      <c r="P303" s="2">
        <f t="shared" ref="P303" si="1263">AVERAGE(O254:O303)</f>
        <v>1.0413708343880606</v>
      </c>
    </row>
    <row r="304" spans="1:16">
      <c r="A304" t="str">
        <f t="shared" si="1048"/>
        <v/>
      </c>
      <c r="B304" s="2">
        <f>IPSA!A481</f>
        <v>20070315</v>
      </c>
      <c r="C304">
        <f>VLOOKUP($B304,BANCA!$A$4:$F$1040000,5,0)/VLOOKUP($B304,IPSA!$A$4:$F$1040000,5,0)</f>
        <v>0.96146724201783029</v>
      </c>
      <c r="D304" s="2">
        <f t="shared" si="967"/>
        <v>0.9635072486676195</v>
      </c>
      <c r="E304">
        <f>VLOOKUP($B304,'CONST.&amp;INMOB'!$A$4:$F$1040000,5,0)/VLOOKUP($B304,IPSA!$A$4:$F$1040000,5,0)</f>
        <v>1.3437493319025415</v>
      </c>
      <c r="F304" s="2">
        <f t="shared" si="967"/>
        <v>1.1913020906418388</v>
      </c>
      <c r="G304">
        <f>VLOOKUP($B304,COMMODITIES!$A$4:$F$1040000,5,0)/VLOOKUP($B304,IPSA!$A$4:$F$1040000,5,0)</f>
        <v>0.96342687962107942</v>
      </c>
      <c r="H304" s="2">
        <f t="shared" ref="H304" si="1264">AVERAGE(G255:G304)</f>
        <v>0.9663665047639991</v>
      </c>
      <c r="I304">
        <f>VLOOKUP($B304,UTILITIES!$A$4:$F$1040000,5,0)/VLOOKUP($B304,IPSA!$A$4:$F$1040000,5,0)</f>
        <v>0.95930312348923774</v>
      </c>
      <c r="J304" s="2">
        <f t="shared" ref="J304" si="1265">AVERAGE(I255:I304)</f>
        <v>0.96511892199871052</v>
      </c>
      <c r="K304">
        <f>VLOOKUP($B304,CONSUMO!$A$4:$F$1040000,5,0)/VLOOKUP($B304,IPSA!$A$4:$F$1040000,5,0)</f>
        <v>1.0154646889372716</v>
      </c>
      <c r="L304" s="2">
        <f t="shared" ref="L304" si="1266">AVERAGE(K255:K304)</f>
        <v>1.0100412087044732</v>
      </c>
      <c r="M304">
        <f>VLOOKUP($B304,INDUSTRIAL!$A$4:$F$1040000,5,0)/VLOOKUP($B304,IPSA!$A$4:$F$1040000,5,0)</f>
        <v>1.0916095235008239</v>
      </c>
      <c r="N304" s="2">
        <f t="shared" ref="N304" si="1267">AVERAGE(M255:M304)</f>
        <v>1.0649451462479973</v>
      </c>
      <c r="O304">
        <f>VLOOKUP($B304,RETAIL!$A$4:$F$1040000,5,0)/VLOOKUP($B304,IPSA!$A$4:$F$1040000,5,0)</f>
        <v>1.0381934506794077</v>
      </c>
      <c r="P304" s="2">
        <f t="shared" ref="P304" si="1268">AVERAGE(O255:O304)</f>
        <v>1.0423335796297475</v>
      </c>
    </row>
    <row r="305" spans="1:16">
      <c r="A305" t="str">
        <f t="shared" si="1048"/>
        <v/>
      </c>
      <c r="B305" s="2">
        <f>IPSA!A482</f>
        <v>20070316</v>
      </c>
      <c r="C305">
        <f>VLOOKUP($B305,BANCA!$A$4:$F$1040000,5,0)/VLOOKUP($B305,IPSA!$A$4:$F$1040000,5,0)</f>
        <v>0.96261621686111709</v>
      </c>
      <c r="D305" s="2">
        <f t="shared" si="967"/>
        <v>0.96273321704814963</v>
      </c>
      <c r="E305">
        <f>VLOOKUP($B305,'CONST.&amp;INMOB'!$A$4:$F$1040000,5,0)/VLOOKUP($B305,IPSA!$A$4:$F$1040000,5,0)</f>
        <v>1.3327785116356565</v>
      </c>
      <c r="F305" s="2">
        <f t="shared" si="967"/>
        <v>1.19705887061223</v>
      </c>
      <c r="G305">
        <f>VLOOKUP($B305,COMMODITIES!$A$4:$F$1040000,5,0)/VLOOKUP($B305,IPSA!$A$4:$F$1040000,5,0)</f>
        <v>0.97010271000972614</v>
      </c>
      <c r="H305" s="2">
        <f t="shared" ref="H305" si="1269">AVERAGE(G256:G305)</f>
        <v>0.96629132338020085</v>
      </c>
      <c r="I305">
        <f>VLOOKUP($B305,UTILITIES!$A$4:$F$1040000,5,0)/VLOOKUP($B305,IPSA!$A$4:$F$1040000,5,0)</f>
        <v>0.95673247846223308</v>
      </c>
      <c r="J305" s="2">
        <f t="shared" ref="J305" si="1270">AVERAGE(I256:I305)</f>
        <v>0.96443987711860468</v>
      </c>
      <c r="K305">
        <f>VLOOKUP($B305,CONSUMO!$A$4:$F$1040000,5,0)/VLOOKUP($B305,IPSA!$A$4:$F$1040000,5,0)</f>
        <v>1.014397023093039</v>
      </c>
      <c r="L305" s="2">
        <f t="shared" ref="L305" si="1271">AVERAGE(K256:K305)</f>
        <v>1.0097118220157697</v>
      </c>
      <c r="M305">
        <f>VLOOKUP($B305,INDUSTRIAL!$A$4:$F$1040000,5,0)/VLOOKUP($B305,IPSA!$A$4:$F$1040000,5,0)</f>
        <v>1.087569719831613</v>
      </c>
      <c r="N305" s="2">
        <f t="shared" ref="N305" si="1272">AVERAGE(M256:M305)</f>
        <v>1.0663596705411631</v>
      </c>
      <c r="O305">
        <f>VLOOKUP($B305,RETAIL!$A$4:$F$1040000,5,0)/VLOOKUP($B305,IPSA!$A$4:$F$1040000,5,0)</f>
        <v>1.0377845575351243</v>
      </c>
      <c r="P305" s="2">
        <f t="shared" ref="P305" si="1273">AVERAGE(O256:O305)</f>
        <v>1.0431354396017718</v>
      </c>
    </row>
    <row r="306" spans="1:16">
      <c r="A306" t="str">
        <f t="shared" si="1048"/>
        <v/>
      </c>
      <c r="B306" s="2">
        <f>IPSA!A483</f>
        <v>20070319</v>
      </c>
      <c r="C306">
        <f>VLOOKUP($B306,BANCA!$A$4:$F$1040000,5,0)/VLOOKUP($B306,IPSA!$A$4:$F$1040000,5,0)</f>
        <v>0.9620229077296012</v>
      </c>
      <c r="D306" s="2">
        <f t="shared" si="967"/>
        <v>0.96205102525566744</v>
      </c>
      <c r="E306">
        <f>VLOOKUP($B306,'CONST.&amp;INMOB'!$A$4:$F$1040000,5,0)/VLOOKUP($B306,IPSA!$A$4:$F$1040000,5,0)</f>
        <v>1.317804527196845</v>
      </c>
      <c r="F306" s="2">
        <f t="shared" si="967"/>
        <v>1.2023633857527336</v>
      </c>
      <c r="G306">
        <f>VLOOKUP($B306,COMMODITIES!$A$4:$F$1040000,5,0)/VLOOKUP($B306,IPSA!$A$4:$F$1040000,5,0)</f>
        <v>0.96750918999598468</v>
      </c>
      <c r="H306" s="2">
        <f t="shared" ref="H306" si="1274">AVERAGE(G257:G306)</f>
        <v>0.96625049086042847</v>
      </c>
      <c r="I306">
        <f>VLOOKUP($B306,UTILITIES!$A$4:$F$1040000,5,0)/VLOOKUP($B306,IPSA!$A$4:$F$1040000,5,0)</f>
        <v>0.9542920221776674</v>
      </c>
      <c r="J306" s="2">
        <f t="shared" ref="J306" si="1275">AVERAGE(I257:I306)</f>
        <v>0.9637723935651481</v>
      </c>
      <c r="K306">
        <f>VLOOKUP($B306,CONSUMO!$A$4:$F$1040000,5,0)/VLOOKUP($B306,IPSA!$A$4:$F$1040000,5,0)</f>
        <v>1.0126733390746867</v>
      </c>
      <c r="L306" s="2">
        <f t="shared" ref="L306" si="1276">AVERAGE(K257:K306)</f>
        <v>1.0091933324747848</v>
      </c>
      <c r="M306">
        <f>VLOOKUP($B306,INDUSTRIAL!$A$4:$F$1040000,5,0)/VLOOKUP($B306,IPSA!$A$4:$F$1040000,5,0)</f>
        <v>1.0851833875697445</v>
      </c>
      <c r="N306" s="2">
        <f t="shared" ref="N306" si="1277">AVERAGE(M257:M306)</f>
        <v>1.0676107606989247</v>
      </c>
      <c r="O306">
        <f>VLOOKUP($B306,RETAIL!$A$4:$F$1040000,5,0)/VLOOKUP($B306,IPSA!$A$4:$F$1040000,5,0)</f>
        <v>1.0426309008291614</v>
      </c>
      <c r="P306" s="2">
        <f t="shared" ref="P306" si="1278">AVERAGE(O257:O306)</f>
        <v>1.0440263171796607</v>
      </c>
    </row>
    <row r="307" spans="1:16">
      <c r="A307" t="str">
        <f t="shared" si="1048"/>
        <v/>
      </c>
      <c r="B307" s="2">
        <f>IPSA!A484</f>
        <v>20070320</v>
      </c>
      <c r="C307">
        <f>VLOOKUP($B307,BANCA!$A$4:$F$1040000,5,0)/VLOOKUP($B307,IPSA!$A$4:$F$1040000,5,0)</f>
        <v>0.96354479380227998</v>
      </c>
      <c r="D307" s="2">
        <f t="shared" si="967"/>
        <v>0.96146283284227207</v>
      </c>
      <c r="E307">
        <f>VLOOKUP($B307,'CONST.&amp;INMOB'!$A$4:$F$1040000,5,0)/VLOOKUP($B307,IPSA!$A$4:$F$1040000,5,0)</f>
        <v>1.3188471586060069</v>
      </c>
      <c r="F307" s="2">
        <f t="shared" si="967"/>
        <v>1.2073622831462356</v>
      </c>
      <c r="G307">
        <f>VLOOKUP($B307,COMMODITIES!$A$4:$F$1040000,5,0)/VLOOKUP($B307,IPSA!$A$4:$F$1040000,5,0)</f>
        <v>0.9692475052540106</v>
      </c>
      <c r="H307" s="2">
        <f t="shared" ref="H307" si="1279">AVERAGE(G258:G307)</f>
        <v>0.96628471083354395</v>
      </c>
      <c r="I307">
        <f>VLOOKUP($B307,UTILITIES!$A$4:$F$1040000,5,0)/VLOOKUP($B307,IPSA!$A$4:$F$1040000,5,0)</f>
        <v>0.95653978452213961</v>
      </c>
      <c r="J307" s="2">
        <f t="shared" ref="J307" si="1280">AVERAGE(I258:I307)</f>
        <v>0.96298939450027765</v>
      </c>
      <c r="K307">
        <f>VLOOKUP($B307,CONSUMO!$A$4:$F$1040000,5,0)/VLOOKUP($B307,IPSA!$A$4:$F$1040000,5,0)</f>
        <v>1.0079934025930271</v>
      </c>
      <c r="L307" s="2">
        <f t="shared" ref="L307" si="1281">AVERAGE(K258:K307)</f>
        <v>1.008652083698161</v>
      </c>
      <c r="M307">
        <f>VLOOKUP($B307,INDUSTRIAL!$A$4:$F$1040000,5,0)/VLOOKUP($B307,IPSA!$A$4:$F$1040000,5,0)</f>
        <v>1.0871061352434603</v>
      </c>
      <c r="N307" s="2">
        <f t="shared" ref="N307" si="1282">AVERAGE(M258:M307)</f>
        <v>1.0689101169944335</v>
      </c>
      <c r="O307">
        <f>VLOOKUP($B307,RETAIL!$A$4:$F$1040000,5,0)/VLOOKUP($B307,IPSA!$A$4:$F$1040000,5,0)</f>
        <v>1.0428963374311178</v>
      </c>
      <c r="P307" s="2">
        <f t="shared" ref="P307" si="1283">AVERAGE(O258:O307)</f>
        <v>1.0449295980426543</v>
      </c>
    </row>
    <row r="308" spans="1:16">
      <c r="A308" t="str">
        <f t="shared" si="1048"/>
        <v/>
      </c>
      <c r="B308" s="2">
        <f>IPSA!A485</f>
        <v>20070321</v>
      </c>
      <c r="C308">
        <f>VLOOKUP($B308,BANCA!$A$4:$F$1040000,5,0)/VLOOKUP($B308,IPSA!$A$4:$F$1040000,5,0)</f>
        <v>0.95975917713929471</v>
      </c>
      <c r="D308" s="2">
        <f t="shared" si="967"/>
        <v>0.96071764634928225</v>
      </c>
      <c r="E308">
        <f>VLOOKUP($B308,'CONST.&amp;INMOB'!$A$4:$F$1040000,5,0)/VLOOKUP($B308,IPSA!$A$4:$F$1040000,5,0)</f>
        <v>1.3164363886513368</v>
      </c>
      <c r="F308" s="2">
        <f t="shared" si="967"/>
        <v>1.2117531374190695</v>
      </c>
      <c r="G308">
        <f>VLOOKUP($B308,COMMODITIES!$A$4:$F$1040000,5,0)/VLOOKUP($B308,IPSA!$A$4:$F$1040000,5,0)</f>
        <v>0.9631046855255706</v>
      </c>
      <c r="H308" s="2">
        <f t="shared" ref="H308" si="1284">AVERAGE(G259:G308)</f>
        <v>0.96606035952822655</v>
      </c>
      <c r="I308">
        <f>VLOOKUP($B308,UTILITIES!$A$4:$F$1040000,5,0)/VLOOKUP($B308,IPSA!$A$4:$F$1040000,5,0)</f>
        <v>0.95857212627211608</v>
      </c>
      <c r="J308" s="2">
        <f t="shared" ref="J308" si="1285">AVERAGE(I259:I308)</f>
        <v>0.96219326448850306</v>
      </c>
      <c r="K308">
        <f>VLOOKUP($B308,CONSUMO!$A$4:$F$1040000,5,0)/VLOOKUP($B308,IPSA!$A$4:$F$1040000,5,0)</f>
        <v>1.0049074174220372</v>
      </c>
      <c r="L308" s="2">
        <f t="shared" ref="L308" si="1286">AVERAGE(K259:K308)</f>
        <v>1.0081361244280063</v>
      </c>
      <c r="M308">
        <f>VLOOKUP($B308,INDUSTRIAL!$A$4:$F$1040000,5,0)/VLOOKUP($B308,IPSA!$A$4:$F$1040000,5,0)</f>
        <v>1.0805847653072123</v>
      </c>
      <c r="N308" s="2">
        <f t="shared" ref="N308" si="1287">AVERAGE(M259:M308)</f>
        <v>1.0700997275855966</v>
      </c>
      <c r="O308">
        <f>VLOOKUP($B308,RETAIL!$A$4:$F$1040000,5,0)/VLOOKUP($B308,IPSA!$A$4:$F$1040000,5,0)</f>
        <v>1.0403812267267156</v>
      </c>
      <c r="P308" s="2">
        <f t="shared" ref="P308" si="1288">AVERAGE(O259:O308)</f>
        <v>1.0457963991663888</v>
      </c>
    </row>
    <row r="309" spans="1:16">
      <c r="A309" t="str">
        <f t="shared" si="1048"/>
        <v/>
      </c>
      <c r="B309" s="2">
        <f>IPSA!A486</f>
        <v>20070322</v>
      </c>
      <c r="C309">
        <f>VLOOKUP($B309,BANCA!$A$4:$F$1040000,5,0)/VLOOKUP($B309,IPSA!$A$4:$F$1040000,5,0)</f>
        <v>0.96791946009695506</v>
      </c>
      <c r="D309" s="2">
        <f t="shared" ref="D309:F372" si="1289">AVERAGE(C260:C309)</f>
        <v>0.96013353106332378</v>
      </c>
      <c r="E309">
        <f>VLOOKUP($B309,'CONST.&amp;INMOB'!$A$4:$F$1040000,5,0)/VLOOKUP($B309,IPSA!$A$4:$F$1040000,5,0)</f>
        <v>1.3200928506861862</v>
      </c>
      <c r="F309" s="2">
        <f t="shared" si="1289"/>
        <v>1.2162586138916949</v>
      </c>
      <c r="G309">
        <f>VLOOKUP($B309,COMMODITIES!$A$4:$F$1040000,5,0)/VLOOKUP($B309,IPSA!$A$4:$F$1040000,5,0)</f>
        <v>0.96679477460046992</v>
      </c>
      <c r="H309" s="2">
        <f t="shared" ref="H309" si="1290">AVERAGE(G260:G309)</f>
        <v>0.96586430882606944</v>
      </c>
      <c r="I309">
        <f>VLOOKUP($B309,UTILITIES!$A$4:$F$1040000,5,0)/VLOOKUP($B309,IPSA!$A$4:$F$1040000,5,0)</f>
        <v>0.95909952251497499</v>
      </c>
      <c r="J309" s="2">
        <f t="shared" ref="J309" si="1291">AVERAGE(I260:I309)</f>
        <v>0.96145445400570539</v>
      </c>
      <c r="K309">
        <f>VLOOKUP($B309,CONSUMO!$A$4:$F$1040000,5,0)/VLOOKUP($B309,IPSA!$A$4:$F$1040000,5,0)</f>
        <v>1.0080456192959846</v>
      </c>
      <c r="L309" s="2">
        <f t="shared" ref="L309" si="1292">AVERAGE(K260:K309)</f>
        <v>1.0077843005273173</v>
      </c>
      <c r="M309">
        <f>VLOOKUP($B309,INDUSTRIAL!$A$4:$F$1040000,5,0)/VLOOKUP($B309,IPSA!$A$4:$F$1040000,5,0)</f>
        <v>1.0787695022557842</v>
      </c>
      <c r="N309" s="2">
        <f t="shared" ref="N309" si="1293">AVERAGE(M260:M309)</f>
        <v>1.0712504931793256</v>
      </c>
      <c r="O309">
        <f>VLOOKUP($B309,RETAIL!$A$4:$F$1040000,5,0)/VLOOKUP($B309,IPSA!$A$4:$F$1040000,5,0)</f>
        <v>1.0351356204638753</v>
      </c>
      <c r="P309" s="2">
        <f t="shared" ref="P309" si="1294">AVERAGE(O260:O309)</f>
        <v>1.0465117021585331</v>
      </c>
    </row>
    <row r="310" spans="1:16">
      <c r="A310" t="str">
        <f t="shared" si="1048"/>
        <v/>
      </c>
      <c r="B310" s="2">
        <f>IPSA!A487</f>
        <v>20070323</v>
      </c>
      <c r="C310">
        <f>VLOOKUP($B310,BANCA!$A$4:$F$1040000,5,0)/VLOOKUP($B310,IPSA!$A$4:$F$1040000,5,0)</f>
        <v>0.9833740247018552</v>
      </c>
      <c r="D310" s="2">
        <f t="shared" si="1289"/>
        <v>0.96019096719894892</v>
      </c>
      <c r="E310">
        <f>VLOOKUP($B310,'CONST.&amp;INMOB'!$A$4:$F$1040000,5,0)/VLOOKUP($B310,IPSA!$A$4:$F$1040000,5,0)</f>
        <v>1.357759211576951</v>
      </c>
      <c r="F310" s="2">
        <f t="shared" si="1289"/>
        <v>1.2219897322163888</v>
      </c>
      <c r="G310">
        <f>VLOOKUP($B310,COMMODITIES!$A$4:$F$1040000,5,0)/VLOOKUP($B310,IPSA!$A$4:$F$1040000,5,0)</f>
        <v>0.96516631560277322</v>
      </c>
      <c r="H310" s="2">
        <f t="shared" ref="H310" si="1295">AVERAGE(G261:G310)</f>
        <v>0.96570053438480896</v>
      </c>
      <c r="I310">
        <f>VLOOKUP($B310,UTILITIES!$A$4:$F$1040000,5,0)/VLOOKUP($B310,IPSA!$A$4:$F$1040000,5,0)</f>
        <v>0.95933424340287021</v>
      </c>
      <c r="J310" s="2">
        <f t="shared" ref="J310" si="1296">AVERAGE(I261:I310)</f>
        <v>0.96079733272575041</v>
      </c>
      <c r="K310">
        <f>VLOOKUP($B310,CONSUMO!$A$4:$F$1040000,5,0)/VLOOKUP($B310,IPSA!$A$4:$F$1040000,5,0)</f>
        <v>1.0067483472692667</v>
      </c>
      <c r="L310" s="2">
        <f t="shared" ref="L310" si="1297">AVERAGE(K261:K310)</f>
        <v>1.0074826149257694</v>
      </c>
      <c r="M310">
        <f>VLOOKUP($B310,INDUSTRIAL!$A$4:$F$1040000,5,0)/VLOOKUP($B310,IPSA!$A$4:$F$1040000,5,0)</f>
        <v>1.0768367896456517</v>
      </c>
      <c r="N310" s="2">
        <f t="shared" ref="N310" si="1298">AVERAGE(M261:M310)</f>
        <v>1.072345775399725</v>
      </c>
      <c r="O310">
        <f>VLOOKUP($B310,RETAIL!$A$4:$F$1040000,5,0)/VLOOKUP($B310,IPSA!$A$4:$F$1040000,5,0)</f>
        <v>1.0305406970663289</v>
      </c>
      <c r="P310" s="2">
        <f t="shared" ref="P310" si="1299">AVERAGE(O261:O310)</f>
        <v>1.0469327223651979</v>
      </c>
    </row>
    <row r="311" spans="1:16">
      <c r="A311" t="str">
        <f t="shared" si="1048"/>
        <v/>
      </c>
      <c r="B311" s="2">
        <f>IPSA!A488</f>
        <v>20070326</v>
      </c>
      <c r="C311">
        <f>VLOOKUP($B311,BANCA!$A$4:$F$1040000,5,0)/VLOOKUP($B311,IPSA!$A$4:$F$1040000,5,0)</f>
        <v>0.97954871707117663</v>
      </c>
      <c r="D311" s="2">
        <f t="shared" si="1289"/>
        <v>0.9601262842663979</v>
      </c>
      <c r="E311">
        <f>VLOOKUP($B311,'CONST.&amp;INMOB'!$A$4:$F$1040000,5,0)/VLOOKUP($B311,IPSA!$A$4:$F$1040000,5,0)</f>
        <v>1.3682976085223468</v>
      </c>
      <c r="F311" s="2">
        <f t="shared" si="1289"/>
        <v>1.2280684862268296</v>
      </c>
      <c r="G311">
        <f>VLOOKUP($B311,COMMODITIES!$A$4:$F$1040000,5,0)/VLOOKUP($B311,IPSA!$A$4:$F$1040000,5,0)</f>
        <v>0.95969601655795078</v>
      </c>
      <c r="H311" s="2">
        <f t="shared" ref="H311" si="1300">AVERAGE(G262:G311)</f>
        <v>0.96558922273212044</v>
      </c>
      <c r="I311">
        <f>VLOOKUP($B311,UTILITIES!$A$4:$F$1040000,5,0)/VLOOKUP($B311,IPSA!$A$4:$F$1040000,5,0)</f>
        <v>0.95971842520198336</v>
      </c>
      <c r="J311" s="2">
        <f t="shared" ref="J311" si="1301">AVERAGE(I262:I311)</f>
        <v>0.96023673649090002</v>
      </c>
      <c r="K311">
        <f>VLOOKUP($B311,CONSUMO!$A$4:$F$1040000,5,0)/VLOOKUP($B311,IPSA!$A$4:$F$1040000,5,0)</f>
        <v>1.0105534527646156</v>
      </c>
      <c r="L311" s="2">
        <f t="shared" ref="L311" si="1302">AVERAGE(K262:K311)</f>
        <v>1.0072124001902976</v>
      </c>
      <c r="M311">
        <f>VLOOKUP($B311,INDUSTRIAL!$A$4:$F$1040000,5,0)/VLOOKUP($B311,IPSA!$A$4:$F$1040000,5,0)</f>
        <v>1.0735770850564224</v>
      </c>
      <c r="N311" s="2">
        <f t="shared" ref="N311" si="1303">AVERAGE(M262:M311)</f>
        <v>1.0732723875052641</v>
      </c>
      <c r="O311">
        <f>VLOOKUP($B311,RETAIL!$A$4:$F$1040000,5,0)/VLOOKUP($B311,IPSA!$A$4:$F$1040000,5,0)</f>
        <v>1.0315309993032948</v>
      </c>
      <c r="P311" s="2">
        <f t="shared" ref="P311" si="1304">AVERAGE(O262:O311)</f>
        <v>1.0473186405799617</v>
      </c>
    </row>
    <row r="312" spans="1:16">
      <c r="A312" t="str">
        <f t="shared" si="1048"/>
        <v/>
      </c>
      <c r="B312" s="2">
        <f>IPSA!A489</f>
        <v>20070327</v>
      </c>
      <c r="C312">
        <f>VLOOKUP($B312,BANCA!$A$4:$F$1040000,5,0)/VLOOKUP($B312,IPSA!$A$4:$F$1040000,5,0)</f>
        <v>0.98513285869483669</v>
      </c>
      <c r="D312" s="2">
        <f t="shared" si="1289"/>
        <v>0.96001708832404176</v>
      </c>
      <c r="E312">
        <f>VLOOKUP($B312,'CONST.&amp;INMOB'!$A$4:$F$1040000,5,0)/VLOOKUP($B312,IPSA!$A$4:$F$1040000,5,0)</f>
        <v>1.4091391378736784</v>
      </c>
      <c r="F312" s="2">
        <f t="shared" si="1289"/>
        <v>1.23490188124101</v>
      </c>
      <c r="G312">
        <f>VLOOKUP($B312,COMMODITIES!$A$4:$F$1040000,5,0)/VLOOKUP($B312,IPSA!$A$4:$F$1040000,5,0)</f>
        <v>0.95357114592615655</v>
      </c>
      <c r="H312" s="2">
        <f t="shared" ref="H312" si="1305">AVERAGE(G263:G312)</f>
        <v>0.96552175414990926</v>
      </c>
      <c r="I312">
        <f>VLOOKUP($B312,UTILITIES!$A$4:$F$1040000,5,0)/VLOOKUP($B312,IPSA!$A$4:$F$1040000,5,0)</f>
        <v>0.96165925450853462</v>
      </c>
      <c r="J312" s="2">
        <f t="shared" ref="J312" si="1306">AVERAGE(I263:I312)</f>
        <v>0.95973820791324438</v>
      </c>
      <c r="K312">
        <f>VLOOKUP($B312,CONSUMO!$A$4:$F$1040000,5,0)/VLOOKUP($B312,IPSA!$A$4:$F$1040000,5,0)</f>
        <v>1.0098038510332654</v>
      </c>
      <c r="L312" s="2">
        <f t="shared" ref="L312" si="1307">AVERAGE(K263:K312)</f>
        <v>1.0069056166376911</v>
      </c>
      <c r="M312">
        <f>VLOOKUP($B312,INDUSTRIAL!$A$4:$F$1040000,5,0)/VLOOKUP($B312,IPSA!$A$4:$F$1040000,5,0)</f>
        <v>1.0735168917379532</v>
      </c>
      <c r="N312" s="2">
        <f t="shared" ref="N312" si="1308">AVERAGE(M263:M312)</f>
        <v>1.0739660670392974</v>
      </c>
      <c r="O312">
        <f>VLOOKUP($B312,RETAIL!$A$4:$F$1040000,5,0)/VLOOKUP($B312,IPSA!$A$4:$F$1040000,5,0)</f>
        <v>1.0316871044893319</v>
      </c>
      <c r="P312" s="2">
        <f t="shared" ref="P312" si="1309">AVERAGE(O263:O312)</f>
        <v>1.0478156465440711</v>
      </c>
    </row>
    <row r="313" spans="1:16">
      <c r="A313" t="str">
        <f t="shared" si="1048"/>
        <v/>
      </c>
      <c r="B313" s="2">
        <f>IPSA!A490</f>
        <v>20070328</v>
      </c>
      <c r="C313">
        <f>VLOOKUP($B313,BANCA!$A$4:$F$1040000,5,0)/VLOOKUP($B313,IPSA!$A$4:$F$1040000,5,0)</f>
        <v>0.99285408847852807</v>
      </c>
      <c r="D313" s="2">
        <f t="shared" si="1289"/>
        <v>0.96018423449860735</v>
      </c>
      <c r="E313">
        <f>VLOOKUP($B313,'CONST.&amp;INMOB'!$A$4:$F$1040000,5,0)/VLOOKUP($B313,IPSA!$A$4:$F$1040000,5,0)</f>
        <v>1.4304042534347428</v>
      </c>
      <c r="F313" s="2">
        <f t="shared" si="1289"/>
        <v>1.2421112858074397</v>
      </c>
      <c r="G313">
        <f>VLOOKUP($B313,COMMODITIES!$A$4:$F$1040000,5,0)/VLOOKUP($B313,IPSA!$A$4:$F$1040000,5,0)</f>
        <v>0.95567459065395721</v>
      </c>
      <c r="H313" s="2">
        <f t="shared" ref="H313" si="1310">AVERAGE(G264:G313)</f>
        <v>0.965606120166976</v>
      </c>
      <c r="I313">
        <f>VLOOKUP($B313,UTILITIES!$A$4:$F$1040000,5,0)/VLOOKUP($B313,IPSA!$A$4:$F$1040000,5,0)</f>
        <v>0.96286616958384541</v>
      </c>
      <c r="J313" s="2">
        <f t="shared" ref="J313" si="1311">AVERAGE(I264:I313)</f>
        <v>0.95937186091914017</v>
      </c>
      <c r="K313">
        <f>VLOOKUP($B313,CONSUMO!$A$4:$F$1040000,5,0)/VLOOKUP($B313,IPSA!$A$4:$F$1040000,5,0)</f>
        <v>1.0174518693192511</v>
      </c>
      <c r="L313" s="2">
        <f t="shared" ref="L313" si="1312">AVERAGE(K264:K313)</f>
        <v>1.0066932277020069</v>
      </c>
      <c r="M313">
        <f>VLOOKUP($B313,INDUSTRIAL!$A$4:$F$1040000,5,0)/VLOOKUP($B313,IPSA!$A$4:$F$1040000,5,0)</f>
        <v>1.0709093764876505</v>
      </c>
      <c r="N313" s="2">
        <f t="shared" ref="N313" si="1313">AVERAGE(M264:M313)</f>
        <v>1.0746330935479613</v>
      </c>
      <c r="O313">
        <f>VLOOKUP($B313,RETAIL!$A$4:$F$1040000,5,0)/VLOOKUP($B313,IPSA!$A$4:$F$1040000,5,0)</f>
        <v>1.0276730656392885</v>
      </c>
      <c r="P313" s="2">
        <f t="shared" ref="P313" si="1314">AVERAGE(O264:O313)</f>
        <v>1.0480345775108106</v>
      </c>
    </row>
    <row r="314" spans="1:16">
      <c r="A314" t="str">
        <f t="shared" si="1048"/>
        <v/>
      </c>
      <c r="B314" s="2">
        <f>IPSA!A491</f>
        <v>20070329</v>
      </c>
      <c r="C314">
        <f>VLOOKUP($B314,BANCA!$A$4:$F$1040000,5,0)/VLOOKUP($B314,IPSA!$A$4:$F$1040000,5,0)</f>
        <v>0.98433787098617065</v>
      </c>
      <c r="D314" s="2">
        <f t="shared" si="1289"/>
        <v>0.96028043480483294</v>
      </c>
      <c r="E314">
        <f>VLOOKUP($B314,'CONST.&amp;INMOB'!$A$4:$F$1040000,5,0)/VLOOKUP($B314,IPSA!$A$4:$F$1040000,5,0)</f>
        <v>1.4114931647508426</v>
      </c>
      <c r="F314" s="2">
        <f t="shared" si="1289"/>
        <v>1.2488453940005322</v>
      </c>
      <c r="G314">
        <f>VLOOKUP($B314,COMMODITIES!$A$4:$F$1040000,5,0)/VLOOKUP($B314,IPSA!$A$4:$F$1040000,5,0)</f>
        <v>0.9580856781374093</v>
      </c>
      <c r="H314" s="2">
        <f t="shared" ref="H314" si="1315">AVERAGE(G265:G314)</f>
        <v>0.96590792462366659</v>
      </c>
      <c r="I314">
        <f>VLOOKUP($B314,UTILITIES!$A$4:$F$1040000,5,0)/VLOOKUP($B314,IPSA!$A$4:$F$1040000,5,0)</f>
        <v>0.96060475703475479</v>
      </c>
      <c r="J314" s="2">
        <f t="shared" ref="J314" si="1316">AVERAGE(I265:I314)</f>
        <v>0.95902582851492579</v>
      </c>
      <c r="K314">
        <f>VLOOKUP($B314,CONSUMO!$A$4:$F$1040000,5,0)/VLOOKUP($B314,IPSA!$A$4:$F$1040000,5,0)</f>
        <v>1.0108757078594577</v>
      </c>
      <c r="L314" s="2">
        <f t="shared" ref="L314" si="1317">AVERAGE(K265:K314)</f>
        <v>1.006314212976656</v>
      </c>
      <c r="M314">
        <f>VLOOKUP($B314,INDUSTRIAL!$A$4:$F$1040000,5,0)/VLOOKUP($B314,IPSA!$A$4:$F$1040000,5,0)</f>
        <v>1.0683113917165974</v>
      </c>
      <c r="N314" s="2">
        <f t="shared" ref="N314" si="1318">AVERAGE(M265:M314)</f>
        <v>1.0752035293929805</v>
      </c>
      <c r="O314">
        <f>VLOOKUP($B314,RETAIL!$A$4:$F$1040000,5,0)/VLOOKUP($B314,IPSA!$A$4:$F$1040000,5,0)</f>
        <v>1.0295066167349038</v>
      </c>
      <c r="P314" s="2">
        <f t="shared" ref="P314" si="1319">AVERAGE(O265:O314)</f>
        <v>1.0481282326622809</v>
      </c>
    </row>
    <row r="315" spans="1:16">
      <c r="A315" t="str">
        <f t="shared" si="1048"/>
        <v/>
      </c>
      <c r="B315" s="2">
        <f>IPSA!A492</f>
        <v>20070330</v>
      </c>
      <c r="C315">
        <f>VLOOKUP($B315,BANCA!$A$4:$F$1040000,5,0)/VLOOKUP($B315,IPSA!$A$4:$F$1040000,5,0)</f>
        <v>0.97524375230027471</v>
      </c>
      <c r="D315" s="2">
        <f t="shared" si="1289"/>
        <v>0.96028090680832467</v>
      </c>
      <c r="E315">
        <f>VLOOKUP($B315,'CONST.&amp;INMOB'!$A$4:$F$1040000,5,0)/VLOOKUP($B315,IPSA!$A$4:$F$1040000,5,0)</f>
        <v>1.4070211041455134</v>
      </c>
      <c r="F315" s="2">
        <f t="shared" si="1289"/>
        <v>1.2554987563876936</v>
      </c>
      <c r="G315">
        <f>VLOOKUP($B315,COMMODITIES!$A$4:$F$1040000,5,0)/VLOOKUP($B315,IPSA!$A$4:$F$1040000,5,0)</f>
        <v>0.9589040347586445</v>
      </c>
      <c r="H315" s="2">
        <f t="shared" ref="H315" si="1320">AVERAGE(G266:G315)</f>
        <v>0.96638017015562128</v>
      </c>
      <c r="I315">
        <f>VLOOKUP($B315,UTILITIES!$A$4:$F$1040000,5,0)/VLOOKUP($B315,IPSA!$A$4:$F$1040000,5,0)</f>
        <v>0.9622765191372612</v>
      </c>
      <c r="J315" s="2">
        <f t="shared" ref="J315" si="1321">AVERAGE(I266:I315)</f>
        <v>0.95881189179032289</v>
      </c>
      <c r="K315">
        <f>VLOOKUP($B315,CONSUMO!$A$4:$F$1040000,5,0)/VLOOKUP($B315,IPSA!$A$4:$F$1040000,5,0)</f>
        <v>1.0188433040923892</v>
      </c>
      <c r="L315" s="2">
        <f t="shared" ref="L315" si="1322">AVERAGE(K266:K315)</f>
        <v>1.0062116397955889</v>
      </c>
      <c r="M315">
        <f>VLOOKUP($B315,INDUSTRIAL!$A$4:$F$1040000,5,0)/VLOOKUP($B315,IPSA!$A$4:$F$1040000,5,0)</f>
        <v>1.0644711945859984</v>
      </c>
      <c r="N315" s="2">
        <f t="shared" ref="N315" si="1323">AVERAGE(M266:M315)</f>
        <v>1.0756247672476651</v>
      </c>
      <c r="O315">
        <f>VLOOKUP($B315,RETAIL!$A$4:$F$1040000,5,0)/VLOOKUP($B315,IPSA!$A$4:$F$1040000,5,0)</f>
        <v>1.0242465170682944</v>
      </c>
      <c r="P315" s="2">
        <f t="shared" ref="P315" si="1324">AVERAGE(O266:O315)</f>
        <v>1.047863966643797</v>
      </c>
    </row>
    <row r="316" spans="1:16">
      <c r="A316" t="str">
        <f t="shared" si="1048"/>
        <v/>
      </c>
      <c r="B316" s="2">
        <f>IPSA!A493</f>
        <v>20070402</v>
      </c>
      <c r="C316">
        <f>VLOOKUP($B316,BANCA!$A$4:$F$1040000,5,0)/VLOOKUP($B316,IPSA!$A$4:$F$1040000,5,0)</f>
        <v>0.97067057059201589</v>
      </c>
      <c r="D316" s="2">
        <f t="shared" si="1289"/>
        <v>0.96028549378023376</v>
      </c>
      <c r="E316">
        <f>VLOOKUP($B316,'CONST.&amp;INMOB'!$A$4:$F$1040000,5,0)/VLOOKUP($B316,IPSA!$A$4:$F$1040000,5,0)</f>
        <v>1.4019114951557998</v>
      </c>
      <c r="F316" s="2">
        <f t="shared" si="1289"/>
        <v>1.2611800953371421</v>
      </c>
      <c r="G316">
        <f>VLOOKUP($B316,COMMODITIES!$A$4:$F$1040000,5,0)/VLOOKUP($B316,IPSA!$A$4:$F$1040000,5,0)</f>
        <v>0.96610182171847525</v>
      </c>
      <c r="H316" s="2">
        <f t="shared" ref="H316" si="1325">AVERAGE(G267:G316)</f>
        <v>0.9670656337113529</v>
      </c>
      <c r="I316">
        <f>VLOOKUP($B316,UTILITIES!$A$4:$F$1040000,5,0)/VLOOKUP($B316,IPSA!$A$4:$F$1040000,5,0)</f>
        <v>0.96163951262144509</v>
      </c>
      <c r="J316" s="2">
        <f t="shared" ref="J316" si="1326">AVERAGE(I267:I316)</f>
        <v>0.9587843632034222</v>
      </c>
      <c r="K316">
        <f>VLOOKUP($B316,CONSUMO!$A$4:$F$1040000,5,0)/VLOOKUP($B316,IPSA!$A$4:$F$1040000,5,0)</f>
        <v>1.010649758725171</v>
      </c>
      <c r="L316" s="2">
        <f t="shared" ref="L316" si="1327">AVERAGE(K267:K316)</f>
        <v>1.0057919838621903</v>
      </c>
      <c r="M316">
        <f>VLOOKUP($B316,INDUSTRIAL!$A$4:$F$1040000,5,0)/VLOOKUP($B316,IPSA!$A$4:$F$1040000,5,0)</f>
        <v>1.0654220354141799</v>
      </c>
      <c r="N316" s="2">
        <f t="shared" ref="N316" si="1328">AVERAGE(M267:M316)</f>
        <v>1.0760641847909964</v>
      </c>
      <c r="O316">
        <f>VLOOKUP($B316,RETAIL!$A$4:$F$1040000,5,0)/VLOOKUP($B316,IPSA!$A$4:$F$1040000,5,0)</f>
        <v>1.0231681646449911</v>
      </c>
      <c r="P316" s="2">
        <f t="shared" ref="P316" si="1329">AVERAGE(O267:O316)</f>
        <v>1.0474313318888173</v>
      </c>
    </row>
    <row r="317" spans="1:16">
      <c r="A317" t="str">
        <f t="shared" si="1048"/>
        <v/>
      </c>
      <c r="B317" s="2">
        <f>IPSA!A494</f>
        <v>20070403</v>
      </c>
      <c r="C317">
        <f>VLOOKUP($B317,BANCA!$A$4:$F$1040000,5,0)/VLOOKUP($B317,IPSA!$A$4:$F$1040000,5,0)</f>
        <v>0.96386803762091866</v>
      </c>
      <c r="D317" s="2">
        <f t="shared" si="1289"/>
        <v>0.96001788303333091</v>
      </c>
      <c r="E317">
        <f>VLOOKUP($B317,'CONST.&amp;INMOB'!$A$4:$F$1040000,5,0)/VLOOKUP($B317,IPSA!$A$4:$F$1040000,5,0)</f>
        <v>1.4120135657471289</v>
      </c>
      <c r="F317" s="2">
        <f t="shared" si="1289"/>
        <v>1.266521833418718</v>
      </c>
      <c r="G317">
        <f>VLOOKUP($B317,COMMODITIES!$A$4:$F$1040000,5,0)/VLOOKUP($B317,IPSA!$A$4:$F$1040000,5,0)</f>
        <v>0.9672163357856064</v>
      </c>
      <c r="H317" s="2">
        <f t="shared" ref="H317" si="1330">AVERAGE(G268:G317)</f>
        <v>0.96767668376646665</v>
      </c>
      <c r="I317">
        <f>VLOOKUP($B317,UTILITIES!$A$4:$F$1040000,5,0)/VLOOKUP($B317,IPSA!$A$4:$F$1040000,5,0)</f>
        <v>0.96405744311347574</v>
      </c>
      <c r="J317" s="2">
        <f t="shared" ref="J317" si="1331">AVERAGE(I268:I317)</f>
        <v>0.95881788647903932</v>
      </c>
      <c r="K317">
        <f>VLOOKUP($B317,CONSUMO!$A$4:$F$1040000,5,0)/VLOOKUP($B317,IPSA!$A$4:$F$1040000,5,0)</f>
        <v>1.0070248542470812</v>
      </c>
      <c r="L317" s="2">
        <f t="shared" ref="L317" si="1332">AVERAGE(K268:K317)</f>
        <v>1.0051868707743876</v>
      </c>
      <c r="M317">
        <f>VLOOKUP($B317,INDUSTRIAL!$A$4:$F$1040000,5,0)/VLOOKUP($B317,IPSA!$A$4:$F$1040000,5,0)</f>
        <v>1.0714311472277203</v>
      </c>
      <c r="N317" s="2">
        <f t="shared" ref="N317" si="1333">AVERAGE(M268:M317)</f>
        <v>1.0768834506997755</v>
      </c>
      <c r="O317">
        <f>VLOOKUP($B317,RETAIL!$A$4:$F$1040000,5,0)/VLOOKUP($B317,IPSA!$A$4:$F$1040000,5,0)</f>
        <v>1.0221088785004209</v>
      </c>
      <c r="P317" s="2">
        <f t="shared" ref="P317" si="1334">AVERAGE(O268:O317)</f>
        <v>1.0467937359766837</v>
      </c>
    </row>
    <row r="318" spans="1:16">
      <c r="A318" t="str">
        <f t="shared" si="1048"/>
        <v/>
      </c>
      <c r="B318" s="2">
        <f>IPSA!A495</f>
        <v>20070404</v>
      </c>
      <c r="C318">
        <f>VLOOKUP($B318,BANCA!$A$4:$F$1040000,5,0)/VLOOKUP($B318,IPSA!$A$4:$F$1040000,5,0)</f>
        <v>0.95763770257863579</v>
      </c>
      <c r="D318" s="2">
        <f t="shared" si="1289"/>
        <v>0.95975291526712325</v>
      </c>
      <c r="E318">
        <f>VLOOKUP($B318,'CONST.&amp;INMOB'!$A$4:$F$1040000,5,0)/VLOOKUP($B318,IPSA!$A$4:$F$1040000,5,0)</f>
        <v>1.4120446605491563</v>
      </c>
      <c r="F318" s="2">
        <f t="shared" si="1289"/>
        <v>1.2714002160943896</v>
      </c>
      <c r="G318">
        <f>VLOOKUP($B318,COMMODITIES!$A$4:$F$1040000,5,0)/VLOOKUP($B318,IPSA!$A$4:$F$1040000,5,0)</f>
        <v>0.98240484722184096</v>
      </c>
      <c r="H318" s="2">
        <f t="shared" ref="H318" si="1335">AVERAGE(G269:G318)</f>
        <v>0.96861085938104541</v>
      </c>
      <c r="I318">
        <f>VLOOKUP($B318,UTILITIES!$A$4:$F$1040000,5,0)/VLOOKUP($B318,IPSA!$A$4:$F$1040000,5,0)</f>
        <v>0.95705677793410471</v>
      </c>
      <c r="J318" s="2">
        <f t="shared" ref="J318" si="1336">AVERAGE(I269:I318)</f>
        <v>0.95869305036608155</v>
      </c>
      <c r="K318">
        <f>VLOOKUP($B318,CONSUMO!$A$4:$F$1040000,5,0)/VLOOKUP($B318,IPSA!$A$4:$F$1040000,5,0)</f>
        <v>1.0061022199692093</v>
      </c>
      <c r="L318" s="2">
        <f t="shared" ref="L318" si="1337">AVERAGE(K269:K318)</f>
        <v>1.0045713183773397</v>
      </c>
      <c r="M318">
        <f>VLOOKUP($B318,INDUSTRIAL!$A$4:$F$1040000,5,0)/VLOOKUP($B318,IPSA!$A$4:$F$1040000,5,0)</f>
        <v>1.0757857215084086</v>
      </c>
      <c r="N318" s="2">
        <f t="shared" ref="N318" si="1338">AVERAGE(M269:M318)</f>
        <v>1.0778688727238386</v>
      </c>
      <c r="O318">
        <f>VLOOKUP($B318,RETAIL!$A$4:$F$1040000,5,0)/VLOOKUP($B318,IPSA!$A$4:$F$1040000,5,0)</f>
        <v>1.0209471047184475</v>
      </c>
      <c r="P318" s="2">
        <f t="shared" ref="P318" si="1339">AVERAGE(O269:O318)</f>
        <v>1.0459269118154308</v>
      </c>
    </row>
    <row r="319" spans="1:16">
      <c r="A319" t="str">
        <f t="shared" si="1048"/>
        <v/>
      </c>
      <c r="B319" s="2">
        <f>IPSA!A496</f>
        <v>20070405</v>
      </c>
      <c r="C319">
        <f>VLOOKUP($B319,BANCA!$A$4:$F$1040000,5,0)/VLOOKUP($B319,IPSA!$A$4:$F$1040000,5,0)</f>
        <v>0.95108564684552621</v>
      </c>
      <c r="D319" s="2">
        <f t="shared" si="1289"/>
        <v>0.95938233001385553</v>
      </c>
      <c r="E319">
        <f>VLOOKUP($B319,'CONST.&amp;INMOB'!$A$4:$F$1040000,5,0)/VLOOKUP($B319,IPSA!$A$4:$F$1040000,5,0)</f>
        <v>1.412670964262136</v>
      </c>
      <c r="F319" s="2">
        <f t="shared" si="1289"/>
        <v>1.2762667036531696</v>
      </c>
      <c r="G319">
        <f>VLOOKUP($B319,COMMODITIES!$A$4:$F$1040000,5,0)/VLOOKUP($B319,IPSA!$A$4:$F$1040000,5,0)</f>
        <v>0.98889120301298961</v>
      </c>
      <c r="H319" s="2">
        <f t="shared" ref="H319" si="1340">AVERAGE(G270:G319)</f>
        <v>0.96960020306888839</v>
      </c>
      <c r="I319">
        <f>VLOOKUP($B319,UTILITIES!$A$4:$F$1040000,5,0)/VLOOKUP($B319,IPSA!$A$4:$F$1040000,5,0)</f>
        <v>0.95746228255855792</v>
      </c>
      <c r="J319" s="2">
        <f t="shared" ref="J319" si="1341">AVERAGE(I270:I319)</f>
        <v>0.95862322247836074</v>
      </c>
      <c r="K319">
        <f>VLOOKUP($B319,CONSUMO!$A$4:$F$1040000,5,0)/VLOOKUP($B319,IPSA!$A$4:$F$1040000,5,0)</f>
        <v>1.0025740180381524</v>
      </c>
      <c r="L319" s="2">
        <f t="shared" ref="L319" si="1342">AVERAGE(K270:K319)</f>
        <v>1.0039821422667408</v>
      </c>
      <c r="M319">
        <f>VLOOKUP($B319,INDUSTRIAL!$A$4:$F$1040000,5,0)/VLOOKUP($B319,IPSA!$A$4:$F$1040000,5,0)</f>
        <v>1.0741208386652754</v>
      </c>
      <c r="N319" s="2">
        <f t="shared" ref="N319" si="1343">AVERAGE(M270:M319)</f>
        <v>1.0785025221765092</v>
      </c>
      <c r="O319">
        <f>VLOOKUP($B319,RETAIL!$A$4:$F$1040000,5,0)/VLOOKUP($B319,IPSA!$A$4:$F$1040000,5,0)</f>
        <v>1.0233223657201675</v>
      </c>
      <c r="P319" s="2">
        <f t="shared" ref="P319" si="1344">AVERAGE(O270:O319)</f>
        <v>1.0452476581756065</v>
      </c>
    </row>
    <row r="320" spans="1:16">
      <c r="A320" t="str">
        <f t="shared" si="1048"/>
        <v/>
      </c>
      <c r="B320" s="2">
        <f>IPSA!A497</f>
        <v>20070409</v>
      </c>
      <c r="C320">
        <f>VLOOKUP($B320,BANCA!$A$4:$F$1040000,5,0)/VLOOKUP($B320,IPSA!$A$4:$F$1040000,5,0)</f>
        <v>0.94673616791572412</v>
      </c>
      <c r="D320" s="2">
        <f t="shared" si="1289"/>
        <v>0.95886132952421421</v>
      </c>
      <c r="E320">
        <f>VLOOKUP($B320,'CONST.&amp;INMOB'!$A$4:$F$1040000,5,0)/VLOOKUP($B320,IPSA!$A$4:$F$1040000,5,0)</f>
        <v>1.4060285930964596</v>
      </c>
      <c r="F320" s="2">
        <f t="shared" si="1289"/>
        <v>1.2810864560725188</v>
      </c>
      <c r="G320">
        <f>VLOOKUP($B320,COMMODITIES!$A$4:$F$1040000,5,0)/VLOOKUP($B320,IPSA!$A$4:$F$1040000,5,0)</f>
        <v>0.98886048198277254</v>
      </c>
      <c r="H320" s="2">
        <f t="shared" ref="H320" si="1345">AVERAGE(G271:G320)</f>
        <v>0.97058557790233535</v>
      </c>
      <c r="I320">
        <f>VLOOKUP($B320,UTILITIES!$A$4:$F$1040000,5,0)/VLOOKUP($B320,IPSA!$A$4:$F$1040000,5,0)</f>
        <v>0.96253158520471171</v>
      </c>
      <c r="J320" s="2">
        <f t="shared" ref="J320" si="1346">AVERAGE(I271:I320)</f>
        <v>0.9585563058996952</v>
      </c>
      <c r="K320">
        <f>VLOOKUP($B320,CONSUMO!$A$4:$F$1040000,5,0)/VLOOKUP($B320,IPSA!$A$4:$F$1040000,5,0)</f>
        <v>0.99401247180927343</v>
      </c>
      <c r="L320" s="2">
        <f t="shared" ref="L320" si="1347">AVERAGE(K271:K320)</f>
        <v>1.0031506799375338</v>
      </c>
      <c r="M320">
        <f>VLOOKUP($B320,INDUSTRIAL!$A$4:$F$1040000,5,0)/VLOOKUP($B320,IPSA!$A$4:$F$1040000,5,0)</f>
        <v>1.0741393756147317</v>
      </c>
      <c r="N320" s="2">
        <f t="shared" ref="N320" si="1348">AVERAGE(M271:M320)</f>
        <v>1.0791514123366139</v>
      </c>
      <c r="O320">
        <f>VLOOKUP($B320,RETAIL!$A$4:$F$1040000,5,0)/VLOOKUP($B320,IPSA!$A$4:$F$1040000,5,0)</f>
        <v>1.0174101953563539</v>
      </c>
      <c r="P320" s="2">
        <f t="shared" ref="P320" si="1349">AVERAGE(O271:O320)</f>
        <v>1.0444587790375435</v>
      </c>
    </row>
    <row r="321" spans="1:16">
      <c r="A321" t="str">
        <f t="shared" si="1048"/>
        <v/>
      </c>
      <c r="B321" s="2">
        <f>IPSA!A498</f>
        <v>20070410</v>
      </c>
      <c r="C321">
        <f>VLOOKUP($B321,BANCA!$A$4:$F$1040000,5,0)/VLOOKUP($B321,IPSA!$A$4:$F$1040000,5,0)</f>
        <v>0.94449863450900018</v>
      </c>
      <c r="D321" s="2">
        <f t="shared" si="1289"/>
        <v>0.95823855507728628</v>
      </c>
      <c r="E321">
        <f>VLOOKUP($B321,'CONST.&amp;INMOB'!$A$4:$F$1040000,5,0)/VLOOKUP($B321,IPSA!$A$4:$F$1040000,5,0)</f>
        <v>1.3994929914000533</v>
      </c>
      <c r="F321" s="2">
        <f t="shared" si="1289"/>
        <v>1.2858884658508429</v>
      </c>
      <c r="G321">
        <f>VLOOKUP($B321,COMMODITIES!$A$4:$F$1040000,5,0)/VLOOKUP($B321,IPSA!$A$4:$F$1040000,5,0)</f>
        <v>0.99094308136432718</v>
      </c>
      <c r="H321" s="2">
        <f t="shared" ref="H321" si="1350">AVERAGE(G272:G321)</f>
        <v>0.97154372575226144</v>
      </c>
      <c r="I321">
        <f>VLOOKUP($B321,UTILITIES!$A$4:$F$1040000,5,0)/VLOOKUP($B321,IPSA!$A$4:$F$1040000,5,0)</f>
        <v>0.96275679597654396</v>
      </c>
      <c r="J321" s="2">
        <f t="shared" ref="J321" si="1351">AVERAGE(I272:I321)</f>
        <v>0.95843761337251365</v>
      </c>
      <c r="K321">
        <f>VLOOKUP($B321,CONSUMO!$A$4:$F$1040000,5,0)/VLOOKUP($B321,IPSA!$A$4:$F$1040000,5,0)</f>
        <v>0.9909598479565962</v>
      </c>
      <c r="L321" s="2">
        <f t="shared" ref="L321" si="1352">AVERAGE(K272:K321)</f>
        <v>1.0023142036222084</v>
      </c>
      <c r="M321">
        <f>VLOOKUP($B321,INDUSTRIAL!$A$4:$F$1040000,5,0)/VLOOKUP($B321,IPSA!$A$4:$F$1040000,5,0)</f>
        <v>1.0715736235860585</v>
      </c>
      <c r="N321" s="2">
        <f t="shared" ref="N321" si="1353">AVERAGE(M272:M321)</f>
        <v>1.0796216923892721</v>
      </c>
      <c r="O321">
        <f>VLOOKUP($B321,RETAIL!$A$4:$F$1040000,5,0)/VLOOKUP($B321,IPSA!$A$4:$F$1040000,5,0)</f>
        <v>1.01244508530086</v>
      </c>
      <c r="P321" s="2">
        <f t="shared" ref="P321" si="1354">AVERAGE(O272:O321)</f>
        <v>1.0437049833826406</v>
      </c>
    </row>
    <row r="322" spans="1:16">
      <c r="A322" t="str">
        <f t="shared" si="1048"/>
        <v/>
      </c>
      <c r="B322" s="2">
        <f>IPSA!A499</f>
        <v>20070411</v>
      </c>
      <c r="C322">
        <f>VLOOKUP($B322,BANCA!$A$4:$F$1040000,5,0)/VLOOKUP($B322,IPSA!$A$4:$F$1040000,5,0)</f>
        <v>0.9382343500886613</v>
      </c>
      <c r="D322" s="2">
        <f t="shared" si="1289"/>
        <v>0.95762466728905382</v>
      </c>
      <c r="E322">
        <f>VLOOKUP($B322,'CONST.&amp;INMOB'!$A$4:$F$1040000,5,0)/VLOOKUP($B322,IPSA!$A$4:$F$1040000,5,0)</f>
        <v>1.4047669943014696</v>
      </c>
      <c r="F322" s="2">
        <f t="shared" si="1289"/>
        <v>1.2907713818753712</v>
      </c>
      <c r="G322">
        <f>VLOOKUP($B322,COMMODITIES!$A$4:$F$1040000,5,0)/VLOOKUP($B322,IPSA!$A$4:$F$1040000,5,0)</f>
        <v>0.9926841235681324</v>
      </c>
      <c r="H322" s="2">
        <f t="shared" ref="H322" si="1355">AVERAGE(G273:G322)</f>
        <v>0.97250469887836422</v>
      </c>
      <c r="I322">
        <f>VLOOKUP($B322,UTILITIES!$A$4:$F$1040000,5,0)/VLOOKUP($B322,IPSA!$A$4:$F$1040000,5,0)</f>
        <v>0.9619989450089188</v>
      </c>
      <c r="J322" s="2">
        <f t="shared" ref="J322" si="1356">AVERAGE(I273:I322)</f>
        <v>0.95843476014212259</v>
      </c>
      <c r="K322">
        <f>VLOOKUP($B322,CONSUMO!$A$4:$F$1040000,5,0)/VLOOKUP($B322,IPSA!$A$4:$F$1040000,5,0)</f>
        <v>0.99360954280211933</v>
      </c>
      <c r="L322" s="2">
        <f t="shared" ref="L322" si="1357">AVERAGE(K273:K322)</f>
        <v>1.0016110375004503</v>
      </c>
      <c r="M322">
        <f>VLOOKUP($B322,INDUSTRIAL!$A$4:$F$1040000,5,0)/VLOOKUP($B322,IPSA!$A$4:$F$1040000,5,0)</f>
        <v>1.0737533478208252</v>
      </c>
      <c r="N322" s="2">
        <f t="shared" ref="N322" si="1358">AVERAGE(M273:M322)</f>
        <v>1.0802026811077754</v>
      </c>
      <c r="O322">
        <f>VLOOKUP($B322,RETAIL!$A$4:$F$1040000,5,0)/VLOOKUP($B322,IPSA!$A$4:$F$1040000,5,0)</f>
        <v>1.0112004009492288</v>
      </c>
      <c r="P322" s="2">
        <f t="shared" ref="P322" si="1359">AVERAGE(O273:O322)</f>
        <v>1.0427682323344698</v>
      </c>
    </row>
    <row r="323" spans="1:16">
      <c r="A323" t="str">
        <f t="shared" si="1048"/>
        <v/>
      </c>
      <c r="B323" s="2">
        <f>IPSA!A500</f>
        <v>20070412</v>
      </c>
      <c r="C323">
        <f>VLOOKUP($B323,BANCA!$A$4:$F$1040000,5,0)/VLOOKUP($B323,IPSA!$A$4:$F$1040000,5,0)</f>
        <v>0.93503955950398521</v>
      </c>
      <c r="D323" s="2">
        <f t="shared" si="1289"/>
        <v>0.95704014681972682</v>
      </c>
      <c r="E323">
        <f>VLOOKUP($B323,'CONST.&amp;INMOB'!$A$4:$F$1040000,5,0)/VLOOKUP($B323,IPSA!$A$4:$F$1040000,5,0)</f>
        <v>1.3935246694404257</v>
      </c>
      <c r="F323" s="2">
        <f t="shared" si="1289"/>
        <v>1.2955419980849399</v>
      </c>
      <c r="G323">
        <f>VLOOKUP($B323,COMMODITIES!$A$4:$F$1040000,5,0)/VLOOKUP($B323,IPSA!$A$4:$F$1040000,5,0)</f>
        <v>0.98824256638510444</v>
      </c>
      <c r="H323" s="2">
        <f t="shared" ref="H323" si="1360">AVERAGE(G274:G323)</f>
        <v>0.97331392041464038</v>
      </c>
      <c r="I323">
        <f>VLOOKUP($B323,UTILITIES!$A$4:$F$1040000,5,0)/VLOOKUP($B323,IPSA!$A$4:$F$1040000,5,0)</f>
        <v>0.95935784918948275</v>
      </c>
      <c r="J323" s="2">
        <f t="shared" ref="J323" si="1361">AVERAGE(I274:I323)</f>
        <v>0.95858161837719191</v>
      </c>
      <c r="K323">
        <f>VLOOKUP($B323,CONSUMO!$A$4:$F$1040000,5,0)/VLOOKUP($B323,IPSA!$A$4:$F$1040000,5,0)</f>
        <v>0.98724994984725822</v>
      </c>
      <c r="L323" s="2">
        <f t="shared" ref="L323" si="1362">AVERAGE(K274:K323)</f>
        <v>1.0008000618683794</v>
      </c>
      <c r="M323">
        <f>VLOOKUP($B323,INDUSTRIAL!$A$4:$F$1040000,5,0)/VLOOKUP($B323,IPSA!$A$4:$F$1040000,5,0)</f>
        <v>1.0735583329391789</v>
      </c>
      <c r="N323" s="2">
        <f t="shared" ref="N323" si="1363">AVERAGE(M274:M323)</f>
        <v>1.0807259035981964</v>
      </c>
      <c r="O323">
        <f>VLOOKUP($B323,RETAIL!$A$4:$F$1040000,5,0)/VLOOKUP($B323,IPSA!$A$4:$F$1040000,5,0)</f>
        <v>1.0153645166498946</v>
      </c>
      <c r="P323" s="2">
        <f t="shared" ref="P323" si="1364">AVERAGE(O274:O323)</f>
        <v>1.0418842856316894</v>
      </c>
    </row>
    <row r="324" spans="1:16">
      <c r="A324" t="str">
        <f t="shared" si="1048"/>
        <v/>
      </c>
      <c r="B324" s="2">
        <f>IPSA!A501</f>
        <v>20070413</v>
      </c>
      <c r="C324">
        <f>VLOOKUP($B324,BANCA!$A$4:$F$1040000,5,0)/VLOOKUP($B324,IPSA!$A$4:$F$1040000,5,0)</f>
        <v>0.93477545368909654</v>
      </c>
      <c r="D324" s="2">
        <f t="shared" si="1289"/>
        <v>0.95666872596408492</v>
      </c>
      <c r="E324">
        <f>VLOOKUP($B324,'CONST.&amp;INMOB'!$A$4:$F$1040000,5,0)/VLOOKUP($B324,IPSA!$A$4:$F$1040000,5,0)</f>
        <v>1.3959687212720315</v>
      </c>
      <c r="F324" s="2">
        <f t="shared" si="1289"/>
        <v>1.300087776395094</v>
      </c>
      <c r="G324">
        <f>VLOOKUP($B324,COMMODITIES!$A$4:$F$1040000,5,0)/VLOOKUP($B324,IPSA!$A$4:$F$1040000,5,0)</f>
        <v>0.98594564972429255</v>
      </c>
      <c r="H324" s="2">
        <f t="shared" ref="H324" si="1365">AVERAGE(G275:G324)</f>
        <v>0.97391808618151587</v>
      </c>
      <c r="I324">
        <f>VLOOKUP($B324,UTILITIES!$A$4:$F$1040000,5,0)/VLOOKUP($B324,IPSA!$A$4:$F$1040000,5,0)</f>
        <v>0.95984675174333656</v>
      </c>
      <c r="J324" s="2">
        <f t="shared" ref="J324" si="1366">AVERAGE(I275:I324)</f>
        <v>0.95879303807997385</v>
      </c>
      <c r="K324">
        <f>VLOOKUP($B324,CONSUMO!$A$4:$F$1040000,5,0)/VLOOKUP($B324,IPSA!$A$4:$F$1040000,5,0)</f>
        <v>0.98214070887857363</v>
      </c>
      <c r="L324" s="2">
        <f t="shared" ref="L324" si="1367">AVERAGE(K275:K324)</f>
        <v>1.000202687334997</v>
      </c>
      <c r="M324">
        <f>VLOOKUP($B324,INDUSTRIAL!$A$4:$F$1040000,5,0)/VLOOKUP($B324,IPSA!$A$4:$F$1040000,5,0)</f>
        <v>1.0704766876845278</v>
      </c>
      <c r="N324" s="2">
        <f t="shared" ref="N324" si="1368">AVERAGE(M275:M324)</f>
        <v>1.0812030748793489</v>
      </c>
      <c r="O324">
        <f>VLOOKUP($B324,RETAIL!$A$4:$F$1040000,5,0)/VLOOKUP($B324,IPSA!$A$4:$F$1040000,5,0)</f>
        <v>1.0197364687723438</v>
      </c>
      <c r="P324" s="2">
        <f t="shared" ref="P324" si="1369">AVERAGE(O275:O324)</f>
        <v>1.0410042567301105</v>
      </c>
    </row>
    <row r="325" spans="1:16">
      <c r="A325" t="str">
        <f t="shared" ref="A325:A388" si="1370">IF(MID(B325,1,4)=MID(B324,1,4),"",MID(B325,1,4))</f>
        <v/>
      </c>
      <c r="B325" s="2">
        <f>IPSA!A502</f>
        <v>20070416</v>
      </c>
      <c r="C325">
        <f>VLOOKUP($B325,BANCA!$A$4:$F$1040000,5,0)/VLOOKUP($B325,IPSA!$A$4:$F$1040000,5,0)</f>
        <v>0.93739506132539374</v>
      </c>
      <c r="D325" s="2">
        <f t="shared" si="1289"/>
        <v>0.95657128908326738</v>
      </c>
      <c r="E325">
        <f>VLOOKUP($B325,'CONST.&amp;INMOB'!$A$4:$F$1040000,5,0)/VLOOKUP($B325,IPSA!$A$4:$F$1040000,5,0)</f>
        <v>1.4185795468685412</v>
      </c>
      <c r="F325" s="2">
        <f t="shared" si="1289"/>
        <v>1.3048803979238697</v>
      </c>
      <c r="G325">
        <f>VLOOKUP($B325,COMMODITIES!$A$4:$F$1040000,5,0)/VLOOKUP($B325,IPSA!$A$4:$F$1040000,5,0)</f>
        <v>0.99241193392907523</v>
      </c>
      <c r="H325" s="2">
        <f t="shared" ref="H325" si="1371">AVERAGE(G276:G325)</f>
        <v>0.97465154170224255</v>
      </c>
      <c r="I325">
        <f>VLOOKUP($B325,UTILITIES!$A$4:$F$1040000,5,0)/VLOOKUP($B325,IPSA!$A$4:$F$1040000,5,0)</f>
        <v>0.96064147244292231</v>
      </c>
      <c r="J325" s="2">
        <f t="shared" ref="J325" si="1372">AVERAGE(I276:I325)</f>
        <v>0.95893445144479783</v>
      </c>
      <c r="K325">
        <f>VLOOKUP($B325,CONSUMO!$A$4:$F$1040000,5,0)/VLOOKUP($B325,IPSA!$A$4:$F$1040000,5,0)</f>
        <v>0.98272436716828238</v>
      </c>
      <c r="L325" s="2">
        <f t="shared" ref="L325" si="1373">AVERAGE(K276:K325)</f>
        <v>0.99968944574425744</v>
      </c>
      <c r="M325">
        <f>VLOOKUP($B325,INDUSTRIAL!$A$4:$F$1040000,5,0)/VLOOKUP($B325,IPSA!$A$4:$F$1040000,5,0)</f>
        <v>1.0730866053730541</v>
      </c>
      <c r="N325" s="2">
        <f t="shared" ref="N325" si="1374">AVERAGE(M276:M325)</f>
        <v>1.0816442713221353</v>
      </c>
      <c r="O325">
        <f>VLOOKUP($B325,RETAIL!$A$4:$F$1040000,5,0)/VLOOKUP($B325,IPSA!$A$4:$F$1040000,5,0)</f>
        <v>1.0171554028045269</v>
      </c>
      <c r="P325" s="2">
        <f t="shared" ref="P325" si="1375">AVERAGE(O276:O325)</f>
        <v>1.0401899721230969</v>
      </c>
    </row>
    <row r="326" spans="1:16">
      <c r="A326" t="str">
        <f t="shared" si="1370"/>
        <v/>
      </c>
      <c r="B326" s="2">
        <f>IPSA!A503</f>
        <v>20070417</v>
      </c>
      <c r="C326">
        <f>VLOOKUP($B326,BANCA!$A$4:$F$1040000,5,0)/VLOOKUP($B326,IPSA!$A$4:$F$1040000,5,0)</f>
        <v>0.93761563069029519</v>
      </c>
      <c r="D326" s="2">
        <f t="shared" si="1289"/>
        <v>0.95644346177399708</v>
      </c>
      <c r="E326">
        <f>VLOOKUP($B326,'CONST.&amp;INMOB'!$A$4:$F$1040000,5,0)/VLOOKUP($B326,IPSA!$A$4:$F$1040000,5,0)</f>
        <v>1.4649181797803186</v>
      </c>
      <c r="F326" s="2">
        <f t="shared" si="1289"/>
        <v>1.3101103486445151</v>
      </c>
      <c r="G326">
        <f>VLOOKUP($B326,COMMODITIES!$A$4:$F$1040000,5,0)/VLOOKUP($B326,IPSA!$A$4:$F$1040000,5,0)</f>
        <v>0.99700572675034416</v>
      </c>
      <c r="H326" s="2">
        <f t="shared" ref="H326" si="1376">AVERAGE(G277:G326)</f>
        <v>0.97533885904929563</v>
      </c>
      <c r="I326">
        <f>VLOOKUP($B326,UTILITIES!$A$4:$F$1040000,5,0)/VLOOKUP($B326,IPSA!$A$4:$F$1040000,5,0)</f>
        <v>0.96046715853200804</v>
      </c>
      <c r="J326" s="2">
        <f t="shared" ref="J326" si="1377">AVERAGE(I277:I326)</f>
        <v>0.95908460749379487</v>
      </c>
      <c r="K326">
        <f>VLOOKUP($B326,CONSUMO!$A$4:$F$1040000,5,0)/VLOOKUP($B326,IPSA!$A$4:$F$1040000,5,0)</f>
        <v>0.98906652314917098</v>
      </c>
      <c r="L326" s="2">
        <f t="shared" ref="L326" si="1378">AVERAGE(K277:K326)</f>
        <v>0.99932747731694638</v>
      </c>
      <c r="M326">
        <f>VLOOKUP($B326,INDUSTRIAL!$A$4:$F$1040000,5,0)/VLOOKUP($B326,IPSA!$A$4:$F$1040000,5,0)</f>
        <v>1.0769771530138512</v>
      </c>
      <c r="N326" s="2">
        <f t="shared" ref="N326" si="1379">AVERAGE(M277:M326)</f>
        <v>1.0820911442120085</v>
      </c>
      <c r="O326">
        <f>VLOOKUP($B326,RETAIL!$A$4:$F$1040000,5,0)/VLOOKUP($B326,IPSA!$A$4:$F$1040000,5,0)</f>
        <v>1.01486366324515</v>
      </c>
      <c r="P326" s="2">
        <f t="shared" ref="P326" si="1380">AVERAGE(O277:O326)</f>
        <v>1.0393353184740337</v>
      </c>
    </row>
    <row r="327" spans="1:16">
      <c r="A327" t="str">
        <f t="shared" si="1370"/>
        <v/>
      </c>
      <c r="B327" s="2">
        <f>IPSA!A504</f>
        <v>20070418</v>
      </c>
      <c r="C327">
        <f>VLOOKUP($B327,BANCA!$A$4:$F$1040000,5,0)/VLOOKUP($B327,IPSA!$A$4:$F$1040000,5,0)</f>
        <v>0.93579662579491329</v>
      </c>
      <c r="D327" s="2">
        <f t="shared" si="1289"/>
        <v>0.956314837134148</v>
      </c>
      <c r="E327">
        <f>VLOOKUP($B327,'CONST.&amp;INMOB'!$A$4:$F$1040000,5,0)/VLOOKUP($B327,IPSA!$A$4:$F$1040000,5,0)</f>
        <v>1.5042061682312784</v>
      </c>
      <c r="F327" s="2">
        <f t="shared" si="1289"/>
        <v>1.3162807774165186</v>
      </c>
      <c r="G327">
        <f>VLOOKUP($B327,COMMODITIES!$A$4:$F$1040000,5,0)/VLOOKUP($B327,IPSA!$A$4:$F$1040000,5,0)</f>
        <v>0.99304583619281095</v>
      </c>
      <c r="H327" s="2">
        <f t="shared" ref="H327" si="1381">AVERAGE(G278:G327)</f>
        <v>0.97579426394213298</v>
      </c>
      <c r="I327">
        <f>VLOOKUP($B327,UTILITIES!$A$4:$F$1040000,5,0)/VLOOKUP($B327,IPSA!$A$4:$F$1040000,5,0)</f>
        <v>0.9635208978995875</v>
      </c>
      <c r="J327" s="2">
        <f t="shared" ref="J327" si="1382">AVERAGE(I278:I327)</f>
        <v>0.95927171821774104</v>
      </c>
      <c r="K327">
        <f>VLOOKUP($B327,CONSUMO!$A$4:$F$1040000,5,0)/VLOOKUP($B327,IPSA!$A$4:$F$1040000,5,0)</f>
        <v>0.98533908791139446</v>
      </c>
      <c r="L327" s="2">
        <f t="shared" ref="L327" si="1383">AVERAGE(K278:K327)</f>
        <v>0.99868632876281227</v>
      </c>
      <c r="M327">
        <f>VLOOKUP($B327,INDUSTRIAL!$A$4:$F$1040000,5,0)/VLOOKUP($B327,IPSA!$A$4:$F$1040000,5,0)</f>
        <v>1.0793307084079586</v>
      </c>
      <c r="N327" s="2">
        <f t="shared" ref="N327" si="1384">AVERAGE(M278:M327)</f>
        <v>1.0825680855044097</v>
      </c>
      <c r="O327">
        <f>VLOOKUP($B327,RETAIL!$A$4:$F$1040000,5,0)/VLOOKUP($B327,IPSA!$A$4:$F$1040000,5,0)</f>
        <v>1.0156887145805678</v>
      </c>
      <c r="P327" s="2">
        <f t="shared" ref="P327" si="1385">AVERAGE(O278:O327)</f>
        <v>1.0385857315949525</v>
      </c>
    </row>
    <row r="328" spans="1:16">
      <c r="A328" t="str">
        <f t="shared" si="1370"/>
        <v/>
      </c>
      <c r="B328" s="2">
        <f>IPSA!A505</f>
        <v>20070419</v>
      </c>
      <c r="C328">
        <f>VLOOKUP($B328,BANCA!$A$4:$F$1040000,5,0)/VLOOKUP($B328,IPSA!$A$4:$F$1040000,5,0)</f>
        <v>0.93627232306678077</v>
      </c>
      <c r="D328" s="2">
        <f t="shared" si="1289"/>
        <v>0.95628498833432862</v>
      </c>
      <c r="E328">
        <f>VLOOKUP($B328,'CONST.&amp;INMOB'!$A$4:$F$1040000,5,0)/VLOOKUP($B328,IPSA!$A$4:$F$1040000,5,0)</f>
        <v>1.5068739378135505</v>
      </c>
      <c r="F328" s="2">
        <f t="shared" si="1289"/>
        <v>1.3227738664255246</v>
      </c>
      <c r="G328">
        <f>VLOOKUP($B328,COMMODITIES!$A$4:$F$1040000,5,0)/VLOOKUP($B328,IPSA!$A$4:$F$1040000,5,0)</f>
        <v>0.98958123927442976</v>
      </c>
      <c r="H328" s="2">
        <f t="shared" ref="H328" si="1386">AVERAGE(G279:G328)</f>
        <v>0.97586525657855949</v>
      </c>
      <c r="I328">
        <f>VLOOKUP($B328,UTILITIES!$A$4:$F$1040000,5,0)/VLOOKUP($B328,IPSA!$A$4:$F$1040000,5,0)</f>
        <v>0.9698334261898881</v>
      </c>
      <c r="J328" s="2">
        <f t="shared" ref="J328" si="1387">AVERAGE(I279:I328)</f>
        <v>0.95966250204102499</v>
      </c>
      <c r="K328">
        <f>VLOOKUP($B328,CONSUMO!$A$4:$F$1040000,5,0)/VLOOKUP($B328,IPSA!$A$4:$F$1040000,5,0)</f>
        <v>0.98167790199070415</v>
      </c>
      <c r="L328" s="2">
        <f t="shared" ref="L328" si="1388">AVERAGE(K279:K328)</f>
        <v>0.99813565817435712</v>
      </c>
      <c r="M328">
        <f>VLOOKUP($B328,INDUSTRIAL!$A$4:$F$1040000,5,0)/VLOOKUP($B328,IPSA!$A$4:$F$1040000,5,0)</f>
        <v>1.0763363845167597</v>
      </c>
      <c r="N328" s="2">
        <f t="shared" ref="N328" si="1389">AVERAGE(M279:M328)</f>
        <v>1.0830045960497638</v>
      </c>
      <c r="O328">
        <f>VLOOKUP($B328,RETAIL!$A$4:$F$1040000,5,0)/VLOOKUP($B328,IPSA!$A$4:$F$1040000,5,0)</f>
        <v>1.0155239566720466</v>
      </c>
      <c r="P328" s="2">
        <f t="shared" ref="P328" si="1390">AVERAGE(O279:O328)</f>
        <v>1.0378935454664431</v>
      </c>
    </row>
    <row r="329" spans="1:16">
      <c r="A329" t="str">
        <f t="shared" si="1370"/>
        <v/>
      </c>
      <c r="B329" s="2">
        <f>IPSA!A506</f>
        <v>20070420</v>
      </c>
      <c r="C329">
        <f>VLOOKUP($B329,BANCA!$A$4:$F$1040000,5,0)/VLOOKUP($B329,IPSA!$A$4:$F$1040000,5,0)</f>
        <v>0.92843360529945107</v>
      </c>
      <c r="D329" s="2">
        <f t="shared" si="1289"/>
        <v>0.95609838586155715</v>
      </c>
      <c r="E329">
        <f>VLOOKUP($B329,'CONST.&amp;INMOB'!$A$4:$F$1040000,5,0)/VLOOKUP($B329,IPSA!$A$4:$F$1040000,5,0)</f>
        <v>1.5536697968427384</v>
      </c>
      <c r="F329" s="2">
        <f t="shared" si="1289"/>
        <v>1.3302124457829223</v>
      </c>
      <c r="G329">
        <f>VLOOKUP($B329,COMMODITIES!$A$4:$F$1040000,5,0)/VLOOKUP($B329,IPSA!$A$4:$F$1040000,5,0)</f>
        <v>0.986899602128541</v>
      </c>
      <c r="H329" s="2">
        <f t="shared" ref="H329" si="1391">AVERAGE(G280:G329)</f>
        <v>0.97568755502258397</v>
      </c>
      <c r="I329">
        <f>VLOOKUP($B329,UTILITIES!$A$4:$F$1040000,5,0)/VLOOKUP($B329,IPSA!$A$4:$F$1040000,5,0)</f>
        <v>0.97929894001456907</v>
      </c>
      <c r="J329" s="2">
        <f t="shared" ref="J329" si="1392">AVERAGE(I280:I329)</f>
        <v>0.96026231576366283</v>
      </c>
      <c r="K329">
        <f>VLOOKUP($B329,CONSUMO!$A$4:$F$1040000,5,0)/VLOOKUP($B329,IPSA!$A$4:$F$1040000,5,0)</f>
        <v>0.98602292006227554</v>
      </c>
      <c r="L329" s="2">
        <f t="shared" ref="L329" si="1393">AVERAGE(K280:K329)</f>
        <v>0.99778319534676574</v>
      </c>
      <c r="M329">
        <f>VLOOKUP($B329,INDUSTRIAL!$A$4:$F$1040000,5,0)/VLOOKUP($B329,IPSA!$A$4:$F$1040000,5,0)</f>
        <v>1.0699165057141451</v>
      </c>
      <c r="N329" s="2">
        <f t="shared" ref="N329" si="1394">AVERAGE(M280:M329)</f>
        <v>1.0833625859718818</v>
      </c>
      <c r="O329">
        <f>VLOOKUP($B329,RETAIL!$A$4:$F$1040000,5,0)/VLOOKUP($B329,IPSA!$A$4:$F$1040000,5,0)</f>
        <v>1.0181367173303413</v>
      </c>
      <c r="P329" s="2">
        <f t="shared" ref="P329" si="1395">AVERAGE(O280:O329)</f>
        <v>1.0371737396500829</v>
      </c>
    </row>
    <row r="330" spans="1:16">
      <c r="A330" t="str">
        <f t="shared" si="1370"/>
        <v/>
      </c>
      <c r="B330" s="2">
        <f>IPSA!A507</f>
        <v>20070423</v>
      </c>
      <c r="C330">
        <f>VLOOKUP($B330,BANCA!$A$4:$F$1040000,5,0)/VLOOKUP($B330,IPSA!$A$4:$F$1040000,5,0)</f>
        <v>0.93554861966648506</v>
      </c>
      <c r="D330" s="2">
        <f t="shared" si="1289"/>
        <v>0.95602506930841924</v>
      </c>
      <c r="E330">
        <f>VLOOKUP($B330,'CONST.&amp;INMOB'!$A$4:$F$1040000,5,0)/VLOOKUP($B330,IPSA!$A$4:$F$1040000,5,0)</f>
        <v>1.5762224878686981</v>
      </c>
      <c r="F330" s="2">
        <f t="shared" si="1289"/>
        <v>1.3379278949733395</v>
      </c>
      <c r="G330">
        <f>VLOOKUP($B330,COMMODITIES!$A$4:$F$1040000,5,0)/VLOOKUP($B330,IPSA!$A$4:$F$1040000,5,0)</f>
        <v>0.98128849517329897</v>
      </c>
      <c r="H330" s="2">
        <f t="shared" ref="H330" si="1396">AVERAGE(G281:G330)</f>
        <v>0.97530795341058052</v>
      </c>
      <c r="I330">
        <f>VLOOKUP($B330,UTILITIES!$A$4:$F$1040000,5,0)/VLOOKUP($B330,IPSA!$A$4:$F$1040000,5,0)</f>
        <v>0.98075862774600109</v>
      </c>
      <c r="J330" s="2">
        <f t="shared" ref="J330" si="1397">AVERAGE(I281:I330)</f>
        <v>0.96094779092499327</v>
      </c>
      <c r="K330">
        <f>VLOOKUP($B330,CONSUMO!$A$4:$F$1040000,5,0)/VLOOKUP($B330,IPSA!$A$4:$F$1040000,5,0)</f>
        <v>0.98833650173954957</v>
      </c>
      <c r="L330" s="2">
        <f t="shared" ref="L330" si="1398">AVERAGE(K281:K330)</f>
        <v>0.99753069787303883</v>
      </c>
      <c r="M330">
        <f>VLOOKUP($B330,INDUSTRIAL!$A$4:$F$1040000,5,0)/VLOOKUP($B330,IPSA!$A$4:$F$1040000,5,0)</f>
        <v>1.0743456602350212</v>
      </c>
      <c r="N330" s="2">
        <f t="shared" ref="N330" si="1399">AVERAGE(M281:M330)</f>
        <v>1.0838607826707298</v>
      </c>
      <c r="O330">
        <f>VLOOKUP($B330,RETAIL!$A$4:$F$1040000,5,0)/VLOOKUP($B330,IPSA!$A$4:$F$1040000,5,0)</f>
        <v>1.0226200789605104</v>
      </c>
      <c r="P330" s="2">
        <f t="shared" ref="P330" si="1400">AVERAGE(O281:O330)</f>
        <v>1.0363331823521849</v>
      </c>
    </row>
    <row r="331" spans="1:16">
      <c r="A331" t="str">
        <f t="shared" si="1370"/>
        <v/>
      </c>
      <c r="B331" s="2">
        <f>IPSA!A508</f>
        <v>20070424</v>
      </c>
      <c r="C331">
        <f>VLOOKUP($B331,BANCA!$A$4:$F$1040000,5,0)/VLOOKUP($B331,IPSA!$A$4:$F$1040000,5,0)</f>
        <v>0.93068649526305325</v>
      </c>
      <c r="D331" s="2">
        <f t="shared" si="1289"/>
        <v>0.95574067244865057</v>
      </c>
      <c r="E331">
        <f>VLOOKUP($B331,'CONST.&amp;INMOB'!$A$4:$F$1040000,5,0)/VLOOKUP($B331,IPSA!$A$4:$F$1040000,5,0)</f>
        <v>1.5665132688126953</v>
      </c>
      <c r="F331" s="2">
        <f t="shared" si="1289"/>
        <v>1.3453422874101437</v>
      </c>
      <c r="G331">
        <f>VLOOKUP($B331,COMMODITIES!$A$4:$F$1040000,5,0)/VLOOKUP($B331,IPSA!$A$4:$F$1040000,5,0)</f>
        <v>0.97755701529494221</v>
      </c>
      <c r="H331" s="2">
        <f t="shared" ref="H331" si="1401">AVERAGE(G282:G331)</f>
        <v>0.97488583002416607</v>
      </c>
      <c r="I331">
        <f>VLOOKUP($B331,UTILITIES!$A$4:$F$1040000,5,0)/VLOOKUP($B331,IPSA!$A$4:$F$1040000,5,0)</f>
        <v>0.99030167673818348</v>
      </c>
      <c r="J331" s="2">
        <f t="shared" ref="J331" si="1402">AVERAGE(I282:I331)</f>
        <v>0.96183340415649965</v>
      </c>
      <c r="K331">
        <f>VLOOKUP($B331,CONSUMO!$A$4:$F$1040000,5,0)/VLOOKUP($B331,IPSA!$A$4:$F$1040000,5,0)</f>
        <v>0.98525377107962941</v>
      </c>
      <c r="L331" s="2">
        <f t="shared" ref="L331" si="1403">AVERAGE(K282:K331)</f>
        <v>0.99721618924809208</v>
      </c>
      <c r="M331">
        <f>VLOOKUP($B331,INDUSTRIAL!$A$4:$F$1040000,5,0)/VLOOKUP($B331,IPSA!$A$4:$F$1040000,5,0)</f>
        <v>1.0730607447153833</v>
      </c>
      <c r="N331" s="2">
        <f t="shared" ref="N331" si="1404">AVERAGE(M282:M331)</f>
        <v>1.0841805511414173</v>
      </c>
      <c r="O331">
        <f>VLOOKUP($B331,RETAIL!$A$4:$F$1040000,5,0)/VLOOKUP($B331,IPSA!$A$4:$F$1040000,5,0)</f>
        <v>1.0201672211057808</v>
      </c>
      <c r="P331" s="2">
        <f t="shared" ref="P331" si="1405">AVERAGE(O282:O331)</f>
        <v>1.0353293974242965</v>
      </c>
    </row>
    <row r="332" spans="1:16">
      <c r="A332" t="str">
        <f t="shared" si="1370"/>
        <v/>
      </c>
      <c r="B332" s="2">
        <f>IPSA!A509</f>
        <v>20070425</v>
      </c>
      <c r="C332">
        <f>VLOOKUP($B332,BANCA!$A$4:$F$1040000,5,0)/VLOOKUP($B332,IPSA!$A$4:$F$1040000,5,0)</f>
        <v>0.91669189447296162</v>
      </c>
      <c r="D332" s="2">
        <f t="shared" si="1289"/>
        <v>0.95535160803587726</v>
      </c>
      <c r="E332">
        <f>VLOOKUP($B332,'CONST.&amp;INMOB'!$A$4:$F$1040000,5,0)/VLOOKUP($B332,IPSA!$A$4:$F$1040000,5,0)</f>
        <v>1.5137371374000239</v>
      </c>
      <c r="F332" s="2">
        <f t="shared" si="1289"/>
        <v>1.3512617802133045</v>
      </c>
      <c r="G332">
        <f>VLOOKUP($B332,COMMODITIES!$A$4:$F$1040000,5,0)/VLOOKUP($B332,IPSA!$A$4:$F$1040000,5,0)</f>
        <v>0.96856026421551067</v>
      </c>
      <c r="H332" s="2">
        <f t="shared" ref="H332" si="1406">AVERAGE(G283:G332)</f>
        <v>0.97435490388355606</v>
      </c>
      <c r="I332">
        <f>VLOOKUP($B332,UTILITIES!$A$4:$F$1040000,5,0)/VLOOKUP($B332,IPSA!$A$4:$F$1040000,5,0)</f>
        <v>1.0123035295053917</v>
      </c>
      <c r="J332" s="2">
        <f t="shared" ref="J332" si="1407">AVERAGE(I283:I332)</f>
        <v>0.96306583209279917</v>
      </c>
      <c r="K332">
        <f>VLOOKUP($B332,CONSUMO!$A$4:$F$1040000,5,0)/VLOOKUP($B332,IPSA!$A$4:$F$1040000,5,0)</f>
        <v>0.98589057339540809</v>
      </c>
      <c r="L332" s="2">
        <f t="shared" ref="L332" si="1408">AVERAGE(K283:K332)</f>
        <v>0.99717577399544</v>
      </c>
      <c r="M332">
        <f>VLOOKUP($B332,INDUSTRIAL!$A$4:$F$1040000,5,0)/VLOOKUP($B332,IPSA!$A$4:$F$1040000,5,0)</f>
        <v>1.0683487326409613</v>
      </c>
      <c r="N332" s="2">
        <f t="shared" ref="N332" si="1409">AVERAGE(M283:M332)</f>
        <v>1.0842217888702905</v>
      </c>
      <c r="O332">
        <f>VLOOKUP($B332,RETAIL!$A$4:$F$1040000,5,0)/VLOOKUP($B332,IPSA!$A$4:$F$1040000,5,0)</f>
        <v>1.0111629461621106</v>
      </c>
      <c r="P332" s="2">
        <f t="shared" ref="P332" si="1410">AVERAGE(O283:O332)</f>
        <v>1.0341822077919789</v>
      </c>
    </row>
    <row r="333" spans="1:16">
      <c r="A333" t="str">
        <f t="shared" si="1370"/>
        <v/>
      </c>
      <c r="B333" s="2">
        <f>IPSA!A510</f>
        <v>20070426</v>
      </c>
      <c r="C333">
        <f>VLOOKUP($B333,BANCA!$A$4:$F$1040000,5,0)/VLOOKUP($B333,IPSA!$A$4:$F$1040000,5,0)</f>
        <v>0.90954243928765188</v>
      </c>
      <c r="D333" s="2">
        <f t="shared" si="1289"/>
        <v>0.95475433332805071</v>
      </c>
      <c r="E333">
        <f>VLOOKUP($B333,'CONST.&amp;INMOB'!$A$4:$F$1040000,5,0)/VLOOKUP($B333,IPSA!$A$4:$F$1040000,5,0)</f>
        <v>1.5153557973868113</v>
      </c>
      <c r="F333" s="2">
        <f t="shared" si="1289"/>
        <v>1.3573398431408765</v>
      </c>
      <c r="G333">
        <f>VLOOKUP($B333,COMMODITIES!$A$4:$F$1040000,5,0)/VLOOKUP($B333,IPSA!$A$4:$F$1040000,5,0)</f>
        <v>0.9681963187532161</v>
      </c>
      <c r="H333" s="2">
        <f t="shared" ref="H333" si="1411">AVERAGE(G284:G333)</f>
        <v>0.97398892466690468</v>
      </c>
      <c r="I333">
        <f>VLOOKUP($B333,UTILITIES!$A$4:$F$1040000,5,0)/VLOOKUP($B333,IPSA!$A$4:$F$1040000,5,0)</f>
        <v>1.0163873359923541</v>
      </c>
      <c r="J333" s="2">
        <f t="shared" ref="J333" si="1412">AVERAGE(I284:I333)</f>
        <v>0.96424729101482154</v>
      </c>
      <c r="K333">
        <f>VLOOKUP($B333,CONSUMO!$A$4:$F$1040000,5,0)/VLOOKUP($B333,IPSA!$A$4:$F$1040000,5,0)</f>
        <v>0.98307583803175247</v>
      </c>
      <c r="L333" s="2">
        <f t="shared" ref="L333" si="1413">AVERAGE(K284:K333)</f>
        <v>0.99721211115220487</v>
      </c>
      <c r="M333">
        <f>VLOOKUP($B333,INDUSTRIAL!$A$4:$F$1040000,5,0)/VLOOKUP($B333,IPSA!$A$4:$F$1040000,5,0)</f>
        <v>1.0673797648072909</v>
      </c>
      <c r="N333" s="2">
        <f t="shared" ref="N333" si="1414">AVERAGE(M284:M333)</f>
        <v>1.0841961574407324</v>
      </c>
      <c r="O333">
        <f>VLOOKUP($B333,RETAIL!$A$4:$F$1040000,5,0)/VLOOKUP($B333,IPSA!$A$4:$F$1040000,5,0)</f>
        <v>1.01194175581188</v>
      </c>
      <c r="P333" s="2">
        <f t="shared" ref="P333" si="1415">AVERAGE(O284:O333)</f>
        <v>1.0329626497609343</v>
      </c>
    </row>
    <row r="334" spans="1:16">
      <c r="A334" t="str">
        <f t="shared" si="1370"/>
        <v/>
      </c>
      <c r="B334" s="2">
        <f>IPSA!A511</f>
        <v>20070427</v>
      </c>
      <c r="C334">
        <f>VLOOKUP($B334,BANCA!$A$4:$F$1040000,5,0)/VLOOKUP($B334,IPSA!$A$4:$F$1040000,5,0)</f>
        <v>0.90255690983591974</v>
      </c>
      <c r="D334" s="2">
        <f t="shared" si="1289"/>
        <v>0.95418380909988354</v>
      </c>
      <c r="E334">
        <f>VLOOKUP($B334,'CONST.&amp;INMOB'!$A$4:$F$1040000,5,0)/VLOOKUP($B334,IPSA!$A$4:$F$1040000,5,0)</f>
        <v>1.531792599498538</v>
      </c>
      <c r="F334" s="2">
        <f t="shared" si="1289"/>
        <v>1.3635378334538422</v>
      </c>
      <c r="G334">
        <f>VLOOKUP($B334,COMMODITIES!$A$4:$F$1040000,5,0)/VLOOKUP($B334,IPSA!$A$4:$F$1040000,5,0)</f>
        <v>0.96316324949383847</v>
      </c>
      <c r="H334" s="2">
        <f t="shared" ref="H334" si="1416">AVERAGE(G285:G334)</f>
        <v>0.97379888824128902</v>
      </c>
      <c r="I334">
        <f>VLOOKUP($B334,UTILITIES!$A$4:$F$1040000,5,0)/VLOOKUP($B334,IPSA!$A$4:$F$1040000,5,0)</f>
        <v>1.0106925840024996</v>
      </c>
      <c r="J334" s="2">
        <f t="shared" ref="J334" si="1417">AVERAGE(I285:I334)</f>
        <v>0.96557304945410338</v>
      </c>
      <c r="K334">
        <f>VLOOKUP($B334,CONSUMO!$A$4:$F$1040000,5,0)/VLOOKUP($B334,IPSA!$A$4:$F$1040000,5,0)</f>
        <v>1.0000546171843445</v>
      </c>
      <c r="L334" s="2">
        <f t="shared" ref="L334" si="1418">AVERAGE(K285:K334)</f>
        <v>0.99765723331287692</v>
      </c>
      <c r="M334">
        <f>VLOOKUP($B334,INDUSTRIAL!$A$4:$F$1040000,5,0)/VLOOKUP($B334,IPSA!$A$4:$F$1040000,5,0)</f>
        <v>1.0690431069302855</v>
      </c>
      <c r="N334" s="2">
        <f t="shared" ref="N334" si="1419">AVERAGE(M285:M334)</f>
        <v>1.0841398248680141</v>
      </c>
      <c r="O334">
        <f>VLOOKUP($B334,RETAIL!$A$4:$F$1040000,5,0)/VLOOKUP($B334,IPSA!$A$4:$F$1040000,5,0)</f>
        <v>1.0213997749263937</v>
      </c>
      <c r="P334" s="2">
        <f t="shared" ref="P334" si="1420">AVERAGE(O285:O334)</f>
        <v>1.0315923390420751</v>
      </c>
    </row>
    <row r="335" spans="1:16">
      <c r="A335" t="str">
        <f t="shared" si="1370"/>
        <v/>
      </c>
      <c r="B335" s="2">
        <f>IPSA!A512</f>
        <v>20070430</v>
      </c>
      <c r="C335">
        <f>VLOOKUP($B335,BANCA!$A$4:$F$1040000,5,0)/VLOOKUP($B335,IPSA!$A$4:$F$1040000,5,0)</f>
        <v>0.89942547461136824</v>
      </c>
      <c r="D335" s="2">
        <f t="shared" si="1289"/>
        <v>0.95359371176879038</v>
      </c>
      <c r="E335">
        <f>VLOOKUP($B335,'CONST.&amp;INMOB'!$A$4:$F$1040000,5,0)/VLOOKUP($B335,IPSA!$A$4:$F$1040000,5,0)</f>
        <v>1.550608657802151</v>
      </c>
      <c r="F335" s="2">
        <f t="shared" si="1289"/>
        <v>1.3705927844674006</v>
      </c>
      <c r="G335">
        <f>VLOOKUP($B335,COMMODITIES!$A$4:$F$1040000,5,0)/VLOOKUP($B335,IPSA!$A$4:$F$1040000,5,0)</f>
        <v>0.96018465034679679</v>
      </c>
      <c r="H335" s="2">
        <f t="shared" ref="H335" si="1421">AVERAGE(G286:G335)</f>
        <v>0.97357435792855129</v>
      </c>
      <c r="I335">
        <f>VLOOKUP($B335,UTILITIES!$A$4:$F$1040000,5,0)/VLOOKUP($B335,IPSA!$A$4:$F$1040000,5,0)</f>
        <v>1.0101100272110306</v>
      </c>
      <c r="J335" s="2">
        <f t="shared" ref="J335" si="1422">AVERAGE(I286:I335)</f>
        <v>0.96685897846345326</v>
      </c>
      <c r="K335">
        <f>VLOOKUP($B335,CONSUMO!$A$4:$F$1040000,5,0)/VLOOKUP($B335,IPSA!$A$4:$F$1040000,5,0)</f>
        <v>1.0084246008975022</v>
      </c>
      <c r="L335" s="2">
        <f t="shared" ref="L335" si="1423">AVERAGE(K286:K335)</f>
        <v>0.99825530605453139</v>
      </c>
      <c r="M335">
        <f>VLOOKUP($B335,INDUSTRIAL!$A$4:$F$1040000,5,0)/VLOOKUP($B335,IPSA!$A$4:$F$1040000,5,0)</f>
        <v>1.0585964017666609</v>
      </c>
      <c r="N335" s="2">
        <f t="shared" ref="N335" si="1424">AVERAGE(M286:M335)</f>
        <v>1.0835274327542326</v>
      </c>
      <c r="O335">
        <f>VLOOKUP($B335,RETAIL!$A$4:$F$1040000,5,0)/VLOOKUP($B335,IPSA!$A$4:$F$1040000,5,0)</f>
        <v>1.0302082931325838</v>
      </c>
      <c r="P335" s="2">
        <f t="shared" ref="P335" si="1425">AVERAGE(O286:O335)</f>
        <v>1.0305298521832573</v>
      </c>
    </row>
    <row r="336" spans="1:16">
      <c r="A336" t="str">
        <f t="shared" si="1370"/>
        <v/>
      </c>
      <c r="B336" s="2">
        <f>IPSA!A513</f>
        <v>20070502</v>
      </c>
      <c r="C336">
        <f>VLOOKUP($B336,BANCA!$A$4:$F$1040000,5,0)/VLOOKUP($B336,IPSA!$A$4:$F$1040000,5,0)</f>
        <v>0.90494661699278567</v>
      </c>
      <c r="D336" s="2">
        <f t="shared" si="1289"/>
        <v>0.95298981219791545</v>
      </c>
      <c r="E336">
        <f>VLOOKUP($B336,'CONST.&amp;INMOB'!$A$4:$F$1040000,5,0)/VLOOKUP($B336,IPSA!$A$4:$F$1040000,5,0)</f>
        <v>1.5097494777234615</v>
      </c>
      <c r="F336" s="2">
        <f t="shared" si="1289"/>
        <v>1.3767175679995285</v>
      </c>
      <c r="G336">
        <f>VLOOKUP($B336,COMMODITIES!$A$4:$F$1040000,5,0)/VLOOKUP($B336,IPSA!$A$4:$F$1040000,5,0)</f>
        <v>0.96108637308064548</v>
      </c>
      <c r="H336" s="2">
        <f t="shared" ref="H336" si="1426">AVERAGE(G287:G336)</f>
        <v>0.97330266014664302</v>
      </c>
      <c r="I336">
        <f>VLOOKUP($B336,UTILITIES!$A$4:$F$1040000,5,0)/VLOOKUP($B336,IPSA!$A$4:$F$1040000,5,0)</f>
        <v>1.0024047764706923</v>
      </c>
      <c r="J336" s="2">
        <f t="shared" ref="J336" si="1427">AVERAGE(I287:I336)</f>
        <v>0.96800728333495667</v>
      </c>
      <c r="K336">
        <f>VLOOKUP($B336,CONSUMO!$A$4:$F$1040000,5,0)/VLOOKUP($B336,IPSA!$A$4:$F$1040000,5,0)</f>
        <v>1.012345866076237</v>
      </c>
      <c r="L336" s="2">
        <f t="shared" ref="L336" si="1428">AVERAGE(K287:K336)</f>
        <v>0.99898839936684525</v>
      </c>
      <c r="M336">
        <f>VLOOKUP($B336,INDUSTRIAL!$A$4:$F$1040000,5,0)/VLOOKUP($B336,IPSA!$A$4:$F$1040000,5,0)</f>
        <v>1.0618568611890289</v>
      </c>
      <c r="N336" s="2">
        <f t="shared" ref="N336" si="1429">AVERAGE(M287:M336)</f>
        <v>1.0827467536713968</v>
      </c>
      <c r="O336">
        <f>VLOOKUP($B336,RETAIL!$A$4:$F$1040000,5,0)/VLOOKUP($B336,IPSA!$A$4:$F$1040000,5,0)</f>
        <v>1.037703346926097</v>
      </c>
      <c r="P336" s="2">
        <f t="shared" ref="P336" si="1430">AVERAGE(O287:O336)</f>
        <v>1.0296801205250299</v>
      </c>
    </row>
    <row r="337" spans="1:16">
      <c r="A337" t="str">
        <f t="shared" si="1370"/>
        <v/>
      </c>
      <c r="B337" s="2">
        <f>IPSA!A514</f>
        <v>20070503</v>
      </c>
      <c r="C337">
        <f>VLOOKUP($B337,BANCA!$A$4:$F$1040000,5,0)/VLOOKUP($B337,IPSA!$A$4:$F$1040000,5,0)</f>
        <v>0.9135526789487689</v>
      </c>
      <c r="D337" s="2">
        <f t="shared" si="1289"/>
        <v>0.95244464264826978</v>
      </c>
      <c r="E337">
        <f>VLOOKUP($B337,'CONST.&amp;INMOB'!$A$4:$F$1040000,5,0)/VLOOKUP($B337,IPSA!$A$4:$F$1040000,5,0)</f>
        <v>1.4922203265140013</v>
      </c>
      <c r="F337" s="2">
        <f t="shared" si="1289"/>
        <v>1.3825625709244105</v>
      </c>
      <c r="G337">
        <f>VLOOKUP($B337,COMMODITIES!$A$4:$F$1040000,5,0)/VLOOKUP($B337,IPSA!$A$4:$F$1040000,5,0)</f>
        <v>0.95700439839090901</v>
      </c>
      <c r="H337" s="2">
        <f t="shared" ref="H337" si="1431">AVERAGE(G288:G337)</f>
        <v>0.97270892739346793</v>
      </c>
      <c r="I337">
        <f>VLOOKUP($B337,UTILITIES!$A$4:$F$1040000,5,0)/VLOOKUP($B337,IPSA!$A$4:$F$1040000,5,0)</f>
        <v>0.99919107173603394</v>
      </c>
      <c r="J337" s="2">
        <f t="shared" ref="J337" si="1432">AVERAGE(I288:I337)</f>
        <v>0.96901202872305614</v>
      </c>
      <c r="K337">
        <f>VLOOKUP($B337,CONSUMO!$A$4:$F$1040000,5,0)/VLOOKUP($B337,IPSA!$A$4:$F$1040000,5,0)</f>
        <v>1.019049258847653</v>
      </c>
      <c r="L337" s="2">
        <f t="shared" ref="L337" si="1433">AVERAGE(K288:K337)</f>
        <v>0.9998391814408859</v>
      </c>
      <c r="M337">
        <f>VLOOKUP($B337,INDUSTRIAL!$A$4:$F$1040000,5,0)/VLOOKUP($B337,IPSA!$A$4:$F$1040000,5,0)</f>
        <v>1.0704359259317233</v>
      </c>
      <c r="N337" s="2">
        <f t="shared" ref="N337" si="1434">AVERAGE(M288:M337)</f>
        <v>1.0821781783537829</v>
      </c>
      <c r="O337">
        <f>VLOOKUP($B337,RETAIL!$A$4:$F$1040000,5,0)/VLOOKUP($B337,IPSA!$A$4:$F$1040000,5,0)</f>
        <v>1.0364947485403917</v>
      </c>
      <c r="P337" s="2">
        <f t="shared" ref="P337" si="1435">AVERAGE(O288:O337)</f>
        <v>1.0291487073261949</v>
      </c>
    </row>
    <row r="338" spans="1:16">
      <c r="A338" t="str">
        <f t="shared" si="1370"/>
        <v/>
      </c>
      <c r="B338" s="2">
        <f>IPSA!A515</f>
        <v>20070504</v>
      </c>
      <c r="C338">
        <f>VLOOKUP($B338,BANCA!$A$4:$F$1040000,5,0)/VLOOKUP($B338,IPSA!$A$4:$F$1040000,5,0)</f>
        <v>0.91063067738293346</v>
      </c>
      <c r="D338" s="2">
        <f t="shared" si="1289"/>
        <v>0.95176588340964485</v>
      </c>
      <c r="E338">
        <f>VLOOKUP($B338,'CONST.&amp;INMOB'!$A$4:$F$1040000,5,0)/VLOOKUP($B338,IPSA!$A$4:$F$1040000,5,0)</f>
        <v>1.4701962771830692</v>
      </c>
      <c r="F338" s="2">
        <f t="shared" si="1289"/>
        <v>1.3873444920996028</v>
      </c>
      <c r="G338">
        <f>VLOOKUP($B338,COMMODITIES!$A$4:$F$1040000,5,0)/VLOOKUP($B338,IPSA!$A$4:$F$1040000,5,0)</f>
        <v>0.94420441425321988</v>
      </c>
      <c r="H338" s="2">
        <f t="shared" ref="H338" si="1436">AVERAGE(G289:G338)</f>
        <v>0.9716354629783196</v>
      </c>
      <c r="I338">
        <f>VLOOKUP($B338,UTILITIES!$A$4:$F$1040000,5,0)/VLOOKUP($B338,IPSA!$A$4:$F$1040000,5,0)</f>
        <v>1.0018857070499183</v>
      </c>
      <c r="J338" s="2">
        <f t="shared" ref="J338" si="1437">AVERAGE(I289:I338)</f>
        <v>0.96994069862903232</v>
      </c>
      <c r="K338">
        <f>VLOOKUP($B338,CONSUMO!$A$4:$F$1040000,5,0)/VLOOKUP($B338,IPSA!$A$4:$F$1040000,5,0)</f>
        <v>1.0084581474771628</v>
      </c>
      <c r="L338" s="2">
        <f t="shared" ref="L338" si="1438">AVERAGE(K289:K338)</f>
        <v>1.0003877038867224</v>
      </c>
      <c r="M338">
        <f>VLOOKUP($B338,INDUSTRIAL!$A$4:$F$1040000,5,0)/VLOOKUP($B338,IPSA!$A$4:$F$1040000,5,0)</f>
        <v>1.0670787159022568</v>
      </c>
      <c r="N338" s="2">
        <f t="shared" ref="N338" si="1439">AVERAGE(M289:M338)</f>
        <v>1.0814000060293623</v>
      </c>
      <c r="O338">
        <f>VLOOKUP($B338,RETAIL!$A$4:$F$1040000,5,0)/VLOOKUP($B338,IPSA!$A$4:$F$1040000,5,0)</f>
        <v>1.0527014830225696</v>
      </c>
      <c r="P338" s="2">
        <f t="shared" ref="P338" si="1440">AVERAGE(O289:O338)</f>
        <v>1.0292496792291954</v>
      </c>
    </row>
    <row r="339" spans="1:16">
      <c r="A339" t="str">
        <f t="shared" si="1370"/>
        <v/>
      </c>
      <c r="B339" s="2">
        <f>IPSA!A516</f>
        <v>20070507</v>
      </c>
      <c r="C339">
        <f>VLOOKUP($B339,BANCA!$A$4:$F$1040000,5,0)/VLOOKUP($B339,IPSA!$A$4:$F$1040000,5,0)</f>
        <v>0.89654477476674843</v>
      </c>
      <c r="D339" s="2">
        <f t="shared" si="1289"/>
        <v>0.95084662188570657</v>
      </c>
      <c r="E339">
        <f>VLOOKUP($B339,'CONST.&amp;INMOB'!$A$4:$F$1040000,5,0)/VLOOKUP($B339,IPSA!$A$4:$F$1040000,5,0)</f>
        <v>1.4506840098676834</v>
      </c>
      <c r="F339" s="2">
        <f t="shared" si="1289"/>
        <v>1.3920625841884058</v>
      </c>
      <c r="G339">
        <f>VLOOKUP($B339,COMMODITIES!$A$4:$F$1040000,5,0)/VLOOKUP($B339,IPSA!$A$4:$F$1040000,5,0)</f>
        <v>0.94123536513807682</v>
      </c>
      <c r="H339" s="2">
        <f t="shared" ref="H339" si="1441">AVERAGE(G290:G339)</f>
        <v>0.97053701007294313</v>
      </c>
      <c r="I339">
        <f>VLOOKUP($B339,UTILITIES!$A$4:$F$1040000,5,0)/VLOOKUP($B339,IPSA!$A$4:$F$1040000,5,0)</f>
        <v>0.99745473983662403</v>
      </c>
      <c r="J339" s="2">
        <f t="shared" ref="J339" si="1442">AVERAGE(I290:I339)</f>
        <v>0.97081640240198841</v>
      </c>
      <c r="K339">
        <f>VLOOKUP($B339,CONSUMO!$A$4:$F$1040000,5,0)/VLOOKUP($B339,IPSA!$A$4:$F$1040000,5,0)</f>
        <v>1.0033652118080409</v>
      </c>
      <c r="L339" s="2">
        <f t="shared" ref="L339" si="1443">AVERAGE(K290:K339)</f>
        <v>1.0010330774052809</v>
      </c>
      <c r="M339">
        <f>VLOOKUP($B339,INDUSTRIAL!$A$4:$F$1040000,5,0)/VLOOKUP($B339,IPSA!$A$4:$F$1040000,5,0)</f>
        <v>1.0657571112141981</v>
      </c>
      <c r="N339" s="2">
        <f t="shared" ref="N339" si="1444">AVERAGE(M290:M339)</f>
        <v>1.0806496916857697</v>
      </c>
      <c r="O339">
        <f>VLOOKUP($B339,RETAIL!$A$4:$F$1040000,5,0)/VLOOKUP($B339,IPSA!$A$4:$F$1040000,5,0)</f>
        <v>1.0624385957905667</v>
      </c>
      <c r="P339" s="2">
        <f t="shared" ref="P339" si="1445">AVERAGE(O290:O339)</f>
        <v>1.0296596234837589</v>
      </c>
    </row>
    <row r="340" spans="1:16">
      <c r="A340" t="str">
        <f t="shared" si="1370"/>
        <v/>
      </c>
      <c r="B340" s="2">
        <f>IPSA!A517</f>
        <v>20070508</v>
      </c>
      <c r="C340">
        <f>VLOOKUP($B340,BANCA!$A$4:$F$1040000,5,0)/VLOOKUP($B340,IPSA!$A$4:$F$1040000,5,0)</f>
        <v>0.89828154607319022</v>
      </c>
      <c r="D340" s="2">
        <f t="shared" si="1289"/>
        <v>0.94965020939453237</v>
      </c>
      <c r="E340">
        <f>VLOOKUP($B340,'CONST.&amp;INMOB'!$A$4:$F$1040000,5,0)/VLOOKUP($B340,IPSA!$A$4:$F$1040000,5,0)</f>
        <v>1.4639551705506075</v>
      </c>
      <c r="F340" s="2">
        <f t="shared" si="1289"/>
        <v>1.3970109312328898</v>
      </c>
      <c r="G340">
        <f>VLOOKUP($B340,COMMODITIES!$A$4:$F$1040000,5,0)/VLOOKUP($B340,IPSA!$A$4:$F$1040000,5,0)</f>
        <v>0.93900440973977317</v>
      </c>
      <c r="H340" s="2">
        <f t="shared" ref="H340" si="1446">AVERAGE(G291:G340)</f>
        <v>0.96952130801751579</v>
      </c>
      <c r="I340">
        <f>VLOOKUP($B340,UTILITIES!$A$4:$F$1040000,5,0)/VLOOKUP($B340,IPSA!$A$4:$F$1040000,5,0)</f>
        <v>0.99792025118833905</v>
      </c>
      <c r="J340" s="2">
        <f t="shared" ref="J340" si="1447">AVERAGE(I291:I340)</f>
        <v>0.97155918575320532</v>
      </c>
      <c r="K340">
        <f>VLOOKUP($B340,CONSUMO!$A$4:$F$1040000,5,0)/VLOOKUP($B340,IPSA!$A$4:$F$1040000,5,0)</f>
        <v>1.0103847379678346</v>
      </c>
      <c r="L340" s="2">
        <f t="shared" ref="L340" si="1448">AVERAGE(K291:K340)</f>
        <v>1.0017888842022451</v>
      </c>
      <c r="M340">
        <f>VLOOKUP($B340,INDUSTRIAL!$A$4:$F$1040000,5,0)/VLOOKUP($B340,IPSA!$A$4:$F$1040000,5,0)</f>
        <v>1.069394575845781</v>
      </c>
      <c r="N340" s="2">
        <f t="shared" ref="N340" si="1449">AVERAGE(M291:M340)</f>
        <v>1.0799528737955635</v>
      </c>
      <c r="O340">
        <f>VLOOKUP($B340,RETAIL!$A$4:$F$1040000,5,0)/VLOOKUP($B340,IPSA!$A$4:$F$1040000,5,0)</f>
        <v>1.0580347027347359</v>
      </c>
      <c r="P340" s="2">
        <f t="shared" ref="P340" si="1450">AVERAGE(O291:O340)</f>
        <v>1.0301712068505773</v>
      </c>
    </row>
    <row r="341" spans="1:16">
      <c r="A341" t="str">
        <f t="shared" si="1370"/>
        <v/>
      </c>
      <c r="B341" s="2">
        <f>IPSA!A518</f>
        <v>20070509</v>
      </c>
      <c r="C341">
        <f>VLOOKUP($B341,BANCA!$A$4:$F$1040000,5,0)/VLOOKUP($B341,IPSA!$A$4:$F$1040000,5,0)</f>
        <v>0.89083969864554025</v>
      </c>
      <c r="D341" s="2">
        <f t="shared" si="1289"/>
        <v>0.9481490448337262</v>
      </c>
      <c r="E341">
        <f>VLOOKUP($B341,'CONST.&amp;INMOB'!$A$4:$F$1040000,5,0)/VLOOKUP($B341,IPSA!$A$4:$F$1040000,5,0)</f>
        <v>1.4625420242784057</v>
      </c>
      <c r="F341" s="2">
        <f t="shared" si="1289"/>
        <v>1.4017657220653101</v>
      </c>
      <c r="G341">
        <f>VLOOKUP($B341,COMMODITIES!$A$4:$F$1040000,5,0)/VLOOKUP($B341,IPSA!$A$4:$F$1040000,5,0)</f>
        <v>0.94085323924690278</v>
      </c>
      <c r="H341" s="2">
        <f t="shared" ref="H341" si="1451">AVERAGE(G292:G341)</f>
        <v>0.96865969924446815</v>
      </c>
      <c r="I341">
        <f>VLOOKUP($B341,UTILITIES!$A$4:$F$1040000,5,0)/VLOOKUP($B341,IPSA!$A$4:$F$1040000,5,0)</f>
        <v>0.98904056616620228</v>
      </c>
      <c r="J341" s="2">
        <f t="shared" ref="J341" si="1452">AVERAGE(I292:I341)</f>
        <v>0.97200266105926703</v>
      </c>
      <c r="K341">
        <f>VLOOKUP($B341,CONSUMO!$A$4:$F$1040000,5,0)/VLOOKUP($B341,IPSA!$A$4:$F$1040000,5,0)</f>
        <v>0.9952566397360858</v>
      </c>
      <c r="L341" s="2">
        <f t="shared" ref="L341" si="1453">AVERAGE(K292:K341)</f>
        <v>1.0019647447422784</v>
      </c>
      <c r="M341">
        <f>VLOOKUP($B341,INDUSTRIAL!$A$4:$F$1040000,5,0)/VLOOKUP($B341,IPSA!$A$4:$F$1040000,5,0)</f>
        <v>1.0705931029310101</v>
      </c>
      <c r="N341" s="2">
        <f t="shared" ref="N341" si="1454">AVERAGE(M292:M341)</f>
        <v>1.0792777954982591</v>
      </c>
      <c r="O341">
        <f>VLOOKUP($B341,RETAIL!$A$4:$F$1040000,5,0)/VLOOKUP($B341,IPSA!$A$4:$F$1040000,5,0)</f>
        <v>1.0610873241220358</v>
      </c>
      <c r="P341" s="2">
        <f t="shared" ref="P341" si="1455">AVERAGE(O292:O341)</f>
        <v>1.0310500700498053</v>
      </c>
    </row>
    <row r="342" spans="1:16">
      <c r="A342" t="str">
        <f t="shared" si="1370"/>
        <v/>
      </c>
      <c r="B342" s="2">
        <f>IPSA!A519</f>
        <v>20070510</v>
      </c>
      <c r="C342">
        <f>VLOOKUP($B342,BANCA!$A$4:$F$1040000,5,0)/VLOOKUP($B342,IPSA!$A$4:$F$1040000,5,0)</f>
        <v>0.89298728842396513</v>
      </c>
      <c r="D342" s="2">
        <f t="shared" si="1289"/>
        <v>0.94661953383616615</v>
      </c>
      <c r="E342">
        <f>VLOOKUP($B342,'CONST.&amp;INMOB'!$A$4:$F$1040000,5,0)/VLOOKUP($B342,IPSA!$A$4:$F$1040000,5,0)</f>
        <v>1.468364905012739</v>
      </c>
      <c r="F342" s="2">
        <f t="shared" si="1289"/>
        <v>1.4064506773529073</v>
      </c>
      <c r="G342">
        <f>VLOOKUP($B342,COMMODITIES!$A$4:$F$1040000,5,0)/VLOOKUP($B342,IPSA!$A$4:$F$1040000,5,0)</f>
        <v>0.94319324985986708</v>
      </c>
      <c r="H342" s="2">
        <f t="shared" ref="H342" si="1456">AVERAGE(G293:G342)</f>
        <v>0.96772594368939169</v>
      </c>
      <c r="I342">
        <f>VLOOKUP($B342,UTILITIES!$A$4:$F$1040000,5,0)/VLOOKUP($B342,IPSA!$A$4:$F$1040000,5,0)</f>
        <v>0.98574881737673559</v>
      </c>
      <c r="J342" s="2">
        <f t="shared" ref="J342" si="1457">AVERAGE(I293:I342)</f>
        <v>0.97226223236032094</v>
      </c>
      <c r="K342">
        <f>VLOOKUP($B342,CONSUMO!$A$4:$F$1040000,5,0)/VLOOKUP($B342,IPSA!$A$4:$F$1040000,5,0)</f>
        <v>1.0019315458182219</v>
      </c>
      <c r="L342" s="2">
        <f t="shared" ref="L342" si="1458">AVERAGE(K293:K342)</f>
        <v>1.0020135528807885</v>
      </c>
      <c r="M342">
        <f>VLOOKUP($B342,INDUSTRIAL!$A$4:$F$1040000,5,0)/VLOOKUP($B342,IPSA!$A$4:$F$1040000,5,0)</f>
        <v>1.0772058414103132</v>
      </c>
      <c r="N342" s="2">
        <f t="shared" ref="N342" si="1459">AVERAGE(M293:M342)</f>
        <v>1.0787085304516655</v>
      </c>
      <c r="O342">
        <f>VLOOKUP($B342,RETAIL!$A$4:$F$1040000,5,0)/VLOOKUP($B342,IPSA!$A$4:$F$1040000,5,0)</f>
        <v>1.059476082117301</v>
      </c>
      <c r="P342" s="2">
        <f t="shared" ref="P342" si="1460">AVERAGE(O293:O342)</f>
        <v>1.0319645209406745</v>
      </c>
    </row>
    <row r="343" spans="1:16">
      <c r="A343" t="str">
        <f t="shared" si="1370"/>
        <v/>
      </c>
      <c r="B343" s="2">
        <f>IPSA!A520</f>
        <v>20070511</v>
      </c>
      <c r="C343">
        <f>VLOOKUP($B343,BANCA!$A$4:$F$1040000,5,0)/VLOOKUP($B343,IPSA!$A$4:$F$1040000,5,0)</f>
        <v>0.89027049515792822</v>
      </c>
      <c r="D343" s="2">
        <f t="shared" si="1289"/>
        <v>0.94516728339782818</v>
      </c>
      <c r="E343">
        <f>VLOOKUP($B343,'CONST.&amp;INMOB'!$A$4:$F$1040000,5,0)/VLOOKUP($B343,IPSA!$A$4:$F$1040000,5,0)</f>
        <v>1.4623839062202155</v>
      </c>
      <c r="F343" s="2">
        <f t="shared" si="1289"/>
        <v>1.4111929095144089</v>
      </c>
      <c r="G343">
        <f>VLOOKUP($B343,COMMODITIES!$A$4:$F$1040000,5,0)/VLOOKUP($B343,IPSA!$A$4:$F$1040000,5,0)</f>
        <v>0.94017830994494767</v>
      </c>
      <c r="H343" s="2">
        <f t="shared" ref="H343" si="1461">AVERAGE(G294:G343)</f>
        <v>0.96717713560211294</v>
      </c>
      <c r="I343">
        <f>VLOOKUP($B343,UTILITIES!$A$4:$F$1040000,5,0)/VLOOKUP($B343,IPSA!$A$4:$F$1040000,5,0)</f>
        <v>0.98488636752074898</v>
      </c>
      <c r="J343" s="2">
        <f t="shared" ref="J343" si="1462">AVERAGE(I294:I343)</f>
        <v>0.97261936509353275</v>
      </c>
      <c r="K343">
        <f>VLOOKUP($B343,CONSUMO!$A$4:$F$1040000,5,0)/VLOOKUP($B343,IPSA!$A$4:$F$1040000,5,0)</f>
        <v>0.99965878999170699</v>
      </c>
      <c r="L343" s="2">
        <f t="shared" ref="L343" si="1463">AVERAGE(K294:K343)</f>
        <v>1.0020243057108373</v>
      </c>
      <c r="M343">
        <f>VLOOKUP($B343,INDUSTRIAL!$A$4:$F$1040000,5,0)/VLOOKUP($B343,IPSA!$A$4:$F$1040000,5,0)</f>
        <v>1.0912173221358146</v>
      </c>
      <c r="N343" s="2">
        <f t="shared" ref="N343" si="1464">AVERAGE(M294:M343)</f>
        <v>1.0783861887170152</v>
      </c>
      <c r="O343">
        <f>VLOOKUP($B343,RETAIL!$A$4:$F$1040000,5,0)/VLOOKUP($B343,IPSA!$A$4:$F$1040000,5,0)</f>
        <v>1.0577873639586768</v>
      </c>
      <c r="P343" s="2">
        <f t="shared" ref="P343" si="1465">AVERAGE(O294:O343)</f>
        <v>1.0323562827082717</v>
      </c>
    </row>
    <row r="344" spans="1:16">
      <c r="A344" t="str">
        <f t="shared" si="1370"/>
        <v/>
      </c>
      <c r="B344" s="2">
        <f>IPSA!A521</f>
        <v>20070514</v>
      </c>
      <c r="C344">
        <f>VLOOKUP($B344,BANCA!$A$4:$F$1040000,5,0)/VLOOKUP($B344,IPSA!$A$4:$F$1040000,5,0)</f>
        <v>0.89383058537351978</v>
      </c>
      <c r="D344" s="2">
        <f t="shared" si="1289"/>
        <v>0.94389754889937438</v>
      </c>
      <c r="E344">
        <f>VLOOKUP($B344,'CONST.&amp;INMOB'!$A$4:$F$1040000,5,0)/VLOOKUP($B344,IPSA!$A$4:$F$1040000,5,0)</f>
        <v>1.4740480699886509</v>
      </c>
      <c r="F344" s="2">
        <f t="shared" si="1289"/>
        <v>1.4161829754374895</v>
      </c>
      <c r="G344">
        <f>VLOOKUP($B344,COMMODITIES!$A$4:$F$1040000,5,0)/VLOOKUP($B344,IPSA!$A$4:$F$1040000,5,0)</f>
        <v>0.94009327513369156</v>
      </c>
      <c r="H344" s="2">
        <f t="shared" ref="H344" si="1466">AVERAGE(G295:G344)</f>
        <v>0.96679080371767512</v>
      </c>
      <c r="I344">
        <f>VLOOKUP($B344,UTILITIES!$A$4:$F$1040000,5,0)/VLOOKUP($B344,IPSA!$A$4:$F$1040000,5,0)</f>
        <v>0.98625191864390771</v>
      </c>
      <c r="J344" s="2">
        <f t="shared" ref="J344" si="1467">AVERAGE(I295:I344)</f>
        <v>0.97304159083228936</v>
      </c>
      <c r="K344">
        <f>VLOOKUP($B344,CONSUMO!$A$4:$F$1040000,5,0)/VLOOKUP($B344,IPSA!$A$4:$F$1040000,5,0)</f>
        <v>1.0023303254131877</v>
      </c>
      <c r="L344" s="2">
        <f t="shared" ref="L344" si="1468">AVERAGE(K295:K344)</f>
        <v>1.0021006160224748</v>
      </c>
      <c r="M344">
        <f>VLOOKUP($B344,INDUSTRIAL!$A$4:$F$1040000,5,0)/VLOOKUP($B344,IPSA!$A$4:$F$1040000,5,0)</f>
        <v>1.0847638398594661</v>
      </c>
      <c r="N344" s="2">
        <f t="shared" ref="N344" si="1469">AVERAGE(M295:M344)</f>
        <v>1.0780348303307883</v>
      </c>
      <c r="O344">
        <f>VLOOKUP($B344,RETAIL!$A$4:$F$1040000,5,0)/VLOOKUP($B344,IPSA!$A$4:$F$1040000,5,0)</f>
        <v>1.0547876493684858</v>
      </c>
      <c r="P344" s="2">
        <f t="shared" ref="P344" si="1470">AVERAGE(O295:O344)</f>
        <v>1.0324764202485321</v>
      </c>
    </row>
    <row r="345" spans="1:16">
      <c r="A345" t="str">
        <f t="shared" si="1370"/>
        <v/>
      </c>
      <c r="B345" s="2">
        <f>IPSA!A522</f>
        <v>20070515</v>
      </c>
      <c r="C345">
        <f>VLOOKUP($B345,BANCA!$A$4:$F$1040000,5,0)/VLOOKUP($B345,IPSA!$A$4:$F$1040000,5,0)</f>
        <v>0.89474110223473635</v>
      </c>
      <c r="D345" s="2">
        <f t="shared" si="1289"/>
        <v>0.94243755637953885</v>
      </c>
      <c r="E345">
        <f>VLOOKUP($B345,'CONST.&amp;INMOB'!$A$4:$F$1040000,5,0)/VLOOKUP($B345,IPSA!$A$4:$F$1040000,5,0)</f>
        <v>1.481888573412764</v>
      </c>
      <c r="F345" s="2">
        <f t="shared" si="1289"/>
        <v>1.4209652867603451</v>
      </c>
      <c r="G345">
        <f>VLOOKUP($B345,COMMODITIES!$A$4:$F$1040000,5,0)/VLOOKUP($B345,IPSA!$A$4:$F$1040000,5,0)</f>
        <v>0.94018352206784372</v>
      </c>
      <c r="H345" s="2">
        <f t="shared" ref="H345" si="1471">AVERAGE(G296:G345)</f>
        <v>0.96633590533961711</v>
      </c>
      <c r="I345">
        <f>VLOOKUP($B345,UTILITIES!$A$4:$F$1040000,5,0)/VLOOKUP($B345,IPSA!$A$4:$F$1040000,5,0)</f>
        <v>0.9892510302841333</v>
      </c>
      <c r="J345" s="2">
        <f t="shared" ref="J345" si="1472">AVERAGE(I296:I345)</f>
        <v>0.97364023045805215</v>
      </c>
      <c r="K345">
        <f>VLOOKUP($B345,CONSUMO!$A$4:$F$1040000,5,0)/VLOOKUP($B345,IPSA!$A$4:$F$1040000,5,0)</f>
        <v>0.99851406020922218</v>
      </c>
      <c r="L345" s="2">
        <f t="shared" ref="L345" si="1473">AVERAGE(K296:K345)</f>
        <v>1.0020723094899773</v>
      </c>
      <c r="M345">
        <f>VLOOKUP($B345,INDUSTRIAL!$A$4:$F$1040000,5,0)/VLOOKUP($B345,IPSA!$A$4:$F$1040000,5,0)</f>
        <v>1.0921625967097048</v>
      </c>
      <c r="N345" s="2">
        <f t="shared" ref="N345" si="1474">AVERAGE(M296:M345)</f>
        <v>1.07790379463708</v>
      </c>
      <c r="O345">
        <f>VLOOKUP($B345,RETAIL!$A$4:$F$1040000,5,0)/VLOOKUP($B345,IPSA!$A$4:$F$1040000,5,0)</f>
        <v>1.054455693451692</v>
      </c>
      <c r="P345" s="2">
        <f t="shared" ref="P345" si="1475">AVERAGE(O296:O345)</f>
        <v>1.0325964037222348</v>
      </c>
    </row>
    <row r="346" spans="1:16">
      <c r="A346" t="str">
        <f t="shared" si="1370"/>
        <v/>
      </c>
      <c r="B346" s="2">
        <f>IPSA!A523</f>
        <v>20070516</v>
      </c>
      <c r="C346">
        <f>VLOOKUP($B346,BANCA!$A$4:$F$1040000,5,0)/VLOOKUP($B346,IPSA!$A$4:$F$1040000,5,0)</f>
        <v>0.8831431166351591</v>
      </c>
      <c r="D346" s="2">
        <f t="shared" si="1289"/>
        <v>0.9407792075859831</v>
      </c>
      <c r="E346">
        <f>VLOOKUP($B346,'CONST.&amp;INMOB'!$A$4:$F$1040000,5,0)/VLOOKUP($B346,IPSA!$A$4:$F$1040000,5,0)</f>
        <v>1.4760942268876676</v>
      </c>
      <c r="F346" s="2">
        <f t="shared" si="1289"/>
        <v>1.424719582201661</v>
      </c>
      <c r="G346">
        <f>VLOOKUP($B346,COMMODITIES!$A$4:$F$1040000,5,0)/VLOOKUP($B346,IPSA!$A$4:$F$1040000,5,0)</f>
        <v>0.92869131831587359</v>
      </c>
      <c r="H346" s="2">
        <f t="shared" ref="H346" si="1476">AVERAGE(G297:G346)</f>
        <v>0.96574307336659349</v>
      </c>
      <c r="I346">
        <f>VLOOKUP($B346,UTILITIES!$A$4:$F$1040000,5,0)/VLOOKUP($B346,IPSA!$A$4:$F$1040000,5,0)</f>
        <v>0.9889962629882797</v>
      </c>
      <c r="J346" s="2">
        <f t="shared" ref="J346" si="1477">AVERAGE(I297:I346)</f>
        <v>0.97415047884184969</v>
      </c>
      <c r="K346">
        <f>VLOOKUP($B346,CONSUMO!$A$4:$F$1040000,5,0)/VLOOKUP($B346,IPSA!$A$4:$F$1040000,5,0)</f>
        <v>0.98945068812949954</v>
      </c>
      <c r="L346" s="2">
        <f t="shared" ref="L346" si="1478">AVERAGE(K297:K346)</f>
        <v>1.0018358844619804</v>
      </c>
      <c r="M346">
        <f>VLOOKUP($B346,INDUSTRIAL!$A$4:$F$1040000,5,0)/VLOOKUP($B346,IPSA!$A$4:$F$1040000,5,0)</f>
        <v>1.0941466027565323</v>
      </c>
      <c r="N346" s="2">
        <f t="shared" ref="N346" si="1479">AVERAGE(M297:M346)</f>
        <v>1.0776423451389028</v>
      </c>
      <c r="O346">
        <f>VLOOKUP($B346,RETAIL!$A$4:$F$1040000,5,0)/VLOOKUP($B346,IPSA!$A$4:$F$1040000,5,0)</f>
        <v>1.0717994859256788</v>
      </c>
      <c r="P346" s="2">
        <f t="shared" ref="P346" si="1480">AVERAGE(O297:O346)</f>
        <v>1.0332467530812932</v>
      </c>
    </row>
    <row r="347" spans="1:16">
      <c r="A347" t="str">
        <f t="shared" si="1370"/>
        <v/>
      </c>
      <c r="B347" s="2">
        <f>IPSA!A524</f>
        <v>20070517</v>
      </c>
      <c r="C347">
        <f>VLOOKUP($B347,BANCA!$A$4:$F$1040000,5,0)/VLOOKUP($B347,IPSA!$A$4:$F$1040000,5,0)</f>
        <v>0.8867850551210873</v>
      </c>
      <c r="D347" s="2">
        <f t="shared" si="1289"/>
        <v>0.93918197187855545</v>
      </c>
      <c r="E347">
        <f>VLOOKUP($B347,'CONST.&amp;INMOB'!$A$4:$F$1040000,5,0)/VLOOKUP($B347,IPSA!$A$4:$F$1040000,5,0)</f>
        <v>1.4550350227847093</v>
      </c>
      <c r="F347" s="2">
        <f t="shared" si="1289"/>
        <v>1.4279010137177541</v>
      </c>
      <c r="G347">
        <f>VLOOKUP($B347,COMMODITIES!$A$4:$F$1040000,5,0)/VLOOKUP($B347,IPSA!$A$4:$F$1040000,5,0)</f>
        <v>0.92110514546395239</v>
      </c>
      <c r="H347" s="2">
        <f t="shared" ref="H347" si="1481">AVERAGE(G298:G347)</f>
        <v>0.9650308584994306</v>
      </c>
      <c r="I347">
        <f>VLOOKUP($B347,UTILITIES!$A$4:$F$1040000,5,0)/VLOOKUP($B347,IPSA!$A$4:$F$1040000,5,0)</f>
        <v>0.97155113873798582</v>
      </c>
      <c r="J347" s="2">
        <f t="shared" ref="J347" si="1482">AVERAGE(I298:I347)</f>
        <v>0.97426193871719624</v>
      </c>
      <c r="K347">
        <f>VLOOKUP($B347,CONSUMO!$A$4:$F$1040000,5,0)/VLOOKUP($B347,IPSA!$A$4:$F$1040000,5,0)</f>
        <v>0.99026301912323644</v>
      </c>
      <c r="L347" s="2">
        <f t="shared" ref="L347" si="1483">AVERAGE(K298:K347)</f>
        <v>1.0017352105832749</v>
      </c>
      <c r="M347">
        <f>VLOOKUP($B347,INDUSTRIAL!$A$4:$F$1040000,5,0)/VLOOKUP($B347,IPSA!$A$4:$F$1040000,5,0)</f>
        <v>1.1027165044872942</v>
      </c>
      <c r="N347" s="2">
        <f t="shared" ref="N347" si="1484">AVERAGE(M298:M347)</f>
        <v>1.0776174349844574</v>
      </c>
      <c r="O347">
        <f>VLOOKUP($B347,RETAIL!$A$4:$F$1040000,5,0)/VLOOKUP($B347,IPSA!$A$4:$F$1040000,5,0)</f>
        <v>1.077764014088711</v>
      </c>
      <c r="P347" s="2">
        <f t="shared" ref="P347" si="1485">AVERAGE(O298:O347)</f>
        <v>1.0339183464512849</v>
      </c>
    </row>
    <row r="348" spans="1:16">
      <c r="A348" t="str">
        <f t="shared" si="1370"/>
        <v/>
      </c>
      <c r="B348" s="2">
        <f>IPSA!A525</f>
        <v>20070518</v>
      </c>
      <c r="C348">
        <f>VLOOKUP($B348,BANCA!$A$4:$F$1040000,5,0)/VLOOKUP($B348,IPSA!$A$4:$F$1040000,5,0)</f>
        <v>0.87740234653227034</v>
      </c>
      <c r="D348" s="2">
        <f t="shared" si="1289"/>
        <v>0.93734434916095566</v>
      </c>
      <c r="E348">
        <f>VLOOKUP($B348,'CONST.&amp;INMOB'!$A$4:$F$1040000,5,0)/VLOOKUP($B348,IPSA!$A$4:$F$1040000,5,0)</f>
        <v>1.4602588946688477</v>
      </c>
      <c r="F348" s="2">
        <f t="shared" si="1289"/>
        <v>1.4304328809154916</v>
      </c>
      <c r="G348">
        <f>VLOOKUP($B348,COMMODITIES!$A$4:$F$1040000,5,0)/VLOOKUP($B348,IPSA!$A$4:$F$1040000,5,0)</f>
        <v>0.913836042381998</v>
      </c>
      <c r="H348" s="2">
        <f t="shared" ref="H348" si="1486">AVERAGE(G299:G348)</f>
        <v>0.96410698731327071</v>
      </c>
      <c r="I348">
        <f>VLOOKUP($B348,UTILITIES!$A$4:$F$1040000,5,0)/VLOOKUP($B348,IPSA!$A$4:$F$1040000,5,0)</f>
        <v>0.96039735579166607</v>
      </c>
      <c r="J348" s="2">
        <f t="shared" ref="J348" si="1487">AVERAGE(I299:I348)</f>
        <v>0.97400171400206537</v>
      </c>
      <c r="K348">
        <f>VLOOKUP($B348,CONSUMO!$A$4:$F$1040000,5,0)/VLOOKUP($B348,IPSA!$A$4:$F$1040000,5,0)</f>
        <v>0.99176540080657438</v>
      </c>
      <c r="L348" s="2">
        <f t="shared" ref="L348" si="1488">AVERAGE(K299:K348)</f>
        <v>1.0014566854911089</v>
      </c>
      <c r="M348">
        <f>VLOOKUP($B348,INDUSTRIAL!$A$4:$F$1040000,5,0)/VLOOKUP($B348,IPSA!$A$4:$F$1040000,5,0)</f>
        <v>1.0884502546947838</v>
      </c>
      <c r="N348" s="2">
        <f t="shared" ref="N348" si="1489">AVERAGE(M299:M348)</f>
        <v>1.0774258115965021</v>
      </c>
      <c r="O348">
        <f>VLOOKUP($B348,RETAIL!$A$4:$F$1040000,5,0)/VLOOKUP($B348,IPSA!$A$4:$F$1040000,5,0)</f>
        <v>1.0986015119586201</v>
      </c>
      <c r="P348" s="2">
        <f t="shared" ref="P348" si="1490">AVERAGE(O299:O348)</f>
        <v>1.0351240006530045</v>
      </c>
    </row>
    <row r="349" spans="1:16">
      <c r="A349" t="str">
        <f t="shared" si="1370"/>
        <v/>
      </c>
      <c r="B349" s="2">
        <f>IPSA!A526</f>
        <v>20070522</v>
      </c>
      <c r="C349">
        <f>VLOOKUP($B349,BANCA!$A$4:$F$1040000,5,0)/VLOOKUP($B349,IPSA!$A$4:$F$1040000,5,0)</f>
        <v>0.8853162817137944</v>
      </c>
      <c r="D349" s="2">
        <f t="shared" si="1289"/>
        <v>0.93569228704880447</v>
      </c>
      <c r="E349">
        <f>VLOOKUP($B349,'CONST.&amp;INMOB'!$A$4:$F$1040000,5,0)/VLOOKUP($B349,IPSA!$A$4:$F$1040000,5,0)</f>
        <v>1.5188670615005506</v>
      </c>
      <c r="F349" s="2">
        <f t="shared" si="1289"/>
        <v>1.4340345411397954</v>
      </c>
      <c r="G349">
        <f>VLOOKUP($B349,COMMODITIES!$A$4:$F$1040000,5,0)/VLOOKUP($B349,IPSA!$A$4:$F$1040000,5,0)</f>
        <v>0.91683772532799135</v>
      </c>
      <c r="H349" s="2">
        <f t="shared" ref="H349" si="1491">AVERAGE(G300:G349)</f>
        <v>0.96323686521269891</v>
      </c>
      <c r="I349">
        <f>VLOOKUP($B349,UTILITIES!$A$4:$F$1040000,5,0)/VLOOKUP($B349,IPSA!$A$4:$F$1040000,5,0)</f>
        <v>0.95386567965685343</v>
      </c>
      <c r="J349" s="2">
        <f t="shared" ref="J349" si="1492">AVERAGE(I300:I349)</f>
        <v>0.97362446630294641</v>
      </c>
      <c r="K349">
        <f>VLOOKUP($B349,CONSUMO!$A$4:$F$1040000,5,0)/VLOOKUP($B349,IPSA!$A$4:$F$1040000,5,0)</f>
        <v>1.0073550677071315</v>
      </c>
      <c r="L349" s="2">
        <f t="shared" ref="L349" si="1493">AVERAGE(K300:K349)</f>
        <v>1.0014964147711893</v>
      </c>
      <c r="M349">
        <f>VLOOKUP($B349,INDUSTRIAL!$A$4:$F$1040000,5,0)/VLOOKUP($B349,IPSA!$A$4:$F$1040000,5,0)</f>
        <v>1.1067733452140864</v>
      </c>
      <c r="N349" s="2">
        <f t="shared" ref="N349" si="1494">AVERAGE(M300:M349)</f>
        <v>1.0778571161604515</v>
      </c>
      <c r="O349">
        <f>VLOOKUP($B349,RETAIL!$A$4:$F$1040000,5,0)/VLOOKUP($B349,IPSA!$A$4:$F$1040000,5,0)</f>
        <v>1.083053460499332</v>
      </c>
      <c r="P349" s="2">
        <f t="shared" ref="P349" si="1495">AVERAGE(O300:O349)</f>
        <v>1.0359215706539262</v>
      </c>
    </row>
    <row r="350" spans="1:16">
      <c r="A350" t="str">
        <f t="shared" si="1370"/>
        <v/>
      </c>
      <c r="B350" s="2">
        <f>IPSA!A527</f>
        <v>20070523</v>
      </c>
      <c r="C350">
        <f>VLOOKUP($B350,BANCA!$A$4:$F$1040000,5,0)/VLOOKUP($B350,IPSA!$A$4:$F$1040000,5,0)</f>
        <v>0.88084666563593672</v>
      </c>
      <c r="D350" s="2">
        <f t="shared" si="1289"/>
        <v>0.93383941540461124</v>
      </c>
      <c r="E350">
        <f>VLOOKUP($B350,'CONST.&amp;INMOB'!$A$4:$F$1040000,5,0)/VLOOKUP($B350,IPSA!$A$4:$F$1040000,5,0)</f>
        <v>1.4988894358713638</v>
      </c>
      <c r="F350" s="2">
        <f t="shared" si="1289"/>
        <v>1.437036987835447</v>
      </c>
      <c r="G350">
        <f>VLOOKUP($B350,COMMODITIES!$A$4:$F$1040000,5,0)/VLOOKUP($B350,IPSA!$A$4:$F$1040000,5,0)</f>
        <v>0.92064612225785525</v>
      </c>
      <c r="H350" s="2">
        <f t="shared" ref="H350" si="1496">AVERAGE(G301:G350)</f>
        <v>0.96244138710715754</v>
      </c>
      <c r="I350">
        <f>VLOOKUP($B350,UTILITIES!$A$4:$F$1040000,5,0)/VLOOKUP($B350,IPSA!$A$4:$F$1040000,5,0)</f>
        <v>0.95249441398099866</v>
      </c>
      <c r="J350" s="2">
        <f t="shared" ref="J350" si="1497">AVERAGE(I301:I350)</f>
        <v>0.97328546432199337</v>
      </c>
      <c r="K350">
        <f>VLOOKUP($B350,CONSUMO!$A$4:$F$1040000,5,0)/VLOOKUP($B350,IPSA!$A$4:$F$1040000,5,0)</f>
        <v>1.004588329291038</v>
      </c>
      <c r="L350" s="2">
        <f t="shared" ref="L350" si="1498">AVERAGE(K301:K350)</f>
        <v>1.0014326045268229</v>
      </c>
      <c r="M350">
        <f>VLOOKUP($B350,INDUSTRIAL!$A$4:$F$1040000,5,0)/VLOOKUP($B350,IPSA!$A$4:$F$1040000,5,0)</f>
        <v>1.0995685161946336</v>
      </c>
      <c r="N350" s="2">
        <f t="shared" ref="N350" si="1499">AVERAGE(M301:M350)</f>
        <v>1.0780642388383577</v>
      </c>
      <c r="O350">
        <f>VLOOKUP($B350,RETAIL!$A$4:$F$1040000,5,0)/VLOOKUP($B350,IPSA!$A$4:$F$1040000,5,0)</f>
        <v>1.0809104064838606</v>
      </c>
      <c r="P350" s="2">
        <f t="shared" ref="P350" si="1500">AVERAGE(O301:O350)</f>
        <v>1.0367357159394386</v>
      </c>
    </row>
    <row r="351" spans="1:16">
      <c r="A351" t="str">
        <f t="shared" si="1370"/>
        <v/>
      </c>
      <c r="B351" s="2">
        <f>IPSA!A528</f>
        <v>20070524</v>
      </c>
      <c r="C351">
        <f>VLOOKUP($B351,BANCA!$A$4:$F$1040000,5,0)/VLOOKUP($B351,IPSA!$A$4:$F$1040000,5,0)</f>
        <v>0.87526070582237192</v>
      </c>
      <c r="D351" s="2">
        <f t="shared" si="1289"/>
        <v>0.9320364370722517</v>
      </c>
      <c r="E351">
        <f>VLOOKUP($B351,'CONST.&amp;INMOB'!$A$4:$F$1040000,5,0)/VLOOKUP($B351,IPSA!$A$4:$F$1040000,5,0)</f>
        <v>1.5117469018097376</v>
      </c>
      <c r="F351" s="2">
        <f t="shared" si="1289"/>
        <v>1.440579716569915</v>
      </c>
      <c r="G351">
        <f>VLOOKUP($B351,COMMODITIES!$A$4:$F$1040000,5,0)/VLOOKUP($B351,IPSA!$A$4:$F$1040000,5,0)</f>
        <v>0.91648821251400625</v>
      </c>
      <c r="H351" s="2">
        <f t="shared" ref="H351" si="1501">AVERAGE(G302:G351)</f>
        <v>0.9615471479648775</v>
      </c>
      <c r="I351">
        <f>VLOOKUP($B351,UTILITIES!$A$4:$F$1040000,5,0)/VLOOKUP($B351,IPSA!$A$4:$F$1040000,5,0)</f>
        <v>0.95331709120470975</v>
      </c>
      <c r="J351" s="2">
        <f t="shared" ref="J351" si="1502">AVERAGE(I302:I351)</f>
        <v>0.97311416383797922</v>
      </c>
      <c r="K351">
        <f>VLOOKUP($B351,CONSUMO!$A$4:$F$1040000,5,0)/VLOOKUP($B351,IPSA!$A$4:$F$1040000,5,0)</f>
        <v>1.0045711107827737</v>
      </c>
      <c r="L351" s="2">
        <f t="shared" ref="L351" si="1503">AVERAGE(K302:K351)</f>
        <v>1.0013050898705356</v>
      </c>
      <c r="M351">
        <f>VLOOKUP($B351,INDUSTRIAL!$A$4:$F$1040000,5,0)/VLOOKUP($B351,IPSA!$A$4:$F$1040000,5,0)</f>
        <v>1.0994502745456631</v>
      </c>
      <c r="N351" s="2">
        <f t="shared" ref="N351" si="1504">AVERAGE(M302:M351)</f>
        <v>1.078239577600224</v>
      </c>
      <c r="O351">
        <f>VLOOKUP($B351,RETAIL!$A$4:$F$1040000,5,0)/VLOOKUP($B351,IPSA!$A$4:$F$1040000,5,0)</f>
        <v>1.084436980054776</v>
      </c>
      <c r="P351" s="2">
        <f t="shared" ref="P351" si="1505">AVERAGE(O302:O351)</f>
        <v>1.037589535521511</v>
      </c>
    </row>
    <row r="352" spans="1:16">
      <c r="A352" t="str">
        <f t="shared" si="1370"/>
        <v/>
      </c>
      <c r="B352" s="2">
        <f>IPSA!A529</f>
        <v>20070525</v>
      </c>
      <c r="C352">
        <f>VLOOKUP($B352,BANCA!$A$4:$F$1040000,5,0)/VLOOKUP($B352,IPSA!$A$4:$F$1040000,5,0)</f>
        <v>0.87918969920076351</v>
      </c>
      <c r="D352" s="2">
        <f t="shared" si="1289"/>
        <v>0.93023539105105957</v>
      </c>
      <c r="E352">
        <f>VLOOKUP($B352,'CONST.&amp;INMOB'!$A$4:$F$1040000,5,0)/VLOOKUP($B352,IPSA!$A$4:$F$1040000,5,0)</f>
        <v>1.5049281783651072</v>
      </c>
      <c r="F352" s="2">
        <f t="shared" si="1289"/>
        <v>1.4437335654457493</v>
      </c>
      <c r="G352">
        <f>VLOOKUP($B352,COMMODITIES!$A$4:$F$1040000,5,0)/VLOOKUP($B352,IPSA!$A$4:$F$1040000,5,0)</f>
        <v>0.92401428645297634</v>
      </c>
      <c r="H352" s="2">
        <f t="shared" ref="H352" si="1506">AVERAGE(G303:G352)</f>
        <v>0.96072651413858257</v>
      </c>
      <c r="I352">
        <f>VLOOKUP($B352,UTILITIES!$A$4:$F$1040000,5,0)/VLOOKUP($B352,IPSA!$A$4:$F$1040000,5,0)</f>
        <v>0.94852123499445851</v>
      </c>
      <c r="J352" s="2">
        <f t="shared" ref="J352" si="1507">AVERAGE(I303:I352)</f>
        <v>0.97279875926523962</v>
      </c>
      <c r="K352">
        <f>VLOOKUP($B352,CONSUMO!$A$4:$F$1040000,5,0)/VLOOKUP($B352,IPSA!$A$4:$F$1040000,5,0)</f>
        <v>0.98674709078302003</v>
      </c>
      <c r="L352" s="2">
        <f t="shared" ref="L352" si="1508">AVERAGE(K303:K352)</f>
        <v>1.0006131222684875</v>
      </c>
      <c r="M352">
        <f>VLOOKUP($B352,INDUSTRIAL!$A$4:$F$1040000,5,0)/VLOOKUP($B352,IPSA!$A$4:$F$1040000,5,0)</f>
        <v>1.092739526413927</v>
      </c>
      <c r="N352" s="2">
        <f t="shared" ref="N352" si="1509">AVERAGE(M303:M352)</f>
        <v>1.078131385515924</v>
      </c>
      <c r="O352">
        <f>VLOOKUP($B352,RETAIL!$A$4:$F$1040000,5,0)/VLOOKUP($B352,IPSA!$A$4:$F$1040000,5,0)</f>
        <v>1.0872883462489962</v>
      </c>
      <c r="P352" s="2">
        <f t="shared" ref="P352" si="1510">AVERAGE(O303:O352)</f>
        <v>1.0386007850345722</v>
      </c>
    </row>
    <row r="353" spans="1:16">
      <c r="A353" t="str">
        <f t="shared" si="1370"/>
        <v/>
      </c>
      <c r="B353" s="2">
        <f>IPSA!A530</f>
        <v>20070528</v>
      </c>
      <c r="C353">
        <f>VLOOKUP($B353,BANCA!$A$4:$F$1040000,5,0)/VLOOKUP($B353,IPSA!$A$4:$F$1040000,5,0)</f>
        <v>0.86846077925331455</v>
      </c>
      <c r="D353" s="2">
        <f t="shared" si="1289"/>
        <v>0.9282672485290514</v>
      </c>
      <c r="E353">
        <f>VLOOKUP($B353,'CONST.&amp;INMOB'!$A$4:$F$1040000,5,0)/VLOOKUP($B353,IPSA!$A$4:$F$1040000,5,0)</f>
        <v>1.5021184852298399</v>
      </c>
      <c r="F353" s="2">
        <f t="shared" si="1289"/>
        <v>1.4467738886076416</v>
      </c>
      <c r="G353">
        <f>VLOOKUP($B353,COMMODITIES!$A$4:$F$1040000,5,0)/VLOOKUP($B353,IPSA!$A$4:$F$1040000,5,0)</f>
        <v>0.92543666279879466</v>
      </c>
      <c r="H353" s="2">
        <f t="shared" ref="H353" si="1511">AVERAGE(G304:G353)</f>
        <v>0.95989120082658796</v>
      </c>
      <c r="I353">
        <f>VLOOKUP($B353,UTILITIES!$A$4:$F$1040000,5,0)/VLOOKUP($B353,IPSA!$A$4:$F$1040000,5,0)</f>
        <v>0.95373270217395789</v>
      </c>
      <c r="J353" s="2">
        <f t="shared" ref="J353" si="1512">AVERAGE(I304:I353)</f>
        <v>0.97257866343469757</v>
      </c>
      <c r="K353">
        <f>VLOOKUP($B353,CONSUMO!$A$4:$F$1040000,5,0)/VLOOKUP($B353,IPSA!$A$4:$F$1040000,5,0)</f>
        <v>0.98577700879696628</v>
      </c>
      <c r="L353" s="2">
        <f t="shared" ref="L353" si="1513">AVERAGE(K304:K353)</f>
        <v>0.99999520792806651</v>
      </c>
      <c r="M353">
        <f>VLOOKUP($B353,INDUSTRIAL!$A$4:$F$1040000,5,0)/VLOOKUP($B353,IPSA!$A$4:$F$1040000,5,0)</f>
        <v>1.0916448102588183</v>
      </c>
      <c r="N353" s="2">
        <f t="shared" ref="N353" si="1514">AVERAGE(M304:M353)</f>
        <v>1.0780216873843245</v>
      </c>
      <c r="O353">
        <f>VLOOKUP($B353,RETAIL!$A$4:$F$1040000,5,0)/VLOOKUP($B353,IPSA!$A$4:$F$1040000,5,0)</f>
        <v>1.0854712299123388</v>
      </c>
      <c r="P353" s="2">
        <f t="shared" ref="P353" si="1515">AVERAGE(O304:O353)</f>
        <v>1.0396214244903259</v>
      </c>
    </row>
    <row r="354" spans="1:16">
      <c r="A354" t="str">
        <f t="shared" si="1370"/>
        <v/>
      </c>
      <c r="B354" s="2">
        <f>IPSA!A531</f>
        <v>20070529</v>
      </c>
      <c r="C354">
        <f>VLOOKUP($B354,BANCA!$A$4:$F$1040000,5,0)/VLOOKUP($B354,IPSA!$A$4:$F$1040000,5,0)</f>
        <v>0.87430239739832905</v>
      </c>
      <c r="D354" s="2">
        <f t="shared" si="1289"/>
        <v>0.92652395163666157</v>
      </c>
      <c r="E354">
        <f>VLOOKUP($B354,'CONST.&amp;INMOB'!$A$4:$F$1040000,5,0)/VLOOKUP($B354,IPSA!$A$4:$F$1040000,5,0)</f>
        <v>1.4903309536460252</v>
      </c>
      <c r="F354" s="2">
        <f t="shared" si="1289"/>
        <v>1.4497055210425109</v>
      </c>
      <c r="G354">
        <f>VLOOKUP($B354,COMMODITIES!$A$4:$F$1040000,5,0)/VLOOKUP($B354,IPSA!$A$4:$F$1040000,5,0)</f>
        <v>0.92237333435243607</v>
      </c>
      <c r="H354" s="2">
        <f t="shared" ref="H354" si="1516">AVERAGE(G305:G354)</f>
        <v>0.95907012992121521</v>
      </c>
      <c r="I354">
        <f>VLOOKUP($B354,UTILITIES!$A$4:$F$1040000,5,0)/VLOOKUP($B354,IPSA!$A$4:$F$1040000,5,0)</f>
        <v>0.9525426821225117</v>
      </c>
      <c r="J354" s="2">
        <f t="shared" ref="J354" si="1517">AVERAGE(I305:I354)</f>
        <v>0.97244345460736314</v>
      </c>
      <c r="K354">
        <f>VLOOKUP($B354,CONSUMO!$A$4:$F$1040000,5,0)/VLOOKUP($B354,IPSA!$A$4:$F$1040000,5,0)</f>
        <v>0.99713007491638617</v>
      </c>
      <c r="L354" s="2">
        <f t="shared" ref="L354" si="1518">AVERAGE(K305:K354)</f>
        <v>0.99962851564764887</v>
      </c>
      <c r="M354">
        <f>VLOOKUP($B354,INDUSTRIAL!$A$4:$F$1040000,5,0)/VLOOKUP($B354,IPSA!$A$4:$F$1040000,5,0)</f>
        <v>1.1017522815781136</v>
      </c>
      <c r="N354" s="2">
        <f t="shared" ref="N354" si="1519">AVERAGE(M305:M354)</f>
        <v>1.0782245425458705</v>
      </c>
      <c r="O354">
        <f>VLOOKUP($B354,RETAIL!$A$4:$F$1040000,5,0)/VLOOKUP($B354,IPSA!$A$4:$F$1040000,5,0)</f>
        <v>1.0783684944358218</v>
      </c>
      <c r="P354" s="2">
        <f t="shared" ref="P354" si="1520">AVERAGE(O305:O354)</f>
        <v>1.0404249253654543</v>
      </c>
    </row>
    <row r="355" spans="1:16">
      <c r="A355" t="str">
        <f t="shared" si="1370"/>
        <v/>
      </c>
      <c r="B355" s="2">
        <f>IPSA!A532</f>
        <v>20070530</v>
      </c>
      <c r="C355">
        <f>VLOOKUP($B355,BANCA!$A$4:$F$1040000,5,0)/VLOOKUP($B355,IPSA!$A$4:$F$1040000,5,0)</f>
        <v>0.86637435212861846</v>
      </c>
      <c r="D355" s="2">
        <f t="shared" si="1289"/>
        <v>0.92459911434201147</v>
      </c>
      <c r="E355">
        <f>VLOOKUP($B355,'CONST.&amp;INMOB'!$A$4:$F$1040000,5,0)/VLOOKUP($B355,IPSA!$A$4:$F$1040000,5,0)</f>
        <v>1.4729214985812071</v>
      </c>
      <c r="F355" s="2">
        <f t="shared" si="1289"/>
        <v>1.4525083807814221</v>
      </c>
      <c r="G355">
        <f>VLOOKUP($B355,COMMODITIES!$A$4:$F$1040000,5,0)/VLOOKUP($B355,IPSA!$A$4:$F$1040000,5,0)</f>
        <v>0.92424907333040773</v>
      </c>
      <c r="H355" s="2">
        <f t="shared" ref="H355" si="1521">AVERAGE(G306:G355)</f>
        <v>0.95815305718762867</v>
      </c>
      <c r="I355">
        <f>VLOOKUP($B355,UTILITIES!$A$4:$F$1040000,5,0)/VLOOKUP($B355,IPSA!$A$4:$F$1040000,5,0)</f>
        <v>0.95477189990036404</v>
      </c>
      <c r="J355" s="2">
        <f t="shared" ref="J355" si="1522">AVERAGE(I306:I355)</f>
        <v>0.97240424303612571</v>
      </c>
      <c r="K355">
        <f>VLOOKUP($B355,CONSUMO!$A$4:$F$1040000,5,0)/VLOOKUP($B355,IPSA!$A$4:$F$1040000,5,0)</f>
        <v>0.99143848376706711</v>
      </c>
      <c r="L355" s="2">
        <f t="shared" ref="L355" si="1523">AVERAGE(K306:K355)</f>
        <v>0.9991693448611294</v>
      </c>
      <c r="M355">
        <f>VLOOKUP($B355,INDUSTRIAL!$A$4:$F$1040000,5,0)/VLOOKUP($B355,IPSA!$A$4:$F$1040000,5,0)</f>
        <v>1.1084771522700529</v>
      </c>
      <c r="N355" s="2">
        <f t="shared" ref="N355" si="1524">AVERAGE(M306:M355)</f>
        <v>1.0786426911946392</v>
      </c>
      <c r="O355">
        <f>VLOOKUP($B355,RETAIL!$A$4:$F$1040000,5,0)/VLOOKUP($B355,IPSA!$A$4:$F$1040000,5,0)</f>
        <v>1.0687917430649663</v>
      </c>
      <c r="P355" s="2">
        <f t="shared" ref="P355" si="1525">AVERAGE(O306:O355)</f>
        <v>1.0410450690760511</v>
      </c>
    </row>
    <row r="356" spans="1:16">
      <c r="A356" t="str">
        <f t="shared" si="1370"/>
        <v/>
      </c>
      <c r="B356" s="2">
        <f>IPSA!A533</f>
        <v>20070531</v>
      </c>
      <c r="C356">
        <f>VLOOKUP($B356,BANCA!$A$4:$F$1040000,5,0)/VLOOKUP($B356,IPSA!$A$4:$F$1040000,5,0)</f>
        <v>0.87331649151480328</v>
      </c>
      <c r="D356" s="2">
        <f t="shared" si="1289"/>
        <v>0.92282498601771568</v>
      </c>
      <c r="E356">
        <f>VLOOKUP($B356,'CONST.&amp;INMOB'!$A$4:$F$1040000,5,0)/VLOOKUP($B356,IPSA!$A$4:$F$1040000,5,0)</f>
        <v>1.4648088829666401</v>
      </c>
      <c r="F356" s="2">
        <f t="shared" si="1289"/>
        <v>1.4554484678968178</v>
      </c>
      <c r="G356">
        <f>VLOOKUP($B356,COMMODITIES!$A$4:$F$1040000,5,0)/VLOOKUP($B356,IPSA!$A$4:$F$1040000,5,0)</f>
        <v>0.92112021978725644</v>
      </c>
      <c r="H356" s="2">
        <f t="shared" ref="H356" si="1526">AVERAGE(G307:G356)</f>
        <v>0.95722527778345412</v>
      </c>
      <c r="I356">
        <f>VLOOKUP($B356,UTILITIES!$A$4:$F$1040000,5,0)/VLOOKUP($B356,IPSA!$A$4:$F$1040000,5,0)</f>
        <v>0.96466145352923516</v>
      </c>
      <c r="J356" s="2">
        <f t="shared" ref="J356" si="1527">AVERAGE(I307:I356)</f>
        <v>0.97261163166315712</v>
      </c>
      <c r="K356">
        <f>VLOOKUP($B356,CONSUMO!$A$4:$F$1040000,5,0)/VLOOKUP($B356,IPSA!$A$4:$F$1040000,5,0)</f>
        <v>0.98284360435244633</v>
      </c>
      <c r="L356" s="2">
        <f t="shared" ref="L356" si="1528">AVERAGE(K307:K356)</f>
        <v>0.99857275016668468</v>
      </c>
      <c r="M356">
        <f>VLOOKUP($B356,INDUSTRIAL!$A$4:$F$1040000,5,0)/VLOOKUP($B356,IPSA!$A$4:$F$1040000,5,0)</f>
        <v>1.1104022369024877</v>
      </c>
      <c r="N356" s="2">
        <f t="shared" ref="N356" si="1529">AVERAGE(M307:M356)</f>
        <v>1.079147068181294</v>
      </c>
      <c r="O356">
        <f>VLOOKUP($B356,RETAIL!$A$4:$F$1040000,5,0)/VLOOKUP($B356,IPSA!$A$4:$F$1040000,5,0)</f>
        <v>1.061073292402734</v>
      </c>
      <c r="P356" s="2">
        <f t="shared" ref="P356" si="1530">AVERAGE(O307:O356)</f>
        <v>1.0414139169075225</v>
      </c>
    </row>
    <row r="357" spans="1:16">
      <c r="A357" t="str">
        <f t="shared" si="1370"/>
        <v/>
      </c>
      <c r="B357" s="2">
        <f>IPSA!A534</f>
        <v>20070601</v>
      </c>
      <c r="C357">
        <f>VLOOKUP($B357,BANCA!$A$4:$F$1040000,5,0)/VLOOKUP($B357,IPSA!$A$4:$F$1040000,5,0)</f>
        <v>0.87492748680539778</v>
      </c>
      <c r="D357" s="2">
        <f t="shared" si="1289"/>
        <v>0.92105263987777786</v>
      </c>
      <c r="E357">
        <f>VLOOKUP($B357,'CONST.&amp;INMOB'!$A$4:$F$1040000,5,0)/VLOOKUP($B357,IPSA!$A$4:$F$1040000,5,0)</f>
        <v>1.4574624058614567</v>
      </c>
      <c r="F357" s="2">
        <f t="shared" si="1289"/>
        <v>1.4582207728419265</v>
      </c>
      <c r="G357">
        <f>VLOOKUP($B357,COMMODITIES!$A$4:$F$1040000,5,0)/VLOOKUP($B357,IPSA!$A$4:$F$1040000,5,0)</f>
        <v>0.920419019594374</v>
      </c>
      <c r="H357" s="2">
        <f t="shared" ref="H357" si="1531">AVERAGE(G308:G357)</f>
        <v>0.95624870807026141</v>
      </c>
      <c r="I357">
        <f>VLOOKUP($B357,UTILITIES!$A$4:$F$1040000,5,0)/VLOOKUP($B357,IPSA!$A$4:$F$1040000,5,0)</f>
        <v>0.96544362339317269</v>
      </c>
      <c r="J357" s="2">
        <f t="shared" ref="J357" si="1532">AVERAGE(I308:I357)</f>
        <v>0.97278970844057766</v>
      </c>
      <c r="K357">
        <f>VLOOKUP($B357,CONSUMO!$A$4:$F$1040000,5,0)/VLOOKUP($B357,IPSA!$A$4:$F$1040000,5,0)</f>
        <v>0.98243160761260684</v>
      </c>
      <c r="L357" s="2">
        <f t="shared" ref="L357" si="1533">AVERAGE(K308:K357)</f>
        <v>0.99806151426707634</v>
      </c>
      <c r="M357">
        <f>VLOOKUP($B357,INDUSTRIAL!$A$4:$F$1040000,5,0)/VLOOKUP($B357,IPSA!$A$4:$F$1040000,5,0)</f>
        <v>1.1061929067343386</v>
      </c>
      <c r="N357" s="2">
        <f t="shared" ref="N357" si="1534">AVERAGE(M308:M357)</f>
        <v>1.0795288036111115</v>
      </c>
      <c r="O357">
        <f>VLOOKUP($B357,RETAIL!$A$4:$F$1040000,5,0)/VLOOKUP($B357,IPSA!$A$4:$F$1040000,5,0)</f>
        <v>1.0638306757518601</v>
      </c>
      <c r="P357" s="2">
        <f t="shared" ref="P357" si="1535">AVERAGE(O308:O357)</f>
        <v>1.0418326036739374</v>
      </c>
    </row>
    <row r="358" spans="1:16">
      <c r="A358" t="str">
        <f t="shared" si="1370"/>
        <v/>
      </c>
      <c r="B358" s="2">
        <f>IPSA!A535</f>
        <v>20070604</v>
      </c>
      <c r="C358">
        <f>VLOOKUP($B358,BANCA!$A$4:$F$1040000,5,0)/VLOOKUP($B358,IPSA!$A$4:$F$1040000,5,0)</f>
        <v>0.86586734743062621</v>
      </c>
      <c r="D358" s="2">
        <f t="shared" si="1289"/>
        <v>0.91917480328360457</v>
      </c>
      <c r="E358">
        <f>VLOOKUP($B358,'CONST.&amp;INMOB'!$A$4:$F$1040000,5,0)/VLOOKUP($B358,IPSA!$A$4:$F$1040000,5,0)</f>
        <v>1.4493472932522908</v>
      </c>
      <c r="F358" s="2">
        <f t="shared" si="1289"/>
        <v>1.4608789909339459</v>
      </c>
      <c r="G358">
        <f>VLOOKUP($B358,COMMODITIES!$A$4:$F$1040000,5,0)/VLOOKUP($B358,IPSA!$A$4:$F$1040000,5,0)</f>
        <v>0.92629619498416593</v>
      </c>
      <c r="H358" s="2">
        <f t="shared" ref="H358" si="1536">AVERAGE(G309:G358)</f>
        <v>0.95551253825943339</v>
      </c>
      <c r="I358">
        <f>VLOOKUP($B358,UTILITIES!$A$4:$F$1040000,5,0)/VLOOKUP($B358,IPSA!$A$4:$F$1040000,5,0)</f>
        <v>0.96175763871148112</v>
      </c>
      <c r="J358" s="2">
        <f t="shared" ref="J358" si="1537">AVERAGE(I309:I358)</f>
        <v>0.97285341868936503</v>
      </c>
      <c r="K358">
        <f>VLOOKUP($B358,CONSUMO!$A$4:$F$1040000,5,0)/VLOOKUP($B358,IPSA!$A$4:$F$1040000,5,0)</f>
        <v>0.97772735379320652</v>
      </c>
      <c r="L358" s="2">
        <f t="shared" ref="L358" si="1538">AVERAGE(K309:K358)</f>
        <v>0.99751791299449966</v>
      </c>
      <c r="M358">
        <f>VLOOKUP($B358,INDUSTRIAL!$A$4:$F$1040000,5,0)/VLOOKUP($B358,IPSA!$A$4:$F$1040000,5,0)</f>
        <v>1.1048705070301692</v>
      </c>
      <c r="N358" s="2">
        <f t="shared" ref="N358" si="1539">AVERAGE(M309:M358)</f>
        <v>1.0800145184455705</v>
      </c>
      <c r="O358">
        <f>VLOOKUP($B358,RETAIL!$A$4:$F$1040000,5,0)/VLOOKUP($B358,IPSA!$A$4:$F$1040000,5,0)</f>
        <v>1.0750377778206235</v>
      </c>
      <c r="P358" s="2">
        <f t="shared" ref="P358" si="1540">AVERAGE(O309:O358)</f>
        <v>1.0425257346958154</v>
      </c>
    </row>
    <row r="359" spans="1:16">
      <c r="A359" t="str">
        <f t="shared" si="1370"/>
        <v/>
      </c>
      <c r="B359" s="2">
        <f>IPSA!A536</f>
        <v>20070605</v>
      </c>
      <c r="C359">
        <f>VLOOKUP($B359,BANCA!$A$4:$F$1040000,5,0)/VLOOKUP($B359,IPSA!$A$4:$F$1040000,5,0)</f>
        <v>0.87073519117163334</v>
      </c>
      <c r="D359" s="2">
        <f t="shared" si="1289"/>
        <v>0.91723111790509793</v>
      </c>
      <c r="E359">
        <f>VLOOKUP($B359,'CONST.&amp;INMOB'!$A$4:$F$1040000,5,0)/VLOOKUP($B359,IPSA!$A$4:$F$1040000,5,0)</f>
        <v>1.4462010865570794</v>
      </c>
      <c r="F359" s="2">
        <f t="shared" si="1289"/>
        <v>1.4634011556513635</v>
      </c>
      <c r="G359">
        <f>VLOOKUP($B359,COMMODITIES!$A$4:$F$1040000,5,0)/VLOOKUP($B359,IPSA!$A$4:$F$1040000,5,0)</f>
        <v>0.91798921877052053</v>
      </c>
      <c r="H359" s="2">
        <f t="shared" ref="H359" si="1541">AVERAGE(G310:G359)</f>
        <v>0.95453642714283438</v>
      </c>
      <c r="I359">
        <f>VLOOKUP($B359,UTILITIES!$A$4:$F$1040000,5,0)/VLOOKUP($B359,IPSA!$A$4:$F$1040000,5,0)</f>
        <v>0.9644188100404717</v>
      </c>
      <c r="J359" s="2">
        <f t="shared" ref="J359" si="1542">AVERAGE(I310:I359)</f>
        <v>0.97295980443987506</v>
      </c>
      <c r="K359">
        <f>VLOOKUP($B359,CONSUMO!$A$4:$F$1040000,5,0)/VLOOKUP($B359,IPSA!$A$4:$F$1040000,5,0)</f>
        <v>0.99203757766931211</v>
      </c>
      <c r="L359" s="2">
        <f t="shared" ref="L359" si="1543">AVERAGE(K310:K359)</f>
        <v>0.99719775216196627</v>
      </c>
      <c r="M359">
        <f>VLOOKUP($B359,INDUSTRIAL!$A$4:$F$1040000,5,0)/VLOOKUP($B359,IPSA!$A$4:$F$1040000,5,0)</f>
        <v>1.1097229267399311</v>
      </c>
      <c r="N359" s="2">
        <f t="shared" ref="N359" si="1544">AVERAGE(M310:M359)</f>
        <v>1.0806335869352537</v>
      </c>
      <c r="O359">
        <f>VLOOKUP($B359,RETAIL!$A$4:$F$1040000,5,0)/VLOOKUP($B359,IPSA!$A$4:$F$1040000,5,0)</f>
        <v>1.071569627970471</v>
      </c>
      <c r="P359" s="2">
        <f t="shared" ref="P359" si="1545">AVERAGE(O310:O359)</f>
        <v>1.0432544148459475</v>
      </c>
    </row>
    <row r="360" spans="1:16">
      <c r="A360" t="str">
        <f t="shared" si="1370"/>
        <v/>
      </c>
      <c r="B360" s="2">
        <f>IPSA!A537</f>
        <v>20070606</v>
      </c>
      <c r="C360">
        <f>VLOOKUP($B360,BANCA!$A$4:$F$1040000,5,0)/VLOOKUP($B360,IPSA!$A$4:$F$1040000,5,0)</f>
        <v>0.87375288077248459</v>
      </c>
      <c r="D360" s="2">
        <f t="shared" si="1289"/>
        <v>0.91503869502651047</v>
      </c>
      <c r="E360">
        <f>VLOOKUP($B360,'CONST.&amp;INMOB'!$A$4:$F$1040000,5,0)/VLOOKUP($B360,IPSA!$A$4:$F$1040000,5,0)</f>
        <v>1.4458633565739958</v>
      </c>
      <c r="F360" s="2">
        <f t="shared" si="1289"/>
        <v>1.4651632385513047</v>
      </c>
      <c r="G360">
        <f>VLOOKUP($B360,COMMODITIES!$A$4:$F$1040000,5,0)/VLOOKUP($B360,IPSA!$A$4:$F$1040000,5,0)</f>
        <v>0.9143447275785952</v>
      </c>
      <c r="H360" s="2">
        <f t="shared" ref="H360" si="1546">AVERAGE(G311:G360)</f>
        <v>0.95351999538235077</v>
      </c>
      <c r="I360">
        <f>VLOOKUP($B360,UTILITIES!$A$4:$F$1040000,5,0)/VLOOKUP($B360,IPSA!$A$4:$F$1040000,5,0)</f>
        <v>0.96802403317871966</v>
      </c>
      <c r="J360" s="2">
        <f t="shared" ref="J360" si="1547">AVERAGE(I311:I360)</f>
        <v>0.97313360023539186</v>
      </c>
      <c r="K360">
        <f>VLOOKUP($B360,CONSUMO!$A$4:$F$1040000,5,0)/VLOOKUP($B360,IPSA!$A$4:$F$1040000,5,0)</f>
        <v>0.99791690976982994</v>
      </c>
      <c r="L360" s="2">
        <f t="shared" ref="L360" si="1548">AVERAGE(K311:K360)</f>
        <v>0.99702112341197746</v>
      </c>
      <c r="M360">
        <f>VLOOKUP($B360,INDUSTRIAL!$A$4:$F$1040000,5,0)/VLOOKUP($B360,IPSA!$A$4:$F$1040000,5,0)</f>
        <v>1.1186702013866605</v>
      </c>
      <c r="N360" s="2">
        <f t="shared" ref="N360" si="1549">AVERAGE(M311:M360)</f>
        <v>1.0814702551700739</v>
      </c>
      <c r="O360">
        <f>VLOOKUP($B360,RETAIL!$A$4:$F$1040000,5,0)/VLOOKUP($B360,IPSA!$A$4:$F$1040000,5,0)</f>
        <v>1.064849895951846</v>
      </c>
      <c r="P360" s="2">
        <f t="shared" ref="P360" si="1550">AVERAGE(O311:O360)</f>
        <v>1.0439405988236579</v>
      </c>
    </row>
    <row r="361" spans="1:16">
      <c r="A361" t="str">
        <f t="shared" si="1370"/>
        <v/>
      </c>
      <c r="B361" s="2">
        <f>IPSA!A538</f>
        <v>20070607</v>
      </c>
      <c r="C361">
        <f>VLOOKUP($B361,BANCA!$A$4:$F$1040000,5,0)/VLOOKUP($B361,IPSA!$A$4:$F$1040000,5,0)</f>
        <v>0.87808595790401156</v>
      </c>
      <c r="D361" s="2">
        <f t="shared" si="1289"/>
        <v>0.91300943984316707</v>
      </c>
      <c r="E361">
        <f>VLOOKUP($B361,'CONST.&amp;INMOB'!$A$4:$F$1040000,5,0)/VLOOKUP($B361,IPSA!$A$4:$F$1040000,5,0)</f>
        <v>1.4712389311988538</v>
      </c>
      <c r="F361" s="2">
        <f t="shared" si="1289"/>
        <v>1.4672220650048349</v>
      </c>
      <c r="G361">
        <f>VLOOKUP($B361,COMMODITIES!$A$4:$F$1040000,5,0)/VLOOKUP($B361,IPSA!$A$4:$F$1040000,5,0)</f>
        <v>0.91790359028504531</v>
      </c>
      <c r="H361" s="2">
        <f t="shared" ref="H361" si="1551">AVERAGE(G312:G361)</f>
        <v>0.95268414685689262</v>
      </c>
      <c r="I361">
        <f>VLOOKUP($B361,UTILITIES!$A$4:$F$1040000,5,0)/VLOOKUP($B361,IPSA!$A$4:$F$1040000,5,0)</f>
        <v>0.96729595639832622</v>
      </c>
      <c r="J361" s="2">
        <f t="shared" ref="J361" si="1552">AVERAGE(I312:I361)</f>
        <v>0.97328515085931866</v>
      </c>
      <c r="K361">
        <f>VLOOKUP($B361,CONSUMO!$A$4:$F$1040000,5,0)/VLOOKUP($B361,IPSA!$A$4:$F$1040000,5,0)</f>
        <v>0.99924622788640816</v>
      </c>
      <c r="L361" s="2">
        <f t="shared" ref="L361" si="1553">AVERAGE(K312:K361)</f>
        <v>0.99679497891441349</v>
      </c>
      <c r="M361">
        <f>VLOOKUP($B361,INDUSTRIAL!$A$4:$F$1040000,5,0)/VLOOKUP($B361,IPSA!$A$4:$F$1040000,5,0)</f>
        <v>1.1204012310681752</v>
      </c>
      <c r="N361" s="2">
        <f t="shared" ref="N361" si="1554">AVERAGE(M312:M361)</f>
        <v>1.0824067380903086</v>
      </c>
      <c r="O361">
        <f>VLOOKUP($B361,RETAIL!$A$4:$F$1040000,5,0)/VLOOKUP($B361,IPSA!$A$4:$F$1040000,5,0)</f>
        <v>1.0613724786741046</v>
      </c>
      <c r="P361" s="2">
        <f t="shared" ref="P361" si="1555">AVERAGE(O312:O361)</f>
        <v>1.044537428411074</v>
      </c>
    </row>
    <row r="362" spans="1:16">
      <c r="A362" t="str">
        <f t="shared" si="1370"/>
        <v/>
      </c>
      <c r="B362" s="2">
        <f>IPSA!A539</f>
        <v>20070608</v>
      </c>
      <c r="C362">
        <f>VLOOKUP($B362,BANCA!$A$4:$F$1040000,5,0)/VLOOKUP($B362,IPSA!$A$4:$F$1040000,5,0)</f>
        <v>0.8675318988481141</v>
      </c>
      <c r="D362" s="2">
        <f t="shared" si="1289"/>
        <v>0.91065742064623278</v>
      </c>
      <c r="E362">
        <f>VLOOKUP($B362,'CONST.&amp;INMOB'!$A$4:$F$1040000,5,0)/VLOOKUP($B362,IPSA!$A$4:$F$1040000,5,0)</f>
        <v>1.4310008757739043</v>
      </c>
      <c r="F362" s="2">
        <f t="shared" si="1289"/>
        <v>1.4676592997628399</v>
      </c>
      <c r="G362">
        <f>VLOOKUP($B362,COMMODITIES!$A$4:$F$1040000,5,0)/VLOOKUP($B362,IPSA!$A$4:$F$1040000,5,0)</f>
        <v>0.91555775850534582</v>
      </c>
      <c r="H362" s="2">
        <f t="shared" ref="H362" si="1556">AVERAGE(G313:G362)</f>
        <v>0.95192387910847642</v>
      </c>
      <c r="I362">
        <f>VLOOKUP($B362,UTILITIES!$A$4:$F$1040000,5,0)/VLOOKUP($B362,IPSA!$A$4:$F$1040000,5,0)</f>
        <v>0.96829576830914821</v>
      </c>
      <c r="J362" s="2">
        <f t="shared" ref="J362" si="1557">AVERAGE(I313:I362)</f>
        <v>0.97341788113533101</v>
      </c>
      <c r="K362">
        <f>VLOOKUP($B362,CONSUMO!$A$4:$F$1040000,5,0)/VLOOKUP($B362,IPSA!$A$4:$F$1040000,5,0)</f>
        <v>0.98774342257307235</v>
      </c>
      <c r="L362" s="2">
        <f t="shared" ref="L362" si="1558">AVERAGE(K313:K362)</f>
        <v>0.99635377034520944</v>
      </c>
      <c r="M362">
        <f>VLOOKUP($B362,INDUSTRIAL!$A$4:$F$1040000,5,0)/VLOOKUP($B362,IPSA!$A$4:$F$1040000,5,0)</f>
        <v>1.1183304343595295</v>
      </c>
      <c r="N362" s="2">
        <f t="shared" ref="N362" si="1559">AVERAGE(M313:M362)</f>
        <v>1.0833030089427405</v>
      </c>
      <c r="O362">
        <f>VLOOKUP($B362,RETAIL!$A$4:$F$1040000,5,0)/VLOOKUP($B362,IPSA!$A$4:$F$1040000,5,0)</f>
        <v>1.06322114507438</v>
      </c>
      <c r="P362" s="2">
        <f t="shared" ref="P362" si="1560">AVERAGE(O313:O362)</f>
        <v>1.0451681092227749</v>
      </c>
    </row>
    <row r="363" spans="1:16">
      <c r="A363" t="str">
        <f t="shared" si="1370"/>
        <v/>
      </c>
      <c r="B363" s="2">
        <f>IPSA!A540</f>
        <v>20070611</v>
      </c>
      <c r="C363">
        <f>VLOOKUP($B363,BANCA!$A$4:$F$1040000,5,0)/VLOOKUP($B363,IPSA!$A$4:$F$1040000,5,0)</f>
        <v>0.87036702992803949</v>
      </c>
      <c r="D363" s="2">
        <f t="shared" si="1289"/>
        <v>0.90820767947522318</v>
      </c>
      <c r="E363">
        <f>VLOOKUP($B363,'CONST.&amp;INMOB'!$A$4:$F$1040000,5,0)/VLOOKUP($B363,IPSA!$A$4:$F$1040000,5,0)</f>
        <v>1.4170342717317337</v>
      </c>
      <c r="F363" s="2">
        <f t="shared" si="1289"/>
        <v>1.4673919001287796</v>
      </c>
      <c r="G363">
        <f>VLOOKUP($B363,COMMODITIES!$A$4:$F$1040000,5,0)/VLOOKUP($B363,IPSA!$A$4:$F$1040000,5,0)</f>
        <v>0.91509620071719189</v>
      </c>
      <c r="H363" s="2">
        <f t="shared" ref="H363" si="1561">AVERAGE(G314:G363)</f>
        <v>0.95111231130974117</v>
      </c>
      <c r="I363">
        <f>VLOOKUP($B363,UTILITIES!$A$4:$F$1040000,5,0)/VLOOKUP($B363,IPSA!$A$4:$F$1040000,5,0)</f>
        <v>0.97019714329840689</v>
      </c>
      <c r="J363" s="2">
        <f t="shared" ref="J363" si="1562">AVERAGE(I314:I363)</f>
        <v>0.97356450060962219</v>
      </c>
      <c r="K363">
        <f>VLOOKUP($B363,CONSUMO!$A$4:$F$1040000,5,0)/VLOOKUP($B363,IPSA!$A$4:$F$1040000,5,0)</f>
        <v>0.99873731279893041</v>
      </c>
      <c r="L363" s="2">
        <f t="shared" ref="L363" si="1563">AVERAGE(K314:K363)</f>
        <v>0.99597947921480301</v>
      </c>
      <c r="M363">
        <f>VLOOKUP($B363,INDUSTRIAL!$A$4:$F$1040000,5,0)/VLOOKUP($B363,IPSA!$A$4:$F$1040000,5,0)</f>
        <v>1.1137718572180098</v>
      </c>
      <c r="N363" s="2">
        <f t="shared" ref="N363" si="1564">AVERAGE(M314:M363)</f>
        <v>1.0841602585573478</v>
      </c>
      <c r="O363">
        <f>VLOOKUP($B363,RETAIL!$A$4:$F$1040000,5,0)/VLOOKUP($B363,IPSA!$A$4:$F$1040000,5,0)</f>
        <v>1.0636546981857846</v>
      </c>
      <c r="P363" s="2">
        <f t="shared" ref="P363" si="1565">AVERAGE(O314:O363)</f>
        <v>1.0458877418737049</v>
      </c>
    </row>
    <row r="364" spans="1:16">
      <c r="A364" t="str">
        <f t="shared" si="1370"/>
        <v/>
      </c>
      <c r="B364" s="2">
        <f>IPSA!A541</f>
        <v>20070612</v>
      </c>
      <c r="C364">
        <f>VLOOKUP($B364,BANCA!$A$4:$F$1040000,5,0)/VLOOKUP($B364,IPSA!$A$4:$F$1040000,5,0)</f>
        <v>0.86981264941352832</v>
      </c>
      <c r="D364" s="2">
        <f t="shared" si="1289"/>
        <v>0.90591717504377034</v>
      </c>
      <c r="E364">
        <f>VLOOKUP($B364,'CONST.&amp;INMOB'!$A$4:$F$1040000,5,0)/VLOOKUP($B364,IPSA!$A$4:$F$1040000,5,0)</f>
        <v>1.4189423864457185</v>
      </c>
      <c r="F364" s="2">
        <f t="shared" si="1289"/>
        <v>1.4675408845626772</v>
      </c>
      <c r="G364">
        <f>VLOOKUP($B364,COMMODITIES!$A$4:$F$1040000,5,0)/VLOOKUP($B364,IPSA!$A$4:$F$1040000,5,0)</f>
        <v>0.92370034786340538</v>
      </c>
      <c r="H364" s="2">
        <f t="shared" ref="H364" si="1566">AVERAGE(G315:G364)</f>
        <v>0.95042460470426104</v>
      </c>
      <c r="I364">
        <f>VLOOKUP($B364,UTILITIES!$A$4:$F$1040000,5,0)/VLOOKUP($B364,IPSA!$A$4:$F$1040000,5,0)</f>
        <v>0.9653593329243193</v>
      </c>
      <c r="J364" s="2">
        <f t="shared" ref="J364" si="1567">AVERAGE(I315:I364)</f>
        <v>0.9736595921274136</v>
      </c>
      <c r="K364">
        <f>VLOOKUP($B364,CONSUMO!$A$4:$F$1040000,5,0)/VLOOKUP($B364,IPSA!$A$4:$F$1040000,5,0)</f>
        <v>0.99215629977302744</v>
      </c>
      <c r="L364" s="2">
        <f t="shared" ref="L364" si="1568">AVERAGE(K315:K364)</f>
        <v>0.99560509105307449</v>
      </c>
      <c r="M364">
        <f>VLOOKUP($B364,INDUSTRIAL!$A$4:$F$1040000,5,0)/VLOOKUP($B364,IPSA!$A$4:$F$1040000,5,0)</f>
        <v>1.119057232748121</v>
      </c>
      <c r="N364" s="2">
        <f t="shared" ref="N364" si="1569">AVERAGE(M315:M364)</f>
        <v>1.0851751753779781</v>
      </c>
      <c r="O364">
        <f>VLOOKUP($B364,RETAIL!$A$4:$F$1040000,5,0)/VLOOKUP($B364,IPSA!$A$4:$F$1040000,5,0)</f>
        <v>1.0620085409381734</v>
      </c>
      <c r="P364" s="2">
        <f t="shared" ref="P364" si="1570">AVERAGE(O315:O364)</f>
        <v>1.0465377803577702</v>
      </c>
    </row>
    <row r="365" spans="1:16">
      <c r="A365" t="str">
        <f t="shared" si="1370"/>
        <v/>
      </c>
      <c r="B365" s="2">
        <f>IPSA!A542</f>
        <v>20070613</v>
      </c>
      <c r="C365">
        <f>VLOOKUP($B365,BANCA!$A$4:$F$1040000,5,0)/VLOOKUP($B365,IPSA!$A$4:$F$1040000,5,0)</f>
        <v>0.87083149412492866</v>
      </c>
      <c r="D365" s="2">
        <f t="shared" si="1289"/>
        <v>0.90382892988026342</v>
      </c>
      <c r="E365">
        <f>VLOOKUP($B365,'CONST.&amp;INMOB'!$A$4:$F$1040000,5,0)/VLOOKUP($B365,IPSA!$A$4:$F$1040000,5,0)</f>
        <v>1.4690731109330544</v>
      </c>
      <c r="F365" s="2">
        <f t="shared" si="1289"/>
        <v>1.4687819246984275</v>
      </c>
      <c r="G365">
        <f>VLOOKUP($B365,COMMODITIES!$A$4:$F$1040000,5,0)/VLOOKUP($B365,IPSA!$A$4:$F$1040000,5,0)</f>
        <v>0.91324433963622054</v>
      </c>
      <c r="H365" s="2">
        <f t="shared" ref="H365" si="1571">AVERAGE(G316:G365)</f>
        <v>0.94951141080181256</v>
      </c>
      <c r="I365">
        <f>VLOOKUP($B365,UTILITIES!$A$4:$F$1040000,5,0)/VLOOKUP($B365,IPSA!$A$4:$F$1040000,5,0)</f>
        <v>0.97001560528348596</v>
      </c>
      <c r="J365" s="2">
        <f t="shared" ref="J365" si="1572">AVERAGE(I316:I365)</f>
        <v>0.9738143738503382</v>
      </c>
      <c r="K365">
        <f>VLOOKUP($B365,CONSUMO!$A$4:$F$1040000,5,0)/VLOOKUP($B365,IPSA!$A$4:$F$1040000,5,0)</f>
        <v>0.9820698171506983</v>
      </c>
      <c r="L365" s="2">
        <f t="shared" ref="L365" si="1573">AVERAGE(K316:K365)</f>
        <v>0.99486962131424062</v>
      </c>
      <c r="M365">
        <f>VLOOKUP($B365,INDUSTRIAL!$A$4:$F$1040000,5,0)/VLOOKUP($B365,IPSA!$A$4:$F$1040000,5,0)</f>
        <v>1.1167208633404182</v>
      </c>
      <c r="N365" s="2">
        <f t="shared" ref="N365" si="1574">AVERAGE(M316:M365)</f>
        <v>1.0862201687530666</v>
      </c>
      <c r="O365">
        <f>VLOOKUP($B365,RETAIL!$A$4:$F$1040000,5,0)/VLOOKUP($B365,IPSA!$A$4:$F$1040000,5,0)</f>
        <v>1.069073470778177</v>
      </c>
      <c r="P365" s="2">
        <f t="shared" ref="P365" si="1575">AVERAGE(O316:O365)</f>
        <v>1.047434319431968</v>
      </c>
    </row>
    <row r="366" spans="1:16">
      <c r="A366" t="str">
        <f t="shared" si="1370"/>
        <v/>
      </c>
      <c r="B366" s="2">
        <f>IPSA!A543</f>
        <v>20070614</v>
      </c>
      <c r="C366">
        <f>VLOOKUP($B366,BANCA!$A$4:$F$1040000,5,0)/VLOOKUP($B366,IPSA!$A$4:$F$1040000,5,0)</f>
        <v>0.86668657686711514</v>
      </c>
      <c r="D366" s="2">
        <f t="shared" si="1289"/>
        <v>0.90174925000576533</v>
      </c>
      <c r="E366">
        <f>VLOOKUP($B366,'CONST.&amp;INMOB'!$A$4:$F$1040000,5,0)/VLOOKUP($B366,IPSA!$A$4:$F$1040000,5,0)</f>
        <v>1.5041105567758051</v>
      </c>
      <c r="F366" s="2">
        <f t="shared" si="1289"/>
        <v>1.4708259059308277</v>
      </c>
      <c r="G366">
        <f>VLOOKUP($B366,COMMODITIES!$A$4:$F$1040000,5,0)/VLOOKUP($B366,IPSA!$A$4:$F$1040000,5,0)</f>
        <v>0.90822603672927804</v>
      </c>
      <c r="H366" s="2">
        <f t="shared" ref="H366" si="1576">AVERAGE(G317:G366)</f>
        <v>0.94835389510202861</v>
      </c>
      <c r="I366">
        <f>VLOOKUP($B366,UTILITIES!$A$4:$F$1040000,5,0)/VLOOKUP($B366,IPSA!$A$4:$F$1040000,5,0)</f>
        <v>0.97731601402927692</v>
      </c>
      <c r="J366" s="2">
        <f t="shared" ref="J366" si="1577">AVERAGE(I317:I366)</f>
        <v>0.97412790387849479</v>
      </c>
      <c r="K366">
        <f>VLOOKUP($B366,CONSUMO!$A$4:$F$1040000,5,0)/VLOOKUP($B366,IPSA!$A$4:$F$1040000,5,0)</f>
        <v>0.98488169248171453</v>
      </c>
      <c r="L366" s="2">
        <f t="shared" ref="L366" si="1578">AVERAGE(K317:K366)</f>
        <v>0.99435425998937166</v>
      </c>
      <c r="M366">
        <f>VLOOKUP($B366,INDUSTRIAL!$A$4:$F$1040000,5,0)/VLOOKUP($B366,IPSA!$A$4:$F$1040000,5,0)</f>
        <v>1.1200380448934488</v>
      </c>
      <c r="N366" s="2">
        <f t="shared" ref="N366" si="1579">AVERAGE(M317:M366)</f>
        <v>1.087312488942652</v>
      </c>
      <c r="O366">
        <f>VLOOKUP($B366,RETAIL!$A$4:$F$1040000,5,0)/VLOOKUP($B366,IPSA!$A$4:$F$1040000,5,0)</f>
        <v>1.0645814142332031</v>
      </c>
      <c r="P366" s="2">
        <f t="shared" ref="P366" si="1580">AVERAGE(O317:O366)</f>
        <v>1.0482625844237321</v>
      </c>
    </row>
    <row r="367" spans="1:16">
      <c r="A367" t="str">
        <f t="shared" si="1370"/>
        <v/>
      </c>
      <c r="B367" s="2">
        <f>IPSA!A544</f>
        <v>20070615</v>
      </c>
      <c r="C367">
        <f>VLOOKUP($B367,BANCA!$A$4:$F$1040000,5,0)/VLOOKUP($B367,IPSA!$A$4:$F$1040000,5,0)</f>
        <v>0.86647959327068302</v>
      </c>
      <c r="D367" s="2">
        <f t="shared" si="1289"/>
        <v>0.89980148111876046</v>
      </c>
      <c r="E367">
        <f>VLOOKUP($B367,'CONST.&amp;INMOB'!$A$4:$F$1040000,5,0)/VLOOKUP($B367,IPSA!$A$4:$F$1040000,5,0)</f>
        <v>1.5478724962168671</v>
      </c>
      <c r="F367" s="2">
        <f t="shared" si="1289"/>
        <v>1.4735430845402222</v>
      </c>
      <c r="G367">
        <f>VLOOKUP($B367,COMMODITIES!$A$4:$F$1040000,5,0)/VLOOKUP($B367,IPSA!$A$4:$F$1040000,5,0)</f>
        <v>0.90735636298550204</v>
      </c>
      <c r="H367" s="2">
        <f t="shared" ref="H367" si="1581">AVERAGE(G318:G367)</f>
        <v>0.94715669564602645</v>
      </c>
      <c r="I367">
        <f>VLOOKUP($B367,UTILITIES!$A$4:$F$1040000,5,0)/VLOOKUP($B367,IPSA!$A$4:$F$1040000,5,0)</f>
        <v>0.98054811420253929</v>
      </c>
      <c r="J367" s="2">
        <f t="shared" ref="J367" si="1582">AVERAGE(I318:I367)</f>
        <v>0.97445771730027619</v>
      </c>
      <c r="K367">
        <f>VLOOKUP($B367,CONSUMO!$A$4:$F$1040000,5,0)/VLOOKUP($B367,IPSA!$A$4:$F$1040000,5,0)</f>
        <v>0.98489231938961008</v>
      </c>
      <c r="L367" s="2">
        <f t="shared" ref="L367" si="1583">AVERAGE(K318:K367)</f>
        <v>0.993911609292222</v>
      </c>
      <c r="M367">
        <f>VLOOKUP($B367,INDUSTRIAL!$A$4:$F$1040000,5,0)/VLOOKUP($B367,IPSA!$A$4:$F$1040000,5,0)</f>
        <v>1.1128792193211217</v>
      </c>
      <c r="N367" s="2">
        <f t="shared" ref="N367" si="1584">AVERAGE(M318:M367)</f>
        <v>1.0881414503845199</v>
      </c>
      <c r="O367">
        <f>VLOOKUP($B367,RETAIL!$A$4:$F$1040000,5,0)/VLOOKUP($B367,IPSA!$A$4:$F$1040000,5,0)</f>
        <v>1.0640453709689111</v>
      </c>
      <c r="P367" s="2">
        <f t="shared" ref="P367" si="1585">AVERAGE(O318:O367)</f>
        <v>1.049101314273102</v>
      </c>
    </row>
    <row r="368" spans="1:16">
      <c r="A368" t="str">
        <f t="shared" si="1370"/>
        <v/>
      </c>
      <c r="B368" s="2">
        <f>IPSA!A545</f>
        <v>20070618</v>
      </c>
      <c r="C368">
        <f>VLOOKUP($B368,BANCA!$A$4:$F$1040000,5,0)/VLOOKUP($B368,IPSA!$A$4:$F$1040000,5,0)</f>
        <v>0.86521290453050381</v>
      </c>
      <c r="D368" s="2">
        <f t="shared" si="1289"/>
        <v>0.89795298515779776</v>
      </c>
      <c r="E368">
        <f>VLOOKUP($B368,'CONST.&amp;INMOB'!$A$4:$F$1040000,5,0)/VLOOKUP($B368,IPSA!$A$4:$F$1040000,5,0)</f>
        <v>1.523237790479816</v>
      </c>
      <c r="F368" s="2">
        <f t="shared" si="1289"/>
        <v>1.4757669471388357</v>
      </c>
      <c r="G368">
        <f>VLOOKUP($B368,COMMODITIES!$A$4:$F$1040000,5,0)/VLOOKUP($B368,IPSA!$A$4:$F$1040000,5,0)</f>
        <v>0.9056927203839954</v>
      </c>
      <c r="H368" s="2">
        <f t="shared" ref="H368" si="1586">AVERAGE(G319:G368)</f>
        <v>0.94562245310926973</v>
      </c>
      <c r="I368">
        <f>VLOOKUP($B368,UTILITIES!$A$4:$F$1040000,5,0)/VLOOKUP($B368,IPSA!$A$4:$F$1040000,5,0)</f>
        <v>0.98496166588352851</v>
      </c>
      <c r="J368" s="2">
        <f t="shared" ref="J368" si="1587">AVERAGE(I319:I368)</f>
        <v>0.97501581505926471</v>
      </c>
      <c r="K368">
        <f>VLOOKUP($B368,CONSUMO!$A$4:$F$1040000,5,0)/VLOOKUP($B368,IPSA!$A$4:$F$1040000,5,0)</f>
        <v>0.99084144723928935</v>
      </c>
      <c r="L368" s="2">
        <f t="shared" ref="L368" si="1588">AVERAGE(K319:K368)</f>
        <v>0.99360639383762361</v>
      </c>
      <c r="M368">
        <f>VLOOKUP($B368,INDUSTRIAL!$A$4:$F$1040000,5,0)/VLOOKUP($B368,IPSA!$A$4:$F$1040000,5,0)</f>
        <v>1.1145312769513522</v>
      </c>
      <c r="N368" s="2">
        <f t="shared" ref="N368" si="1589">AVERAGE(M319:M368)</f>
        <v>1.0889163614933788</v>
      </c>
      <c r="O368">
        <f>VLOOKUP($B368,RETAIL!$A$4:$F$1040000,5,0)/VLOOKUP($B368,IPSA!$A$4:$F$1040000,5,0)</f>
        <v>1.0615041010664557</v>
      </c>
      <c r="P368" s="2">
        <f t="shared" ref="P368" si="1590">AVERAGE(O319:O368)</f>
        <v>1.0499124542000622</v>
      </c>
    </row>
    <row r="369" spans="1:16">
      <c r="A369" t="str">
        <f t="shared" si="1370"/>
        <v/>
      </c>
      <c r="B369" s="2">
        <f>IPSA!A546</f>
        <v>20070619</v>
      </c>
      <c r="C369">
        <f>VLOOKUP($B369,BANCA!$A$4:$F$1040000,5,0)/VLOOKUP($B369,IPSA!$A$4:$F$1040000,5,0)</f>
        <v>0.85394225994609696</v>
      </c>
      <c r="D369" s="2">
        <f t="shared" si="1289"/>
        <v>0.8960101174198094</v>
      </c>
      <c r="E369">
        <f>VLOOKUP($B369,'CONST.&amp;INMOB'!$A$4:$F$1040000,5,0)/VLOOKUP($B369,IPSA!$A$4:$F$1040000,5,0)</f>
        <v>1.490533818767996</v>
      </c>
      <c r="F369" s="2">
        <f t="shared" si="1289"/>
        <v>1.4773242042289527</v>
      </c>
      <c r="G369">
        <f>VLOOKUP($B369,COMMODITIES!$A$4:$F$1040000,5,0)/VLOOKUP($B369,IPSA!$A$4:$F$1040000,5,0)</f>
        <v>0.90198926338037211</v>
      </c>
      <c r="H369" s="2">
        <f t="shared" ref="H369" si="1591">AVERAGE(G320:G369)</f>
        <v>0.94388441431661729</v>
      </c>
      <c r="I369">
        <f>VLOOKUP($B369,UTILITIES!$A$4:$F$1040000,5,0)/VLOOKUP($B369,IPSA!$A$4:$F$1040000,5,0)</f>
        <v>0.98687120778611692</v>
      </c>
      <c r="J369" s="2">
        <f t="shared" ref="J369" si="1592">AVERAGE(I320:I369)</f>
        <v>0.97560399356381577</v>
      </c>
      <c r="K369">
        <f>VLOOKUP($B369,CONSUMO!$A$4:$F$1040000,5,0)/VLOOKUP($B369,IPSA!$A$4:$F$1040000,5,0)</f>
        <v>1.0015553814644167</v>
      </c>
      <c r="L369" s="2">
        <f t="shared" ref="L369" si="1593">AVERAGE(K320:K369)</f>
        <v>0.99358602110614891</v>
      </c>
      <c r="M369">
        <f>VLOOKUP($B369,INDUSTRIAL!$A$4:$F$1040000,5,0)/VLOOKUP($B369,IPSA!$A$4:$F$1040000,5,0)</f>
        <v>1.105228903287419</v>
      </c>
      <c r="N369" s="2">
        <f t="shared" ref="N369" si="1594">AVERAGE(M320:M369)</f>
        <v>1.0895385227858216</v>
      </c>
      <c r="O369">
        <f>VLOOKUP($B369,RETAIL!$A$4:$F$1040000,5,0)/VLOOKUP($B369,IPSA!$A$4:$F$1040000,5,0)</f>
        <v>1.0680537317863013</v>
      </c>
      <c r="P369" s="2">
        <f t="shared" ref="P369" si="1595">AVERAGE(O320:O369)</f>
        <v>1.0508070815213848</v>
      </c>
    </row>
    <row r="370" spans="1:16">
      <c r="A370" t="str">
        <f t="shared" si="1370"/>
        <v/>
      </c>
      <c r="B370" s="2">
        <f>IPSA!A547</f>
        <v>20070620</v>
      </c>
      <c r="C370">
        <f>VLOOKUP($B370,BANCA!$A$4:$F$1040000,5,0)/VLOOKUP($B370,IPSA!$A$4:$F$1040000,5,0)</f>
        <v>0.8478257727509908</v>
      </c>
      <c r="D370" s="2">
        <f t="shared" si="1289"/>
        <v>0.89403190951651468</v>
      </c>
      <c r="E370">
        <f>VLOOKUP($B370,'CONST.&amp;INMOB'!$A$4:$F$1040000,5,0)/VLOOKUP($B370,IPSA!$A$4:$F$1040000,5,0)</f>
        <v>1.4939397255554476</v>
      </c>
      <c r="F370" s="2">
        <f t="shared" si="1289"/>
        <v>1.4790824268781324</v>
      </c>
      <c r="G370">
        <f>VLOOKUP($B370,COMMODITIES!$A$4:$F$1040000,5,0)/VLOOKUP($B370,IPSA!$A$4:$F$1040000,5,0)</f>
        <v>0.90167108480254654</v>
      </c>
      <c r="H370" s="2">
        <f t="shared" ref="H370" si="1596">AVERAGE(G321:G370)</f>
        <v>0.94214062637301299</v>
      </c>
      <c r="I370">
        <f>VLOOKUP($B370,UTILITIES!$A$4:$F$1040000,5,0)/VLOOKUP($B370,IPSA!$A$4:$F$1040000,5,0)</f>
        <v>0.9831673300015662</v>
      </c>
      <c r="J370" s="2">
        <f t="shared" ref="J370" si="1597">AVERAGE(I321:I370)</f>
        <v>0.97601670845975297</v>
      </c>
      <c r="K370">
        <f>VLOOKUP($B370,CONSUMO!$A$4:$F$1040000,5,0)/VLOOKUP($B370,IPSA!$A$4:$F$1040000,5,0)</f>
        <v>1.018998918350666</v>
      </c>
      <c r="L370" s="2">
        <f t="shared" ref="L370" si="1598">AVERAGE(K321:K370)</f>
        <v>0.99408575003697697</v>
      </c>
      <c r="M370">
        <f>VLOOKUP($B370,INDUSTRIAL!$A$4:$F$1040000,5,0)/VLOOKUP($B370,IPSA!$A$4:$F$1040000,5,0)</f>
        <v>1.1129490267958195</v>
      </c>
      <c r="N370" s="2">
        <f t="shared" ref="N370" si="1599">AVERAGE(M321:M370)</f>
        <v>1.0903147158094433</v>
      </c>
      <c r="O370">
        <f>VLOOKUP($B370,RETAIL!$A$4:$F$1040000,5,0)/VLOOKUP($B370,IPSA!$A$4:$F$1040000,5,0)</f>
        <v>1.0616605013342897</v>
      </c>
      <c r="P370" s="2">
        <f t="shared" ref="P370" si="1600">AVERAGE(O321:O370)</f>
        <v>1.0516920876409435</v>
      </c>
    </row>
    <row r="371" spans="1:16">
      <c r="A371" t="str">
        <f t="shared" si="1370"/>
        <v/>
      </c>
      <c r="B371" s="2">
        <f>IPSA!A548</f>
        <v>20070621</v>
      </c>
      <c r="C371">
        <f>VLOOKUP($B371,BANCA!$A$4:$F$1040000,5,0)/VLOOKUP($B371,IPSA!$A$4:$F$1040000,5,0)</f>
        <v>0.84106829892926471</v>
      </c>
      <c r="D371" s="2">
        <f t="shared" si="1289"/>
        <v>0.89196330280491987</v>
      </c>
      <c r="E371">
        <f>VLOOKUP($B371,'CONST.&amp;INMOB'!$A$4:$F$1040000,5,0)/VLOOKUP($B371,IPSA!$A$4:$F$1040000,5,0)</f>
        <v>1.4924070530623281</v>
      </c>
      <c r="F371" s="2">
        <f t="shared" si="1289"/>
        <v>1.4809407081113781</v>
      </c>
      <c r="G371">
        <f>VLOOKUP($B371,COMMODITIES!$A$4:$F$1040000,5,0)/VLOOKUP($B371,IPSA!$A$4:$F$1040000,5,0)</f>
        <v>0.9112990510783413</v>
      </c>
      <c r="H371" s="2">
        <f t="shared" ref="H371" si="1601">AVERAGE(G322:G371)</f>
        <v>0.94054774576729316</v>
      </c>
      <c r="I371">
        <f>VLOOKUP($B371,UTILITIES!$A$4:$F$1040000,5,0)/VLOOKUP($B371,IPSA!$A$4:$F$1040000,5,0)</f>
        <v>0.98008465166864156</v>
      </c>
      <c r="J371" s="2">
        <f t="shared" ref="J371" si="1602">AVERAGE(I322:I371)</f>
        <v>0.97636326557359476</v>
      </c>
      <c r="K371">
        <f>VLOOKUP($B371,CONSUMO!$A$4:$F$1040000,5,0)/VLOOKUP($B371,IPSA!$A$4:$F$1040000,5,0)</f>
        <v>1.0216871816601263</v>
      </c>
      <c r="L371" s="2">
        <f t="shared" ref="L371" si="1603">AVERAGE(K322:K371)</f>
        <v>0.99470029671104743</v>
      </c>
      <c r="M371">
        <f>VLOOKUP($B371,INDUSTRIAL!$A$4:$F$1040000,5,0)/VLOOKUP($B371,IPSA!$A$4:$F$1040000,5,0)</f>
        <v>1.1053500623930124</v>
      </c>
      <c r="N371" s="2">
        <f t="shared" ref="N371" si="1604">AVERAGE(M322:M371)</f>
        <v>1.0909902445855826</v>
      </c>
      <c r="O371">
        <f>VLOOKUP($B371,RETAIL!$A$4:$F$1040000,5,0)/VLOOKUP($B371,IPSA!$A$4:$F$1040000,5,0)</f>
        <v>1.062820525523434</v>
      </c>
      <c r="P371" s="2">
        <f t="shared" ref="P371" si="1605">AVERAGE(O322:O371)</f>
        <v>1.0526995964453949</v>
      </c>
    </row>
    <row r="372" spans="1:16">
      <c r="A372" t="str">
        <f t="shared" si="1370"/>
        <v/>
      </c>
      <c r="B372" s="2">
        <f>IPSA!A549</f>
        <v>20070622</v>
      </c>
      <c r="C372">
        <f>VLOOKUP($B372,BANCA!$A$4:$F$1040000,5,0)/VLOOKUP($B372,IPSA!$A$4:$F$1040000,5,0)</f>
        <v>0.84054910150981166</v>
      </c>
      <c r="D372" s="2">
        <f t="shared" si="1289"/>
        <v>0.89000959783334299</v>
      </c>
      <c r="E372">
        <f>VLOOKUP($B372,'CONST.&amp;INMOB'!$A$4:$F$1040000,5,0)/VLOOKUP($B372,IPSA!$A$4:$F$1040000,5,0)</f>
        <v>1.5190204353942771</v>
      </c>
      <c r="F372" s="2">
        <f t="shared" si="1289"/>
        <v>1.4832257769332344</v>
      </c>
      <c r="G372">
        <f>VLOOKUP($B372,COMMODITIES!$A$4:$F$1040000,5,0)/VLOOKUP($B372,IPSA!$A$4:$F$1040000,5,0)</f>
        <v>0.91539688755456927</v>
      </c>
      <c r="H372" s="2">
        <f t="shared" ref="H372" si="1606">AVERAGE(G323:G372)</f>
        <v>0.93900200104702192</v>
      </c>
      <c r="I372">
        <f>VLOOKUP($B372,UTILITIES!$A$4:$F$1040000,5,0)/VLOOKUP($B372,IPSA!$A$4:$F$1040000,5,0)</f>
        <v>0.97630393479238287</v>
      </c>
      <c r="J372" s="2">
        <f t="shared" ref="J372" si="1607">AVERAGE(I323:I372)</f>
        <v>0.97664936536926417</v>
      </c>
      <c r="K372">
        <f>VLOOKUP($B372,CONSUMO!$A$4:$F$1040000,5,0)/VLOOKUP($B372,IPSA!$A$4:$F$1040000,5,0)</f>
        <v>1.0303575106237945</v>
      </c>
      <c r="L372" s="2">
        <f t="shared" ref="L372" si="1608">AVERAGE(K323:K372)</f>
        <v>0.99543525606748096</v>
      </c>
      <c r="M372">
        <f>VLOOKUP($B372,INDUSTRIAL!$A$4:$F$1040000,5,0)/VLOOKUP($B372,IPSA!$A$4:$F$1040000,5,0)</f>
        <v>1.1207347459716603</v>
      </c>
      <c r="N372" s="2">
        <f t="shared" ref="N372" si="1609">AVERAGE(M323:M372)</f>
        <v>1.0919298725485991</v>
      </c>
      <c r="O372">
        <f>VLOOKUP($B372,RETAIL!$A$4:$F$1040000,5,0)/VLOOKUP($B372,IPSA!$A$4:$F$1040000,5,0)</f>
        <v>1.0593209473668945</v>
      </c>
      <c r="P372" s="2">
        <f t="shared" ref="P372" si="1610">AVERAGE(O323:O372)</f>
        <v>1.0536620073737482</v>
      </c>
    </row>
    <row r="373" spans="1:16">
      <c r="A373" t="str">
        <f t="shared" si="1370"/>
        <v/>
      </c>
      <c r="B373" s="2">
        <f>IPSA!A550</f>
        <v>20070625</v>
      </c>
      <c r="C373">
        <f>VLOOKUP($B373,BANCA!$A$4:$F$1040000,5,0)/VLOOKUP($B373,IPSA!$A$4:$F$1040000,5,0)</f>
        <v>0.83268537488858463</v>
      </c>
      <c r="D373" s="2">
        <f t="shared" ref="D373:F436" si="1611">AVERAGE(C324:C373)</f>
        <v>0.88796251414103522</v>
      </c>
      <c r="E373">
        <f>VLOOKUP($B373,'CONST.&amp;INMOB'!$A$4:$F$1040000,5,0)/VLOOKUP($B373,IPSA!$A$4:$F$1040000,5,0)</f>
        <v>1.5175982030726436</v>
      </c>
      <c r="F373" s="2">
        <f t="shared" si="1611"/>
        <v>1.4857072476058786</v>
      </c>
      <c r="G373">
        <f>VLOOKUP($B373,COMMODITIES!$A$4:$F$1040000,5,0)/VLOOKUP($B373,IPSA!$A$4:$F$1040000,5,0)</f>
        <v>0.92226124001106391</v>
      </c>
      <c r="H373" s="2">
        <f t="shared" ref="H373" si="1612">AVERAGE(G324:G373)</f>
        <v>0.93768237451954106</v>
      </c>
      <c r="I373">
        <f>VLOOKUP($B373,UTILITIES!$A$4:$F$1040000,5,0)/VLOOKUP($B373,IPSA!$A$4:$F$1040000,5,0)</f>
        <v>0.97426132011701272</v>
      </c>
      <c r="J373" s="2">
        <f t="shared" ref="J373" si="1613">AVERAGE(I324:I373)</f>
        <v>0.97694743478781476</v>
      </c>
      <c r="K373">
        <f>VLOOKUP($B373,CONSUMO!$A$4:$F$1040000,5,0)/VLOOKUP($B373,IPSA!$A$4:$F$1040000,5,0)</f>
        <v>1.0281163173205605</v>
      </c>
      <c r="L373" s="2">
        <f t="shared" ref="L373" si="1614">AVERAGE(K324:K373)</f>
        <v>0.996252583416947</v>
      </c>
      <c r="M373">
        <f>VLOOKUP($B373,INDUSTRIAL!$A$4:$F$1040000,5,0)/VLOOKUP($B373,IPSA!$A$4:$F$1040000,5,0)</f>
        <v>1.1245792623693307</v>
      </c>
      <c r="N373" s="2">
        <f t="shared" ref="N373" si="1615">AVERAGE(M324:M373)</f>
        <v>1.0929502911372022</v>
      </c>
      <c r="O373">
        <f>VLOOKUP($B373,RETAIL!$A$4:$F$1040000,5,0)/VLOOKUP($B373,IPSA!$A$4:$F$1040000,5,0)</f>
        <v>1.0532594268883744</v>
      </c>
      <c r="P373" s="2">
        <f t="shared" ref="P373" si="1616">AVERAGE(O324:O373)</f>
        <v>1.0544199055785179</v>
      </c>
    </row>
    <row r="374" spans="1:16">
      <c r="A374" t="str">
        <f t="shared" si="1370"/>
        <v/>
      </c>
      <c r="B374" s="2">
        <f>IPSA!A551</f>
        <v>20070626</v>
      </c>
      <c r="C374">
        <f>VLOOKUP($B374,BANCA!$A$4:$F$1040000,5,0)/VLOOKUP($B374,IPSA!$A$4:$F$1040000,5,0)</f>
        <v>0.83664701335828173</v>
      </c>
      <c r="D374" s="2">
        <f t="shared" si="1611"/>
        <v>0.88599994533441873</v>
      </c>
      <c r="E374">
        <f>VLOOKUP($B374,'CONST.&amp;INMOB'!$A$4:$F$1040000,5,0)/VLOOKUP($B374,IPSA!$A$4:$F$1040000,5,0)</f>
        <v>1.5255174132759004</v>
      </c>
      <c r="F374" s="2">
        <f t="shared" si="1611"/>
        <v>1.4882982214459561</v>
      </c>
      <c r="G374">
        <f>VLOOKUP($B374,COMMODITIES!$A$4:$F$1040000,5,0)/VLOOKUP($B374,IPSA!$A$4:$F$1040000,5,0)</f>
        <v>0.92321869586051819</v>
      </c>
      <c r="H374" s="2">
        <f t="shared" ref="H374" si="1617">AVERAGE(G325:G374)</f>
        <v>0.9364278354422656</v>
      </c>
      <c r="I374">
        <f>VLOOKUP($B374,UTILITIES!$A$4:$F$1040000,5,0)/VLOOKUP($B374,IPSA!$A$4:$F$1040000,5,0)</f>
        <v>0.97216385909297554</v>
      </c>
      <c r="J374" s="2">
        <f t="shared" ref="J374" si="1618">AVERAGE(I325:I374)</f>
        <v>0.97719377693480747</v>
      </c>
      <c r="K374">
        <f>VLOOKUP($B374,CONSUMO!$A$4:$F$1040000,5,0)/VLOOKUP($B374,IPSA!$A$4:$F$1040000,5,0)</f>
        <v>1.0324618942887218</v>
      </c>
      <c r="L374" s="2">
        <f t="shared" ref="L374" si="1619">AVERAGE(K325:K374)</f>
        <v>0.99725900712515003</v>
      </c>
      <c r="M374">
        <f>VLOOKUP($B374,INDUSTRIAL!$A$4:$F$1040000,5,0)/VLOOKUP($B374,IPSA!$A$4:$F$1040000,5,0)</f>
        <v>1.1303490027364849</v>
      </c>
      <c r="N374" s="2">
        <f t="shared" ref="N374" si="1620">AVERAGE(M325:M374)</f>
        <v>1.0941477374382413</v>
      </c>
      <c r="O374">
        <f>VLOOKUP($B374,RETAIL!$A$4:$F$1040000,5,0)/VLOOKUP($B374,IPSA!$A$4:$F$1040000,5,0)</f>
        <v>1.0498778031123492</v>
      </c>
      <c r="P374" s="2">
        <f t="shared" ref="P374" si="1621">AVERAGE(O325:O374)</f>
        <v>1.0550227322653181</v>
      </c>
    </row>
    <row r="375" spans="1:16">
      <c r="A375" t="str">
        <f t="shared" si="1370"/>
        <v/>
      </c>
      <c r="B375" s="2">
        <f>IPSA!A552</f>
        <v>20070627</v>
      </c>
      <c r="C375">
        <f>VLOOKUP($B375,BANCA!$A$4:$F$1040000,5,0)/VLOOKUP($B375,IPSA!$A$4:$F$1040000,5,0)</f>
        <v>0.83492486637366814</v>
      </c>
      <c r="D375" s="2">
        <f t="shared" si="1611"/>
        <v>0.88395054143538432</v>
      </c>
      <c r="E375">
        <f>VLOOKUP($B375,'CONST.&amp;INMOB'!$A$4:$F$1040000,5,0)/VLOOKUP($B375,IPSA!$A$4:$F$1040000,5,0)</f>
        <v>1.5163762651389194</v>
      </c>
      <c r="F375" s="2">
        <f t="shared" si="1611"/>
        <v>1.4902541558113638</v>
      </c>
      <c r="G375">
        <f>VLOOKUP($B375,COMMODITIES!$A$4:$F$1040000,5,0)/VLOOKUP($B375,IPSA!$A$4:$F$1040000,5,0)</f>
        <v>0.9357712394232548</v>
      </c>
      <c r="H375" s="2">
        <f t="shared" ref="H375" si="1622">AVERAGE(G326:G375)</f>
        <v>0.93529502155214894</v>
      </c>
      <c r="I375">
        <f>VLOOKUP($B375,UTILITIES!$A$4:$F$1040000,5,0)/VLOOKUP($B375,IPSA!$A$4:$F$1040000,5,0)</f>
        <v>0.97411217783930049</v>
      </c>
      <c r="J375" s="2">
        <f t="shared" ref="J375" si="1623">AVERAGE(I326:I375)</f>
        <v>0.97746319104273516</v>
      </c>
      <c r="K375">
        <f>VLOOKUP($B375,CONSUMO!$A$4:$F$1040000,5,0)/VLOOKUP($B375,IPSA!$A$4:$F$1040000,5,0)</f>
        <v>1.0253844802622862</v>
      </c>
      <c r="L375" s="2">
        <f t="shared" ref="L375" si="1624">AVERAGE(K326:K375)</f>
        <v>0.99811220938703005</v>
      </c>
      <c r="M375">
        <f>VLOOKUP($B375,INDUSTRIAL!$A$4:$F$1040000,5,0)/VLOOKUP($B375,IPSA!$A$4:$F$1040000,5,0)</f>
        <v>1.132274749394093</v>
      </c>
      <c r="N375" s="2">
        <f t="shared" ref="N375" si="1625">AVERAGE(M326:M375)</f>
        <v>1.0953315003186621</v>
      </c>
      <c r="O375">
        <f>VLOOKUP($B375,RETAIL!$A$4:$F$1040000,5,0)/VLOOKUP($B375,IPSA!$A$4:$F$1040000,5,0)</f>
        <v>1.047139646592711</v>
      </c>
      <c r="P375" s="2">
        <f t="shared" ref="P375" si="1626">AVERAGE(O326:O375)</f>
        <v>1.0556224171410817</v>
      </c>
    </row>
    <row r="376" spans="1:16">
      <c r="A376" t="str">
        <f t="shared" si="1370"/>
        <v/>
      </c>
      <c r="B376" s="2">
        <f>IPSA!A553</f>
        <v>20070628</v>
      </c>
      <c r="C376">
        <f>VLOOKUP($B376,BANCA!$A$4:$F$1040000,5,0)/VLOOKUP($B376,IPSA!$A$4:$F$1040000,5,0)</f>
        <v>0.83678238717671849</v>
      </c>
      <c r="D376" s="2">
        <f t="shared" si="1611"/>
        <v>0.8819338765651128</v>
      </c>
      <c r="E376">
        <f>VLOOKUP($B376,'CONST.&amp;INMOB'!$A$4:$F$1040000,5,0)/VLOOKUP($B376,IPSA!$A$4:$F$1040000,5,0)</f>
        <v>1.5260366786509876</v>
      </c>
      <c r="F376" s="2">
        <f t="shared" si="1611"/>
        <v>1.4914765257887772</v>
      </c>
      <c r="G376">
        <f>VLOOKUP($B376,COMMODITIES!$A$4:$F$1040000,5,0)/VLOOKUP($B376,IPSA!$A$4:$F$1040000,5,0)</f>
        <v>0.93800686961512347</v>
      </c>
      <c r="H376" s="2">
        <f t="shared" ref="H376" si="1627">AVERAGE(G327:G376)</f>
        <v>0.93411504440944471</v>
      </c>
      <c r="I376">
        <f>VLOOKUP($B376,UTILITIES!$A$4:$F$1040000,5,0)/VLOOKUP($B376,IPSA!$A$4:$F$1040000,5,0)</f>
        <v>0.9761165450499405</v>
      </c>
      <c r="J376" s="2">
        <f t="shared" ref="J376" si="1628">AVERAGE(I327:I376)</f>
        <v>0.97777617877309386</v>
      </c>
      <c r="K376">
        <f>VLOOKUP($B376,CONSUMO!$A$4:$F$1040000,5,0)/VLOOKUP($B376,IPSA!$A$4:$F$1040000,5,0)</f>
        <v>1.0190949598981709</v>
      </c>
      <c r="L376" s="2">
        <f t="shared" ref="L376" si="1629">AVERAGE(K327:K376)</f>
        <v>0.99871277812200987</v>
      </c>
      <c r="M376">
        <f>VLOOKUP($B376,INDUSTRIAL!$A$4:$F$1040000,5,0)/VLOOKUP($B376,IPSA!$A$4:$F$1040000,5,0)</f>
        <v>1.1255952183664224</v>
      </c>
      <c r="N376" s="2">
        <f t="shared" ref="N376" si="1630">AVERAGE(M327:M376)</f>
        <v>1.0963038616257135</v>
      </c>
      <c r="O376">
        <f>VLOOKUP($B376,RETAIL!$A$4:$F$1040000,5,0)/VLOOKUP($B376,IPSA!$A$4:$F$1040000,5,0)</f>
        <v>1.0472328197112715</v>
      </c>
      <c r="P376" s="2">
        <f t="shared" ref="P376" si="1631">AVERAGE(O327:O376)</f>
        <v>1.0562698002704043</v>
      </c>
    </row>
    <row r="377" spans="1:16">
      <c r="A377" t="str">
        <f t="shared" si="1370"/>
        <v/>
      </c>
      <c r="B377" s="2">
        <f>IPSA!A554</f>
        <v>20070629</v>
      </c>
      <c r="C377">
        <f>VLOOKUP($B377,BANCA!$A$4:$F$1040000,5,0)/VLOOKUP($B377,IPSA!$A$4:$F$1040000,5,0)</f>
        <v>0.86939888080636796</v>
      </c>
      <c r="D377" s="2">
        <f t="shared" si="1611"/>
        <v>0.8806059216653418</v>
      </c>
      <c r="E377">
        <f>VLOOKUP($B377,'CONST.&amp;INMOB'!$A$4:$F$1040000,5,0)/VLOOKUP($B377,IPSA!$A$4:$F$1040000,5,0)</f>
        <v>1.5067825070594381</v>
      </c>
      <c r="F377" s="2">
        <f t="shared" si="1611"/>
        <v>1.4915280525653403</v>
      </c>
      <c r="G377">
        <f>VLOOKUP($B377,COMMODITIES!$A$4:$F$1040000,5,0)/VLOOKUP($B377,IPSA!$A$4:$F$1040000,5,0)</f>
        <v>0.93235013660686472</v>
      </c>
      <c r="H377" s="2">
        <f t="shared" ref="H377" si="1632">AVERAGE(G328:G377)</f>
        <v>0.93290113041772582</v>
      </c>
      <c r="I377">
        <f>VLOOKUP($B377,UTILITIES!$A$4:$F$1040000,5,0)/VLOOKUP($B377,IPSA!$A$4:$F$1040000,5,0)</f>
        <v>0.96789443305053313</v>
      </c>
      <c r="J377" s="2">
        <f t="shared" ref="J377" si="1633">AVERAGE(I328:I377)</f>
        <v>0.9778636494761126</v>
      </c>
      <c r="K377">
        <f>VLOOKUP($B377,CONSUMO!$A$4:$F$1040000,5,0)/VLOOKUP($B377,IPSA!$A$4:$F$1040000,5,0)</f>
        <v>1.0232048682243009</v>
      </c>
      <c r="L377" s="2">
        <f t="shared" ref="L377" si="1634">AVERAGE(K328:K377)</f>
        <v>0.99947009372826812</v>
      </c>
      <c r="M377">
        <f>VLOOKUP($B377,INDUSTRIAL!$A$4:$F$1040000,5,0)/VLOOKUP($B377,IPSA!$A$4:$F$1040000,5,0)</f>
        <v>1.1157649883565017</v>
      </c>
      <c r="N377" s="2">
        <f t="shared" ref="N377" si="1635">AVERAGE(M328:M377)</f>
        <v>1.0970325472246845</v>
      </c>
      <c r="O377">
        <f>VLOOKUP($B377,RETAIL!$A$4:$F$1040000,5,0)/VLOOKUP($B377,IPSA!$A$4:$F$1040000,5,0)</f>
        <v>1.048654002375095</v>
      </c>
      <c r="P377" s="2">
        <f t="shared" ref="P377" si="1636">AVERAGE(O328:O377)</f>
        <v>1.0569291060262949</v>
      </c>
    </row>
    <row r="378" spans="1:16">
      <c r="A378" t="str">
        <f t="shared" si="1370"/>
        <v/>
      </c>
      <c r="B378" s="2">
        <f>IPSA!A555</f>
        <v>20070703</v>
      </c>
      <c r="C378">
        <f>VLOOKUP($B378,BANCA!$A$4:$F$1040000,5,0)/VLOOKUP($B378,IPSA!$A$4:$F$1040000,5,0)</f>
        <v>0.86383662589705623</v>
      </c>
      <c r="D378" s="2">
        <f t="shared" si="1611"/>
        <v>0.8791572077219475</v>
      </c>
      <c r="E378">
        <f>VLOOKUP($B378,'CONST.&amp;INMOB'!$A$4:$F$1040000,5,0)/VLOOKUP($B378,IPSA!$A$4:$F$1040000,5,0)</f>
        <v>1.4916362385276536</v>
      </c>
      <c r="F378" s="2">
        <f t="shared" si="1611"/>
        <v>1.4912232985796223</v>
      </c>
      <c r="G378">
        <f>VLOOKUP($B378,COMMODITIES!$A$4:$F$1040000,5,0)/VLOOKUP($B378,IPSA!$A$4:$F$1040000,5,0)</f>
        <v>0.92314649341534882</v>
      </c>
      <c r="H378" s="2">
        <f t="shared" ref="H378" si="1637">AVERAGE(G329:G378)</f>
        <v>0.93157243550054414</v>
      </c>
      <c r="I378">
        <f>VLOOKUP($B378,UTILITIES!$A$4:$F$1040000,5,0)/VLOOKUP($B378,IPSA!$A$4:$F$1040000,5,0)</f>
        <v>0.96205174336234134</v>
      </c>
      <c r="J378" s="2">
        <f t="shared" ref="J378" si="1638">AVERAGE(I329:I378)</f>
        <v>0.97770801581956179</v>
      </c>
      <c r="K378">
        <f>VLOOKUP($B378,CONSUMO!$A$4:$F$1040000,5,0)/VLOOKUP($B378,IPSA!$A$4:$F$1040000,5,0)</f>
        <v>1.0120128521143865</v>
      </c>
      <c r="L378" s="2">
        <f t="shared" ref="L378" si="1639">AVERAGE(K329:K378)</f>
        <v>1.0000767927307417</v>
      </c>
      <c r="M378">
        <f>VLOOKUP($B378,INDUSTRIAL!$A$4:$F$1040000,5,0)/VLOOKUP($B378,IPSA!$A$4:$F$1040000,5,0)</f>
        <v>1.1070209418368671</v>
      </c>
      <c r="N378" s="2">
        <f t="shared" ref="N378" si="1640">AVERAGE(M329:M378)</f>
        <v>1.0976462383710865</v>
      </c>
      <c r="O378">
        <f>VLOOKUP($B378,RETAIL!$A$4:$F$1040000,5,0)/VLOOKUP($B378,IPSA!$A$4:$F$1040000,5,0)</f>
        <v>1.0684503109299552</v>
      </c>
      <c r="P378" s="2">
        <f t="shared" ref="P378" si="1641">AVERAGE(O329:O378)</f>
        <v>1.0579876331114528</v>
      </c>
    </row>
    <row r="379" spans="1:16">
      <c r="A379" t="str">
        <f t="shared" si="1370"/>
        <v/>
      </c>
      <c r="B379" s="2">
        <f>IPSA!A556</f>
        <v>20070704</v>
      </c>
      <c r="C379">
        <f>VLOOKUP($B379,BANCA!$A$4:$F$1040000,5,0)/VLOOKUP($B379,IPSA!$A$4:$F$1040000,5,0)</f>
        <v>0.8633685286835181</v>
      </c>
      <c r="D379" s="2">
        <f t="shared" si="1611"/>
        <v>0.87785590618962861</v>
      </c>
      <c r="E379">
        <f>VLOOKUP($B379,'CONST.&amp;INMOB'!$A$4:$F$1040000,5,0)/VLOOKUP($B379,IPSA!$A$4:$F$1040000,5,0)</f>
        <v>1.4949684444781774</v>
      </c>
      <c r="F379" s="2">
        <f t="shared" si="1611"/>
        <v>1.490049271532331</v>
      </c>
      <c r="G379">
        <f>VLOOKUP($B379,COMMODITIES!$A$4:$F$1040000,5,0)/VLOOKUP($B379,IPSA!$A$4:$F$1040000,5,0)</f>
        <v>0.92558052278914438</v>
      </c>
      <c r="H379" s="2">
        <f t="shared" ref="H379" si="1642">AVERAGE(G330:G379)</f>
        <v>0.93034605391375635</v>
      </c>
      <c r="I379">
        <f>VLOOKUP($B379,UTILITIES!$A$4:$F$1040000,5,0)/VLOOKUP($B379,IPSA!$A$4:$F$1040000,5,0)</f>
        <v>0.95576527331650185</v>
      </c>
      <c r="J379" s="2">
        <f t="shared" ref="J379" si="1643">AVERAGE(I330:I379)</f>
        <v>0.97723734248560046</v>
      </c>
      <c r="K379">
        <f>VLOOKUP($B379,CONSUMO!$A$4:$F$1040000,5,0)/VLOOKUP($B379,IPSA!$A$4:$F$1040000,5,0)</f>
        <v>1.0165560874876305</v>
      </c>
      <c r="L379" s="2">
        <f t="shared" ref="L379" si="1644">AVERAGE(K330:K379)</f>
        <v>1.0006874560792487</v>
      </c>
      <c r="M379">
        <f>VLOOKUP($B379,INDUSTRIAL!$A$4:$F$1040000,5,0)/VLOOKUP($B379,IPSA!$A$4:$F$1040000,5,0)</f>
        <v>1.1051237804188214</v>
      </c>
      <c r="N379" s="2">
        <f t="shared" ref="N379" si="1645">AVERAGE(M330:M379)</f>
        <v>1.09835038386518</v>
      </c>
      <c r="O379">
        <f>VLOOKUP($B379,RETAIL!$A$4:$F$1040000,5,0)/VLOOKUP($B379,IPSA!$A$4:$F$1040000,5,0)</f>
        <v>1.0680376289036264</v>
      </c>
      <c r="P379" s="2">
        <f t="shared" ref="P379" si="1646">AVERAGE(O330:O379)</f>
        <v>1.0589856513429188</v>
      </c>
    </row>
    <row r="380" spans="1:16">
      <c r="A380" t="str">
        <f t="shared" si="1370"/>
        <v/>
      </c>
      <c r="B380" s="2">
        <f>IPSA!A557</f>
        <v>20070705</v>
      </c>
      <c r="C380">
        <f>VLOOKUP($B380,BANCA!$A$4:$F$1040000,5,0)/VLOOKUP($B380,IPSA!$A$4:$F$1040000,5,0)</f>
        <v>0.86348521611490925</v>
      </c>
      <c r="D380" s="2">
        <f t="shared" si="1611"/>
        <v>0.8764146381185971</v>
      </c>
      <c r="E380">
        <f>VLOOKUP($B380,'CONST.&amp;INMOB'!$A$4:$F$1040000,5,0)/VLOOKUP($B380,IPSA!$A$4:$F$1040000,5,0)</f>
        <v>1.4968258231212508</v>
      </c>
      <c r="F380" s="2">
        <f t="shared" si="1611"/>
        <v>1.4884613382373819</v>
      </c>
      <c r="G380">
        <f>VLOOKUP($B380,COMMODITIES!$A$4:$F$1040000,5,0)/VLOOKUP($B380,IPSA!$A$4:$F$1040000,5,0)</f>
        <v>0.93178471625729586</v>
      </c>
      <c r="H380" s="2">
        <f t="shared" ref="H380" si="1647">AVERAGE(G331:G380)</f>
        <v>0.92935597833543637</v>
      </c>
      <c r="I380">
        <f>VLOOKUP($B380,UTILITIES!$A$4:$F$1040000,5,0)/VLOOKUP($B380,IPSA!$A$4:$F$1040000,5,0)</f>
        <v>0.95215900750828264</v>
      </c>
      <c r="J380" s="2">
        <f t="shared" ref="J380" si="1648">AVERAGE(I331:I380)</f>
        <v>0.9766653500808461</v>
      </c>
      <c r="K380">
        <f>VLOOKUP($B380,CONSUMO!$A$4:$F$1040000,5,0)/VLOOKUP($B380,IPSA!$A$4:$F$1040000,5,0)</f>
        <v>1.0180414101587552</v>
      </c>
      <c r="L380" s="2">
        <f t="shared" ref="L380" si="1649">AVERAGE(K331:K380)</f>
        <v>1.001281554247633</v>
      </c>
      <c r="M380">
        <f>VLOOKUP($B380,INDUSTRIAL!$A$4:$F$1040000,5,0)/VLOOKUP($B380,IPSA!$A$4:$F$1040000,5,0)</f>
        <v>1.1111986395723312</v>
      </c>
      <c r="N380" s="2">
        <f t="shared" ref="N380" si="1650">AVERAGE(M331:M380)</f>
        <v>1.0990874434519262</v>
      </c>
      <c r="O380">
        <f>VLOOKUP($B380,RETAIL!$A$4:$F$1040000,5,0)/VLOOKUP($B380,IPSA!$A$4:$F$1040000,5,0)</f>
        <v>1.0655076252017142</v>
      </c>
      <c r="P380" s="2">
        <f t="shared" ref="P380" si="1651">AVERAGE(O331:O380)</f>
        <v>1.0598434022677425</v>
      </c>
    </row>
    <row r="381" spans="1:16">
      <c r="A381" t="str">
        <f t="shared" si="1370"/>
        <v/>
      </c>
      <c r="B381" s="2">
        <f>IPSA!A558</f>
        <v>20070706</v>
      </c>
      <c r="C381">
        <f>VLOOKUP($B381,BANCA!$A$4:$F$1040000,5,0)/VLOOKUP($B381,IPSA!$A$4:$F$1040000,5,0)</f>
        <v>0.86949862814214995</v>
      </c>
      <c r="D381" s="2">
        <f t="shared" si="1611"/>
        <v>0.87519088077617913</v>
      </c>
      <c r="E381">
        <f>VLOOKUP($B381,'CONST.&amp;INMOB'!$A$4:$F$1040000,5,0)/VLOOKUP($B381,IPSA!$A$4:$F$1040000,5,0)</f>
        <v>1.5215909230247318</v>
      </c>
      <c r="F381" s="2">
        <f t="shared" si="1611"/>
        <v>1.487562891321623</v>
      </c>
      <c r="G381">
        <f>VLOOKUP($B381,COMMODITIES!$A$4:$F$1040000,5,0)/VLOOKUP($B381,IPSA!$A$4:$F$1040000,5,0)</f>
        <v>0.93519978792986969</v>
      </c>
      <c r="H381" s="2">
        <f t="shared" ref="H381" si="1652">AVERAGE(G332:G381)</f>
        <v>0.92850883378813487</v>
      </c>
      <c r="I381">
        <f>VLOOKUP($B381,UTILITIES!$A$4:$F$1040000,5,0)/VLOOKUP($B381,IPSA!$A$4:$F$1040000,5,0)</f>
        <v>0.94695327275243313</v>
      </c>
      <c r="J381" s="2">
        <f t="shared" ref="J381" si="1653">AVERAGE(I332:I381)</f>
        <v>0.975798382001131</v>
      </c>
      <c r="K381">
        <f>VLOOKUP($B381,CONSUMO!$A$4:$F$1040000,5,0)/VLOOKUP($B381,IPSA!$A$4:$F$1040000,5,0)</f>
        <v>1.0181182162519757</v>
      </c>
      <c r="L381" s="2">
        <f t="shared" ref="L381" si="1654">AVERAGE(K332:K381)</f>
        <v>1.0019388431510798</v>
      </c>
      <c r="M381">
        <f>VLOOKUP($B381,INDUSTRIAL!$A$4:$F$1040000,5,0)/VLOOKUP($B381,IPSA!$A$4:$F$1040000,5,0)</f>
        <v>1.1111812107733028</v>
      </c>
      <c r="N381" s="2">
        <f t="shared" ref="N381" si="1655">AVERAGE(M332:M381)</f>
        <v>1.0998498527730844</v>
      </c>
      <c r="O381">
        <f>VLOOKUP($B381,RETAIL!$A$4:$F$1040000,5,0)/VLOOKUP($B381,IPSA!$A$4:$F$1040000,5,0)</f>
        <v>1.0677932503075658</v>
      </c>
      <c r="P381" s="2">
        <f t="shared" ref="P381" si="1656">AVERAGE(O332:O381)</f>
        <v>1.0607959228517785</v>
      </c>
    </row>
    <row r="382" spans="1:16">
      <c r="A382" t="str">
        <f t="shared" si="1370"/>
        <v/>
      </c>
      <c r="B382" s="2">
        <f>IPSA!A559</f>
        <v>20070709</v>
      </c>
      <c r="C382">
        <f>VLOOKUP($B382,BANCA!$A$4:$F$1040000,5,0)/VLOOKUP($B382,IPSA!$A$4:$F$1040000,5,0)</f>
        <v>0.86739377684027197</v>
      </c>
      <c r="D382" s="2">
        <f t="shared" si="1611"/>
        <v>0.87420491842352532</v>
      </c>
      <c r="E382">
        <f>VLOOKUP($B382,'CONST.&amp;INMOB'!$A$4:$F$1040000,5,0)/VLOOKUP($B382,IPSA!$A$4:$F$1040000,5,0)</f>
        <v>1.5273507392752412</v>
      </c>
      <c r="F382" s="2">
        <f t="shared" si="1611"/>
        <v>1.4878351633591271</v>
      </c>
      <c r="G382">
        <f>VLOOKUP($B382,COMMODITIES!$A$4:$F$1040000,5,0)/VLOOKUP($B382,IPSA!$A$4:$F$1040000,5,0)</f>
        <v>0.93912635023521063</v>
      </c>
      <c r="H382" s="2">
        <f t="shared" ref="H382" si="1657">AVERAGE(G333:G382)</f>
        <v>0.92792015550852913</v>
      </c>
      <c r="I382">
        <f>VLOOKUP($B382,UTILITIES!$A$4:$F$1040000,5,0)/VLOOKUP($B382,IPSA!$A$4:$F$1040000,5,0)</f>
        <v>0.93522217837365262</v>
      </c>
      <c r="J382" s="2">
        <f t="shared" ref="J382" si="1658">AVERAGE(I333:I382)</f>
        <v>0.97425675497849629</v>
      </c>
      <c r="K382">
        <f>VLOOKUP($B382,CONSUMO!$A$4:$F$1040000,5,0)/VLOOKUP($B382,IPSA!$A$4:$F$1040000,5,0)</f>
        <v>1.0108813329654709</v>
      </c>
      <c r="L382" s="2">
        <f t="shared" ref="L382" si="1659">AVERAGE(K333:K382)</f>
        <v>1.0024386583424811</v>
      </c>
      <c r="M382">
        <f>VLOOKUP($B382,INDUSTRIAL!$A$4:$F$1040000,5,0)/VLOOKUP($B382,IPSA!$A$4:$F$1040000,5,0)</f>
        <v>1.1221186542291945</v>
      </c>
      <c r="N382" s="2">
        <f t="shared" ref="N382" si="1660">AVERAGE(M333:M382)</f>
        <v>1.1009252512048493</v>
      </c>
      <c r="O382">
        <f>VLOOKUP($B382,RETAIL!$A$4:$F$1040000,5,0)/VLOOKUP($B382,IPSA!$A$4:$F$1040000,5,0)</f>
        <v>1.076056702021031</v>
      </c>
      <c r="P382" s="2">
        <f t="shared" ref="P382" si="1661">AVERAGE(O333:O382)</f>
        <v>1.0620937979689569</v>
      </c>
    </row>
    <row r="383" spans="1:16">
      <c r="A383" t="str">
        <f t="shared" si="1370"/>
        <v/>
      </c>
      <c r="B383" s="2">
        <f>IPSA!A560</f>
        <v>20070710</v>
      </c>
      <c r="C383">
        <f>VLOOKUP($B383,BANCA!$A$4:$F$1040000,5,0)/VLOOKUP($B383,IPSA!$A$4:$F$1040000,5,0)</f>
        <v>0.86884370507291031</v>
      </c>
      <c r="D383" s="2">
        <f t="shared" si="1611"/>
        <v>0.87339094373923065</v>
      </c>
      <c r="E383">
        <f>VLOOKUP($B383,'CONST.&amp;INMOB'!$A$4:$F$1040000,5,0)/VLOOKUP($B383,IPSA!$A$4:$F$1040000,5,0)</f>
        <v>1.5361505735997418</v>
      </c>
      <c r="F383" s="2">
        <f t="shared" si="1611"/>
        <v>1.4882510588833859</v>
      </c>
      <c r="G383">
        <f>VLOOKUP($B383,COMMODITIES!$A$4:$F$1040000,5,0)/VLOOKUP($B383,IPSA!$A$4:$F$1040000,5,0)</f>
        <v>0.9508570254965818</v>
      </c>
      <c r="H383" s="2">
        <f t="shared" ref="H383" si="1662">AVERAGE(G334:G383)</f>
        <v>0.92757336964339632</v>
      </c>
      <c r="I383">
        <f>VLOOKUP($B383,UTILITIES!$A$4:$F$1040000,5,0)/VLOOKUP($B383,IPSA!$A$4:$F$1040000,5,0)</f>
        <v>0.93347944723175769</v>
      </c>
      <c r="J383" s="2">
        <f t="shared" ref="J383" si="1663">AVERAGE(I334:I383)</f>
        <v>0.97259859720328423</v>
      </c>
      <c r="K383">
        <f>VLOOKUP($B383,CONSUMO!$A$4:$F$1040000,5,0)/VLOOKUP($B383,IPSA!$A$4:$F$1040000,5,0)</f>
        <v>1.013374116128275</v>
      </c>
      <c r="L383" s="2">
        <f t="shared" ref="L383" si="1664">AVERAGE(K334:K383)</f>
        <v>1.0030446239044115</v>
      </c>
      <c r="M383">
        <f>VLOOKUP($B383,INDUSTRIAL!$A$4:$F$1040000,5,0)/VLOOKUP($B383,IPSA!$A$4:$F$1040000,5,0)</f>
        <v>1.1286224804154563</v>
      </c>
      <c r="N383" s="2">
        <f t="shared" ref="N383" si="1665">AVERAGE(M334:M383)</f>
        <v>1.1021501055170126</v>
      </c>
      <c r="O383">
        <f>VLOOKUP($B383,RETAIL!$A$4:$F$1040000,5,0)/VLOOKUP($B383,IPSA!$A$4:$F$1040000,5,0)</f>
        <v>1.0752163835343131</v>
      </c>
      <c r="P383" s="2">
        <f t="shared" ref="P383" si="1666">AVERAGE(O334:O383)</f>
        <v>1.0633592905234053</v>
      </c>
    </row>
    <row r="384" spans="1:16">
      <c r="A384" t="str">
        <f t="shared" si="1370"/>
        <v/>
      </c>
      <c r="B384" s="2">
        <f>IPSA!A561</f>
        <v>20070711</v>
      </c>
      <c r="C384">
        <f>VLOOKUP($B384,BANCA!$A$4:$F$1040000,5,0)/VLOOKUP($B384,IPSA!$A$4:$F$1040000,5,0)</f>
        <v>0.87479711215955991</v>
      </c>
      <c r="D384" s="2">
        <f t="shared" si="1611"/>
        <v>0.87283574778570339</v>
      </c>
      <c r="E384">
        <f>VLOOKUP($B384,'CONST.&amp;INMOB'!$A$4:$F$1040000,5,0)/VLOOKUP($B384,IPSA!$A$4:$F$1040000,5,0)</f>
        <v>1.5299021144658254</v>
      </c>
      <c r="F384" s="2">
        <f t="shared" si="1611"/>
        <v>1.4882132491827318</v>
      </c>
      <c r="G384">
        <f>VLOOKUP($B384,COMMODITIES!$A$4:$F$1040000,5,0)/VLOOKUP($B384,IPSA!$A$4:$F$1040000,5,0)</f>
        <v>0.94886177446820708</v>
      </c>
      <c r="H384" s="2">
        <f t="shared" ref="H384" si="1667">AVERAGE(G335:G384)</f>
        <v>0.92728734014288361</v>
      </c>
      <c r="I384">
        <f>VLOOKUP($B384,UTILITIES!$A$4:$F$1040000,5,0)/VLOOKUP($B384,IPSA!$A$4:$F$1040000,5,0)</f>
        <v>0.93487880212477825</v>
      </c>
      <c r="J384" s="2">
        <f t="shared" ref="J384" si="1668">AVERAGE(I335:I384)</f>
        <v>0.97108232156572982</v>
      </c>
      <c r="K384">
        <f>VLOOKUP($B384,CONSUMO!$A$4:$F$1040000,5,0)/VLOOKUP($B384,IPSA!$A$4:$F$1040000,5,0)</f>
        <v>1.0124632896004708</v>
      </c>
      <c r="L384" s="2">
        <f t="shared" ref="L384" si="1669">AVERAGE(K335:K384)</f>
        <v>1.0032927973527341</v>
      </c>
      <c r="M384">
        <f>VLOOKUP($B384,INDUSTRIAL!$A$4:$F$1040000,5,0)/VLOOKUP($B384,IPSA!$A$4:$F$1040000,5,0)</f>
        <v>1.1350280814795795</v>
      </c>
      <c r="N384" s="2">
        <f t="shared" ref="N384" si="1670">AVERAGE(M335:M384)</f>
        <v>1.1034698050079985</v>
      </c>
      <c r="O384">
        <f>VLOOKUP($B384,RETAIL!$A$4:$F$1040000,5,0)/VLOOKUP($B384,IPSA!$A$4:$F$1040000,5,0)</f>
        <v>1.0778722905073164</v>
      </c>
      <c r="P384" s="2">
        <f t="shared" ref="P384" si="1671">AVERAGE(O335:O384)</f>
        <v>1.0644887408350237</v>
      </c>
    </row>
    <row r="385" spans="1:16">
      <c r="A385" t="str">
        <f t="shared" si="1370"/>
        <v/>
      </c>
      <c r="B385" s="2">
        <f>IPSA!A562</f>
        <v>20070712</v>
      </c>
      <c r="C385">
        <f>VLOOKUP($B385,BANCA!$A$4:$F$1040000,5,0)/VLOOKUP($B385,IPSA!$A$4:$F$1040000,5,0)</f>
        <v>0.87282034343165382</v>
      </c>
      <c r="D385" s="2">
        <f t="shared" si="1611"/>
        <v>0.87230364516210901</v>
      </c>
      <c r="E385">
        <f>VLOOKUP($B385,'CONST.&amp;INMOB'!$A$4:$F$1040000,5,0)/VLOOKUP($B385,IPSA!$A$4:$F$1040000,5,0)</f>
        <v>1.5187429190534205</v>
      </c>
      <c r="F385" s="2">
        <f t="shared" si="1611"/>
        <v>1.4875759344077573</v>
      </c>
      <c r="G385">
        <f>VLOOKUP($B385,COMMODITIES!$A$4:$F$1040000,5,0)/VLOOKUP($B385,IPSA!$A$4:$F$1040000,5,0)</f>
        <v>0.95312973020574299</v>
      </c>
      <c r="H385" s="2">
        <f t="shared" ref="H385" si="1672">AVERAGE(G336:G385)</f>
        <v>0.92714624174006266</v>
      </c>
      <c r="I385">
        <f>VLOOKUP($B385,UTILITIES!$A$4:$F$1040000,5,0)/VLOOKUP($B385,IPSA!$A$4:$F$1040000,5,0)</f>
        <v>0.92987205446706356</v>
      </c>
      <c r="J385" s="2">
        <f t="shared" ref="J385" si="1673">AVERAGE(I336:I385)</f>
        <v>0.96947756211085034</v>
      </c>
      <c r="K385">
        <f>VLOOKUP($B385,CONSUMO!$A$4:$F$1040000,5,0)/VLOOKUP($B385,IPSA!$A$4:$F$1040000,5,0)</f>
        <v>1.0072727121778495</v>
      </c>
      <c r="L385" s="2">
        <f t="shared" ref="L385" si="1674">AVERAGE(K336:K385)</f>
        <v>1.0032697595783411</v>
      </c>
      <c r="M385">
        <f>VLOOKUP($B385,INDUSTRIAL!$A$4:$F$1040000,5,0)/VLOOKUP($B385,IPSA!$A$4:$F$1040000,5,0)</f>
        <v>1.1359040647190735</v>
      </c>
      <c r="N385" s="2">
        <f t="shared" ref="N385" si="1675">AVERAGE(M336:M385)</f>
        <v>1.1050159582670469</v>
      </c>
      <c r="O385">
        <f>VLOOKUP($B385,RETAIL!$A$4:$F$1040000,5,0)/VLOOKUP($B385,IPSA!$A$4:$F$1040000,5,0)</f>
        <v>1.0802625387422846</v>
      </c>
      <c r="P385" s="2">
        <f t="shared" ref="P385" si="1676">AVERAGE(O336:O385)</f>
        <v>1.0654898257472178</v>
      </c>
    </row>
    <row r="386" spans="1:16">
      <c r="A386" t="str">
        <f t="shared" si="1370"/>
        <v/>
      </c>
      <c r="B386" s="2">
        <f>IPSA!A563</f>
        <v>20070713</v>
      </c>
      <c r="C386">
        <f>VLOOKUP($B386,BANCA!$A$4:$F$1040000,5,0)/VLOOKUP($B386,IPSA!$A$4:$F$1040000,5,0)</f>
        <v>0.86569265137098117</v>
      </c>
      <c r="D386" s="2">
        <f t="shared" si="1611"/>
        <v>0.87151856584967302</v>
      </c>
      <c r="E386">
        <f>VLOOKUP($B386,'CONST.&amp;INMOB'!$A$4:$F$1040000,5,0)/VLOOKUP($B386,IPSA!$A$4:$F$1040000,5,0)</f>
        <v>1.5157446144774709</v>
      </c>
      <c r="F386" s="2">
        <f t="shared" si="1611"/>
        <v>1.4876958371428373</v>
      </c>
      <c r="G386">
        <f>VLOOKUP($B386,COMMODITIES!$A$4:$F$1040000,5,0)/VLOOKUP($B386,IPSA!$A$4:$F$1040000,5,0)</f>
        <v>0.9693128167194176</v>
      </c>
      <c r="H386" s="2">
        <f t="shared" ref="H386" si="1677">AVERAGE(G337:G386)</f>
        <v>0.92731077061283818</v>
      </c>
      <c r="I386">
        <f>VLOOKUP($B386,UTILITIES!$A$4:$F$1040000,5,0)/VLOOKUP($B386,IPSA!$A$4:$F$1040000,5,0)</f>
        <v>0.92867465423412165</v>
      </c>
      <c r="J386" s="2">
        <f t="shared" ref="J386" si="1678">AVERAGE(I337:I386)</f>
        <v>0.96800295966611893</v>
      </c>
      <c r="K386">
        <f>VLOOKUP($B386,CONSUMO!$A$4:$F$1040000,5,0)/VLOOKUP($B386,IPSA!$A$4:$F$1040000,5,0)</f>
        <v>1.001106616241676</v>
      </c>
      <c r="L386" s="2">
        <f t="shared" ref="L386" si="1679">AVERAGE(K337:K386)</f>
        <v>1.0030449745816501</v>
      </c>
      <c r="M386">
        <f>VLOOKUP($B386,INDUSTRIAL!$A$4:$F$1040000,5,0)/VLOOKUP($B386,IPSA!$A$4:$F$1040000,5,0)</f>
        <v>1.1342332000233966</v>
      </c>
      <c r="N386" s="2">
        <f t="shared" ref="N386" si="1680">AVERAGE(M337:M386)</f>
        <v>1.106463485043734</v>
      </c>
      <c r="O386">
        <f>VLOOKUP($B386,RETAIL!$A$4:$F$1040000,5,0)/VLOOKUP($B386,IPSA!$A$4:$F$1040000,5,0)</f>
        <v>1.0775972543155374</v>
      </c>
      <c r="P386" s="2">
        <f t="shared" ref="P386" si="1681">AVERAGE(O337:O386)</f>
        <v>1.0662877038950067</v>
      </c>
    </row>
    <row r="387" spans="1:16">
      <c r="A387" t="str">
        <f t="shared" si="1370"/>
        <v/>
      </c>
      <c r="B387" s="2">
        <f>IPSA!A564</f>
        <v>20070717</v>
      </c>
      <c r="C387">
        <f>VLOOKUP($B387,BANCA!$A$4:$F$1040000,5,0)/VLOOKUP($B387,IPSA!$A$4:$F$1040000,5,0)</f>
        <v>0.86659566209984928</v>
      </c>
      <c r="D387" s="2">
        <f t="shared" si="1611"/>
        <v>0.87057942551269452</v>
      </c>
      <c r="E387">
        <f>VLOOKUP($B387,'CONST.&amp;INMOB'!$A$4:$F$1040000,5,0)/VLOOKUP($B387,IPSA!$A$4:$F$1040000,5,0)</f>
        <v>1.5306270010680247</v>
      </c>
      <c r="F387" s="2">
        <f t="shared" si="1611"/>
        <v>1.4884639706339178</v>
      </c>
      <c r="G387">
        <f>VLOOKUP($B387,COMMODITIES!$A$4:$F$1040000,5,0)/VLOOKUP($B387,IPSA!$A$4:$F$1040000,5,0)</f>
        <v>0.98296392926620835</v>
      </c>
      <c r="H387" s="2">
        <f t="shared" ref="H387" si="1682">AVERAGE(G338:G387)</f>
        <v>0.92782996123034389</v>
      </c>
      <c r="I387">
        <f>VLOOKUP($B387,UTILITIES!$A$4:$F$1040000,5,0)/VLOOKUP($B387,IPSA!$A$4:$F$1040000,5,0)</f>
        <v>0.91786586640204015</v>
      </c>
      <c r="J387" s="2">
        <f t="shared" ref="J387" si="1683">AVERAGE(I338:I387)</f>
        <v>0.96637645555943907</v>
      </c>
      <c r="K387">
        <f>VLOOKUP($B387,CONSUMO!$A$4:$F$1040000,5,0)/VLOOKUP($B387,IPSA!$A$4:$F$1040000,5,0)</f>
        <v>0.99924738706445781</v>
      </c>
      <c r="L387" s="2">
        <f t="shared" ref="L387" si="1684">AVERAGE(K338:K387)</f>
        <v>1.0026489371459859</v>
      </c>
      <c r="M387">
        <f>VLOOKUP($B387,INDUSTRIAL!$A$4:$F$1040000,5,0)/VLOOKUP($B387,IPSA!$A$4:$F$1040000,5,0)</f>
        <v>1.137217064389791</v>
      </c>
      <c r="N387" s="2">
        <f t="shared" ref="N387" si="1685">AVERAGE(M338:M387)</f>
        <v>1.1077991078128955</v>
      </c>
      <c r="O387">
        <f>VLOOKUP($B387,RETAIL!$A$4:$F$1040000,5,0)/VLOOKUP($B387,IPSA!$A$4:$F$1040000,5,0)</f>
        <v>1.0738743100924923</v>
      </c>
      <c r="P387" s="2">
        <f t="shared" ref="P387" si="1686">AVERAGE(O338:O387)</f>
        <v>1.0670352951260484</v>
      </c>
    </row>
    <row r="388" spans="1:16">
      <c r="A388" t="str">
        <f t="shared" si="1370"/>
        <v/>
      </c>
      <c r="B388" s="2">
        <f>IPSA!A565</f>
        <v>20070718</v>
      </c>
      <c r="C388">
        <f>VLOOKUP($B388,BANCA!$A$4:$F$1040000,5,0)/VLOOKUP($B388,IPSA!$A$4:$F$1040000,5,0)</f>
        <v>0.86638464865362419</v>
      </c>
      <c r="D388" s="2">
        <f t="shared" si="1611"/>
        <v>0.86969450493810807</v>
      </c>
      <c r="E388">
        <f>VLOOKUP($B388,'CONST.&amp;INMOB'!$A$4:$F$1040000,5,0)/VLOOKUP($B388,IPSA!$A$4:$F$1040000,5,0)</f>
        <v>1.5233321276910849</v>
      </c>
      <c r="F388" s="2">
        <f t="shared" si="1611"/>
        <v>1.4895266876440783</v>
      </c>
      <c r="G388">
        <f>VLOOKUP($B388,COMMODITIES!$A$4:$F$1040000,5,0)/VLOOKUP($B388,IPSA!$A$4:$F$1040000,5,0)</f>
        <v>0.97799575055360222</v>
      </c>
      <c r="H388" s="2">
        <f t="shared" ref="H388" si="1687">AVERAGE(G339:G388)</f>
        <v>0.92850578795635164</v>
      </c>
      <c r="I388">
        <f>VLOOKUP($B388,UTILITIES!$A$4:$F$1040000,5,0)/VLOOKUP($B388,IPSA!$A$4:$F$1040000,5,0)</f>
        <v>0.92593708199567026</v>
      </c>
      <c r="J388" s="2">
        <f t="shared" ref="J388" si="1688">AVERAGE(I339:I388)</f>
        <v>0.96485748305835417</v>
      </c>
      <c r="K388">
        <f>VLOOKUP($B388,CONSUMO!$A$4:$F$1040000,5,0)/VLOOKUP($B388,IPSA!$A$4:$F$1040000,5,0)</f>
        <v>0.99845262799524903</v>
      </c>
      <c r="L388" s="2">
        <f t="shared" ref="L388" si="1689">AVERAGE(K339:K388)</f>
        <v>1.0024488267563476</v>
      </c>
      <c r="M388">
        <f>VLOOKUP($B388,INDUSTRIAL!$A$4:$F$1040000,5,0)/VLOOKUP($B388,IPSA!$A$4:$F$1040000,5,0)</f>
        <v>1.1295741880058461</v>
      </c>
      <c r="N388" s="2">
        <f t="shared" ref="N388" si="1690">AVERAGE(M339:M388)</f>
        <v>1.1090490172549672</v>
      </c>
      <c r="O388">
        <f>VLOOKUP($B388,RETAIL!$A$4:$F$1040000,5,0)/VLOOKUP($B388,IPSA!$A$4:$F$1040000,5,0)</f>
        <v>1.0749795404673919</v>
      </c>
      <c r="P388" s="2">
        <f t="shared" ref="P388" si="1691">AVERAGE(O339:O388)</f>
        <v>1.0674808562749449</v>
      </c>
    </row>
    <row r="389" spans="1:16">
      <c r="A389" t="str">
        <f t="shared" ref="A389:A452" si="1692">IF(MID(B389,1,4)=MID(B388,1,4),"",MID(B389,1,4))</f>
        <v/>
      </c>
      <c r="B389" s="2">
        <f>IPSA!A566</f>
        <v>20070719</v>
      </c>
      <c r="C389">
        <f>VLOOKUP($B389,BANCA!$A$4:$F$1040000,5,0)/VLOOKUP($B389,IPSA!$A$4:$F$1040000,5,0)</f>
        <v>0.86508852235756983</v>
      </c>
      <c r="D389" s="2">
        <f t="shared" si="1611"/>
        <v>0.86906537988992472</v>
      </c>
      <c r="E389">
        <f>VLOOKUP($B389,'CONST.&amp;INMOB'!$A$4:$F$1040000,5,0)/VLOOKUP($B389,IPSA!$A$4:$F$1040000,5,0)</f>
        <v>1.5275169407770295</v>
      </c>
      <c r="F389" s="2">
        <f t="shared" si="1611"/>
        <v>1.4910633462622653</v>
      </c>
      <c r="G389">
        <f>VLOOKUP($B389,COMMODITIES!$A$4:$F$1040000,5,0)/VLOOKUP($B389,IPSA!$A$4:$F$1040000,5,0)</f>
        <v>0.9812206225883332</v>
      </c>
      <c r="H389" s="2">
        <f t="shared" ref="H389" si="1693">AVERAGE(G340:G389)</f>
        <v>0.92930549310535671</v>
      </c>
      <c r="I389">
        <f>VLOOKUP($B389,UTILITIES!$A$4:$F$1040000,5,0)/VLOOKUP($B389,IPSA!$A$4:$F$1040000,5,0)</f>
        <v>0.92528473036619496</v>
      </c>
      <c r="J389" s="2">
        <f t="shared" ref="J389" si="1694">AVERAGE(I340:I389)</f>
        <v>0.96341408286894548</v>
      </c>
      <c r="K389">
        <f>VLOOKUP($B389,CONSUMO!$A$4:$F$1040000,5,0)/VLOOKUP($B389,IPSA!$A$4:$F$1040000,5,0)</f>
        <v>0.99221232598169029</v>
      </c>
      <c r="L389" s="2">
        <f t="shared" ref="L389" si="1695">AVERAGE(K340:K389)</f>
        <v>1.0022257690398206</v>
      </c>
      <c r="M389">
        <f>VLOOKUP($B389,INDUSTRIAL!$A$4:$F$1040000,5,0)/VLOOKUP($B389,IPSA!$A$4:$F$1040000,5,0)</f>
        <v>1.1291267283612014</v>
      </c>
      <c r="N389" s="2">
        <f t="shared" ref="N389" si="1696">AVERAGE(M340:M389)</f>
        <v>1.1103164095979074</v>
      </c>
      <c r="O389">
        <f>VLOOKUP($B389,RETAIL!$A$4:$F$1040000,5,0)/VLOOKUP($B389,IPSA!$A$4:$F$1040000,5,0)</f>
        <v>1.0758147059658014</v>
      </c>
      <c r="P389" s="2">
        <f t="shared" ref="P389" si="1697">AVERAGE(O340:O389)</f>
        <v>1.0677483784784498</v>
      </c>
    </row>
    <row r="390" spans="1:16">
      <c r="A390" t="str">
        <f t="shared" si="1692"/>
        <v/>
      </c>
      <c r="B390" s="2">
        <f>IPSA!A567</f>
        <v>20070720</v>
      </c>
      <c r="C390">
        <f>VLOOKUP($B390,BANCA!$A$4:$F$1040000,5,0)/VLOOKUP($B390,IPSA!$A$4:$F$1040000,5,0)</f>
        <v>0.87197302037314728</v>
      </c>
      <c r="D390" s="2">
        <f t="shared" si="1611"/>
        <v>0.86853920937592377</v>
      </c>
      <c r="E390">
        <f>VLOOKUP($B390,'CONST.&amp;INMOB'!$A$4:$F$1040000,5,0)/VLOOKUP($B390,IPSA!$A$4:$F$1040000,5,0)</f>
        <v>1.5193753430972983</v>
      </c>
      <c r="F390" s="2">
        <f t="shared" si="1611"/>
        <v>1.492171749713199</v>
      </c>
      <c r="G390">
        <f>VLOOKUP($B390,COMMODITIES!$A$4:$F$1040000,5,0)/VLOOKUP($B390,IPSA!$A$4:$F$1040000,5,0)</f>
        <v>0.98905712703689896</v>
      </c>
      <c r="H390" s="2">
        <f t="shared" ref="H390" si="1698">AVERAGE(G341:G390)</f>
        <v>0.93030654745129937</v>
      </c>
      <c r="I390">
        <f>VLOOKUP($B390,UTILITIES!$A$4:$F$1040000,5,0)/VLOOKUP($B390,IPSA!$A$4:$F$1040000,5,0)</f>
        <v>0.92008506436564741</v>
      </c>
      <c r="J390" s="2">
        <f t="shared" ref="J390" si="1699">AVERAGE(I341:I390)</f>
        <v>0.96185737913249159</v>
      </c>
      <c r="K390">
        <f>VLOOKUP($B390,CONSUMO!$A$4:$F$1040000,5,0)/VLOOKUP($B390,IPSA!$A$4:$F$1040000,5,0)</f>
        <v>0.99493820089876639</v>
      </c>
      <c r="L390" s="2">
        <f t="shared" ref="L390" si="1700">AVERAGE(K341:K390)</f>
        <v>1.0019168382984391</v>
      </c>
      <c r="M390">
        <f>VLOOKUP($B390,INDUSTRIAL!$A$4:$F$1040000,5,0)/VLOOKUP($B390,IPSA!$A$4:$F$1040000,5,0)</f>
        <v>1.13086681527285</v>
      </c>
      <c r="N390" s="2">
        <f t="shared" ref="N390" si="1701">AVERAGE(M341:M390)</f>
        <v>1.1115458543864489</v>
      </c>
      <c r="O390">
        <f>VLOOKUP($B390,RETAIL!$A$4:$F$1040000,5,0)/VLOOKUP($B390,IPSA!$A$4:$F$1040000,5,0)</f>
        <v>1.0735490697458883</v>
      </c>
      <c r="P390" s="2">
        <f t="shared" ref="P390" si="1702">AVERAGE(O341:O390)</f>
        <v>1.0680586658186726</v>
      </c>
    </row>
    <row r="391" spans="1:16">
      <c r="A391" t="str">
        <f t="shared" si="1692"/>
        <v/>
      </c>
      <c r="B391" s="2">
        <f>IPSA!A568</f>
        <v>20070723</v>
      </c>
      <c r="C391">
        <f>VLOOKUP($B391,BANCA!$A$4:$F$1040000,5,0)/VLOOKUP($B391,IPSA!$A$4:$F$1040000,5,0)</f>
        <v>0.87407691516242669</v>
      </c>
      <c r="D391" s="2">
        <f t="shared" si="1611"/>
        <v>0.86820395370626158</v>
      </c>
      <c r="E391">
        <f>VLOOKUP($B391,'CONST.&amp;INMOB'!$A$4:$F$1040000,5,0)/VLOOKUP($B391,IPSA!$A$4:$F$1040000,5,0)</f>
        <v>1.5064405518476733</v>
      </c>
      <c r="F391" s="2">
        <f t="shared" si="1611"/>
        <v>1.493049720264584</v>
      </c>
      <c r="G391">
        <f>VLOOKUP($B391,COMMODITIES!$A$4:$F$1040000,5,0)/VLOOKUP($B391,IPSA!$A$4:$F$1040000,5,0)</f>
        <v>0.9907695201359189</v>
      </c>
      <c r="H391" s="2">
        <f t="shared" ref="H391" si="1703">AVERAGE(G342:G391)</f>
        <v>0.93130487306907983</v>
      </c>
      <c r="I391">
        <f>VLOOKUP($B391,UTILITIES!$A$4:$F$1040000,5,0)/VLOOKUP($B391,IPSA!$A$4:$F$1040000,5,0)</f>
        <v>0.92099788238464175</v>
      </c>
      <c r="J391" s="2">
        <f t="shared" ref="J391" si="1704">AVERAGE(I342:I391)</f>
        <v>0.96049652545686026</v>
      </c>
      <c r="K391">
        <f>VLOOKUP($B391,CONSUMO!$A$4:$F$1040000,5,0)/VLOOKUP($B391,IPSA!$A$4:$F$1040000,5,0)</f>
        <v>0.98747856367719211</v>
      </c>
      <c r="L391" s="2">
        <f t="shared" ref="L391" si="1705">AVERAGE(K342:K391)</f>
        <v>1.0017612767772615</v>
      </c>
      <c r="M391">
        <f>VLOOKUP($B391,INDUSTRIAL!$A$4:$F$1040000,5,0)/VLOOKUP($B391,IPSA!$A$4:$F$1040000,5,0)</f>
        <v>1.121109438231993</v>
      </c>
      <c r="N391" s="2">
        <f t="shared" ref="N391" si="1706">AVERAGE(M342:M391)</f>
        <v>1.1125561810924685</v>
      </c>
      <c r="O391">
        <f>VLOOKUP($B391,RETAIL!$A$4:$F$1040000,5,0)/VLOOKUP($B391,IPSA!$A$4:$F$1040000,5,0)</f>
        <v>1.0740074580862216</v>
      </c>
      <c r="P391" s="2">
        <f t="shared" ref="P391" si="1707">AVERAGE(O342:O391)</f>
        <v>1.0683170684979566</v>
      </c>
    </row>
    <row r="392" spans="1:16">
      <c r="A392" t="str">
        <f t="shared" si="1692"/>
        <v/>
      </c>
      <c r="B392" s="2">
        <f>IPSA!A569</f>
        <v>20070724</v>
      </c>
      <c r="C392">
        <f>VLOOKUP($B392,BANCA!$A$4:$F$1040000,5,0)/VLOOKUP($B392,IPSA!$A$4:$F$1040000,5,0)</f>
        <v>0.87127651638936643</v>
      </c>
      <c r="D392" s="2">
        <f t="shared" si="1611"/>
        <v>0.86776973826556958</v>
      </c>
      <c r="E392">
        <f>VLOOKUP($B392,'CONST.&amp;INMOB'!$A$4:$F$1040000,5,0)/VLOOKUP($B392,IPSA!$A$4:$F$1040000,5,0)</f>
        <v>1.5365723703840526</v>
      </c>
      <c r="F392" s="2">
        <f t="shared" si="1611"/>
        <v>1.4944138695720104</v>
      </c>
      <c r="G392">
        <f>VLOOKUP($B392,COMMODITIES!$A$4:$F$1040000,5,0)/VLOOKUP($B392,IPSA!$A$4:$F$1040000,5,0)</f>
        <v>1.0091768374987569</v>
      </c>
      <c r="H392" s="2">
        <f t="shared" ref="H392" si="1708">AVERAGE(G343:G392)</f>
        <v>0.93262454482185764</v>
      </c>
      <c r="I392">
        <f>VLOOKUP($B392,UTILITIES!$A$4:$F$1040000,5,0)/VLOOKUP($B392,IPSA!$A$4:$F$1040000,5,0)</f>
        <v>0.90897164480944193</v>
      </c>
      <c r="J392" s="2">
        <f t="shared" ref="J392" si="1709">AVERAGE(I343:I392)</f>
        <v>0.9589609820055145</v>
      </c>
      <c r="K392">
        <f>VLOOKUP($B392,CONSUMO!$A$4:$F$1040000,5,0)/VLOOKUP($B392,IPSA!$A$4:$F$1040000,5,0)</f>
        <v>0.9974238430826502</v>
      </c>
      <c r="L392" s="2">
        <f t="shared" ref="L392" si="1710">AVERAGE(K343:K392)</f>
        <v>1.0016711227225499</v>
      </c>
      <c r="M392">
        <f>VLOOKUP($B392,INDUSTRIAL!$A$4:$F$1040000,5,0)/VLOOKUP($B392,IPSA!$A$4:$F$1040000,5,0)</f>
        <v>1.1290434681708605</v>
      </c>
      <c r="N392" s="2">
        <f t="shared" ref="N392" si="1711">AVERAGE(M343:M392)</f>
        <v>1.1135929336276793</v>
      </c>
      <c r="O392">
        <f>VLOOKUP($B392,RETAIL!$A$4:$F$1040000,5,0)/VLOOKUP($B392,IPSA!$A$4:$F$1040000,5,0)</f>
        <v>1.0720995368068087</v>
      </c>
      <c r="P392" s="2">
        <f t="shared" ref="P392" si="1712">AVERAGE(O343:O392)</f>
        <v>1.0685695375917468</v>
      </c>
    </row>
    <row r="393" spans="1:16">
      <c r="A393" t="str">
        <f t="shared" si="1692"/>
        <v/>
      </c>
      <c r="B393" s="2">
        <f>IPSA!A570</f>
        <v>20070725</v>
      </c>
      <c r="C393">
        <f>VLOOKUP($B393,BANCA!$A$4:$F$1040000,5,0)/VLOOKUP($B393,IPSA!$A$4:$F$1040000,5,0)</f>
        <v>0.87476766541789164</v>
      </c>
      <c r="D393" s="2">
        <f t="shared" si="1611"/>
        <v>0.8674596816707687</v>
      </c>
      <c r="E393">
        <f>VLOOKUP($B393,'CONST.&amp;INMOB'!$A$4:$F$1040000,5,0)/VLOOKUP($B393,IPSA!$A$4:$F$1040000,5,0)</f>
        <v>1.5481647546758874</v>
      </c>
      <c r="F393" s="2">
        <f t="shared" si="1611"/>
        <v>1.4961294865411239</v>
      </c>
      <c r="G393">
        <f>VLOOKUP($B393,COMMODITIES!$A$4:$F$1040000,5,0)/VLOOKUP($B393,IPSA!$A$4:$F$1040000,5,0)</f>
        <v>1.0104761503679272</v>
      </c>
      <c r="H393" s="2">
        <f t="shared" ref="H393" si="1713">AVERAGE(G344:G393)</f>
        <v>0.93403050163031709</v>
      </c>
      <c r="I393">
        <f>VLOOKUP($B393,UTILITIES!$A$4:$F$1040000,5,0)/VLOOKUP($B393,IPSA!$A$4:$F$1040000,5,0)</f>
        <v>0.89768377766248786</v>
      </c>
      <c r="J393" s="2">
        <f t="shared" ref="J393" si="1714">AVERAGE(I344:I393)</f>
        <v>0.95721693020834919</v>
      </c>
      <c r="K393">
        <f>VLOOKUP($B393,CONSUMO!$A$4:$F$1040000,5,0)/VLOOKUP($B393,IPSA!$A$4:$F$1040000,5,0)</f>
        <v>1.005820647708344</v>
      </c>
      <c r="L393" s="2">
        <f t="shared" ref="L393" si="1715">AVERAGE(K344:K393)</f>
        <v>1.001794359876883</v>
      </c>
      <c r="M393">
        <f>VLOOKUP($B393,INDUSTRIAL!$A$4:$F$1040000,5,0)/VLOOKUP($B393,IPSA!$A$4:$F$1040000,5,0)</f>
        <v>1.1372012803752358</v>
      </c>
      <c r="N393" s="2">
        <f t="shared" ref="N393" si="1716">AVERAGE(M344:M393)</f>
        <v>1.1145126127924676</v>
      </c>
      <c r="O393">
        <f>VLOOKUP($B393,RETAIL!$A$4:$F$1040000,5,0)/VLOOKUP($B393,IPSA!$A$4:$F$1040000,5,0)</f>
        <v>1.0771310490994692</v>
      </c>
      <c r="P393" s="2">
        <f t="shared" ref="P393" si="1717">AVERAGE(O344:O393)</f>
        <v>1.0689564112945629</v>
      </c>
    </row>
    <row r="394" spans="1:16">
      <c r="A394" t="str">
        <f t="shared" si="1692"/>
        <v/>
      </c>
      <c r="B394" s="2">
        <f>IPSA!A571</f>
        <v>20070726</v>
      </c>
      <c r="C394">
        <f>VLOOKUP($B394,BANCA!$A$4:$F$1040000,5,0)/VLOOKUP($B394,IPSA!$A$4:$F$1040000,5,0)</f>
        <v>0.87899983586662112</v>
      </c>
      <c r="D394" s="2">
        <f t="shared" si="1611"/>
        <v>0.86716306668063081</v>
      </c>
      <c r="E394">
        <f>VLOOKUP($B394,'CONST.&amp;INMOB'!$A$4:$F$1040000,5,0)/VLOOKUP($B394,IPSA!$A$4:$F$1040000,5,0)</f>
        <v>1.5591673373355843</v>
      </c>
      <c r="F394" s="2">
        <f t="shared" si="1611"/>
        <v>1.4978318718880623</v>
      </c>
      <c r="G394">
        <f>VLOOKUP($B394,COMMODITIES!$A$4:$F$1040000,5,0)/VLOOKUP($B394,IPSA!$A$4:$F$1040000,5,0)</f>
        <v>1.0036713402985276</v>
      </c>
      <c r="H394" s="2">
        <f t="shared" ref="H394" si="1718">AVERAGE(G345:G394)</f>
        <v>0.93530206293361362</v>
      </c>
      <c r="I394">
        <f>VLOOKUP($B394,UTILITIES!$A$4:$F$1040000,5,0)/VLOOKUP($B394,IPSA!$A$4:$F$1040000,5,0)</f>
        <v>0.89801215563261205</v>
      </c>
      <c r="J394" s="2">
        <f t="shared" ref="J394" si="1719">AVERAGE(I345:I394)</f>
        <v>0.95545213494812342</v>
      </c>
      <c r="K394">
        <f>VLOOKUP($B394,CONSUMO!$A$4:$F$1040000,5,0)/VLOOKUP($B394,IPSA!$A$4:$F$1040000,5,0)</f>
        <v>1.0154459272041008</v>
      </c>
      <c r="L394" s="2">
        <f t="shared" ref="L394" si="1720">AVERAGE(K345:K394)</f>
        <v>1.0020566719127009</v>
      </c>
      <c r="M394">
        <f>VLOOKUP($B394,INDUSTRIAL!$A$4:$F$1040000,5,0)/VLOOKUP($B394,IPSA!$A$4:$F$1040000,5,0)</f>
        <v>1.1386625021126833</v>
      </c>
      <c r="N394" s="2">
        <f t="shared" ref="N394" si="1721">AVERAGE(M345:M394)</f>
        <v>1.1155905860375319</v>
      </c>
      <c r="O394">
        <f>VLOOKUP($B394,RETAIL!$A$4:$F$1040000,5,0)/VLOOKUP($B394,IPSA!$A$4:$F$1040000,5,0)</f>
        <v>1.0781500642804887</v>
      </c>
      <c r="P394" s="2">
        <f t="shared" ref="P394" si="1722">AVERAGE(O345:O394)</f>
        <v>1.0694236595928026</v>
      </c>
    </row>
    <row r="395" spans="1:16">
      <c r="A395" t="str">
        <f t="shared" si="1692"/>
        <v/>
      </c>
      <c r="B395" s="2">
        <f>IPSA!A572</f>
        <v>20070727</v>
      </c>
      <c r="C395">
        <f>VLOOKUP($B395,BANCA!$A$4:$F$1040000,5,0)/VLOOKUP($B395,IPSA!$A$4:$F$1040000,5,0)</f>
        <v>0.86995389840639992</v>
      </c>
      <c r="D395" s="2">
        <f t="shared" si="1611"/>
        <v>0.86666732260406409</v>
      </c>
      <c r="E395">
        <f>VLOOKUP($B395,'CONST.&amp;INMOB'!$A$4:$F$1040000,5,0)/VLOOKUP($B395,IPSA!$A$4:$F$1040000,5,0)</f>
        <v>1.5527407333609939</v>
      </c>
      <c r="F395" s="2">
        <f t="shared" si="1611"/>
        <v>1.4992489150870267</v>
      </c>
      <c r="G395">
        <f>VLOOKUP($B395,COMMODITIES!$A$4:$F$1040000,5,0)/VLOOKUP($B395,IPSA!$A$4:$F$1040000,5,0)</f>
        <v>1.0091917671994057</v>
      </c>
      <c r="H395" s="2">
        <f t="shared" ref="H395" si="1723">AVERAGE(G346:G395)</f>
        <v>0.93668222783624477</v>
      </c>
      <c r="I395">
        <f>VLOOKUP($B395,UTILITIES!$A$4:$F$1040000,5,0)/VLOOKUP($B395,IPSA!$A$4:$F$1040000,5,0)</f>
        <v>0.90265753908976532</v>
      </c>
      <c r="J395" s="2">
        <f t="shared" ref="J395" si="1724">AVERAGE(I346:I395)</f>
        <v>0.95372026512423602</v>
      </c>
      <c r="K395">
        <f>VLOOKUP($B395,CONSUMO!$A$4:$F$1040000,5,0)/VLOOKUP($B395,IPSA!$A$4:$F$1040000,5,0)</f>
        <v>1.0140822781926524</v>
      </c>
      <c r="L395" s="2">
        <f t="shared" ref="L395" si="1725">AVERAGE(K346:K395)</f>
        <v>1.0023680362723697</v>
      </c>
      <c r="M395">
        <f>VLOOKUP($B395,INDUSTRIAL!$A$4:$F$1040000,5,0)/VLOOKUP($B395,IPSA!$A$4:$F$1040000,5,0)</f>
        <v>1.1328535665405337</v>
      </c>
      <c r="N395" s="2">
        <f t="shared" ref="N395" si="1726">AVERAGE(M346:M395)</f>
        <v>1.1164044054341487</v>
      </c>
      <c r="O395">
        <f>VLOOKUP($B395,RETAIL!$A$4:$F$1040000,5,0)/VLOOKUP($B395,IPSA!$A$4:$F$1040000,5,0)</f>
        <v>1.0751670415825563</v>
      </c>
      <c r="P395" s="2">
        <f t="shared" ref="P395" si="1727">AVERAGE(O346:O395)</f>
        <v>1.0698378865554197</v>
      </c>
    </row>
    <row r="396" spans="1:16">
      <c r="A396" t="str">
        <f t="shared" si="1692"/>
        <v/>
      </c>
      <c r="B396" s="2">
        <f>IPSA!A573</f>
        <v>20070730</v>
      </c>
      <c r="C396">
        <f>VLOOKUP($B396,BANCA!$A$4:$F$1040000,5,0)/VLOOKUP($B396,IPSA!$A$4:$F$1040000,5,0)</f>
        <v>0.86535261102538197</v>
      </c>
      <c r="D396" s="2">
        <f t="shared" si="1611"/>
        <v>0.86631151249186844</v>
      </c>
      <c r="E396">
        <f>VLOOKUP($B396,'CONST.&amp;INMOB'!$A$4:$F$1040000,5,0)/VLOOKUP($B396,IPSA!$A$4:$F$1040000,5,0)</f>
        <v>1.5284360345842611</v>
      </c>
      <c r="F396" s="2">
        <f t="shared" si="1611"/>
        <v>1.5002957512409585</v>
      </c>
      <c r="G396">
        <f>VLOOKUP($B396,COMMODITIES!$A$4:$F$1040000,5,0)/VLOOKUP($B396,IPSA!$A$4:$F$1040000,5,0)</f>
        <v>1.0130362424926951</v>
      </c>
      <c r="H396" s="2">
        <f t="shared" ref="H396" si="1728">AVERAGE(G347:G396)</f>
        <v>0.9383691263197812</v>
      </c>
      <c r="I396">
        <f>VLOOKUP($B396,UTILITIES!$A$4:$F$1040000,5,0)/VLOOKUP($B396,IPSA!$A$4:$F$1040000,5,0)</f>
        <v>0.90495712937683825</v>
      </c>
      <c r="J396" s="2">
        <f t="shared" ref="J396" si="1729">AVERAGE(I347:I396)</f>
        <v>0.95203948245200709</v>
      </c>
      <c r="K396">
        <f>VLOOKUP($B396,CONSUMO!$A$4:$F$1040000,5,0)/VLOOKUP($B396,IPSA!$A$4:$F$1040000,5,0)</f>
        <v>1.0206199843888824</v>
      </c>
      <c r="L396" s="2">
        <f t="shared" ref="L396" si="1730">AVERAGE(K347:K396)</f>
        <v>1.0029914221975573</v>
      </c>
      <c r="M396">
        <f>VLOOKUP($B396,INDUSTRIAL!$A$4:$F$1040000,5,0)/VLOOKUP($B396,IPSA!$A$4:$F$1040000,5,0)</f>
        <v>1.1208653619033573</v>
      </c>
      <c r="N396" s="2">
        <f t="shared" ref="N396" si="1731">AVERAGE(M347:M396)</f>
        <v>1.116938780617085</v>
      </c>
      <c r="O396">
        <f>VLOOKUP($B396,RETAIL!$A$4:$F$1040000,5,0)/VLOOKUP($B396,IPSA!$A$4:$F$1040000,5,0)</f>
        <v>1.0782363393727497</v>
      </c>
      <c r="P396" s="2">
        <f t="shared" ref="P396" si="1732">AVERAGE(O347:O396)</f>
        <v>1.0699666236243615</v>
      </c>
    </row>
    <row r="397" spans="1:16">
      <c r="A397" t="str">
        <f t="shared" si="1692"/>
        <v/>
      </c>
      <c r="B397" s="2">
        <f>IPSA!A574</f>
        <v>20070731</v>
      </c>
      <c r="C397">
        <f>VLOOKUP($B397,BANCA!$A$4:$F$1040000,5,0)/VLOOKUP($B397,IPSA!$A$4:$F$1040000,5,0)</f>
        <v>0.86267977834011345</v>
      </c>
      <c r="D397" s="2">
        <f t="shared" si="1611"/>
        <v>0.86582940695624899</v>
      </c>
      <c r="E397">
        <f>VLOOKUP($B397,'CONST.&amp;INMOB'!$A$4:$F$1040000,5,0)/VLOOKUP($B397,IPSA!$A$4:$F$1040000,5,0)</f>
        <v>1.5438061472868936</v>
      </c>
      <c r="F397" s="2">
        <f t="shared" si="1611"/>
        <v>1.502071173731002</v>
      </c>
      <c r="G397">
        <f>VLOOKUP($B397,COMMODITIES!$A$4:$F$1040000,5,0)/VLOOKUP($B397,IPSA!$A$4:$F$1040000,5,0)</f>
        <v>1.0061752473406891</v>
      </c>
      <c r="H397" s="2">
        <f t="shared" ref="H397" si="1733">AVERAGE(G348:G397)</f>
        <v>0.94007052835731597</v>
      </c>
      <c r="I397">
        <f>VLOOKUP($B397,UTILITIES!$A$4:$F$1040000,5,0)/VLOOKUP($B397,IPSA!$A$4:$F$1040000,5,0)</f>
        <v>0.90868279651170969</v>
      </c>
      <c r="J397" s="2">
        <f t="shared" ref="J397" si="1734">AVERAGE(I348:I397)</f>
        <v>0.9507821156074816</v>
      </c>
      <c r="K397">
        <f>VLOOKUP($B397,CONSUMO!$A$4:$F$1040000,5,0)/VLOOKUP($B397,IPSA!$A$4:$F$1040000,5,0)</f>
        <v>1.0333684285839591</v>
      </c>
      <c r="L397" s="2">
        <f t="shared" ref="L397" si="1735">AVERAGE(K348:K397)</f>
        <v>1.0038535303867717</v>
      </c>
      <c r="M397">
        <f>VLOOKUP($B397,INDUSTRIAL!$A$4:$F$1040000,5,0)/VLOOKUP($B397,IPSA!$A$4:$F$1040000,5,0)</f>
        <v>1.1216629700401115</v>
      </c>
      <c r="N397" s="2">
        <f t="shared" ref="N397" si="1736">AVERAGE(M348:M397)</f>
        <v>1.1173177099281415</v>
      </c>
      <c r="O397">
        <f>VLOOKUP($B397,RETAIL!$A$4:$F$1040000,5,0)/VLOOKUP($B397,IPSA!$A$4:$F$1040000,5,0)</f>
        <v>1.0763586636822231</v>
      </c>
      <c r="P397" s="2">
        <f t="shared" ref="P397" si="1737">AVERAGE(O348:O397)</f>
        <v>1.0699385166162316</v>
      </c>
    </row>
    <row r="398" spans="1:16">
      <c r="A398" t="str">
        <f t="shared" si="1692"/>
        <v/>
      </c>
      <c r="B398" s="2">
        <f>IPSA!A575</f>
        <v>20070801</v>
      </c>
      <c r="C398">
        <f>VLOOKUP($B398,BANCA!$A$4:$F$1040000,5,0)/VLOOKUP($B398,IPSA!$A$4:$F$1040000,5,0)</f>
        <v>0.86220957452022617</v>
      </c>
      <c r="D398" s="2">
        <f t="shared" si="1611"/>
        <v>0.8655255515160083</v>
      </c>
      <c r="E398">
        <f>VLOOKUP($B398,'CONST.&amp;INMOB'!$A$4:$F$1040000,5,0)/VLOOKUP($B398,IPSA!$A$4:$F$1040000,5,0)</f>
        <v>1.5508540957476076</v>
      </c>
      <c r="F398" s="2">
        <f t="shared" si="1611"/>
        <v>1.5038830777525773</v>
      </c>
      <c r="G398">
        <f>VLOOKUP($B398,COMMODITIES!$A$4:$F$1040000,5,0)/VLOOKUP($B398,IPSA!$A$4:$F$1040000,5,0)</f>
        <v>1.014065690605924</v>
      </c>
      <c r="H398" s="2">
        <f t="shared" ref="H398" si="1738">AVERAGE(G349:G398)</f>
        <v>0.9420751213217945</v>
      </c>
      <c r="I398">
        <f>VLOOKUP($B398,UTILITIES!$A$4:$F$1040000,5,0)/VLOOKUP($B398,IPSA!$A$4:$F$1040000,5,0)</f>
        <v>0.90904298999212485</v>
      </c>
      <c r="J398" s="2">
        <f t="shared" ref="J398" si="1739">AVERAGE(I349:I398)</f>
        <v>0.94975502829149083</v>
      </c>
      <c r="K398">
        <f>VLOOKUP($B398,CONSUMO!$A$4:$F$1040000,5,0)/VLOOKUP($B398,IPSA!$A$4:$F$1040000,5,0)</f>
        <v>1.0316521638726024</v>
      </c>
      <c r="L398" s="2">
        <f t="shared" ref="L398" si="1740">AVERAGE(K349:K398)</f>
        <v>1.0046512656480922</v>
      </c>
      <c r="M398">
        <f>VLOOKUP($B398,INDUSTRIAL!$A$4:$F$1040000,5,0)/VLOOKUP($B398,IPSA!$A$4:$F$1040000,5,0)</f>
        <v>1.1266711990717089</v>
      </c>
      <c r="N398" s="2">
        <f t="shared" ref="N398" si="1741">AVERAGE(M349:M398)</f>
        <v>1.1180821288156801</v>
      </c>
      <c r="O398">
        <f>VLOOKUP($B398,RETAIL!$A$4:$F$1040000,5,0)/VLOOKUP($B398,IPSA!$A$4:$F$1040000,5,0)</f>
        <v>1.0723184214000079</v>
      </c>
      <c r="P398" s="2">
        <f t="shared" ref="P398" si="1742">AVERAGE(O349:O398)</f>
        <v>1.0694128548050592</v>
      </c>
    </row>
    <row r="399" spans="1:16">
      <c r="A399" t="str">
        <f t="shared" si="1692"/>
        <v/>
      </c>
      <c r="B399" s="2">
        <f>IPSA!A576</f>
        <v>20070802</v>
      </c>
      <c r="C399">
        <f>VLOOKUP($B399,BANCA!$A$4:$F$1040000,5,0)/VLOOKUP($B399,IPSA!$A$4:$F$1040000,5,0)</f>
        <v>0.86832414071938491</v>
      </c>
      <c r="D399" s="2">
        <f t="shared" si="1611"/>
        <v>0.8651857086961201</v>
      </c>
      <c r="E399">
        <f>VLOOKUP($B399,'CONST.&amp;INMOB'!$A$4:$F$1040000,5,0)/VLOOKUP($B399,IPSA!$A$4:$F$1040000,5,0)</f>
        <v>1.5524717928631033</v>
      </c>
      <c r="F399" s="2">
        <f t="shared" si="1611"/>
        <v>1.5045551723798283</v>
      </c>
      <c r="G399">
        <f>VLOOKUP($B399,COMMODITIES!$A$4:$F$1040000,5,0)/VLOOKUP($B399,IPSA!$A$4:$F$1040000,5,0)</f>
        <v>1.0188839579925277</v>
      </c>
      <c r="H399" s="2">
        <f t="shared" ref="H399" si="1743">AVERAGE(G350:G399)</f>
        <v>0.94411604597508514</v>
      </c>
      <c r="I399">
        <f>VLOOKUP($B399,UTILITIES!$A$4:$F$1040000,5,0)/VLOOKUP($B399,IPSA!$A$4:$F$1040000,5,0)</f>
        <v>0.90898050597124413</v>
      </c>
      <c r="J399" s="2">
        <f t="shared" ref="J399" si="1744">AVERAGE(I350:I399)</f>
        <v>0.94885732481777862</v>
      </c>
      <c r="K399">
        <f>VLOOKUP($B399,CONSUMO!$A$4:$F$1040000,5,0)/VLOOKUP($B399,IPSA!$A$4:$F$1040000,5,0)</f>
        <v>1.042536440538977</v>
      </c>
      <c r="L399" s="2">
        <f t="shared" ref="L399" si="1745">AVERAGE(K350:K399)</f>
        <v>1.0053548931047289</v>
      </c>
      <c r="M399">
        <f>VLOOKUP($B399,INDUSTRIAL!$A$4:$F$1040000,5,0)/VLOOKUP($B399,IPSA!$A$4:$F$1040000,5,0)</f>
        <v>1.1390198376629035</v>
      </c>
      <c r="N399" s="2">
        <f t="shared" ref="N399" si="1746">AVERAGE(M350:M399)</f>
        <v>1.1187270586646563</v>
      </c>
      <c r="O399">
        <f>VLOOKUP($B399,RETAIL!$A$4:$F$1040000,5,0)/VLOOKUP($B399,IPSA!$A$4:$F$1040000,5,0)</f>
        <v>1.0632803483921587</v>
      </c>
      <c r="P399" s="2">
        <f t="shared" ref="P399" si="1747">AVERAGE(O350:O399)</f>
        <v>1.0690173925629158</v>
      </c>
    </row>
    <row r="400" spans="1:16">
      <c r="A400" t="str">
        <f t="shared" si="1692"/>
        <v/>
      </c>
      <c r="B400" s="2">
        <f>IPSA!A577</f>
        <v>20070803</v>
      </c>
      <c r="C400">
        <f>VLOOKUP($B400,BANCA!$A$4:$F$1040000,5,0)/VLOOKUP($B400,IPSA!$A$4:$F$1040000,5,0)</f>
        <v>0.86252644528597422</v>
      </c>
      <c r="D400" s="2">
        <f t="shared" si="1611"/>
        <v>0.8648193042891209</v>
      </c>
      <c r="E400">
        <f>VLOOKUP($B400,'CONST.&amp;INMOB'!$A$4:$F$1040000,5,0)/VLOOKUP($B400,IPSA!$A$4:$F$1040000,5,0)</f>
        <v>1.5565436640971289</v>
      </c>
      <c r="F400" s="2">
        <f t="shared" si="1611"/>
        <v>1.5057082569443438</v>
      </c>
      <c r="G400">
        <f>VLOOKUP($B400,COMMODITIES!$A$4:$F$1040000,5,0)/VLOOKUP($B400,IPSA!$A$4:$F$1040000,5,0)</f>
        <v>1.0150446639876218</v>
      </c>
      <c r="H400" s="2">
        <f t="shared" ref="H400" si="1748">AVERAGE(G351:G400)</f>
        <v>0.94600401680968038</v>
      </c>
      <c r="I400">
        <f>VLOOKUP($B400,UTILITIES!$A$4:$F$1040000,5,0)/VLOOKUP($B400,IPSA!$A$4:$F$1040000,5,0)</f>
        <v>0.91346520203097392</v>
      </c>
      <c r="J400" s="2">
        <f t="shared" ref="J400" si="1749">AVERAGE(I351:I400)</f>
        <v>0.948076740578778</v>
      </c>
      <c r="K400">
        <f>VLOOKUP($B400,CONSUMO!$A$4:$F$1040000,5,0)/VLOOKUP($B400,IPSA!$A$4:$F$1040000,5,0)</f>
        <v>1.0370401431371372</v>
      </c>
      <c r="L400" s="2">
        <f t="shared" ref="L400" si="1750">AVERAGE(K351:K400)</f>
        <v>1.0060039293816512</v>
      </c>
      <c r="M400">
        <f>VLOOKUP($B400,INDUSTRIAL!$A$4:$F$1040000,5,0)/VLOOKUP($B400,IPSA!$A$4:$F$1040000,5,0)</f>
        <v>1.1401584318869287</v>
      </c>
      <c r="N400" s="2">
        <f t="shared" ref="N400" si="1751">AVERAGE(M351:M400)</f>
        <v>1.1195388569785021</v>
      </c>
      <c r="O400">
        <f>VLOOKUP($B400,RETAIL!$A$4:$F$1040000,5,0)/VLOOKUP($B400,IPSA!$A$4:$F$1040000,5,0)</f>
        <v>1.0630360892742778</v>
      </c>
      <c r="P400" s="2">
        <f t="shared" ref="P400" si="1752">AVERAGE(O351:O400)</f>
        <v>1.0686599062187241</v>
      </c>
    </row>
    <row r="401" spans="1:16">
      <c r="A401" t="str">
        <f t="shared" si="1692"/>
        <v/>
      </c>
      <c r="B401" s="2">
        <f>IPSA!A578</f>
        <v>20070806</v>
      </c>
      <c r="C401">
        <f>VLOOKUP($B401,BANCA!$A$4:$F$1040000,5,0)/VLOOKUP($B401,IPSA!$A$4:$F$1040000,5,0)</f>
        <v>0.86973272814618485</v>
      </c>
      <c r="D401" s="2">
        <f t="shared" si="1611"/>
        <v>0.86470874473559722</v>
      </c>
      <c r="E401">
        <f>VLOOKUP($B401,'CONST.&amp;INMOB'!$A$4:$F$1040000,5,0)/VLOOKUP($B401,IPSA!$A$4:$F$1040000,5,0)</f>
        <v>1.5726384507077775</v>
      </c>
      <c r="F401" s="2">
        <f t="shared" si="1611"/>
        <v>1.506926087922305</v>
      </c>
      <c r="G401">
        <f>VLOOKUP($B401,COMMODITIES!$A$4:$F$1040000,5,0)/VLOOKUP($B401,IPSA!$A$4:$F$1040000,5,0)</f>
        <v>1.0088551370682459</v>
      </c>
      <c r="H401" s="2">
        <f t="shared" ref="H401" si="1753">AVERAGE(G352:G401)</f>
        <v>0.94785135530076525</v>
      </c>
      <c r="I401">
        <f>VLOOKUP($B401,UTILITIES!$A$4:$F$1040000,5,0)/VLOOKUP($B401,IPSA!$A$4:$F$1040000,5,0)</f>
        <v>0.91351509451487123</v>
      </c>
      <c r="J401" s="2">
        <f t="shared" ref="J401" si="1754">AVERAGE(I352:I401)</f>
        <v>0.9472807006449816</v>
      </c>
      <c r="K401">
        <f>VLOOKUP($B401,CONSUMO!$A$4:$F$1040000,5,0)/VLOOKUP($B401,IPSA!$A$4:$F$1040000,5,0)</f>
        <v>1.0338923051466948</v>
      </c>
      <c r="L401" s="2">
        <f t="shared" ref="L401" si="1755">AVERAGE(K352:K401)</f>
        <v>1.0065903532689295</v>
      </c>
      <c r="M401">
        <f>VLOOKUP($B401,INDUSTRIAL!$A$4:$F$1040000,5,0)/VLOOKUP($B401,IPSA!$A$4:$F$1040000,5,0)</f>
        <v>1.1503094315575286</v>
      </c>
      <c r="N401" s="2">
        <f t="shared" ref="N401" si="1756">AVERAGE(M352:M401)</f>
        <v>1.1205560401187398</v>
      </c>
      <c r="O401">
        <f>VLOOKUP($B401,RETAIL!$A$4:$F$1040000,5,0)/VLOOKUP($B401,IPSA!$A$4:$F$1040000,5,0)</f>
        <v>1.0663972275719789</v>
      </c>
      <c r="P401" s="2">
        <f t="shared" ref="P401" si="1757">AVERAGE(O352:O401)</f>
        <v>1.0682991111690683</v>
      </c>
    </row>
    <row r="402" spans="1:16">
      <c r="A402" t="str">
        <f t="shared" si="1692"/>
        <v/>
      </c>
      <c r="B402" s="2">
        <f>IPSA!A579</f>
        <v>20070807</v>
      </c>
      <c r="C402">
        <f>VLOOKUP($B402,BANCA!$A$4:$F$1040000,5,0)/VLOOKUP($B402,IPSA!$A$4:$F$1040000,5,0)</f>
        <v>0.86799942611384751</v>
      </c>
      <c r="D402" s="2">
        <f t="shared" si="1611"/>
        <v>0.86448493927385894</v>
      </c>
      <c r="E402">
        <f>VLOOKUP($B402,'CONST.&amp;INMOB'!$A$4:$F$1040000,5,0)/VLOOKUP($B402,IPSA!$A$4:$F$1040000,5,0)</f>
        <v>1.5710145711168753</v>
      </c>
      <c r="F402" s="2">
        <f t="shared" si="1611"/>
        <v>1.5082478157773402</v>
      </c>
      <c r="G402">
        <f>VLOOKUP($B402,COMMODITIES!$A$4:$F$1040000,5,0)/VLOOKUP($B402,IPSA!$A$4:$F$1040000,5,0)</f>
        <v>1.0033373261636478</v>
      </c>
      <c r="H402" s="2">
        <f t="shared" ref="H402" si="1758">AVERAGE(G353:G402)</f>
        <v>0.94943781609497846</v>
      </c>
      <c r="I402">
        <f>VLOOKUP($B402,UTILITIES!$A$4:$F$1040000,5,0)/VLOOKUP($B402,IPSA!$A$4:$F$1040000,5,0)</f>
        <v>0.92098650660936809</v>
      </c>
      <c r="J402" s="2">
        <f t="shared" ref="J402" si="1759">AVERAGE(I353:I402)</f>
        <v>0.94673000607727975</v>
      </c>
      <c r="K402">
        <f>VLOOKUP($B402,CONSUMO!$A$4:$F$1040000,5,0)/VLOOKUP($B402,IPSA!$A$4:$F$1040000,5,0)</f>
        <v>1.033515504296312</v>
      </c>
      <c r="L402" s="2">
        <f t="shared" ref="L402" si="1760">AVERAGE(K353:K402)</f>
        <v>1.0075257215391955</v>
      </c>
      <c r="M402">
        <f>VLOOKUP($B402,INDUSTRIAL!$A$4:$F$1040000,5,0)/VLOOKUP($B402,IPSA!$A$4:$F$1040000,5,0)</f>
        <v>1.14839811109121</v>
      </c>
      <c r="N402" s="2">
        <f t="shared" ref="N402" si="1761">AVERAGE(M353:M402)</f>
        <v>1.1216692118122853</v>
      </c>
      <c r="O402">
        <f>VLOOKUP($B402,RETAIL!$A$4:$F$1040000,5,0)/VLOOKUP($B402,IPSA!$A$4:$F$1040000,5,0)</f>
        <v>1.0632088899511858</v>
      </c>
      <c r="P402" s="2">
        <f t="shared" ref="P402" si="1762">AVERAGE(O353:O402)</f>
        <v>1.0678175220431119</v>
      </c>
    </row>
    <row r="403" spans="1:16">
      <c r="A403" t="str">
        <f t="shared" si="1692"/>
        <v/>
      </c>
      <c r="B403" s="2">
        <f>IPSA!A580</f>
        <v>20070808</v>
      </c>
      <c r="C403">
        <f>VLOOKUP($B403,BANCA!$A$4:$F$1040000,5,0)/VLOOKUP($B403,IPSA!$A$4:$F$1040000,5,0)</f>
        <v>0.85999999391996917</v>
      </c>
      <c r="D403" s="2">
        <f t="shared" si="1611"/>
        <v>0.86431572356719211</v>
      </c>
      <c r="E403">
        <f>VLOOKUP($B403,'CONST.&amp;INMOB'!$A$4:$F$1040000,5,0)/VLOOKUP($B403,IPSA!$A$4:$F$1040000,5,0)</f>
        <v>1.5691951589578463</v>
      </c>
      <c r="F403" s="2">
        <f t="shared" si="1611"/>
        <v>1.5095893492519001</v>
      </c>
      <c r="G403">
        <f>VLOOKUP($B403,COMMODITIES!$A$4:$F$1040000,5,0)/VLOOKUP($B403,IPSA!$A$4:$F$1040000,5,0)</f>
        <v>0.99700832082620328</v>
      </c>
      <c r="H403" s="2">
        <f t="shared" ref="H403" si="1763">AVERAGE(G354:G403)</f>
        <v>0.95086924925552685</v>
      </c>
      <c r="I403">
        <f>VLOOKUP($B403,UTILITIES!$A$4:$F$1040000,5,0)/VLOOKUP($B403,IPSA!$A$4:$F$1040000,5,0)</f>
        <v>0.92331196303827656</v>
      </c>
      <c r="J403" s="2">
        <f t="shared" ref="J403" si="1764">AVERAGE(I354:I403)</f>
        <v>0.94612159129456586</v>
      </c>
      <c r="K403">
        <f>VLOOKUP($B403,CONSUMO!$A$4:$F$1040000,5,0)/VLOOKUP($B403,IPSA!$A$4:$F$1040000,5,0)</f>
        <v>1.032784438282671</v>
      </c>
      <c r="L403" s="2">
        <f t="shared" ref="L403" si="1765">AVERAGE(K354:K403)</f>
        <v>1.0084658701289095</v>
      </c>
      <c r="M403">
        <f>VLOOKUP($B403,INDUSTRIAL!$A$4:$F$1040000,5,0)/VLOOKUP($B403,IPSA!$A$4:$F$1040000,5,0)</f>
        <v>1.1468756089530887</v>
      </c>
      <c r="N403" s="2">
        <f t="shared" ref="N403" si="1766">AVERAGE(M354:M403)</f>
        <v>1.1227738277861707</v>
      </c>
      <c r="O403">
        <f>VLOOKUP($B403,RETAIL!$A$4:$F$1040000,5,0)/VLOOKUP($B403,IPSA!$A$4:$F$1040000,5,0)</f>
        <v>1.0642276217624977</v>
      </c>
      <c r="P403" s="2">
        <f t="shared" ref="P403" si="1767">AVERAGE(O354:O403)</f>
        <v>1.0673926498801152</v>
      </c>
    </row>
    <row r="404" spans="1:16">
      <c r="A404" t="str">
        <f t="shared" si="1692"/>
        <v/>
      </c>
      <c r="B404" s="2">
        <f>IPSA!A581</f>
        <v>20070809</v>
      </c>
      <c r="C404">
        <f>VLOOKUP($B404,BANCA!$A$4:$F$1040000,5,0)/VLOOKUP($B404,IPSA!$A$4:$F$1040000,5,0)</f>
        <v>0.86779266973242475</v>
      </c>
      <c r="D404" s="2">
        <f t="shared" si="1611"/>
        <v>0.86418552901387402</v>
      </c>
      <c r="E404">
        <f>VLOOKUP($B404,'CONST.&amp;INMOB'!$A$4:$F$1040000,5,0)/VLOOKUP($B404,IPSA!$A$4:$F$1040000,5,0)</f>
        <v>1.588181301765623</v>
      </c>
      <c r="F404" s="2">
        <f t="shared" si="1611"/>
        <v>1.5115463562142923</v>
      </c>
      <c r="G404">
        <f>VLOOKUP($B404,COMMODITIES!$A$4:$F$1040000,5,0)/VLOOKUP($B404,IPSA!$A$4:$F$1040000,5,0)</f>
        <v>1.0095842343060486</v>
      </c>
      <c r="H404" s="2">
        <f t="shared" ref="H404" si="1768">AVERAGE(G355:G404)</f>
        <v>0.95261346725459917</v>
      </c>
      <c r="I404">
        <f>VLOOKUP($B404,UTILITIES!$A$4:$F$1040000,5,0)/VLOOKUP($B404,IPSA!$A$4:$F$1040000,5,0)</f>
        <v>0.91962709403601206</v>
      </c>
      <c r="J404" s="2">
        <f t="shared" ref="J404" si="1769">AVERAGE(I355:I404)</f>
        <v>0.94546327953283593</v>
      </c>
      <c r="K404">
        <f>VLOOKUP($B404,CONSUMO!$A$4:$F$1040000,5,0)/VLOOKUP($B404,IPSA!$A$4:$F$1040000,5,0)</f>
        <v>1.0328024753080591</v>
      </c>
      <c r="L404" s="2">
        <f t="shared" ref="L404" si="1770">AVERAGE(K355:K404)</f>
        <v>1.009179318136743</v>
      </c>
      <c r="M404">
        <f>VLOOKUP($B404,INDUSTRIAL!$A$4:$F$1040000,5,0)/VLOOKUP($B404,IPSA!$A$4:$F$1040000,5,0)</f>
        <v>1.1557521658171597</v>
      </c>
      <c r="N404" s="2">
        <f t="shared" ref="N404" si="1771">AVERAGE(M355:M404)</f>
        <v>1.1238538254709516</v>
      </c>
      <c r="O404">
        <f>VLOOKUP($B404,RETAIL!$A$4:$F$1040000,5,0)/VLOOKUP($B404,IPSA!$A$4:$F$1040000,5,0)</f>
        <v>1.0565315039911092</v>
      </c>
      <c r="P404" s="2">
        <f t="shared" ref="P404" si="1772">AVERAGE(O355:O404)</f>
        <v>1.0669559100712211</v>
      </c>
    </row>
    <row r="405" spans="1:16">
      <c r="A405" t="str">
        <f t="shared" si="1692"/>
        <v/>
      </c>
      <c r="B405" s="2">
        <f>IPSA!A582</f>
        <v>20070810</v>
      </c>
      <c r="C405">
        <f>VLOOKUP($B405,BANCA!$A$4:$F$1040000,5,0)/VLOOKUP($B405,IPSA!$A$4:$F$1040000,5,0)</f>
        <v>0.86847030760721344</v>
      </c>
      <c r="D405" s="2">
        <f t="shared" si="1611"/>
        <v>0.86422744812344576</v>
      </c>
      <c r="E405">
        <f>VLOOKUP($B405,'CONST.&amp;INMOB'!$A$4:$F$1040000,5,0)/VLOOKUP($B405,IPSA!$A$4:$F$1040000,5,0)</f>
        <v>1.5816558810688168</v>
      </c>
      <c r="F405" s="2">
        <f t="shared" si="1611"/>
        <v>1.5137210438640443</v>
      </c>
      <c r="G405">
        <f>VLOOKUP($B405,COMMODITIES!$A$4:$F$1040000,5,0)/VLOOKUP($B405,IPSA!$A$4:$F$1040000,5,0)</f>
        <v>1.0097158076920907</v>
      </c>
      <c r="H405" s="2">
        <f t="shared" ref="H405" si="1773">AVERAGE(G356:G405)</f>
        <v>0.95432280194183261</v>
      </c>
      <c r="I405">
        <f>VLOOKUP($B405,UTILITIES!$A$4:$F$1040000,5,0)/VLOOKUP($B405,IPSA!$A$4:$F$1040000,5,0)</f>
        <v>0.92176396046401354</v>
      </c>
      <c r="J405" s="2">
        <f t="shared" ref="J405" si="1774">AVERAGE(I356:I405)</f>
        <v>0.94480312074410888</v>
      </c>
      <c r="K405">
        <f>VLOOKUP($B405,CONSUMO!$A$4:$F$1040000,5,0)/VLOOKUP($B405,IPSA!$A$4:$F$1040000,5,0)</f>
        <v>1.0246166576569182</v>
      </c>
      <c r="L405" s="2">
        <f t="shared" ref="L405" si="1775">AVERAGE(K356:K405)</f>
        <v>1.0098428816145402</v>
      </c>
      <c r="M405">
        <f>VLOOKUP($B405,INDUSTRIAL!$A$4:$F$1040000,5,0)/VLOOKUP($B405,IPSA!$A$4:$F$1040000,5,0)</f>
        <v>1.1558243794392324</v>
      </c>
      <c r="N405" s="2">
        <f t="shared" ref="N405" si="1776">AVERAGE(M356:M405)</f>
        <v>1.124800770014335</v>
      </c>
      <c r="O405">
        <f>VLOOKUP($B405,RETAIL!$A$4:$F$1040000,5,0)/VLOOKUP($B405,IPSA!$A$4:$F$1040000,5,0)</f>
        <v>1.0548295904771867</v>
      </c>
      <c r="P405" s="2">
        <f t="shared" ref="P405" si="1777">AVERAGE(O356:O405)</f>
        <v>1.0666766670194654</v>
      </c>
    </row>
    <row r="406" spans="1:16">
      <c r="A406" t="str">
        <f t="shared" si="1692"/>
        <v/>
      </c>
      <c r="B406" s="2">
        <f>IPSA!A583</f>
        <v>20070813</v>
      </c>
      <c r="C406">
        <f>VLOOKUP($B406,BANCA!$A$4:$F$1040000,5,0)/VLOOKUP($B406,IPSA!$A$4:$F$1040000,5,0)</f>
        <v>0.87415926097494268</v>
      </c>
      <c r="D406" s="2">
        <f t="shared" si="1611"/>
        <v>0.86424430351264847</v>
      </c>
      <c r="E406">
        <f>VLOOKUP($B406,'CONST.&amp;INMOB'!$A$4:$F$1040000,5,0)/VLOOKUP($B406,IPSA!$A$4:$F$1040000,5,0)</f>
        <v>1.5950416515812422</v>
      </c>
      <c r="F406" s="2">
        <f t="shared" si="1611"/>
        <v>1.5163256992363368</v>
      </c>
      <c r="G406">
        <f>VLOOKUP($B406,COMMODITIES!$A$4:$F$1040000,5,0)/VLOOKUP($B406,IPSA!$A$4:$F$1040000,5,0)</f>
        <v>1.0113339098732193</v>
      </c>
      <c r="H406" s="2">
        <f t="shared" ref="H406" si="1778">AVERAGE(G357:G406)</f>
        <v>0.95612707574355194</v>
      </c>
      <c r="I406">
        <f>VLOOKUP($B406,UTILITIES!$A$4:$F$1040000,5,0)/VLOOKUP($B406,IPSA!$A$4:$F$1040000,5,0)</f>
        <v>0.91853649513287561</v>
      </c>
      <c r="J406" s="2">
        <f t="shared" ref="J406" si="1779">AVERAGE(I357:I406)</f>
        <v>0.9438806215761818</v>
      </c>
      <c r="K406">
        <f>VLOOKUP($B406,CONSUMO!$A$4:$F$1040000,5,0)/VLOOKUP($B406,IPSA!$A$4:$F$1040000,5,0)</f>
        <v>1.0417303152998612</v>
      </c>
      <c r="L406" s="2">
        <f t="shared" ref="L406" si="1780">AVERAGE(K357:K406)</f>
        <v>1.0110206158334885</v>
      </c>
      <c r="M406">
        <f>VLOOKUP($B406,INDUSTRIAL!$A$4:$F$1040000,5,0)/VLOOKUP($B406,IPSA!$A$4:$F$1040000,5,0)</f>
        <v>1.1553808720508325</v>
      </c>
      <c r="N406" s="2">
        <f t="shared" ref="N406" si="1781">AVERAGE(M357:M406)</f>
        <v>1.125700342717302</v>
      </c>
      <c r="O406">
        <f>VLOOKUP($B406,RETAIL!$A$4:$F$1040000,5,0)/VLOOKUP($B406,IPSA!$A$4:$F$1040000,5,0)</f>
        <v>1.0557962021093772</v>
      </c>
      <c r="P406" s="2">
        <f t="shared" ref="P406" si="1782">AVERAGE(O357:O406)</f>
        <v>1.0665711252135983</v>
      </c>
    </row>
    <row r="407" spans="1:16">
      <c r="A407" t="str">
        <f t="shared" si="1692"/>
        <v/>
      </c>
      <c r="B407" s="2">
        <f>IPSA!A584</f>
        <v>20070814</v>
      </c>
      <c r="C407">
        <f>VLOOKUP($B407,BANCA!$A$4:$F$1040000,5,0)/VLOOKUP($B407,IPSA!$A$4:$F$1040000,5,0)</f>
        <v>0.87482834984772284</v>
      </c>
      <c r="D407" s="2">
        <f t="shared" si="1611"/>
        <v>0.86424232077349505</v>
      </c>
      <c r="E407">
        <f>VLOOKUP($B407,'CONST.&amp;INMOB'!$A$4:$F$1040000,5,0)/VLOOKUP($B407,IPSA!$A$4:$F$1040000,5,0)</f>
        <v>1.5977946459736878</v>
      </c>
      <c r="F407" s="2">
        <f t="shared" si="1611"/>
        <v>1.5191323440385813</v>
      </c>
      <c r="G407">
        <f>VLOOKUP($B407,COMMODITIES!$A$4:$F$1040000,5,0)/VLOOKUP($B407,IPSA!$A$4:$F$1040000,5,0)</f>
        <v>1.0116707519159835</v>
      </c>
      <c r="H407" s="2">
        <f t="shared" ref="H407" si="1783">AVERAGE(G358:G407)</f>
        <v>0.95795211038998418</v>
      </c>
      <c r="I407">
        <f>VLOOKUP($B407,UTILITIES!$A$4:$F$1040000,5,0)/VLOOKUP($B407,IPSA!$A$4:$F$1040000,5,0)</f>
        <v>0.92062948814305412</v>
      </c>
      <c r="J407" s="2">
        <f t="shared" ref="J407" si="1784">AVERAGE(I358:I407)</f>
        <v>0.94298433887117938</v>
      </c>
      <c r="K407">
        <f>VLOOKUP($B407,CONSUMO!$A$4:$F$1040000,5,0)/VLOOKUP($B407,IPSA!$A$4:$F$1040000,5,0)</f>
        <v>1.0414196638395641</v>
      </c>
      <c r="L407" s="2">
        <f t="shared" ref="L407" si="1785">AVERAGE(K358:K407)</f>
        <v>1.0122003769580274</v>
      </c>
      <c r="M407">
        <f>VLOOKUP($B407,INDUSTRIAL!$A$4:$F$1040000,5,0)/VLOOKUP($B407,IPSA!$A$4:$F$1040000,5,0)</f>
        <v>1.1532177536735644</v>
      </c>
      <c r="N407" s="2">
        <f t="shared" ref="N407" si="1786">AVERAGE(M358:M407)</f>
        <v>1.1266408396560865</v>
      </c>
      <c r="O407">
        <f>VLOOKUP($B407,RETAIL!$A$4:$F$1040000,5,0)/VLOOKUP($B407,IPSA!$A$4:$F$1040000,5,0)</f>
        <v>1.0518102305273294</v>
      </c>
      <c r="P407" s="2">
        <f t="shared" ref="P407" si="1787">AVERAGE(O358:O407)</f>
        <v>1.0663307163091078</v>
      </c>
    </row>
    <row r="408" spans="1:16">
      <c r="A408" t="str">
        <f t="shared" si="1692"/>
        <v/>
      </c>
      <c r="B408" s="2">
        <f>IPSA!A585</f>
        <v>20070816</v>
      </c>
      <c r="C408">
        <f>VLOOKUP($B408,BANCA!$A$4:$F$1040000,5,0)/VLOOKUP($B408,IPSA!$A$4:$F$1040000,5,0)</f>
        <v>0.88343875676111949</v>
      </c>
      <c r="D408" s="2">
        <f t="shared" si="1611"/>
        <v>0.86459374896010499</v>
      </c>
      <c r="E408">
        <f>VLOOKUP($B408,'CONST.&amp;INMOB'!$A$4:$F$1040000,5,0)/VLOOKUP($B408,IPSA!$A$4:$F$1040000,5,0)</f>
        <v>1.5709570979385952</v>
      </c>
      <c r="F408" s="2">
        <f t="shared" si="1611"/>
        <v>1.5215645401323072</v>
      </c>
      <c r="G408">
        <f>VLOOKUP($B408,COMMODITIES!$A$4:$F$1040000,5,0)/VLOOKUP($B408,IPSA!$A$4:$F$1040000,5,0)</f>
        <v>1.0098256368208782</v>
      </c>
      <c r="H408" s="2">
        <f t="shared" ref="H408" si="1788">AVERAGE(G359:G408)</f>
        <v>0.9596226992267185</v>
      </c>
      <c r="I408">
        <f>VLOOKUP($B408,UTILITIES!$A$4:$F$1040000,5,0)/VLOOKUP($B408,IPSA!$A$4:$F$1040000,5,0)</f>
        <v>0.9260804536488686</v>
      </c>
      <c r="J408" s="2">
        <f t="shared" ref="J408" si="1789">AVERAGE(I359:I408)</f>
        <v>0.94227079516992718</v>
      </c>
      <c r="K408">
        <f>VLOOKUP($B408,CONSUMO!$A$4:$F$1040000,5,0)/VLOOKUP($B408,IPSA!$A$4:$F$1040000,5,0)</f>
        <v>1.0364560978484301</v>
      </c>
      <c r="L408" s="2">
        <f t="shared" ref="L408" si="1790">AVERAGE(K359:K408)</f>
        <v>1.013374951839132</v>
      </c>
      <c r="M408">
        <f>VLOOKUP($B408,INDUSTRIAL!$A$4:$F$1040000,5,0)/VLOOKUP($B408,IPSA!$A$4:$F$1040000,5,0)</f>
        <v>1.1635876001652015</v>
      </c>
      <c r="N408" s="2">
        <f t="shared" ref="N408" si="1791">AVERAGE(M359:M408)</f>
        <v>1.1278151815187871</v>
      </c>
      <c r="O408">
        <f>VLOOKUP($B408,RETAIL!$A$4:$F$1040000,5,0)/VLOOKUP($B408,IPSA!$A$4:$F$1040000,5,0)</f>
        <v>1.054151429489</v>
      </c>
      <c r="P408" s="2">
        <f t="shared" ref="P408" si="1792">AVERAGE(O359:O408)</f>
        <v>1.0659129893424752</v>
      </c>
    </row>
    <row r="409" spans="1:16">
      <c r="A409" t="str">
        <f t="shared" si="1692"/>
        <v/>
      </c>
      <c r="B409" s="2">
        <f>IPSA!A586</f>
        <v>20070817</v>
      </c>
      <c r="C409">
        <f>VLOOKUP($B409,BANCA!$A$4:$F$1040000,5,0)/VLOOKUP($B409,IPSA!$A$4:$F$1040000,5,0)</f>
        <v>0.88192434289142607</v>
      </c>
      <c r="D409" s="2">
        <f t="shared" si="1611"/>
        <v>0.86481753199450084</v>
      </c>
      <c r="E409">
        <f>VLOOKUP($B409,'CONST.&amp;INMOB'!$A$4:$F$1040000,5,0)/VLOOKUP($B409,IPSA!$A$4:$F$1040000,5,0)</f>
        <v>1.5732653602786173</v>
      </c>
      <c r="F409" s="2">
        <f t="shared" si="1611"/>
        <v>1.5241058256067379</v>
      </c>
      <c r="G409">
        <f>VLOOKUP($B409,COMMODITIES!$A$4:$F$1040000,5,0)/VLOOKUP($B409,IPSA!$A$4:$F$1040000,5,0)</f>
        <v>1.0174742175434432</v>
      </c>
      <c r="H409" s="2">
        <f t="shared" ref="H409" si="1793">AVERAGE(G360:G409)</f>
        <v>0.96161239920217678</v>
      </c>
      <c r="I409">
        <f>VLOOKUP($B409,UTILITIES!$A$4:$F$1040000,5,0)/VLOOKUP($B409,IPSA!$A$4:$F$1040000,5,0)</f>
        <v>0.92179472598980416</v>
      </c>
      <c r="J409" s="2">
        <f t="shared" ref="J409" si="1794">AVERAGE(I360:I409)</f>
        <v>0.94141831348891392</v>
      </c>
      <c r="K409">
        <f>VLOOKUP($B409,CONSUMO!$A$4:$F$1040000,5,0)/VLOOKUP($B409,IPSA!$A$4:$F$1040000,5,0)</f>
        <v>1.0254279220254785</v>
      </c>
      <c r="L409" s="2">
        <f t="shared" ref="L409" si="1795">AVERAGE(K360:K409)</f>
        <v>1.0140427587262553</v>
      </c>
      <c r="M409">
        <f>VLOOKUP($B409,INDUSTRIAL!$A$4:$F$1040000,5,0)/VLOOKUP($B409,IPSA!$A$4:$F$1040000,5,0)</f>
        <v>1.1452549896079023</v>
      </c>
      <c r="N409" s="2">
        <f t="shared" ref="N409" si="1796">AVERAGE(M360:M409)</f>
        <v>1.1285258227761465</v>
      </c>
      <c r="O409">
        <f>VLOOKUP($B409,RETAIL!$A$4:$F$1040000,5,0)/VLOOKUP($B409,IPSA!$A$4:$F$1040000,5,0)</f>
        <v>1.0663350425490885</v>
      </c>
      <c r="P409" s="2">
        <f t="shared" ref="P409" si="1797">AVERAGE(O360:O409)</f>
        <v>1.0658082976340477</v>
      </c>
    </row>
    <row r="410" spans="1:16">
      <c r="A410" t="str">
        <f t="shared" si="1692"/>
        <v/>
      </c>
      <c r="B410" s="2">
        <f>IPSA!A587</f>
        <v>20070820</v>
      </c>
      <c r="C410">
        <f>VLOOKUP($B410,BANCA!$A$4:$F$1040000,5,0)/VLOOKUP($B410,IPSA!$A$4:$F$1040000,5,0)</f>
        <v>0.88498187670928141</v>
      </c>
      <c r="D410" s="2">
        <f t="shared" si="1611"/>
        <v>0.86504211191323677</v>
      </c>
      <c r="E410">
        <f>VLOOKUP($B410,'CONST.&amp;INMOB'!$A$4:$F$1040000,5,0)/VLOOKUP($B410,IPSA!$A$4:$F$1040000,5,0)</f>
        <v>1.5517020845055678</v>
      </c>
      <c r="F410" s="2">
        <f t="shared" si="1611"/>
        <v>1.5262226001653696</v>
      </c>
      <c r="G410">
        <f>VLOOKUP($B410,COMMODITIES!$A$4:$F$1040000,5,0)/VLOOKUP($B410,IPSA!$A$4:$F$1040000,5,0)</f>
        <v>1.0201443320553252</v>
      </c>
      <c r="H410" s="2">
        <f t="shared" ref="H410" si="1798">AVERAGE(G361:G410)</f>
        <v>0.96372839129171139</v>
      </c>
      <c r="I410">
        <f>VLOOKUP($B410,UTILITIES!$A$4:$F$1040000,5,0)/VLOOKUP($B410,IPSA!$A$4:$F$1040000,5,0)</f>
        <v>0.92942613941194174</v>
      </c>
      <c r="J410" s="2">
        <f t="shared" ref="J410" si="1799">AVERAGE(I361:I410)</f>
        <v>0.94064635561357834</v>
      </c>
      <c r="K410">
        <f>VLOOKUP($B410,CONSUMO!$A$4:$F$1040000,5,0)/VLOOKUP($B410,IPSA!$A$4:$F$1040000,5,0)</f>
        <v>1.0285955431098781</v>
      </c>
      <c r="L410" s="2">
        <f t="shared" ref="L410" si="1800">AVERAGE(K361:K410)</f>
        <v>1.0146563313930561</v>
      </c>
      <c r="M410">
        <f>VLOOKUP($B410,INDUSTRIAL!$A$4:$F$1040000,5,0)/VLOOKUP($B410,IPSA!$A$4:$F$1040000,5,0)</f>
        <v>1.1350384711008754</v>
      </c>
      <c r="N410" s="2">
        <f t="shared" ref="N410" si="1801">AVERAGE(M361:M410)</f>
        <v>1.1288531881704309</v>
      </c>
      <c r="O410">
        <f>VLOOKUP($B410,RETAIL!$A$4:$F$1040000,5,0)/VLOOKUP($B410,IPSA!$A$4:$F$1040000,5,0)</f>
        <v>1.0655781787728504</v>
      </c>
      <c r="P410" s="2">
        <f t="shared" ref="P410" si="1802">AVERAGE(O361:O410)</f>
        <v>1.065822863290468</v>
      </c>
    </row>
    <row r="411" spans="1:16">
      <c r="A411" t="str">
        <f t="shared" si="1692"/>
        <v/>
      </c>
      <c r="B411" s="2">
        <f>IPSA!A588</f>
        <v>20070821</v>
      </c>
      <c r="C411">
        <f>VLOOKUP($B411,BANCA!$A$4:$F$1040000,5,0)/VLOOKUP($B411,IPSA!$A$4:$F$1040000,5,0)</f>
        <v>0.87102571583910104</v>
      </c>
      <c r="D411" s="2">
        <f t="shared" si="1611"/>
        <v>0.86490090707193845</v>
      </c>
      <c r="E411">
        <f>VLOOKUP($B411,'CONST.&amp;INMOB'!$A$4:$F$1040000,5,0)/VLOOKUP($B411,IPSA!$A$4:$F$1040000,5,0)</f>
        <v>1.5246917654786902</v>
      </c>
      <c r="F411" s="2">
        <f t="shared" si="1611"/>
        <v>1.5272916568509662</v>
      </c>
      <c r="G411">
        <f>VLOOKUP($B411,COMMODITIES!$A$4:$F$1040000,5,0)/VLOOKUP($B411,IPSA!$A$4:$F$1040000,5,0)</f>
        <v>1.0165969123135963</v>
      </c>
      <c r="H411" s="2">
        <f t="shared" ref="H411" si="1803">AVERAGE(G362:G411)</f>
        <v>0.96570225773228258</v>
      </c>
      <c r="I411">
        <f>VLOOKUP($B411,UTILITIES!$A$4:$F$1040000,5,0)/VLOOKUP($B411,IPSA!$A$4:$F$1040000,5,0)</f>
        <v>0.93676062378727076</v>
      </c>
      <c r="J411" s="2">
        <f t="shared" ref="J411" si="1804">AVERAGE(I362:I411)</f>
        <v>0.94003564896135727</v>
      </c>
      <c r="K411">
        <f>VLOOKUP($B411,CONSUMO!$A$4:$F$1040000,5,0)/VLOOKUP($B411,IPSA!$A$4:$F$1040000,5,0)</f>
        <v>1.0180675732340987</v>
      </c>
      <c r="L411" s="2">
        <f t="shared" ref="L411" si="1805">AVERAGE(K362:K411)</f>
        <v>1.0150327583000098</v>
      </c>
      <c r="M411">
        <f>VLOOKUP($B411,INDUSTRIAL!$A$4:$F$1040000,5,0)/VLOOKUP($B411,IPSA!$A$4:$F$1040000,5,0)</f>
        <v>1.125818995824305</v>
      </c>
      <c r="N411" s="2">
        <f t="shared" ref="N411" si="1806">AVERAGE(M362:M411)</f>
        <v>1.1289615434655536</v>
      </c>
      <c r="O411">
        <f>VLOOKUP($B411,RETAIL!$A$4:$F$1040000,5,0)/VLOOKUP($B411,IPSA!$A$4:$F$1040000,5,0)</f>
        <v>1.0653241943172922</v>
      </c>
      <c r="P411" s="2">
        <f t="shared" ref="P411" si="1807">AVERAGE(O362:O411)</f>
        <v>1.0659018976033314</v>
      </c>
    </row>
    <row r="412" spans="1:16">
      <c r="A412" t="str">
        <f t="shared" si="1692"/>
        <v/>
      </c>
      <c r="B412" s="2">
        <f>IPSA!A589</f>
        <v>20070822</v>
      </c>
      <c r="C412">
        <f>VLOOKUP($B412,BANCA!$A$4:$F$1040000,5,0)/VLOOKUP($B412,IPSA!$A$4:$F$1040000,5,0)</f>
        <v>0.86310954662307904</v>
      </c>
      <c r="D412" s="2">
        <f t="shared" si="1611"/>
        <v>0.86481246002743772</v>
      </c>
      <c r="E412">
        <f>VLOOKUP($B412,'CONST.&amp;INMOB'!$A$4:$F$1040000,5,0)/VLOOKUP($B412,IPSA!$A$4:$F$1040000,5,0)</f>
        <v>1.5159781057499502</v>
      </c>
      <c r="F412" s="2">
        <f t="shared" si="1611"/>
        <v>1.5289912014504872</v>
      </c>
      <c r="G412">
        <f>VLOOKUP($B412,COMMODITIES!$A$4:$F$1040000,5,0)/VLOOKUP($B412,IPSA!$A$4:$F$1040000,5,0)</f>
        <v>1.0076512766973993</v>
      </c>
      <c r="H412" s="2">
        <f t="shared" ref="H412" si="1808">AVERAGE(G363:G412)</f>
        <v>0.96754412809612378</v>
      </c>
      <c r="I412">
        <f>VLOOKUP($B412,UTILITIES!$A$4:$F$1040000,5,0)/VLOOKUP($B412,IPSA!$A$4:$F$1040000,5,0)</f>
        <v>0.93671641065859035</v>
      </c>
      <c r="J412" s="2">
        <f t="shared" ref="J412" si="1809">AVERAGE(I363:I412)</f>
        <v>0.93940406180834612</v>
      </c>
      <c r="K412">
        <f>VLOOKUP($B412,CONSUMO!$A$4:$F$1040000,5,0)/VLOOKUP($B412,IPSA!$A$4:$F$1040000,5,0)</f>
        <v>1.0237007063244035</v>
      </c>
      <c r="L412" s="2">
        <f t="shared" ref="L412" si="1810">AVERAGE(K363:K412)</f>
        <v>1.0157519039750367</v>
      </c>
      <c r="M412">
        <f>VLOOKUP($B412,INDUSTRIAL!$A$4:$F$1040000,5,0)/VLOOKUP($B412,IPSA!$A$4:$F$1040000,5,0)</f>
        <v>1.1201906994910154</v>
      </c>
      <c r="N412" s="2">
        <f t="shared" ref="N412" si="1811">AVERAGE(M363:M412)</f>
        <v>1.1289987487681834</v>
      </c>
      <c r="O412">
        <f>VLOOKUP($B412,RETAIL!$A$4:$F$1040000,5,0)/VLOOKUP($B412,IPSA!$A$4:$F$1040000,5,0)</f>
        <v>1.0663134525552946</v>
      </c>
      <c r="P412" s="2">
        <f t="shared" ref="P412" si="1812">AVERAGE(O363:O412)</f>
        <v>1.0659637437529497</v>
      </c>
    </row>
    <row r="413" spans="1:16">
      <c r="A413" t="str">
        <f t="shared" si="1692"/>
        <v/>
      </c>
      <c r="B413" s="2">
        <f>IPSA!A590</f>
        <v>20070823</v>
      </c>
      <c r="C413">
        <f>VLOOKUP($B413,BANCA!$A$4:$F$1040000,5,0)/VLOOKUP($B413,IPSA!$A$4:$F$1040000,5,0)</f>
        <v>0.86540679789035069</v>
      </c>
      <c r="D413" s="2">
        <f t="shared" si="1611"/>
        <v>0.86471325538668409</v>
      </c>
      <c r="E413">
        <f>VLOOKUP($B413,'CONST.&amp;INMOB'!$A$4:$F$1040000,5,0)/VLOOKUP($B413,IPSA!$A$4:$F$1040000,5,0)</f>
        <v>1.5248327844457492</v>
      </c>
      <c r="F413" s="2">
        <f t="shared" si="1611"/>
        <v>1.5311471717047676</v>
      </c>
      <c r="G413">
        <f>VLOOKUP($B413,COMMODITIES!$A$4:$F$1040000,5,0)/VLOOKUP($B413,IPSA!$A$4:$F$1040000,5,0)</f>
        <v>0.99515247183397471</v>
      </c>
      <c r="H413" s="2">
        <f t="shared" ref="H413" si="1813">AVERAGE(G364:G413)</f>
        <v>0.96914525351845926</v>
      </c>
      <c r="I413">
        <f>VLOOKUP($B413,UTILITIES!$A$4:$F$1040000,5,0)/VLOOKUP($B413,IPSA!$A$4:$F$1040000,5,0)</f>
        <v>0.93217576834646743</v>
      </c>
      <c r="J413" s="2">
        <f t="shared" ref="J413" si="1814">AVERAGE(I364:I413)</f>
        <v>0.9386436343093072</v>
      </c>
      <c r="K413">
        <f>VLOOKUP($B413,CONSUMO!$A$4:$F$1040000,5,0)/VLOOKUP($B413,IPSA!$A$4:$F$1040000,5,0)</f>
        <v>1.0196224322835084</v>
      </c>
      <c r="L413" s="2">
        <f t="shared" ref="L413" si="1815">AVERAGE(K364:K413)</f>
        <v>1.0161696063647281</v>
      </c>
      <c r="M413">
        <f>VLOOKUP($B413,INDUSTRIAL!$A$4:$F$1040000,5,0)/VLOOKUP($B413,IPSA!$A$4:$F$1040000,5,0)</f>
        <v>1.1213541021875775</v>
      </c>
      <c r="N413" s="2">
        <f t="shared" ref="N413" si="1816">AVERAGE(M364:M413)</f>
        <v>1.1291503936675746</v>
      </c>
      <c r="O413">
        <f>VLOOKUP($B413,RETAIL!$A$4:$F$1040000,5,0)/VLOOKUP($B413,IPSA!$A$4:$F$1040000,5,0)</f>
        <v>1.0719860271442865</v>
      </c>
      <c r="P413" s="2">
        <f t="shared" ref="P413" si="1817">AVERAGE(O364:O413)</f>
        <v>1.0661303703321197</v>
      </c>
    </row>
    <row r="414" spans="1:16">
      <c r="A414" t="str">
        <f t="shared" si="1692"/>
        <v/>
      </c>
      <c r="B414" s="2">
        <f>IPSA!A591</f>
        <v>20070824</v>
      </c>
      <c r="C414">
        <f>VLOOKUP($B414,BANCA!$A$4:$F$1040000,5,0)/VLOOKUP($B414,IPSA!$A$4:$F$1040000,5,0)</f>
        <v>0.87099507604232473</v>
      </c>
      <c r="D414" s="2">
        <f t="shared" si="1611"/>
        <v>0.86473690391925995</v>
      </c>
      <c r="E414">
        <f>VLOOKUP($B414,'CONST.&amp;INMOB'!$A$4:$F$1040000,5,0)/VLOOKUP($B414,IPSA!$A$4:$F$1040000,5,0)</f>
        <v>1.5278046035852808</v>
      </c>
      <c r="F414" s="2">
        <f t="shared" si="1611"/>
        <v>1.5333244160475588</v>
      </c>
      <c r="G414">
        <f>VLOOKUP($B414,COMMODITIES!$A$4:$F$1040000,5,0)/VLOOKUP($B414,IPSA!$A$4:$F$1040000,5,0)</f>
        <v>0.99483314962651392</v>
      </c>
      <c r="H414" s="2">
        <f t="shared" ref="H414" si="1818">AVERAGE(G365:G414)</f>
        <v>0.97056790955372152</v>
      </c>
      <c r="I414">
        <f>VLOOKUP($B414,UTILITIES!$A$4:$F$1040000,5,0)/VLOOKUP($B414,IPSA!$A$4:$F$1040000,5,0)</f>
        <v>0.93251241750487701</v>
      </c>
      <c r="J414" s="2">
        <f t="shared" ref="J414" si="1819">AVERAGE(I365:I414)</f>
        <v>0.93798669600091844</v>
      </c>
      <c r="K414">
        <f>VLOOKUP($B414,CONSUMO!$A$4:$F$1040000,5,0)/VLOOKUP($B414,IPSA!$A$4:$F$1040000,5,0)</f>
        <v>1.0233954861927799</v>
      </c>
      <c r="L414" s="2">
        <f t="shared" ref="L414" si="1820">AVERAGE(K365:K414)</f>
        <v>1.0167943900931233</v>
      </c>
      <c r="M414">
        <f>VLOOKUP($B414,INDUSTRIAL!$A$4:$F$1040000,5,0)/VLOOKUP($B414,IPSA!$A$4:$F$1040000,5,0)</f>
        <v>1.1256539270983701</v>
      </c>
      <c r="N414" s="2">
        <f t="shared" ref="N414" si="1821">AVERAGE(M365:M414)</f>
        <v>1.1292823275545794</v>
      </c>
      <c r="O414">
        <f>VLOOKUP($B414,RETAIL!$A$4:$F$1040000,5,0)/VLOOKUP($B414,IPSA!$A$4:$F$1040000,5,0)</f>
        <v>1.0600089470601528</v>
      </c>
      <c r="P414" s="2">
        <f t="shared" ref="P414" si="1822">AVERAGE(O365:O414)</f>
        <v>1.0660903784545595</v>
      </c>
    </row>
    <row r="415" spans="1:16">
      <c r="A415" t="str">
        <f t="shared" si="1692"/>
        <v/>
      </c>
      <c r="B415" s="2">
        <f>IPSA!A592</f>
        <v>20070827</v>
      </c>
      <c r="C415">
        <f>VLOOKUP($B415,BANCA!$A$4:$F$1040000,5,0)/VLOOKUP($B415,IPSA!$A$4:$F$1040000,5,0)</f>
        <v>0.87361908862295368</v>
      </c>
      <c r="D415" s="2">
        <f t="shared" si="1611"/>
        <v>0.86479265580922049</v>
      </c>
      <c r="E415">
        <f>VLOOKUP($B415,'CONST.&amp;INMOB'!$A$4:$F$1040000,5,0)/VLOOKUP($B415,IPSA!$A$4:$F$1040000,5,0)</f>
        <v>1.5094523322602424</v>
      </c>
      <c r="F415" s="2">
        <f t="shared" si="1611"/>
        <v>1.5341320004741024</v>
      </c>
      <c r="G415">
        <f>VLOOKUP($B415,COMMODITIES!$A$4:$F$1040000,5,0)/VLOOKUP($B415,IPSA!$A$4:$F$1040000,5,0)</f>
        <v>0.99074764914821367</v>
      </c>
      <c r="H415" s="2">
        <f t="shared" ref="H415" si="1823">AVERAGE(G366:G415)</f>
        <v>0.9721179757439613</v>
      </c>
      <c r="I415">
        <f>VLOOKUP($B415,UTILITIES!$A$4:$F$1040000,5,0)/VLOOKUP($B415,IPSA!$A$4:$F$1040000,5,0)</f>
        <v>0.93652700177108916</v>
      </c>
      <c r="J415" s="2">
        <f t="shared" ref="J415" si="1824">AVERAGE(I366:I415)</f>
        <v>0.93731692393067034</v>
      </c>
      <c r="K415">
        <f>VLOOKUP($B415,CONSUMO!$A$4:$F$1040000,5,0)/VLOOKUP($B415,IPSA!$A$4:$F$1040000,5,0)</f>
        <v>1.0244255579909389</v>
      </c>
      <c r="L415" s="2">
        <f t="shared" ref="L415" si="1825">AVERAGE(K366:K415)</f>
        <v>1.0176415049099281</v>
      </c>
      <c r="M415">
        <f>VLOOKUP($B415,INDUSTRIAL!$A$4:$F$1040000,5,0)/VLOOKUP($B415,IPSA!$A$4:$F$1040000,5,0)</f>
        <v>1.1292601544076635</v>
      </c>
      <c r="N415" s="2">
        <f t="shared" ref="N415" si="1826">AVERAGE(M366:M415)</f>
        <v>1.1295331133759241</v>
      </c>
      <c r="O415">
        <f>VLOOKUP($B415,RETAIL!$A$4:$F$1040000,5,0)/VLOOKUP($B415,IPSA!$A$4:$F$1040000,5,0)</f>
        <v>1.0552517441803575</v>
      </c>
      <c r="P415" s="2">
        <f t="shared" ref="P415" si="1827">AVERAGE(O366:O415)</f>
        <v>1.0658139439226031</v>
      </c>
    </row>
    <row r="416" spans="1:16">
      <c r="A416" t="str">
        <f t="shared" si="1692"/>
        <v/>
      </c>
      <c r="B416" s="2">
        <f>IPSA!A593</f>
        <v>20070828</v>
      </c>
      <c r="C416">
        <f>VLOOKUP($B416,BANCA!$A$4:$F$1040000,5,0)/VLOOKUP($B416,IPSA!$A$4:$F$1040000,5,0)</f>
        <v>0.88211803395615851</v>
      </c>
      <c r="D416" s="2">
        <f t="shared" si="1611"/>
        <v>0.86510128495100147</v>
      </c>
      <c r="E416">
        <f>VLOOKUP($B416,'CONST.&amp;INMOB'!$A$4:$F$1040000,5,0)/VLOOKUP($B416,IPSA!$A$4:$F$1040000,5,0)</f>
        <v>1.5157431987557495</v>
      </c>
      <c r="F416" s="2">
        <f t="shared" si="1611"/>
        <v>1.534364653313701</v>
      </c>
      <c r="G416">
        <f>VLOOKUP($B416,COMMODITIES!$A$4:$F$1040000,5,0)/VLOOKUP($B416,IPSA!$A$4:$F$1040000,5,0)</f>
        <v>0.98720211896156607</v>
      </c>
      <c r="H416" s="2">
        <f t="shared" ref="H416" si="1828">AVERAGE(G367:G416)</f>
        <v>0.97369749738860722</v>
      </c>
      <c r="I416">
        <f>VLOOKUP($B416,UTILITIES!$A$4:$F$1040000,5,0)/VLOOKUP($B416,IPSA!$A$4:$F$1040000,5,0)</f>
        <v>0.93873450836838768</v>
      </c>
      <c r="J416" s="2">
        <f t="shared" ref="J416" si="1829">AVERAGE(I367:I416)</f>
        <v>0.93654529381745266</v>
      </c>
      <c r="K416">
        <f>VLOOKUP($B416,CONSUMO!$A$4:$F$1040000,5,0)/VLOOKUP($B416,IPSA!$A$4:$F$1040000,5,0)</f>
        <v>1.0409060240420156</v>
      </c>
      <c r="L416" s="2">
        <f t="shared" ref="L416" si="1830">AVERAGE(K367:K416)</f>
        <v>1.0187619915411341</v>
      </c>
      <c r="M416">
        <f>VLOOKUP($B416,INDUSTRIAL!$A$4:$F$1040000,5,0)/VLOOKUP($B416,IPSA!$A$4:$F$1040000,5,0)</f>
        <v>1.1383200924350605</v>
      </c>
      <c r="N416" s="2">
        <f t="shared" ref="N416" si="1831">AVERAGE(M367:M416)</f>
        <v>1.1298987543267562</v>
      </c>
      <c r="O416">
        <f>VLOOKUP($B416,RETAIL!$A$4:$F$1040000,5,0)/VLOOKUP($B416,IPSA!$A$4:$F$1040000,5,0)</f>
        <v>1.0563967938547105</v>
      </c>
      <c r="P416" s="2">
        <f t="shared" ref="P416" si="1832">AVERAGE(O367:O416)</f>
        <v>1.0656502515150332</v>
      </c>
    </row>
    <row r="417" spans="1:16">
      <c r="A417" t="str">
        <f t="shared" si="1692"/>
        <v/>
      </c>
      <c r="B417" s="2">
        <f>IPSA!A594</f>
        <v>20070829</v>
      </c>
      <c r="C417">
        <f>VLOOKUP($B417,BANCA!$A$4:$F$1040000,5,0)/VLOOKUP($B417,IPSA!$A$4:$F$1040000,5,0)</f>
        <v>0.88167839111883173</v>
      </c>
      <c r="D417" s="2">
        <f t="shared" si="1611"/>
        <v>0.86540526090796444</v>
      </c>
      <c r="E417">
        <f>VLOOKUP($B417,'CONST.&amp;INMOB'!$A$4:$F$1040000,5,0)/VLOOKUP($B417,IPSA!$A$4:$F$1040000,5,0)</f>
        <v>1.4961911869460116</v>
      </c>
      <c r="F417" s="2">
        <f t="shared" si="1611"/>
        <v>1.5333310271282838</v>
      </c>
      <c r="G417">
        <f>VLOOKUP($B417,COMMODITIES!$A$4:$F$1040000,5,0)/VLOOKUP($B417,IPSA!$A$4:$F$1040000,5,0)</f>
        <v>0.97471001240322808</v>
      </c>
      <c r="H417" s="2">
        <f t="shared" ref="H417" si="1833">AVERAGE(G368:G417)</f>
        <v>0.97504457037696168</v>
      </c>
      <c r="I417">
        <f>VLOOKUP($B417,UTILITIES!$A$4:$F$1040000,5,0)/VLOOKUP($B417,IPSA!$A$4:$F$1040000,5,0)</f>
        <v>0.93385315528921886</v>
      </c>
      <c r="J417" s="2">
        <f t="shared" ref="J417" si="1834">AVERAGE(I368:I417)</f>
        <v>0.93561139463918619</v>
      </c>
      <c r="K417">
        <f>VLOOKUP($B417,CONSUMO!$A$4:$F$1040000,5,0)/VLOOKUP($B417,IPSA!$A$4:$F$1040000,5,0)</f>
        <v>1.0349532045995382</v>
      </c>
      <c r="L417" s="2">
        <f t="shared" ref="L417" si="1835">AVERAGE(K368:K417)</f>
        <v>1.0197632092453326</v>
      </c>
      <c r="M417">
        <f>VLOOKUP($B417,INDUSTRIAL!$A$4:$F$1040000,5,0)/VLOOKUP($B417,IPSA!$A$4:$F$1040000,5,0)</f>
        <v>1.1399239750354544</v>
      </c>
      <c r="N417" s="2">
        <f t="shared" ref="N417" si="1836">AVERAGE(M368:M417)</f>
        <v>1.1304396494410431</v>
      </c>
      <c r="O417">
        <f>VLOOKUP($B417,RETAIL!$A$4:$F$1040000,5,0)/VLOOKUP($B417,IPSA!$A$4:$F$1040000,5,0)</f>
        <v>1.0619556219476312</v>
      </c>
      <c r="P417" s="2">
        <f t="shared" ref="P417" si="1837">AVERAGE(O368:O417)</f>
        <v>1.0656084565346078</v>
      </c>
    </row>
    <row r="418" spans="1:16">
      <c r="A418" t="str">
        <f t="shared" si="1692"/>
        <v/>
      </c>
      <c r="B418" s="2">
        <f>IPSA!A595</f>
        <v>20070830</v>
      </c>
      <c r="C418">
        <f>VLOOKUP($B418,BANCA!$A$4:$F$1040000,5,0)/VLOOKUP($B418,IPSA!$A$4:$F$1040000,5,0)</f>
        <v>0.8838626307794053</v>
      </c>
      <c r="D418" s="2">
        <f t="shared" si="1611"/>
        <v>0.8657782554329424</v>
      </c>
      <c r="E418">
        <f>VLOOKUP($B418,'CONST.&amp;INMOB'!$A$4:$F$1040000,5,0)/VLOOKUP($B418,IPSA!$A$4:$F$1040000,5,0)</f>
        <v>1.5019629401088817</v>
      </c>
      <c r="F418" s="2">
        <f t="shared" si="1611"/>
        <v>1.5329055301208654</v>
      </c>
      <c r="G418">
        <f>VLOOKUP($B418,COMMODITIES!$A$4:$F$1040000,5,0)/VLOOKUP($B418,IPSA!$A$4:$F$1040000,5,0)</f>
        <v>0.98764834271529234</v>
      </c>
      <c r="H418" s="2">
        <f t="shared" ref="H418" si="1838">AVERAGE(G369:G418)</f>
        <v>0.97668368282358775</v>
      </c>
      <c r="I418">
        <f>VLOOKUP($B418,UTILITIES!$A$4:$F$1040000,5,0)/VLOOKUP($B418,IPSA!$A$4:$F$1040000,5,0)</f>
        <v>0.93204313333757616</v>
      </c>
      <c r="J418" s="2">
        <f t="shared" ref="J418" si="1839">AVERAGE(I369:I418)</f>
        <v>0.93455302398826734</v>
      </c>
      <c r="K418">
        <f>VLOOKUP($B418,CONSUMO!$A$4:$F$1040000,5,0)/VLOOKUP($B418,IPSA!$A$4:$F$1040000,5,0)</f>
        <v>1.0300145825435609</v>
      </c>
      <c r="L418" s="2">
        <f t="shared" ref="L418" si="1840">AVERAGE(K369:K418)</f>
        <v>1.020546671951418</v>
      </c>
      <c r="M418">
        <f>VLOOKUP($B418,INDUSTRIAL!$A$4:$F$1040000,5,0)/VLOOKUP($B418,IPSA!$A$4:$F$1040000,5,0)</f>
        <v>1.1428216099583124</v>
      </c>
      <c r="N418" s="2">
        <f t="shared" ref="N418" si="1841">AVERAGE(M369:M418)</f>
        <v>1.1310054561011822</v>
      </c>
      <c r="O418">
        <f>VLOOKUP($B418,RETAIL!$A$4:$F$1040000,5,0)/VLOOKUP($B418,IPSA!$A$4:$F$1040000,5,0)</f>
        <v>1.0600110253006978</v>
      </c>
      <c r="P418" s="2">
        <f t="shared" ref="P418" si="1842">AVERAGE(O369:O418)</f>
        <v>1.0655785950192926</v>
      </c>
    </row>
    <row r="419" spans="1:16">
      <c r="A419" t="str">
        <f t="shared" si="1692"/>
        <v/>
      </c>
      <c r="B419" s="2">
        <f>IPSA!A596</f>
        <v>20070831</v>
      </c>
      <c r="C419">
        <f>VLOOKUP($B419,BANCA!$A$4:$F$1040000,5,0)/VLOOKUP($B419,IPSA!$A$4:$F$1040000,5,0)</f>
        <v>0.87279525675077996</v>
      </c>
      <c r="D419" s="2">
        <f t="shared" si="1611"/>
        <v>0.86615531536903601</v>
      </c>
      <c r="E419">
        <f>VLOOKUP($B419,'CONST.&amp;INMOB'!$A$4:$F$1040000,5,0)/VLOOKUP($B419,IPSA!$A$4:$F$1040000,5,0)</f>
        <v>1.5069069669644994</v>
      </c>
      <c r="F419" s="2">
        <f t="shared" si="1611"/>
        <v>1.5332329930847954</v>
      </c>
      <c r="G419">
        <f>VLOOKUP($B419,COMMODITIES!$A$4:$F$1040000,5,0)/VLOOKUP($B419,IPSA!$A$4:$F$1040000,5,0)</f>
        <v>0.99639893949976677</v>
      </c>
      <c r="H419" s="2">
        <f t="shared" ref="H419" si="1843">AVERAGE(G370:G419)</f>
        <v>0.97857187634597564</v>
      </c>
      <c r="I419">
        <f>VLOOKUP($B419,UTILITIES!$A$4:$F$1040000,5,0)/VLOOKUP($B419,IPSA!$A$4:$F$1040000,5,0)</f>
        <v>0.93260941544395759</v>
      </c>
      <c r="J419" s="2">
        <f t="shared" ref="J419" si="1844">AVERAGE(I370:I419)</f>
        <v>0.93346778814142406</v>
      </c>
      <c r="K419">
        <f>VLOOKUP($B419,CONSUMO!$A$4:$F$1040000,5,0)/VLOOKUP($B419,IPSA!$A$4:$F$1040000,5,0)</f>
        <v>1.0203789209869323</v>
      </c>
      <c r="L419" s="2">
        <f t="shared" ref="L419" si="1845">AVERAGE(K370:K419)</f>
        <v>1.0209231427418686</v>
      </c>
      <c r="M419">
        <f>VLOOKUP($B419,INDUSTRIAL!$A$4:$F$1040000,5,0)/VLOOKUP($B419,IPSA!$A$4:$F$1040000,5,0)</f>
        <v>1.1398555829730259</v>
      </c>
      <c r="N419" s="2">
        <f t="shared" ref="N419" si="1846">AVERAGE(M370:M419)</f>
        <v>1.1316979896948944</v>
      </c>
      <c r="O419">
        <f>VLOOKUP($B419,RETAIL!$A$4:$F$1040000,5,0)/VLOOKUP($B419,IPSA!$A$4:$F$1040000,5,0)</f>
        <v>1.0584232792852015</v>
      </c>
      <c r="P419" s="2">
        <f t="shared" ref="P419" si="1847">AVERAGE(O370:O419)</f>
        <v>1.0653859859692707</v>
      </c>
    </row>
    <row r="420" spans="1:16">
      <c r="A420" t="str">
        <f t="shared" si="1692"/>
        <v/>
      </c>
      <c r="B420" s="2">
        <f>IPSA!A597</f>
        <v>20070903</v>
      </c>
      <c r="C420">
        <f>VLOOKUP($B420,BANCA!$A$4:$F$1040000,5,0)/VLOOKUP($B420,IPSA!$A$4:$F$1040000,5,0)</f>
        <v>0.87368806465751248</v>
      </c>
      <c r="D420" s="2">
        <f t="shared" si="1611"/>
        <v>0.86667256120716629</v>
      </c>
      <c r="E420">
        <f>VLOOKUP($B420,'CONST.&amp;INMOB'!$A$4:$F$1040000,5,0)/VLOOKUP($B420,IPSA!$A$4:$F$1040000,5,0)</f>
        <v>1.5280883575714834</v>
      </c>
      <c r="F420" s="2">
        <f t="shared" si="1611"/>
        <v>1.5339159657251158</v>
      </c>
      <c r="G420">
        <f>VLOOKUP($B420,COMMODITIES!$A$4:$F$1040000,5,0)/VLOOKUP($B420,IPSA!$A$4:$F$1040000,5,0)</f>
        <v>1.0015959362395064</v>
      </c>
      <c r="H420" s="2">
        <f t="shared" ref="H420" si="1848">AVERAGE(G371:G420)</f>
        <v>0.98057037337471487</v>
      </c>
      <c r="I420">
        <f>VLOOKUP($B420,UTILITIES!$A$4:$F$1040000,5,0)/VLOOKUP($B420,IPSA!$A$4:$F$1040000,5,0)</f>
        <v>0.93273500003306697</v>
      </c>
      <c r="J420" s="2">
        <f t="shared" ref="J420" si="1849">AVERAGE(I371:I420)</f>
        <v>0.93245914154205423</v>
      </c>
      <c r="K420">
        <f>VLOOKUP($B420,CONSUMO!$A$4:$F$1040000,5,0)/VLOOKUP($B420,IPSA!$A$4:$F$1040000,5,0)</f>
        <v>1.023862688760268</v>
      </c>
      <c r="L420" s="2">
        <f t="shared" ref="L420" si="1850">AVERAGE(K371:K420)</f>
        <v>1.0210204181500604</v>
      </c>
      <c r="M420">
        <f>VLOOKUP($B420,INDUSTRIAL!$A$4:$F$1040000,5,0)/VLOOKUP($B420,IPSA!$A$4:$F$1040000,5,0)</f>
        <v>1.1379951265175523</v>
      </c>
      <c r="N420" s="2">
        <f t="shared" ref="N420" si="1851">AVERAGE(M371:M420)</f>
        <v>1.1321989116893292</v>
      </c>
      <c r="O420">
        <f>VLOOKUP($B420,RETAIL!$A$4:$F$1040000,5,0)/VLOOKUP($B420,IPSA!$A$4:$F$1040000,5,0)</f>
        <v>1.0617160478017322</v>
      </c>
      <c r="P420" s="2">
        <f t="shared" ref="P420" si="1852">AVERAGE(O371:O420)</f>
        <v>1.0653870968986192</v>
      </c>
    </row>
    <row r="421" spans="1:16">
      <c r="A421" t="str">
        <f t="shared" si="1692"/>
        <v/>
      </c>
      <c r="B421" s="2">
        <f>IPSA!A598</f>
        <v>20070904</v>
      </c>
      <c r="C421">
        <f>VLOOKUP($B421,BANCA!$A$4:$F$1040000,5,0)/VLOOKUP($B421,IPSA!$A$4:$F$1040000,5,0)</f>
        <v>0.87014848783997512</v>
      </c>
      <c r="D421" s="2">
        <f t="shared" si="1611"/>
        <v>0.86725416498538055</v>
      </c>
      <c r="E421">
        <f>VLOOKUP($B421,'CONST.&amp;INMOB'!$A$4:$F$1040000,5,0)/VLOOKUP($B421,IPSA!$A$4:$F$1040000,5,0)</f>
        <v>1.5104094289146726</v>
      </c>
      <c r="F421" s="2">
        <f t="shared" si="1611"/>
        <v>1.5342760132421629</v>
      </c>
      <c r="G421">
        <f>VLOOKUP($B421,COMMODITIES!$A$4:$F$1040000,5,0)/VLOOKUP($B421,IPSA!$A$4:$F$1040000,5,0)</f>
        <v>0.99874781250695577</v>
      </c>
      <c r="H421" s="2">
        <f t="shared" ref="H421" si="1853">AVERAGE(G372:G421)</f>
        <v>0.98231934860328718</v>
      </c>
      <c r="I421">
        <f>VLOOKUP($B421,UTILITIES!$A$4:$F$1040000,5,0)/VLOOKUP($B421,IPSA!$A$4:$F$1040000,5,0)</f>
        <v>0.927055491487351</v>
      </c>
      <c r="J421" s="2">
        <f t="shared" ref="J421" si="1854">AVERAGE(I372:I421)</f>
        <v>0.93139855833842844</v>
      </c>
      <c r="K421">
        <f>VLOOKUP($B421,CONSUMO!$A$4:$F$1040000,5,0)/VLOOKUP($B421,IPSA!$A$4:$F$1040000,5,0)</f>
        <v>1.026638536814553</v>
      </c>
      <c r="L421" s="2">
        <f t="shared" ref="L421" si="1855">AVERAGE(K372:K421)</f>
        <v>1.0211194452531491</v>
      </c>
      <c r="M421">
        <f>VLOOKUP($B421,INDUSTRIAL!$A$4:$F$1040000,5,0)/VLOOKUP($B421,IPSA!$A$4:$F$1040000,5,0)</f>
        <v>1.1355547855339407</v>
      </c>
      <c r="N421" s="2">
        <f t="shared" ref="N421" si="1856">AVERAGE(M372:M421)</f>
        <v>1.1328030061521477</v>
      </c>
      <c r="O421">
        <f>VLOOKUP($B421,RETAIL!$A$4:$F$1040000,5,0)/VLOOKUP($B421,IPSA!$A$4:$F$1040000,5,0)</f>
        <v>1.0628488032480474</v>
      </c>
      <c r="P421" s="2">
        <f t="shared" ref="P421" si="1857">AVERAGE(O372:O421)</f>
        <v>1.0653876624531116</v>
      </c>
    </row>
    <row r="422" spans="1:16">
      <c r="A422" t="str">
        <f t="shared" si="1692"/>
        <v/>
      </c>
      <c r="B422" s="2">
        <f>IPSA!A599</f>
        <v>20070905</v>
      </c>
      <c r="C422">
        <f>VLOOKUP($B422,BANCA!$A$4:$F$1040000,5,0)/VLOOKUP($B422,IPSA!$A$4:$F$1040000,5,0)</f>
        <v>0.87448757147830147</v>
      </c>
      <c r="D422" s="2">
        <f t="shared" si="1611"/>
        <v>0.8679329343847505</v>
      </c>
      <c r="E422">
        <f>VLOOKUP($B422,'CONST.&amp;INMOB'!$A$4:$F$1040000,5,0)/VLOOKUP($B422,IPSA!$A$4:$F$1040000,5,0)</f>
        <v>1.6662724050546631</v>
      </c>
      <c r="F422" s="2">
        <f t="shared" si="1611"/>
        <v>1.5372210526353707</v>
      </c>
      <c r="G422">
        <f>VLOOKUP($B422,COMMODITIES!$A$4:$F$1040000,5,0)/VLOOKUP($B422,IPSA!$A$4:$F$1040000,5,0)</f>
        <v>0.99792198671337362</v>
      </c>
      <c r="H422" s="2">
        <f t="shared" ref="H422" si="1858">AVERAGE(G373:G422)</f>
        <v>0.98396985058646325</v>
      </c>
      <c r="I422">
        <f>VLOOKUP($B422,UTILITIES!$A$4:$F$1040000,5,0)/VLOOKUP($B422,IPSA!$A$4:$F$1040000,5,0)</f>
        <v>0.92756652442007947</v>
      </c>
      <c r="J422" s="2">
        <f t="shared" ref="J422" si="1859">AVERAGE(I373:I422)</f>
        <v>0.93042381013098241</v>
      </c>
      <c r="K422">
        <f>VLOOKUP($B422,CONSUMO!$A$4:$F$1040000,5,0)/VLOOKUP($B422,IPSA!$A$4:$F$1040000,5,0)</f>
        <v>1.0257939599161614</v>
      </c>
      <c r="L422" s="2">
        <f t="shared" ref="L422" si="1860">AVERAGE(K373:K422)</f>
        <v>1.0210281742389966</v>
      </c>
      <c r="M422">
        <f>VLOOKUP($B422,INDUSTRIAL!$A$4:$F$1040000,5,0)/VLOOKUP($B422,IPSA!$A$4:$F$1040000,5,0)</f>
        <v>1.1449369384282442</v>
      </c>
      <c r="N422" s="2">
        <f t="shared" ref="N422" si="1861">AVERAGE(M373:M422)</f>
        <v>1.1332870500012795</v>
      </c>
      <c r="O422">
        <f>VLOOKUP($B422,RETAIL!$A$4:$F$1040000,5,0)/VLOOKUP($B422,IPSA!$A$4:$F$1040000,5,0)</f>
        <v>1.0650181723463872</v>
      </c>
      <c r="P422" s="2">
        <f t="shared" ref="P422" si="1862">AVERAGE(O373:O422)</f>
        <v>1.0655016069527015</v>
      </c>
    </row>
    <row r="423" spans="1:16">
      <c r="A423" t="str">
        <f t="shared" si="1692"/>
        <v/>
      </c>
      <c r="B423" s="2">
        <f>IPSA!A600</f>
        <v>20070906</v>
      </c>
      <c r="C423">
        <f>VLOOKUP($B423,BANCA!$A$4:$F$1040000,5,0)/VLOOKUP($B423,IPSA!$A$4:$F$1040000,5,0)</f>
        <v>0.88124510620810703</v>
      </c>
      <c r="D423" s="2">
        <f t="shared" si="1611"/>
        <v>0.86890412901114089</v>
      </c>
      <c r="E423">
        <f>VLOOKUP($B423,'CONST.&amp;INMOB'!$A$4:$F$1040000,5,0)/VLOOKUP($B423,IPSA!$A$4:$F$1040000,5,0)</f>
        <v>1.7536655400801746</v>
      </c>
      <c r="F423" s="2">
        <f t="shared" si="1611"/>
        <v>1.5419423993755215</v>
      </c>
      <c r="G423">
        <f>VLOOKUP($B423,COMMODITIES!$A$4:$F$1040000,5,0)/VLOOKUP($B423,IPSA!$A$4:$F$1040000,5,0)</f>
        <v>0.99396989910329347</v>
      </c>
      <c r="H423" s="2">
        <f t="shared" ref="H423" si="1863">AVERAGE(G374:G423)</f>
        <v>0.98540402376830782</v>
      </c>
      <c r="I423">
        <f>VLOOKUP($B423,UTILITIES!$A$4:$F$1040000,5,0)/VLOOKUP($B423,IPSA!$A$4:$F$1040000,5,0)</f>
        <v>0.93193996724049388</v>
      </c>
      <c r="J423" s="2">
        <f t="shared" ref="J423" si="1864">AVERAGE(I374:I423)</f>
        <v>0.92957738307345195</v>
      </c>
      <c r="K423">
        <f>VLOOKUP($B423,CONSUMO!$A$4:$F$1040000,5,0)/VLOOKUP($B423,IPSA!$A$4:$F$1040000,5,0)</f>
        <v>1.0316549674992503</v>
      </c>
      <c r="L423" s="2">
        <f t="shared" ref="L423" si="1865">AVERAGE(K374:K423)</f>
        <v>1.0210989472425702</v>
      </c>
      <c r="M423">
        <f>VLOOKUP($B423,INDUSTRIAL!$A$4:$F$1040000,5,0)/VLOOKUP($B423,IPSA!$A$4:$F$1040000,5,0)</f>
        <v>1.1571684615801547</v>
      </c>
      <c r="N423" s="2">
        <f t="shared" ref="N423" si="1866">AVERAGE(M374:M423)</f>
        <v>1.1339388339854957</v>
      </c>
      <c r="O423">
        <f>VLOOKUP($B423,RETAIL!$A$4:$F$1040000,5,0)/VLOOKUP($B423,IPSA!$A$4:$F$1040000,5,0)</f>
        <v>1.0647739768625653</v>
      </c>
      <c r="P423" s="2">
        <f t="shared" ref="P423" si="1867">AVERAGE(O374:O423)</f>
        <v>1.0657318979521855</v>
      </c>
    </row>
    <row r="424" spans="1:16">
      <c r="A424" t="str">
        <f t="shared" si="1692"/>
        <v/>
      </c>
      <c r="B424" s="2">
        <f>IPSA!A601</f>
        <v>20070907</v>
      </c>
      <c r="C424">
        <f>VLOOKUP($B424,BANCA!$A$4:$F$1040000,5,0)/VLOOKUP($B424,IPSA!$A$4:$F$1040000,5,0)</f>
        <v>0.89185622569005107</v>
      </c>
      <c r="D424" s="2">
        <f t="shared" si="1611"/>
        <v>0.87000831325777606</v>
      </c>
      <c r="E424">
        <f>VLOOKUP($B424,'CONST.&amp;INMOB'!$A$4:$F$1040000,5,0)/VLOOKUP($B424,IPSA!$A$4:$F$1040000,5,0)</f>
        <v>1.7640342409047596</v>
      </c>
      <c r="F424" s="2">
        <f t="shared" si="1611"/>
        <v>1.5467127359280988</v>
      </c>
      <c r="G424">
        <f>VLOOKUP($B424,COMMODITIES!$A$4:$F$1040000,5,0)/VLOOKUP($B424,IPSA!$A$4:$F$1040000,5,0)</f>
        <v>0.99623693706359251</v>
      </c>
      <c r="H424" s="2">
        <f t="shared" ref="H424" si="1868">AVERAGE(G375:G424)</f>
        <v>0.98686438859236914</v>
      </c>
      <c r="I424">
        <f>VLOOKUP($B424,UTILITIES!$A$4:$F$1040000,5,0)/VLOOKUP($B424,IPSA!$A$4:$F$1040000,5,0)</f>
        <v>0.9352134589249731</v>
      </c>
      <c r="J424" s="2">
        <f t="shared" ref="J424" si="1869">AVERAGE(I375:I424)</f>
        <v>0.9288383750700917</v>
      </c>
      <c r="K424">
        <f>VLOOKUP($B424,CONSUMO!$A$4:$F$1040000,5,0)/VLOOKUP($B424,IPSA!$A$4:$F$1040000,5,0)</f>
        <v>1.0298808129090711</v>
      </c>
      <c r="L424" s="2">
        <f t="shared" ref="L424" si="1870">AVERAGE(K375:K424)</f>
        <v>1.0210473256149772</v>
      </c>
      <c r="M424">
        <f>VLOOKUP($B424,INDUSTRIAL!$A$4:$F$1040000,5,0)/VLOOKUP($B424,IPSA!$A$4:$F$1040000,5,0)</f>
        <v>1.165302653982536</v>
      </c>
      <c r="N424" s="2">
        <f t="shared" ref="N424" si="1871">AVERAGE(M375:M424)</f>
        <v>1.1346379070104169</v>
      </c>
      <c r="O424">
        <f>VLOOKUP($B424,RETAIL!$A$4:$F$1040000,5,0)/VLOOKUP($B424,IPSA!$A$4:$F$1040000,5,0)</f>
        <v>1.0553096833653561</v>
      </c>
      <c r="P424" s="2">
        <f t="shared" ref="P424" si="1872">AVERAGE(O375:O424)</f>
        <v>1.0658405355572456</v>
      </c>
    </row>
    <row r="425" spans="1:16">
      <c r="A425" t="str">
        <f t="shared" si="1692"/>
        <v/>
      </c>
      <c r="B425" s="2">
        <f>IPSA!A602</f>
        <v>20070910</v>
      </c>
      <c r="C425">
        <f>VLOOKUP($B425,BANCA!$A$4:$F$1040000,5,0)/VLOOKUP($B425,IPSA!$A$4:$F$1040000,5,0)</f>
        <v>0.89934577992523923</v>
      </c>
      <c r="D425" s="2">
        <f t="shared" si="1611"/>
        <v>0.87129673152880771</v>
      </c>
      <c r="E425">
        <f>VLOOKUP($B425,'CONST.&amp;INMOB'!$A$4:$F$1040000,5,0)/VLOOKUP($B425,IPSA!$A$4:$F$1040000,5,0)</f>
        <v>1.773044889444928</v>
      </c>
      <c r="F425" s="2">
        <f t="shared" si="1611"/>
        <v>1.5518461084142192</v>
      </c>
      <c r="G425">
        <f>VLOOKUP($B425,COMMODITIES!$A$4:$F$1040000,5,0)/VLOOKUP($B425,IPSA!$A$4:$F$1040000,5,0)</f>
        <v>0.99242019555546535</v>
      </c>
      <c r="H425" s="2">
        <f t="shared" ref="H425" si="1873">AVERAGE(G376:G425)</f>
        <v>0.98799736771501345</v>
      </c>
      <c r="I425">
        <f>VLOOKUP($B425,UTILITIES!$A$4:$F$1040000,5,0)/VLOOKUP($B425,IPSA!$A$4:$F$1040000,5,0)</f>
        <v>0.93574470190860704</v>
      </c>
      <c r="J425" s="2">
        <f t="shared" ref="J425" si="1874">AVERAGE(I376:I425)</f>
        <v>0.92807102555147791</v>
      </c>
      <c r="K425">
        <f>VLOOKUP($B425,CONSUMO!$A$4:$F$1040000,5,0)/VLOOKUP($B425,IPSA!$A$4:$F$1040000,5,0)</f>
        <v>1.0284451234212308</v>
      </c>
      <c r="L425" s="2">
        <f t="shared" ref="L425" si="1875">AVERAGE(K376:K425)</f>
        <v>1.021108538478156</v>
      </c>
      <c r="M425">
        <f>VLOOKUP($B425,INDUSTRIAL!$A$4:$F$1040000,5,0)/VLOOKUP($B425,IPSA!$A$4:$F$1040000,5,0)</f>
        <v>1.1803752375925309</v>
      </c>
      <c r="N425" s="2">
        <f t="shared" ref="N425" si="1876">AVERAGE(M376:M425)</f>
        <v>1.1355999167743855</v>
      </c>
      <c r="O425">
        <f>VLOOKUP($B425,RETAIL!$A$4:$F$1040000,5,0)/VLOOKUP($B425,IPSA!$A$4:$F$1040000,5,0)</f>
        <v>1.0510592376229835</v>
      </c>
      <c r="P425" s="2">
        <f t="shared" ref="P425" si="1877">AVERAGE(O376:O425)</f>
        <v>1.0659189273778511</v>
      </c>
    </row>
    <row r="426" spans="1:16">
      <c r="A426" t="str">
        <f t="shared" si="1692"/>
        <v/>
      </c>
      <c r="B426" s="2">
        <f>IPSA!A603</f>
        <v>20070911</v>
      </c>
      <c r="C426">
        <f>VLOOKUP($B426,BANCA!$A$4:$F$1040000,5,0)/VLOOKUP($B426,IPSA!$A$4:$F$1040000,5,0)</f>
        <v>0.89657894261338622</v>
      </c>
      <c r="D426" s="2">
        <f t="shared" si="1611"/>
        <v>0.87249266263754111</v>
      </c>
      <c r="E426">
        <f>VLOOKUP($B426,'CONST.&amp;INMOB'!$A$4:$F$1040000,5,0)/VLOOKUP($B426,IPSA!$A$4:$F$1040000,5,0)</f>
        <v>1.7870755616250935</v>
      </c>
      <c r="F426" s="2">
        <f t="shared" si="1611"/>
        <v>1.5570668860737014</v>
      </c>
      <c r="G426">
        <f>VLOOKUP($B426,COMMODITIES!$A$4:$F$1040000,5,0)/VLOOKUP($B426,IPSA!$A$4:$F$1040000,5,0)</f>
        <v>0.99732037935034179</v>
      </c>
      <c r="H426" s="2">
        <f t="shared" ref="H426" si="1878">AVERAGE(G377:G426)</f>
        <v>0.98918363790971786</v>
      </c>
      <c r="I426">
        <f>VLOOKUP($B426,UTILITIES!$A$4:$F$1040000,5,0)/VLOOKUP($B426,IPSA!$A$4:$F$1040000,5,0)</f>
        <v>0.9349016706339508</v>
      </c>
      <c r="J426" s="2">
        <f t="shared" ref="J426" si="1879">AVERAGE(I377:I426)</f>
        <v>0.927246728063158</v>
      </c>
      <c r="K426">
        <f>VLOOKUP($B426,CONSUMO!$A$4:$F$1040000,5,0)/VLOOKUP($B426,IPSA!$A$4:$F$1040000,5,0)</f>
        <v>1.0301903503858394</v>
      </c>
      <c r="L426" s="2">
        <f t="shared" ref="L426" si="1880">AVERAGE(K377:K426)</f>
        <v>1.0213304462879094</v>
      </c>
      <c r="M426">
        <f>VLOOKUP($B426,INDUSTRIAL!$A$4:$F$1040000,5,0)/VLOOKUP($B426,IPSA!$A$4:$F$1040000,5,0)</f>
        <v>1.1814359634699201</v>
      </c>
      <c r="N426" s="2">
        <f t="shared" ref="N426" si="1881">AVERAGE(M377:M426)</f>
        <v>1.1367167316764553</v>
      </c>
      <c r="O426">
        <f>VLOOKUP($B426,RETAIL!$A$4:$F$1040000,5,0)/VLOOKUP($B426,IPSA!$A$4:$F$1040000,5,0)</f>
        <v>1.0492108068628467</v>
      </c>
      <c r="P426" s="2">
        <f t="shared" ref="P426" si="1882">AVERAGE(O377:O426)</f>
        <v>1.0659584871208829</v>
      </c>
    </row>
    <row r="427" spans="1:16">
      <c r="A427" t="str">
        <f t="shared" si="1692"/>
        <v/>
      </c>
      <c r="B427" s="2">
        <f>IPSA!A604</f>
        <v>20070912</v>
      </c>
      <c r="C427">
        <f>VLOOKUP($B427,BANCA!$A$4:$F$1040000,5,0)/VLOOKUP($B427,IPSA!$A$4:$F$1040000,5,0)</f>
        <v>0.89860343616925986</v>
      </c>
      <c r="D427" s="2">
        <f t="shared" si="1611"/>
        <v>0.87307675374479887</v>
      </c>
      <c r="E427">
        <f>VLOOKUP($B427,'CONST.&amp;INMOB'!$A$4:$F$1040000,5,0)/VLOOKUP($B427,IPSA!$A$4:$F$1040000,5,0)</f>
        <v>1.7916472017191443</v>
      </c>
      <c r="F427" s="2">
        <f t="shared" si="1611"/>
        <v>1.5627641799668957</v>
      </c>
      <c r="G427">
        <f>VLOOKUP($B427,COMMODITIES!$A$4:$F$1040000,5,0)/VLOOKUP($B427,IPSA!$A$4:$F$1040000,5,0)</f>
        <v>1.0047897416435576</v>
      </c>
      <c r="H427" s="2">
        <f t="shared" ref="H427" si="1883">AVERAGE(G378:G427)</f>
        <v>0.99063243001045154</v>
      </c>
      <c r="I427">
        <f>VLOOKUP($B427,UTILITIES!$A$4:$F$1040000,5,0)/VLOOKUP($B427,IPSA!$A$4:$F$1040000,5,0)</f>
        <v>0.9425937359631642</v>
      </c>
      <c r="J427" s="2">
        <f t="shared" ref="J427" si="1884">AVERAGE(I378:I427)</f>
        <v>0.92674071412141079</v>
      </c>
      <c r="K427">
        <f>VLOOKUP($B427,CONSUMO!$A$4:$F$1040000,5,0)/VLOOKUP($B427,IPSA!$A$4:$F$1040000,5,0)</f>
        <v>1.0303550438535234</v>
      </c>
      <c r="L427" s="2">
        <f t="shared" ref="L427" si="1885">AVERAGE(K378:K427)</f>
        <v>1.021473449800494</v>
      </c>
      <c r="M427">
        <f>VLOOKUP($B427,INDUSTRIAL!$A$4:$F$1040000,5,0)/VLOOKUP($B427,IPSA!$A$4:$F$1040000,5,0)</f>
        <v>1.1843071265306673</v>
      </c>
      <c r="N427" s="2">
        <f t="shared" ref="N427" si="1886">AVERAGE(M378:M427)</f>
        <v>1.138087574439939</v>
      </c>
      <c r="O427">
        <f>VLOOKUP($B427,RETAIL!$A$4:$F$1040000,5,0)/VLOOKUP($B427,IPSA!$A$4:$F$1040000,5,0)</f>
        <v>1.0475538701452816</v>
      </c>
      <c r="P427" s="2">
        <f t="shared" ref="P427" si="1887">AVERAGE(O378:O427)</f>
        <v>1.0659364844762864</v>
      </c>
    </row>
    <row r="428" spans="1:16">
      <c r="A428" t="str">
        <f t="shared" si="1692"/>
        <v/>
      </c>
      <c r="B428" s="2">
        <f>IPSA!A605</f>
        <v>20070913</v>
      </c>
      <c r="C428">
        <f>VLOOKUP($B428,BANCA!$A$4:$F$1040000,5,0)/VLOOKUP($B428,IPSA!$A$4:$F$1040000,5,0)</f>
        <v>0.90322106074744291</v>
      </c>
      <c r="D428" s="2">
        <f t="shared" si="1611"/>
        <v>0.8738644424418065</v>
      </c>
      <c r="E428">
        <f>VLOOKUP($B428,'CONST.&amp;INMOB'!$A$4:$F$1040000,5,0)/VLOOKUP($B428,IPSA!$A$4:$F$1040000,5,0)</f>
        <v>1.7944854485180455</v>
      </c>
      <c r="F428" s="2">
        <f t="shared" si="1611"/>
        <v>1.5688211641667036</v>
      </c>
      <c r="G428">
        <f>VLOOKUP($B428,COMMODITIES!$A$4:$F$1040000,5,0)/VLOOKUP($B428,IPSA!$A$4:$F$1040000,5,0)</f>
        <v>1.0029490382197395</v>
      </c>
      <c r="H428" s="2">
        <f t="shared" ref="H428" si="1888">AVERAGE(G379:G428)</f>
        <v>0.99222848090653937</v>
      </c>
      <c r="I428">
        <f>VLOOKUP($B428,UTILITIES!$A$4:$F$1040000,5,0)/VLOOKUP($B428,IPSA!$A$4:$F$1040000,5,0)</f>
        <v>0.94080733631098645</v>
      </c>
      <c r="J428" s="2">
        <f t="shared" ref="J428" si="1889">AVERAGE(I379:I428)</f>
        <v>0.92631582598038364</v>
      </c>
      <c r="K428">
        <f>VLOOKUP($B428,CONSUMO!$A$4:$F$1040000,5,0)/VLOOKUP($B428,IPSA!$A$4:$F$1040000,5,0)</f>
        <v>1.0282320705752299</v>
      </c>
      <c r="L428" s="2">
        <f t="shared" ref="L428" si="1890">AVERAGE(K379:K428)</f>
        <v>1.0217978341697107</v>
      </c>
      <c r="M428">
        <f>VLOOKUP($B428,INDUSTRIAL!$A$4:$F$1040000,5,0)/VLOOKUP($B428,IPSA!$A$4:$F$1040000,5,0)</f>
        <v>1.1822196706370127</v>
      </c>
      <c r="N428" s="2">
        <f t="shared" ref="N428" si="1891">AVERAGE(M379:M428)</f>
        <v>1.1395915490159418</v>
      </c>
      <c r="O428">
        <f>VLOOKUP($B428,RETAIL!$A$4:$F$1040000,5,0)/VLOOKUP($B428,IPSA!$A$4:$F$1040000,5,0)</f>
        <v>1.0459537446817746</v>
      </c>
      <c r="P428" s="2">
        <f t="shared" ref="P428" si="1892">AVERAGE(O379:O428)</f>
        <v>1.0654865531513227</v>
      </c>
    </row>
    <row r="429" spans="1:16">
      <c r="A429" t="str">
        <f t="shared" si="1692"/>
        <v/>
      </c>
      <c r="B429" s="2">
        <f>IPSA!A606</f>
        <v>20070914</v>
      </c>
      <c r="C429">
        <f>VLOOKUP($B429,BANCA!$A$4:$F$1040000,5,0)/VLOOKUP($B429,IPSA!$A$4:$F$1040000,5,0)</f>
        <v>0.90004463561366399</v>
      </c>
      <c r="D429" s="2">
        <f t="shared" si="1611"/>
        <v>0.87459796458040928</v>
      </c>
      <c r="E429">
        <f>VLOOKUP($B429,'CONST.&amp;INMOB'!$A$4:$F$1040000,5,0)/VLOOKUP($B429,IPSA!$A$4:$F$1040000,5,0)</f>
        <v>1.7750500809059959</v>
      </c>
      <c r="F429" s="2">
        <f t="shared" si="1611"/>
        <v>1.57442279689526</v>
      </c>
      <c r="G429">
        <f>VLOOKUP($B429,COMMODITIES!$A$4:$F$1040000,5,0)/VLOOKUP($B429,IPSA!$A$4:$F$1040000,5,0)</f>
        <v>0.9951453245930868</v>
      </c>
      <c r="H429" s="2">
        <f t="shared" ref="H429" si="1893">AVERAGE(G380:G429)</f>
        <v>0.99361977694261827</v>
      </c>
      <c r="I429">
        <f>VLOOKUP($B429,UTILITIES!$A$4:$F$1040000,5,0)/VLOOKUP($B429,IPSA!$A$4:$F$1040000,5,0)</f>
        <v>0.94003865052713587</v>
      </c>
      <c r="J429" s="2">
        <f t="shared" ref="J429" si="1894">AVERAGE(I380:I429)</f>
        <v>0.92600129352459637</v>
      </c>
      <c r="K429">
        <f>VLOOKUP($B429,CONSUMO!$A$4:$F$1040000,5,0)/VLOOKUP($B429,IPSA!$A$4:$F$1040000,5,0)</f>
        <v>1.0234280151293897</v>
      </c>
      <c r="L429" s="2">
        <f t="shared" ref="L429" si="1895">AVERAGE(K380:K429)</f>
        <v>1.0219352727225459</v>
      </c>
      <c r="M429">
        <f>VLOOKUP($B429,INDUSTRIAL!$A$4:$F$1040000,5,0)/VLOOKUP($B429,IPSA!$A$4:$F$1040000,5,0)</f>
        <v>1.1755385473033335</v>
      </c>
      <c r="N429" s="2">
        <f t="shared" ref="N429" si="1896">AVERAGE(M380:M429)</f>
        <v>1.1409998443536318</v>
      </c>
      <c r="O429">
        <f>VLOOKUP($B429,RETAIL!$A$4:$F$1040000,5,0)/VLOOKUP($B429,IPSA!$A$4:$F$1040000,5,0)</f>
        <v>1.0486667083349905</v>
      </c>
      <c r="P429" s="2">
        <f t="shared" ref="P429" si="1897">AVERAGE(O380:O429)</f>
        <v>1.0650991347399499</v>
      </c>
    </row>
    <row r="430" spans="1:16">
      <c r="A430" t="str">
        <f t="shared" si="1692"/>
        <v/>
      </c>
      <c r="B430" s="2">
        <f>IPSA!A607</f>
        <v>20070920</v>
      </c>
      <c r="C430">
        <f>VLOOKUP($B430,BANCA!$A$4:$F$1040000,5,0)/VLOOKUP($B430,IPSA!$A$4:$F$1040000,5,0)</f>
        <v>0.89738458623940909</v>
      </c>
      <c r="D430" s="2">
        <f t="shared" si="1611"/>
        <v>0.87527595198289943</v>
      </c>
      <c r="E430">
        <f>VLOOKUP($B430,'CONST.&amp;INMOB'!$A$4:$F$1040000,5,0)/VLOOKUP($B430,IPSA!$A$4:$F$1040000,5,0)</f>
        <v>1.7757087579358775</v>
      </c>
      <c r="F430" s="2">
        <f t="shared" si="1611"/>
        <v>1.5800004555915523</v>
      </c>
      <c r="G430">
        <f>VLOOKUP($B430,COMMODITIES!$A$4:$F$1040000,5,0)/VLOOKUP($B430,IPSA!$A$4:$F$1040000,5,0)</f>
        <v>1.0045805592046222</v>
      </c>
      <c r="H430" s="2">
        <f t="shared" ref="H430" si="1898">AVERAGE(G381:G430)</f>
        <v>0.99507569380156469</v>
      </c>
      <c r="I430">
        <f>VLOOKUP($B430,UTILITIES!$A$4:$F$1040000,5,0)/VLOOKUP($B430,IPSA!$A$4:$F$1040000,5,0)</f>
        <v>0.92896447010318006</v>
      </c>
      <c r="J430" s="2">
        <f t="shared" ref="J430" si="1899">AVERAGE(I381:I430)</f>
        <v>0.92553740277649421</v>
      </c>
      <c r="K430">
        <f>VLOOKUP($B430,CONSUMO!$A$4:$F$1040000,5,0)/VLOOKUP($B430,IPSA!$A$4:$F$1040000,5,0)</f>
        <v>1.020092245774298</v>
      </c>
      <c r="L430" s="2">
        <f t="shared" ref="L430" si="1900">AVERAGE(K381:K430)</f>
        <v>1.0219762894348567</v>
      </c>
      <c r="M430">
        <f>VLOOKUP($B430,INDUSTRIAL!$A$4:$F$1040000,5,0)/VLOOKUP($B430,IPSA!$A$4:$F$1040000,5,0)</f>
        <v>1.1661151849659359</v>
      </c>
      <c r="N430" s="2">
        <f t="shared" ref="N430" si="1901">AVERAGE(M381:M430)</f>
        <v>1.1420981752615043</v>
      </c>
      <c r="O430">
        <f>VLOOKUP($B430,RETAIL!$A$4:$F$1040000,5,0)/VLOOKUP($B430,IPSA!$A$4:$F$1040000,5,0)</f>
        <v>1.0516348008024456</v>
      </c>
      <c r="P430" s="2">
        <f t="shared" ref="P430" si="1902">AVERAGE(O381:O430)</f>
        <v>1.0648216782519644</v>
      </c>
    </row>
    <row r="431" spans="1:16">
      <c r="A431" t="str">
        <f t="shared" si="1692"/>
        <v/>
      </c>
      <c r="B431" s="2">
        <f>IPSA!A608</f>
        <v>20070921</v>
      </c>
      <c r="C431">
        <f>VLOOKUP($B431,BANCA!$A$4:$F$1040000,5,0)/VLOOKUP($B431,IPSA!$A$4:$F$1040000,5,0)</f>
        <v>0.90333471208344052</v>
      </c>
      <c r="D431" s="2">
        <f t="shared" si="1611"/>
        <v>0.87595267366172525</v>
      </c>
      <c r="E431">
        <f>VLOOKUP($B431,'CONST.&amp;INMOB'!$A$4:$F$1040000,5,0)/VLOOKUP($B431,IPSA!$A$4:$F$1040000,5,0)</f>
        <v>1.7726059122295137</v>
      </c>
      <c r="F431" s="2">
        <f t="shared" si="1611"/>
        <v>1.5850207553756477</v>
      </c>
      <c r="G431">
        <f>VLOOKUP($B431,COMMODITIES!$A$4:$F$1040000,5,0)/VLOOKUP($B431,IPSA!$A$4:$F$1040000,5,0)</f>
        <v>1.0083377117965113</v>
      </c>
      <c r="H431" s="2">
        <f t="shared" ref="H431" si="1903">AVERAGE(G382:G431)</f>
        <v>0.99653845227889748</v>
      </c>
      <c r="I431">
        <f>VLOOKUP($B431,UTILITIES!$A$4:$F$1040000,5,0)/VLOOKUP($B431,IPSA!$A$4:$F$1040000,5,0)</f>
        <v>0.92210310318143485</v>
      </c>
      <c r="J431" s="2">
        <f t="shared" ref="J431" si="1904">AVERAGE(I382:I431)</f>
        <v>0.92504039938507443</v>
      </c>
      <c r="K431">
        <f>VLOOKUP($B431,CONSUMO!$A$4:$F$1040000,5,0)/VLOOKUP($B431,IPSA!$A$4:$F$1040000,5,0)</f>
        <v>1.0217913938666736</v>
      </c>
      <c r="L431" s="2">
        <f t="shared" ref="L431" si="1905">AVERAGE(K382:K431)</f>
        <v>1.0220497529871506</v>
      </c>
      <c r="M431">
        <f>VLOOKUP($B431,INDUSTRIAL!$A$4:$F$1040000,5,0)/VLOOKUP($B431,IPSA!$A$4:$F$1040000,5,0)</f>
        <v>1.1629660889579505</v>
      </c>
      <c r="N431" s="2">
        <f t="shared" ref="N431" si="1906">AVERAGE(M382:M431)</f>
        <v>1.143133872825197</v>
      </c>
      <c r="O431">
        <f>VLOOKUP($B431,RETAIL!$A$4:$F$1040000,5,0)/VLOOKUP($B431,IPSA!$A$4:$F$1040000,5,0)</f>
        <v>1.048025530477209</v>
      </c>
      <c r="P431" s="2">
        <f t="shared" ref="P431" si="1907">AVERAGE(O382:O431)</f>
        <v>1.0644263238553573</v>
      </c>
    </row>
    <row r="432" spans="1:16">
      <c r="A432" t="str">
        <f t="shared" si="1692"/>
        <v/>
      </c>
      <c r="B432" s="2">
        <f>IPSA!A609</f>
        <v>20070924</v>
      </c>
      <c r="C432">
        <f>VLOOKUP($B432,BANCA!$A$4:$F$1040000,5,0)/VLOOKUP($B432,IPSA!$A$4:$F$1040000,5,0)</f>
        <v>0.90576437128825793</v>
      </c>
      <c r="D432" s="2">
        <f t="shared" si="1611"/>
        <v>0.87672008555068492</v>
      </c>
      <c r="E432">
        <f>VLOOKUP($B432,'CONST.&amp;INMOB'!$A$4:$F$1040000,5,0)/VLOOKUP($B432,IPSA!$A$4:$F$1040000,5,0)</f>
        <v>1.764860128903518</v>
      </c>
      <c r="F432" s="2">
        <f t="shared" si="1611"/>
        <v>1.5897709431682134</v>
      </c>
      <c r="G432">
        <f>VLOOKUP($B432,COMMODITIES!$A$4:$F$1040000,5,0)/VLOOKUP($B432,IPSA!$A$4:$F$1040000,5,0)</f>
        <v>1.010707490292126</v>
      </c>
      <c r="H432" s="2">
        <f t="shared" ref="H432" si="1908">AVERAGE(G383:G432)</f>
        <v>0.99797007508003599</v>
      </c>
      <c r="I432">
        <f>VLOOKUP($B432,UTILITIES!$A$4:$F$1040000,5,0)/VLOOKUP($B432,IPSA!$A$4:$F$1040000,5,0)</f>
        <v>0.92486331263490118</v>
      </c>
      <c r="J432" s="2">
        <f t="shared" ref="J432" si="1909">AVERAGE(I383:I432)</f>
        <v>0.92483322207029928</v>
      </c>
      <c r="K432">
        <f>VLOOKUP($B432,CONSUMO!$A$4:$F$1040000,5,0)/VLOOKUP($B432,IPSA!$A$4:$F$1040000,5,0)</f>
        <v>1.0269771097234164</v>
      </c>
      <c r="L432" s="2">
        <f t="shared" ref="L432" si="1910">AVERAGE(K383:K432)</f>
        <v>1.0223716685223097</v>
      </c>
      <c r="M432">
        <f>VLOOKUP($B432,INDUSTRIAL!$A$4:$F$1040000,5,0)/VLOOKUP($B432,IPSA!$A$4:$F$1040000,5,0)</f>
        <v>1.1633482951995848</v>
      </c>
      <c r="N432" s="2">
        <f t="shared" ref="N432" si="1911">AVERAGE(M383:M432)</f>
        <v>1.1439584656446047</v>
      </c>
      <c r="O432">
        <f>VLOOKUP($B432,RETAIL!$A$4:$F$1040000,5,0)/VLOOKUP($B432,IPSA!$A$4:$F$1040000,5,0)</f>
        <v>1.0452158795496649</v>
      </c>
      <c r="P432" s="2">
        <f t="shared" ref="P432" si="1912">AVERAGE(O383:O432)</f>
        <v>1.0638095074059302</v>
      </c>
    </row>
    <row r="433" spans="1:16">
      <c r="A433" t="str">
        <f t="shared" si="1692"/>
        <v/>
      </c>
      <c r="B433" s="2">
        <f>IPSA!A610</f>
        <v>20070925</v>
      </c>
      <c r="C433">
        <f>VLOOKUP($B433,BANCA!$A$4:$F$1040000,5,0)/VLOOKUP($B433,IPSA!$A$4:$F$1040000,5,0)</f>
        <v>0.90157402186683966</v>
      </c>
      <c r="D433" s="2">
        <f t="shared" si="1611"/>
        <v>0.87737469188656347</v>
      </c>
      <c r="E433">
        <f>VLOOKUP($B433,'CONST.&amp;INMOB'!$A$4:$F$1040000,5,0)/VLOOKUP($B433,IPSA!$A$4:$F$1040000,5,0)</f>
        <v>1.768437979380534</v>
      </c>
      <c r="F433" s="2">
        <f t="shared" si="1611"/>
        <v>1.5944166912838289</v>
      </c>
      <c r="G433">
        <f>VLOOKUP($B433,COMMODITIES!$A$4:$F$1040000,5,0)/VLOOKUP($B433,IPSA!$A$4:$F$1040000,5,0)</f>
        <v>1.020391095767434</v>
      </c>
      <c r="H433" s="2">
        <f t="shared" ref="H433" si="1913">AVERAGE(G384:G433)</f>
        <v>0.99936075648545308</v>
      </c>
      <c r="I433">
        <f>VLOOKUP($B433,UTILITIES!$A$4:$F$1040000,5,0)/VLOOKUP($B433,IPSA!$A$4:$F$1040000,5,0)</f>
        <v>0.91887408770045387</v>
      </c>
      <c r="J433" s="2">
        <f t="shared" ref="J433" si="1914">AVERAGE(I384:I433)</f>
        <v>0.92454111487967305</v>
      </c>
      <c r="K433">
        <f>VLOOKUP($B433,CONSUMO!$A$4:$F$1040000,5,0)/VLOOKUP($B433,IPSA!$A$4:$F$1040000,5,0)</f>
        <v>1.0299432696941728</v>
      </c>
      <c r="L433" s="2">
        <f t="shared" ref="L433" si="1915">AVERAGE(K384:K433)</f>
        <v>1.0227030515936275</v>
      </c>
      <c r="M433">
        <f>VLOOKUP($B433,INDUSTRIAL!$A$4:$F$1040000,5,0)/VLOOKUP($B433,IPSA!$A$4:$F$1040000,5,0)</f>
        <v>1.1553402400879462</v>
      </c>
      <c r="N433" s="2">
        <f t="shared" ref="N433" si="1916">AVERAGE(M384:M433)</f>
        <v>1.1444928208380547</v>
      </c>
      <c r="O433">
        <f>VLOOKUP($B433,RETAIL!$A$4:$F$1040000,5,0)/VLOOKUP($B433,IPSA!$A$4:$F$1040000,5,0)</f>
        <v>1.0509734870080985</v>
      </c>
      <c r="P433" s="2">
        <f t="shared" ref="P433" si="1917">AVERAGE(O384:O433)</f>
        <v>1.0633246494754058</v>
      </c>
    </row>
    <row r="434" spans="1:16">
      <c r="A434" t="str">
        <f t="shared" si="1692"/>
        <v/>
      </c>
      <c r="B434" s="2">
        <f>IPSA!A611</f>
        <v>20070926</v>
      </c>
      <c r="C434">
        <f>VLOOKUP($B434,BANCA!$A$4:$F$1040000,5,0)/VLOOKUP($B434,IPSA!$A$4:$F$1040000,5,0)</f>
        <v>0.90058413001672333</v>
      </c>
      <c r="D434" s="2">
        <f t="shared" si="1611"/>
        <v>0.87789043224370689</v>
      </c>
      <c r="E434">
        <f>VLOOKUP($B434,'CONST.&amp;INMOB'!$A$4:$F$1040000,5,0)/VLOOKUP($B434,IPSA!$A$4:$F$1040000,5,0)</f>
        <v>1.7791635639264769</v>
      </c>
      <c r="F434" s="2">
        <f t="shared" si="1611"/>
        <v>1.5994019202730418</v>
      </c>
      <c r="G434">
        <f>VLOOKUP($B434,COMMODITIES!$A$4:$F$1040000,5,0)/VLOOKUP($B434,IPSA!$A$4:$F$1040000,5,0)</f>
        <v>1.0214214436329263</v>
      </c>
      <c r="H434" s="2">
        <f t="shared" ref="H434" si="1918">AVERAGE(G385:G434)</f>
        <v>1.0008119498687476</v>
      </c>
      <c r="I434">
        <f>VLOOKUP($B434,UTILITIES!$A$4:$F$1040000,5,0)/VLOOKUP($B434,IPSA!$A$4:$F$1040000,5,0)</f>
        <v>0.92094656767985228</v>
      </c>
      <c r="J434" s="2">
        <f t="shared" ref="J434" si="1919">AVERAGE(I385:I434)</f>
        <v>0.92426247019077468</v>
      </c>
      <c r="K434">
        <f>VLOOKUP($B434,CONSUMO!$A$4:$F$1040000,5,0)/VLOOKUP($B434,IPSA!$A$4:$F$1040000,5,0)</f>
        <v>1.0231006842325638</v>
      </c>
      <c r="L434" s="2">
        <f t="shared" ref="L434" si="1920">AVERAGE(K385:K434)</f>
        <v>1.0229157994862694</v>
      </c>
      <c r="M434">
        <f>VLOOKUP($B434,INDUSTRIAL!$A$4:$F$1040000,5,0)/VLOOKUP($B434,IPSA!$A$4:$F$1040000,5,0)</f>
        <v>1.1461428238320535</v>
      </c>
      <c r="N434" s="2">
        <f t="shared" ref="N434" si="1921">AVERAGE(M385:M434)</f>
        <v>1.1447151156851041</v>
      </c>
      <c r="O434">
        <f>VLOOKUP($B434,RETAIL!$A$4:$F$1040000,5,0)/VLOOKUP($B434,IPSA!$A$4:$F$1040000,5,0)</f>
        <v>1.0512362695911404</v>
      </c>
      <c r="P434" s="2">
        <f t="shared" ref="P434" si="1922">AVERAGE(O385:O434)</f>
        <v>1.0627919290570824</v>
      </c>
    </row>
    <row r="435" spans="1:16">
      <c r="A435" t="str">
        <f t="shared" si="1692"/>
        <v/>
      </c>
      <c r="B435" s="2">
        <f>IPSA!A612</f>
        <v>20070927</v>
      </c>
      <c r="C435">
        <f>VLOOKUP($B435,BANCA!$A$4:$F$1040000,5,0)/VLOOKUP($B435,IPSA!$A$4:$F$1040000,5,0)</f>
        <v>0.89938210647209416</v>
      </c>
      <c r="D435" s="2">
        <f t="shared" si="1611"/>
        <v>0.87842166750451567</v>
      </c>
      <c r="E435">
        <f>VLOOKUP($B435,'CONST.&amp;INMOB'!$A$4:$F$1040000,5,0)/VLOOKUP($B435,IPSA!$A$4:$F$1040000,5,0)</f>
        <v>1.8072797516043253</v>
      </c>
      <c r="F435" s="2">
        <f t="shared" si="1611"/>
        <v>1.6051726569240603</v>
      </c>
      <c r="G435">
        <f>VLOOKUP($B435,COMMODITIES!$A$4:$F$1040000,5,0)/VLOOKUP($B435,IPSA!$A$4:$F$1040000,5,0)</f>
        <v>1.0434704813440112</v>
      </c>
      <c r="H435" s="2">
        <f t="shared" ref="H435" si="1923">AVERAGE(G386:G435)</f>
        <v>1.0026187648915126</v>
      </c>
      <c r="I435">
        <f>VLOOKUP($B435,UTILITIES!$A$4:$F$1040000,5,0)/VLOOKUP($B435,IPSA!$A$4:$F$1040000,5,0)</f>
        <v>0.9157061352864877</v>
      </c>
      <c r="J435" s="2">
        <f t="shared" ref="J435" si="1924">AVERAGE(I386:I435)</f>
        <v>0.92397915180716295</v>
      </c>
      <c r="K435">
        <f>VLOOKUP($B435,CONSUMO!$A$4:$F$1040000,5,0)/VLOOKUP($B435,IPSA!$A$4:$F$1040000,5,0)</f>
        <v>1.0169072509619761</v>
      </c>
      <c r="L435" s="2">
        <f t="shared" ref="L435" si="1925">AVERAGE(K386:K435)</f>
        <v>1.0231084902619521</v>
      </c>
      <c r="M435">
        <f>VLOOKUP($B435,INDUSTRIAL!$A$4:$F$1040000,5,0)/VLOOKUP($B435,IPSA!$A$4:$F$1040000,5,0)</f>
        <v>1.1356254624140569</v>
      </c>
      <c r="N435" s="2">
        <f t="shared" ref="N435" si="1926">AVERAGE(M386:M435)</f>
        <v>1.1447095436390038</v>
      </c>
      <c r="O435">
        <f>VLOOKUP($B435,RETAIL!$A$4:$F$1040000,5,0)/VLOOKUP($B435,IPSA!$A$4:$F$1040000,5,0)</f>
        <v>1.0457290741193626</v>
      </c>
      <c r="P435" s="2">
        <f t="shared" ref="P435" si="1927">AVERAGE(O386:O435)</f>
        <v>1.062101259764624</v>
      </c>
    </row>
    <row r="436" spans="1:16">
      <c r="A436" t="str">
        <f t="shared" si="1692"/>
        <v/>
      </c>
      <c r="B436" s="2">
        <f>IPSA!A613</f>
        <v>20070928</v>
      </c>
      <c r="C436">
        <f>VLOOKUP($B436,BANCA!$A$4:$F$1040000,5,0)/VLOOKUP($B436,IPSA!$A$4:$F$1040000,5,0)</f>
        <v>0.89358273907410979</v>
      </c>
      <c r="D436" s="2">
        <f t="shared" si="1611"/>
        <v>0.87897946925857828</v>
      </c>
      <c r="E436">
        <f>VLOOKUP($B436,'CONST.&amp;INMOB'!$A$4:$F$1040000,5,0)/VLOOKUP($B436,IPSA!$A$4:$F$1040000,5,0)</f>
        <v>1.9137707782972191</v>
      </c>
      <c r="F436" s="2">
        <f t="shared" si="1611"/>
        <v>1.6131331802004554</v>
      </c>
      <c r="G436">
        <f>VLOOKUP($B436,COMMODITIES!$A$4:$F$1040000,5,0)/VLOOKUP($B436,IPSA!$A$4:$F$1040000,5,0)</f>
        <v>1.0434373252348488</v>
      </c>
      <c r="H436" s="2">
        <f t="shared" ref="H436" si="1928">AVERAGE(G387:G436)</f>
        <v>1.0041012550618214</v>
      </c>
      <c r="I436">
        <f>VLOOKUP($B436,UTILITIES!$A$4:$F$1040000,5,0)/VLOOKUP($B436,IPSA!$A$4:$F$1040000,5,0)</f>
        <v>0.90782403094118413</v>
      </c>
      <c r="J436" s="2">
        <f t="shared" ref="J436" si="1929">AVERAGE(I387:I436)</f>
        <v>0.92356213934130404</v>
      </c>
      <c r="K436">
        <f>VLOOKUP($B436,CONSUMO!$A$4:$F$1040000,5,0)/VLOOKUP($B436,IPSA!$A$4:$F$1040000,5,0)</f>
        <v>1.0099208895775103</v>
      </c>
      <c r="L436" s="2">
        <f t="shared" ref="L436" si="1930">AVERAGE(K387:K436)</f>
        <v>1.0232847757286687</v>
      </c>
      <c r="M436">
        <f>VLOOKUP($B436,INDUSTRIAL!$A$4:$F$1040000,5,0)/VLOOKUP($B436,IPSA!$A$4:$F$1040000,5,0)</f>
        <v>1.142400299414928</v>
      </c>
      <c r="N436" s="2">
        <f t="shared" ref="N436" si="1931">AVERAGE(M387:M436)</f>
        <v>1.1448728856268344</v>
      </c>
      <c r="O436">
        <f>VLOOKUP($B436,RETAIL!$A$4:$F$1040000,5,0)/VLOOKUP($B436,IPSA!$A$4:$F$1040000,5,0)</f>
        <v>1.0458857686496441</v>
      </c>
      <c r="P436" s="2">
        <f t="shared" ref="P436" si="1932">AVERAGE(O387:O436)</f>
        <v>1.061467030051306</v>
      </c>
    </row>
    <row r="437" spans="1:16">
      <c r="A437" t="str">
        <f t="shared" si="1692"/>
        <v/>
      </c>
      <c r="B437" s="2">
        <f>IPSA!A614</f>
        <v>20071001</v>
      </c>
      <c r="C437">
        <f>VLOOKUP($B437,BANCA!$A$4:$F$1040000,5,0)/VLOOKUP($B437,IPSA!$A$4:$F$1040000,5,0)</f>
        <v>0.89033517083484925</v>
      </c>
      <c r="D437" s="2">
        <f t="shared" ref="D437:F500" si="1933">AVERAGE(C388:C437)</f>
        <v>0.87945425943327837</v>
      </c>
      <c r="E437">
        <f>VLOOKUP($B437,'CONST.&amp;INMOB'!$A$4:$F$1040000,5,0)/VLOOKUP($B437,IPSA!$A$4:$F$1040000,5,0)</f>
        <v>1.9791475081167529</v>
      </c>
      <c r="F437" s="2">
        <f t="shared" si="1933"/>
        <v>1.6221035903414298</v>
      </c>
      <c r="G437">
        <f>VLOOKUP($B437,COMMODITIES!$A$4:$F$1040000,5,0)/VLOOKUP($B437,IPSA!$A$4:$F$1040000,5,0)</f>
        <v>1.0416710027818896</v>
      </c>
      <c r="H437" s="2">
        <f t="shared" ref="H437" si="1934">AVERAGE(G388:G437)</f>
        <v>1.005275396532135</v>
      </c>
      <c r="I437">
        <f>VLOOKUP($B437,UTILITIES!$A$4:$F$1040000,5,0)/VLOOKUP($B437,IPSA!$A$4:$F$1040000,5,0)</f>
        <v>0.90839849136564421</v>
      </c>
      <c r="J437" s="2">
        <f t="shared" ref="J437" si="1935">AVERAGE(I388:I437)</f>
        <v>0.92337279184057619</v>
      </c>
      <c r="K437">
        <f>VLOOKUP($B437,CONSUMO!$A$4:$F$1040000,5,0)/VLOOKUP($B437,IPSA!$A$4:$F$1040000,5,0)</f>
        <v>1.0080192089651547</v>
      </c>
      <c r="L437" s="2">
        <f t="shared" ref="L437" si="1936">AVERAGE(K388:K437)</f>
        <v>1.0234602121666827</v>
      </c>
      <c r="M437">
        <f>VLOOKUP($B437,INDUSTRIAL!$A$4:$F$1040000,5,0)/VLOOKUP($B437,IPSA!$A$4:$F$1040000,5,0)</f>
        <v>1.1349973497866026</v>
      </c>
      <c r="N437" s="2">
        <f t="shared" ref="N437" si="1937">AVERAGE(M388:M437)</f>
        <v>1.1448284913347708</v>
      </c>
      <c r="O437">
        <f>VLOOKUP($B437,RETAIL!$A$4:$F$1040000,5,0)/VLOOKUP($B437,IPSA!$A$4:$F$1040000,5,0)</f>
        <v>1.0507345202203546</v>
      </c>
      <c r="P437" s="2">
        <f t="shared" ref="P437" si="1938">AVERAGE(O388:O437)</f>
        <v>1.0610042342538635</v>
      </c>
    </row>
    <row r="438" spans="1:16">
      <c r="A438" t="str">
        <f t="shared" si="1692"/>
        <v/>
      </c>
      <c r="B438" s="2">
        <f>IPSA!A615</f>
        <v>20071002</v>
      </c>
      <c r="C438">
        <f>VLOOKUP($B438,BANCA!$A$4:$F$1040000,5,0)/VLOOKUP($B438,IPSA!$A$4:$F$1040000,5,0)</f>
        <v>0.88533205093166623</v>
      </c>
      <c r="D438" s="2">
        <f t="shared" si="1933"/>
        <v>0.87983320747883909</v>
      </c>
      <c r="E438">
        <f>VLOOKUP($B438,'CONST.&amp;INMOB'!$A$4:$F$1040000,5,0)/VLOOKUP($B438,IPSA!$A$4:$F$1040000,5,0)</f>
        <v>1.9355551162216509</v>
      </c>
      <c r="F438" s="2">
        <f t="shared" si="1933"/>
        <v>1.6303480501120411</v>
      </c>
      <c r="G438">
        <f>VLOOKUP($B438,COMMODITIES!$A$4:$F$1040000,5,0)/VLOOKUP($B438,IPSA!$A$4:$F$1040000,5,0)</f>
        <v>1.0433524563581933</v>
      </c>
      <c r="H438" s="2">
        <f t="shared" ref="H438" si="1939">AVERAGE(G389:G438)</f>
        <v>1.0065825306482268</v>
      </c>
      <c r="I438">
        <f>VLOOKUP($B438,UTILITIES!$A$4:$F$1040000,5,0)/VLOOKUP($B438,IPSA!$A$4:$F$1040000,5,0)</f>
        <v>0.90533367693377997</v>
      </c>
      <c r="J438" s="2">
        <f t="shared" ref="J438" si="1940">AVERAGE(I389:I438)</f>
        <v>0.92296072373933835</v>
      </c>
      <c r="K438">
        <f>VLOOKUP($B438,CONSUMO!$A$4:$F$1040000,5,0)/VLOOKUP($B438,IPSA!$A$4:$F$1040000,5,0)</f>
        <v>1.0084438109769542</v>
      </c>
      <c r="L438" s="2">
        <f t="shared" ref="L438" si="1941">AVERAGE(K389:K438)</f>
        <v>1.0236600358263168</v>
      </c>
      <c r="M438">
        <f>VLOOKUP($B438,INDUSTRIAL!$A$4:$F$1040000,5,0)/VLOOKUP($B438,IPSA!$A$4:$F$1040000,5,0)</f>
        <v>1.1355497762147091</v>
      </c>
      <c r="N438" s="2">
        <f t="shared" ref="N438" si="1942">AVERAGE(M389:M438)</f>
        <v>1.1449480030989481</v>
      </c>
      <c r="O438">
        <f>VLOOKUP($B438,RETAIL!$A$4:$F$1040000,5,0)/VLOOKUP($B438,IPSA!$A$4:$F$1040000,5,0)</f>
        <v>1.0542766705596718</v>
      </c>
      <c r="P438" s="2">
        <f t="shared" ref="P438" si="1943">AVERAGE(O389:O438)</f>
        <v>1.0605901768557089</v>
      </c>
    </row>
    <row r="439" spans="1:16">
      <c r="A439" t="str">
        <f t="shared" si="1692"/>
        <v/>
      </c>
      <c r="B439" s="2">
        <f>IPSA!A616</f>
        <v>20071003</v>
      </c>
      <c r="C439">
        <f>VLOOKUP($B439,BANCA!$A$4:$F$1040000,5,0)/VLOOKUP($B439,IPSA!$A$4:$F$1040000,5,0)</f>
        <v>0.89051020866707387</v>
      </c>
      <c r="D439" s="2">
        <f t="shared" si="1933"/>
        <v>0.88034164120502922</v>
      </c>
      <c r="E439">
        <f>VLOOKUP($B439,'CONST.&amp;INMOB'!$A$4:$F$1040000,5,0)/VLOOKUP($B439,IPSA!$A$4:$F$1040000,5,0)</f>
        <v>1.9589351797310806</v>
      </c>
      <c r="F439" s="2">
        <f t="shared" si="1933"/>
        <v>1.6389764148911223</v>
      </c>
      <c r="G439">
        <f>VLOOKUP($B439,COMMODITIES!$A$4:$F$1040000,5,0)/VLOOKUP($B439,IPSA!$A$4:$F$1040000,5,0)</f>
        <v>1.0508945563896623</v>
      </c>
      <c r="H439" s="2">
        <f t="shared" ref="H439" si="1944">AVERAGE(G390:G439)</f>
        <v>1.0079760093242534</v>
      </c>
      <c r="I439">
        <f>VLOOKUP($B439,UTILITIES!$A$4:$F$1040000,5,0)/VLOOKUP($B439,IPSA!$A$4:$F$1040000,5,0)</f>
        <v>0.90099517956104735</v>
      </c>
      <c r="J439" s="2">
        <f t="shared" ref="J439" si="1945">AVERAGE(I390:I439)</f>
        <v>0.92247493272323533</v>
      </c>
      <c r="K439">
        <f>VLOOKUP($B439,CONSUMO!$A$4:$F$1040000,5,0)/VLOOKUP($B439,IPSA!$A$4:$F$1040000,5,0)</f>
        <v>1.0135859499203881</v>
      </c>
      <c r="L439" s="2">
        <f t="shared" ref="L439" si="1946">AVERAGE(K390:K439)</f>
        <v>1.0240875083050909</v>
      </c>
      <c r="M439">
        <f>VLOOKUP($B439,INDUSTRIAL!$A$4:$F$1040000,5,0)/VLOOKUP($B439,IPSA!$A$4:$F$1040000,5,0)</f>
        <v>1.1407485586656771</v>
      </c>
      <c r="N439" s="2">
        <f t="shared" ref="N439" si="1947">AVERAGE(M390:M439)</f>
        <v>1.1451804397050376</v>
      </c>
      <c r="O439">
        <f>VLOOKUP($B439,RETAIL!$A$4:$F$1040000,5,0)/VLOOKUP($B439,IPSA!$A$4:$F$1040000,5,0)</f>
        <v>1.0562305600526616</v>
      </c>
      <c r="P439" s="2">
        <f t="shared" ref="P439" si="1948">AVERAGE(O390:O439)</f>
        <v>1.0601984939374463</v>
      </c>
    </row>
    <row r="440" spans="1:16">
      <c r="A440" t="str">
        <f t="shared" si="1692"/>
        <v/>
      </c>
      <c r="B440" s="2">
        <f>IPSA!A617</f>
        <v>20071004</v>
      </c>
      <c r="C440">
        <f>VLOOKUP($B440,BANCA!$A$4:$F$1040000,5,0)/VLOOKUP($B440,IPSA!$A$4:$F$1040000,5,0)</f>
        <v>0.88950149844398174</v>
      </c>
      <c r="D440" s="2">
        <f t="shared" si="1933"/>
        <v>0.88069221076644577</v>
      </c>
      <c r="E440">
        <f>VLOOKUP($B440,'CONST.&amp;INMOB'!$A$4:$F$1040000,5,0)/VLOOKUP($B440,IPSA!$A$4:$F$1040000,5,0)</f>
        <v>1.9692708380680526</v>
      </c>
      <c r="F440" s="2">
        <f t="shared" si="1933"/>
        <v>1.6479743247905372</v>
      </c>
      <c r="G440">
        <f>VLOOKUP($B440,COMMODITIES!$A$4:$F$1040000,5,0)/VLOOKUP($B440,IPSA!$A$4:$F$1040000,5,0)</f>
        <v>1.0551233451208906</v>
      </c>
      <c r="H440" s="2">
        <f t="shared" ref="H440" si="1949">AVERAGE(G391:G440)</f>
        <v>1.0092973336859332</v>
      </c>
      <c r="I440">
        <f>VLOOKUP($B440,UTILITIES!$A$4:$F$1040000,5,0)/VLOOKUP($B440,IPSA!$A$4:$F$1040000,5,0)</f>
        <v>0.89494256217254675</v>
      </c>
      <c r="J440" s="2">
        <f t="shared" ref="J440" si="1950">AVERAGE(I391:I440)</f>
        <v>0.92197208267937358</v>
      </c>
      <c r="K440">
        <f>VLOOKUP($B440,CONSUMO!$A$4:$F$1040000,5,0)/VLOOKUP($B440,IPSA!$A$4:$F$1040000,5,0)</f>
        <v>1.0029535558121141</v>
      </c>
      <c r="L440" s="2">
        <f t="shared" ref="L440" si="1951">AVERAGE(K391:K440)</f>
        <v>1.0242478154033576</v>
      </c>
      <c r="M440">
        <f>VLOOKUP($B440,INDUSTRIAL!$A$4:$F$1040000,5,0)/VLOOKUP($B440,IPSA!$A$4:$F$1040000,5,0)</f>
        <v>1.135249038662582</v>
      </c>
      <c r="N440" s="2">
        <f t="shared" ref="N440" si="1952">AVERAGE(M391:M440)</f>
        <v>1.1452680841728322</v>
      </c>
      <c r="O440">
        <f>VLOOKUP($B440,RETAIL!$A$4:$F$1040000,5,0)/VLOOKUP($B440,IPSA!$A$4:$F$1040000,5,0)</f>
        <v>1.0583974982500477</v>
      </c>
      <c r="P440" s="2">
        <f t="shared" ref="P440" si="1953">AVERAGE(O391:O440)</f>
        <v>1.0598954625075294</v>
      </c>
    </row>
    <row r="441" spans="1:16">
      <c r="A441" t="str">
        <f t="shared" si="1692"/>
        <v/>
      </c>
      <c r="B441" s="2">
        <f>IPSA!A618</f>
        <v>20071005</v>
      </c>
      <c r="C441">
        <f>VLOOKUP($B441,BANCA!$A$4:$F$1040000,5,0)/VLOOKUP($B441,IPSA!$A$4:$F$1040000,5,0)</f>
        <v>0.8822991422145805</v>
      </c>
      <c r="D441" s="2">
        <f t="shared" si="1933"/>
        <v>0.88085665530748902</v>
      </c>
      <c r="E441">
        <f>VLOOKUP($B441,'CONST.&amp;INMOB'!$A$4:$F$1040000,5,0)/VLOOKUP($B441,IPSA!$A$4:$F$1040000,5,0)</f>
        <v>1.9395602090626958</v>
      </c>
      <c r="F441" s="2">
        <f t="shared" si="1933"/>
        <v>1.6566367179348376</v>
      </c>
      <c r="G441">
        <f>VLOOKUP($B441,COMMODITIES!$A$4:$F$1040000,5,0)/VLOOKUP($B441,IPSA!$A$4:$F$1040000,5,0)</f>
        <v>1.0596686141459171</v>
      </c>
      <c r="H441" s="2">
        <f t="shared" ref="H441" si="1954">AVERAGE(G392:G441)</f>
        <v>1.0106753155661332</v>
      </c>
      <c r="I441">
        <f>VLOOKUP($B441,UTILITIES!$A$4:$F$1040000,5,0)/VLOOKUP($B441,IPSA!$A$4:$F$1040000,5,0)</f>
        <v>0.88959973484847354</v>
      </c>
      <c r="J441" s="2">
        <f t="shared" ref="J441" si="1955">AVERAGE(I392:I441)</f>
        <v>0.92134411972865027</v>
      </c>
      <c r="K441">
        <f>VLOOKUP($B441,CONSUMO!$A$4:$F$1040000,5,0)/VLOOKUP($B441,IPSA!$A$4:$F$1040000,5,0)</f>
        <v>0.99939275778116488</v>
      </c>
      <c r="L441" s="2">
        <f t="shared" ref="L441" si="1956">AVERAGE(K392:K441)</f>
        <v>1.0244860992854372</v>
      </c>
      <c r="M441">
        <f>VLOOKUP($B441,INDUSTRIAL!$A$4:$F$1040000,5,0)/VLOOKUP($B441,IPSA!$A$4:$F$1040000,5,0)</f>
        <v>1.1309459381862528</v>
      </c>
      <c r="N441" s="2">
        <f t="shared" ref="N441" si="1957">AVERAGE(M392:M441)</f>
        <v>1.1454648141719175</v>
      </c>
      <c r="O441">
        <f>VLOOKUP($B441,RETAIL!$A$4:$F$1040000,5,0)/VLOOKUP($B441,IPSA!$A$4:$F$1040000,5,0)</f>
        <v>1.0635432419831976</v>
      </c>
      <c r="P441" s="2">
        <f t="shared" ref="P441" si="1958">AVERAGE(O392:O441)</f>
        <v>1.059686178185469</v>
      </c>
    </row>
    <row r="442" spans="1:16">
      <c r="A442" t="str">
        <f t="shared" si="1692"/>
        <v/>
      </c>
      <c r="B442" s="2">
        <f>IPSA!A619</f>
        <v>20071008</v>
      </c>
      <c r="C442">
        <f>VLOOKUP($B442,BANCA!$A$4:$F$1040000,5,0)/VLOOKUP($B442,IPSA!$A$4:$F$1040000,5,0)</f>
        <v>0.87912089874318444</v>
      </c>
      <c r="D442" s="2">
        <f t="shared" si="1933"/>
        <v>0.88101354295456535</v>
      </c>
      <c r="E442">
        <f>VLOOKUP($B442,'CONST.&amp;INMOB'!$A$4:$F$1040000,5,0)/VLOOKUP($B442,IPSA!$A$4:$F$1040000,5,0)</f>
        <v>2.0108566291059438</v>
      </c>
      <c r="F442" s="2">
        <f t="shared" si="1933"/>
        <v>1.6661224031092754</v>
      </c>
      <c r="G442">
        <f>VLOOKUP($B442,COMMODITIES!$A$4:$F$1040000,5,0)/VLOOKUP($B442,IPSA!$A$4:$F$1040000,5,0)</f>
        <v>1.0644183802016511</v>
      </c>
      <c r="H442" s="2">
        <f t="shared" ref="H442" si="1959">AVERAGE(G393:G442)</f>
        <v>1.0117801464201912</v>
      </c>
      <c r="I442">
        <f>VLOOKUP($B442,UTILITIES!$A$4:$F$1040000,5,0)/VLOOKUP($B442,IPSA!$A$4:$F$1040000,5,0)</f>
        <v>0.8881404124031036</v>
      </c>
      <c r="J442" s="2">
        <f t="shared" ref="J442" si="1960">AVERAGE(I393:I442)</f>
        <v>0.92092749508052352</v>
      </c>
      <c r="K442">
        <f>VLOOKUP($B442,CONSUMO!$A$4:$F$1040000,5,0)/VLOOKUP($B442,IPSA!$A$4:$F$1040000,5,0)</f>
        <v>0.99756618660009844</v>
      </c>
      <c r="L442" s="2">
        <f t="shared" ref="L442" si="1961">AVERAGE(K393:K442)</f>
        <v>1.024488946155786</v>
      </c>
      <c r="M442">
        <f>VLOOKUP($B442,INDUSTRIAL!$A$4:$F$1040000,5,0)/VLOOKUP($B442,IPSA!$A$4:$F$1040000,5,0)</f>
        <v>1.1291040096614475</v>
      </c>
      <c r="N442" s="2">
        <f t="shared" ref="N442" si="1962">AVERAGE(M393:M442)</f>
        <v>1.145466025001729</v>
      </c>
      <c r="O442">
        <f>VLOOKUP($B442,RETAIL!$A$4:$F$1040000,5,0)/VLOOKUP($B442,IPSA!$A$4:$F$1040000,5,0)</f>
        <v>1.0729132163091091</v>
      </c>
      <c r="P442" s="2">
        <f t="shared" ref="P442" si="1963">AVERAGE(O393:O442)</f>
        <v>1.0597024517755151</v>
      </c>
    </row>
    <row r="443" spans="1:16">
      <c r="A443" t="str">
        <f t="shared" si="1692"/>
        <v/>
      </c>
      <c r="B443" s="2">
        <f>IPSA!A620</f>
        <v>20071009</v>
      </c>
      <c r="C443">
        <f>VLOOKUP($B443,BANCA!$A$4:$F$1040000,5,0)/VLOOKUP($B443,IPSA!$A$4:$F$1040000,5,0)</f>
        <v>0.87893031060708848</v>
      </c>
      <c r="D443" s="2">
        <f t="shared" si="1933"/>
        <v>0.88109679585834921</v>
      </c>
      <c r="E443">
        <f>VLOOKUP($B443,'CONST.&amp;INMOB'!$A$4:$F$1040000,5,0)/VLOOKUP($B443,IPSA!$A$4:$F$1040000,5,0)</f>
        <v>1.9954947494051638</v>
      </c>
      <c r="F443" s="2">
        <f t="shared" si="1933"/>
        <v>1.6750690030038613</v>
      </c>
      <c r="G443">
        <f>VLOOKUP($B443,COMMODITIES!$A$4:$F$1040000,5,0)/VLOOKUP($B443,IPSA!$A$4:$F$1040000,5,0)</f>
        <v>1.0691716459068621</v>
      </c>
      <c r="H443" s="2">
        <f t="shared" ref="H443" si="1964">AVERAGE(G394:G443)</f>
        <v>1.0129540563309698</v>
      </c>
      <c r="I443">
        <f>VLOOKUP($B443,UTILITIES!$A$4:$F$1040000,5,0)/VLOOKUP($B443,IPSA!$A$4:$F$1040000,5,0)</f>
        <v>0.88569949294272365</v>
      </c>
      <c r="J443" s="2">
        <f t="shared" ref="J443" si="1965">AVERAGE(I394:I443)</f>
        <v>0.92068780938612804</v>
      </c>
      <c r="K443">
        <f>VLOOKUP($B443,CONSUMO!$A$4:$F$1040000,5,0)/VLOOKUP($B443,IPSA!$A$4:$F$1040000,5,0)</f>
        <v>0.99630382087304548</v>
      </c>
      <c r="L443" s="2">
        <f t="shared" ref="L443" si="1966">AVERAGE(K394:K443)</f>
        <v>1.02429860961908</v>
      </c>
      <c r="M443">
        <f>VLOOKUP($B443,INDUSTRIAL!$A$4:$F$1040000,5,0)/VLOOKUP($B443,IPSA!$A$4:$F$1040000,5,0)</f>
        <v>1.1227148503232467</v>
      </c>
      <c r="N443" s="2">
        <f t="shared" ref="N443" si="1967">AVERAGE(M394:M443)</f>
        <v>1.1451762964006893</v>
      </c>
      <c r="O443">
        <f>VLOOKUP($B443,RETAIL!$A$4:$F$1040000,5,0)/VLOOKUP($B443,IPSA!$A$4:$F$1040000,5,0)</f>
        <v>1.07200971003231</v>
      </c>
      <c r="P443" s="2">
        <f t="shared" ref="P443" si="1968">AVERAGE(O394:O443)</f>
        <v>1.0596000249941717</v>
      </c>
    </row>
    <row r="444" spans="1:16">
      <c r="A444" t="str">
        <f t="shared" si="1692"/>
        <v/>
      </c>
      <c r="B444" s="2">
        <f>IPSA!A621</f>
        <v>20071010</v>
      </c>
      <c r="C444">
        <f>VLOOKUP($B444,BANCA!$A$4:$F$1040000,5,0)/VLOOKUP($B444,IPSA!$A$4:$F$1040000,5,0)</f>
        <v>0.87858662212304872</v>
      </c>
      <c r="D444" s="2">
        <f t="shared" si="1933"/>
        <v>0.88108853158347789</v>
      </c>
      <c r="E444">
        <f>VLOOKUP($B444,'CONST.&amp;INMOB'!$A$4:$F$1040000,5,0)/VLOOKUP($B444,IPSA!$A$4:$F$1040000,5,0)</f>
        <v>2.0133822378100001</v>
      </c>
      <c r="F444" s="2">
        <f t="shared" si="1933"/>
        <v>1.6841533010133498</v>
      </c>
      <c r="G444">
        <f>VLOOKUP($B444,COMMODITIES!$A$4:$F$1040000,5,0)/VLOOKUP($B444,IPSA!$A$4:$F$1040000,5,0)</f>
        <v>1.0700513019667766</v>
      </c>
      <c r="H444" s="2">
        <f t="shared" ref="H444" si="1969">AVERAGE(G395:G444)</f>
        <v>1.0142816555643348</v>
      </c>
      <c r="I444">
        <f>VLOOKUP($B444,UTILITIES!$A$4:$F$1040000,5,0)/VLOOKUP($B444,IPSA!$A$4:$F$1040000,5,0)</f>
        <v>0.88191118757673859</v>
      </c>
      <c r="J444" s="2">
        <f t="shared" ref="J444" si="1970">AVERAGE(I395:I444)</f>
        <v>0.92036579002501062</v>
      </c>
      <c r="K444">
        <f>VLOOKUP($B444,CONSUMO!$A$4:$F$1040000,5,0)/VLOOKUP($B444,IPSA!$A$4:$F$1040000,5,0)</f>
        <v>0.99495554723325608</v>
      </c>
      <c r="L444" s="2">
        <f t="shared" ref="L444" si="1971">AVERAGE(K395:K444)</f>
        <v>1.0238888020196633</v>
      </c>
      <c r="M444">
        <f>VLOOKUP($B444,INDUSTRIAL!$A$4:$F$1040000,5,0)/VLOOKUP($B444,IPSA!$A$4:$F$1040000,5,0)</f>
        <v>1.1270816102293959</v>
      </c>
      <c r="N444" s="2">
        <f t="shared" ref="N444" si="1972">AVERAGE(M395:M444)</f>
        <v>1.1449446785630237</v>
      </c>
      <c r="O444">
        <f>VLOOKUP($B444,RETAIL!$A$4:$F$1040000,5,0)/VLOOKUP($B444,IPSA!$A$4:$F$1040000,5,0)</f>
        <v>1.0681560963478691</v>
      </c>
      <c r="P444" s="2">
        <f t="shared" ref="P444" si="1973">AVERAGE(O395:O444)</f>
        <v>1.0594001456355193</v>
      </c>
    </row>
    <row r="445" spans="1:16">
      <c r="A445" t="str">
        <f t="shared" si="1692"/>
        <v/>
      </c>
      <c r="B445" s="2">
        <f>IPSA!A622</f>
        <v>20071011</v>
      </c>
      <c r="C445">
        <f>VLOOKUP($B445,BANCA!$A$4:$F$1040000,5,0)/VLOOKUP($B445,IPSA!$A$4:$F$1040000,5,0)</f>
        <v>0.87869490531625583</v>
      </c>
      <c r="D445" s="2">
        <f t="shared" si="1933"/>
        <v>0.88126335172167503</v>
      </c>
      <c r="E445">
        <f>VLOOKUP($B445,'CONST.&amp;INMOB'!$A$4:$F$1040000,5,0)/VLOOKUP($B445,IPSA!$A$4:$F$1040000,5,0)</f>
        <v>2.0226539734172482</v>
      </c>
      <c r="F445" s="2">
        <f t="shared" si="1933"/>
        <v>1.6935515658144746</v>
      </c>
      <c r="G445">
        <f>VLOOKUP($B445,COMMODITIES!$A$4:$F$1040000,5,0)/VLOOKUP($B445,IPSA!$A$4:$F$1040000,5,0)</f>
        <v>1.0733070511177307</v>
      </c>
      <c r="H445" s="2">
        <f t="shared" ref="H445" si="1974">AVERAGE(G396:G445)</f>
        <v>1.0155639612427014</v>
      </c>
      <c r="I445">
        <f>VLOOKUP($B445,UTILITIES!$A$4:$F$1040000,5,0)/VLOOKUP($B445,IPSA!$A$4:$F$1040000,5,0)</f>
        <v>0.88259539825512023</v>
      </c>
      <c r="J445" s="2">
        <f t="shared" ref="J445" si="1975">AVERAGE(I396:I445)</f>
        <v>0.91996454720831777</v>
      </c>
      <c r="K445">
        <f>VLOOKUP($B445,CONSUMO!$A$4:$F$1040000,5,0)/VLOOKUP($B445,IPSA!$A$4:$F$1040000,5,0)</f>
        <v>0.99814462879316901</v>
      </c>
      <c r="L445" s="2">
        <f t="shared" ref="L445" si="1976">AVERAGE(K396:K445)</f>
        <v>1.0235700490316735</v>
      </c>
      <c r="M445">
        <f>VLOOKUP($B445,INDUSTRIAL!$A$4:$F$1040000,5,0)/VLOOKUP($B445,IPSA!$A$4:$F$1040000,5,0)</f>
        <v>1.1282342299340293</v>
      </c>
      <c r="N445" s="2">
        <f t="shared" ref="N445" si="1977">AVERAGE(M396:M445)</f>
        <v>1.1448522918308934</v>
      </c>
      <c r="O445">
        <f>VLOOKUP($B445,RETAIL!$A$4:$F$1040000,5,0)/VLOOKUP($B445,IPSA!$A$4:$F$1040000,5,0)</f>
        <v>1.0680453044111105</v>
      </c>
      <c r="P445" s="2">
        <f t="shared" ref="P445" si="1978">AVERAGE(O396:O445)</f>
        <v>1.0592577108920904</v>
      </c>
    </row>
    <row r="446" spans="1:16">
      <c r="A446" t="str">
        <f t="shared" si="1692"/>
        <v/>
      </c>
      <c r="B446" s="2">
        <f>IPSA!A623</f>
        <v>20071012</v>
      </c>
      <c r="C446">
        <f>VLOOKUP($B446,BANCA!$A$4:$F$1040000,5,0)/VLOOKUP($B446,IPSA!$A$4:$F$1040000,5,0)</f>
        <v>0.87965301458296963</v>
      </c>
      <c r="D446" s="2">
        <f t="shared" si="1933"/>
        <v>0.88154935979282678</v>
      </c>
      <c r="E446">
        <f>VLOOKUP($B446,'CONST.&amp;INMOB'!$A$4:$F$1040000,5,0)/VLOOKUP($B446,IPSA!$A$4:$F$1040000,5,0)</f>
        <v>2.0890601956032038</v>
      </c>
      <c r="F446" s="2">
        <f t="shared" si="1933"/>
        <v>1.7047640490348537</v>
      </c>
      <c r="G446">
        <f>VLOOKUP($B446,COMMODITIES!$A$4:$F$1040000,5,0)/VLOOKUP($B446,IPSA!$A$4:$F$1040000,5,0)</f>
        <v>1.0617497806521747</v>
      </c>
      <c r="H446" s="2">
        <f t="shared" ref="H446" si="1979">AVERAGE(G397:G446)</f>
        <v>1.0165382320058911</v>
      </c>
      <c r="I446">
        <f>VLOOKUP($B446,UTILITIES!$A$4:$F$1040000,5,0)/VLOOKUP($B446,IPSA!$A$4:$F$1040000,5,0)</f>
        <v>0.88400541428917834</v>
      </c>
      <c r="J446" s="2">
        <f t="shared" ref="J446" si="1980">AVERAGE(I397:I446)</f>
        <v>0.9195455129065645</v>
      </c>
      <c r="K446">
        <f>VLOOKUP($B446,CONSUMO!$A$4:$F$1040000,5,0)/VLOOKUP($B446,IPSA!$A$4:$F$1040000,5,0)</f>
        <v>0.98886128900379178</v>
      </c>
      <c r="L446" s="2">
        <f t="shared" ref="L446" si="1981">AVERAGE(K397:K446)</f>
        <v>1.0229348751239717</v>
      </c>
      <c r="M446">
        <f>VLOOKUP($B446,INDUSTRIAL!$A$4:$F$1040000,5,0)/VLOOKUP($B446,IPSA!$A$4:$F$1040000,5,0)</f>
        <v>1.1267101223310729</v>
      </c>
      <c r="N446" s="2">
        <f t="shared" ref="N446" si="1982">AVERAGE(M397:M446)</f>
        <v>1.1449691870394478</v>
      </c>
      <c r="O446">
        <f>VLOOKUP($B446,RETAIL!$A$4:$F$1040000,5,0)/VLOOKUP($B446,IPSA!$A$4:$F$1040000,5,0)</f>
        <v>1.0792539713963407</v>
      </c>
      <c r="P446" s="2">
        <f t="shared" ref="P446" si="1983">AVERAGE(O397:O446)</f>
        <v>1.0592780635325623</v>
      </c>
    </row>
    <row r="447" spans="1:16">
      <c r="A447" t="str">
        <f t="shared" si="1692"/>
        <v/>
      </c>
      <c r="B447" s="2">
        <f>IPSA!A624</f>
        <v>20071016</v>
      </c>
      <c r="C447">
        <f>VLOOKUP($B447,BANCA!$A$4:$F$1040000,5,0)/VLOOKUP($B447,IPSA!$A$4:$F$1040000,5,0)</f>
        <v>0.8833198496732122</v>
      </c>
      <c r="D447" s="2">
        <f t="shared" si="1933"/>
        <v>0.88196216121948878</v>
      </c>
      <c r="E447">
        <f>VLOOKUP($B447,'CONST.&amp;INMOB'!$A$4:$F$1040000,5,0)/VLOOKUP($B447,IPSA!$A$4:$F$1040000,5,0)</f>
        <v>2.2079674380700665</v>
      </c>
      <c r="F447" s="2">
        <f t="shared" si="1933"/>
        <v>1.7180472748505169</v>
      </c>
      <c r="G447">
        <f>VLOOKUP($B447,COMMODITIES!$A$4:$F$1040000,5,0)/VLOOKUP($B447,IPSA!$A$4:$F$1040000,5,0)</f>
        <v>1.0704222727387014</v>
      </c>
      <c r="H447" s="2">
        <f t="shared" ref="H447" si="1984">AVERAGE(G398:G447)</f>
        <v>1.0178231725138511</v>
      </c>
      <c r="I447">
        <f>VLOOKUP($B447,UTILITIES!$A$4:$F$1040000,5,0)/VLOOKUP($B447,IPSA!$A$4:$F$1040000,5,0)</f>
        <v>0.88486867112243706</v>
      </c>
      <c r="J447" s="2">
        <f t="shared" ref="J447" si="1985">AVERAGE(I398:I447)</f>
        <v>0.91906923039877908</v>
      </c>
      <c r="K447">
        <f>VLOOKUP($B447,CONSUMO!$A$4:$F$1040000,5,0)/VLOOKUP($B447,IPSA!$A$4:$F$1040000,5,0)</f>
        <v>0.99655597247262717</v>
      </c>
      <c r="L447" s="2">
        <f t="shared" ref="L447" si="1986">AVERAGE(K398:K447)</f>
        <v>1.022198626001745</v>
      </c>
      <c r="M447">
        <f>VLOOKUP($B447,INDUSTRIAL!$A$4:$F$1040000,5,0)/VLOOKUP($B447,IPSA!$A$4:$F$1040000,5,0)</f>
        <v>1.1271494852298458</v>
      </c>
      <c r="N447" s="2">
        <f t="shared" ref="N447" si="1987">AVERAGE(M398:M447)</f>
        <v>1.1450789173432425</v>
      </c>
      <c r="O447">
        <f>VLOOKUP($B447,RETAIL!$A$4:$F$1040000,5,0)/VLOOKUP($B447,IPSA!$A$4:$F$1040000,5,0)</f>
        <v>1.0793007822494887</v>
      </c>
      <c r="P447" s="2">
        <f t="shared" ref="P447" si="1988">AVERAGE(O398:O447)</f>
        <v>1.0593369059039075</v>
      </c>
    </row>
    <row r="448" spans="1:16">
      <c r="A448" t="str">
        <f t="shared" si="1692"/>
        <v/>
      </c>
      <c r="B448" s="2">
        <f>IPSA!A625</f>
        <v>20071017</v>
      </c>
      <c r="C448">
        <f>VLOOKUP($B448,BANCA!$A$4:$F$1040000,5,0)/VLOOKUP($B448,IPSA!$A$4:$F$1040000,5,0)</f>
        <v>0.88382389335923062</v>
      </c>
      <c r="D448" s="2">
        <f t="shared" si="1933"/>
        <v>0.88239444759626873</v>
      </c>
      <c r="E448">
        <f>VLOOKUP($B448,'CONST.&amp;INMOB'!$A$4:$F$1040000,5,0)/VLOOKUP($B448,IPSA!$A$4:$F$1040000,5,0)</f>
        <v>2.1717790420450243</v>
      </c>
      <c r="F448" s="2">
        <f t="shared" si="1933"/>
        <v>1.7304657737764655</v>
      </c>
      <c r="G448">
        <f>VLOOKUP($B448,COMMODITIES!$A$4:$F$1040000,5,0)/VLOOKUP($B448,IPSA!$A$4:$F$1040000,5,0)</f>
        <v>1.0713931955621929</v>
      </c>
      <c r="H448" s="2">
        <f t="shared" ref="H448" si="1989">AVERAGE(G399:G448)</f>
        <v>1.0189697226129768</v>
      </c>
      <c r="I448">
        <f>VLOOKUP($B448,UTILITIES!$A$4:$F$1040000,5,0)/VLOOKUP($B448,IPSA!$A$4:$F$1040000,5,0)</f>
        <v>0.88235748296453875</v>
      </c>
      <c r="J448" s="2">
        <f t="shared" ref="J448" si="1990">AVERAGE(I399:I448)</f>
        <v>0.91853552025822749</v>
      </c>
      <c r="K448">
        <f>VLOOKUP($B448,CONSUMO!$A$4:$F$1040000,5,0)/VLOOKUP($B448,IPSA!$A$4:$F$1040000,5,0)</f>
        <v>0.98981762199609713</v>
      </c>
      <c r="L448" s="2">
        <f t="shared" ref="L448" si="1991">AVERAGE(K399:K448)</f>
        <v>1.0213619351642149</v>
      </c>
      <c r="M448">
        <f>VLOOKUP($B448,INDUSTRIAL!$A$4:$F$1040000,5,0)/VLOOKUP($B448,IPSA!$A$4:$F$1040000,5,0)</f>
        <v>1.1164365082463932</v>
      </c>
      <c r="N448" s="2">
        <f t="shared" ref="N448" si="1992">AVERAGE(M399:M448)</f>
        <v>1.1448742235267364</v>
      </c>
      <c r="O448">
        <f>VLOOKUP($B448,RETAIL!$A$4:$F$1040000,5,0)/VLOOKUP($B448,IPSA!$A$4:$F$1040000,5,0)</f>
        <v>1.0828907924986724</v>
      </c>
      <c r="P448" s="2">
        <f t="shared" ref="P448" si="1993">AVERAGE(O399:O448)</f>
        <v>1.0595483533258807</v>
      </c>
    </row>
    <row r="449" spans="1:16">
      <c r="A449" t="str">
        <f t="shared" si="1692"/>
        <v/>
      </c>
      <c r="B449" s="2">
        <f>IPSA!A626</f>
        <v>20071018</v>
      </c>
      <c r="C449">
        <f>VLOOKUP($B449,BANCA!$A$4:$F$1040000,5,0)/VLOOKUP($B449,IPSA!$A$4:$F$1040000,5,0)</f>
        <v>0.87861530312834035</v>
      </c>
      <c r="D449" s="2">
        <f t="shared" si="1933"/>
        <v>0.88260027084444803</v>
      </c>
      <c r="E449">
        <f>VLOOKUP($B449,'CONST.&amp;INMOB'!$A$4:$F$1040000,5,0)/VLOOKUP($B449,IPSA!$A$4:$F$1040000,5,0)</f>
        <v>2.1329301326372621</v>
      </c>
      <c r="F449" s="2">
        <f t="shared" si="1933"/>
        <v>1.7420749405719489</v>
      </c>
      <c r="G449">
        <f>VLOOKUP($B449,COMMODITIES!$A$4:$F$1040000,5,0)/VLOOKUP($B449,IPSA!$A$4:$F$1040000,5,0)</f>
        <v>1.0634506491238724</v>
      </c>
      <c r="H449" s="2">
        <f t="shared" ref="H449" si="1994">AVERAGE(G400:G449)</f>
        <v>1.0198610564356034</v>
      </c>
      <c r="I449">
        <f>VLOOKUP($B449,UTILITIES!$A$4:$F$1040000,5,0)/VLOOKUP($B449,IPSA!$A$4:$F$1040000,5,0)</f>
        <v>0.88858452556559908</v>
      </c>
      <c r="J449" s="2">
        <f t="shared" ref="J449" si="1995">AVERAGE(I400:I449)</f>
        <v>0.91812760065011456</v>
      </c>
      <c r="K449">
        <f>VLOOKUP($B449,CONSUMO!$A$4:$F$1040000,5,0)/VLOOKUP($B449,IPSA!$A$4:$F$1040000,5,0)</f>
        <v>0.98771599570340229</v>
      </c>
      <c r="L449" s="2">
        <f t="shared" ref="L449" si="1996">AVERAGE(K400:K449)</f>
        <v>1.0202655262675036</v>
      </c>
      <c r="M449">
        <f>VLOOKUP($B449,INDUSTRIAL!$A$4:$F$1040000,5,0)/VLOOKUP($B449,IPSA!$A$4:$F$1040000,5,0)</f>
        <v>1.1044144723404341</v>
      </c>
      <c r="N449" s="2">
        <f t="shared" ref="N449" si="1997">AVERAGE(M400:M449)</f>
        <v>1.144182116220287</v>
      </c>
      <c r="O449">
        <f>VLOOKUP($B449,RETAIL!$A$4:$F$1040000,5,0)/VLOOKUP($B449,IPSA!$A$4:$F$1040000,5,0)</f>
        <v>1.0899725811517427</v>
      </c>
      <c r="P449" s="2">
        <f t="shared" ref="P449" si="1998">AVERAGE(O400:O449)</f>
        <v>1.0600821979810724</v>
      </c>
    </row>
    <row r="450" spans="1:16">
      <c r="A450" t="str">
        <f t="shared" si="1692"/>
        <v/>
      </c>
      <c r="B450" s="2">
        <f>IPSA!A627</f>
        <v>20071019</v>
      </c>
      <c r="C450">
        <f>VLOOKUP($B450,BANCA!$A$4:$F$1040000,5,0)/VLOOKUP($B450,IPSA!$A$4:$F$1040000,5,0)</f>
        <v>0.87787816433681642</v>
      </c>
      <c r="D450" s="2">
        <f t="shared" si="1933"/>
        <v>0.88290730522546468</v>
      </c>
      <c r="E450">
        <f>VLOOKUP($B450,'CONST.&amp;INMOB'!$A$4:$F$1040000,5,0)/VLOOKUP($B450,IPSA!$A$4:$F$1040000,5,0)</f>
        <v>2.148797680157585</v>
      </c>
      <c r="F450" s="2">
        <f t="shared" si="1933"/>
        <v>1.7539200208931576</v>
      </c>
      <c r="G450">
        <f>VLOOKUP($B450,COMMODITIES!$A$4:$F$1040000,5,0)/VLOOKUP($B450,IPSA!$A$4:$F$1040000,5,0)</f>
        <v>1.0655496078675464</v>
      </c>
      <c r="H450" s="2">
        <f t="shared" ref="H450" si="1999">AVERAGE(G401:G450)</f>
        <v>1.0208711553132017</v>
      </c>
      <c r="I450">
        <f>VLOOKUP($B450,UTILITIES!$A$4:$F$1040000,5,0)/VLOOKUP($B450,IPSA!$A$4:$F$1040000,5,0)</f>
        <v>0.89552449088685637</v>
      </c>
      <c r="J450" s="2">
        <f t="shared" ref="J450" si="2000">AVERAGE(I401:I450)</f>
        <v>0.91776878642723236</v>
      </c>
      <c r="K450">
        <f>VLOOKUP($B450,CONSUMO!$A$4:$F$1040000,5,0)/VLOOKUP($B450,IPSA!$A$4:$F$1040000,5,0)</f>
        <v>0.99794289731328856</v>
      </c>
      <c r="L450" s="2">
        <f t="shared" ref="L450" si="2001">AVERAGE(K401:K450)</f>
        <v>1.0194835813510263</v>
      </c>
      <c r="M450">
        <f>VLOOKUP($B450,INDUSTRIAL!$A$4:$F$1040000,5,0)/VLOOKUP($B450,IPSA!$A$4:$F$1040000,5,0)</f>
        <v>1.0990511200123021</v>
      </c>
      <c r="N450" s="2">
        <f t="shared" ref="N450" si="2002">AVERAGE(M401:M450)</f>
        <v>1.1433599699827943</v>
      </c>
      <c r="O450">
        <f>VLOOKUP($B450,RETAIL!$A$4:$F$1040000,5,0)/VLOOKUP($B450,IPSA!$A$4:$F$1040000,5,0)</f>
        <v>1.0885722863775162</v>
      </c>
      <c r="P450" s="2">
        <f t="shared" ref="P450" si="2003">AVERAGE(O401:O450)</f>
        <v>1.0605929219231371</v>
      </c>
    </row>
    <row r="451" spans="1:16">
      <c r="A451" t="str">
        <f t="shared" si="1692"/>
        <v/>
      </c>
      <c r="B451" s="2">
        <f>IPSA!A628</f>
        <v>20071022</v>
      </c>
      <c r="C451">
        <f>VLOOKUP($B451,BANCA!$A$4:$F$1040000,5,0)/VLOOKUP($B451,IPSA!$A$4:$F$1040000,5,0)</f>
        <v>0.87167910270424409</v>
      </c>
      <c r="D451" s="2">
        <f t="shared" si="1933"/>
        <v>0.88294623271662576</v>
      </c>
      <c r="E451">
        <f>VLOOKUP($B451,'CONST.&amp;INMOB'!$A$4:$F$1040000,5,0)/VLOOKUP($B451,IPSA!$A$4:$F$1040000,5,0)</f>
        <v>2.1410305267279801</v>
      </c>
      <c r="F451" s="2">
        <f t="shared" si="1933"/>
        <v>1.7652878624135619</v>
      </c>
      <c r="G451">
        <f>VLOOKUP($B451,COMMODITIES!$A$4:$F$1040000,5,0)/VLOOKUP($B451,IPSA!$A$4:$F$1040000,5,0)</f>
        <v>1.0631457776126831</v>
      </c>
      <c r="H451" s="2">
        <f t="shared" ref="H451" si="2004">AVERAGE(G402:G451)</f>
        <v>1.0219569681240908</v>
      </c>
      <c r="I451">
        <f>VLOOKUP($B451,UTILITIES!$A$4:$F$1040000,5,0)/VLOOKUP($B451,IPSA!$A$4:$F$1040000,5,0)</f>
        <v>0.89513491480116381</v>
      </c>
      <c r="J451" s="2">
        <f t="shared" ref="J451" si="2005">AVERAGE(I402:I451)</f>
        <v>0.91740118283295813</v>
      </c>
      <c r="K451">
        <f>VLOOKUP($B451,CONSUMO!$A$4:$F$1040000,5,0)/VLOOKUP($B451,IPSA!$A$4:$F$1040000,5,0)</f>
        <v>0.99198351567768794</v>
      </c>
      <c r="L451" s="2">
        <f t="shared" ref="L451" si="2006">AVERAGE(K402:K451)</f>
        <v>1.0186454055616463</v>
      </c>
      <c r="M451">
        <f>VLOOKUP($B451,INDUSTRIAL!$A$4:$F$1040000,5,0)/VLOOKUP($B451,IPSA!$A$4:$F$1040000,5,0)</f>
        <v>1.0978361557030198</v>
      </c>
      <c r="N451" s="2">
        <f t="shared" ref="N451" si="2007">AVERAGE(M402:M451)</f>
        <v>1.1423105044657045</v>
      </c>
      <c r="O451">
        <f>VLOOKUP($B451,RETAIL!$A$4:$F$1040000,5,0)/VLOOKUP($B451,IPSA!$A$4:$F$1040000,5,0)</f>
        <v>1.0909226887732772</v>
      </c>
      <c r="P451" s="2">
        <f t="shared" ref="P451" si="2008">AVERAGE(O402:O451)</f>
        <v>1.0610834311471629</v>
      </c>
    </row>
    <row r="452" spans="1:16">
      <c r="A452" t="str">
        <f t="shared" si="1692"/>
        <v/>
      </c>
      <c r="B452" s="2">
        <f>IPSA!A629</f>
        <v>20071023</v>
      </c>
      <c r="C452">
        <f>VLOOKUP($B452,BANCA!$A$4:$F$1040000,5,0)/VLOOKUP($B452,IPSA!$A$4:$F$1040000,5,0)</f>
        <v>0.87578054068076117</v>
      </c>
      <c r="D452" s="2">
        <f t="shared" si="1933"/>
        <v>0.8831018550079639</v>
      </c>
      <c r="E452">
        <f>VLOOKUP($B452,'CONST.&amp;INMOB'!$A$4:$F$1040000,5,0)/VLOOKUP($B452,IPSA!$A$4:$F$1040000,5,0)</f>
        <v>2.1318867660138228</v>
      </c>
      <c r="F452" s="2">
        <f t="shared" si="1933"/>
        <v>1.7765053063115002</v>
      </c>
      <c r="G452">
        <f>VLOOKUP($B452,COMMODITIES!$A$4:$F$1040000,5,0)/VLOOKUP($B452,IPSA!$A$4:$F$1040000,5,0)</f>
        <v>1.0624067751857549</v>
      </c>
      <c r="H452" s="2">
        <f t="shared" ref="H452" si="2009">AVERAGE(G403:G452)</f>
        <v>1.0231383571045329</v>
      </c>
      <c r="I452">
        <f>VLOOKUP($B452,UTILITIES!$A$4:$F$1040000,5,0)/VLOOKUP($B452,IPSA!$A$4:$F$1040000,5,0)</f>
        <v>0.89381809464692696</v>
      </c>
      <c r="J452" s="2">
        <f t="shared" ref="J452" si="2010">AVERAGE(I403:I452)</f>
        <v>0.9168578145937093</v>
      </c>
      <c r="K452">
        <f>VLOOKUP($B452,CONSUMO!$A$4:$F$1040000,5,0)/VLOOKUP($B452,IPSA!$A$4:$F$1040000,5,0)</f>
        <v>0.9898066482610387</v>
      </c>
      <c r="L452" s="2">
        <f t="shared" ref="L452" si="2011">AVERAGE(K403:K452)</f>
        <v>1.0177712284409408</v>
      </c>
      <c r="M452">
        <f>VLOOKUP($B452,INDUSTRIAL!$A$4:$F$1040000,5,0)/VLOOKUP($B452,IPSA!$A$4:$F$1040000,5,0)</f>
        <v>1.0994248434286349</v>
      </c>
      <c r="N452" s="2">
        <f t="shared" ref="N452" si="2012">AVERAGE(M403:M452)</f>
        <v>1.1413310391124529</v>
      </c>
      <c r="O452">
        <f>VLOOKUP($B452,RETAIL!$A$4:$F$1040000,5,0)/VLOOKUP($B452,IPSA!$A$4:$F$1040000,5,0)</f>
        <v>1.0932363949674813</v>
      </c>
      <c r="P452" s="2">
        <f t="shared" ref="P452" si="2013">AVERAGE(O403:O452)</f>
        <v>1.061683981247489</v>
      </c>
    </row>
    <row r="453" spans="1:16">
      <c r="A453" t="str">
        <f t="shared" ref="A453:A516" si="2014">IF(MID(B453,1,4)=MID(B452,1,4),"",MID(B453,1,4))</f>
        <v/>
      </c>
      <c r="B453" s="2">
        <f>IPSA!A630</f>
        <v>20071024</v>
      </c>
      <c r="C453">
        <f>VLOOKUP($B453,BANCA!$A$4:$F$1040000,5,0)/VLOOKUP($B453,IPSA!$A$4:$F$1040000,5,0)</f>
        <v>0.8750496771454539</v>
      </c>
      <c r="D453" s="2">
        <f t="shared" si="1933"/>
        <v>0.88340284867247365</v>
      </c>
      <c r="E453">
        <f>VLOOKUP($B453,'CONST.&amp;INMOB'!$A$4:$F$1040000,5,0)/VLOOKUP($B453,IPSA!$A$4:$F$1040000,5,0)</f>
        <v>2.1176816581733298</v>
      </c>
      <c r="F453" s="2">
        <f t="shared" si="1933"/>
        <v>1.7874750362958103</v>
      </c>
      <c r="G453">
        <f>VLOOKUP($B453,COMMODITIES!$A$4:$F$1040000,5,0)/VLOOKUP($B453,IPSA!$A$4:$F$1040000,5,0)</f>
        <v>1.0659562413975923</v>
      </c>
      <c r="H453" s="2">
        <f t="shared" ref="H453" si="2015">AVERAGE(G404:G453)</f>
        <v>1.0245173155159606</v>
      </c>
      <c r="I453">
        <f>VLOOKUP($B453,UTILITIES!$A$4:$F$1040000,5,0)/VLOOKUP($B453,IPSA!$A$4:$F$1040000,5,0)</f>
        <v>0.89187973123401632</v>
      </c>
      <c r="J453" s="2">
        <f t="shared" ref="J453" si="2016">AVERAGE(I404:I453)</f>
        <v>0.91622916995762405</v>
      </c>
      <c r="K453">
        <f>VLOOKUP($B453,CONSUMO!$A$4:$F$1040000,5,0)/VLOOKUP($B453,IPSA!$A$4:$F$1040000,5,0)</f>
        <v>0.98693025689541869</v>
      </c>
      <c r="L453" s="2">
        <f t="shared" ref="L453" si="2017">AVERAGE(K404:K453)</f>
        <v>1.0168541448131956</v>
      </c>
      <c r="M453">
        <f>VLOOKUP($B453,INDUSTRIAL!$A$4:$F$1040000,5,0)/VLOOKUP($B453,IPSA!$A$4:$F$1040000,5,0)</f>
        <v>1.0941263936657997</v>
      </c>
      <c r="N453" s="2">
        <f t="shared" ref="N453" si="2018">AVERAGE(M404:M453)</f>
        <v>1.140276054806707</v>
      </c>
      <c r="O453">
        <f>VLOOKUP($B453,RETAIL!$A$4:$F$1040000,5,0)/VLOOKUP($B453,IPSA!$A$4:$F$1040000,5,0)</f>
        <v>1.0943093729553723</v>
      </c>
      <c r="P453" s="2">
        <f t="shared" ref="P453" si="2019">AVERAGE(O404:O453)</f>
        <v>1.0622856162713463</v>
      </c>
    </row>
    <row r="454" spans="1:16">
      <c r="A454" t="str">
        <f t="shared" si="2014"/>
        <v/>
      </c>
      <c r="B454" s="2">
        <f>IPSA!A631</f>
        <v>20071025</v>
      </c>
      <c r="C454">
        <f>VLOOKUP($B454,BANCA!$A$4:$F$1040000,5,0)/VLOOKUP($B454,IPSA!$A$4:$F$1040000,5,0)</f>
        <v>0.86804963750796349</v>
      </c>
      <c r="D454" s="2">
        <f t="shared" si="1933"/>
        <v>0.88340798802798448</v>
      </c>
      <c r="E454">
        <f>VLOOKUP($B454,'CONST.&amp;INMOB'!$A$4:$F$1040000,5,0)/VLOOKUP($B454,IPSA!$A$4:$F$1040000,5,0)</f>
        <v>2.0789180764850617</v>
      </c>
      <c r="F454" s="2">
        <f t="shared" si="1933"/>
        <v>1.7972897717901992</v>
      </c>
      <c r="G454">
        <f>VLOOKUP($B454,COMMODITIES!$A$4:$F$1040000,5,0)/VLOOKUP($B454,IPSA!$A$4:$F$1040000,5,0)</f>
        <v>1.0871293943380698</v>
      </c>
      <c r="H454" s="2">
        <f t="shared" ref="H454" si="2020">AVERAGE(G405:G454)</f>
        <v>1.026068218716601</v>
      </c>
      <c r="I454">
        <f>VLOOKUP($B454,UTILITIES!$A$4:$F$1040000,5,0)/VLOOKUP($B454,IPSA!$A$4:$F$1040000,5,0)</f>
        <v>0.88681088537424813</v>
      </c>
      <c r="J454" s="2">
        <f t="shared" ref="J454" si="2021">AVERAGE(I405:I454)</f>
        <v>0.91557284578438869</v>
      </c>
      <c r="K454">
        <f>VLOOKUP($B454,CONSUMO!$A$4:$F$1040000,5,0)/VLOOKUP($B454,IPSA!$A$4:$F$1040000,5,0)</f>
        <v>1.0003055214418552</v>
      </c>
      <c r="L454" s="2">
        <f t="shared" ref="L454" si="2022">AVERAGE(K405:K454)</f>
        <v>1.0162042057358716</v>
      </c>
      <c r="M454">
        <f>VLOOKUP($B454,INDUSTRIAL!$A$4:$F$1040000,5,0)/VLOOKUP($B454,IPSA!$A$4:$F$1040000,5,0)</f>
        <v>1.0773535664049996</v>
      </c>
      <c r="N454" s="2">
        <f t="shared" ref="N454" si="2023">AVERAGE(M405:M454)</f>
        <v>1.1387080828184637</v>
      </c>
      <c r="O454">
        <f>VLOOKUP($B454,RETAIL!$A$4:$F$1040000,5,0)/VLOOKUP($B454,IPSA!$A$4:$F$1040000,5,0)</f>
        <v>1.0945008142947417</v>
      </c>
      <c r="P454" s="2">
        <f t="shared" ref="P454" si="2024">AVERAGE(O405:O454)</f>
        <v>1.063045002477419</v>
      </c>
    </row>
    <row r="455" spans="1:16">
      <c r="A455" t="str">
        <f t="shared" si="2014"/>
        <v/>
      </c>
      <c r="B455" s="2">
        <f>IPSA!A632</f>
        <v>20071026</v>
      </c>
      <c r="C455">
        <f>VLOOKUP($B455,BANCA!$A$4:$F$1040000,5,0)/VLOOKUP($B455,IPSA!$A$4:$F$1040000,5,0)</f>
        <v>0.86811247488684784</v>
      </c>
      <c r="D455" s="2">
        <f t="shared" si="1933"/>
        <v>0.88340083137357706</v>
      </c>
      <c r="E455">
        <f>VLOOKUP($B455,'CONST.&amp;INMOB'!$A$4:$F$1040000,5,0)/VLOOKUP($B455,IPSA!$A$4:$F$1040000,5,0)</f>
        <v>2.0394302231924253</v>
      </c>
      <c r="F455" s="2">
        <f t="shared" si="1933"/>
        <v>1.8064452586326711</v>
      </c>
      <c r="G455">
        <f>VLOOKUP($B455,COMMODITIES!$A$4:$F$1040000,5,0)/VLOOKUP($B455,IPSA!$A$4:$F$1040000,5,0)</f>
        <v>1.0831837413219472</v>
      </c>
      <c r="H455" s="2">
        <f t="shared" ref="H455" si="2025">AVERAGE(G406:G455)</f>
        <v>1.0275375773891982</v>
      </c>
      <c r="I455">
        <f>VLOOKUP($B455,UTILITIES!$A$4:$F$1040000,5,0)/VLOOKUP($B455,IPSA!$A$4:$F$1040000,5,0)</f>
        <v>0.88594681732269775</v>
      </c>
      <c r="J455" s="2">
        <f t="shared" ref="J455" si="2026">AVERAGE(I406:I455)</f>
        <v>0.9148565029215624</v>
      </c>
      <c r="K455">
        <f>VLOOKUP($B455,CONSUMO!$A$4:$F$1040000,5,0)/VLOOKUP($B455,IPSA!$A$4:$F$1040000,5,0)</f>
        <v>0.99903780587704971</v>
      </c>
      <c r="L455" s="2">
        <f t="shared" ref="L455" si="2027">AVERAGE(K406:K455)</f>
        <v>1.0156926287002743</v>
      </c>
      <c r="M455">
        <f>VLOOKUP($B455,INDUSTRIAL!$A$4:$F$1040000,5,0)/VLOOKUP($B455,IPSA!$A$4:$F$1040000,5,0)</f>
        <v>1.0801161039947644</v>
      </c>
      <c r="N455" s="2">
        <f t="shared" ref="N455" si="2028">AVERAGE(M406:M455)</f>
        <v>1.1371939173095746</v>
      </c>
      <c r="O455">
        <f>VLOOKUP($B455,RETAIL!$A$4:$F$1040000,5,0)/VLOOKUP($B455,IPSA!$A$4:$F$1040000,5,0)</f>
        <v>1.0927684990686968</v>
      </c>
      <c r="P455" s="2">
        <f t="shared" ref="P455" si="2029">AVERAGE(O406:O455)</f>
        <v>1.0638037806492491</v>
      </c>
    </row>
    <row r="456" spans="1:16">
      <c r="A456" t="str">
        <f t="shared" si="2014"/>
        <v/>
      </c>
      <c r="B456" s="2">
        <f>IPSA!A633</f>
        <v>20071029</v>
      </c>
      <c r="C456">
        <f>VLOOKUP($B456,BANCA!$A$4:$F$1040000,5,0)/VLOOKUP($B456,IPSA!$A$4:$F$1040000,5,0)</f>
        <v>0.86556278059310821</v>
      </c>
      <c r="D456" s="2">
        <f t="shared" si="1933"/>
        <v>0.88322890176594049</v>
      </c>
      <c r="E456">
        <f>VLOOKUP($B456,'CONST.&amp;INMOB'!$A$4:$F$1040000,5,0)/VLOOKUP($B456,IPSA!$A$4:$F$1040000,5,0)</f>
        <v>2.0114344917608573</v>
      </c>
      <c r="F456" s="2">
        <f t="shared" si="1933"/>
        <v>1.8147731154362632</v>
      </c>
      <c r="G456">
        <f>VLOOKUP($B456,COMMODITIES!$A$4:$F$1040000,5,0)/VLOOKUP($B456,IPSA!$A$4:$F$1040000,5,0)</f>
        <v>1.073591958835256</v>
      </c>
      <c r="H456" s="2">
        <f t="shared" ref="H456" si="2030">AVERAGE(G407:G456)</f>
        <v>1.0287827383684389</v>
      </c>
      <c r="I456">
        <f>VLOOKUP($B456,UTILITIES!$A$4:$F$1040000,5,0)/VLOOKUP($B456,IPSA!$A$4:$F$1040000,5,0)</f>
        <v>0.88696184048432358</v>
      </c>
      <c r="J456" s="2">
        <f t="shared" ref="J456" si="2031">AVERAGE(I407:I456)</f>
        <v>0.91422500982859123</v>
      </c>
      <c r="K456">
        <f>VLOOKUP($B456,CONSUMO!$A$4:$F$1040000,5,0)/VLOOKUP($B456,IPSA!$A$4:$F$1040000,5,0)</f>
        <v>1.0045098495780065</v>
      </c>
      <c r="L456" s="2">
        <f t="shared" ref="L456" si="2032">AVERAGE(K407:K456)</f>
        <v>1.0149482193858372</v>
      </c>
      <c r="M456">
        <f>VLOOKUP($B456,INDUSTRIAL!$A$4:$F$1040000,5,0)/VLOOKUP($B456,IPSA!$A$4:$F$1040000,5,0)</f>
        <v>1.0835797543971535</v>
      </c>
      <c r="N456" s="2">
        <f t="shared" ref="N456" si="2033">AVERAGE(M407:M456)</f>
        <v>1.1357578949565008</v>
      </c>
      <c r="O456">
        <f>VLOOKUP($B456,RETAIL!$A$4:$F$1040000,5,0)/VLOOKUP($B456,IPSA!$A$4:$F$1040000,5,0)</f>
        <v>1.0899908122604134</v>
      </c>
      <c r="P456" s="2">
        <f t="shared" ref="P456" si="2034">AVERAGE(O407:O456)</f>
        <v>1.0644876728522699</v>
      </c>
    </row>
    <row r="457" spans="1:16">
      <c r="A457" t="str">
        <f t="shared" si="2014"/>
        <v/>
      </c>
      <c r="B457" s="2">
        <f>IPSA!A634</f>
        <v>20071030</v>
      </c>
      <c r="C457">
        <f>VLOOKUP($B457,BANCA!$A$4:$F$1040000,5,0)/VLOOKUP($B457,IPSA!$A$4:$F$1040000,5,0)</f>
        <v>0.86039256773386263</v>
      </c>
      <c r="D457" s="2">
        <f t="shared" si="1933"/>
        <v>0.88294018612366332</v>
      </c>
      <c r="E457">
        <f>VLOOKUP($B457,'CONST.&amp;INMOB'!$A$4:$F$1040000,5,0)/VLOOKUP($B457,IPSA!$A$4:$F$1040000,5,0)</f>
        <v>1.9993734948349982</v>
      </c>
      <c r="F457" s="2">
        <f t="shared" si="1933"/>
        <v>1.8228046924134893</v>
      </c>
      <c r="G457">
        <f>VLOOKUP($B457,COMMODITIES!$A$4:$F$1040000,5,0)/VLOOKUP($B457,IPSA!$A$4:$F$1040000,5,0)</f>
        <v>1.0651789636874271</v>
      </c>
      <c r="H457" s="2">
        <f t="shared" ref="H457" si="2035">AVERAGE(G408:G457)</f>
        <v>1.0298529026038679</v>
      </c>
      <c r="I457">
        <f>VLOOKUP($B457,UTILITIES!$A$4:$F$1040000,5,0)/VLOOKUP($B457,IPSA!$A$4:$F$1040000,5,0)</f>
        <v>0.89164968384346976</v>
      </c>
      <c r="J457" s="2">
        <f t="shared" ref="J457" si="2036">AVERAGE(I408:I457)</f>
        <v>0.91364541374259944</v>
      </c>
      <c r="K457">
        <f>VLOOKUP($B457,CONSUMO!$A$4:$F$1040000,5,0)/VLOOKUP($B457,IPSA!$A$4:$F$1040000,5,0)</f>
        <v>1.0013021761781977</v>
      </c>
      <c r="L457" s="2">
        <f t="shared" ref="L457" si="2037">AVERAGE(K408:K457)</f>
        <v>1.0141458696326098</v>
      </c>
      <c r="M457">
        <f>VLOOKUP($B457,INDUSTRIAL!$A$4:$F$1040000,5,0)/VLOOKUP($B457,IPSA!$A$4:$F$1040000,5,0)</f>
        <v>1.0760072385929482</v>
      </c>
      <c r="N457" s="2">
        <f t="shared" ref="N457" si="2038">AVERAGE(M408:M457)</f>
        <v>1.1342136846548887</v>
      </c>
      <c r="O457">
        <f>VLOOKUP($B457,RETAIL!$A$4:$F$1040000,5,0)/VLOOKUP($B457,IPSA!$A$4:$F$1040000,5,0)</f>
        <v>1.0872981325028235</v>
      </c>
      <c r="P457" s="2">
        <f t="shared" ref="P457" si="2039">AVERAGE(O408:O457)</f>
        <v>1.0651974308917795</v>
      </c>
    </row>
    <row r="458" spans="1:16">
      <c r="A458" t="str">
        <f t="shared" si="2014"/>
        <v/>
      </c>
      <c r="B458" s="2">
        <f>IPSA!A635</f>
        <v>20071031</v>
      </c>
      <c r="C458">
        <f>VLOOKUP($B458,BANCA!$A$4:$F$1040000,5,0)/VLOOKUP($B458,IPSA!$A$4:$F$1040000,5,0)</f>
        <v>0.86139879895977456</v>
      </c>
      <c r="D458" s="2">
        <f t="shared" si="1933"/>
        <v>0.8824993869676363</v>
      </c>
      <c r="E458">
        <f>VLOOKUP($B458,'CONST.&amp;INMOB'!$A$4:$F$1040000,5,0)/VLOOKUP($B458,IPSA!$A$4:$F$1040000,5,0)</f>
        <v>2.0254267024998729</v>
      </c>
      <c r="F458" s="2">
        <f t="shared" si="1933"/>
        <v>1.8318940845047149</v>
      </c>
      <c r="G458">
        <f>VLOOKUP($B458,COMMODITIES!$A$4:$F$1040000,5,0)/VLOOKUP($B458,IPSA!$A$4:$F$1040000,5,0)</f>
        <v>1.0599647945989408</v>
      </c>
      <c r="H458" s="2">
        <f t="shared" ref="H458" si="2040">AVERAGE(G409:G458)</f>
        <v>1.0308556857594291</v>
      </c>
      <c r="I458">
        <f>VLOOKUP($B458,UTILITIES!$A$4:$F$1040000,5,0)/VLOOKUP($B458,IPSA!$A$4:$F$1040000,5,0)</f>
        <v>0.89822741530058603</v>
      </c>
      <c r="J458" s="2">
        <f t="shared" ref="J458" si="2041">AVERAGE(I409:I458)</f>
        <v>0.91308835297563395</v>
      </c>
      <c r="K458">
        <f>VLOOKUP($B458,CONSUMO!$A$4:$F$1040000,5,0)/VLOOKUP($B458,IPSA!$A$4:$F$1040000,5,0)</f>
        <v>0.99052670467304615</v>
      </c>
      <c r="L458" s="2">
        <f t="shared" ref="L458" si="2042">AVERAGE(K409:K458)</f>
        <v>1.0132272817691022</v>
      </c>
      <c r="M458">
        <f>VLOOKUP($B458,INDUSTRIAL!$A$4:$F$1040000,5,0)/VLOOKUP($B458,IPSA!$A$4:$F$1040000,5,0)</f>
        <v>1.0794384521213789</v>
      </c>
      <c r="N458" s="2">
        <f t="shared" ref="N458" si="2043">AVERAGE(M409:M458)</f>
        <v>1.1325307016940123</v>
      </c>
      <c r="O458">
        <f>VLOOKUP($B458,RETAIL!$A$4:$F$1040000,5,0)/VLOOKUP($B458,IPSA!$A$4:$F$1040000,5,0)</f>
        <v>1.0878460234557796</v>
      </c>
      <c r="P458" s="2">
        <f t="shared" ref="P458" si="2044">AVERAGE(O409:O458)</f>
        <v>1.0658713227711154</v>
      </c>
    </row>
    <row r="459" spans="1:16">
      <c r="A459" t="str">
        <f t="shared" si="2014"/>
        <v/>
      </c>
      <c r="B459" s="2">
        <f>IPSA!A636</f>
        <v>20071102</v>
      </c>
      <c r="C459">
        <f>VLOOKUP($B459,BANCA!$A$4:$F$1040000,5,0)/VLOOKUP($B459,IPSA!$A$4:$F$1040000,5,0)</f>
        <v>0.86522464870326987</v>
      </c>
      <c r="D459" s="2">
        <f t="shared" si="1933"/>
        <v>0.8821653930838731</v>
      </c>
      <c r="E459">
        <f>VLOOKUP($B459,'CONST.&amp;INMOB'!$A$4:$F$1040000,5,0)/VLOOKUP($B459,IPSA!$A$4:$F$1040000,5,0)</f>
        <v>2.0336599727426674</v>
      </c>
      <c r="F459" s="2">
        <f t="shared" si="1933"/>
        <v>1.841101976753996</v>
      </c>
      <c r="G459">
        <f>VLOOKUP($B459,COMMODITIES!$A$4:$F$1040000,5,0)/VLOOKUP($B459,IPSA!$A$4:$F$1040000,5,0)</f>
        <v>1.0545955284516855</v>
      </c>
      <c r="H459" s="2">
        <f t="shared" ref="H459" si="2045">AVERAGE(G410:G459)</f>
        <v>1.0315981119775939</v>
      </c>
      <c r="I459">
        <f>VLOOKUP($B459,UTILITIES!$A$4:$F$1040000,5,0)/VLOOKUP($B459,IPSA!$A$4:$F$1040000,5,0)</f>
        <v>0.89479277521318035</v>
      </c>
      <c r="J459" s="2">
        <f t="shared" ref="J459" si="2046">AVERAGE(I410:I459)</f>
        <v>0.91254831396010161</v>
      </c>
      <c r="K459">
        <f>VLOOKUP($B459,CONSUMO!$A$4:$F$1040000,5,0)/VLOOKUP($B459,IPSA!$A$4:$F$1040000,5,0)</f>
        <v>1.0027337015257141</v>
      </c>
      <c r="L459" s="2">
        <f t="shared" ref="L459" si="2047">AVERAGE(K410:K459)</f>
        <v>1.0127733973591067</v>
      </c>
      <c r="M459">
        <f>VLOOKUP($B459,INDUSTRIAL!$A$4:$F$1040000,5,0)/VLOOKUP($B459,IPSA!$A$4:$F$1040000,5,0)</f>
        <v>1.0839458560059685</v>
      </c>
      <c r="N459" s="2">
        <f t="shared" ref="N459" si="2048">AVERAGE(M410:M459)</f>
        <v>1.1313045190219737</v>
      </c>
      <c r="O459">
        <f>VLOOKUP($B459,RETAIL!$A$4:$F$1040000,5,0)/VLOOKUP($B459,IPSA!$A$4:$F$1040000,5,0)</f>
        <v>1.0883655811543109</v>
      </c>
      <c r="P459" s="2">
        <f t="shared" ref="P459" si="2049">AVERAGE(O410:O459)</f>
        <v>1.0663119335432198</v>
      </c>
    </row>
    <row r="460" spans="1:16">
      <c r="A460" t="str">
        <f t="shared" si="2014"/>
        <v/>
      </c>
      <c r="B460" s="2">
        <f>IPSA!A637</f>
        <v>20071105</v>
      </c>
      <c r="C460">
        <f>VLOOKUP($B460,BANCA!$A$4:$F$1040000,5,0)/VLOOKUP($B460,IPSA!$A$4:$F$1040000,5,0)</f>
        <v>0.86950269420305637</v>
      </c>
      <c r="D460" s="2">
        <f t="shared" si="1933"/>
        <v>0.88185580943374864</v>
      </c>
      <c r="E460">
        <f>VLOOKUP($B460,'CONST.&amp;INMOB'!$A$4:$F$1040000,5,0)/VLOOKUP($B460,IPSA!$A$4:$F$1040000,5,0)</f>
        <v>2.0238905792845454</v>
      </c>
      <c r="F460" s="2">
        <f t="shared" si="1933"/>
        <v>1.8505457466495749</v>
      </c>
      <c r="G460">
        <f>VLOOKUP($B460,COMMODITIES!$A$4:$F$1040000,5,0)/VLOOKUP($B460,IPSA!$A$4:$F$1040000,5,0)</f>
        <v>1.0489847430449604</v>
      </c>
      <c r="H460" s="2">
        <f t="shared" ref="H460" si="2050">AVERAGE(G411:G460)</f>
        <v>1.0321749201973867</v>
      </c>
      <c r="I460">
        <f>VLOOKUP($B460,UTILITIES!$A$4:$F$1040000,5,0)/VLOOKUP($B460,IPSA!$A$4:$F$1040000,5,0)</f>
        <v>0.8935041696035555</v>
      </c>
      <c r="J460" s="2">
        <f t="shared" ref="J460" si="2051">AVERAGE(I411:I460)</f>
        <v>0.91182987456393372</v>
      </c>
      <c r="K460">
        <f>VLOOKUP($B460,CONSUMO!$A$4:$F$1040000,5,0)/VLOOKUP($B460,IPSA!$A$4:$F$1040000,5,0)</f>
        <v>1.0063189691723866</v>
      </c>
      <c r="L460" s="2">
        <f t="shared" ref="L460" si="2052">AVERAGE(K411:K460)</f>
        <v>1.0123278658803567</v>
      </c>
      <c r="M460">
        <f>VLOOKUP($B460,INDUSTRIAL!$A$4:$F$1040000,5,0)/VLOOKUP($B460,IPSA!$A$4:$F$1040000,5,0)</f>
        <v>1.0850033796194034</v>
      </c>
      <c r="N460" s="2">
        <f t="shared" ref="N460" si="2053">AVERAGE(M411:M460)</f>
        <v>1.1303038171923441</v>
      </c>
      <c r="O460">
        <f>VLOOKUP($B460,RETAIL!$A$4:$F$1040000,5,0)/VLOOKUP($B460,IPSA!$A$4:$F$1040000,5,0)</f>
        <v>1.0938084709565183</v>
      </c>
      <c r="P460" s="2">
        <f t="shared" ref="P460" si="2054">AVERAGE(O411:O460)</f>
        <v>1.0668765393868933</v>
      </c>
    </row>
    <row r="461" spans="1:16">
      <c r="A461" t="str">
        <f t="shared" si="2014"/>
        <v/>
      </c>
      <c r="B461" s="2">
        <f>IPSA!A638</f>
        <v>20071106</v>
      </c>
      <c r="C461">
        <f>VLOOKUP($B461,BANCA!$A$4:$F$1040000,5,0)/VLOOKUP($B461,IPSA!$A$4:$F$1040000,5,0)</f>
        <v>0.86840594988707587</v>
      </c>
      <c r="D461" s="2">
        <f t="shared" si="1933"/>
        <v>0.8818034141147082</v>
      </c>
      <c r="E461">
        <f>VLOOKUP($B461,'CONST.&amp;INMOB'!$A$4:$F$1040000,5,0)/VLOOKUP($B461,IPSA!$A$4:$F$1040000,5,0)</f>
        <v>2.0185964915458556</v>
      </c>
      <c r="F461" s="2">
        <f t="shared" si="1933"/>
        <v>1.8604238411709182</v>
      </c>
      <c r="G461">
        <f>VLOOKUP($B461,COMMODITIES!$A$4:$F$1040000,5,0)/VLOOKUP($B461,IPSA!$A$4:$F$1040000,5,0)</f>
        <v>1.0539192289334709</v>
      </c>
      <c r="H461" s="2">
        <f t="shared" ref="H461" si="2055">AVERAGE(G412:G461)</f>
        <v>1.0329213665297843</v>
      </c>
      <c r="I461">
        <f>VLOOKUP($B461,UTILITIES!$A$4:$F$1040000,5,0)/VLOOKUP($B461,IPSA!$A$4:$F$1040000,5,0)</f>
        <v>0.89736411585681553</v>
      </c>
      <c r="J461" s="2">
        <f t="shared" ref="J461" si="2056">AVERAGE(I412:I461)</f>
        <v>0.91104194440532471</v>
      </c>
      <c r="K461">
        <f>VLOOKUP($B461,CONSUMO!$A$4:$F$1040000,5,0)/VLOOKUP($B461,IPSA!$A$4:$F$1040000,5,0)</f>
        <v>0.99756581257270027</v>
      </c>
      <c r="L461" s="2">
        <f t="shared" ref="L461" si="2057">AVERAGE(K412:K461)</f>
        <v>1.011917830667129</v>
      </c>
      <c r="M461">
        <f>VLOOKUP($B461,INDUSTRIAL!$A$4:$F$1040000,5,0)/VLOOKUP($B461,IPSA!$A$4:$F$1040000,5,0)</f>
        <v>1.0838395374470287</v>
      </c>
      <c r="N461" s="2">
        <f t="shared" ref="N461" si="2058">AVERAGE(M412:M461)</f>
        <v>1.1294642280247986</v>
      </c>
      <c r="O461">
        <f>VLOOKUP($B461,RETAIL!$A$4:$F$1040000,5,0)/VLOOKUP($B461,IPSA!$A$4:$F$1040000,5,0)</f>
        <v>1.0891423406419336</v>
      </c>
      <c r="P461" s="2">
        <f t="shared" ref="P461" si="2059">AVERAGE(O412:O461)</f>
        <v>1.0673529023133861</v>
      </c>
    </row>
    <row r="462" spans="1:16">
      <c r="A462" t="str">
        <f t="shared" si="2014"/>
        <v/>
      </c>
      <c r="B462" s="2">
        <f>IPSA!A639</f>
        <v>20071107</v>
      </c>
      <c r="C462">
        <f>VLOOKUP($B462,BANCA!$A$4:$F$1040000,5,0)/VLOOKUP($B462,IPSA!$A$4:$F$1040000,5,0)</f>
        <v>0.86501527596699757</v>
      </c>
      <c r="D462" s="2">
        <f t="shared" si="1933"/>
        <v>0.88184152870158661</v>
      </c>
      <c r="E462">
        <f>VLOOKUP($B462,'CONST.&amp;INMOB'!$A$4:$F$1040000,5,0)/VLOOKUP($B462,IPSA!$A$4:$F$1040000,5,0)</f>
        <v>2.0149472669449171</v>
      </c>
      <c r="F462" s="2">
        <f t="shared" si="1933"/>
        <v>1.8704032243948177</v>
      </c>
      <c r="G462">
        <f>VLOOKUP($B462,COMMODITIES!$A$4:$F$1040000,5,0)/VLOOKUP($B462,IPSA!$A$4:$F$1040000,5,0)</f>
        <v>1.0556472018181529</v>
      </c>
      <c r="H462" s="2">
        <f t="shared" ref="H462" si="2060">AVERAGE(G413:G462)</f>
        <v>1.0338812850321992</v>
      </c>
      <c r="I462">
        <f>VLOOKUP($B462,UTILITIES!$A$4:$F$1040000,5,0)/VLOOKUP($B462,IPSA!$A$4:$F$1040000,5,0)</f>
        <v>0.9035176424847271</v>
      </c>
      <c r="J462" s="2">
        <f t="shared" ref="J462" si="2061">AVERAGE(I413:I462)</f>
        <v>0.91037796904184731</v>
      </c>
      <c r="K462">
        <f>VLOOKUP($B462,CONSUMO!$A$4:$F$1040000,5,0)/VLOOKUP($B462,IPSA!$A$4:$F$1040000,5,0)</f>
        <v>1.0110086921540034</v>
      </c>
      <c r="L462" s="2">
        <f t="shared" ref="L462" si="2062">AVERAGE(K413:K462)</f>
        <v>1.011663990383721</v>
      </c>
      <c r="M462">
        <f>VLOOKUP($B462,INDUSTRIAL!$A$4:$F$1040000,5,0)/VLOOKUP($B462,IPSA!$A$4:$F$1040000,5,0)</f>
        <v>1.0713150332440857</v>
      </c>
      <c r="N462" s="2">
        <f t="shared" ref="N462" si="2063">AVERAGE(M413:M462)</f>
        <v>1.1284867146998598</v>
      </c>
      <c r="O462">
        <f>VLOOKUP($B462,RETAIL!$A$4:$F$1040000,5,0)/VLOOKUP($B462,IPSA!$A$4:$F$1040000,5,0)</f>
        <v>1.0934572131877405</v>
      </c>
      <c r="P462" s="2">
        <f t="shared" ref="P462" si="2064">AVERAGE(O413:O462)</f>
        <v>1.0678957775260349</v>
      </c>
    </row>
    <row r="463" spans="1:16">
      <c r="A463" t="str">
        <f t="shared" si="2014"/>
        <v/>
      </c>
      <c r="B463" s="2">
        <f>IPSA!A640</f>
        <v>20071108</v>
      </c>
      <c r="C463">
        <f>VLOOKUP($B463,BANCA!$A$4:$F$1040000,5,0)/VLOOKUP($B463,IPSA!$A$4:$F$1040000,5,0)</f>
        <v>0.86276828684273743</v>
      </c>
      <c r="D463" s="2">
        <f t="shared" si="1933"/>
        <v>0.88178875848063443</v>
      </c>
      <c r="E463">
        <f>VLOOKUP($B463,'CONST.&amp;INMOB'!$A$4:$F$1040000,5,0)/VLOOKUP($B463,IPSA!$A$4:$F$1040000,5,0)</f>
        <v>1.9911196712875829</v>
      </c>
      <c r="F463" s="2">
        <f t="shared" si="1933"/>
        <v>1.879728962131654</v>
      </c>
      <c r="G463">
        <f>VLOOKUP($B463,COMMODITIES!$A$4:$F$1040000,5,0)/VLOOKUP($B463,IPSA!$A$4:$F$1040000,5,0)</f>
        <v>1.0553488817005003</v>
      </c>
      <c r="H463" s="2">
        <f t="shared" ref="H463" si="2065">AVERAGE(G414:G463)</f>
        <v>1.0350852132295298</v>
      </c>
      <c r="I463">
        <f>VLOOKUP($B463,UTILITIES!$A$4:$F$1040000,5,0)/VLOOKUP($B463,IPSA!$A$4:$F$1040000,5,0)</f>
        <v>0.90821507299850424</v>
      </c>
      <c r="J463" s="2">
        <f t="shared" ref="J463" si="2066">AVERAGE(I414:I463)</f>
        <v>0.90989875513488794</v>
      </c>
      <c r="K463">
        <f>VLOOKUP($B463,CONSUMO!$A$4:$F$1040000,5,0)/VLOOKUP($B463,IPSA!$A$4:$F$1040000,5,0)</f>
        <v>1.0072169587457798</v>
      </c>
      <c r="L463" s="2">
        <f t="shared" ref="L463" si="2067">AVERAGE(K414:K463)</f>
        <v>1.0114158809129663</v>
      </c>
      <c r="M463">
        <f>VLOOKUP($B463,INDUSTRIAL!$A$4:$F$1040000,5,0)/VLOOKUP($B463,IPSA!$A$4:$F$1040000,5,0)</f>
        <v>1.0630533481010731</v>
      </c>
      <c r="N463" s="2">
        <f t="shared" ref="N463" si="2068">AVERAGE(M414:M463)</f>
        <v>1.12732069961813</v>
      </c>
      <c r="O463">
        <f>VLOOKUP($B463,RETAIL!$A$4:$F$1040000,5,0)/VLOOKUP($B463,IPSA!$A$4:$F$1040000,5,0)</f>
        <v>1.0956982139995588</v>
      </c>
      <c r="P463" s="2">
        <f t="shared" ref="P463" si="2069">AVERAGE(O414:O463)</f>
        <v>1.0683700212631404</v>
      </c>
    </row>
    <row r="464" spans="1:16">
      <c r="A464" t="str">
        <f t="shared" si="2014"/>
        <v/>
      </c>
      <c r="B464" s="2">
        <f>IPSA!A641</f>
        <v>20071109</v>
      </c>
      <c r="C464">
        <f>VLOOKUP($B464,BANCA!$A$4:$F$1040000,5,0)/VLOOKUP($B464,IPSA!$A$4:$F$1040000,5,0)</f>
        <v>0.85939431864009741</v>
      </c>
      <c r="D464" s="2">
        <f t="shared" si="1933"/>
        <v>0.88155674333259004</v>
      </c>
      <c r="E464">
        <f>VLOOKUP($B464,'CONST.&amp;INMOB'!$A$4:$F$1040000,5,0)/VLOOKUP($B464,IPSA!$A$4:$F$1040000,5,0)</f>
        <v>2.0071958872886029</v>
      </c>
      <c r="F464" s="2">
        <f t="shared" si="1933"/>
        <v>1.8893167878057204</v>
      </c>
      <c r="G464">
        <f>VLOOKUP($B464,COMMODITIES!$A$4:$F$1040000,5,0)/VLOOKUP($B464,IPSA!$A$4:$F$1040000,5,0)</f>
        <v>1.0609711130838269</v>
      </c>
      <c r="H464" s="2">
        <f t="shared" ref="H464" si="2070">AVERAGE(G415:G464)</f>
        <v>1.0364079724986761</v>
      </c>
      <c r="I464">
        <f>VLOOKUP($B464,UTILITIES!$A$4:$F$1040000,5,0)/VLOOKUP($B464,IPSA!$A$4:$F$1040000,5,0)</f>
        <v>0.91265764627435952</v>
      </c>
      <c r="J464" s="2">
        <f t="shared" ref="J464" si="2071">AVERAGE(I415:I464)</f>
        <v>0.90950165971027774</v>
      </c>
      <c r="K464">
        <f>VLOOKUP($B464,CONSUMO!$A$4:$F$1040000,5,0)/VLOOKUP($B464,IPSA!$A$4:$F$1040000,5,0)</f>
        <v>0.99711744869216035</v>
      </c>
      <c r="L464" s="2">
        <f t="shared" ref="L464" si="2072">AVERAGE(K415:K464)</f>
        <v>1.010890320162954</v>
      </c>
      <c r="M464">
        <f>VLOOKUP($B464,INDUSTRIAL!$A$4:$F$1040000,5,0)/VLOOKUP($B464,IPSA!$A$4:$F$1040000,5,0)</f>
        <v>1.0562279554404839</v>
      </c>
      <c r="N464" s="2">
        <f t="shared" ref="N464" si="2073">AVERAGE(M415:M464)</f>
        <v>1.125932180184972</v>
      </c>
      <c r="O464">
        <f>VLOOKUP($B464,RETAIL!$A$4:$F$1040000,5,0)/VLOOKUP($B464,IPSA!$A$4:$F$1040000,5,0)</f>
        <v>1.0964479081138172</v>
      </c>
      <c r="P464" s="2">
        <f t="shared" ref="P464" si="2074">AVERAGE(O415:O464)</f>
        <v>1.0690988004842137</v>
      </c>
    </row>
    <row r="465" spans="1:16">
      <c r="A465" t="str">
        <f t="shared" si="2014"/>
        <v/>
      </c>
      <c r="B465" s="2">
        <f>IPSA!A642</f>
        <v>20071112</v>
      </c>
      <c r="C465">
        <f>VLOOKUP($B465,BANCA!$A$4:$F$1040000,5,0)/VLOOKUP($B465,IPSA!$A$4:$F$1040000,5,0)</f>
        <v>0.86417748342880985</v>
      </c>
      <c r="D465" s="2">
        <f t="shared" si="1933"/>
        <v>0.88136791122870717</v>
      </c>
      <c r="E465">
        <f>VLOOKUP($B465,'CONST.&amp;INMOB'!$A$4:$F$1040000,5,0)/VLOOKUP($B465,IPSA!$A$4:$F$1040000,5,0)</f>
        <v>2.0253384384742819</v>
      </c>
      <c r="F465" s="2">
        <f t="shared" si="1933"/>
        <v>1.8996345099300012</v>
      </c>
      <c r="G465">
        <f>VLOOKUP($B465,COMMODITIES!$A$4:$F$1040000,5,0)/VLOOKUP($B465,IPSA!$A$4:$F$1040000,5,0)</f>
        <v>1.0623987246729663</v>
      </c>
      <c r="H465" s="2">
        <f t="shared" ref="H465" si="2075">AVERAGE(G416:G465)</f>
        <v>1.0378409940091711</v>
      </c>
      <c r="I465">
        <f>VLOOKUP($B465,UTILITIES!$A$4:$F$1040000,5,0)/VLOOKUP($B465,IPSA!$A$4:$F$1040000,5,0)</f>
        <v>0.91594889943051472</v>
      </c>
      <c r="J465" s="2">
        <f t="shared" ref="J465" si="2076">AVERAGE(I416:I465)</f>
        <v>0.90909009766346638</v>
      </c>
      <c r="K465">
        <f>VLOOKUP($B465,CONSUMO!$A$4:$F$1040000,5,0)/VLOOKUP($B465,IPSA!$A$4:$F$1040000,5,0)</f>
        <v>0.99857519323941679</v>
      </c>
      <c r="L465" s="2">
        <f t="shared" ref="L465" si="2077">AVERAGE(K416:K465)</f>
        <v>1.0103733128679235</v>
      </c>
      <c r="M465">
        <f>VLOOKUP($B465,INDUSTRIAL!$A$4:$F$1040000,5,0)/VLOOKUP($B465,IPSA!$A$4:$F$1040000,5,0)</f>
        <v>1.0537189643654579</v>
      </c>
      <c r="N465" s="2">
        <f t="shared" ref="N465" si="2078">AVERAGE(M416:M465)</f>
        <v>1.1244213563841279</v>
      </c>
      <c r="O465">
        <f>VLOOKUP($B465,RETAIL!$A$4:$F$1040000,5,0)/VLOOKUP($B465,IPSA!$A$4:$F$1040000,5,0)</f>
        <v>1.1015206062677749</v>
      </c>
      <c r="P465" s="2">
        <f t="shared" ref="P465" si="2079">AVERAGE(O416:O465)</f>
        <v>1.0700241777259623</v>
      </c>
    </row>
    <row r="466" spans="1:16">
      <c r="A466" t="str">
        <f t="shared" si="2014"/>
        <v/>
      </c>
      <c r="B466" s="2">
        <f>IPSA!A643</f>
        <v>20071113</v>
      </c>
      <c r="C466">
        <f>VLOOKUP($B466,BANCA!$A$4:$F$1040000,5,0)/VLOOKUP($B466,IPSA!$A$4:$F$1040000,5,0)</f>
        <v>0.85862943574717832</v>
      </c>
      <c r="D466" s="2">
        <f t="shared" si="1933"/>
        <v>0.88089813926452754</v>
      </c>
      <c r="E466">
        <f>VLOOKUP($B466,'CONST.&amp;INMOB'!$A$4:$F$1040000,5,0)/VLOOKUP($B466,IPSA!$A$4:$F$1040000,5,0)</f>
        <v>1.9841189174669676</v>
      </c>
      <c r="F466" s="2">
        <f t="shared" si="1933"/>
        <v>1.9090020243042258</v>
      </c>
      <c r="G466">
        <f>VLOOKUP($B466,COMMODITIES!$A$4:$F$1040000,5,0)/VLOOKUP($B466,IPSA!$A$4:$F$1040000,5,0)</f>
        <v>1.0566775294584401</v>
      </c>
      <c r="H466" s="2">
        <f t="shared" ref="H466" si="2080">AVERAGE(G417:G466)</f>
        <v>1.0392305022191086</v>
      </c>
      <c r="I466">
        <f>VLOOKUP($B466,UTILITIES!$A$4:$F$1040000,5,0)/VLOOKUP($B466,IPSA!$A$4:$F$1040000,5,0)</f>
        <v>0.91009653013305492</v>
      </c>
      <c r="J466" s="2">
        <f t="shared" ref="J466" si="2081">AVERAGE(I417:I466)</f>
        <v>0.90851733809875967</v>
      </c>
      <c r="K466">
        <f>VLOOKUP($B466,CONSUMO!$A$4:$F$1040000,5,0)/VLOOKUP($B466,IPSA!$A$4:$F$1040000,5,0)</f>
        <v>0.98633696472705878</v>
      </c>
      <c r="L466" s="2">
        <f t="shared" ref="L466" si="2082">AVERAGE(K417:K466)</f>
        <v>1.0092819316816246</v>
      </c>
      <c r="M466">
        <f>VLOOKUP($B466,INDUSTRIAL!$A$4:$F$1040000,5,0)/VLOOKUP($B466,IPSA!$A$4:$F$1040000,5,0)</f>
        <v>1.0531451409975963</v>
      </c>
      <c r="N466" s="2">
        <f t="shared" ref="N466" si="2083">AVERAGE(M417:M466)</f>
        <v>1.1227178573553787</v>
      </c>
      <c r="O466">
        <f>VLOOKUP($B466,RETAIL!$A$4:$F$1040000,5,0)/VLOOKUP($B466,IPSA!$A$4:$F$1040000,5,0)</f>
        <v>1.1134606508103868</v>
      </c>
      <c r="P466" s="2">
        <f t="shared" ref="P466" si="2084">AVERAGE(O417:O466)</f>
        <v>1.0711654548650758</v>
      </c>
    </row>
    <row r="467" spans="1:16">
      <c r="A467" t="str">
        <f t="shared" si="2014"/>
        <v/>
      </c>
      <c r="B467" s="2">
        <f>IPSA!A644</f>
        <v>20071114</v>
      </c>
      <c r="C467">
        <f>VLOOKUP($B467,BANCA!$A$4:$F$1040000,5,0)/VLOOKUP($B467,IPSA!$A$4:$F$1040000,5,0)</f>
        <v>0.85139150108497241</v>
      </c>
      <c r="D467" s="2">
        <f t="shared" si="1933"/>
        <v>0.88029240146385035</v>
      </c>
      <c r="E467">
        <f>VLOOKUP($B467,'CONST.&amp;INMOB'!$A$4:$F$1040000,5,0)/VLOOKUP($B467,IPSA!$A$4:$F$1040000,5,0)</f>
        <v>2.0363545657568767</v>
      </c>
      <c r="F467" s="2">
        <f t="shared" si="1933"/>
        <v>1.9198052918804434</v>
      </c>
      <c r="G467">
        <f>VLOOKUP($B467,COMMODITIES!$A$4:$F$1040000,5,0)/VLOOKUP($B467,IPSA!$A$4:$F$1040000,5,0)</f>
        <v>1.0524825915880167</v>
      </c>
      <c r="H467" s="2">
        <f t="shared" ref="H467" si="2085">AVERAGE(G418:G467)</f>
        <v>1.0407859538028044</v>
      </c>
      <c r="I467">
        <f>VLOOKUP($B467,UTILITIES!$A$4:$F$1040000,5,0)/VLOOKUP($B467,IPSA!$A$4:$F$1040000,5,0)</f>
        <v>0.90230104248057352</v>
      </c>
      <c r="J467" s="2">
        <f t="shared" ref="J467" si="2086">AVERAGE(I418:I467)</f>
        <v>0.90788629584258684</v>
      </c>
      <c r="K467">
        <f>VLOOKUP($B467,CONSUMO!$A$4:$F$1040000,5,0)/VLOOKUP($B467,IPSA!$A$4:$F$1040000,5,0)</f>
        <v>0.97793590124848684</v>
      </c>
      <c r="L467" s="2">
        <f t="shared" ref="L467" si="2087">AVERAGE(K418:K467)</f>
        <v>1.0081415856146034</v>
      </c>
      <c r="M467">
        <f>VLOOKUP($B467,INDUSTRIAL!$A$4:$F$1040000,5,0)/VLOOKUP($B467,IPSA!$A$4:$F$1040000,5,0)</f>
        <v>1.0541904833507187</v>
      </c>
      <c r="N467" s="2">
        <f t="shared" ref="N467" si="2088">AVERAGE(M418:M467)</f>
        <v>1.1210031875216839</v>
      </c>
      <c r="O467">
        <f>VLOOKUP($B467,RETAIL!$A$4:$F$1040000,5,0)/VLOOKUP($B467,IPSA!$A$4:$F$1040000,5,0)</f>
        <v>1.124688882753885</v>
      </c>
      <c r="P467" s="2">
        <f t="shared" ref="P467" si="2089">AVERAGE(O418:O467)</f>
        <v>1.0724201200812009</v>
      </c>
    </row>
    <row r="468" spans="1:16">
      <c r="A468" t="str">
        <f t="shared" si="2014"/>
        <v/>
      </c>
      <c r="B468" s="2">
        <f>IPSA!A645</f>
        <v>20071115</v>
      </c>
      <c r="C468">
        <f>VLOOKUP($B468,BANCA!$A$4:$F$1040000,5,0)/VLOOKUP($B468,IPSA!$A$4:$F$1040000,5,0)</f>
        <v>0.85369436925930375</v>
      </c>
      <c r="D468" s="2">
        <f t="shared" si="1933"/>
        <v>0.8796890362334483</v>
      </c>
      <c r="E468">
        <f>VLOOKUP($B468,'CONST.&amp;INMOB'!$A$4:$F$1040000,5,0)/VLOOKUP($B468,IPSA!$A$4:$F$1040000,5,0)</f>
        <v>2.0401833770946127</v>
      </c>
      <c r="F468" s="2">
        <f t="shared" si="1933"/>
        <v>1.9305697006201579</v>
      </c>
      <c r="G468">
        <f>VLOOKUP($B468,COMMODITIES!$A$4:$F$1040000,5,0)/VLOOKUP($B468,IPSA!$A$4:$F$1040000,5,0)</f>
        <v>1.0556404807635966</v>
      </c>
      <c r="H468" s="2">
        <f t="shared" ref="H468" si="2090">AVERAGE(G419:G468)</f>
        <v>1.0421457965637706</v>
      </c>
      <c r="I468">
        <f>VLOOKUP($B468,UTILITIES!$A$4:$F$1040000,5,0)/VLOOKUP($B468,IPSA!$A$4:$F$1040000,5,0)</f>
        <v>0.89958189801551103</v>
      </c>
      <c r="J468" s="2">
        <f t="shared" ref="J468" si="2091">AVERAGE(I419:I468)</f>
        <v>0.90723707113614571</v>
      </c>
      <c r="K468">
        <f>VLOOKUP($B468,CONSUMO!$A$4:$F$1040000,5,0)/VLOOKUP($B468,IPSA!$A$4:$F$1040000,5,0)</f>
        <v>0.97264007367479088</v>
      </c>
      <c r="L468" s="2">
        <f t="shared" ref="L468" si="2092">AVERAGE(K419:K468)</f>
        <v>1.0069940954372281</v>
      </c>
      <c r="M468">
        <f>VLOOKUP($B468,INDUSTRIAL!$A$4:$F$1040000,5,0)/VLOOKUP($B468,IPSA!$A$4:$F$1040000,5,0)</f>
        <v>1.0543854692304364</v>
      </c>
      <c r="N468" s="2">
        <f t="shared" ref="N468" si="2093">AVERAGE(M419:M468)</f>
        <v>1.1192344647071264</v>
      </c>
      <c r="O468">
        <f>VLOOKUP($B468,RETAIL!$A$4:$F$1040000,5,0)/VLOOKUP($B468,IPSA!$A$4:$F$1040000,5,0)</f>
        <v>1.1212989660803299</v>
      </c>
      <c r="P468" s="2">
        <f t="shared" ref="P468" si="2094">AVERAGE(O419:O468)</f>
        <v>1.0736458788967937</v>
      </c>
    </row>
    <row r="469" spans="1:16">
      <c r="A469" t="str">
        <f t="shared" si="2014"/>
        <v/>
      </c>
      <c r="B469" s="2">
        <f>IPSA!A646</f>
        <v>20071116</v>
      </c>
      <c r="C469">
        <f>VLOOKUP($B469,BANCA!$A$4:$F$1040000,5,0)/VLOOKUP($B469,IPSA!$A$4:$F$1040000,5,0)</f>
        <v>0.85019134653266482</v>
      </c>
      <c r="D469" s="2">
        <f t="shared" si="1933"/>
        <v>0.87923695802908597</v>
      </c>
      <c r="E469">
        <f>VLOOKUP($B469,'CONST.&amp;INMOB'!$A$4:$F$1040000,5,0)/VLOOKUP($B469,IPSA!$A$4:$F$1040000,5,0)</f>
        <v>2.0487087778387187</v>
      </c>
      <c r="F469" s="2">
        <f t="shared" si="1933"/>
        <v>1.9414057368376421</v>
      </c>
      <c r="G469">
        <f>VLOOKUP($B469,COMMODITIES!$A$4:$F$1040000,5,0)/VLOOKUP($B469,IPSA!$A$4:$F$1040000,5,0)</f>
        <v>1.0614175247777151</v>
      </c>
      <c r="H469" s="2">
        <f t="shared" ref="H469" si="2095">AVERAGE(G420:G469)</f>
        <v>1.0434461682693295</v>
      </c>
      <c r="I469">
        <f>VLOOKUP($B469,UTILITIES!$A$4:$F$1040000,5,0)/VLOOKUP($B469,IPSA!$A$4:$F$1040000,5,0)</f>
        <v>0.89977613150921965</v>
      </c>
      <c r="J469" s="2">
        <f t="shared" ref="J469" si="2096">AVERAGE(I420:I469)</f>
        <v>0.906580405457451</v>
      </c>
      <c r="K469">
        <f>VLOOKUP($B469,CONSUMO!$A$4:$F$1040000,5,0)/VLOOKUP($B469,IPSA!$A$4:$F$1040000,5,0)</f>
        <v>0.96559501278476023</v>
      </c>
      <c r="L469" s="2">
        <f t="shared" ref="L469" si="2097">AVERAGE(K420:K469)</f>
        <v>1.0058984172731846</v>
      </c>
      <c r="M469">
        <f>VLOOKUP($B469,INDUSTRIAL!$A$4:$F$1040000,5,0)/VLOOKUP($B469,IPSA!$A$4:$F$1040000,5,0)</f>
        <v>1.0534880379448595</v>
      </c>
      <c r="N469" s="2">
        <f t="shared" ref="N469" si="2098">AVERAGE(M420:M469)</f>
        <v>1.1175071138065633</v>
      </c>
      <c r="O469">
        <f>VLOOKUP($B469,RETAIL!$A$4:$F$1040000,5,0)/VLOOKUP($B469,IPSA!$A$4:$F$1040000,5,0)</f>
        <v>1.1245663610169099</v>
      </c>
      <c r="P469" s="2">
        <f t="shared" ref="P469" si="2099">AVERAGE(O420:O469)</f>
        <v>1.0749687405314279</v>
      </c>
    </row>
    <row r="470" spans="1:16">
      <c r="A470" t="str">
        <f t="shared" si="2014"/>
        <v/>
      </c>
      <c r="B470" s="2">
        <f>IPSA!A647</f>
        <v>20071119</v>
      </c>
      <c r="C470">
        <f>VLOOKUP($B470,BANCA!$A$4:$F$1040000,5,0)/VLOOKUP($B470,IPSA!$A$4:$F$1040000,5,0)</f>
        <v>0.85923874555736346</v>
      </c>
      <c r="D470" s="2">
        <f t="shared" si="1933"/>
        <v>0.87894797164708305</v>
      </c>
      <c r="E470">
        <f>VLOOKUP($B470,'CONST.&amp;INMOB'!$A$4:$F$1040000,5,0)/VLOOKUP($B470,IPSA!$A$4:$F$1040000,5,0)</f>
        <v>2.0753274479529598</v>
      </c>
      <c r="F470" s="2">
        <f t="shared" si="1933"/>
        <v>1.9523505186452719</v>
      </c>
      <c r="G470">
        <f>VLOOKUP($B470,COMMODITIES!$A$4:$F$1040000,5,0)/VLOOKUP($B470,IPSA!$A$4:$F$1040000,5,0)</f>
        <v>1.0675595905005661</v>
      </c>
      <c r="H470" s="2">
        <f t="shared" ref="H470" si="2100">AVERAGE(G421:G470)</f>
        <v>1.0447654413545506</v>
      </c>
      <c r="I470">
        <f>VLOOKUP($B470,UTILITIES!$A$4:$F$1040000,5,0)/VLOOKUP($B470,IPSA!$A$4:$F$1040000,5,0)</f>
        <v>0.90208818489561904</v>
      </c>
      <c r="J470" s="2">
        <f t="shared" ref="J470" si="2101">AVERAGE(I421:I470)</f>
        <v>0.90596746915470194</v>
      </c>
      <c r="K470">
        <f>VLOOKUP($B470,CONSUMO!$A$4:$F$1040000,5,0)/VLOOKUP($B470,IPSA!$A$4:$F$1040000,5,0)</f>
        <v>0.97454952761580949</v>
      </c>
      <c r="L470" s="2">
        <f t="shared" ref="L470" si="2102">AVERAGE(K421:K470)</f>
        <v>1.0049121540502954</v>
      </c>
      <c r="M470">
        <f>VLOOKUP($B470,INDUSTRIAL!$A$4:$F$1040000,5,0)/VLOOKUP($B470,IPSA!$A$4:$F$1040000,5,0)</f>
        <v>1.0548452274809506</v>
      </c>
      <c r="N470" s="2">
        <f t="shared" ref="N470" si="2103">AVERAGE(M421:M470)</f>
        <v>1.1158441158258312</v>
      </c>
      <c r="O470">
        <f>VLOOKUP($B470,RETAIL!$A$4:$F$1040000,5,0)/VLOOKUP($B470,IPSA!$A$4:$F$1040000,5,0)</f>
        <v>1.122988187322385</v>
      </c>
      <c r="P470" s="2">
        <f t="shared" ref="P470" si="2104">AVERAGE(O421:O470)</f>
        <v>1.0761941833218409</v>
      </c>
    </row>
    <row r="471" spans="1:16">
      <c r="A471" t="str">
        <f t="shared" si="2014"/>
        <v/>
      </c>
      <c r="B471" s="2">
        <f>IPSA!A648</f>
        <v>20071120</v>
      </c>
      <c r="C471">
        <f>VLOOKUP($B471,BANCA!$A$4:$F$1040000,5,0)/VLOOKUP($B471,IPSA!$A$4:$F$1040000,5,0)</f>
        <v>0.86653753564587654</v>
      </c>
      <c r="D471" s="2">
        <f t="shared" si="1933"/>
        <v>0.87887575260320105</v>
      </c>
      <c r="E471">
        <f>VLOOKUP($B471,'CONST.&amp;INMOB'!$A$4:$F$1040000,5,0)/VLOOKUP($B471,IPSA!$A$4:$F$1040000,5,0)</f>
        <v>2.0671506993045163</v>
      </c>
      <c r="F471" s="2">
        <f t="shared" si="1933"/>
        <v>1.9634853440530684</v>
      </c>
      <c r="G471">
        <f>VLOOKUP($B471,COMMODITIES!$A$4:$F$1040000,5,0)/VLOOKUP($B471,IPSA!$A$4:$F$1040000,5,0)</f>
        <v>1.0772696012991441</v>
      </c>
      <c r="H471" s="2">
        <f t="shared" ref="H471" si="2105">AVERAGE(G422:G471)</f>
        <v>1.0463358771303943</v>
      </c>
      <c r="I471">
        <f>VLOOKUP($B471,UTILITIES!$A$4:$F$1040000,5,0)/VLOOKUP($B471,IPSA!$A$4:$F$1040000,5,0)</f>
        <v>0.90572247553991347</v>
      </c>
      <c r="J471" s="2">
        <f t="shared" ref="J471" si="2106">AVERAGE(I422:I471)</f>
        <v>0.90554080883575327</v>
      </c>
      <c r="K471">
        <f>VLOOKUP($B471,CONSUMO!$A$4:$F$1040000,5,0)/VLOOKUP($B471,IPSA!$A$4:$F$1040000,5,0)</f>
        <v>0.97808785917976426</v>
      </c>
      <c r="L471" s="2">
        <f t="shared" ref="L471" si="2107">AVERAGE(K422:K471)</f>
        <v>1.0039411404975995</v>
      </c>
      <c r="M471">
        <f>VLOOKUP($B471,INDUSTRIAL!$A$4:$F$1040000,5,0)/VLOOKUP($B471,IPSA!$A$4:$F$1040000,5,0)</f>
        <v>1.0495744969123495</v>
      </c>
      <c r="N471" s="2">
        <f t="shared" ref="N471" si="2108">AVERAGE(M422:M471)</f>
        <v>1.1141245100533994</v>
      </c>
      <c r="O471">
        <f>VLOOKUP($B471,RETAIL!$A$4:$F$1040000,5,0)/VLOOKUP($B471,IPSA!$A$4:$F$1040000,5,0)</f>
        <v>1.1229794783774569</v>
      </c>
      <c r="P471" s="2">
        <f t="shared" ref="P471" si="2109">AVERAGE(O422:O471)</f>
        <v>1.0773967968244291</v>
      </c>
    </row>
    <row r="472" spans="1:16">
      <c r="A472" t="str">
        <f t="shared" si="2014"/>
        <v/>
      </c>
      <c r="B472" s="2">
        <f>IPSA!A649</f>
        <v>20071121</v>
      </c>
      <c r="C472">
        <f>VLOOKUP($B472,BANCA!$A$4:$F$1040000,5,0)/VLOOKUP($B472,IPSA!$A$4:$F$1040000,5,0)</f>
        <v>0.86036634532084644</v>
      </c>
      <c r="D472" s="2">
        <f t="shared" si="1933"/>
        <v>0.87859332808005197</v>
      </c>
      <c r="E472">
        <f>VLOOKUP($B472,'CONST.&amp;INMOB'!$A$4:$F$1040000,5,0)/VLOOKUP($B472,IPSA!$A$4:$F$1040000,5,0)</f>
        <v>2.0372315329946526</v>
      </c>
      <c r="F472" s="2">
        <f t="shared" si="1933"/>
        <v>1.9709045266118681</v>
      </c>
      <c r="G472">
        <f>VLOOKUP($B472,COMMODITIES!$A$4:$F$1040000,5,0)/VLOOKUP($B472,IPSA!$A$4:$F$1040000,5,0)</f>
        <v>1.0741578814716806</v>
      </c>
      <c r="H472" s="2">
        <f t="shared" ref="H472" si="2110">AVERAGE(G423:G472)</f>
        <v>1.0478605950255604</v>
      </c>
      <c r="I472">
        <f>VLOOKUP($B472,UTILITIES!$A$4:$F$1040000,5,0)/VLOOKUP($B472,IPSA!$A$4:$F$1040000,5,0)</f>
        <v>0.90806120775468657</v>
      </c>
      <c r="J472" s="2">
        <f t="shared" ref="J472" si="2111">AVERAGE(I423:I472)</f>
        <v>0.90515070250244534</v>
      </c>
      <c r="K472">
        <f>VLOOKUP($B472,CONSUMO!$A$4:$F$1040000,5,0)/VLOOKUP($B472,IPSA!$A$4:$F$1040000,5,0)</f>
        <v>0.98755068883340946</v>
      </c>
      <c r="L472" s="2">
        <f t="shared" ref="L472" si="2112">AVERAGE(K423:K472)</f>
        <v>1.0031762750759448</v>
      </c>
      <c r="M472">
        <f>VLOOKUP($B472,INDUSTRIAL!$A$4:$F$1040000,5,0)/VLOOKUP($B472,IPSA!$A$4:$F$1040000,5,0)</f>
        <v>1.058245573764826</v>
      </c>
      <c r="N472" s="2">
        <f t="shared" ref="N472" si="2113">AVERAGE(M423:M472)</f>
        <v>1.1123906827601309</v>
      </c>
      <c r="O472">
        <f>VLOOKUP($B472,RETAIL!$A$4:$F$1040000,5,0)/VLOOKUP($B472,IPSA!$A$4:$F$1040000,5,0)</f>
        <v>1.1176887359198591</v>
      </c>
      <c r="P472" s="2">
        <f t="shared" ref="P472" si="2114">AVERAGE(O423:O472)</f>
        <v>1.0784502080958982</v>
      </c>
    </row>
    <row r="473" spans="1:16">
      <c r="A473" t="str">
        <f t="shared" si="2014"/>
        <v/>
      </c>
      <c r="B473" s="2">
        <f>IPSA!A650</f>
        <v>20071122</v>
      </c>
      <c r="C473">
        <f>VLOOKUP($B473,BANCA!$A$4:$F$1040000,5,0)/VLOOKUP($B473,IPSA!$A$4:$F$1040000,5,0)</f>
        <v>0.86002591020367414</v>
      </c>
      <c r="D473" s="2">
        <f t="shared" si="1933"/>
        <v>0.87816894415996327</v>
      </c>
      <c r="E473">
        <f>VLOOKUP($B473,'CONST.&amp;INMOB'!$A$4:$F$1040000,5,0)/VLOOKUP($B473,IPSA!$A$4:$F$1040000,5,0)</f>
        <v>2.0622473682214624</v>
      </c>
      <c r="F473" s="2">
        <f t="shared" si="1933"/>
        <v>1.9770761631746943</v>
      </c>
      <c r="G473">
        <f>VLOOKUP($B473,COMMODITIES!$A$4:$F$1040000,5,0)/VLOOKUP($B473,IPSA!$A$4:$F$1040000,5,0)</f>
        <v>1.0759427615920933</v>
      </c>
      <c r="H473" s="2">
        <f t="shared" ref="H473" si="2115">AVERAGE(G424:G473)</f>
        <v>1.0495000522753364</v>
      </c>
      <c r="I473">
        <f>VLOOKUP($B473,UTILITIES!$A$4:$F$1040000,5,0)/VLOOKUP($B473,IPSA!$A$4:$F$1040000,5,0)</f>
        <v>0.9033877413037622</v>
      </c>
      <c r="J473" s="2">
        <f t="shared" ref="J473" si="2116">AVERAGE(I424:I473)</f>
        <v>0.90457965798371054</v>
      </c>
      <c r="K473">
        <f>VLOOKUP($B473,CONSUMO!$A$4:$F$1040000,5,0)/VLOOKUP($B473,IPSA!$A$4:$F$1040000,5,0)</f>
        <v>0.98497960146774788</v>
      </c>
      <c r="L473" s="2">
        <f t="shared" ref="L473" si="2117">AVERAGE(K424:K473)</f>
        <v>1.0022427677553147</v>
      </c>
      <c r="M473">
        <f>VLOOKUP($B473,INDUSTRIAL!$A$4:$F$1040000,5,0)/VLOOKUP($B473,IPSA!$A$4:$F$1040000,5,0)</f>
        <v>1.0562790108227122</v>
      </c>
      <c r="N473" s="2">
        <f t="shared" ref="N473" si="2118">AVERAGE(M424:M473)</f>
        <v>1.1103728937449819</v>
      </c>
      <c r="O473">
        <f>VLOOKUP($B473,RETAIL!$A$4:$F$1040000,5,0)/VLOOKUP($B473,IPSA!$A$4:$F$1040000,5,0)</f>
        <v>1.1127631900082682</v>
      </c>
      <c r="P473" s="2">
        <f t="shared" ref="P473" si="2119">AVERAGE(O424:O473)</f>
        <v>1.0794099923588125</v>
      </c>
    </row>
    <row r="474" spans="1:16">
      <c r="A474" t="str">
        <f t="shared" si="2014"/>
        <v/>
      </c>
      <c r="B474" s="2">
        <f>IPSA!A651</f>
        <v>20071123</v>
      </c>
      <c r="C474">
        <f>VLOOKUP($B474,BANCA!$A$4:$F$1040000,5,0)/VLOOKUP($B474,IPSA!$A$4:$F$1040000,5,0)</f>
        <v>0.86050883396311117</v>
      </c>
      <c r="D474" s="2">
        <f t="shared" si="1933"/>
        <v>0.87754199632542451</v>
      </c>
      <c r="E474">
        <f>VLOOKUP($B474,'CONST.&amp;INMOB'!$A$4:$F$1040000,5,0)/VLOOKUP($B474,IPSA!$A$4:$F$1040000,5,0)</f>
        <v>2.0610370188637921</v>
      </c>
      <c r="F474" s="2">
        <f t="shared" si="1933"/>
        <v>1.9830162187338747</v>
      </c>
      <c r="G474">
        <f>VLOOKUP($B474,COMMODITIES!$A$4:$F$1040000,5,0)/VLOOKUP($B474,IPSA!$A$4:$F$1040000,5,0)</f>
        <v>1.076006539370937</v>
      </c>
      <c r="H474" s="2">
        <f t="shared" ref="H474" si="2120">AVERAGE(G425:G474)</f>
        <v>1.0510954443214835</v>
      </c>
      <c r="I474">
        <f>VLOOKUP($B474,UTILITIES!$A$4:$F$1040000,5,0)/VLOOKUP($B474,IPSA!$A$4:$F$1040000,5,0)</f>
        <v>0.8999531479954952</v>
      </c>
      <c r="J474" s="2">
        <f t="shared" ref="J474" si="2121">AVERAGE(I425:I474)</f>
        <v>0.90387445176512105</v>
      </c>
      <c r="K474">
        <f>VLOOKUP($B474,CONSUMO!$A$4:$F$1040000,5,0)/VLOOKUP($B474,IPSA!$A$4:$F$1040000,5,0)</f>
        <v>0.99207562086934065</v>
      </c>
      <c r="L474" s="2">
        <f t="shared" ref="L474" si="2122">AVERAGE(K425:K474)</f>
        <v>1.0014866639145201</v>
      </c>
      <c r="M474">
        <f>VLOOKUP($B474,INDUSTRIAL!$A$4:$F$1040000,5,0)/VLOOKUP($B474,IPSA!$A$4:$F$1040000,5,0)</f>
        <v>1.0607181426439622</v>
      </c>
      <c r="N474" s="2">
        <f t="shared" ref="N474" si="2123">AVERAGE(M425:M474)</f>
        <v>1.1082812035182106</v>
      </c>
      <c r="O474">
        <f>VLOOKUP($B474,RETAIL!$A$4:$F$1040000,5,0)/VLOOKUP($B474,IPSA!$A$4:$F$1040000,5,0)</f>
        <v>1.113596682916616</v>
      </c>
      <c r="P474" s="2">
        <f t="shared" ref="P474" si="2124">AVERAGE(O425:O474)</f>
        <v>1.0805757323498375</v>
      </c>
    </row>
    <row r="475" spans="1:16">
      <c r="A475" t="str">
        <f t="shared" si="2014"/>
        <v/>
      </c>
      <c r="B475" s="2">
        <f>IPSA!A652</f>
        <v>20071126</v>
      </c>
      <c r="C475">
        <f>VLOOKUP($B475,BANCA!$A$4:$F$1040000,5,0)/VLOOKUP($B475,IPSA!$A$4:$F$1040000,5,0)</f>
        <v>0.869040360971434</v>
      </c>
      <c r="D475" s="2">
        <f t="shared" si="1933"/>
        <v>0.87693588794634836</v>
      </c>
      <c r="E475">
        <f>VLOOKUP($B475,'CONST.&amp;INMOB'!$A$4:$F$1040000,5,0)/VLOOKUP($B475,IPSA!$A$4:$F$1040000,5,0)</f>
        <v>2.0457467906934195</v>
      </c>
      <c r="F475" s="2">
        <f t="shared" si="1933"/>
        <v>1.9884702567588446</v>
      </c>
      <c r="G475">
        <f>VLOOKUP($B475,COMMODITIES!$A$4:$F$1040000,5,0)/VLOOKUP($B475,IPSA!$A$4:$F$1040000,5,0)</f>
        <v>1.0859228328808121</v>
      </c>
      <c r="H475" s="2">
        <f t="shared" ref="H475" si="2125">AVERAGE(G426:G475)</f>
        <v>1.0529654970679903</v>
      </c>
      <c r="I475">
        <f>VLOOKUP($B475,UTILITIES!$A$4:$F$1040000,5,0)/VLOOKUP($B475,IPSA!$A$4:$F$1040000,5,0)</f>
        <v>0.90441118331846715</v>
      </c>
      <c r="J475" s="2">
        <f t="shared" ref="J475" si="2126">AVERAGE(I426:I475)</f>
        <v>0.90324778139331807</v>
      </c>
      <c r="K475">
        <f>VLOOKUP($B475,CONSUMO!$A$4:$F$1040000,5,0)/VLOOKUP($B475,IPSA!$A$4:$F$1040000,5,0)</f>
        <v>0.99312886562570446</v>
      </c>
      <c r="L475" s="2">
        <f t="shared" ref="L475" si="2127">AVERAGE(K426:K475)</f>
        <v>1.0007803387586096</v>
      </c>
      <c r="M475">
        <f>VLOOKUP($B475,INDUSTRIAL!$A$4:$F$1040000,5,0)/VLOOKUP($B475,IPSA!$A$4:$F$1040000,5,0)</f>
        <v>1.0565288845760512</v>
      </c>
      <c r="N475" s="2">
        <f t="shared" ref="N475" si="2128">AVERAGE(M426:M475)</f>
        <v>1.105804276457881</v>
      </c>
      <c r="O475">
        <f>VLOOKUP($B475,RETAIL!$A$4:$F$1040000,5,0)/VLOOKUP($B475,IPSA!$A$4:$F$1040000,5,0)</f>
        <v>1.1049640106775402</v>
      </c>
      <c r="P475" s="2">
        <f t="shared" ref="P475" si="2129">AVERAGE(O426:O475)</f>
        <v>1.0816538278109287</v>
      </c>
    </row>
    <row r="476" spans="1:16">
      <c r="A476" t="str">
        <f t="shared" si="2014"/>
        <v/>
      </c>
      <c r="B476" s="2">
        <f>IPSA!A653</f>
        <v>20071127</v>
      </c>
      <c r="C476">
        <f>VLOOKUP($B476,BANCA!$A$4:$F$1040000,5,0)/VLOOKUP($B476,IPSA!$A$4:$F$1040000,5,0)</f>
        <v>0.87470067363153869</v>
      </c>
      <c r="D476" s="2">
        <f t="shared" si="1933"/>
        <v>0.87649832256671145</v>
      </c>
      <c r="E476">
        <f>VLOOKUP($B476,'CONST.&amp;INMOB'!$A$4:$F$1040000,5,0)/VLOOKUP($B476,IPSA!$A$4:$F$1040000,5,0)</f>
        <v>2.0422128691364745</v>
      </c>
      <c r="F476" s="2">
        <f t="shared" si="1933"/>
        <v>1.9935730029090721</v>
      </c>
      <c r="G476">
        <f>VLOOKUP($B476,COMMODITIES!$A$4:$F$1040000,5,0)/VLOOKUP($B476,IPSA!$A$4:$F$1040000,5,0)</f>
        <v>1.0842827813079026</v>
      </c>
      <c r="H476" s="2">
        <f t="shared" ref="H476" si="2130">AVERAGE(G427:G476)</f>
        <v>1.0547047451071414</v>
      </c>
      <c r="I476">
        <f>VLOOKUP($B476,UTILITIES!$A$4:$F$1040000,5,0)/VLOOKUP($B476,IPSA!$A$4:$F$1040000,5,0)</f>
        <v>0.90212420310488128</v>
      </c>
      <c r="J476" s="2">
        <f t="shared" ref="J476" si="2131">AVERAGE(I427:I476)</f>
        <v>0.90259223204273686</v>
      </c>
      <c r="K476">
        <f>VLOOKUP($B476,CONSUMO!$A$4:$F$1040000,5,0)/VLOOKUP($B476,IPSA!$A$4:$F$1040000,5,0)</f>
        <v>0.99487742994127315</v>
      </c>
      <c r="L476" s="2">
        <f t="shared" ref="L476" si="2132">AVERAGE(K427:K476)</f>
        <v>1.0000740803497183</v>
      </c>
      <c r="M476">
        <f>VLOOKUP($B476,INDUSTRIAL!$A$4:$F$1040000,5,0)/VLOOKUP($B476,IPSA!$A$4:$F$1040000,5,0)</f>
        <v>1.0571157238267714</v>
      </c>
      <c r="N476" s="2">
        <f t="shared" ref="N476" si="2133">AVERAGE(M427:M476)</f>
        <v>1.103317871665018</v>
      </c>
      <c r="O476">
        <f>VLOOKUP($B476,RETAIL!$A$4:$F$1040000,5,0)/VLOOKUP($B476,IPSA!$A$4:$F$1040000,5,0)</f>
        <v>1.1039019073141625</v>
      </c>
      <c r="P476" s="2">
        <f t="shared" ref="P476" si="2134">AVERAGE(O427:O476)</f>
        <v>1.0827476498199551</v>
      </c>
    </row>
    <row r="477" spans="1:16">
      <c r="A477" t="str">
        <f t="shared" si="2014"/>
        <v/>
      </c>
      <c r="B477" s="2">
        <f>IPSA!A654</f>
        <v>20071128</v>
      </c>
      <c r="C477">
        <f>VLOOKUP($B477,BANCA!$A$4:$F$1040000,5,0)/VLOOKUP($B477,IPSA!$A$4:$F$1040000,5,0)</f>
        <v>0.86707735420439469</v>
      </c>
      <c r="D477" s="2">
        <f t="shared" si="1933"/>
        <v>0.87586780092741423</v>
      </c>
      <c r="E477">
        <f>VLOOKUP($B477,'CONST.&amp;INMOB'!$A$4:$F$1040000,5,0)/VLOOKUP($B477,IPSA!$A$4:$F$1040000,5,0)</f>
        <v>1.993517558379472</v>
      </c>
      <c r="F477" s="2">
        <f t="shared" si="1933"/>
        <v>1.9976104100422785</v>
      </c>
      <c r="G477">
        <f>VLOOKUP($B477,COMMODITIES!$A$4:$F$1040000,5,0)/VLOOKUP($B477,IPSA!$A$4:$F$1040000,5,0)</f>
        <v>1.0958617239446888</v>
      </c>
      <c r="H477" s="2">
        <f t="shared" ref="H477" si="2135">AVERAGE(G428:G477)</f>
        <v>1.056526184753164</v>
      </c>
      <c r="I477">
        <f>VLOOKUP($B477,UTILITIES!$A$4:$F$1040000,5,0)/VLOOKUP($B477,IPSA!$A$4:$F$1040000,5,0)</f>
        <v>0.89011492521586255</v>
      </c>
      <c r="J477" s="2">
        <f t="shared" ref="J477" si="2136">AVERAGE(I428:I477)</f>
        <v>0.90154265582779092</v>
      </c>
      <c r="K477">
        <f>VLOOKUP($B477,CONSUMO!$A$4:$F$1040000,5,0)/VLOOKUP($B477,IPSA!$A$4:$F$1040000,5,0)</f>
        <v>0.99168193191063059</v>
      </c>
      <c r="L477" s="2">
        <f t="shared" ref="L477" si="2137">AVERAGE(K428:K477)</f>
        <v>0.99930061811086046</v>
      </c>
      <c r="M477">
        <f>VLOOKUP($B477,INDUSTRIAL!$A$4:$F$1040000,5,0)/VLOOKUP($B477,IPSA!$A$4:$F$1040000,5,0)</f>
        <v>1.0489110124614387</v>
      </c>
      <c r="N477" s="2">
        <f t="shared" ref="N477" si="2138">AVERAGE(M428:M477)</f>
        <v>1.1006099493836334</v>
      </c>
      <c r="O477">
        <f>VLOOKUP($B477,RETAIL!$A$4:$F$1040000,5,0)/VLOOKUP($B477,IPSA!$A$4:$F$1040000,5,0)</f>
        <v>1.1012404480814524</v>
      </c>
      <c r="P477" s="2">
        <f t="shared" ref="P477" si="2139">AVERAGE(O428:O477)</f>
        <v>1.0838213813786783</v>
      </c>
    </row>
    <row r="478" spans="1:16">
      <c r="A478" t="str">
        <f t="shared" si="2014"/>
        <v/>
      </c>
      <c r="B478" s="2">
        <f>IPSA!A655</f>
        <v>20071129</v>
      </c>
      <c r="C478">
        <f>VLOOKUP($B478,BANCA!$A$4:$F$1040000,5,0)/VLOOKUP($B478,IPSA!$A$4:$F$1040000,5,0)</f>
        <v>0.87081523659109339</v>
      </c>
      <c r="D478" s="2">
        <f t="shared" si="1933"/>
        <v>0.8752196844442871</v>
      </c>
      <c r="E478">
        <f>VLOOKUP($B478,'CONST.&amp;INMOB'!$A$4:$F$1040000,5,0)/VLOOKUP($B478,IPSA!$A$4:$F$1040000,5,0)</f>
        <v>2.0076426659311473</v>
      </c>
      <c r="F478" s="2">
        <f t="shared" si="1933"/>
        <v>2.0018735543905408</v>
      </c>
      <c r="G478">
        <f>VLOOKUP($B478,COMMODITIES!$A$4:$F$1040000,5,0)/VLOOKUP($B478,IPSA!$A$4:$F$1040000,5,0)</f>
        <v>1.1114812848671247</v>
      </c>
      <c r="H478" s="2">
        <f t="shared" ref="H478" si="2140">AVERAGE(G429:G478)</f>
        <v>1.0586968296861117</v>
      </c>
      <c r="I478">
        <f>VLOOKUP($B478,UTILITIES!$A$4:$F$1040000,5,0)/VLOOKUP($B478,IPSA!$A$4:$F$1040000,5,0)</f>
        <v>0.88654263589323123</v>
      </c>
      <c r="J478" s="2">
        <f t="shared" ref="J478" si="2141">AVERAGE(I429:I478)</f>
        <v>0.9004573618194357</v>
      </c>
      <c r="K478">
        <f>VLOOKUP($B478,CONSUMO!$A$4:$F$1040000,5,0)/VLOOKUP($B478,IPSA!$A$4:$F$1040000,5,0)</f>
        <v>0.97734656261079245</v>
      </c>
      <c r="L478" s="2">
        <f t="shared" ref="L478" si="2142">AVERAGE(K429:K478)</f>
        <v>0.99828290795157171</v>
      </c>
      <c r="M478">
        <f>VLOOKUP($B478,INDUSTRIAL!$A$4:$F$1040000,5,0)/VLOOKUP($B478,IPSA!$A$4:$F$1040000,5,0)</f>
        <v>1.0373206934791275</v>
      </c>
      <c r="N478" s="2">
        <f t="shared" ref="N478" si="2143">AVERAGE(M429:M478)</f>
        <v>1.0977119698404756</v>
      </c>
      <c r="O478">
        <f>VLOOKUP($B478,RETAIL!$A$4:$F$1040000,5,0)/VLOOKUP($B478,IPSA!$A$4:$F$1040000,5,0)</f>
        <v>1.1070165296698411</v>
      </c>
      <c r="P478" s="2">
        <f t="shared" ref="P478" si="2144">AVERAGE(O429:O478)</f>
        <v>1.0850426370784398</v>
      </c>
    </row>
    <row r="479" spans="1:16">
      <c r="A479" t="str">
        <f t="shared" si="2014"/>
        <v/>
      </c>
      <c r="B479" s="2">
        <f>IPSA!A656</f>
        <v>20071130</v>
      </c>
      <c r="C479">
        <f>VLOOKUP($B479,BANCA!$A$4:$F$1040000,5,0)/VLOOKUP($B479,IPSA!$A$4:$F$1040000,5,0)</f>
        <v>0.87143232511605673</v>
      </c>
      <c r="D479" s="2">
        <f t="shared" si="1933"/>
        <v>0.874647438234335</v>
      </c>
      <c r="E479">
        <f>VLOOKUP($B479,'CONST.&amp;INMOB'!$A$4:$F$1040000,5,0)/VLOOKUP($B479,IPSA!$A$4:$F$1040000,5,0)</f>
        <v>2.0374024643092086</v>
      </c>
      <c r="F479" s="2">
        <f t="shared" si="1933"/>
        <v>2.0071206020586052</v>
      </c>
      <c r="G479">
        <f>VLOOKUP($B479,COMMODITIES!$A$4:$F$1040000,5,0)/VLOOKUP($B479,IPSA!$A$4:$F$1040000,5,0)</f>
        <v>1.1192357046473862</v>
      </c>
      <c r="H479" s="2">
        <f t="shared" ref="H479" si="2145">AVERAGE(G430:G479)</f>
        <v>1.0611786372871976</v>
      </c>
      <c r="I479">
        <f>VLOOKUP($B479,UTILITIES!$A$4:$F$1040000,5,0)/VLOOKUP($B479,IPSA!$A$4:$F$1040000,5,0)</f>
        <v>0.88422820886337461</v>
      </c>
      <c r="J479" s="2">
        <f t="shared" ref="J479" si="2146">AVERAGE(I430:I479)</f>
        <v>0.89934115298616046</v>
      </c>
      <c r="K479">
        <f>VLOOKUP($B479,CONSUMO!$A$4:$F$1040000,5,0)/VLOOKUP($B479,IPSA!$A$4:$F$1040000,5,0)</f>
        <v>0.94563933857351679</v>
      </c>
      <c r="L479" s="2">
        <f t="shared" ref="L479" si="2147">AVERAGE(K430:K479)</f>
        <v>0.99672713442045424</v>
      </c>
      <c r="M479">
        <f>VLOOKUP($B479,INDUSTRIAL!$A$4:$F$1040000,5,0)/VLOOKUP($B479,IPSA!$A$4:$F$1040000,5,0)</f>
        <v>1.0393291491754637</v>
      </c>
      <c r="N479" s="2">
        <f t="shared" ref="N479" si="2148">AVERAGE(M430:M479)</f>
        <v>1.0949877818779181</v>
      </c>
      <c r="O479">
        <f>VLOOKUP($B479,RETAIL!$A$4:$F$1040000,5,0)/VLOOKUP($B479,IPSA!$A$4:$F$1040000,5,0)</f>
        <v>1.1119611742105087</v>
      </c>
      <c r="P479" s="2">
        <f t="shared" ref="P479" si="2149">AVERAGE(O430:O479)</f>
        <v>1.08630852639595</v>
      </c>
    </row>
    <row r="480" spans="1:16">
      <c r="A480" t="str">
        <f t="shared" si="2014"/>
        <v/>
      </c>
      <c r="B480" s="2">
        <f>IPSA!A657</f>
        <v>20071203</v>
      </c>
      <c r="C480">
        <f>VLOOKUP($B480,BANCA!$A$4:$F$1040000,5,0)/VLOOKUP($B480,IPSA!$A$4:$F$1040000,5,0)</f>
        <v>0.85983955389836575</v>
      </c>
      <c r="D480" s="2">
        <f t="shared" si="1933"/>
        <v>0.87389653758751407</v>
      </c>
      <c r="E480">
        <f>VLOOKUP($B480,'CONST.&amp;INMOB'!$A$4:$F$1040000,5,0)/VLOOKUP($B480,IPSA!$A$4:$F$1040000,5,0)</f>
        <v>2.0195883087368349</v>
      </c>
      <c r="F480" s="2">
        <f t="shared" si="1933"/>
        <v>2.011998193074624</v>
      </c>
      <c r="G480">
        <f>VLOOKUP($B480,COMMODITIES!$A$4:$F$1040000,5,0)/VLOOKUP($B480,IPSA!$A$4:$F$1040000,5,0)</f>
        <v>1.113779891936286</v>
      </c>
      <c r="H480" s="2">
        <f t="shared" ref="H480" si="2150">AVERAGE(G431:G480)</f>
        <v>1.063362623941831</v>
      </c>
      <c r="I480">
        <f>VLOOKUP($B480,UTILITIES!$A$4:$F$1040000,5,0)/VLOOKUP($B480,IPSA!$A$4:$F$1040000,5,0)</f>
        <v>0.88314214200021468</v>
      </c>
      <c r="J480" s="2">
        <f t="shared" ref="J480" si="2151">AVERAGE(I431:I480)</f>
        <v>0.89842470642410122</v>
      </c>
      <c r="K480">
        <f>VLOOKUP($B480,CONSUMO!$A$4:$F$1040000,5,0)/VLOOKUP($B480,IPSA!$A$4:$F$1040000,5,0)</f>
        <v>0.94609991276905203</v>
      </c>
      <c r="L480" s="2">
        <f t="shared" ref="L480" si="2152">AVERAGE(K431:K480)</f>
        <v>0.99524728776034921</v>
      </c>
      <c r="M480">
        <f>VLOOKUP($B480,INDUSTRIAL!$A$4:$F$1040000,5,0)/VLOOKUP($B480,IPSA!$A$4:$F$1040000,5,0)</f>
        <v>1.0412915062972481</v>
      </c>
      <c r="N480" s="2">
        <f t="shared" ref="N480" si="2153">AVERAGE(M431:M480)</f>
        <v>1.0924913083045444</v>
      </c>
      <c r="O480">
        <f>VLOOKUP($B480,RETAIL!$A$4:$F$1040000,5,0)/VLOOKUP($B480,IPSA!$A$4:$F$1040000,5,0)</f>
        <v>1.1221496184467634</v>
      </c>
      <c r="P480" s="2">
        <f t="shared" ref="P480" si="2154">AVERAGE(O431:O480)</f>
        <v>1.0877188227488364</v>
      </c>
    </row>
    <row r="481" spans="1:16">
      <c r="A481" t="str">
        <f t="shared" si="2014"/>
        <v/>
      </c>
      <c r="B481" s="2">
        <f>IPSA!A658</f>
        <v>20071204</v>
      </c>
      <c r="C481">
        <f>VLOOKUP($B481,BANCA!$A$4:$F$1040000,5,0)/VLOOKUP($B481,IPSA!$A$4:$F$1040000,5,0)</f>
        <v>0.86365005093692881</v>
      </c>
      <c r="D481" s="2">
        <f t="shared" si="1933"/>
        <v>0.87310284436458363</v>
      </c>
      <c r="E481">
        <f>VLOOKUP($B481,'CONST.&amp;INMOB'!$A$4:$F$1040000,5,0)/VLOOKUP($B481,IPSA!$A$4:$F$1040000,5,0)</f>
        <v>2.0568652012975446</v>
      </c>
      <c r="F481" s="2">
        <f t="shared" si="1933"/>
        <v>2.0176833788559847</v>
      </c>
      <c r="G481">
        <f>VLOOKUP($B481,COMMODITIES!$A$4:$F$1040000,5,0)/VLOOKUP($B481,IPSA!$A$4:$F$1040000,5,0)</f>
        <v>1.1070591546688593</v>
      </c>
      <c r="H481" s="2">
        <f t="shared" ref="H481" si="2155">AVERAGE(G432:G481)</f>
        <v>1.0653370527992778</v>
      </c>
      <c r="I481">
        <f>VLOOKUP($B481,UTILITIES!$A$4:$F$1040000,5,0)/VLOOKUP($B481,IPSA!$A$4:$F$1040000,5,0)</f>
        <v>0.88525529639460376</v>
      </c>
      <c r="J481" s="2">
        <f t="shared" ref="J481" si="2156">AVERAGE(I432:I481)</f>
        <v>0.89768775028836456</v>
      </c>
      <c r="K481">
        <f>VLOOKUP($B481,CONSUMO!$A$4:$F$1040000,5,0)/VLOOKUP($B481,IPSA!$A$4:$F$1040000,5,0)</f>
        <v>0.94303019891076745</v>
      </c>
      <c r="L481" s="2">
        <f t="shared" ref="L481" si="2157">AVERAGE(K432:K481)</f>
        <v>0.99367206386123119</v>
      </c>
      <c r="M481">
        <f>VLOOKUP($B481,INDUSTRIAL!$A$4:$F$1040000,5,0)/VLOOKUP($B481,IPSA!$A$4:$F$1040000,5,0)</f>
        <v>1.0398854854159363</v>
      </c>
      <c r="N481" s="2">
        <f t="shared" ref="N481" si="2158">AVERAGE(M432:M481)</f>
        <v>1.0900296962337042</v>
      </c>
      <c r="O481">
        <f>VLOOKUP($B481,RETAIL!$A$4:$F$1040000,5,0)/VLOOKUP($B481,IPSA!$A$4:$F$1040000,5,0)</f>
        <v>1.1293709241740262</v>
      </c>
      <c r="P481" s="2">
        <f t="shared" ref="P481" si="2159">AVERAGE(O432:O481)</f>
        <v>1.0893457306227727</v>
      </c>
    </row>
    <row r="482" spans="1:16">
      <c r="A482" t="str">
        <f t="shared" si="2014"/>
        <v/>
      </c>
      <c r="B482" s="2">
        <f>IPSA!A659</f>
        <v>20071205</v>
      </c>
      <c r="C482">
        <f>VLOOKUP($B482,BANCA!$A$4:$F$1040000,5,0)/VLOOKUP($B482,IPSA!$A$4:$F$1040000,5,0)</f>
        <v>0.85694653171453872</v>
      </c>
      <c r="D482" s="2">
        <f t="shared" si="1933"/>
        <v>0.87212648757310929</v>
      </c>
      <c r="E482">
        <f>VLOOKUP($B482,'CONST.&amp;INMOB'!$A$4:$F$1040000,5,0)/VLOOKUP($B482,IPSA!$A$4:$F$1040000,5,0)</f>
        <v>2.0063808209933649</v>
      </c>
      <c r="F482" s="2">
        <f t="shared" si="1933"/>
        <v>2.0225137926977821</v>
      </c>
      <c r="G482">
        <f>VLOOKUP($B482,COMMODITIES!$A$4:$F$1040000,5,0)/VLOOKUP($B482,IPSA!$A$4:$F$1040000,5,0)</f>
        <v>1.102418418002139</v>
      </c>
      <c r="H482" s="2">
        <f t="shared" ref="H482" si="2160">AVERAGE(G433:G482)</f>
        <v>1.067171271353478</v>
      </c>
      <c r="I482">
        <f>VLOOKUP($B482,UTILITIES!$A$4:$F$1040000,5,0)/VLOOKUP($B482,IPSA!$A$4:$F$1040000,5,0)</f>
        <v>0.88515611673549988</v>
      </c>
      <c r="J482" s="2">
        <f t="shared" ref="J482" si="2161">AVERAGE(I433:I482)</f>
        <v>0.89689360637037652</v>
      </c>
      <c r="K482">
        <f>VLOOKUP($B482,CONSUMO!$A$4:$F$1040000,5,0)/VLOOKUP($B482,IPSA!$A$4:$F$1040000,5,0)</f>
        <v>0.94622915548671538</v>
      </c>
      <c r="L482" s="2">
        <f t="shared" ref="L482" si="2162">AVERAGE(K433:K482)</f>
        <v>0.992057104776497</v>
      </c>
      <c r="M482">
        <f>VLOOKUP($B482,INDUSTRIAL!$A$4:$F$1040000,5,0)/VLOOKUP($B482,IPSA!$A$4:$F$1040000,5,0)</f>
        <v>1.035132646619743</v>
      </c>
      <c r="N482" s="2">
        <f t="shared" ref="N482" si="2163">AVERAGE(M433:M482)</f>
        <v>1.0874653832621073</v>
      </c>
      <c r="O482">
        <f>VLOOKUP($B482,RETAIL!$A$4:$F$1040000,5,0)/VLOOKUP($B482,IPSA!$A$4:$F$1040000,5,0)</f>
        <v>1.1260136662063951</v>
      </c>
      <c r="P482" s="2">
        <f t="shared" ref="P482" si="2164">AVERAGE(O433:O482)</f>
        <v>1.0909616863559073</v>
      </c>
    </row>
    <row r="483" spans="1:16">
      <c r="A483" t="str">
        <f t="shared" si="2014"/>
        <v/>
      </c>
      <c r="B483" s="2">
        <f>IPSA!A660</f>
        <v>20071206</v>
      </c>
      <c r="C483">
        <f>VLOOKUP($B483,BANCA!$A$4:$F$1040000,5,0)/VLOOKUP($B483,IPSA!$A$4:$F$1040000,5,0)</f>
        <v>0.85981197648319807</v>
      </c>
      <c r="D483" s="2">
        <f t="shared" si="1933"/>
        <v>0.87129124666543645</v>
      </c>
      <c r="E483">
        <f>VLOOKUP($B483,'CONST.&amp;INMOB'!$A$4:$F$1040000,5,0)/VLOOKUP($B483,IPSA!$A$4:$F$1040000,5,0)</f>
        <v>1.9965806981737217</v>
      </c>
      <c r="F483" s="2">
        <f t="shared" si="1933"/>
        <v>2.0270766470736454</v>
      </c>
      <c r="G483">
        <f>VLOOKUP($B483,COMMODITIES!$A$4:$F$1040000,5,0)/VLOOKUP($B483,IPSA!$A$4:$F$1040000,5,0)</f>
        <v>1.1020391810615222</v>
      </c>
      <c r="H483" s="2">
        <f t="shared" ref="H483" si="2165">AVERAGE(G434:G483)</f>
        <v>1.0688042330593599</v>
      </c>
      <c r="I483">
        <f>VLOOKUP($B483,UTILITIES!$A$4:$F$1040000,5,0)/VLOOKUP($B483,IPSA!$A$4:$F$1040000,5,0)</f>
        <v>0.88211710933570253</v>
      </c>
      <c r="J483" s="2">
        <f t="shared" ref="J483" si="2166">AVERAGE(I434:I483)</f>
        <v>0.89615846680308142</v>
      </c>
      <c r="K483">
        <f>VLOOKUP($B483,CONSUMO!$A$4:$F$1040000,5,0)/VLOOKUP($B483,IPSA!$A$4:$F$1040000,5,0)</f>
        <v>0.94028423803312911</v>
      </c>
      <c r="L483" s="2">
        <f t="shared" ref="L483" si="2167">AVERAGE(K434:K483)</f>
        <v>0.99026392414327613</v>
      </c>
      <c r="M483">
        <f>VLOOKUP($B483,INDUSTRIAL!$A$4:$F$1040000,5,0)/VLOOKUP($B483,IPSA!$A$4:$F$1040000,5,0)</f>
        <v>1.0373356805044347</v>
      </c>
      <c r="N483" s="2">
        <f t="shared" ref="N483" si="2168">AVERAGE(M434:M483)</f>
        <v>1.0851052920704374</v>
      </c>
      <c r="O483">
        <f>VLOOKUP($B483,RETAIL!$A$4:$F$1040000,5,0)/VLOOKUP($B483,IPSA!$A$4:$F$1040000,5,0)</f>
        <v>1.112752566913723</v>
      </c>
      <c r="P483" s="2">
        <f t="shared" ref="P483" si="2169">AVERAGE(O434:O483)</f>
        <v>1.0921972679540197</v>
      </c>
    </row>
    <row r="484" spans="1:16">
      <c r="A484" t="str">
        <f t="shared" si="2014"/>
        <v/>
      </c>
      <c r="B484" s="2">
        <f>IPSA!A661</f>
        <v>20071207</v>
      </c>
      <c r="C484">
        <f>VLOOKUP($B484,BANCA!$A$4:$F$1040000,5,0)/VLOOKUP($B484,IPSA!$A$4:$F$1040000,5,0)</f>
        <v>0.85672361782199014</v>
      </c>
      <c r="D484" s="2">
        <f t="shared" si="1933"/>
        <v>0.8704140364215418</v>
      </c>
      <c r="E484">
        <f>VLOOKUP($B484,'CONST.&amp;INMOB'!$A$4:$F$1040000,5,0)/VLOOKUP($B484,IPSA!$A$4:$F$1040000,5,0)</f>
        <v>1.9540684470201268</v>
      </c>
      <c r="F484" s="2">
        <f t="shared" si="1933"/>
        <v>2.0305747447355182</v>
      </c>
      <c r="G484">
        <f>VLOOKUP($B484,COMMODITIES!$A$4:$F$1040000,5,0)/VLOOKUP($B484,IPSA!$A$4:$F$1040000,5,0)</f>
        <v>1.1061965115368433</v>
      </c>
      <c r="H484" s="2">
        <f t="shared" ref="H484" si="2170">AVERAGE(G435:G484)</f>
        <v>1.0704997344174381</v>
      </c>
      <c r="I484">
        <f>VLOOKUP($B484,UTILITIES!$A$4:$F$1040000,5,0)/VLOOKUP($B484,IPSA!$A$4:$F$1040000,5,0)</f>
        <v>0.87883597690870752</v>
      </c>
      <c r="J484" s="2">
        <f t="shared" ref="J484" si="2171">AVERAGE(I435:I484)</f>
        <v>0.89531625498765866</v>
      </c>
      <c r="K484">
        <f>VLOOKUP($B484,CONSUMO!$A$4:$F$1040000,5,0)/VLOOKUP($B484,IPSA!$A$4:$F$1040000,5,0)</f>
        <v>0.9345152777347755</v>
      </c>
      <c r="L484" s="2">
        <f t="shared" ref="L484" si="2172">AVERAGE(K435:K484)</f>
        <v>0.98849221601332049</v>
      </c>
      <c r="M484">
        <f>VLOOKUP($B484,INDUSTRIAL!$A$4:$F$1040000,5,0)/VLOOKUP($B484,IPSA!$A$4:$F$1040000,5,0)</f>
        <v>1.0421773056232968</v>
      </c>
      <c r="N484" s="2">
        <f t="shared" ref="N484" si="2173">AVERAGE(M435:M484)</f>
        <v>1.0830259817062622</v>
      </c>
      <c r="O484">
        <f>VLOOKUP($B484,RETAIL!$A$4:$F$1040000,5,0)/VLOOKUP($B484,IPSA!$A$4:$F$1040000,5,0)</f>
        <v>1.1167556357724406</v>
      </c>
      <c r="P484" s="2">
        <f t="shared" ref="P484" si="2174">AVERAGE(O435:O484)</f>
        <v>1.0935076552776457</v>
      </c>
    </row>
    <row r="485" spans="1:16">
      <c r="A485" t="str">
        <f t="shared" si="2014"/>
        <v/>
      </c>
      <c r="B485" s="2">
        <f>IPSA!A662</f>
        <v>20071210</v>
      </c>
      <c r="C485">
        <f>VLOOKUP($B485,BANCA!$A$4:$F$1040000,5,0)/VLOOKUP($B485,IPSA!$A$4:$F$1040000,5,0)</f>
        <v>0.86329886236900422</v>
      </c>
      <c r="D485" s="2">
        <f t="shared" si="1933"/>
        <v>0.8696923715394802</v>
      </c>
      <c r="E485">
        <f>VLOOKUP($B485,'CONST.&amp;INMOB'!$A$4:$F$1040000,5,0)/VLOOKUP($B485,IPSA!$A$4:$F$1040000,5,0)</f>
        <v>1.9316194506395699</v>
      </c>
      <c r="F485" s="2">
        <f t="shared" si="1933"/>
        <v>2.0330615387162232</v>
      </c>
      <c r="G485">
        <f>VLOOKUP($B485,COMMODITIES!$A$4:$F$1040000,5,0)/VLOOKUP($B485,IPSA!$A$4:$F$1040000,5,0)</f>
        <v>1.114573035528637</v>
      </c>
      <c r="H485" s="2">
        <f t="shared" ref="H485" si="2175">AVERAGE(G436:G485)</f>
        <v>1.0719217855011307</v>
      </c>
      <c r="I485">
        <f>VLOOKUP($B485,UTILITIES!$A$4:$F$1040000,5,0)/VLOOKUP($B485,IPSA!$A$4:$F$1040000,5,0)</f>
        <v>0.87471453140100774</v>
      </c>
      <c r="J485" s="2">
        <f t="shared" ref="J485" si="2176">AVERAGE(I436:I485)</f>
        <v>0.89449642290994902</v>
      </c>
      <c r="K485">
        <f>VLOOKUP($B485,CONSUMO!$A$4:$F$1040000,5,0)/VLOOKUP($B485,IPSA!$A$4:$F$1040000,5,0)</f>
        <v>0.94173442526065398</v>
      </c>
      <c r="L485" s="2">
        <f t="shared" ref="L485" si="2177">AVERAGE(K436:K485)</f>
        <v>0.98698875949929421</v>
      </c>
      <c r="M485">
        <f>VLOOKUP($B485,INDUSTRIAL!$A$4:$F$1040000,5,0)/VLOOKUP($B485,IPSA!$A$4:$F$1040000,5,0)</f>
        <v>1.0387554660683269</v>
      </c>
      <c r="N485" s="2">
        <f t="shared" ref="N485" si="2178">AVERAGE(M436:M485)</f>
        <v>1.0810885817793474</v>
      </c>
      <c r="O485">
        <f>VLOOKUP($B485,RETAIL!$A$4:$F$1040000,5,0)/VLOOKUP($B485,IPSA!$A$4:$F$1040000,5,0)</f>
        <v>1.1199526215142237</v>
      </c>
      <c r="P485" s="2">
        <f t="shared" ref="P485" si="2179">AVERAGE(O436:O485)</f>
        <v>1.0949921262255429</v>
      </c>
    </row>
    <row r="486" spans="1:16">
      <c r="A486" t="str">
        <f t="shared" si="2014"/>
        <v/>
      </c>
      <c r="B486" s="2">
        <f>IPSA!A663</f>
        <v>20071211</v>
      </c>
      <c r="C486">
        <f>VLOOKUP($B486,BANCA!$A$4:$F$1040000,5,0)/VLOOKUP($B486,IPSA!$A$4:$F$1040000,5,0)</f>
        <v>0.8743251908734534</v>
      </c>
      <c r="D486" s="2">
        <f t="shared" si="1933"/>
        <v>0.86930722057546683</v>
      </c>
      <c r="E486">
        <f>VLOOKUP($B486,'CONST.&amp;INMOB'!$A$4:$F$1040000,5,0)/VLOOKUP($B486,IPSA!$A$4:$F$1040000,5,0)</f>
        <v>1.9494151390999177</v>
      </c>
      <c r="F486" s="2">
        <f t="shared" si="1933"/>
        <v>2.0337744259322772</v>
      </c>
      <c r="G486">
        <f>VLOOKUP($B486,COMMODITIES!$A$4:$F$1040000,5,0)/VLOOKUP($B486,IPSA!$A$4:$F$1040000,5,0)</f>
        <v>1.1195182123441503</v>
      </c>
      <c r="H486" s="2">
        <f t="shared" ref="H486" si="2180">AVERAGE(G437:G486)</f>
        <v>1.0734434032433167</v>
      </c>
      <c r="I486">
        <f>VLOOKUP($B486,UTILITIES!$A$4:$F$1040000,5,0)/VLOOKUP($B486,IPSA!$A$4:$F$1040000,5,0)</f>
        <v>0.87663967956635314</v>
      </c>
      <c r="J486" s="2">
        <f t="shared" ref="J486" si="2181">AVERAGE(I437:I486)</f>
        <v>0.89387273588245253</v>
      </c>
      <c r="K486">
        <f>VLOOKUP($B486,CONSUMO!$A$4:$F$1040000,5,0)/VLOOKUP($B486,IPSA!$A$4:$F$1040000,5,0)</f>
        <v>0.9527496201484027</v>
      </c>
      <c r="L486" s="2">
        <f t="shared" ref="L486" si="2182">AVERAGE(K437:K486)</f>
        <v>0.98584533411071196</v>
      </c>
      <c r="M486">
        <f>VLOOKUP($B486,INDUSTRIAL!$A$4:$F$1040000,5,0)/VLOOKUP($B486,IPSA!$A$4:$F$1040000,5,0)</f>
        <v>1.0402614263466963</v>
      </c>
      <c r="N486" s="2">
        <f t="shared" ref="N486" si="2183">AVERAGE(M437:M486)</f>
        <v>1.0790458043179827</v>
      </c>
      <c r="O486">
        <f>VLOOKUP($B486,RETAIL!$A$4:$F$1040000,5,0)/VLOOKUP($B486,IPSA!$A$4:$F$1040000,5,0)</f>
        <v>1.117847812970866</v>
      </c>
      <c r="P486" s="2">
        <f t="shared" ref="P486" si="2184">AVERAGE(O437:O486)</f>
        <v>1.0964313671119674</v>
      </c>
    </row>
    <row r="487" spans="1:16">
      <c r="A487" t="str">
        <f t="shared" si="2014"/>
        <v/>
      </c>
      <c r="B487" s="2">
        <f>IPSA!A664</f>
        <v>20071212</v>
      </c>
      <c r="C487">
        <f>VLOOKUP($B487,BANCA!$A$4:$F$1040000,5,0)/VLOOKUP($B487,IPSA!$A$4:$F$1040000,5,0)</f>
        <v>0.88261192139205324</v>
      </c>
      <c r="D487" s="2">
        <f t="shared" si="1933"/>
        <v>0.8691527555866112</v>
      </c>
      <c r="E487">
        <f>VLOOKUP($B487,'CONST.&amp;INMOB'!$A$4:$F$1040000,5,0)/VLOOKUP($B487,IPSA!$A$4:$F$1040000,5,0)</f>
        <v>1.9590387587769351</v>
      </c>
      <c r="F487" s="2">
        <f t="shared" si="1933"/>
        <v>2.0333722509454812</v>
      </c>
      <c r="G487">
        <f>VLOOKUP($B487,COMMODITIES!$A$4:$F$1040000,5,0)/VLOOKUP($B487,IPSA!$A$4:$F$1040000,5,0)</f>
        <v>1.1166830441311462</v>
      </c>
      <c r="H487" s="2">
        <f t="shared" ref="H487" si="2185">AVERAGE(G438:G487)</f>
        <v>1.0749436440703017</v>
      </c>
      <c r="I487">
        <f>VLOOKUP($B487,UTILITIES!$A$4:$F$1040000,5,0)/VLOOKUP($B487,IPSA!$A$4:$F$1040000,5,0)</f>
        <v>0.88934550216153418</v>
      </c>
      <c r="J487" s="2">
        <f t="shared" ref="J487" si="2186">AVERAGE(I438:I487)</f>
        <v>0.89349167609837021</v>
      </c>
      <c r="K487">
        <f>VLOOKUP($B487,CONSUMO!$A$4:$F$1040000,5,0)/VLOOKUP($B487,IPSA!$A$4:$F$1040000,5,0)</f>
        <v>0.95057834505532701</v>
      </c>
      <c r="L487" s="2">
        <f t="shared" ref="L487" si="2187">AVERAGE(K438:K487)</f>
        <v>0.98469651683251547</v>
      </c>
      <c r="M487">
        <f>VLOOKUP($B487,INDUSTRIAL!$A$4:$F$1040000,5,0)/VLOOKUP($B487,IPSA!$A$4:$F$1040000,5,0)</f>
        <v>1.038656855934504</v>
      </c>
      <c r="N487" s="2">
        <f t="shared" ref="N487" si="2188">AVERAGE(M438:M487)</f>
        <v>1.0771189944409409</v>
      </c>
      <c r="O487">
        <f>VLOOKUP($B487,RETAIL!$A$4:$F$1040000,5,0)/VLOOKUP($B487,IPSA!$A$4:$F$1040000,5,0)</f>
        <v>1.1105221623171206</v>
      </c>
      <c r="P487" s="2">
        <f t="shared" ref="P487" si="2189">AVERAGE(O438:O487)</f>
        <v>1.0976271199539027</v>
      </c>
    </row>
    <row r="488" spans="1:16">
      <c r="A488" t="str">
        <f t="shared" si="2014"/>
        <v/>
      </c>
      <c r="B488" s="2">
        <f>IPSA!A665</f>
        <v>20071213</v>
      </c>
      <c r="C488">
        <f>VLOOKUP($B488,BANCA!$A$4:$F$1040000,5,0)/VLOOKUP($B488,IPSA!$A$4:$F$1040000,5,0)</f>
        <v>0.89395697432707588</v>
      </c>
      <c r="D488" s="2">
        <f t="shared" si="1933"/>
        <v>0.86932525405451944</v>
      </c>
      <c r="E488">
        <f>VLOOKUP($B488,'CONST.&amp;INMOB'!$A$4:$F$1040000,5,0)/VLOOKUP($B488,IPSA!$A$4:$F$1040000,5,0)</f>
        <v>1.9315256888732941</v>
      </c>
      <c r="F488" s="2">
        <f t="shared" si="1933"/>
        <v>2.033291662398514</v>
      </c>
      <c r="G488">
        <f>VLOOKUP($B488,COMMODITIES!$A$4:$F$1040000,5,0)/VLOOKUP($B488,IPSA!$A$4:$F$1040000,5,0)</f>
        <v>1.1095568376954443</v>
      </c>
      <c r="H488" s="2">
        <f t="shared" ref="H488" si="2190">AVERAGE(G439:G488)</f>
        <v>1.0762677316970466</v>
      </c>
      <c r="I488">
        <f>VLOOKUP($B488,UTILITIES!$A$4:$F$1040000,5,0)/VLOOKUP($B488,IPSA!$A$4:$F$1040000,5,0)</f>
        <v>0.88959021143346251</v>
      </c>
      <c r="J488" s="2">
        <f t="shared" ref="J488" si="2191">AVERAGE(I439:I488)</f>
        <v>0.89317680678836398</v>
      </c>
      <c r="K488">
        <f>VLOOKUP($B488,CONSUMO!$A$4:$F$1040000,5,0)/VLOOKUP($B488,IPSA!$A$4:$F$1040000,5,0)</f>
        <v>0.95425000132910132</v>
      </c>
      <c r="L488" s="2">
        <f t="shared" ref="L488" si="2192">AVERAGE(K439:K488)</f>
        <v>0.98361264063955833</v>
      </c>
      <c r="M488">
        <f>VLOOKUP($B488,INDUSTRIAL!$A$4:$F$1040000,5,0)/VLOOKUP($B488,IPSA!$A$4:$F$1040000,5,0)</f>
        <v>1.0470292588398538</v>
      </c>
      <c r="N488" s="2">
        <f t="shared" ref="N488" si="2193">AVERAGE(M439:M488)</f>
        <v>1.0753485840934438</v>
      </c>
      <c r="O488">
        <f>VLOOKUP($B488,RETAIL!$A$4:$F$1040000,5,0)/VLOOKUP($B488,IPSA!$A$4:$F$1040000,5,0)</f>
        <v>1.1051668155260317</v>
      </c>
      <c r="P488" s="2">
        <f t="shared" ref="P488" si="2194">AVERAGE(O439:O488)</f>
        <v>1.0986449228532298</v>
      </c>
    </row>
    <row r="489" spans="1:16">
      <c r="A489" t="str">
        <f t="shared" si="2014"/>
        <v/>
      </c>
      <c r="B489" s="2">
        <f>IPSA!A666</f>
        <v>20071214</v>
      </c>
      <c r="C489">
        <f>VLOOKUP($B489,BANCA!$A$4:$F$1040000,5,0)/VLOOKUP($B489,IPSA!$A$4:$F$1040000,5,0)</f>
        <v>0.88552146458107439</v>
      </c>
      <c r="D489" s="2">
        <f t="shared" si="1933"/>
        <v>0.86922547917279946</v>
      </c>
      <c r="E489">
        <f>VLOOKUP($B489,'CONST.&amp;INMOB'!$A$4:$F$1040000,5,0)/VLOOKUP($B489,IPSA!$A$4:$F$1040000,5,0)</f>
        <v>1.8986534517730163</v>
      </c>
      <c r="F489" s="2">
        <f t="shared" si="1933"/>
        <v>2.0320860278393527</v>
      </c>
      <c r="G489">
        <f>VLOOKUP($B489,COMMODITIES!$A$4:$F$1040000,5,0)/VLOOKUP($B489,IPSA!$A$4:$F$1040000,5,0)</f>
        <v>1.1050756895282876</v>
      </c>
      <c r="H489" s="2">
        <f t="shared" ref="H489" si="2195">AVERAGE(G440:G489)</f>
        <v>1.0773513543598192</v>
      </c>
      <c r="I489">
        <f>VLOOKUP($B489,UTILITIES!$A$4:$F$1040000,5,0)/VLOOKUP($B489,IPSA!$A$4:$F$1040000,5,0)</f>
        <v>0.89840341293123038</v>
      </c>
      <c r="J489" s="2">
        <f t="shared" ref="J489" si="2196">AVERAGE(I440:I489)</f>
        <v>0.89312497145576775</v>
      </c>
      <c r="K489">
        <f>VLOOKUP($B489,CONSUMO!$A$4:$F$1040000,5,0)/VLOOKUP($B489,IPSA!$A$4:$F$1040000,5,0)</f>
        <v>0.95034222004803515</v>
      </c>
      <c r="L489" s="2">
        <f t="shared" ref="L489" si="2197">AVERAGE(K440:K489)</f>
        <v>0.98234776604211138</v>
      </c>
      <c r="M489">
        <f>VLOOKUP($B489,INDUSTRIAL!$A$4:$F$1040000,5,0)/VLOOKUP($B489,IPSA!$A$4:$F$1040000,5,0)</f>
        <v>1.0405109105009387</v>
      </c>
      <c r="N489" s="2">
        <f t="shared" ref="N489" si="2198">AVERAGE(M440:M489)</f>
        <v>1.0733438311301491</v>
      </c>
      <c r="O489">
        <f>VLOOKUP($B489,RETAIL!$A$4:$F$1040000,5,0)/VLOOKUP($B489,IPSA!$A$4:$F$1040000,5,0)</f>
        <v>1.1019789023954578</v>
      </c>
      <c r="P489" s="2">
        <f t="shared" ref="P489" si="2199">AVERAGE(O440:O489)</f>
        <v>1.0995598897000858</v>
      </c>
    </row>
    <row r="490" spans="1:16">
      <c r="A490" t="str">
        <f t="shared" si="2014"/>
        <v/>
      </c>
      <c r="B490" s="2">
        <f>IPSA!A667</f>
        <v>20071217</v>
      </c>
      <c r="C490">
        <f>VLOOKUP($B490,BANCA!$A$4:$F$1040000,5,0)/VLOOKUP($B490,IPSA!$A$4:$F$1040000,5,0)</f>
        <v>0.90140898585111284</v>
      </c>
      <c r="D490" s="2">
        <f t="shared" si="1933"/>
        <v>0.86946362892094187</v>
      </c>
      <c r="E490">
        <f>VLOOKUP($B490,'CONST.&amp;INMOB'!$A$4:$F$1040000,5,0)/VLOOKUP($B490,IPSA!$A$4:$F$1040000,5,0)</f>
        <v>1.8685388688150144</v>
      </c>
      <c r="F490" s="2">
        <f t="shared" si="1933"/>
        <v>2.0300713884542914</v>
      </c>
      <c r="G490">
        <f>VLOOKUP($B490,COMMODITIES!$A$4:$F$1040000,5,0)/VLOOKUP($B490,IPSA!$A$4:$F$1040000,5,0)</f>
        <v>1.1048924882019104</v>
      </c>
      <c r="H490" s="2">
        <f t="shared" ref="H490" si="2200">AVERAGE(G441:G490)</f>
        <v>1.0783467372214397</v>
      </c>
      <c r="I490">
        <f>VLOOKUP($B490,UTILITIES!$A$4:$F$1040000,5,0)/VLOOKUP($B490,IPSA!$A$4:$F$1040000,5,0)</f>
        <v>0.89989629283348538</v>
      </c>
      <c r="J490" s="2">
        <f t="shared" ref="J490" si="2201">AVERAGE(I441:I490)</f>
        <v>0.89322404606898631</v>
      </c>
      <c r="K490">
        <f>VLOOKUP($B490,CONSUMO!$A$4:$F$1040000,5,0)/VLOOKUP($B490,IPSA!$A$4:$F$1040000,5,0)</f>
        <v>0.96365228347439702</v>
      </c>
      <c r="L490" s="2">
        <f t="shared" ref="L490" si="2202">AVERAGE(K441:K490)</f>
        <v>0.98156174059535684</v>
      </c>
      <c r="M490">
        <f>VLOOKUP($B490,INDUSTRIAL!$A$4:$F$1040000,5,0)/VLOOKUP($B490,IPSA!$A$4:$F$1040000,5,0)</f>
        <v>1.0434274183836134</v>
      </c>
      <c r="N490" s="2">
        <f t="shared" ref="N490" si="2203">AVERAGE(M441:M490)</f>
        <v>1.0715073987245698</v>
      </c>
      <c r="O490">
        <f>VLOOKUP($B490,RETAIL!$A$4:$F$1040000,5,0)/VLOOKUP($B490,IPSA!$A$4:$F$1040000,5,0)</f>
        <v>1.1020255295358485</v>
      </c>
      <c r="P490" s="2">
        <f t="shared" ref="P490" si="2204">AVERAGE(O441:O490)</f>
        <v>1.1004324503258018</v>
      </c>
    </row>
    <row r="491" spans="1:16">
      <c r="A491" t="str">
        <f t="shared" si="2014"/>
        <v/>
      </c>
      <c r="B491" s="2">
        <f>IPSA!A668</f>
        <v>20071218</v>
      </c>
      <c r="C491">
        <f>VLOOKUP($B491,BANCA!$A$4:$F$1040000,5,0)/VLOOKUP($B491,IPSA!$A$4:$F$1040000,5,0)</f>
        <v>0.89774766128114392</v>
      </c>
      <c r="D491" s="2">
        <f t="shared" si="1933"/>
        <v>0.86977259930227324</v>
      </c>
      <c r="E491">
        <f>VLOOKUP($B491,'CONST.&amp;INMOB'!$A$4:$F$1040000,5,0)/VLOOKUP($B491,IPSA!$A$4:$F$1040000,5,0)</f>
        <v>1.8806347113952131</v>
      </c>
      <c r="F491" s="2">
        <f t="shared" si="1933"/>
        <v>2.0288928785009421</v>
      </c>
      <c r="G491">
        <f>VLOOKUP($B491,COMMODITIES!$A$4:$F$1040000,5,0)/VLOOKUP($B491,IPSA!$A$4:$F$1040000,5,0)</f>
        <v>1.104301340123701</v>
      </c>
      <c r="H491" s="2">
        <f t="shared" ref="H491" si="2205">AVERAGE(G442:G491)</f>
        <v>1.0792393917409953</v>
      </c>
      <c r="I491">
        <f>VLOOKUP($B491,UTILITIES!$A$4:$F$1040000,5,0)/VLOOKUP($B491,IPSA!$A$4:$F$1040000,5,0)</f>
        <v>0.88739495512819422</v>
      </c>
      <c r="J491" s="2">
        <f t="shared" ref="J491" si="2206">AVERAGE(I442:I491)</f>
        <v>0.89317995047458087</v>
      </c>
      <c r="K491">
        <f>VLOOKUP($B491,CONSUMO!$A$4:$F$1040000,5,0)/VLOOKUP($B491,IPSA!$A$4:$F$1040000,5,0)</f>
        <v>0.9575179597640131</v>
      </c>
      <c r="L491" s="2">
        <f t="shared" ref="L491" si="2207">AVERAGE(K442:K491)</f>
        <v>0.98072424463501395</v>
      </c>
      <c r="M491">
        <f>VLOOKUP($B491,INDUSTRIAL!$A$4:$F$1040000,5,0)/VLOOKUP($B491,IPSA!$A$4:$F$1040000,5,0)</f>
        <v>1.0495844070687321</v>
      </c>
      <c r="N491" s="2">
        <f t="shared" ref="N491" si="2208">AVERAGE(M442:M491)</f>
        <v>1.0698801681022194</v>
      </c>
      <c r="O491">
        <f>VLOOKUP($B491,RETAIL!$A$4:$F$1040000,5,0)/VLOOKUP($B491,IPSA!$A$4:$F$1040000,5,0)</f>
        <v>1.1112481037988573</v>
      </c>
      <c r="P491" s="2">
        <f t="shared" ref="P491" si="2209">AVERAGE(O442:O491)</f>
        <v>1.1013865475621152</v>
      </c>
    </row>
    <row r="492" spans="1:16">
      <c r="A492" t="str">
        <f t="shared" si="2014"/>
        <v/>
      </c>
      <c r="B492" s="2">
        <f>IPSA!A669</f>
        <v>20071219</v>
      </c>
      <c r="C492">
        <f>VLOOKUP($B492,BANCA!$A$4:$F$1040000,5,0)/VLOOKUP($B492,IPSA!$A$4:$F$1040000,5,0)</f>
        <v>0.89718059038597886</v>
      </c>
      <c r="D492" s="2">
        <f t="shared" si="1933"/>
        <v>0.87013379313512895</v>
      </c>
      <c r="E492">
        <f>VLOOKUP($B492,'CONST.&amp;INMOB'!$A$4:$F$1040000,5,0)/VLOOKUP($B492,IPSA!$A$4:$F$1040000,5,0)</f>
        <v>1.8733848667395439</v>
      </c>
      <c r="F492" s="2">
        <f t="shared" si="1933"/>
        <v>2.0261434432536141</v>
      </c>
      <c r="G492">
        <f>VLOOKUP($B492,COMMODITIES!$A$4:$F$1040000,5,0)/VLOOKUP($B492,IPSA!$A$4:$F$1040000,5,0)</f>
        <v>1.1018996944784232</v>
      </c>
      <c r="H492" s="2">
        <f t="shared" ref="H492" si="2210">AVERAGE(G443:G492)</f>
        <v>1.0799890180265308</v>
      </c>
      <c r="I492">
        <f>VLOOKUP($B492,UTILITIES!$A$4:$F$1040000,5,0)/VLOOKUP($B492,IPSA!$A$4:$F$1040000,5,0)</f>
        <v>0.89035911573200677</v>
      </c>
      <c r="J492" s="2">
        <f t="shared" ref="J492" si="2211">AVERAGE(I443:I492)</f>
        <v>0.89322432454115885</v>
      </c>
      <c r="K492">
        <f>VLOOKUP($B492,CONSUMO!$A$4:$F$1040000,5,0)/VLOOKUP($B492,IPSA!$A$4:$F$1040000,5,0)</f>
        <v>0.96535536403951072</v>
      </c>
      <c r="L492" s="2">
        <f t="shared" ref="L492" si="2212">AVERAGE(K443:K492)</f>
        <v>0.98008002818380224</v>
      </c>
      <c r="M492">
        <f>VLOOKUP($B492,INDUSTRIAL!$A$4:$F$1040000,5,0)/VLOOKUP($B492,IPSA!$A$4:$F$1040000,5,0)</f>
        <v>1.0463831143688636</v>
      </c>
      <c r="N492" s="2">
        <f t="shared" ref="N492" si="2213">AVERAGE(M443:M492)</f>
        <v>1.0682257501963677</v>
      </c>
      <c r="O492">
        <f>VLOOKUP($B492,RETAIL!$A$4:$F$1040000,5,0)/VLOOKUP($B492,IPSA!$A$4:$F$1040000,5,0)</f>
        <v>1.1120622926618249</v>
      </c>
      <c r="P492" s="2">
        <f t="shared" ref="P492" si="2214">AVERAGE(O443:O492)</f>
        <v>1.1021695290891693</v>
      </c>
    </row>
    <row r="493" spans="1:16">
      <c r="A493" t="str">
        <f t="shared" si="2014"/>
        <v/>
      </c>
      <c r="B493" s="2">
        <f>IPSA!A670</f>
        <v>20071220</v>
      </c>
      <c r="C493">
        <f>VLOOKUP($B493,BANCA!$A$4:$F$1040000,5,0)/VLOOKUP($B493,IPSA!$A$4:$F$1040000,5,0)</f>
        <v>0.90534223981527295</v>
      </c>
      <c r="D493" s="2">
        <f t="shared" si="1933"/>
        <v>0.87066203171929279</v>
      </c>
      <c r="E493">
        <f>VLOOKUP($B493,'CONST.&amp;INMOB'!$A$4:$F$1040000,5,0)/VLOOKUP($B493,IPSA!$A$4:$F$1040000,5,0)</f>
        <v>1.8710644895266368</v>
      </c>
      <c r="F493" s="2">
        <f t="shared" si="1933"/>
        <v>2.0236548380560437</v>
      </c>
      <c r="G493">
        <f>VLOOKUP($B493,COMMODITIES!$A$4:$F$1040000,5,0)/VLOOKUP($B493,IPSA!$A$4:$F$1040000,5,0)</f>
        <v>1.1192185386772224</v>
      </c>
      <c r="H493" s="2">
        <f t="shared" ref="H493" si="2215">AVERAGE(G444:G493)</f>
        <v>1.080989955881938</v>
      </c>
      <c r="I493">
        <f>VLOOKUP($B493,UTILITIES!$A$4:$F$1040000,5,0)/VLOOKUP($B493,IPSA!$A$4:$F$1040000,5,0)</f>
        <v>0.87959854857331354</v>
      </c>
      <c r="J493" s="2">
        <f t="shared" ref="J493" si="2216">AVERAGE(I444:I493)</f>
        <v>0.89310230565377058</v>
      </c>
      <c r="K493">
        <f>VLOOKUP($B493,CONSUMO!$A$4:$F$1040000,5,0)/VLOOKUP($B493,IPSA!$A$4:$F$1040000,5,0)</f>
        <v>0.97363483424047503</v>
      </c>
      <c r="L493" s="2">
        <f t="shared" ref="L493" si="2217">AVERAGE(K444:K493)</f>
        <v>0.97962664845115066</v>
      </c>
      <c r="M493">
        <f>VLOOKUP($B493,INDUSTRIAL!$A$4:$F$1040000,5,0)/VLOOKUP($B493,IPSA!$A$4:$F$1040000,5,0)</f>
        <v>1.036164934850734</v>
      </c>
      <c r="N493" s="2">
        <f t="shared" ref="N493" si="2218">AVERAGE(M444:M493)</f>
        <v>1.0664947518869174</v>
      </c>
      <c r="O493">
        <f>VLOOKUP($B493,RETAIL!$A$4:$F$1040000,5,0)/VLOOKUP($B493,IPSA!$A$4:$F$1040000,5,0)</f>
        <v>1.1103318489196767</v>
      </c>
      <c r="P493" s="2">
        <f t="shared" ref="P493" si="2219">AVERAGE(O444:O493)</f>
        <v>1.1029359718669169</v>
      </c>
    </row>
    <row r="494" spans="1:16">
      <c r="A494" t="str">
        <f t="shared" si="2014"/>
        <v/>
      </c>
      <c r="B494" s="2">
        <f>IPSA!A671</f>
        <v>20071221</v>
      </c>
      <c r="C494">
        <f>VLOOKUP($B494,BANCA!$A$4:$F$1040000,5,0)/VLOOKUP($B494,IPSA!$A$4:$F$1040000,5,0)</f>
        <v>0.89956210019482008</v>
      </c>
      <c r="D494" s="2">
        <f t="shared" si="1933"/>
        <v>0.87108154128072823</v>
      </c>
      <c r="E494">
        <f>VLOOKUP($B494,'CONST.&amp;INMOB'!$A$4:$F$1040000,5,0)/VLOOKUP($B494,IPSA!$A$4:$F$1040000,5,0)</f>
        <v>1.8383507664624041</v>
      </c>
      <c r="F494" s="2">
        <f t="shared" si="1933"/>
        <v>2.0201542086290916</v>
      </c>
      <c r="G494">
        <f>VLOOKUP($B494,COMMODITIES!$A$4:$F$1040000,5,0)/VLOOKUP($B494,IPSA!$A$4:$F$1040000,5,0)</f>
        <v>1.1304818907315042</v>
      </c>
      <c r="H494" s="2">
        <f t="shared" ref="H494" si="2220">AVERAGE(G445:G494)</f>
        <v>1.0821985676572325</v>
      </c>
      <c r="I494">
        <f>VLOOKUP($B494,UTILITIES!$A$4:$F$1040000,5,0)/VLOOKUP($B494,IPSA!$A$4:$F$1040000,5,0)</f>
        <v>0.86686659694063251</v>
      </c>
      <c r="J494" s="2">
        <f t="shared" ref="J494" si="2221">AVERAGE(I445:I494)</f>
        <v>0.89280141384104839</v>
      </c>
      <c r="K494">
        <f>VLOOKUP($B494,CONSUMO!$A$4:$F$1040000,5,0)/VLOOKUP($B494,IPSA!$A$4:$F$1040000,5,0)</f>
        <v>0.96470970299237468</v>
      </c>
      <c r="L494" s="2">
        <f t="shared" ref="L494" si="2222">AVERAGE(K445:K494)</f>
        <v>0.97902173156633299</v>
      </c>
      <c r="M494">
        <f>VLOOKUP($B494,INDUSTRIAL!$A$4:$F$1040000,5,0)/VLOOKUP($B494,IPSA!$A$4:$F$1040000,5,0)</f>
        <v>1.0264733135866266</v>
      </c>
      <c r="N494" s="2">
        <f t="shared" ref="N494" si="2223">AVERAGE(M445:M494)</f>
        <v>1.0644825859540621</v>
      </c>
      <c r="O494">
        <f>VLOOKUP($B494,RETAIL!$A$4:$F$1040000,5,0)/VLOOKUP($B494,IPSA!$A$4:$F$1040000,5,0)</f>
        <v>1.1051098898071536</v>
      </c>
      <c r="P494" s="2">
        <f t="shared" ref="P494" si="2224">AVERAGE(O445:O494)</f>
        <v>1.1036750477361026</v>
      </c>
    </row>
    <row r="495" spans="1:16">
      <c r="A495" t="str">
        <f t="shared" si="2014"/>
        <v/>
      </c>
      <c r="B495" s="2">
        <f>IPSA!A672</f>
        <v>20071224</v>
      </c>
      <c r="C495">
        <f>VLOOKUP($B495,BANCA!$A$4:$F$1040000,5,0)/VLOOKUP($B495,IPSA!$A$4:$F$1040000,5,0)</f>
        <v>0.9031128915059452</v>
      </c>
      <c r="D495" s="2">
        <f t="shared" si="1933"/>
        <v>0.87156990100452214</v>
      </c>
      <c r="E495">
        <f>VLOOKUP($B495,'CONST.&amp;INMOB'!$A$4:$F$1040000,5,0)/VLOOKUP($B495,IPSA!$A$4:$F$1040000,5,0)</f>
        <v>1.8415995501249041</v>
      </c>
      <c r="F495" s="2">
        <f t="shared" si="1933"/>
        <v>2.0165331201632446</v>
      </c>
      <c r="G495">
        <f>VLOOKUP($B495,COMMODITIES!$A$4:$F$1040000,5,0)/VLOOKUP($B495,IPSA!$A$4:$F$1040000,5,0)</f>
        <v>1.1245890376711951</v>
      </c>
      <c r="H495" s="2">
        <f t="shared" ref="H495" si="2225">AVERAGE(G446:G495)</f>
        <v>1.0832242073883018</v>
      </c>
      <c r="I495">
        <f>VLOOKUP($B495,UTILITIES!$A$4:$F$1040000,5,0)/VLOOKUP($B495,IPSA!$A$4:$F$1040000,5,0)</f>
        <v>0.86611378177551313</v>
      </c>
      <c r="J495" s="2">
        <f t="shared" ref="J495" si="2226">AVERAGE(I446:I495)</f>
        <v>0.89247178151145623</v>
      </c>
      <c r="K495">
        <f>VLOOKUP($B495,CONSUMO!$A$4:$F$1040000,5,0)/VLOOKUP($B495,IPSA!$A$4:$F$1040000,5,0)</f>
        <v>0.97816599274147831</v>
      </c>
      <c r="L495" s="2">
        <f t="shared" ref="L495" si="2227">AVERAGE(K446:K495)</f>
        <v>0.97862215884529913</v>
      </c>
      <c r="M495">
        <f>VLOOKUP($B495,INDUSTRIAL!$A$4:$F$1040000,5,0)/VLOOKUP($B495,IPSA!$A$4:$F$1040000,5,0)</f>
        <v>1.0314704772715022</v>
      </c>
      <c r="N495" s="2">
        <f t="shared" ref="N495" si="2228">AVERAGE(M446:M495)</f>
        <v>1.0625473109008114</v>
      </c>
      <c r="O495">
        <f>VLOOKUP($B495,RETAIL!$A$4:$F$1040000,5,0)/VLOOKUP($B495,IPSA!$A$4:$F$1040000,5,0)</f>
        <v>1.1041384872430411</v>
      </c>
      <c r="P495" s="2">
        <f t="shared" ref="P495" si="2229">AVERAGE(O446:O495)</f>
        <v>1.104396911392741</v>
      </c>
    </row>
    <row r="496" spans="1:16">
      <c r="A496" t="str">
        <f t="shared" si="2014"/>
        <v/>
      </c>
      <c r="B496" s="2">
        <f>IPSA!A673</f>
        <v>20071226</v>
      </c>
      <c r="C496">
        <f>VLOOKUP($B496,BANCA!$A$4:$F$1040000,5,0)/VLOOKUP($B496,IPSA!$A$4:$F$1040000,5,0)</f>
        <v>0.90071781646529103</v>
      </c>
      <c r="D496" s="2">
        <f t="shared" si="1933"/>
        <v>0.87199119704216843</v>
      </c>
      <c r="E496">
        <f>VLOOKUP($B496,'CONST.&amp;INMOB'!$A$4:$F$1040000,5,0)/VLOOKUP($B496,IPSA!$A$4:$F$1040000,5,0)</f>
        <v>1.8445887869327442</v>
      </c>
      <c r="F496" s="2">
        <f t="shared" si="1933"/>
        <v>2.0116436919898355</v>
      </c>
      <c r="G496">
        <f>VLOOKUP($B496,COMMODITIES!$A$4:$F$1040000,5,0)/VLOOKUP($B496,IPSA!$A$4:$F$1040000,5,0)</f>
        <v>1.1443948799723391</v>
      </c>
      <c r="H496" s="2">
        <f t="shared" ref="H496" si="2230">AVERAGE(G447:G496)</f>
        <v>1.0848771093747049</v>
      </c>
      <c r="I496">
        <f>VLOOKUP($B496,UTILITIES!$A$4:$F$1040000,5,0)/VLOOKUP($B496,IPSA!$A$4:$F$1040000,5,0)</f>
        <v>0.85915504400196407</v>
      </c>
      <c r="J496" s="2">
        <f t="shared" ref="J496" si="2231">AVERAGE(I447:I496)</f>
        <v>0.89197477410571191</v>
      </c>
      <c r="K496">
        <f>VLOOKUP($B496,CONSUMO!$A$4:$F$1040000,5,0)/VLOOKUP($B496,IPSA!$A$4:$F$1040000,5,0)</f>
        <v>0.96297309707469247</v>
      </c>
      <c r="L496" s="2">
        <f t="shared" ref="L496" si="2232">AVERAGE(K447:K496)</f>
        <v>0.97810439500671731</v>
      </c>
      <c r="M496">
        <f>VLOOKUP($B496,INDUSTRIAL!$A$4:$F$1040000,5,0)/VLOOKUP($B496,IPSA!$A$4:$F$1040000,5,0)</f>
        <v>1.0319268931438439</v>
      </c>
      <c r="N496" s="2">
        <f t="shared" ref="N496" si="2233">AVERAGE(M447:M496)</f>
        <v>1.060651646317067</v>
      </c>
      <c r="O496">
        <f>VLOOKUP($B496,RETAIL!$A$4:$F$1040000,5,0)/VLOOKUP($B496,IPSA!$A$4:$F$1040000,5,0)</f>
        <v>1.1055081990440163</v>
      </c>
      <c r="P496" s="2">
        <f t="shared" ref="P496" si="2234">AVERAGE(O447:O496)</f>
        <v>1.1049219959456946</v>
      </c>
    </row>
    <row r="497" spans="1:16">
      <c r="A497" t="str">
        <f t="shared" si="2014"/>
        <v/>
      </c>
      <c r="B497" s="2">
        <f>IPSA!A674</f>
        <v>20071227</v>
      </c>
      <c r="C497">
        <f>VLOOKUP($B497,BANCA!$A$4:$F$1040000,5,0)/VLOOKUP($B497,IPSA!$A$4:$F$1040000,5,0)</f>
        <v>0.90113699321922547</v>
      </c>
      <c r="D497" s="2">
        <f t="shared" si="1933"/>
        <v>0.87234753991308867</v>
      </c>
      <c r="E497">
        <f>VLOOKUP($B497,'CONST.&amp;INMOB'!$A$4:$F$1040000,5,0)/VLOOKUP($B497,IPSA!$A$4:$F$1040000,5,0)</f>
        <v>1.8539206409131246</v>
      </c>
      <c r="F497" s="2">
        <f t="shared" si="1933"/>
        <v>2.0045627560466968</v>
      </c>
      <c r="G497">
        <f>VLOOKUP($B497,COMMODITIES!$A$4:$F$1040000,5,0)/VLOOKUP($B497,IPSA!$A$4:$F$1040000,5,0)</f>
        <v>1.1575483307919727</v>
      </c>
      <c r="H497" s="2">
        <f t="shared" ref="H497" si="2235">AVERAGE(G448:G497)</f>
        <v>1.0866196305357705</v>
      </c>
      <c r="I497">
        <f>VLOOKUP($B497,UTILITIES!$A$4:$F$1040000,5,0)/VLOOKUP($B497,IPSA!$A$4:$F$1040000,5,0)</f>
        <v>0.86226578217517569</v>
      </c>
      <c r="J497" s="2">
        <f t="shared" ref="J497" si="2236">AVERAGE(I448:I497)</f>
        <v>0.89152271632676683</v>
      </c>
      <c r="K497">
        <f>VLOOKUP($B497,CONSUMO!$A$4:$F$1040000,5,0)/VLOOKUP($B497,IPSA!$A$4:$F$1040000,5,0)</f>
        <v>0.95771895331904933</v>
      </c>
      <c r="L497" s="2">
        <f t="shared" ref="L497" si="2237">AVERAGE(K448:K497)</f>
        <v>0.97732765462364601</v>
      </c>
      <c r="M497">
        <f>VLOOKUP($B497,INDUSTRIAL!$A$4:$F$1040000,5,0)/VLOOKUP($B497,IPSA!$A$4:$F$1040000,5,0)</f>
        <v>1.0321322749506845</v>
      </c>
      <c r="N497" s="2">
        <f t="shared" ref="N497" si="2238">AVERAGE(M448:M497)</f>
        <v>1.0587513021114838</v>
      </c>
      <c r="O497">
        <f>VLOOKUP($B497,RETAIL!$A$4:$F$1040000,5,0)/VLOOKUP($B497,IPSA!$A$4:$F$1040000,5,0)</f>
        <v>1.0973829707604632</v>
      </c>
      <c r="P497" s="2">
        <f t="shared" ref="P497" si="2239">AVERAGE(O448:O497)</f>
        <v>1.1052836397159143</v>
      </c>
    </row>
    <row r="498" spans="1:16">
      <c r="A498" t="str">
        <f t="shared" si="2014"/>
        <v/>
      </c>
      <c r="B498" s="2">
        <f>IPSA!A675</f>
        <v>20071228</v>
      </c>
      <c r="C498">
        <f>VLOOKUP($B498,BANCA!$A$4:$F$1040000,5,0)/VLOOKUP($B498,IPSA!$A$4:$F$1040000,5,0)</f>
        <v>0.90945468474499402</v>
      </c>
      <c r="D498" s="2">
        <f t="shared" si="1933"/>
        <v>0.87286015574080378</v>
      </c>
      <c r="E498">
        <f>VLOOKUP($B498,'CONST.&amp;INMOB'!$A$4:$F$1040000,5,0)/VLOOKUP($B498,IPSA!$A$4:$F$1040000,5,0)</f>
        <v>1.8996497512476935</v>
      </c>
      <c r="F498" s="2">
        <f t="shared" si="1933"/>
        <v>1.9991201702307504</v>
      </c>
      <c r="G498">
        <f>VLOOKUP($B498,COMMODITIES!$A$4:$F$1040000,5,0)/VLOOKUP($B498,IPSA!$A$4:$F$1040000,5,0)</f>
        <v>1.1593525329548064</v>
      </c>
      <c r="H498" s="2">
        <f t="shared" ref="H498" si="2240">AVERAGE(G449:G498)</f>
        <v>1.0883788172836228</v>
      </c>
      <c r="I498">
        <f>VLOOKUP($B498,UTILITIES!$A$4:$F$1040000,5,0)/VLOOKUP($B498,IPSA!$A$4:$F$1040000,5,0)</f>
        <v>0.86226367056367148</v>
      </c>
      <c r="J498" s="2">
        <f t="shared" ref="J498" si="2241">AVERAGE(I449:I498)</f>
        <v>0.89112084007874937</v>
      </c>
      <c r="K498">
        <f>VLOOKUP($B498,CONSUMO!$A$4:$F$1040000,5,0)/VLOOKUP($B498,IPSA!$A$4:$F$1040000,5,0)</f>
        <v>0.95314976484608738</v>
      </c>
      <c r="L498" s="2">
        <f t="shared" ref="L498" si="2242">AVERAGE(K449:K498)</f>
        <v>0.97659429748064563</v>
      </c>
      <c r="M498">
        <f>VLOOKUP($B498,INDUSTRIAL!$A$4:$F$1040000,5,0)/VLOOKUP($B498,IPSA!$A$4:$F$1040000,5,0)</f>
        <v>1.0321443094325995</v>
      </c>
      <c r="N498" s="2">
        <f t="shared" ref="N498" si="2243">AVERAGE(M449:M498)</f>
        <v>1.0570654581352079</v>
      </c>
      <c r="O498">
        <f>VLOOKUP($B498,RETAIL!$A$4:$F$1040000,5,0)/VLOOKUP($B498,IPSA!$A$4:$F$1040000,5,0)</f>
        <v>1.0954043654448755</v>
      </c>
      <c r="P498" s="2">
        <f t="shared" ref="P498" si="2244">AVERAGE(O449:O498)</f>
        <v>1.1055339111748383</v>
      </c>
    </row>
    <row r="499" spans="1:16">
      <c r="A499" t="str">
        <f t="shared" si="2014"/>
        <v>2008</v>
      </c>
      <c r="B499" s="2">
        <f>IPSA!A676</f>
        <v>20080102</v>
      </c>
      <c r="C499">
        <f>VLOOKUP($B499,BANCA!$A$4:$F$1040000,5,0)/VLOOKUP($B499,IPSA!$A$4:$F$1040000,5,0)</f>
        <v>0.91318890181204104</v>
      </c>
      <c r="D499" s="2">
        <f t="shared" si="1933"/>
        <v>0.8735516277144777</v>
      </c>
      <c r="E499">
        <f>VLOOKUP($B499,'CONST.&amp;INMOB'!$A$4:$F$1040000,5,0)/VLOOKUP($B499,IPSA!$A$4:$F$1040000,5,0)</f>
        <v>1.8959275383842651</v>
      </c>
      <c r="F499" s="2">
        <f t="shared" si="1933"/>
        <v>1.9943801183456906</v>
      </c>
      <c r="G499">
        <f>VLOOKUP($B499,COMMODITIES!$A$4:$F$1040000,5,0)/VLOOKUP($B499,IPSA!$A$4:$F$1040000,5,0)</f>
        <v>1.1607865582901837</v>
      </c>
      <c r="H499" s="2">
        <f t="shared" ref="H499" si="2245">AVERAGE(G450:G499)</f>
        <v>1.090325535466949</v>
      </c>
      <c r="I499">
        <f>VLOOKUP($B499,UTILITIES!$A$4:$F$1040000,5,0)/VLOOKUP($B499,IPSA!$A$4:$F$1040000,5,0)</f>
        <v>0.86708873644390094</v>
      </c>
      <c r="J499" s="2">
        <f t="shared" ref="J499" si="2246">AVERAGE(I450:I499)</f>
        <v>0.89069092429631558</v>
      </c>
      <c r="K499">
        <f>VLOOKUP($B499,CONSUMO!$A$4:$F$1040000,5,0)/VLOOKUP($B499,IPSA!$A$4:$F$1040000,5,0)</f>
        <v>0.95737006252617773</v>
      </c>
      <c r="L499" s="2">
        <f t="shared" ref="L499" si="2247">AVERAGE(K450:K499)</f>
        <v>0.97598737881710118</v>
      </c>
      <c r="M499">
        <f>VLOOKUP($B499,INDUSTRIAL!$A$4:$F$1040000,5,0)/VLOOKUP($B499,IPSA!$A$4:$F$1040000,5,0)</f>
        <v>1.0246323437387885</v>
      </c>
      <c r="N499" s="2">
        <f t="shared" ref="N499" si="2248">AVERAGE(M450:M499)</f>
        <v>1.055469815563175</v>
      </c>
      <c r="O499">
        <f>VLOOKUP($B499,RETAIL!$A$4:$F$1040000,5,0)/VLOOKUP($B499,IPSA!$A$4:$F$1040000,5,0)</f>
        <v>1.0912124605143934</v>
      </c>
      <c r="P499" s="2">
        <f t="shared" ref="P499" si="2249">AVERAGE(O450:O499)</f>
        <v>1.1055587087620915</v>
      </c>
    </row>
    <row r="500" spans="1:16">
      <c r="A500" t="str">
        <f t="shared" si="2014"/>
        <v/>
      </c>
      <c r="B500" s="2">
        <f>IPSA!A677</f>
        <v>20080103</v>
      </c>
      <c r="C500">
        <f>VLOOKUP($B500,BANCA!$A$4:$F$1040000,5,0)/VLOOKUP($B500,IPSA!$A$4:$F$1040000,5,0)</f>
        <v>0.91807016698844146</v>
      </c>
      <c r="D500" s="2">
        <f t="shared" si="1933"/>
        <v>0.87435546776751027</v>
      </c>
      <c r="E500">
        <f>VLOOKUP($B500,'CONST.&amp;INMOB'!$A$4:$F$1040000,5,0)/VLOOKUP($B500,IPSA!$A$4:$F$1040000,5,0)</f>
        <v>1.8836599916780057</v>
      </c>
      <c r="F500" s="2">
        <f t="shared" si="1933"/>
        <v>1.9890773645760991</v>
      </c>
      <c r="G500">
        <f>VLOOKUP($B500,COMMODITIES!$A$4:$F$1040000,5,0)/VLOOKUP($B500,IPSA!$A$4:$F$1040000,5,0)</f>
        <v>1.1719548792708754</v>
      </c>
      <c r="H500" s="2">
        <f t="shared" ref="H500" si="2250">AVERAGE(G451:G500)</f>
        <v>1.0924536408950156</v>
      </c>
      <c r="I500">
        <f>VLOOKUP($B500,UTILITIES!$A$4:$F$1040000,5,0)/VLOOKUP($B500,IPSA!$A$4:$F$1040000,5,0)</f>
        <v>0.8648174312331669</v>
      </c>
      <c r="J500" s="2">
        <f t="shared" ref="J500" si="2251">AVERAGE(I451:I500)</f>
        <v>0.89007678310324168</v>
      </c>
      <c r="K500">
        <f>VLOOKUP($B500,CONSUMO!$A$4:$F$1040000,5,0)/VLOOKUP($B500,IPSA!$A$4:$F$1040000,5,0)</f>
        <v>0.94984192224688491</v>
      </c>
      <c r="L500" s="2">
        <f t="shared" ref="L500" si="2252">AVERAGE(K451:K500)</f>
        <v>0.97502535931577317</v>
      </c>
      <c r="M500">
        <f>VLOOKUP($B500,INDUSTRIAL!$A$4:$F$1040000,5,0)/VLOOKUP($B500,IPSA!$A$4:$F$1040000,5,0)</f>
        <v>1.0278174700334619</v>
      </c>
      <c r="N500" s="2">
        <f t="shared" ref="N500" si="2253">AVERAGE(M451:M500)</f>
        <v>1.0540451425635982</v>
      </c>
      <c r="O500">
        <f>VLOOKUP($B500,RETAIL!$A$4:$F$1040000,5,0)/VLOOKUP($B500,IPSA!$A$4:$F$1040000,5,0)</f>
        <v>1.0696953641675262</v>
      </c>
      <c r="P500" s="2">
        <f t="shared" ref="P500" si="2254">AVERAGE(O451:O500)</f>
        <v>1.1051811703178915</v>
      </c>
    </row>
    <row r="501" spans="1:16">
      <c r="A501" t="str">
        <f t="shared" si="2014"/>
        <v/>
      </c>
      <c r="B501" s="2">
        <f>IPSA!A678</f>
        <v>20080104</v>
      </c>
      <c r="C501">
        <f>VLOOKUP($B501,BANCA!$A$4:$F$1040000,5,0)/VLOOKUP($B501,IPSA!$A$4:$F$1040000,5,0)</f>
        <v>0.92063707681705065</v>
      </c>
      <c r="D501" s="2">
        <f t="shared" ref="D501:F564" si="2255">AVERAGE(C452:C501)</f>
        <v>0.87533462724976641</v>
      </c>
      <c r="E501">
        <f>VLOOKUP($B501,'CONST.&amp;INMOB'!$A$4:$F$1040000,5,0)/VLOOKUP($B501,IPSA!$A$4:$F$1040000,5,0)</f>
        <v>1.899446806637495</v>
      </c>
      <c r="F501" s="2">
        <f t="shared" si="2255"/>
        <v>1.9842456901742895</v>
      </c>
      <c r="G501">
        <f>VLOOKUP($B501,COMMODITIES!$A$4:$F$1040000,5,0)/VLOOKUP($B501,IPSA!$A$4:$F$1040000,5,0)</f>
        <v>1.1809653475220816</v>
      </c>
      <c r="H501" s="2">
        <f t="shared" ref="H501" si="2256">AVERAGE(G452:G501)</f>
        <v>1.0948100322932035</v>
      </c>
      <c r="I501">
        <f>VLOOKUP($B501,UTILITIES!$A$4:$F$1040000,5,0)/VLOOKUP($B501,IPSA!$A$4:$F$1040000,5,0)</f>
        <v>0.86422449072233587</v>
      </c>
      <c r="J501" s="2">
        <f t="shared" ref="J501" si="2257">AVERAGE(I452:I501)</f>
        <v>0.88945857462166511</v>
      </c>
      <c r="K501">
        <f>VLOOKUP($B501,CONSUMO!$A$4:$F$1040000,5,0)/VLOOKUP($B501,IPSA!$A$4:$F$1040000,5,0)</f>
        <v>0.95369318299055927</v>
      </c>
      <c r="L501" s="2">
        <f t="shared" ref="L501" si="2258">AVERAGE(K452:K501)</f>
        <v>0.97425955266203079</v>
      </c>
      <c r="M501">
        <f>VLOOKUP($B501,INDUSTRIAL!$A$4:$F$1040000,5,0)/VLOOKUP($B501,IPSA!$A$4:$F$1040000,5,0)</f>
        <v>1.0282418864285705</v>
      </c>
      <c r="N501" s="2">
        <f t="shared" ref="N501" si="2259">AVERAGE(M452:M501)</f>
        <v>1.0526532571781091</v>
      </c>
      <c r="O501">
        <f>VLOOKUP($B501,RETAIL!$A$4:$F$1040000,5,0)/VLOOKUP($B501,IPSA!$A$4:$F$1040000,5,0)</f>
        <v>1.0522335448531628</v>
      </c>
      <c r="P501" s="2">
        <f t="shared" ref="P501" si="2260">AVERAGE(O452:O501)</f>
        <v>1.1044073874394891</v>
      </c>
    </row>
    <row r="502" spans="1:16">
      <c r="A502" t="str">
        <f t="shared" si="2014"/>
        <v/>
      </c>
      <c r="B502" s="2">
        <f>IPSA!A679</f>
        <v>20080107</v>
      </c>
      <c r="C502">
        <f>VLOOKUP($B502,BANCA!$A$4:$F$1040000,5,0)/VLOOKUP($B502,IPSA!$A$4:$F$1040000,5,0)</f>
        <v>0.93048579063872416</v>
      </c>
      <c r="D502" s="2">
        <f t="shared" si="2255"/>
        <v>0.8764287322489257</v>
      </c>
      <c r="E502">
        <f>VLOOKUP($B502,'CONST.&amp;INMOB'!$A$4:$F$1040000,5,0)/VLOOKUP($B502,IPSA!$A$4:$F$1040000,5,0)</f>
        <v>1.8669479906125581</v>
      </c>
      <c r="F502" s="2">
        <f t="shared" si="2255"/>
        <v>1.9789469146662642</v>
      </c>
      <c r="G502">
        <f>VLOOKUP($B502,COMMODITIES!$A$4:$F$1040000,5,0)/VLOOKUP($B502,IPSA!$A$4:$F$1040000,5,0)</f>
        <v>1.1836601552484476</v>
      </c>
      <c r="H502" s="2">
        <f t="shared" ref="H502" si="2261">AVERAGE(G453:G502)</f>
        <v>1.0972350998944576</v>
      </c>
      <c r="I502">
        <f>VLOOKUP($B502,UTILITIES!$A$4:$F$1040000,5,0)/VLOOKUP($B502,IPSA!$A$4:$F$1040000,5,0)</f>
        <v>0.86307537276708901</v>
      </c>
      <c r="J502" s="2">
        <f t="shared" ref="J502" si="2262">AVERAGE(I453:I502)</f>
        <v>0.88884372018406832</v>
      </c>
      <c r="K502">
        <f>VLOOKUP($B502,CONSUMO!$A$4:$F$1040000,5,0)/VLOOKUP($B502,IPSA!$A$4:$F$1040000,5,0)</f>
        <v>0.95011615047545761</v>
      </c>
      <c r="L502" s="2">
        <f t="shared" ref="L502" si="2263">AVERAGE(K453:K502)</f>
        <v>0.97346574270631903</v>
      </c>
      <c r="M502">
        <f>VLOOKUP($B502,INDUSTRIAL!$A$4:$F$1040000,5,0)/VLOOKUP($B502,IPSA!$A$4:$F$1040000,5,0)</f>
        <v>1.0276197167141989</v>
      </c>
      <c r="N502" s="2">
        <f t="shared" ref="N502" si="2264">AVERAGE(M453:M502)</f>
        <v>1.0512171546438205</v>
      </c>
      <c r="O502">
        <f>VLOOKUP($B502,RETAIL!$A$4:$F$1040000,5,0)/VLOOKUP($B502,IPSA!$A$4:$F$1040000,5,0)</f>
        <v>1.0455696389005706</v>
      </c>
      <c r="P502" s="2">
        <f t="shared" ref="P502" si="2265">AVERAGE(O453:O502)</f>
        <v>1.1034540523181511</v>
      </c>
    </row>
    <row r="503" spans="1:16">
      <c r="A503" t="str">
        <f t="shared" si="2014"/>
        <v/>
      </c>
      <c r="B503" s="2">
        <f>IPSA!A680</f>
        <v>20080108</v>
      </c>
      <c r="C503">
        <f>VLOOKUP($B503,BANCA!$A$4:$F$1040000,5,0)/VLOOKUP($B503,IPSA!$A$4:$F$1040000,5,0)</f>
        <v>0.92838413251714558</v>
      </c>
      <c r="D503" s="2">
        <f t="shared" si="2255"/>
        <v>0.87749542135635961</v>
      </c>
      <c r="E503">
        <f>VLOOKUP($B503,'CONST.&amp;INMOB'!$A$4:$F$1040000,5,0)/VLOOKUP($B503,IPSA!$A$4:$F$1040000,5,0)</f>
        <v>1.8579564133083941</v>
      </c>
      <c r="F503" s="2">
        <f t="shared" si="2255"/>
        <v>1.9737524097689658</v>
      </c>
      <c r="G503">
        <f>VLOOKUP($B503,COMMODITIES!$A$4:$F$1040000,5,0)/VLOOKUP($B503,IPSA!$A$4:$F$1040000,5,0)</f>
        <v>1.1883183132120387</v>
      </c>
      <c r="H503" s="2">
        <f t="shared" ref="H503" si="2266">AVERAGE(G454:G503)</f>
        <v>1.0996823413307464</v>
      </c>
      <c r="I503">
        <f>VLOOKUP($B503,UTILITIES!$A$4:$F$1040000,5,0)/VLOOKUP($B503,IPSA!$A$4:$F$1040000,5,0)</f>
        <v>0.86166220314005559</v>
      </c>
      <c r="J503" s="2">
        <f t="shared" ref="J503" si="2267">AVERAGE(I454:I503)</f>
        <v>0.88823936962218897</v>
      </c>
      <c r="K503">
        <f>VLOOKUP($B503,CONSUMO!$A$4:$F$1040000,5,0)/VLOOKUP($B503,IPSA!$A$4:$F$1040000,5,0)</f>
        <v>0.95908894462393013</v>
      </c>
      <c r="L503" s="2">
        <f t="shared" ref="L503" si="2268">AVERAGE(K454:K503)</f>
        <v>0.97290891646088928</v>
      </c>
      <c r="M503">
        <f>VLOOKUP($B503,INDUSTRIAL!$A$4:$F$1040000,5,0)/VLOOKUP($B503,IPSA!$A$4:$F$1040000,5,0)</f>
        <v>1.0074625913960211</v>
      </c>
      <c r="N503" s="2">
        <f t="shared" ref="N503" si="2269">AVERAGE(M454:M503)</f>
        <v>1.0494838785984248</v>
      </c>
      <c r="O503">
        <f>VLOOKUP($B503,RETAIL!$A$4:$F$1040000,5,0)/VLOOKUP($B503,IPSA!$A$4:$F$1040000,5,0)</f>
        <v>1.0540412628237827</v>
      </c>
      <c r="P503" s="2">
        <f t="shared" ref="P503" si="2270">AVERAGE(O454:O503)</f>
        <v>1.102648690115519</v>
      </c>
    </row>
    <row r="504" spans="1:16">
      <c r="A504" t="str">
        <f t="shared" si="2014"/>
        <v/>
      </c>
      <c r="B504" s="2">
        <f>IPSA!A681</f>
        <v>20080109</v>
      </c>
      <c r="C504">
        <f>VLOOKUP($B504,BANCA!$A$4:$F$1040000,5,0)/VLOOKUP($B504,IPSA!$A$4:$F$1040000,5,0)</f>
        <v>0.92365324282522887</v>
      </c>
      <c r="D504" s="2">
        <f t="shared" si="2255"/>
        <v>0.87860749346270484</v>
      </c>
      <c r="E504">
        <f>VLOOKUP($B504,'CONST.&amp;INMOB'!$A$4:$F$1040000,5,0)/VLOOKUP($B504,IPSA!$A$4:$F$1040000,5,0)</f>
        <v>1.8387215257496063</v>
      </c>
      <c r="F504" s="2">
        <f t="shared" si="2255"/>
        <v>1.9689484787542568</v>
      </c>
      <c r="G504">
        <f>VLOOKUP($B504,COMMODITIES!$A$4:$F$1040000,5,0)/VLOOKUP($B504,IPSA!$A$4:$F$1040000,5,0)</f>
        <v>1.1837098503932455</v>
      </c>
      <c r="H504" s="2">
        <f t="shared" ref="H504" si="2271">AVERAGE(G455:G504)</f>
        <v>1.1016139504518498</v>
      </c>
      <c r="I504">
        <f>VLOOKUP($B504,UTILITIES!$A$4:$F$1040000,5,0)/VLOOKUP($B504,IPSA!$A$4:$F$1040000,5,0)</f>
        <v>0.86304866992580209</v>
      </c>
      <c r="J504" s="2">
        <f t="shared" ref="J504" si="2272">AVERAGE(I455:I504)</f>
        <v>0.88776412531322035</v>
      </c>
      <c r="K504">
        <f>VLOOKUP($B504,CONSUMO!$A$4:$F$1040000,5,0)/VLOOKUP($B504,IPSA!$A$4:$F$1040000,5,0)</f>
        <v>0.96821670159636541</v>
      </c>
      <c r="L504" s="2">
        <f t="shared" ref="L504" si="2273">AVERAGE(K455:K504)</f>
        <v>0.97226714006397952</v>
      </c>
      <c r="M504">
        <f>VLOOKUP($B504,INDUSTRIAL!$A$4:$F$1040000,5,0)/VLOOKUP($B504,IPSA!$A$4:$F$1040000,5,0)</f>
        <v>1.0025525409219331</v>
      </c>
      <c r="N504" s="2">
        <f t="shared" ref="N504" si="2274">AVERAGE(M455:M504)</f>
        <v>1.0479878580887636</v>
      </c>
      <c r="O504">
        <f>VLOOKUP($B504,RETAIL!$A$4:$F$1040000,5,0)/VLOOKUP($B504,IPSA!$A$4:$F$1040000,5,0)</f>
        <v>1.0810958142911016</v>
      </c>
      <c r="P504" s="2">
        <f t="shared" ref="P504" si="2275">AVERAGE(O455:O504)</f>
        <v>1.1023805901154464</v>
      </c>
    </row>
    <row r="505" spans="1:16">
      <c r="A505" t="str">
        <f t="shared" si="2014"/>
        <v/>
      </c>
      <c r="B505" s="2">
        <f>IPSA!A682</f>
        <v>20080110</v>
      </c>
      <c r="C505">
        <f>VLOOKUP($B505,BANCA!$A$4:$F$1040000,5,0)/VLOOKUP($B505,IPSA!$A$4:$F$1040000,5,0)</f>
        <v>0.9223542356263208</v>
      </c>
      <c r="D505" s="2">
        <f t="shared" si="2255"/>
        <v>0.87969232867749458</v>
      </c>
      <c r="E505">
        <f>VLOOKUP($B505,'CONST.&amp;INMOB'!$A$4:$F$1040000,5,0)/VLOOKUP($B505,IPSA!$A$4:$F$1040000,5,0)</f>
        <v>1.8006897324229536</v>
      </c>
      <c r="F505" s="2">
        <f t="shared" si="2255"/>
        <v>1.9641736689388674</v>
      </c>
      <c r="G505">
        <f>VLOOKUP($B505,COMMODITIES!$A$4:$F$1040000,5,0)/VLOOKUP($B505,IPSA!$A$4:$F$1040000,5,0)</f>
        <v>1.1751015740702011</v>
      </c>
      <c r="H505" s="2">
        <f t="shared" ref="H505" si="2276">AVERAGE(G456:G505)</f>
        <v>1.103452307106815</v>
      </c>
      <c r="I505">
        <f>VLOOKUP($B505,UTILITIES!$A$4:$F$1040000,5,0)/VLOOKUP($B505,IPSA!$A$4:$F$1040000,5,0)</f>
        <v>0.85379111791383056</v>
      </c>
      <c r="J505" s="2">
        <f t="shared" ref="J505" si="2277">AVERAGE(I456:I505)</f>
        <v>0.88712101132504284</v>
      </c>
      <c r="K505">
        <f>VLOOKUP($B505,CONSUMO!$A$4:$F$1040000,5,0)/VLOOKUP($B505,IPSA!$A$4:$F$1040000,5,0)</f>
        <v>0.96673701762507724</v>
      </c>
      <c r="L505" s="2">
        <f t="shared" ref="L505" si="2278">AVERAGE(K456:K505)</f>
        <v>0.97162112429894021</v>
      </c>
      <c r="M505">
        <f>VLOOKUP($B505,INDUSTRIAL!$A$4:$F$1040000,5,0)/VLOOKUP($B505,IPSA!$A$4:$F$1040000,5,0)</f>
        <v>1.007224856739974</v>
      </c>
      <c r="N505" s="2">
        <f t="shared" ref="N505" si="2279">AVERAGE(M456:M505)</f>
        <v>1.0465300331436678</v>
      </c>
      <c r="O505">
        <f>VLOOKUP($B505,RETAIL!$A$4:$F$1040000,5,0)/VLOOKUP($B505,IPSA!$A$4:$F$1040000,5,0)</f>
        <v>1.1051833083193967</v>
      </c>
      <c r="P505" s="2">
        <f t="shared" ref="P505" si="2280">AVERAGE(O456:O505)</f>
        <v>1.1026288863004605</v>
      </c>
    </row>
    <row r="506" spans="1:16">
      <c r="A506" t="str">
        <f t="shared" si="2014"/>
        <v/>
      </c>
      <c r="B506" s="2">
        <f>IPSA!A683</f>
        <v>20080111</v>
      </c>
      <c r="C506">
        <f>VLOOKUP($B506,BANCA!$A$4:$F$1040000,5,0)/VLOOKUP($B506,IPSA!$A$4:$F$1040000,5,0)</f>
        <v>0.92653817897527613</v>
      </c>
      <c r="D506" s="2">
        <f t="shared" si="2255"/>
        <v>0.88091183664513784</v>
      </c>
      <c r="E506">
        <f>VLOOKUP($B506,'CONST.&amp;INMOB'!$A$4:$F$1040000,5,0)/VLOOKUP($B506,IPSA!$A$4:$F$1040000,5,0)</f>
        <v>1.815391943217149</v>
      </c>
      <c r="F506" s="2">
        <f t="shared" si="2255"/>
        <v>1.960252817967993</v>
      </c>
      <c r="G506">
        <f>VLOOKUP($B506,COMMODITIES!$A$4:$F$1040000,5,0)/VLOOKUP($B506,IPSA!$A$4:$F$1040000,5,0)</f>
        <v>1.1725826692235204</v>
      </c>
      <c r="H506" s="2">
        <f t="shared" ref="H506" si="2281">AVERAGE(G457:G506)</f>
        <v>1.1054321213145804</v>
      </c>
      <c r="I506">
        <f>VLOOKUP($B506,UTILITIES!$A$4:$F$1040000,5,0)/VLOOKUP($B506,IPSA!$A$4:$F$1040000,5,0)</f>
        <v>0.84827003041077764</v>
      </c>
      <c r="J506" s="2">
        <f t="shared" ref="J506" si="2282">AVERAGE(I457:I506)</f>
        <v>0.88634717512357208</v>
      </c>
      <c r="K506">
        <f>VLOOKUP($B506,CONSUMO!$A$4:$F$1040000,5,0)/VLOOKUP($B506,IPSA!$A$4:$F$1040000,5,0)</f>
        <v>0.96596906046255138</v>
      </c>
      <c r="L506" s="2">
        <f t="shared" ref="L506" si="2283">AVERAGE(K457:K506)</f>
        <v>0.97085030851663079</v>
      </c>
      <c r="M506">
        <f>VLOOKUP($B506,INDUSTRIAL!$A$4:$F$1040000,5,0)/VLOOKUP($B506,IPSA!$A$4:$F$1040000,5,0)</f>
        <v>1.0060786115589306</v>
      </c>
      <c r="N506" s="2">
        <f t="shared" ref="N506" si="2284">AVERAGE(M457:M506)</f>
        <v>1.0449800102869033</v>
      </c>
      <c r="O506">
        <f>VLOOKUP($B506,RETAIL!$A$4:$F$1040000,5,0)/VLOOKUP($B506,IPSA!$A$4:$F$1040000,5,0)</f>
        <v>1.1205136483470761</v>
      </c>
      <c r="P506" s="2">
        <f t="shared" ref="P506" si="2285">AVERAGE(O457:O506)</f>
        <v>1.1032393430221938</v>
      </c>
    </row>
    <row r="507" spans="1:16">
      <c r="A507" t="str">
        <f t="shared" si="2014"/>
        <v/>
      </c>
      <c r="B507" s="2">
        <f>IPSA!A684</f>
        <v>20080114</v>
      </c>
      <c r="C507">
        <f>VLOOKUP($B507,BANCA!$A$4:$F$1040000,5,0)/VLOOKUP($B507,IPSA!$A$4:$F$1040000,5,0)</f>
        <v>0.93016829978095039</v>
      </c>
      <c r="D507" s="2">
        <f t="shared" si="2255"/>
        <v>0.88230735128607962</v>
      </c>
      <c r="E507">
        <f>VLOOKUP($B507,'CONST.&amp;INMOB'!$A$4:$F$1040000,5,0)/VLOOKUP($B507,IPSA!$A$4:$F$1040000,5,0)</f>
        <v>1.8196781941402089</v>
      </c>
      <c r="F507" s="2">
        <f t="shared" si="2255"/>
        <v>1.9566589119540974</v>
      </c>
      <c r="G507">
        <f>VLOOKUP($B507,COMMODITIES!$A$4:$F$1040000,5,0)/VLOOKUP($B507,IPSA!$A$4:$F$1040000,5,0)</f>
        <v>1.1747859482677374</v>
      </c>
      <c r="H507" s="2">
        <f t="shared" ref="H507" si="2286">AVERAGE(G458:G507)</f>
        <v>1.1076242610061866</v>
      </c>
      <c r="I507">
        <f>VLOOKUP($B507,UTILITIES!$A$4:$F$1040000,5,0)/VLOOKUP($B507,IPSA!$A$4:$F$1040000,5,0)</f>
        <v>0.84527158438264849</v>
      </c>
      <c r="J507" s="2">
        <f t="shared" ref="J507" si="2287">AVERAGE(I458:I507)</f>
        <v>0.8854196131343558</v>
      </c>
      <c r="K507">
        <f>VLOOKUP($B507,CONSUMO!$A$4:$F$1040000,5,0)/VLOOKUP($B507,IPSA!$A$4:$F$1040000,5,0)</f>
        <v>0.96132289396799642</v>
      </c>
      <c r="L507" s="2">
        <f t="shared" ref="L507" si="2288">AVERAGE(K458:K507)</f>
        <v>0.970050722872427</v>
      </c>
      <c r="M507">
        <f>VLOOKUP($B507,INDUSTRIAL!$A$4:$F$1040000,5,0)/VLOOKUP($B507,IPSA!$A$4:$F$1040000,5,0)</f>
        <v>1.0023522129150733</v>
      </c>
      <c r="N507" s="2">
        <f t="shared" ref="N507" si="2289">AVERAGE(M458:M507)</f>
        <v>1.0435069097733458</v>
      </c>
      <c r="O507">
        <f>VLOOKUP($B507,RETAIL!$A$4:$F$1040000,5,0)/VLOOKUP($B507,IPSA!$A$4:$F$1040000,5,0)</f>
        <v>1.1193941721952654</v>
      </c>
      <c r="P507" s="2">
        <f t="shared" ref="P507" si="2290">AVERAGE(O458:O507)</f>
        <v>1.1038812638160427</v>
      </c>
    </row>
    <row r="508" spans="1:16">
      <c r="A508" t="str">
        <f t="shared" si="2014"/>
        <v/>
      </c>
      <c r="B508" s="2">
        <f>IPSA!A685</f>
        <v>20080115</v>
      </c>
      <c r="C508">
        <f>VLOOKUP($B508,BANCA!$A$4:$F$1040000,5,0)/VLOOKUP($B508,IPSA!$A$4:$F$1040000,5,0)</f>
        <v>0.94061346013762881</v>
      </c>
      <c r="D508" s="2">
        <f t="shared" si="2255"/>
        <v>0.88389164450963675</v>
      </c>
      <c r="E508">
        <f>VLOOKUP($B508,'CONST.&amp;INMOB'!$A$4:$F$1040000,5,0)/VLOOKUP($B508,IPSA!$A$4:$F$1040000,5,0)</f>
        <v>1.8386302672546431</v>
      </c>
      <c r="F508" s="2">
        <f t="shared" si="2255"/>
        <v>1.9529229832491928</v>
      </c>
      <c r="G508">
        <f>VLOOKUP($B508,COMMODITIES!$A$4:$F$1040000,5,0)/VLOOKUP($B508,IPSA!$A$4:$F$1040000,5,0)</f>
        <v>1.1757213668439419</v>
      </c>
      <c r="H508" s="2">
        <f t="shared" ref="H508" si="2291">AVERAGE(G459:G508)</f>
        <v>1.1099393924510867</v>
      </c>
      <c r="I508">
        <f>VLOOKUP($B508,UTILITIES!$A$4:$F$1040000,5,0)/VLOOKUP($B508,IPSA!$A$4:$F$1040000,5,0)</f>
        <v>0.84402257812508596</v>
      </c>
      <c r="J508" s="2">
        <f t="shared" ref="J508" si="2292">AVERAGE(I459:I508)</f>
        <v>0.88433551639084584</v>
      </c>
      <c r="K508">
        <f>VLOOKUP($B508,CONSUMO!$A$4:$F$1040000,5,0)/VLOOKUP($B508,IPSA!$A$4:$F$1040000,5,0)</f>
        <v>0.96015064303371278</v>
      </c>
      <c r="L508" s="2">
        <f t="shared" ref="L508" si="2293">AVERAGE(K459:K508)</f>
        <v>0.96944320163964037</v>
      </c>
      <c r="M508">
        <f>VLOOKUP($B508,INDUSTRIAL!$A$4:$F$1040000,5,0)/VLOOKUP($B508,IPSA!$A$4:$F$1040000,5,0)</f>
        <v>1.0065503984385797</v>
      </c>
      <c r="N508" s="2">
        <f t="shared" ref="N508" si="2294">AVERAGE(M459:M508)</f>
        <v>1.0420491486996897</v>
      </c>
      <c r="O508">
        <f>VLOOKUP($B508,RETAIL!$A$4:$F$1040000,5,0)/VLOOKUP($B508,IPSA!$A$4:$F$1040000,5,0)</f>
        <v>1.1206749975162889</v>
      </c>
      <c r="P508" s="2">
        <f t="shared" ref="P508" si="2295">AVERAGE(O459:O508)</f>
        <v>1.1045378432972528</v>
      </c>
    </row>
    <row r="509" spans="1:16">
      <c r="A509" t="str">
        <f t="shared" si="2014"/>
        <v/>
      </c>
      <c r="B509" s="2">
        <f>IPSA!A686</f>
        <v>20080116</v>
      </c>
      <c r="C509">
        <f>VLOOKUP($B509,BANCA!$A$4:$F$1040000,5,0)/VLOOKUP($B509,IPSA!$A$4:$F$1040000,5,0)</f>
        <v>0.94248712615179209</v>
      </c>
      <c r="D509" s="2">
        <f t="shared" si="2255"/>
        <v>0.88543689405860704</v>
      </c>
      <c r="E509">
        <f>VLOOKUP($B509,'CONST.&amp;INMOB'!$A$4:$F$1040000,5,0)/VLOOKUP($B509,IPSA!$A$4:$F$1040000,5,0)</f>
        <v>1.8202313865611328</v>
      </c>
      <c r="F509" s="2">
        <f t="shared" si="2255"/>
        <v>1.948654411525562</v>
      </c>
      <c r="G509">
        <f>VLOOKUP($B509,COMMODITIES!$A$4:$F$1040000,5,0)/VLOOKUP($B509,IPSA!$A$4:$F$1040000,5,0)</f>
        <v>1.1715920807953175</v>
      </c>
      <c r="H509" s="2">
        <f t="shared" ref="H509" si="2296">AVERAGE(G460:G509)</f>
        <v>1.1122793234979593</v>
      </c>
      <c r="I509">
        <f>VLOOKUP($B509,UTILITIES!$A$4:$F$1040000,5,0)/VLOOKUP($B509,IPSA!$A$4:$F$1040000,5,0)</f>
        <v>0.84827447223182462</v>
      </c>
      <c r="J509" s="2">
        <f t="shared" ref="J509" si="2297">AVERAGE(I460:I509)</f>
        <v>0.88340515033121847</v>
      </c>
      <c r="K509">
        <f>VLOOKUP($B509,CONSUMO!$A$4:$F$1040000,5,0)/VLOOKUP($B509,IPSA!$A$4:$F$1040000,5,0)</f>
        <v>0.95980535754729346</v>
      </c>
      <c r="L509" s="2">
        <f t="shared" ref="L509" si="2298">AVERAGE(K460:K509)</f>
        <v>0.96858463476007206</v>
      </c>
      <c r="M509">
        <f>VLOOKUP($B509,INDUSTRIAL!$A$4:$F$1040000,5,0)/VLOOKUP($B509,IPSA!$A$4:$F$1040000,5,0)</f>
        <v>1.0157026677474341</v>
      </c>
      <c r="N509" s="2">
        <f t="shared" ref="N509" si="2299">AVERAGE(M460:M509)</f>
        <v>1.0406842849345188</v>
      </c>
      <c r="O509">
        <f>VLOOKUP($B509,RETAIL!$A$4:$F$1040000,5,0)/VLOOKUP($B509,IPSA!$A$4:$F$1040000,5,0)</f>
        <v>1.1324672789691383</v>
      </c>
      <c r="P509" s="2">
        <f t="shared" ref="P509" si="2300">AVERAGE(O460:O509)</f>
        <v>1.1054198772535495</v>
      </c>
    </row>
    <row r="510" spans="1:16">
      <c r="A510" t="str">
        <f t="shared" si="2014"/>
        <v/>
      </c>
      <c r="B510" s="2">
        <f>IPSA!A687</f>
        <v>20080117</v>
      </c>
      <c r="C510">
        <f>VLOOKUP($B510,BANCA!$A$4:$F$1040000,5,0)/VLOOKUP($B510,IPSA!$A$4:$F$1040000,5,0)</f>
        <v>0.95741315960035844</v>
      </c>
      <c r="D510" s="2">
        <f t="shared" si="2255"/>
        <v>0.88719510336655316</v>
      </c>
      <c r="E510">
        <f>VLOOKUP($B510,'CONST.&amp;INMOB'!$A$4:$F$1040000,5,0)/VLOOKUP($B510,IPSA!$A$4:$F$1040000,5,0)</f>
        <v>1.787409383636744</v>
      </c>
      <c r="F510" s="2">
        <f t="shared" si="2255"/>
        <v>1.943924787612606</v>
      </c>
      <c r="G510">
        <f>VLOOKUP($B510,COMMODITIES!$A$4:$F$1040000,5,0)/VLOOKUP($B510,IPSA!$A$4:$F$1040000,5,0)</f>
        <v>1.1735095861938094</v>
      </c>
      <c r="H510" s="2">
        <f t="shared" ref="H510" si="2301">AVERAGE(G461:G510)</f>
        <v>1.1147698203609364</v>
      </c>
      <c r="I510">
        <f>VLOOKUP($B510,UTILITIES!$A$4:$F$1040000,5,0)/VLOOKUP($B510,IPSA!$A$4:$F$1040000,5,0)</f>
        <v>0.84508191367536534</v>
      </c>
      <c r="J510" s="2">
        <f t="shared" ref="J510" si="2302">AVERAGE(I461:I510)</f>
        <v>0.88243670521265483</v>
      </c>
      <c r="K510">
        <f>VLOOKUP($B510,CONSUMO!$A$4:$F$1040000,5,0)/VLOOKUP($B510,IPSA!$A$4:$F$1040000,5,0)</f>
        <v>0.96481397098807742</v>
      </c>
      <c r="L510" s="2">
        <f t="shared" ref="L510" si="2303">AVERAGE(K461:K510)</f>
        <v>0.96775453479638573</v>
      </c>
      <c r="M510">
        <f>VLOOKUP($B510,INDUSTRIAL!$A$4:$F$1040000,5,0)/VLOOKUP($B510,IPSA!$A$4:$F$1040000,5,0)</f>
        <v>1.0184102381562476</v>
      </c>
      <c r="N510" s="2">
        <f t="shared" ref="N510" si="2304">AVERAGE(M461:M510)</f>
        <v>1.0393524221052559</v>
      </c>
      <c r="O510">
        <f>VLOOKUP($B510,RETAIL!$A$4:$F$1040000,5,0)/VLOOKUP($B510,IPSA!$A$4:$F$1040000,5,0)</f>
        <v>1.1406722297393659</v>
      </c>
      <c r="P510" s="2">
        <f t="shared" ref="P510" si="2305">AVERAGE(O461:O510)</f>
        <v>1.1063571524292064</v>
      </c>
    </row>
    <row r="511" spans="1:16">
      <c r="A511" t="str">
        <f t="shared" si="2014"/>
        <v/>
      </c>
      <c r="B511" s="2">
        <f>IPSA!A688</f>
        <v>20080118</v>
      </c>
      <c r="C511">
        <f>VLOOKUP($B511,BANCA!$A$4:$F$1040000,5,0)/VLOOKUP($B511,IPSA!$A$4:$F$1040000,5,0)</f>
        <v>0.97291384612976683</v>
      </c>
      <c r="D511" s="2">
        <f t="shared" si="2255"/>
        <v>0.88928526129140695</v>
      </c>
      <c r="E511">
        <f>VLOOKUP($B511,'CONST.&amp;INMOB'!$A$4:$F$1040000,5,0)/VLOOKUP($B511,IPSA!$A$4:$F$1040000,5,0)</f>
        <v>1.7907225530782656</v>
      </c>
      <c r="F511" s="2">
        <f t="shared" si="2255"/>
        <v>1.9393673088432541</v>
      </c>
      <c r="G511">
        <f>VLOOKUP($B511,COMMODITIES!$A$4:$F$1040000,5,0)/VLOOKUP($B511,IPSA!$A$4:$F$1040000,5,0)</f>
        <v>1.1606129140809029</v>
      </c>
      <c r="H511" s="2">
        <f t="shared" ref="H511" si="2306">AVERAGE(G462:G511)</f>
        <v>1.1169036940638852</v>
      </c>
      <c r="I511">
        <f>VLOOKUP($B511,UTILITIES!$A$4:$F$1040000,5,0)/VLOOKUP($B511,IPSA!$A$4:$F$1040000,5,0)</f>
        <v>0.84891182708184987</v>
      </c>
      <c r="J511" s="2">
        <f t="shared" ref="J511" si="2307">AVERAGE(I462:I511)</f>
        <v>0.88146765943715522</v>
      </c>
      <c r="K511">
        <f>VLOOKUP($B511,CONSUMO!$A$4:$F$1040000,5,0)/VLOOKUP($B511,IPSA!$A$4:$F$1040000,5,0)</f>
        <v>0.96514364195550284</v>
      </c>
      <c r="L511" s="2">
        <f t="shared" ref="L511" si="2308">AVERAGE(K462:K511)</f>
        <v>0.96710609138404169</v>
      </c>
      <c r="M511">
        <f>VLOOKUP($B511,INDUSTRIAL!$A$4:$F$1040000,5,0)/VLOOKUP($B511,IPSA!$A$4:$F$1040000,5,0)</f>
        <v>1.0193046023336438</v>
      </c>
      <c r="N511" s="2">
        <f t="shared" ref="N511" si="2309">AVERAGE(M462:M511)</f>
        <v>1.0380617234029879</v>
      </c>
      <c r="O511">
        <f>VLOOKUP($B511,RETAIL!$A$4:$F$1040000,5,0)/VLOOKUP($B511,IPSA!$A$4:$F$1040000,5,0)</f>
        <v>1.1389421910582784</v>
      </c>
      <c r="P511" s="2">
        <f t="shared" ref="P511" si="2310">AVERAGE(O462:O511)</f>
        <v>1.107353149437533</v>
      </c>
    </row>
    <row r="512" spans="1:16">
      <c r="A512" t="str">
        <f t="shared" si="2014"/>
        <v/>
      </c>
      <c r="B512" s="2">
        <f>IPSA!A689</f>
        <v>20080121</v>
      </c>
      <c r="C512">
        <f>VLOOKUP($B512,BANCA!$A$4:$F$1040000,5,0)/VLOOKUP($B512,IPSA!$A$4:$F$1040000,5,0)</f>
        <v>0.97809447881323641</v>
      </c>
      <c r="D512" s="2">
        <f t="shared" si="2255"/>
        <v>0.89154684534833162</v>
      </c>
      <c r="E512">
        <f>VLOOKUP($B512,'CONST.&amp;INMOB'!$A$4:$F$1040000,5,0)/VLOOKUP($B512,IPSA!$A$4:$F$1040000,5,0)</f>
        <v>1.8048695874302925</v>
      </c>
      <c r="F512" s="2">
        <f t="shared" si="2255"/>
        <v>1.935165755252962</v>
      </c>
      <c r="G512">
        <f>VLOOKUP($B512,COMMODITIES!$A$4:$F$1040000,5,0)/VLOOKUP($B512,IPSA!$A$4:$F$1040000,5,0)</f>
        <v>1.1751102651100798</v>
      </c>
      <c r="H512" s="2">
        <f t="shared" ref="H512" si="2311">AVERAGE(G463:G512)</f>
        <v>1.1192929553297235</v>
      </c>
      <c r="I512">
        <f>VLOOKUP($B512,UTILITIES!$A$4:$F$1040000,5,0)/VLOOKUP($B512,IPSA!$A$4:$F$1040000,5,0)</f>
        <v>0.84668360042107771</v>
      </c>
      <c r="J512" s="2">
        <f t="shared" ref="J512" si="2312">AVERAGE(I463:I512)</f>
        <v>0.8803309785958825</v>
      </c>
      <c r="K512">
        <f>VLOOKUP($B512,CONSUMO!$A$4:$F$1040000,5,0)/VLOOKUP($B512,IPSA!$A$4:$F$1040000,5,0)</f>
        <v>0.97068812432919049</v>
      </c>
      <c r="L512" s="2">
        <f t="shared" ref="L512" si="2313">AVERAGE(K463:K512)</f>
        <v>0.9662996800275454</v>
      </c>
      <c r="M512">
        <f>VLOOKUP($B512,INDUSTRIAL!$A$4:$F$1040000,5,0)/VLOOKUP($B512,IPSA!$A$4:$F$1040000,5,0)</f>
        <v>1.0045770578528741</v>
      </c>
      <c r="N512" s="2">
        <f t="shared" ref="N512" si="2314">AVERAGE(M463:M512)</f>
        <v>1.0367269638951639</v>
      </c>
      <c r="O512">
        <f>VLOOKUP($B512,RETAIL!$A$4:$F$1040000,5,0)/VLOOKUP($B512,IPSA!$A$4:$F$1040000,5,0)</f>
        <v>1.1207467332480465</v>
      </c>
      <c r="P512" s="2">
        <f t="shared" ref="P512" si="2315">AVERAGE(O463:O512)</f>
        <v>1.1078989398387391</v>
      </c>
    </row>
    <row r="513" spans="1:16">
      <c r="A513" t="str">
        <f t="shared" si="2014"/>
        <v/>
      </c>
      <c r="B513" s="2">
        <f>IPSA!A690</f>
        <v>20080122</v>
      </c>
      <c r="C513">
        <f>VLOOKUP($B513,BANCA!$A$4:$F$1040000,5,0)/VLOOKUP($B513,IPSA!$A$4:$F$1040000,5,0)</f>
        <v>0.97553437931900988</v>
      </c>
      <c r="D513" s="2">
        <f t="shared" si="2255"/>
        <v>0.8938021671978571</v>
      </c>
      <c r="E513">
        <f>VLOOKUP($B513,'CONST.&amp;INMOB'!$A$4:$F$1040000,5,0)/VLOOKUP($B513,IPSA!$A$4:$F$1040000,5,0)</f>
        <v>1.7538262501570547</v>
      </c>
      <c r="F513" s="2">
        <f t="shared" si="2255"/>
        <v>1.9304198868303515</v>
      </c>
      <c r="G513">
        <f>VLOOKUP($B513,COMMODITIES!$A$4:$F$1040000,5,0)/VLOOKUP($B513,IPSA!$A$4:$F$1040000,5,0)</f>
        <v>1.1671409724839805</v>
      </c>
      <c r="H513" s="2">
        <f t="shared" ref="H513" si="2316">AVERAGE(G464:G513)</f>
        <v>1.1215287971453929</v>
      </c>
      <c r="I513">
        <f>VLOOKUP($B513,UTILITIES!$A$4:$F$1040000,5,0)/VLOOKUP($B513,IPSA!$A$4:$F$1040000,5,0)</f>
        <v>0.84928697072496551</v>
      </c>
      <c r="J513" s="2">
        <f t="shared" ref="J513" si="2317">AVERAGE(I464:I513)</f>
        <v>0.87915241655041154</v>
      </c>
      <c r="K513">
        <f>VLOOKUP($B513,CONSUMO!$A$4:$F$1040000,5,0)/VLOOKUP($B513,IPSA!$A$4:$F$1040000,5,0)</f>
        <v>0.94864932780500055</v>
      </c>
      <c r="L513" s="2">
        <f t="shared" ref="L513" si="2318">AVERAGE(K464:K513)</f>
        <v>0.96512832740872967</v>
      </c>
      <c r="M513">
        <f>VLOOKUP($B513,INDUSTRIAL!$A$4:$F$1040000,5,0)/VLOOKUP($B513,IPSA!$A$4:$F$1040000,5,0)</f>
        <v>0.99621576203040585</v>
      </c>
      <c r="N513" s="2">
        <f t="shared" ref="N513" si="2319">AVERAGE(M464:M513)</f>
        <v>1.0353902121737506</v>
      </c>
      <c r="O513">
        <f>VLOOKUP($B513,RETAIL!$A$4:$F$1040000,5,0)/VLOOKUP($B513,IPSA!$A$4:$F$1040000,5,0)</f>
        <v>1.1269101802990324</v>
      </c>
      <c r="P513" s="2">
        <f t="shared" ref="P513" si="2320">AVERAGE(O464:O513)</f>
        <v>1.1085231791647288</v>
      </c>
    </row>
    <row r="514" spans="1:16">
      <c r="A514" t="str">
        <f t="shared" si="2014"/>
        <v/>
      </c>
      <c r="B514" s="2">
        <f>IPSA!A691</f>
        <v>20080123</v>
      </c>
      <c r="C514">
        <f>VLOOKUP($B514,BANCA!$A$4:$F$1040000,5,0)/VLOOKUP($B514,IPSA!$A$4:$F$1040000,5,0)</f>
        <v>0.97061217602511585</v>
      </c>
      <c r="D514" s="2">
        <f t="shared" si="2255"/>
        <v>0.89602652434555741</v>
      </c>
      <c r="E514">
        <f>VLOOKUP($B514,'CONST.&amp;INMOB'!$A$4:$F$1040000,5,0)/VLOOKUP($B514,IPSA!$A$4:$F$1040000,5,0)</f>
        <v>1.7286546830667779</v>
      </c>
      <c r="F514" s="2">
        <f t="shared" si="2255"/>
        <v>1.9248490627459147</v>
      </c>
      <c r="G514">
        <f>VLOOKUP($B514,COMMODITIES!$A$4:$F$1040000,5,0)/VLOOKUP($B514,IPSA!$A$4:$F$1040000,5,0)</f>
        <v>1.1660402350138652</v>
      </c>
      <c r="H514" s="2">
        <f t="shared" ref="H514" si="2321">AVERAGE(G465:G514)</f>
        <v>1.1236301795839936</v>
      </c>
      <c r="I514">
        <f>VLOOKUP($B514,UTILITIES!$A$4:$F$1040000,5,0)/VLOOKUP($B514,IPSA!$A$4:$F$1040000,5,0)</f>
        <v>0.85413668687171151</v>
      </c>
      <c r="J514" s="2">
        <f t="shared" ref="J514" si="2322">AVERAGE(I465:I514)</f>
        <v>0.87798199736235871</v>
      </c>
      <c r="K514">
        <f>VLOOKUP($B514,CONSUMO!$A$4:$F$1040000,5,0)/VLOOKUP($B514,IPSA!$A$4:$F$1040000,5,0)</f>
        <v>0.93617923035454487</v>
      </c>
      <c r="L514" s="2">
        <f t="shared" ref="L514" si="2323">AVERAGE(K465:K514)</f>
        <v>0.96390956304197728</v>
      </c>
      <c r="M514">
        <f>VLOOKUP($B514,INDUSTRIAL!$A$4:$F$1040000,5,0)/VLOOKUP($B514,IPSA!$A$4:$F$1040000,5,0)</f>
        <v>1.0044977119301661</v>
      </c>
      <c r="N514" s="2">
        <f t="shared" ref="N514" si="2324">AVERAGE(M465:M514)</f>
        <v>1.034355607303544</v>
      </c>
      <c r="O514">
        <f>VLOOKUP($B514,RETAIL!$A$4:$F$1040000,5,0)/VLOOKUP($B514,IPSA!$A$4:$F$1040000,5,0)</f>
        <v>1.1453214487583661</v>
      </c>
      <c r="P514" s="2">
        <f t="shared" ref="P514" si="2325">AVERAGE(O465:O514)</f>
        <v>1.1095006499776197</v>
      </c>
    </row>
    <row r="515" spans="1:16">
      <c r="A515" t="str">
        <f t="shared" si="2014"/>
        <v/>
      </c>
      <c r="B515" s="2">
        <f>IPSA!A692</f>
        <v>20080124</v>
      </c>
      <c r="C515">
        <f>VLOOKUP($B515,BANCA!$A$4:$F$1040000,5,0)/VLOOKUP($B515,IPSA!$A$4:$F$1040000,5,0)</f>
        <v>0.95126950415942735</v>
      </c>
      <c r="D515" s="2">
        <f t="shared" si="2255"/>
        <v>0.89776836476016963</v>
      </c>
      <c r="E515">
        <f>VLOOKUP($B515,'CONST.&amp;INMOB'!$A$4:$F$1040000,5,0)/VLOOKUP($B515,IPSA!$A$4:$F$1040000,5,0)</f>
        <v>1.7392077826832602</v>
      </c>
      <c r="F515" s="2">
        <f t="shared" si="2255"/>
        <v>1.9191264496300946</v>
      </c>
      <c r="G515">
        <f>VLOOKUP($B515,COMMODITIES!$A$4:$F$1040000,5,0)/VLOOKUP($B515,IPSA!$A$4:$F$1040000,5,0)</f>
        <v>1.1662056311843427</v>
      </c>
      <c r="H515" s="2">
        <f t="shared" ref="H515" si="2326">AVERAGE(G466:G515)</f>
        <v>1.1257063177142212</v>
      </c>
      <c r="I515">
        <f>VLOOKUP($B515,UTILITIES!$A$4:$F$1040000,5,0)/VLOOKUP($B515,IPSA!$A$4:$F$1040000,5,0)</f>
        <v>0.84350587628375817</v>
      </c>
      <c r="J515" s="2">
        <f t="shared" ref="J515" si="2327">AVERAGE(I466:I515)</f>
        <v>0.87653313689942347</v>
      </c>
      <c r="K515">
        <f>VLOOKUP($B515,CONSUMO!$A$4:$F$1040000,5,0)/VLOOKUP($B515,IPSA!$A$4:$F$1040000,5,0)</f>
        <v>0.93305757309274884</v>
      </c>
      <c r="L515" s="2">
        <f t="shared" ref="L515" si="2328">AVERAGE(K466:K515)</f>
        <v>0.96259921063904386</v>
      </c>
      <c r="M515">
        <f>VLOOKUP($B515,INDUSTRIAL!$A$4:$F$1040000,5,0)/VLOOKUP($B515,IPSA!$A$4:$F$1040000,5,0)</f>
        <v>0.97808293846758021</v>
      </c>
      <c r="N515" s="2">
        <f t="shared" ref="N515" si="2329">AVERAGE(M466:M515)</f>
        <v>1.0328428867855863</v>
      </c>
      <c r="O515">
        <f>VLOOKUP($B515,RETAIL!$A$4:$F$1040000,5,0)/VLOOKUP($B515,IPSA!$A$4:$F$1040000,5,0)</f>
        <v>1.1713071581982515</v>
      </c>
      <c r="P515" s="2">
        <f t="shared" ref="P515" si="2330">AVERAGE(O466:O515)</f>
        <v>1.1108963810162293</v>
      </c>
    </row>
    <row r="516" spans="1:16">
      <c r="A516" t="str">
        <f t="shared" si="2014"/>
        <v/>
      </c>
      <c r="B516" s="2">
        <f>IPSA!A693</f>
        <v>20080125</v>
      </c>
      <c r="C516">
        <f>VLOOKUP($B516,BANCA!$A$4:$F$1040000,5,0)/VLOOKUP($B516,IPSA!$A$4:$F$1040000,5,0)</f>
        <v>0.95323637478886469</v>
      </c>
      <c r="D516" s="2">
        <f t="shared" si="2255"/>
        <v>0.89966050354100346</v>
      </c>
      <c r="E516">
        <f>VLOOKUP($B516,'CONST.&amp;INMOB'!$A$4:$F$1040000,5,0)/VLOOKUP($B516,IPSA!$A$4:$F$1040000,5,0)</f>
        <v>1.739323883740395</v>
      </c>
      <c r="F516" s="2">
        <f t="shared" si="2255"/>
        <v>1.9142305489555631</v>
      </c>
      <c r="G516">
        <f>VLOOKUP($B516,COMMODITIES!$A$4:$F$1040000,5,0)/VLOOKUP($B516,IPSA!$A$4:$F$1040000,5,0)</f>
        <v>1.1808224227902182</v>
      </c>
      <c r="H516" s="2">
        <f t="shared" ref="H516" si="2331">AVERAGE(G467:G516)</f>
        <v>1.1281892155808568</v>
      </c>
      <c r="I516">
        <f>VLOOKUP($B516,UTILITIES!$A$4:$F$1040000,5,0)/VLOOKUP($B516,IPSA!$A$4:$F$1040000,5,0)</f>
        <v>0.82991110412782632</v>
      </c>
      <c r="J516" s="2">
        <f t="shared" ref="J516" si="2332">AVERAGE(I467:I516)</f>
        <v>0.87492942837931875</v>
      </c>
      <c r="K516">
        <f>VLOOKUP($B516,CONSUMO!$A$4:$F$1040000,5,0)/VLOOKUP($B516,IPSA!$A$4:$F$1040000,5,0)</f>
        <v>0.92358037038939533</v>
      </c>
      <c r="L516" s="2">
        <f t="shared" ref="L516" si="2333">AVERAGE(K467:K516)</f>
        <v>0.96134407875229055</v>
      </c>
      <c r="M516">
        <f>VLOOKUP($B516,INDUSTRIAL!$A$4:$F$1040000,5,0)/VLOOKUP($B516,IPSA!$A$4:$F$1040000,5,0)</f>
        <v>0.97436614100662033</v>
      </c>
      <c r="N516" s="2">
        <f t="shared" ref="N516" si="2334">AVERAGE(M467:M516)</f>
        <v>1.0312673067857667</v>
      </c>
      <c r="O516">
        <f>VLOOKUP($B516,RETAIL!$A$4:$F$1040000,5,0)/VLOOKUP($B516,IPSA!$A$4:$F$1040000,5,0)</f>
        <v>1.1754175114594694</v>
      </c>
      <c r="P516" s="2">
        <f t="shared" ref="P516" si="2335">AVERAGE(O467:O516)</f>
        <v>1.112135518229211</v>
      </c>
    </row>
    <row r="517" spans="1:16">
      <c r="A517" t="str">
        <f t="shared" ref="A517:A580" si="2336">IF(MID(B517,1,4)=MID(B516,1,4),"",MID(B517,1,4))</f>
        <v/>
      </c>
      <c r="B517" s="2">
        <f>IPSA!A694</f>
        <v>20080128</v>
      </c>
      <c r="C517">
        <f>VLOOKUP($B517,BANCA!$A$4:$F$1040000,5,0)/VLOOKUP($B517,IPSA!$A$4:$F$1040000,5,0)</f>
        <v>0.94946559332737324</v>
      </c>
      <c r="D517" s="2">
        <f t="shared" si="2255"/>
        <v>0.90162198538585148</v>
      </c>
      <c r="E517">
        <f>VLOOKUP($B517,'CONST.&amp;INMOB'!$A$4:$F$1040000,5,0)/VLOOKUP($B517,IPSA!$A$4:$F$1040000,5,0)</f>
        <v>1.6907655234071137</v>
      </c>
      <c r="F517" s="2">
        <f t="shared" si="2255"/>
        <v>1.9073187681085677</v>
      </c>
      <c r="G517">
        <f>VLOOKUP($B517,COMMODITIES!$A$4:$F$1040000,5,0)/VLOOKUP($B517,IPSA!$A$4:$F$1040000,5,0)</f>
        <v>1.1897005464612413</v>
      </c>
      <c r="H517" s="2">
        <f t="shared" ref="H517" si="2337">AVERAGE(G468:G517)</f>
        <v>1.1309335746783213</v>
      </c>
      <c r="I517">
        <f>VLOOKUP($B517,UTILITIES!$A$4:$F$1040000,5,0)/VLOOKUP($B517,IPSA!$A$4:$F$1040000,5,0)</f>
        <v>0.81778607409591675</v>
      </c>
      <c r="J517" s="2">
        <f t="shared" ref="J517" si="2338">AVERAGE(I468:I517)</f>
        <v>0.87323912901162559</v>
      </c>
      <c r="K517">
        <f>VLOOKUP($B517,CONSUMO!$A$4:$F$1040000,5,0)/VLOOKUP($B517,IPSA!$A$4:$F$1040000,5,0)</f>
        <v>0.94697945608131362</v>
      </c>
      <c r="L517" s="2">
        <f t="shared" ref="L517" si="2339">AVERAGE(K468:K517)</f>
        <v>0.96072494984894719</v>
      </c>
      <c r="M517">
        <f>VLOOKUP($B517,INDUSTRIAL!$A$4:$F$1040000,5,0)/VLOOKUP($B517,IPSA!$A$4:$F$1040000,5,0)</f>
        <v>0.96417555213121386</v>
      </c>
      <c r="N517" s="2">
        <f t="shared" ref="N517" si="2340">AVERAGE(M468:M517)</f>
        <v>1.0294670081613768</v>
      </c>
      <c r="O517">
        <f>VLOOKUP($B517,RETAIL!$A$4:$F$1040000,5,0)/VLOOKUP($B517,IPSA!$A$4:$F$1040000,5,0)</f>
        <v>1.1784147621639247</v>
      </c>
      <c r="P517" s="2">
        <f t="shared" ref="P517" si="2341">AVERAGE(O468:O517)</f>
        <v>1.1132100358174117</v>
      </c>
    </row>
    <row r="518" spans="1:16">
      <c r="A518" t="str">
        <f t="shared" si="2336"/>
        <v/>
      </c>
      <c r="B518" s="2">
        <f>IPSA!A695</f>
        <v>20080129</v>
      </c>
      <c r="C518">
        <f>VLOOKUP($B518,BANCA!$A$4:$F$1040000,5,0)/VLOOKUP($B518,IPSA!$A$4:$F$1040000,5,0)</f>
        <v>0.94017041663476364</v>
      </c>
      <c r="D518" s="2">
        <f t="shared" si="2255"/>
        <v>0.90335150633336059</v>
      </c>
      <c r="E518">
        <f>VLOOKUP($B518,'CONST.&amp;INMOB'!$A$4:$F$1040000,5,0)/VLOOKUP($B518,IPSA!$A$4:$F$1040000,5,0)</f>
        <v>1.7257207340238963</v>
      </c>
      <c r="F518" s="2">
        <f t="shared" si="2255"/>
        <v>1.9010295152471535</v>
      </c>
      <c r="G518">
        <f>VLOOKUP($B518,COMMODITIES!$A$4:$F$1040000,5,0)/VLOOKUP($B518,IPSA!$A$4:$F$1040000,5,0)</f>
        <v>1.1859652385067214</v>
      </c>
      <c r="H518" s="2">
        <f t="shared" ref="H518" si="2342">AVERAGE(G469:G518)</f>
        <v>1.1335400698331839</v>
      </c>
      <c r="I518">
        <f>VLOOKUP($B518,UTILITIES!$A$4:$F$1040000,5,0)/VLOOKUP($B518,IPSA!$A$4:$F$1040000,5,0)</f>
        <v>0.81470089583584004</v>
      </c>
      <c r="J518" s="2">
        <f t="shared" ref="J518" si="2343">AVERAGE(I469:I518)</f>
        <v>0.87154150896803229</v>
      </c>
      <c r="K518">
        <f>VLOOKUP($B518,CONSUMO!$A$4:$F$1040000,5,0)/VLOOKUP($B518,IPSA!$A$4:$F$1040000,5,0)</f>
        <v>0.94683066624372414</v>
      </c>
      <c r="L518" s="2">
        <f t="shared" ref="L518" si="2344">AVERAGE(K469:K518)</f>
        <v>0.96020876170032576</v>
      </c>
      <c r="M518">
        <f>VLOOKUP($B518,INDUSTRIAL!$A$4:$F$1040000,5,0)/VLOOKUP($B518,IPSA!$A$4:$F$1040000,5,0)</f>
        <v>0.97663644086644852</v>
      </c>
      <c r="N518" s="2">
        <f t="shared" ref="N518" si="2345">AVERAGE(M469:M518)</f>
        <v>1.0279120275940972</v>
      </c>
      <c r="O518">
        <f>VLOOKUP($B518,RETAIL!$A$4:$F$1040000,5,0)/VLOOKUP($B518,IPSA!$A$4:$F$1040000,5,0)</f>
        <v>1.1751853107715418</v>
      </c>
      <c r="P518" s="2">
        <f t="shared" ref="P518" si="2346">AVERAGE(O469:O518)</f>
        <v>1.1142877627112358</v>
      </c>
    </row>
    <row r="519" spans="1:16">
      <c r="A519" t="str">
        <f t="shared" si="2336"/>
        <v/>
      </c>
      <c r="B519" s="2">
        <f>IPSA!A696</f>
        <v>20080130</v>
      </c>
      <c r="C519">
        <f>VLOOKUP($B519,BANCA!$A$4:$F$1040000,5,0)/VLOOKUP($B519,IPSA!$A$4:$F$1040000,5,0)</f>
        <v>0.94069100608545109</v>
      </c>
      <c r="D519" s="2">
        <f t="shared" si="2255"/>
        <v>0.90516149952441638</v>
      </c>
      <c r="E519">
        <f>VLOOKUP($B519,'CONST.&amp;INMOB'!$A$4:$F$1040000,5,0)/VLOOKUP($B519,IPSA!$A$4:$F$1040000,5,0)</f>
        <v>1.7623138598421058</v>
      </c>
      <c r="F519" s="2">
        <f t="shared" si="2255"/>
        <v>1.8953016168872208</v>
      </c>
      <c r="G519">
        <f>VLOOKUP($B519,COMMODITIES!$A$4:$F$1040000,5,0)/VLOOKUP($B519,IPSA!$A$4:$F$1040000,5,0)</f>
        <v>1.1869256197992224</v>
      </c>
      <c r="H519" s="2">
        <f t="shared" ref="H519" si="2347">AVERAGE(G470:G519)</f>
        <v>1.1360502317336141</v>
      </c>
      <c r="I519">
        <f>VLOOKUP($B519,UTILITIES!$A$4:$F$1040000,5,0)/VLOOKUP($B519,IPSA!$A$4:$F$1040000,5,0)</f>
        <v>0.80487802259696961</v>
      </c>
      <c r="J519" s="2">
        <f t="shared" ref="J519" si="2348">AVERAGE(I470:I519)</f>
        <v>0.86964354678978706</v>
      </c>
      <c r="K519">
        <f>VLOOKUP($B519,CONSUMO!$A$4:$F$1040000,5,0)/VLOOKUP($B519,IPSA!$A$4:$F$1040000,5,0)</f>
        <v>0.9509671379915221</v>
      </c>
      <c r="L519" s="2">
        <f t="shared" ref="L519" si="2349">AVERAGE(K470:K519)</f>
        <v>0.959916204204461</v>
      </c>
      <c r="M519">
        <f>VLOOKUP($B519,INDUSTRIAL!$A$4:$F$1040000,5,0)/VLOOKUP($B519,IPSA!$A$4:$F$1040000,5,0)</f>
        <v>0.97850589758435569</v>
      </c>
      <c r="N519" s="2">
        <f t="shared" ref="N519" si="2350">AVERAGE(M470:M519)</f>
        <v>1.0264123847868869</v>
      </c>
      <c r="O519">
        <f>VLOOKUP($B519,RETAIL!$A$4:$F$1040000,5,0)/VLOOKUP($B519,IPSA!$A$4:$F$1040000,5,0)</f>
        <v>1.1781670933329134</v>
      </c>
      <c r="P519" s="2">
        <f t="shared" ref="P519" si="2351">AVERAGE(O470:O519)</f>
        <v>1.1153597773575561</v>
      </c>
    </row>
    <row r="520" spans="1:16">
      <c r="A520" t="str">
        <f t="shared" si="2336"/>
        <v/>
      </c>
      <c r="B520" s="2">
        <f>IPSA!A697</f>
        <v>20080131</v>
      </c>
      <c r="C520">
        <f>VLOOKUP($B520,BANCA!$A$4:$F$1040000,5,0)/VLOOKUP($B520,IPSA!$A$4:$F$1040000,5,0)</f>
        <v>0.94792460896116759</v>
      </c>
      <c r="D520" s="2">
        <f t="shared" si="2255"/>
        <v>0.90693521679249234</v>
      </c>
      <c r="E520">
        <f>VLOOKUP($B520,'CONST.&amp;INMOB'!$A$4:$F$1040000,5,0)/VLOOKUP($B520,IPSA!$A$4:$F$1040000,5,0)</f>
        <v>1.7674912187959726</v>
      </c>
      <c r="F520" s="2">
        <f t="shared" si="2255"/>
        <v>1.889144892304081</v>
      </c>
      <c r="G520">
        <f>VLOOKUP($B520,COMMODITIES!$A$4:$F$1040000,5,0)/VLOOKUP($B520,IPSA!$A$4:$F$1040000,5,0)</f>
        <v>1.2037784461160073</v>
      </c>
      <c r="H520" s="2">
        <f t="shared" ref="H520" si="2352">AVERAGE(G471:G520)</f>
        <v>1.138774608845923</v>
      </c>
      <c r="I520">
        <f>VLOOKUP($B520,UTILITIES!$A$4:$F$1040000,5,0)/VLOOKUP($B520,IPSA!$A$4:$F$1040000,5,0)</f>
        <v>0.8040330059942431</v>
      </c>
      <c r="J520" s="2">
        <f t="shared" ref="J520" si="2353">AVERAGE(I471:I520)</f>
        <v>0.86768244321175958</v>
      </c>
      <c r="K520">
        <f>VLOOKUP($B520,CONSUMO!$A$4:$F$1040000,5,0)/VLOOKUP($B520,IPSA!$A$4:$F$1040000,5,0)</f>
        <v>0.95103075591157749</v>
      </c>
      <c r="L520" s="2">
        <f t="shared" ref="L520" si="2354">AVERAGE(K471:K520)</f>
        <v>0.95944582877037632</v>
      </c>
      <c r="M520">
        <f>VLOOKUP($B520,INDUSTRIAL!$A$4:$F$1040000,5,0)/VLOOKUP($B520,IPSA!$A$4:$F$1040000,5,0)</f>
        <v>0.99002633105981985</v>
      </c>
      <c r="N520" s="2">
        <f t="shared" ref="N520" si="2355">AVERAGE(M471:M520)</f>
        <v>1.0251160068584644</v>
      </c>
      <c r="O520">
        <f>VLOOKUP($B520,RETAIL!$A$4:$F$1040000,5,0)/VLOOKUP($B520,IPSA!$A$4:$F$1040000,5,0)</f>
        <v>1.1235203572589014</v>
      </c>
      <c r="P520" s="2">
        <f t="shared" ref="P520" si="2356">AVERAGE(O471:O520)</f>
        <v>1.1153704207562862</v>
      </c>
    </row>
    <row r="521" spans="1:16">
      <c r="A521" t="str">
        <f t="shared" si="2336"/>
        <v/>
      </c>
      <c r="B521" s="2">
        <f>IPSA!A698</f>
        <v>20080201</v>
      </c>
      <c r="C521">
        <f>VLOOKUP($B521,BANCA!$A$4:$F$1040000,5,0)/VLOOKUP($B521,IPSA!$A$4:$F$1040000,5,0)</f>
        <v>0.9469276214989194</v>
      </c>
      <c r="D521" s="2">
        <f t="shared" si="2255"/>
        <v>0.90854301850955321</v>
      </c>
      <c r="E521">
        <f>VLOOKUP($B521,'CONST.&amp;INMOB'!$A$4:$F$1040000,5,0)/VLOOKUP($B521,IPSA!$A$4:$F$1040000,5,0)</f>
        <v>1.9001292619204762</v>
      </c>
      <c r="F521" s="2">
        <f t="shared" si="2255"/>
        <v>1.8858044635564</v>
      </c>
      <c r="G521">
        <f>VLOOKUP($B521,COMMODITIES!$A$4:$F$1040000,5,0)/VLOOKUP($B521,IPSA!$A$4:$F$1040000,5,0)</f>
        <v>1.2071723483980159</v>
      </c>
      <c r="H521" s="2">
        <f t="shared" ref="H521" si="2357">AVERAGE(G472:G521)</f>
        <v>1.1413726637879003</v>
      </c>
      <c r="I521">
        <f>VLOOKUP($B521,UTILITIES!$A$4:$F$1040000,5,0)/VLOOKUP($B521,IPSA!$A$4:$F$1040000,5,0)</f>
        <v>0.80547413748677432</v>
      </c>
      <c r="J521" s="2">
        <f t="shared" ref="J521" si="2358">AVERAGE(I472:I521)</f>
        <v>0.8656774764506967</v>
      </c>
      <c r="K521">
        <f>VLOOKUP($B521,CONSUMO!$A$4:$F$1040000,5,0)/VLOOKUP($B521,IPSA!$A$4:$F$1040000,5,0)</f>
        <v>0.93686459698322511</v>
      </c>
      <c r="L521" s="2">
        <f t="shared" ref="L521" si="2359">AVERAGE(K472:K521)</f>
        <v>0.95862136352644556</v>
      </c>
      <c r="M521">
        <f>VLOOKUP($B521,INDUSTRIAL!$A$4:$F$1040000,5,0)/VLOOKUP($B521,IPSA!$A$4:$F$1040000,5,0)</f>
        <v>0.99217320315446</v>
      </c>
      <c r="N521" s="2">
        <f t="shared" ref="N521" si="2360">AVERAGE(M472:M521)</f>
        <v>1.0239679809833064</v>
      </c>
      <c r="O521">
        <f>VLOOKUP($B521,RETAIL!$A$4:$F$1040000,5,0)/VLOOKUP($B521,IPSA!$A$4:$F$1040000,5,0)</f>
        <v>1.1162696225246271</v>
      </c>
      <c r="P521" s="2">
        <f t="shared" ref="P521" si="2361">AVERAGE(O472:O521)</f>
        <v>1.1152362236392299</v>
      </c>
    </row>
    <row r="522" spans="1:16">
      <c r="A522" t="str">
        <f t="shared" si="2336"/>
        <v/>
      </c>
      <c r="B522" s="2">
        <f>IPSA!A699</f>
        <v>20080204</v>
      </c>
      <c r="C522">
        <f>VLOOKUP($B522,BANCA!$A$4:$F$1040000,5,0)/VLOOKUP($B522,IPSA!$A$4:$F$1040000,5,0)</f>
        <v>0.94384335713347056</v>
      </c>
      <c r="D522" s="2">
        <f t="shared" si="2255"/>
        <v>0.91021255874580564</v>
      </c>
      <c r="E522">
        <f>VLOOKUP($B522,'CONST.&amp;INMOB'!$A$4:$F$1040000,5,0)/VLOOKUP($B522,IPSA!$A$4:$F$1040000,5,0)</f>
        <v>2.007732640732601</v>
      </c>
      <c r="F522" s="2">
        <f t="shared" si="2255"/>
        <v>1.885214485711159</v>
      </c>
      <c r="G522">
        <f>VLOOKUP($B522,COMMODITIES!$A$4:$F$1040000,5,0)/VLOOKUP($B522,IPSA!$A$4:$F$1040000,5,0)</f>
        <v>1.2032449099294971</v>
      </c>
      <c r="H522" s="2">
        <f t="shared" ref="H522" si="2362">AVERAGE(G473:G522)</f>
        <v>1.1439544043570566</v>
      </c>
      <c r="I522">
        <f>VLOOKUP($B522,UTILITIES!$A$4:$F$1040000,5,0)/VLOOKUP($B522,IPSA!$A$4:$F$1040000,5,0)</f>
        <v>0.80549415288712434</v>
      </c>
      <c r="J522" s="2">
        <f t="shared" ref="J522" si="2363">AVERAGE(I473:I522)</f>
        <v>0.86362613535334543</v>
      </c>
      <c r="K522">
        <f>VLOOKUP($B522,CONSUMO!$A$4:$F$1040000,5,0)/VLOOKUP($B522,IPSA!$A$4:$F$1040000,5,0)</f>
        <v>0.94219091606133543</v>
      </c>
      <c r="L522" s="2">
        <f t="shared" ref="L522" si="2364">AVERAGE(K473:K522)</f>
        <v>0.95771416807100407</v>
      </c>
      <c r="M522">
        <f>VLOOKUP($B522,INDUSTRIAL!$A$4:$F$1040000,5,0)/VLOOKUP($B522,IPSA!$A$4:$F$1040000,5,0)</f>
        <v>0.9814363915245442</v>
      </c>
      <c r="N522" s="2">
        <f t="shared" ref="N522" si="2365">AVERAGE(M473:M522)</f>
        <v>1.0224317973385011</v>
      </c>
      <c r="O522">
        <f>VLOOKUP($B522,RETAIL!$A$4:$F$1040000,5,0)/VLOOKUP($B522,IPSA!$A$4:$F$1040000,5,0)</f>
        <v>1.1172585005450562</v>
      </c>
      <c r="P522" s="2">
        <f t="shared" ref="P522" si="2366">AVERAGE(O473:O522)</f>
        <v>1.1152276189317336</v>
      </c>
    </row>
    <row r="523" spans="1:16">
      <c r="A523" t="str">
        <f t="shared" si="2336"/>
        <v/>
      </c>
      <c r="B523" s="2">
        <f>IPSA!A700</f>
        <v>20080205</v>
      </c>
      <c r="C523">
        <f>VLOOKUP($B523,BANCA!$A$4:$F$1040000,5,0)/VLOOKUP($B523,IPSA!$A$4:$F$1040000,5,0)</f>
        <v>0.95424390092997835</v>
      </c>
      <c r="D523" s="2">
        <f t="shared" si="2255"/>
        <v>0.91209691856033204</v>
      </c>
      <c r="E523">
        <f>VLOOKUP($B523,'CONST.&amp;INMOB'!$A$4:$F$1040000,5,0)/VLOOKUP($B523,IPSA!$A$4:$F$1040000,5,0)</f>
        <v>2.026118353114831</v>
      </c>
      <c r="F523" s="2">
        <f t="shared" si="2255"/>
        <v>1.8844919054090261</v>
      </c>
      <c r="G523">
        <f>VLOOKUP($B523,COMMODITIES!$A$4:$F$1040000,5,0)/VLOOKUP($B523,IPSA!$A$4:$F$1040000,5,0)</f>
        <v>1.2100918046117382</v>
      </c>
      <c r="H523" s="2">
        <f t="shared" ref="H523" si="2367">AVERAGE(G474:G523)</f>
        <v>1.1466373852174496</v>
      </c>
      <c r="I523">
        <f>VLOOKUP($B523,UTILITIES!$A$4:$F$1040000,5,0)/VLOOKUP($B523,IPSA!$A$4:$F$1040000,5,0)</f>
        <v>0.80057318957681789</v>
      </c>
      <c r="J523" s="2">
        <f t="shared" ref="J523" si="2368">AVERAGE(I474:I523)</f>
        <v>0.86156984431880657</v>
      </c>
      <c r="K523">
        <f>VLOOKUP($B523,CONSUMO!$A$4:$F$1040000,5,0)/VLOOKUP($B523,IPSA!$A$4:$F$1040000,5,0)</f>
        <v>0.9492677138559853</v>
      </c>
      <c r="L523" s="2">
        <f t="shared" ref="L523" si="2369">AVERAGE(K474:K523)</f>
        <v>0.95699993031876895</v>
      </c>
      <c r="M523">
        <f>VLOOKUP($B523,INDUSTRIAL!$A$4:$F$1040000,5,0)/VLOOKUP($B523,IPSA!$A$4:$F$1040000,5,0)</f>
        <v>0.97648390694029319</v>
      </c>
      <c r="N523" s="2">
        <f t="shared" ref="N523" si="2370">AVERAGE(M474:M523)</f>
        <v>1.0208358952608525</v>
      </c>
      <c r="O523">
        <f>VLOOKUP($B523,RETAIL!$A$4:$F$1040000,5,0)/VLOOKUP($B523,IPSA!$A$4:$F$1040000,5,0)</f>
        <v>1.0978484398961159</v>
      </c>
      <c r="P523" s="2">
        <f t="shared" ref="P523" si="2371">AVERAGE(O474:O523)</f>
        <v>1.1149293239294906</v>
      </c>
    </row>
    <row r="524" spans="1:16">
      <c r="A524" t="str">
        <f t="shared" si="2336"/>
        <v/>
      </c>
      <c r="B524" s="2">
        <f>IPSA!A701</f>
        <v>20080206</v>
      </c>
      <c r="C524">
        <f>VLOOKUP($B524,BANCA!$A$4:$F$1040000,5,0)/VLOOKUP($B524,IPSA!$A$4:$F$1040000,5,0)</f>
        <v>0.94544461675604652</v>
      </c>
      <c r="D524" s="2">
        <f t="shared" si="2255"/>
        <v>0.91379563421619081</v>
      </c>
      <c r="E524">
        <f>VLOOKUP($B524,'CONST.&amp;INMOB'!$A$4:$F$1040000,5,0)/VLOOKUP($B524,IPSA!$A$4:$F$1040000,5,0)</f>
        <v>2.0198121912826359</v>
      </c>
      <c r="F524" s="2">
        <f t="shared" si="2255"/>
        <v>1.8836674088574028</v>
      </c>
      <c r="G524">
        <f>VLOOKUP($B524,COMMODITIES!$A$4:$F$1040000,5,0)/VLOOKUP($B524,IPSA!$A$4:$F$1040000,5,0)</f>
        <v>1.209493749970401</v>
      </c>
      <c r="H524" s="2">
        <f t="shared" ref="H524" si="2372">AVERAGE(G475:G524)</f>
        <v>1.1493071294294388</v>
      </c>
      <c r="I524">
        <f>VLOOKUP($B524,UTILITIES!$A$4:$F$1040000,5,0)/VLOOKUP($B524,IPSA!$A$4:$F$1040000,5,0)</f>
        <v>0.8028208830004222</v>
      </c>
      <c r="J524" s="2">
        <f t="shared" ref="J524" si="2373">AVERAGE(I475:I524)</f>
        <v>0.85962719901890527</v>
      </c>
      <c r="K524">
        <f>VLOOKUP($B524,CONSUMO!$A$4:$F$1040000,5,0)/VLOOKUP($B524,IPSA!$A$4:$F$1040000,5,0)</f>
        <v>0.94265703033157788</v>
      </c>
      <c r="L524" s="2">
        <f t="shared" ref="L524" si="2374">AVERAGE(K475:K524)</f>
        <v>0.95601155850801378</v>
      </c>
      <c r="M524">
        <f>VLOOKUP($B524,INDUSTRIAL!$A$4:$F$1040000,5,0)/VLOOKUP($B524,IPSA!$A$4:$F$1040000,5,0)</f>
        <v>0.98680850862304803</v>
      </c>
      <c r="N524" s="2">
        <f t="shared" ref="N524" si="2375">AVERAGE(M475:M524)</f>
        <v>1.0193577025804341</v>
      </c>
      <c r="O524">
        <f>VLOOKUP($B524,RETAIL!$A$4:$F$1040000,5,0)/VLOOKUP($B524,IPSA!$A$4:$F$1040000,5,0)</f>
        <v>1.0996543931990468</v>
      </c>
      <c r="P524" s="2">
        <f t="shared" ref="P524" si="2376">AVERAGE(O475:O524)</f>
        <v>1.1146504781351392</v>
      </c>
    </row>
    <row r="525" spans="1:16">
      <c r="A525" t="str">
        <f t="shared" si="2336"/>
        <v/>
      </c>
      <c r="B525" s="2">
        <f>IPSA!A702</f>
        <v>20080207</v>
      </c>
      <c r="C525">
        <f>VLOOKUP($B525,BANCA!$A$4:$F$1040000,5,0)/VLOOKUP($B525,IPSA!$A$4:$F$1040000,5,0)</f>
        <v>0.93926836725539775</v>
      </c>
      <c r="D525" s="2">
        <f t="shared" si="2255"/>
        <v>0.91520019434186994</v>
      </c>
      <c r="E525">
        <f>VLOOKUP($B525,'CONST.&amp;INMOB'!$A$4:$F$1040000,5,0)/VLOOKUP($B525,IPSA!$A$4:$F$1040000,5,0)</f>
        <v>2.0169720781467699</v>
      </c>
      <c r="F525" s="2">
        <f t="shared" si="2255"/>
        <v>1.88309191460647</v>
      </c>
      <c r="G525">
        <f>VLOOKUP($B525,COMMODITIES!$A$4:$F$1040000,5,0)/VLOOKUP($B525,IPSA!$A$4:$F$1040000,5,0)</f>
        <v>1.2075041696951501</v>
      </c>
      <c r="H525" s="2">
        <f t="shared" ref="H525" si="2377">AVERAGE(G476:G525)</f>
        <v>1.1517387561657255</v>
      </c>
      <c r="I525">
        <f>VLOOKUP($B525,UTILITIES!$A$4:$F$1040000,5,0)/VLOOKUP($B525,IPSA!$A$4:$F$1040000,5,0)</f>
        <v>0.80474072826403376</v>
      </c>
      <c r="J525" s="2">
        <f t="shared" ref="J525" si="2378">AVERAGE(I476:I525)</f>
        <v>0.85763378991781647</v>
      </c>
      <c r="K525">
        <f>VLOOKUP($B525,CONSUMO!$A$4:$F$1040000,5,0)/VLOOKUP($B525,IPSA!$A$4:$F$1040000,5,0)</f>
        <v>0.94877289212984917</v>
      </c>
      <c r="L525" s="2">
        <f t="shared" ref="L525" si="2379">AVERAGE(K476:K525)</f>
        <v>0.95512443903809663</v>
      </c>
      <c r="M525">
        <f>VLOOKUP($B525,INDUSTRIAL!$A$4:$F$1040000,5,0)/VLOOKUP($B525,IPSA!$A$4:$F$1040000,5,0)</f>
        <v>0.99815782776733197</v>
      </c>
      <c r="N525" s="2">
        <f t="shared" ref="N525" si="2380">AVERAGE(M476:M525)</f>
        <v>1.0181902814442596</v>
      </c>
      <c r="O525">
        <f>VLOOKUP($B525,RETAIL!$A$4:$F$1040000,5,0)/VLOOKUP($B525,IPSA!$A$4:$F$1040000,5,0)</f>
        <v>1.0985706779347606</v>
      </c>
      <c r="P525" s="2">
        <f t="shared" ref="P525" si="2381">AVERAGE(O476:O525)</f>
        <v>1.1145226114802835</v>
      </c>
    </row>
    <row r="526" spans="1:16">
      <c r="A526" t="str">
        <f t="shared" si="2336"/>
        <v/>
      </c>
      <c r="B526" s="2">
        <f>IPSA!A703</f>
        <v>20080208</v>
      </c>
      <c r="C526">
        <f>VLOOKUP($B526,BANCA!$A$4:$F$1040000,5,0)/VLOOKUP($B526,IPSA!$A$4:$F$1040000,5,0)</f>
        <v>0.93227899684342586</v>
      </c>
      <c r="D526" s="2">
        <f t="shared" si="2255"/>
        <v>0.91635176080610781</v>
      </c>
      <c r="E526">
        <f>VLOOKUP($B526,'CONST.&amp;INMOB'!$A$4:$F$1040000,5,0)/VLOOKUP($B526,IPSA!$A$4:$F$1040000,5,0)</f>
        <v>2.0165847205428151</v>
      </c>
      <c r="F526" s="2">
        <f t="shared" si="2255"/>
        <v>1.882579351634597</v>
      </c>
      <c r="G526">
        <f>VLOOKUP($B526,COMMODITIES!$A$4:$F$1040000,5,0)/VLOOKUP($B526,IPSA!$A$4:$F$1040000,5,0)</f>
        <v>1.2123716647647267</v>
      </c>
      <c r="H526" s="2">
        <f t="shared" ref="H526" si="2382">AVERAGE(G477:G526)</f>
        <v>1.154300533834862</v>
      </c>
      <c r="I526">
        <f>VLOOKUP($B526,UTILITIES!$A$4:$F$1040000,5,0)/VLOOKUP($B526,IPSA!$A$4:$F$1040000,5,0)</f>
        <v>0.80558347626828797</v>
      </c>
      <c r="J526" s="2">
        <f t="shared" ref="J526" si="2383">AVERAGE(I477:I526)</f>
        <v>0.85570297538108464</v>
      </c>
      <c r="K526">
        <f>VLOOKUP($B526,CONSUMO!$A$4:$F$1040000,5,0)/VLOOKUP($B526,IPSA!$A$4:$F$1040000,5,0)</f>
        <v>0.94922204504909991</v>
      </c>
      <c r="L526" s="2">
        <f t="shared" ref="L526" si="2384">AVERAGE(K477:K526)</f>
        <v>0.95421133134025327</v>
      </c>
      <c r="M526">
        <f>VLOOKUP($B526,INDUSTRIAL!$A$4:$F$1040000,5,0)/VLOOKUP($B526,IPSA!$A$4:$F$1040000,5,0)</f>
        <v>0.99814656844588545</v>
      </c>
      <c r="N526" s="2">
        <f t="shared" ref="N526" si="2385">AVERAGE(M477:M526)</f>
        <v>1.0170108983366419</v>
      </c>
      <c r="O526">
        <f>VLOOKUP($B526,RETAIL!$A$4:$F$1040000,5,0)/VLOOKUP($B526,IPSA!$A$4:$F$1040000,5,0)</f>
        <v>1.0904872415241795</v>
      </c>
      <c r="P526" s="2">
        <f t="shared" ref="P526" si="2386">AVERAGE(O477:O526)</f>
        <v>1.1142543181644842</v>
      </c>
    </row>
    <row r="527" spans="1:16">
      <c r="A527" t="str">
        <f t="shared" si="2336"/>
        <v/>
      </c>
      <c r="B527" s="2">
        <f>IPSA!A704</f>
        <v>20080211</v>
      </c>
      <c r="C527">
        <f>VLOOKUP($B527,BANCA!$A$4:$F$1040000,5,0)/VLOOKUP($B527,IPSA!$A$4:$F$1040000,5,0)</f>
        <v>0.92291880632891821</v>
      </c>
      <c r="D527" s="2">
        <f t="shared" si="2255"/>
        <v>0.91746858984859814</v>
      </c>
      <c r="E527">
        <f>VLOOKUP($B527,'CONST.&amp;INMOB'!$A$4:$F$1040000,5,0)/VLOOKUP($B527,IPSA!$A$4:$F$1040000,5,0)</f>
        <v>2.001144557834778</v>
      </c>
      <c r="F527" s="2">
        <f t="shared" si="2255"/>
        <v>1.8827318916237028</v>
      </c>
      <c r="G527">
        <f>VLOOKUP($B527,COMMODITIES!$A$4:$F$1040000,5,0)/VLOOKUP($B527,IPSA!$A$4:$F$1040000,5,0)</f>
        <v>1.22175871134684</v>
      </c>
      <c r="H527" s="2">
        <f t="shared" ref="H527" si="2387">AVERAGE(G478:G527)</f>
        <v>1.1568184735829048</v>
      </c>
      <c r="I527">
        <f>VLOOKUP($B527,UTILITIES!$A$4:$F$1040000,5,0)/VLOOKUP($B527,IPSA!$A$4:$F$1040000,5,0)</f>
        <v>0.8043981302070623</v>
      </c>
      <c r="J527" s="2">
        <f t="shared" ref="J527" si="2388">AVERAGE(I478:I527)</f>
        <v>0.85398863948090853</v>
      </c>
      <c r="K527">
        <f>VLOOKUP($B527,CONSUMO!$A$4:$F$1040000,5,0)/VLOOKUP($B527,IPSA!$A$4:$F$1040000,5,0)</f>
        <v>0.93899632912364372</v>
      </c>
      <c r="L527" s="2">
        <f t="shared" ref="L527" si="2389">AVERAGE(K478:K527)</f>
        <v>0.9531576192845137</v>
      </c>
      <c r="M527">
        <f>VLOOKUP($B527,INDUSTRIAL!$A$4:$F$1040000,5,0)/VLOOKUP($B527,IPSA!$A$4:$F$1040000,5,0)</f>
        <v>0.99701153245659602</v>
      </c>
      <c r="N527" s="2">
        <f t="shared" ref="N527" si="2390">AVERAGE(M478:M527)</f>
        <v>1.0159729087365452</v>
      </c>
      <c r="O527">
        <f>VLOOKUP($B527,RETAIL!$A$4:$F$1040000,5,0)/VLOOKUP($B527,IPSA!$A$4:$F$1040000,5,0)</f>
        <v>1.0816907876973192</v>
      </c>
      <c r="P527" s="2">
        <f t="shared" ref="P527" si="2391">AVERAGE(O478:O527)</f>
        <v>1.1138633249568013</v>
      </c>
    </row>
    <row r="528" spans="1:16">
      <c r="A528" t="str">
        <f t="shared" si="2336"/>
        <v/>
      </c>
      <c r="B528" s="2">
        <f>IPSA!A705</f>
        <v>20080212</v>
      </c>
      <c r="C528">
        <f>VLOOKUP($B528,BANCA!$A$4:$F$1040000,5,0)/VLOOKUP($B528,IPSA!$A$4:$F$1040000,5,0)</f>
        <v>0.92626975773282505</v>
      </c>
      <c r="D528" s="2">
        <f t="shared" si="2255"/>
        <v>0.91857768027143294</v>
      </c>
      <c r="E528">
        <f>VLOOKUP($B528,'CONST.&amp;INMOB'!$A$4:$F$1040000,5,0)/VLOOKUP($B528,IPSA!$A$4:$F$1040000,5,0)</f>
        <v>1.9751099003157697</v>
      </c>
      <c r="F528" s="2">
        <f t="shared" si="2255"/>
        <v>1.8820812363113952</v>
      </c>
      <c r="G528">
        <f>VLOOKUP($B528,COMMODITIES!$A$4:$F$1040000,5,0)/VLOOKUP($B528,IPSA!$A$4:$F$1040000,5,0)</f>
        <v>1.2174340376977983</v>
      </c>
      <c r="H528" s="2">
        <f t="shared" ref="H528" si="2392">AVERAGE(G479:G528)</f>
        <v>1.1589375286395183</v>
      </c>
      <c r="I528">
        <f>VLOOKUP($B528,UTILITIES!$A$4:$F$1040000,5,0)/VLOOKUP($B528,IPSA!$A$4:$F$1040000,5,0)</f>
        <v>0.80745464677109768</v>
      </c>
      <c r="J528" s="2">
        <f t="shared" ref="J528" si="2393">AVERAGE(I479:I528)</f>
        <v>0.85240687969846607</v>
      </c>
      <c r="K528">
        <f>VLOOKUP($B528,CONSUMO!$A$4:$F$1040000,5,0)/VLOOKUP($B528,IPSA!$A$4:$F$1040000,5,0)</f>
        <v>0.93471611664912391</v>
      </c>
      <c r="L528" s="2">
        <f t="shared" ref="L528" si="2394">AVERAGE(K479:K528)</f>
        <v>0.95230501036528026</v>
      </c>
      <c r="M528">
        <f>VLOOKUP($B528,INDUSTRIAL!$A$4:$F$1040000,5,0)/VLOOKUP($B528,IPSA!$A$4:$F$1040000,5,0)</f>
        <v>0.98786735894283406</v>
      </c>
      <c r="N528" s="2">
        <f t="shared" ref="N528" si="2395">AVERAGE(M479:M528)</f>
        <v>1.0149838420458195</v>
      </c>
      <c r="O528">
        <f>VLOOKUP($B528,RETAIL!$A$4:$F$1040000,5,0)/VLOOKUP($B528,IPSA!$A$4:$F$1040000,5,0)</f>
        <v>1.0854744067151967</v>
      </c>
      <c r="P528" s="2">
        <f t="shared" ref="P528" si="2396">AVERAGE(O479:O528)</f>
        <v>1.1134324824977084</v>
      </c>
    </row>
    <row r="529" spans="1:16">
      <c r="A529" t="str">
        <f t="shared" si="2336"/>
        <v/>
      </c>
      <c r="B529" s="2">
        <f>IPSA!A706</f>
        <v>20080213</v>
      </c>
      <c r="C529">
        <f>VLOOKUP($B529,BANCA!$A$4:$F$1040000,5,0)/VLOOKUP($B529,IPSA!$A$4:$F$1040000,5,0)</f>
        <v>0.91858599436969379</v>
      </c>
      <c r="D529" s="2">
        <f t="shared" si="2255"/>
        <v>0.91952075365650587</v>
      </c>
      <c r="E529">
        <f>VLOOKUP($B529,'CONST.&amp;INMOB'!$A$4:$F$1040000,5,0)/VLOOKUP($B529,IPSA!$A$4:$F$1040000,5,0)</f>
        <v>1.9718164625924179</v>
      </c>
      <c r="F529" s="2">
        <f t="shared" si="2255"/>
        <v>1.8807695162770597</v>
      </c>
      <c r="G529">
        <f>VLOOKUP($B529,COMMODITIES!$A$4:$F$1040000,5,0)/VLOOKUP($B529,IPSA!$A$4:$F$1040000,5,0)</f>
        <v>1.2147462257048667</v>
      </c>
      <c r="H529" s="2">
        <f t="shared" ref="H529" si="2397">AVERAGE(G480:G529)</f>
        <v>1.1608477390606677</v>
      </c>
      <c r="I529">
        <f>VLOOKUP($B529,UTILITIES!$A$4:$F$1040000,5,0)/VLOOKUP($B529,IPSA!$A$4:$F$1040000,5,0)</f>
        <v>0.81380573077784779</v>
      </c>
      <c r="J529" s="2">
        <f t="shared" ref="J529" si="2398">AVERAGE(I480:I529)</f>
        <v>0.85099843013675558</v>
      </c>
      <c r="K529">
        <f>VLOOKUP($B529,CONSUMO!$A$4:$F$1040000,5,0)/VLOOKUP($B529,IPSA!$A$4:$F$1040000,5,0)</f>
        <v>0.9404037789569043</v>
      </c>
      <c r="L529" s="2">
        <f t="shared" ref="L529" si="2399">AVERAGE(K480:K529)</f>
        <v>0.95220029917294791</v>
      </c>
      <c r="M529">
        <f>VLOOKUP($B529,INDUSTRIAL!$A$4:$F$1040000,5,0)/VLOOKUP($B529,IPSA!$A$4:$F$1040000,5,0)</f>
        <v>0.99594878174700918</v>
      </c>
      <c r="N529" s="2">
        <f t="shared" ref="N529" si="2400">AVERAGE(M480:M529)</f>
        <v>1.0141162346972505</v>
      </c>
      <c r="O529">
        <f>VLOOKUP($B529,RETAIL!$A$4:$F$1040000,5,0)/VLOOKUP($B529,IPSA!$A$4:$F$1040000,5,0)</f>
        <v>1.0726387433534972</v>
      </c>
      <c r="P529" s="2">
        <f t="shared" ref="P529" si="2401">AVERAGE(O480:O529)</f>
        <v>1.1126460338805684</v>
      </c>
    </row>
    <row r="530" spans="1:16">
      <c r="A530" t="str">
        <f t="shared" si="2336"/>
        <v/>
      </c>
      <c r="B530" s="2">
        <f>IPSA!A707</f>
        <v>20080214</v>
      </c>
      <c r="C530">
        <f>VLOOKUP($B530,BANCA!$A$4:$F$1040000,5,0)/VLOOKUP($B530,IPSA!$A$4:$F$1040000,5,0)</f>
        <v>0.9164336390039225</v>
      </c>
      <c r="D530" s="2">
        <f t="shared" si="2255"/>
        <v>0.92065263535861686</v>
      </c>
      <c r="E530">
        <f>VLOOKUP($B530,'CONST.&amp;INMOB'!$A$4:$F$1040000,5,0)/VLOOKUP($B530,IPSA!$A$4:$F$1040000,5,0)</f>
        <v>1.9864926929349846</v>
      </c>
      <c r="F530" s="2">
        <f t="shared" si="2255"/>
        <v>1.8801076039610225</v>
      </c>
      <c r="G530">
        <f>VLOOKUP($B530,COMMODITIES!$A$4:$F$1040000,5,0)/VLOOKUP($B530,IPSA!$A$4:$F$1040000,5,0)</f>
        <v>1.2116664820208756</v>
      </c>
      <c r="H530" s="2">
        <f t="shared" ref="H530" si="2402">AVERAGE(G481:G530)</f>
        <v>1.1628054708623594</v>
      </c>
      <c r="I530">
        <f>VLOOKUP($B530,UTILITIES!$A$4:$F$1040000,5,0)/VLOOKUP($B530,IPSA!$A$4:$F$1040000,5,0)</f>
        <v>0.8137431161010662</v>
      </c>
      <c r="J530" s="2">
        <f t="shared" ref="J530" si="2403">AVERAGE(I481:I530)</f>
        <v>0.84961044961877263</v>
      </c>
      <c r="K530">
        <f>VLOOKUP($B530,CONSUMO!$A$4:$F$1040000,5,0)/VLOOKUP($B530,IPSA!$A$4:$F$1040000,5,0)</f>
        <v>0.9386644079110672</v>
      </c>
      <c r="L530" s="2">
        <f t="shared" ref="L530" si="2404">AVERAGE(K481:K530)</f>
        <v>0.95205158907578835</v>
      </c>
      <c r="M530">
        <f>VLOOKUP($B530,INDUSTRIAL!$A$4:$F$1040000,5,0)/VLOOKUP($B530,IPSA!$A$4:$F$1040000,5,0)</f>
        <v>1.0070932031183168</v>
      </c>
      <c r="N530" s="2">
        <f t="shared" ref="N530" si="2405">AVERAGE(M481:M530)</f>
        <v>1.0134322686336716</v>
      </c>
      <c r="O530">
        <f>VLOOKUP($B530,RETAIL!$A$4:$F$1040000,5,0)/VLOOKUP($B530,IPSA!$A$4:$F$1040000,5,0)</f>
        <v>1.0697743721926243</v>
      </c>
      <c r="P530" s="2">
        <f t="shared" ref="P530" si="2406">AVERAGE(O481:O530)</f>
        <v>1.1115985289554855</v>
      </c>
    </row>
    <row r="531" spans="1:16">
      <c r="A531" t="str">
        <f t="shared" si="2336"/>
        <v/>
      </c>
      <c r="B531" s="2">
        <f>IPSA!A708</f>
        <v>20080215</v>
      </c>
      <c r="C531">
        <f>VLOOKUP($B531,BANCA!$A$4:$F$1040000,5,0)/VLOOKUP($B531,IPSA!$A$4:$F$1040000,5,0)</f>
        <v>0.91323622299815033</v>
      </c>
      <c r="D531" s="2">
        <f t="shared" si="2255"/>
        <v>0.92164435879984108</v>
      </c>
      <c r="E531">
        <f>VLOOKUP($B531,'CONST.&amp;INMOB'!$A$4:$F$1040000,5,0)/VLOOKUP($B531,IPSA!$A$4:$F$1040000,5,0)</f>
        <v>1.9747598854289279</v>
      </c>
      <c r="F531" s="2">
        <f t="shared" si="2255"/>
        <v>1.8784654976436497</v>
      </c>
      <c r="G531">
        <f>VLOOKUP($B531,COMMODITIES!$A$4:$F$1040000,5,0)/VLOOKUP($B531,IPSA!$A$4:$F$1040000,5,0)</f>
        <v>1.2022741820843512</v>
      </c>
      <c r="H531" s="2">
        <f t="shared" ref="H531" si="2407">AVERAGE(G482:G531)</f>
        <v>1.1647097714106693</v>
      </c>
      <c r="I531">
        <f>VLOOKUP($B531,UTILITIES!$A$4:$F$1040000,5,0)/VLOOKUP($B531,IPSA!$A$4:$F$1040000,5,0)</f>
        <v>0.82289068693186063</v>
      </c>
      <c r="J531" s="2">
        <f t="shared" ref="J531" si="2408">AVERAGE(I482:I531)</f>
        <v>0.84836315742951784</v>
      </c>
      <c r="K531">
        <f>VLOOKUP($B531,CONSUMO!$A$4:$F$1040000,5,0)/VLOOKUP($B531,IPSA!$A$4:$F$1040000,5,0)</f>
        <v>0.9376514625898883</v>
      </c>
      <c r="L531" s="2">
        <f t="shared" ref="L531" si="2409">AVERAGE(K482:K531)</f>
        <v>0.95194401434937082</v>
      </c>
      <c r="M531">
        <f>VLOOKUP($B531,INDUSTRIAL!$A$4:$F$1040000,5,0)/VLOOKUP($B531,IPSA!$A$4:$F$1040000,5,0)</f>
        <v>1.0203307836983508</v>
      </c>
      <c r="N531" s="2">
        <f t="shared" ref="N531" si="2410">AVERAGE(M482:M531)</f>
        <v>1.01304117459932</v>
      </c>
      <c r="O531">
        <f>VLOOKUP($B531,RETAIL!$A$4:$F$1040000,5,0)/VLOOKUP($B531,IPSA!$A$4:$F$1040000,5,0)</f>
        <v>1.060335983766743</v>
      </c>
      <c r="P531" s="2">
        <f t="shared" ref="P531" si="2411">AVERAGE(O482:O531)</f>
        <v>1.1102178301473398</v>
      </c>
    </row>
    <row r="532" spans="1:16">
      <c r="A532" t="str">
        <f t="shared" si="2336"/>
        <v/>
      </c>
      <c r="B532" s="2">
        <f>IPSA!A709</f>
        <v>20080218</v>
      </c>
      <c r="C532">
        <f>VLOOKUP($B532,BANCA!$A$4:$F$1040000,5,0)/VLOOKUP($B532,IPSA!$A$4:$F$1040000,5,0)</f>
        <v>0.91357437388896667</v>
      </c>
      <c r="D532" s="2">
        <f t="shared" si="2255"/>
        <v>0.92277691564332998</v>
      </c>
      <c r="E532">
        <f>VLOOKUP($B532,'CONST.&amp;INMOB'!$A$4:$F$1040000,5,0)/VLOOKUP($B532,IPSA!$A$4:$F$1040000,5,0)</f>
        <v>1.9655539097738854</v>
      </c>
      <c r="F532" s="2">
        <f t="shared" si="2255"/>
        <v>1.8776489594192605</v>
      </c>
      <c r="G532">
        <f>VLOOKUP($B532,COMMODITIES!$A$4:$F$1040000,5,0)/VLOOKUP($B532,IPSA!$A$4:$F$1040000,5,0)</f>
        <v>1.210269863629531</v>
      </c>
      <c r="H532" s="2">
        <f t="shared" ref="H532" si="2412">AVERAGE(G483:G532)</f>
        <v>1.1668668003232172</v>
      </c>
      <c r="I532">
        <f>VLOOKUP($B532,UTILITIES!$A$4:$F$1040000,5,0)/VLOOKUP($B532,IPSA!$A$4:$F$1040000,5,0)</f>
        <v>0.81834244015983182</v>
      </c>
      <c r="J532" s="2">
        <f t="shared" ref="J532" si="2413">AVERAGE(I483:I532)</f>
        <v>0.84702688389800462</v>
      </c>
      <c r="K532">
        <f>VLOOKUP($B532,CONSUMO!$A$4:$F$1040000,5,0)/VLOOKUP($B532,IPSA!$A$4:$F$1040000,5,0)</f>
        <v>0.93056444421038453</v>
      </c>
      <c r="L532" s="2">
        <f t="shared" ref="L532" si="2414">AVERAGE(K483:K532)</f>
        <v>0.9516307201238442</v>
      </c>
      <c r="M532">
        <f>VLOOKUP($B532,INDUSTRIAL!$A$4:$F$1040000,5,0)/VLOOKUP($B532,IPSA!$A$4:$F$1040000,5,0)</f>
        <v>1.0231454177729773</v>
      </c>
      <c r="N532" s="2">
        <f t="shared" ref="N532" si="2415">AVERAGE(M483:M532)</f>
        <v>1.0128014300223849</v>
      </c>
      <c r="O532">
        <f>VLOOKUP($B532,RETAIL!$A$4:$F$1040000,5,0)/VLOOKUP($B532,IPSA!$A$4:$F$1040000,5,0)</f>
        <v>1.0611911080357819</v>
      </c>
      <c r="P532" s="2">
        <f t="shared" ref="P532" si="2416">AVERAGE(O483:O532)</f>
        <v>1.1089213789839274</v>
      </c>
    </row>
    <row r="533" spans="1:16">
      <c r="A533" t="str">
        <f t="shared" si="2336"/>
        <v/>
      </c>
      <c r="B533" s="2">
        <f>IPSA!A710</f>
        <v>20080219</v>
      </c>
      <c r="C533">
        <f>VLOOKUP($B533,BANCA!$A$4:$F$1040000,5,0)/VLOOKUP($B533,IPSA!$A$4:$F$1040000,5,0)</f>
        <v>0.93181856137836028</v>
      </c>
      <c r="D533" s="2">
        <f t="shared" si="2255"/>
        <v>0.92421704734123311</v>
      </c>
      <c r="E533">
        <f>VLOOKUP($B533,'CONST.&amp;INMOB'!$A$4:$F$1040000,5,0)/VLOOKUP($B533,IPSA!$A$4:$F$1040000,5,0)</f>
        <v>1.9971219216878788</v>
      </c>
      <c r="F533" s="2">
        <f t="shared" si="2255"/>
        <v>1.8776597838895439</v>
      </c>
      <c r="G533">
        <f>VLOOKUP($B533,COMMODITIES!$A$4:$F$1040000,5,0)/VLOOKUP($B533,IPSA!$A$4:$F$1040000,5,0)</f>
        <v>1.2070295810224971</v>
      </c>
      <c r="H533" s="2">
        <f t="shared" ref="H533" si="2417">AVERAGE(G484:G533)</f>
        <v>1.1689666083224366</v>
      </c>
      <c r="I533">
        <f>VLOOKUP($B533,UTILITIES!$A$4:$F$1040000,5,0)/VLOOKUP($B533,IPSA!$A$4:$F$1040000,5,0)</f>
        <v>0.82256501075104205</v>
      </c>
      <c r="J533" s="2">
        <f t="shared" ref="J533" si="2418">AVERAGE(I484:I533)</f>
        <v>0.84583584192631123</v>
      </c>
      <c r="K533">
        <f>VLOOKUP($B533,CONSUMO!$A$4:$F$1040000,5,0)/VLOOKUP($B533,IPSA!$A$4:$F$1040000,5,0)</f>
        <v>0.93240586749427656</v>
      </c>
      <c r="L533" s="2">
        <f t="shared" ref="L533" si="2419">AVERAGE(K484:K533)</f>
        <v>0.95147315271306698</v>
      </c>
      <c r="M533">
        <f>VLOOKUP($B533,INDUSTRIAL!$A$4:$F$1040000,5,0)/VLOOKUP($B533,IPSA!$A$4:$F$1040000,5,0)</f>
        <v>1.001632488326943</v>
      </c>
      <c r="N533" s="2">
        <f t="shared" ref="N533" si="2420">AVERAGE(M484:M533)</f>
        <v>1.0120873661788352</v>
      </c>
      <c r="O533">
        <f>VLOOKUP($B533,RETAIL!$A$4:$F$1040000,5,0)/VLOOKUP($B533,IPSA!$A$4:$F$1040000,5,0)</f>
        <v>1.0513148280877063</v>
      </c>
      <c r="P533" s="2">
        <f t="shared" ref="P533" si="2421">AVERAGE(O484:O533)</f>
        <v>1.1076926242074068</v>
      </c>
    </row>
    <row r="534" spans="1:16">
      <c r="A534" t="str">
        <f t="shared" si="2336"/>
        <v/>
      </c>
      <c r="B534" s="2">
        <f>IPSA!A711</f>
        <v>20080220</v>
      </c>
      <c r="C534">
        <f>VLOOKUP($B534,BANCA!$A$4:$F$1040000,5,0)/VLOOKUP($B534,IPSA!$A$4:$F$1040000,5,0)</f>
        <v>0.93597114122614755</v>
      </c>
      <c r="D534" s="2">
        <f t="shared" si="2255"/>
        <v>0.92580199780931605</v>
      </c>
      <c r="E534">
        <f>VLOOKUP($B534,'CONST.&amp;INMOB'!$A$4:$F$1040000,5,0)/VLOOKUP($B534,IPSA!$A$4:$F$1040000,5,0)</f>
        <v>2.004583549303554</v>
      </c>
      <c r="F534" s="2">
        <f t="shared" si="2255"/>
        <v>1.8786700859352117</v>
      </c>
      <c r="G534">
        <f>VLOOKUP($B534,COMMODITIES!$A$4:$F$1040000,5,0)/VLOOKUP($B534,IPSA!$A$4:$F$1040000,5,0)</f>
        <v>1.2077078784219042</v>
      </c>
      <c r="H534" s="2">
        <f t="shared" ref="H534" si="2422">AVERAGE(G485:G534)</f>
        <v>1.1709968356601381</v>
      </c>
      <c r="I534">
        <f>VLOOKUP($B534,UTILITIES!$A$4:$F$1040000,5,0)/VLOOKUP($B534,IPSA!$A$4:$F$1040000,5,0)</f>
        <v>0.82758689387936113</v>
      </c>
      <c r="J534" s="2">
        <f t="shared" ref="J534" si="2423">AVERAGE(I485:I534)</f>
        <v>0.84481086026572438</v>
      </c>
      <c r="K534">
        <f>VLOOKUP($B534,CONSUMO!$A$4:$F$1040000,5,0)/VLOOKUP($B534,IPSA!$A$4:$F$1040000,5,0)</f>
        <v>0.92913325783392253</v>
      </c>
      <c r="L534" s="2">
        <f t="shared" ref="L534" si="2424">AVERAGE(K485:K534)</f>
        <v>0.95136551231504984</v>
      </c>
      <c r="M534">
        <f>VLOOKUP($B534,INDUSTRIAL!$A$4:$F$1040000,5,0)/VLOOKUP($B534,IPSA!$A$4:$F$1040000,5,0)</f>
        <v>0.9941671724577601</v>
      </c>
      <c r="N534" s="2">
        <f t="shared" ref="N534" si="2425">AVERAGE(M485:M534)</f>
        <v>1.0111271635155243</v>
      </c>
      <c r="O534">
        <f>VLOOKUP($B534,RETAIL!$A$4:$F$1040000,5,0)/VLOOKUP($B534,IPSA!$A$4:$F$1040000,5,0)</f>
        <v>1.0437257688282238</v>
      </c>
      <c r="P534" s="2">
        <f t="shared" ref="P534" si="2426">AVERAGE(O485:O534)</f>
        <v>1.1062320268685226</v>
      </c>
    </row>
    <row r="535" spans="1:16">
      <c r="A535" t="str">
        <f t="shared" si="2336"/>
        <v/>
      </c>
      <c r="B535" s="2">
        <f>IPSA!A712</f>
        <v>20080221</v>
      </c>
      <c r="C535">
        <f>VLOOKUP($B535,BANCA!$A$4:$F$1040000,5,0)/VLOOKUP($B535,IPSA!$A$4:$F$1040000,5,0)</f>
        <v>0.95179935423656825</v>
      </c>
      <c r="D535" s="2">
        <f t="shared" si="2255"/>
        <v>0.92757200764666736</v>
      </c>
      <c r="E535">
        <f>VLOOKUP($B535,'CONST.&amp;INMOB'!$A$4:$F$1040000,5,0)/VLOOKUP($B535,IPSA!$A$4:$F$1040000,5,0)</f>
        <v>2.0104345501305136</v>
      </c>
      <c r="F535" s="2">
        <f t="shared" si="2255"/>
        <v>1.8802463879250306</v>
      </c>
      <c r="G535">
        <f>VLOOKUP($B535,COMMODITIES!$A$4:$F$1040000,5,0)/VLOOKUP($B535,IPSA!$A$4:$F$1040000,5,0)</f>
        <v>1.2060350290236161</v>
      </c>
      <c r="H535" s="2">
        <f t="shared" ref="H535" si="2427">AVERAGE(G486:G535)</f>
        <v>1.1728260755300377</v>
      </c>
      <c r="I535">
        <f>VLOOKUP($B535,UTILITIES!$A$4:$F$1040000,5,0)/VLOOKUP($B535,IPSA!$A$4:$F$1040000,5,0)</f>
        <v>0.82583184309240687</v>
      </c>
      <c r="J535" s="2">
        <f t="shared" ref="J535" si="2428">AVERAGE(I486:I535)</f>
        <v>0.84383320649955251</v>
      </c>
      <c r="K535">
        <f>VLOOKUP($B535,CONSUMO!$A$4:$F$1040000,5,0)/VLOOKUP($B535,IPSA!$A$4:$F$1040000,5,0)</f>
        <v>0.9336546114079376</v>
      </c>
      <c r="L535" s="2">
        <f t="shared" ref="L535" si="2429">AVERAGE(K486:K535)</f>
        <v>0.95120391603799559</v>
      </c>
      <c r="M535">
        <f>VLOOKUP($B535,INDUSTRIAL!$A$4:$F$1040000,5,0)/VLOOKUP($B535,IPSA!$A$4:$F$1040000,5,0)</f>
        <v>1.0046964925616244</v>
      </c>
      <c r="N535" s="2">
        <f t="shared" ref="N535" si="2430">AVERAGE(M486:M535)</f>
        <v>1.0104459840453901</v>
      </c>
      <c r="O535">
        <f>VLOOKUP($B535,RETAIL!$A$4:$F$1040000,5,0)/VLOOKUP($B535,IPSA!$A$4:$F$1040000,5,0)</f>
        <v>1.0344252526765918</v>
      </c>
      <c r="P535" s="2">
        <f t="shared" ref="P535" si="2431">AVERAGE(O486:O535)</f>
        <v>1.1045214794917699</v>
      </c>
    </row>
    <row r="536" spans="1:16">
      <c r="A536" t="str">
        <f t="shared" si="2336"/>
        <v/>
      </c>
      <c r="B536" s="2">
        <f>IPSA!A713</f>
        <v>20080222</v>
      </c>
      <c r="C536">
        <f>VLOOKUP($B536,BANCA!$A$4:$F$1040000,5,0)/VLOOKUP($B536,IPSA!$A$4:$F$1040000,5,0)</f>
        <v>0.95157996018374302</v>
      </c>
      <c r="D536" s="2">
        <f t="shared" si="2255"/>
        <v>0.9291171030328732</v>
      </c>
      <c r="E536">
        <f>VLOOKUP($B536,'CONST.&amp;INMOB'!$A$4:$F$1040000,5,0)/VLOOKUP($B536,IPSA!$A$4:$F$1040000,5,0)</f>
        <v>2.0113370610422963</v>
      </c>
      <c r="F536" s="2">
        <f t="shared" si="2255"/>
        <v>1.8814848263638786</v>
      </c>
      <c r="G536">
        <f>VLOOKUP($B536,COMMODITIES!$A$4:$F$1040000,5,0)/VLOOKUP($B536,IPSA!$A$4:$F$1040000,5,0)</f>
        <v>1.200322400794259</v>
      </c>
      <c r="H536" s="2">
        <f t="shared" ref="H536" si="2432">AVERAGE(G487:G536)</f>
        <v>1.1744421592990397</v>
      </c>
      <c r="I536">
        <f>VLOOKUP($B536,UTILITIES!$A$4:$F$1040000,5,0)/VLOOKUP($B536,IPSA!$A$4:$F$1040000,5,0)</f>
        <v>0.82752349562079719</v>
      </c>
      <c r="J536" s="2">
        <f t="shared" ref="J536" si="2433">AVERAGE(I487:I536)</f>
        <v>0.84285088282064136</v>
      </c>
      <c r="K536">
        <f>VLOOKUP($B536,CONSUMO!$A$4:$F$1040000,5,0)/VLOOKUP($B536,IPSA!$A$4:$F$1040000,5,0)</f>
        <v>0.93311853721917792</v>
      </c>
      <c r="L536" s="2">
        <f t="shared" ref="L536" si="2434">AVERAGE(K487:K536)</f>
        <v>0.95081129437941114</v>
      </c>
      <c r="M536">
        <f>VLOOKUP($B536,INDUSTRIAL!$A$4:$F$1040000,5,0)/VLOOKUP($B536,IPSA!$A$4:$F$1040000,5,0)</f>
        <v>1.0139542860330757</v>
      </c>
      <c r="N536" s="2">
        <f t="shared" ref="N536" si="2435">AVERAGE(M487:M536)</f>
        <v>1.0099198412391177</v>
      </c>
      <c r="O536">
        <f>VLOOKUP($B536,RETAIL!$A$4:$F$1040000,5,0)/VLOOKUP($B536,IPSA!$A$4:$F$1040000,5,0)</f>
        <v>1.0418029374218061</v>
      </c>
      <c r="P536" s="2">
        <f t="shared" ref="P536" si="2436">AVERAGE(O487:O536)</f>
        <v>1.1030005819807887</v>
      </c>
    </row>
    <row r="537" spans="1:16">
      <c r="A537" t="str">
        <f t="shared" si="2336"/>
        <v/>
      </c>
      <c r="B537" s="2">
        <f>IPSA!A714</f>
        <v>20080225</v>
      </c>
      <c r="C537">
        <f>VLOOKUP($B537,BANCA!$A$4:$F$1040000,5,0)/VLOOKUP($B537,IPSA!$A$4:$F$1040000,5,0)</f>
        <v>0.94925659612843738</v>
      </c>
      <c r="D537" s="2">
        <f t="shared" si="2255"/>
        <v>0.93044999652760085</v>
      </c>
      <c r="E537">
        <f>VLOOKUP($B537,'CONST.&amp;INMOB'!$A$4:$F$1040000,5,0)/VLOOKUP($B537,IPSA!$A$4:$F$1040000,5,0)</f>
        <v>2.043951266559473</v>
      </c>
      <c r="F537" s="2">
        <f t="shared" si="2255"/>
        <v>1.8831830765195294</v>
      </c>
      <c r="G537">
        <f>VLOOKUP($B537,COMMODITIES!$A$4:$F$1040000,5,0)/VLOOKUP($B537,IPSA!$A$4:$F$1040000,5,0)</f>
        <v>1.1906265032595518</v>
      </c>
      <c r="H537" s="2">
        <f t="shared" ref="H537" si="2437">AVERAGE(G488:G537)</f>
        <v>1.175921028481608</v>
      </c>
      <c r="I537">
        <f>VLOOKUP($B537,UTILITIES!$A$4:$F$1040000,5,0)/VLOOKUP($B537,IPSA!$A$4:$F$1040000,5,0)</f>
        <v>0.83873789009000232</v>
      </c>
      <c r="J537" s="2">
        <f t="shared" ref="J537" si="2438">AVERAGE(I488:I537)</f>
        <v>0.84183873057921077</v>
      </c>
      <c r="K537">
        <f>VLOOKUP($B537,CONSUMO!$A$4:$F$1040000,5,0)/VLOOKUP($B537,IPSA!$A$4:$F$1040000,5,0)</f>
        <v>0.92428218877654711</v>
      </c>
      <c r="L537" s="2">
        <f t="shared" ref="L537" si="2439">AVERAGE(K488:K537)</f>
        <v>0.9502853712538355</v>
      </c>
      <c r="M537">
        <f>VLOOKUP($B537,INDUSTRIAL!$A$4:$F$1040000,5,0)/VLOOKUP($B537,IPSA!$A$4:$F$1040000,5,0)</f>
        <v>1.0134024791590563</v>
      </c>
      <c r="N537" s="2">
        <f t="shared" ref="N537" si="2440">AVERAGE(M488:M537)</f>
        <v>1.0094147537036089</v>
      </c>
      <c r="O537">
        <f>VLOOKUP($B537,RETAIL!$A$4:$F$1040000,5,0)/VLOOKUP($B537,IPSA!$A$4:$F$1040000,5,0)</f>
        <v>1.0372704534367003</v>
      </c>
      <c r="P537" s="2">
        <f t="shared" ref="P537" si="2441">AVERAGE(O488:O537)</f>
        <v>1.1015355478031803</v>
      </c>
    </row>
    <row r="538" spans="1:16">
      <c r="A538" t="str">
        <f t="shared" si="2336"/>
        <v/>
      </c>
      <c r="B538" s="2">
        <f>IPSA!A715</f>
        <v>20080226</v>
      </c>
      <c r="C538">
        <f>VLOOKUP($B538,BANCA!$A$4:$F$1040000,5,0)/VLOOKUP($B538,IPSA!$A$4:$F$1040000,5,0)</f>
        <v>0.95478772315861193</v>
      </c>
      <c r="D538" s="2">
        <f t="shared" si="2255"/>
        <v>0.93166661150423158</v>
      </c>
      <c r="E538">
        <f>VLOOKUP($B538,'CONST.&amp;INMOB'!$A$4:$F$1040000,5,0)/VLOOKUP($B538,IPSA!$A$4:$F$1040000,5,0)</f>
        <v>2.0191710917664993</v>
      </c>
      <c r="F538" s="2">
        <f t="shared" si="2255"/>
        <v>1.8849359845773932</v>
      </c>
      <c r="G538">
        <f>VLOOKUP($B538,COMMODITIES!$A$4:$F$1040000,5,0)/VLOOKUP($B538,IPSA!$A$4:$F$1040000,5,0)</f>
        <v>1.1814073131094074</v>
      </c>
      <c r="H538" s="2">
        <f t="shared" ref="H538" si="2442">AVERAGE(G489:G538)</f>
        <v>1.1773580379898874</v>
      </c>
      <c r="I538">
        <f>VLOOKUP($B538,UTILITIES!$A$4:$F$1040000,5,0)/VLOOKUP($B538,IPSA!$A$4:$F$1040000,5,0)</f>
        <v>0.84038761861445554</v>
      </c>
      <c r="J538" s="2">
        <f t="shared" ref="J538" si="2443">AVERAGE(I489:I538)</f>
        <v>0.84085467872283048</v>
      </c>
      <c r="K538">
        <f>VLOOKUP($B538,CONSUMO!$A$4:$F$1040000,5,0)/VLOOKUP($B538,IPSA!$A$4:$F$1040000,5,0)</f>
        <v>0.92860425703532012</v>
      </c>
      <c r="L538" s="2">
        <f t="shared" ref="L538" si="2444">AVERAGE(K489:K538)</f>
        <v>0.94977245636795982</v>
      </c>
      <c r="M538">
        <f>VLOOKUP($B538,INDUSTRIAL!$A$4:$F$1040000,5,0)/VLOOKUP($B538,IPSA!$A$4:$F$1040000,5,0)</f>
        <v>1.0169635177061429</v>
      </c>
      <c r="N538" s="2">
        <f t="shared" ref="N538" si="2445">AVERAGE(M489:M538)</f>
        <v>1.0088134388809347</v>
      </c>
      <c r="O538">
        <f>VLOOKUP($B538,RETAIL!$A$4:$F$1040000,5,0)/VLOOKUP($B538,IPSA!$A$4:$F$1040000,5,0)</f>
        <v>1.0394333461056449</v>
      </c>
      <c r="P538" s="2">
        <f t="shared" ref="P538" si="2446">AVERAGE(O489:O538)</f>
        <v>1.1002208784147725</v>
      </c>
    </row>
    <row r="539" spans="1:16">
      <c r="A539" t="str">
        <f t="shared" si="2336"/>
        <v/>
      </c>
      <c r="B539" s="2">
        <f>IPSA!A716</f>
        <v>20080227</v>
      </c>
      <c r="C539">
        <f>VLOOKUP($B539,BANCA!$A$4:$F$1040000,5,0)/VLOOKUP($B539,IPSA!$A$4:$F$1040000,5,0)</f>
        <v>0.94626926327610961</v>
      </c>
      <c r="D539" s="2">
        <f t="shared" si="2255"/>
        <v>0.932881567478132</v>
      </c>
      <c r="E539">
        <f>VLOOKUP($B539,'CONST.&amp;INMOB'!$A$4:$F$1040000,5,0)/VLOOKUP($B539,IPSA!$A$4:$F$1040000,5,0)</f>
        <v>2.0193381966631292</v>
      </c>
      <c r="F539" s="2">
        <f t="shared" si="2255"/>
        <v>1.8873496794751956</v>
      </c>
      <c r="G539">
        <f>VLOOKUP($B539,COMMODITIES!$A$4:$F$1040000,5,0)/VLOOKUP($B539,IPSA!$A$4:$F$1040000,5,0)</f>
        <v>1.1773941421161929</v>
      </c>
      <c r="H539" s="2">
        <f t="shared" ref="H539" si="2447">AVERAGE(G490:G539)</f>
        <v>1.1788044070416455</v>
      </c>
      <c r="I539">
        <f>VLOOKUP($B539,UTILITIES!$A$4:$F$1040000,5,0)/VLOOKUP($B539,IPSA!$A$4:$F$1040000,5,0)</f>
        <v>0.84921382002088575</v>
      </c>
      <c r="J539" s="2">
        <f t="shared" ref="J539" si="2448">AVERAGE(I490:I539)</f>
        <v>0.83987088686462374</v>
      </c>
      <c r="K539">
        <f>VLOOKUP($B539,CONSUMO!$A$4:$F$1040000,5,0)/VLOOKUP($B539,IPSA!$A$4:$F$1040000,5,0)</f>
        <v>0.92852493959477111</v>
      </c>
      <c r="L539" s="2">
        <f t="shared" ref="L539" si="2449">AVERAGE(K490:K539)</f>
        <v>0.94933611075889446</v>
      </c>
      <c r="M539">
        <f>VLOOKUP($B539,INDUSTRIAL!$A$4:$F$1040000,5,0)/VLOOKUP($B539,IPSA!$A$4:$F$1040000,5,0)</f>
        <v>1.0119276248701463</v>
      </c>
      <c r="N539" s="2">
        <f t="shared" ref="N539" si="2450">AVERAGE(M490:M539)</f>
        <v>1.0082417731683189</v>
      </c>
      <c r="O539">
        <f>VLOOKUP($B539,RETAIL!$A$4:$F$1040000,5,0)/VLOOKUP($B539,IPSA!$A$4:$F$1040000,5,0)</f>
        <v>1.0407046180040482</v>
      </c>
      <c r="P539" s="2">
        <f t="shared" ref="P539" si="2451">AVERAGE(O490:O539)</f>
        <v>1.0989953927269445</v>
      </c>
    </row>
    <row r="540" spans="1:16">
      <c r="A540" t="str">
        <f t="shared" si="2336"/>
        <v/>
      </c>
      <c r="B540" s="2">
        <f>IPSA!A717</f>
        <v>20080228</v>
      </c>
      <c r="C540">
        <f>VLOOKUP($B540,BANCA!$A$4:$F$1040000,5,0)/VLOOKUP($B540,IPSA!$A$4:$F$1040000,5,0)</f>
        <v>0.94743702550662845</v>
      </c>
      <c r="D540" s="2">
        <f t="shared" si="2255"/>
        <v>0.93380212827124243</v>
      </c>
      <c r="E540">
        <f>VLOOKUP($B540,'CONST.&amp;INMOB'!$A$4:$F$1040000,5,0)/VLOOKUP($B540,IPSA!$A$4:$F$1040000,5,0)</f>
        <v>2.0446277320228461</v>
      </c>
      <c r="F540" s="2">
        <f t="shared" si="2255"/>
        <v>1.8908714567393525</v>
      </c>
      <c r="G540">
        <f>VLOOKUP($B540,COMMODITIES!$A$4:$F$1040000,5,0)/VLOOKUP($B540,IPSA!$A$4:$F$1040000,5,0)</f>
        <v>1.165934453836498</v>
      </c>
      <c r="H540" s="2">
        <f t="shared" ref="H540" si="2452">AVERAGE(G491:G540)</f>
        <v>1.1800252463543373</v>
      </c>
      <c r="I540">
        <f>VLOOKUP($B540,UTILITIES!$A$4:$F$1040000,5,0)/VLOOKUP($B540,IPSA!$A$4:$F$1040000,5,0)</f>
        <v>0.85200920876589092</v>
      </c>
      <c r="J540" s="2">
        <f t="shared" ref="J540" si="2453">AVERAGE(I491:I540)</f>
        <v>0.83891314518327176</v>
      </c>
      <c r="K540">
        <f>VLOOKUP($B540,CONSUMO!$A$4:$F$1040000,5,0)/VLOOKUP($B540,IPSA!$A$4:$F$1040000,5,0)</f>
        <v>0.93852580537958596</v>
      </c>
      <c r="L540" s="2">
        <f t="shared" ref="L540" si="2454">AVERAGE(K491:K540)</f>
        <v>0.94883358119699823</v>
      </c>
      <c r="M540">
        <f>VLOOKUP($B540,INDUSTRIAL!$A$4:$F$1040000,5,0)/VLOOKUP($B540,IPSA!$A$4:$F$1040000,5,0)</f>
        <v>1.0055993015939706</v>
      </c>
      <c r="N540" s="2">
        <f t="shared" ref="N540" si="2455">AVERAGE(M491:M540)</f>
        <v>1.0074852108325258</v>
      </c>
      <c r="O540">
        <f>VLOOKUP($B540,RETAIL!$A$4:$F$1040000,5,0)/VLOOKUP($B540,IPSA!$A$4:$F$1040000,5,0)</f>
        <v>1.0591819902161166</v>
      </c>
      <c r="P540" s="2">
        <f t="shared" ref="P540" si="2456">AVERAGE(O491:O540)</f>
        <v>1.0981385219405497</v>
      </c>
    </row>
    <row r="541" spans="1:16">
      <c r="A541" t="str">
        <f t="shared" si="2336"/>
        <v/>
      </c>
      <c r="B541" s="2">
        <f>IPSA!A718</f>
        <v>20080229</v>
      </c>
      <c r="C541">
        <f>VLOOKUP($B541,BANCA!$A$4:$F$1040000,5,0)/VLOOKUP($B541,IPSA!$A$4:$F$1040000,5,0)</f>
        <v>0.95668643642099893</v>
      </c>
      <c r="D541" s="2">
        <f t="shared" si="2255"/>
        <v>0.93498090377403953</v>
      </c>
      <c r="E541">
        <f>VLOOKUP($B541,'CONST.&amp;INMOB'!$A$4:$F$1040000,5,0)/VLOOKUP($B541,IPSA!$A$4:$F$1040000,5,0)</f>
        <v>2.0592743648268752</v>
      </c>
      <c r="F541" s="2">
        <f t="shared" si="2255"/>
        <v>1.8944442498079861</v>
      </c>
      <c r="G541">
        <f>VLOOKUP($B541,COMMODITIES!$A$4:$F$1040000,5,0)/VLOOKUP($B541,IPSA!$A$4:$F$1040000,5,0)</f>
        <v>1.1572391670265174</v>
      </c>
      <c r="H541" s="2">
        <f t="shared" ref="H541" si="2457">AVERAGE(G492:G541)</f>
        <v>1.1810840028923935</v>
      </c>
      <c r="I541">
        <f>VLOOKUP($B541,UTILITIES!$A$4:$F$1040000,5,0)/VLOOKUP($B541,IPSA!$A$4:$F$1040000,5,0)</f>
        <v>0.85654948754329219</v>
      </c>
      <c r="J541" s="2">
        <f t="shared" ref="J541" si="2458">AVERAGE(I492:I541)</f>
        <v>0.83829623583157387</v>
      </c>
      <c r="K541">
        <f>VLOOKUP($B541,CONSUMO!$A$4:$F$1040000,5,0)/VLOOKUP($B541,IPSA!$A$4:$F$1040000,5,0)</f>
        <v>0.94041648674133937</v>
      </c>
      <c r="L541" s="2">
        <f t="shared" ref="L541" si="2459">AVERAGE(K492:K541)</f>
        <v>0.94849155173654465</v>
      </c>
      <c r="M541">
        <f>VLOOKUP($B541,INDUSTRIAL!$A$4:$F$1040000,5,0)/VLOOKUP($B541,IPSA!$A$4:$F$1040000,5,0)</f>
        <v>1.0049749279564302</v>
      </c>
      <c r="N541" s="2">
        <f t="shared" ref="N541" si="2460">AVERAGE(M492:M541)</f>
        <v>1.0065930212502798</v>
      </c>
      <c r="O541">
        <f>VLOOKUP($B541,RETAIL!$A$4:$F$1040000,5,0)/VLOOKUP($B541,IPSA!$A$4:$F$1040000,5,0)</f>
        <v>1.0735293858450909</v>
      </c>
      <c r="P541" s="2">
        <f t="shared" ref="P541" si="2461">AVERAGE(O492:O541)</f>
        <v>1.0973841475814743</v>
      </c>
    </row>
    <row r="542" spans="1:16">
      <c r="A542" t="str">
        <f t="shared" si="2336"/>
        <v/>
      </c>
      <c r="B542" s="2">
        <f>IPSA!A719</f>
        <v>20080303</v>
      </c>
      <c r="C542">
        <f>VLOOKUP($B542,BANCA!$A$4:$F$1040000,5,0)/VLOOKUP($B542,IPSA!$A$4:$F$1040000,5,0)</f>
        <v>0.9697232053913929</v>
      </c>
      <c r="D542" s="2">
        <f t="shared" si="2255"/>
        <v>0.93643175607414775</v>
      </c>
      <c r="E542">
        <f>VLOOKUP($B542,'CONST.&amp;INMOB'!$A$4:$F$1040000,5,0)/VLOOKUP($B542,IPSA!$A$4:$F$1040000,5,0)</f>
        <v>2.0574490392802405</v>
      </c>
      <c r="F542" s="2">
        <f t="shared" si="2255"/>
        <v>1.8981255332588001</v>
      </c>
      <c r="G542">
        <f>VLOOKUP($B542,COMMODITIES!$A$4:$F$1040000,5,0)/VLOOKUP($B542,IPSA!$A$4:$F$1040000,5,0)</f>
        <v>1.1575293126898256</v>
      </c>
      <c r="H542" s="2">
        <f t="shared" ref="H542" si="2462">AVERAGE(G493:G542)</f>
        <v>1.1821965952566216</v>
      </c>
      <c r="I542">
        <f>VLOOKUP($B542,UTILITIES!$A$4:$F$1040000,5,0)/VLOOKUP($B542,IPSA!$A$4:$F$1040000,5,0)</f>
        <v>0.85612289819605125</v>
      </c>
      <c r="J542" s="2">
        <f t="shared" ref="J542" si="2463">AVERAGE(I493:I542)</f>
        <v>0.83761151148085455</v>
      </c>
      <c r="K542">
        <f>VLOOKUP($B542,CONSUMO!$A$4:$F$1040000,5,0)/VLOOKUP($B542,IPSA!$A$4:$F$1040000,5,0)</f>
        <v>0.94707686223743248</v>
      </c>
      <c r="L542" s="2">
        <f t="shared" ref="L542" si="2464">AVERAGE(K493:K542)</f>
        <v>0.94812598170050311</v>
      </c>
      <c r="M542">
        <f>VLOOKUP($B542,INDUSTRIAL!$A$4:$F$1040000,5,0)/VLOOKUP($B542,IPSA!$A$4:$F$1040000,5,0)</f>
        <v>1.0012186083864758</v>
      </c>
      <c r="N542" s="2">
        <f t="shared" ref="N542" si="2465">AVERAGE(M493:M542)</f>
        <v>1.0056897311306319</v>
      </c>
      <c r="O542">
        <f>VLOOKUP($B542,RETAIL!$A$4:$F$1040000,5,0)/VLOOKUP($B542,IPSA!$A$4:$F$1040000,5,0)</f>
        <v>1.0712230393640598</v>
      </c>
      <c r="P542" s="2">
        <f t="shared" ref="P542" si="2466">AVERAGE(O493:O542)</f>
        <v>1.096567362515519</v>
      </c>
    </row>
    <row r="543" spans="1:16">
      <c r="A543" t="str">
        <f t="shared" si="2336"/>
        <v/>
      </c>
      <c r="B543" s="2">
        <f>IPSA!A720</f>
        <v>20080304</v>
      </c>
      <c r="C543">
        <f>VLOOKUP($B543,BANCA!$A$4:$F$1040000,5,0)/VLOOKUP($B543,IPSA!$A$4:$F$1040000,5,0)</f>
        <v>0.9629325816316221</v>
      </c>
      <c r="D543" s="2">
        <f t="shared" si="2255"/>
        <v>0.93758356291047473</v>
      </c>
      <c r="E543">
        <f>VLOOKUP($B543,'CONST.&amp;INMOB'!$A$4:$F$1040000,5,0)/VLOOKUP($B543,IPSA!$A$4:$F$1040000,5,0)</f>
        <v>2.0099344126688292</v>
      </c>
      <c r="F543" s="2">
        <f t="shared" si="2255"/>
        <v>1.9009029317216437</v>
      </c>
      <c r="G543">
        <f>VLOOKUP($B543,COMMODITIES!$A$4:$F$1040000,5,0)/VLOOKUP($B543,IPSA!$A$4:$F$1040000,5,0)</f>
        <v>1.1624523977573975</v>
      </c>
      <c r="H543" s="2">
        <f t="shared" ref="H543" si="2467">AVERAGE(G494:G543)</f>
        <v>1.183061272438225</v>
      </c>
      <c r="I543">
        <f>VLOOKUP($B543,UTILITIES!$A$4:$F$1040000,5,0)/VLOOKUP($B543,IPSA!$A$4:$F$1040000,5,0)</f>
        <v>0.85617744269740359</v>
      </c>
      <c r="J543" s="2">
        <f t="shared" ref="J543" si="2468">AVERAGE(I494:I543)</f>
        <v>0.83714308936333626</v>
      </c>
      <c r="K543">
        <f>VLOOKUP($B543,CONSUMO!$A$4:$F$1040000,5,0)/VLOOKUP($B543,IPSA!$A$4:$F$1040000,5,0)</f>
        <v>0.94646996524736449</v>
      </c>
      <c r="L543" s="2">
        <f t="shared" ref="L543" si="2469">AVERAGE(K494:K543)</f>
        <v>0.94758268432064097</v>
      </c>
      <c r="M543">
        <f>VLOOKUP($B543,INDUSTRIAL!$A$4:$F$1040000,5,0)/VLOOKUP($B543,IPSA!$A$4:$F$1040000,5,0)</f>
        <v>1.0171128199499464</v>
      </c>
      <c r="N543" s="2">
        <f t="shared" ref="N543" si="2470">AVERAGE(M494:M543)</f>
        <v>1.0053086888326161</v>
      </c>
      <c r="O543">
        <f>VLOOKUP($B543,RETAIL!$A$4:$F$1040000,5,0)/VLOOKUP($B543,IPSA!$A$4:$F$1040000,5,0)</f>
        <v>1.0685290570848929</v>
      </c>
      <c r="P543" s="2">
        <f t="shared" ref="P543" si="2471">AVERAGE(O494:O543)</f>
        <v>1.0957313066788232</v>
      </c>
    </row>
    <row r="544" spans="1:16">
      <c r="A544" t="str">
        <f t="shared" si="2336"/>
        <v/>
      </c>
      <c r="B544" s="2">
        <f>IPSA!A721</f>
        <v>20080305</v>
      </c>
      <c r="C544">
        <f>VLOOKUP($B544,BANCA!$A$4:$F$1040000,5,0)/VLOOKUP($B544,IPSA!$A$4:$F$1040000,5,0)</f>
        <v>0.95617492759196654</v>
      </c>
      <c r="D544" s="2">
        <f t="shared" si="2255"/>
        <v>0.93871581945841787</v>
      </c>
      <c r="E544">
        <f>VLOOKUP($B544,'CONST.&amp;INMOB'!$A$4:$F$1040000,5,0)/VLOOKUP($B544,IPSA!$A$4:$F$1040000,5,0)</f>
        <v>1.9757404757938981</v>
      </c>
      <c r="F544" s="2">
        <f t="shared" si="2255"/>
        <v>1.9036507259082733</v>
      </c>
      <c r="G544">
        <f>VLOOKUP($B544,COMMODITIES!$A$4:$F$1040000,5,0)/VLOOKUP($B544,IPSA!$A$4:$F$1040000,5,0)</f>
        <v>1.1635045524156455</v>
      </c>
      <c r="H544" s="2">
        <f t="shared" ref="H544" si="2472">AVERAGE(G495:G544)</f>
        <v>1.1837217256719079</v>
      </c>
      <c r="I544">
        <f>VLOOKUP($B544,UTILITIES!$A$4:$F$1040000,5,0)/VLOOKUP($B544,IPSA!$A$4:$F$1040000,5,0)</f>
        <v>0.86282171704980304</v>
      </c>
      <c r="J544" s="2">
        <f t="shared" ref="J544" si="2473">AVERAGE(I495:I544)</f>
        <v>0.83706219176551966</v>
      </c>
      <c r="K544">
        <f>VLOOKUP($B544,CONSUMO!$A$4:$F$1040000,5,0)/VLOOKUP($B544,IPSA!$A$4:$F$1040000,5,0)</f>
        <v>0.94415650711776999</v>
      </c>
      <c r="L544" s="2">
        <f t="shared" ref="L544" si="2474">AVERAGE(K495:K544)</f>
        <v>0.94717162040314873</v>
      </c>
      <c r="M544">
        <f>VLOOKUP($B544,INDUSTRIAL!$A$4:$F$1040000,5,0)/VLOOKUP($B544,IPSA!$A$4:$F$1040000,5,0)</f>
        <v>1.0052328766827605</v>
      </c>
      <c r="N544" s="2">
        <f t="shared" ref="N544" si="2475">AVERAGE(M495:M544)</f>
        <v>1.004883880094539</v>
      </c>
      <c r="O544">
        <f>VLOOKUP($B544,RETAIL!$A$4:$F$1040000,5,0)/VLOOKUP($B544,IPSA!$A$4:$F$1040000,5,0)</f>
        <v>1.0634996238847398</v>
      </c>
      <c r="P544" s="2">
        <f t="shared" ref="P544" si="2476">AVERAGE(O495:O544)</f>
        <v>1.094899101360375</v>
      </c>
    </row>
    <row r="545" spans="1:16">
      <c r="A545" t="str">
        <f t="shared" si="2336"/>
        <v/>
      </c>
      <c r="B545" s="2">
        <f>IPSA!A722</f>
        <v>20080306</v>
      </c>
      <c r="C545">
        <f>VLOOKUP($B545,BANCA!$A$4:$F$1040000,5,0)/VLOOKUP($B545,IPSA!$A$4:$F$1040000,5,0)</f>
        <v>0.96281542673332288</v>
      </c>
      <c r="D545" s="2">
        <f t="shared" si="2255"/>
        <v>0.93990987016296546</v>
      </c>
      <c r="E545">
        <f>VLOOKUP($B545,'CONST.&amp;INMOB'!$A$4:$F$1040000,5,0)/VLOOKUP($B545,IPSA!$A$4:$F$1040000,5,0)</f>
        <v>1.9522621307925008</v>
      </c>
      <c r="F545" s="2">
        <f t="shared" si="2255"/>
        <v>1.9058639775216255</v>
      </c>
      <c r="G545">
        <f>VLOOKUP($B545,COMMODITIES!$A$4:$F$1040000,5,0)/VLOOKUP($B545,IPSA!$A$4:$F$1040000,5,0)</f>
        <v>1.1646653108978267</v>
      </c>
      <c r="H545" s="2">
        <f t="shared" ref="H545" si="2477">AVERAGE(G496:G545)</f>
        <v>1.1845232511364407</v>
      </c>
      <c r="I545">
        <f>VLOOKUP($B545,UTILITIES!$A$4:$F$1040000,5,0)/VLOOKUP($B545,IPSA!$A$4:$F$1040000,5,0)</f>
        <v>0.86268957538597313</v>
      </c>
      <c r="J545" s="2">
        <f t="shared" ref="J545" si="2478">AVERAGE(I496:I545)</f>
        <v>0.83699370763772873</v>
      </c>
      <c r="K545">
        <f>VLOOKUP($B545,CONSUMO!$A$4:$F$1040000,5,0)/VLOOKUP($B545,IPSA!$A$4:$F$1040000,5,0)</f>
        <v>0.94121203411776322</v>
      </c>
      <c r="L545" s="2">
        <f t="shared" ref="L545" si="2479">AVERAGE(K496:K545)</f>
        <v>0.94643254123067433</v>
      </c>
      <c r="M545">
        <f>VLOOKUP($B545,INDUSTRIAL!$A$4:$F$1040000,5,0)/VLOOKUP($B545,IPSA!$A$4:$F$1040000,5,0)</f>
        <v>0.99419516103746797</v>
      </c>
      <c r="N545" s="2">
        <f t="shared" ref="N545" si="2480">AVERAGE(M496:M545)</f>
        <v>1.0041383737698582</v>
      </c>
      <c r="O545">
        <f>VLOOKUP($B545,RETAIL!$A$4:$F$1040000,5,0)/VLOOKUP($B545,IPSA!$A$4:$F$1040000,5,0)</f>
        <v>1.0648551765983267</v>
      </c>
      <c r="P545" s="2">
        <f t="shared" ref="P545" si="2481">AVERAGE(O496:O545)</f>
        <v>1.0941134351474808</v>
      </c>
    </row>
    <row r="546" spans="1:16">
      <c r="A546" t="str">
        <f t="shared" si="2336"/>
        <v/>
      </c>
      <c r="B546" s="2">
        <f>IPSA!A723</f>
        <v>20080307</v>
      </c>
      <c r="C546">
        <f>VLOOKUP($B546,BANCA!$A$4:$F$1040000,5,0)/VLOOKUP($B546,IPSA!$A$4:$F$1040000,5,0)</f>
        <v>0.96212008140741256</v>
      </c>
      <c r="D546" s="2">
        <f t="shared" si="2255"/>
        <v>0.94113791546180792</v>
      </c>
      <c r="E546">
        <f>VLOOKUP($B546,'CONST.&amp;INMOB'!$A$4:$F$1040000,5,0)/VLOOKUP($B546,IPSA!$A$4:$F$1040000,5,0)</f>
        <v>1.8870145542936863</v>
      </c>
      <c r="F546" s="2">
        <f t="shared" si="2255"/>
        <v>1.9067124928688444</v>
      </c>
      <c r="G546">
        <f>VLOOKUP($B546,COMMODITIES!$A$4:$F$1040000,5,0)/VLOOKUP($B546,IPSA!$A$4:$F$1040000,5,0)</f>
        <v>1.1698969197067026</v>
      </c>
      <c r="H546" s="2">
        <f t="shared" ref="H546" si="2482">AVERAGE(G497:G546)</f>
        <v>1.1850332919311279</v>
      </c>
      <c r="I546">
        <f>VLOOKUP($B546,UTILITIES!$A$4:$F$1040000,5,0)/VLOOKUP($B546,IPSA!$A$4:$F$1040000,5,0)</f>
        <v>0.86621566833595409</v>
      </c>
      <c r="J546" s="2">
        <f t="shared" ref="J546" si="2483">AVERAGE(I497:I546)</f>
        <v>0.83713492012440849</v>
      </c>
      <c r="K546">
        <f>VLOOKUP($B546,CONSUMO!$A$4:$F$1040000,5,0)/VLOOKUP($B546,IPSA!$A$4:$F$1040000,5,0)</f>
        <v>0.93144998104215937</v>
      </c>
      <c r="L546" s="2">
        <f t="shared" ref="L546" si="2484">AVERAGE(K497:K546)</f>
        <v>0.94580207891002377</v>
      </c>
      <c r="M546">
        <f>VLOOKUP($B546,INDUSTRIAL!$A$4:$F$1040000,5,0)/VLOOKUP($B546,IPSA!$A$4:$F$1040000,5,0)</f>
        <v>0.9910597086221864</v>
      </c>
      <c r="N546" s="2">
        <f t="shared" ref="N546" si="2485">AVERAGE(M497:M546)</f>
        <v>1.0033210300794253</v>
      </c>
      <c r="O546">
        <f>VLOOKUP($B546,RETAIL!$A$4:$F$1040000,5,0)/VLOOKUP($B546,IPSA!$A$4:$F$1040000,5,0)</f>
        <v>1.063487417942109</v>
      </c>
      <c r="P546" s="2">
        <f t="shared" ref="P546" si="2486">AVERAGE(O497:O546)</f>
        <v>1.0932730195254425</v>
      </c>
    </row>
    <row r="547" spans="1:16">
      <c r="A547" t="str">
        <f t="shared" si="2336"/>
        <v/>
      </c>
      <c r="B547" s="2">
        <f>IPSA!A724</f>
        <v>20080310</v>
      </c>
      <c r="C547">
        <f>VLOOKUP($B547,BANCA!$A$4:$F$1040000,5,0)/VLOOKUP($B547,IPSA!$A$4:$F$1040000,5,0)</f>
        <v>0.94914972149421106</v>
      </c>
      <c r="D547" s="2">
        <f t="shared" si="2255"/>
        <v>0.94209817002730734</v>
      </c>
      <c r="E547">
        <f>VLOOKUP($B547,'CONST.&amp;INMOB'!$A$4:$F$1040000,5,0)/VLOOKUP($B547,IPSA!$A$4:$F$1040000,5,0)</f>
        <v>1.8857207384407364</v>
      </c>
      <c r="F547" s="2">
        <f t="shared" si="2255"/>
        <v>1.9073484948193968</v>
      </c>
      <c r="G547">
        <f>VLOOKUP($B547,COMMODITIES!$A$4:$F$1040000,5,0)/VLOOKUP($B547,IPSA!$A$4:$F$1040000,5,0)</f>
        <v>1.1822421284381459</v>
      </c>
      <c r="H547" s="2">
        <f t="shared" ref="H547" si="2487">AVERAGE(G498:G547)</f>
        <v>1.1855271678840515</v>
      </c>
      <c r="I547">
        <f>VLOOKUP($B547,UTILITIES!$A$4:$F$1040000,5,0)/VLOOKUP($B547,IPSA!$A$4:$F$1040000,5,0)</f>
        <v>0.86875207117230735</v>
      </c>
      <c r="J547" s="2">
        <f t="shared" ref="J547" si="2488">AVERAGE(I498:I547)</f>
        <v>0.83726464590435123</v>
      </c>
      <c r="K547">
        <f>VLOOKUP($B547,CONSUMO!$A$4:$F$1040000,5,0)/VLOOKUP($B547,IPSA!$A$4:$F$1040000,5,0)</f>
        <v>0.9272648569018288</v>
      </c>
      <c r="L547" s="2">
        <f t="shared" ref="L547" si="2489">AVERAGE(K498:K547)</f>
        <v>0.94519299698167925</v>
      </c>
      <c r="M547">
        <f>VLOOKUP($B547,INDUSTRIAL!$A$4:$F$1040000,5,0)/VLOOKUP($B547,IPSA!$A$4:$F$1040000,5,0)</f>
        <v>0.97945766099420695</v>
      </c>
      <c r="N547" s="2">
        <f t="shared" ref="N547" si="2490">AVERAGE(M498:M547)</f>
        <v>1.0022675378002954</v>
      </c>
      <c r="O547">
        <f>VLOOKUP($B547,RETAIL!$A$4:$F$1040000,5,0)/VLOOKUP($B547,IPSA!$A$4:$F$1040000,5,0)</f>
        <v>1.0584065055291536</v>
      </c>
      <c r="P547" s="2">
        <f t="shared" ref="P547" si="2491">AVERAGE(O498:O547)</f>
        <v>1.0924934902208163</v>
      </c>
    </row>
    <row r="548" spans="1:16">
      <c r="A548" t="str">
        <f t="shared" si="2336"/>
        <v/>
      </c>
      <c r="B548" s="2">
        <f>IPSA!A725</f>
        <v>20080311</v>
      </c>
      <c r="C548">
        <f>VLOOKUP($B548,BANCA!$A$4:$F$1040000,5,0)/VLOOKUP($B548,IPSA!$A$4:$F$1040000,5,0)</f>
        <v>0.94022472979055327</v>
      </c>
      <c r="D548" s="2">
        <f t="shared" si="2255"/>
        <v>0.94271357092821861</v>
      </c>
      <c r="E548">
        <f>VLOOKUP($B548,'CONST.&amp;INMOB'!$A$4:$F$1040000,5,0)/VLOOKUP($B548,IPSA!$A$4:$F$1040000,5,0)</f>
        <v>1.8471479223071037</v>
      </c>
      <c r="F548" s="2">
        <f t="shared" si="2255"/>
        <v>1.9062984582405849</v>
      </c>
      <c r="G548">
        <f>VLOOKUP($B548,COMMODITIES!$A$4:$F$1040000,5,0)/VLOOKUP($B548,IPSA!$A$4:$F$1040000,5,0)</f>
        <v>1.1862901926754708</v>
      </c>
      <c r="H548" s="2">
        <f t="shared" ref="H548" si="2492">AVERAGE(G499:G548)</f>
        <v>1.1860659210784648</v>
      </c>
      <c r="I548">
        <f>VLOOKUP($B548,UTILITIES!$A$4:$F$1040000,5,0)/VLOOKUP($B548,IPSA!$A$4:$F$1040000,5,0)</f>
        <v>0.873431743758597</v>
      </c>
      <c r="J548" s="2">
        <f t="shared" ref="J548" si="2493">AVERAGE(I499:I548)</f>
        <v>0.8374880073682498</v>
      </c>
      <c r="K548">
        <f>VLOOKUP($B548,CONSUMO!$A$4:$F$1040000,5,0)/VLOOKUP($B548,IPSA!$A$4:$F$1040000,5,0)</f>
        <v>0.91316288387255096</v>
      </c>
      <c r="L548" s="2">
        <f t="shared" ref="L548" si="2494">AVERAGE(K499:K548)</f>
        <v>0.94439325936220853</v>
      </c>
      <c r="M548">
        <f>VLOOKUP($B548,INDUSTRIAL!$A$4:$F$1040000,5,0)/VLOOKUP($B548,IPSA!$A$4:$F$1040000,5,0)</f>
        <v>0.9757731325340715</v>
      </c>
      <c r="N548" s="2">
        <f t="shared" ref="N548" si="2495">AVERAGE(M499:M548)</f>
        <v>1.0011401142623249</v>
      </c>
      <c r="O548">
        <f>VLOOKUP($B548,RETAIL!$A$4:$F$1040000,5,0)/VLOOKUP($B548,IPSA!$A$4:$F$1040000,5,0)</f>
        <v>1.0569366881239015</v>
      </c>
      <c r="P548" s="2">
        <f t="shared" ref="P548" si="2496">AVERAGE(O499:O548)</f>
        <v>1.091724136674397</v>
      </c>
    </row>
    <row r="549" spans="1:16">
      <c r="A549" t="str">
        <f t="shared" si="2336"/>
        <v/>
      </c>
      <c r="B549" s="2">
        <f>IPSA!A726</f>
        <v>20080312</v>
      </c>
      <c r="C549">
        <f>VLOOKUP($B549,BANCA!$A$4:$F$1040000,5,0)/VLOOKUP($B549,IPSA!$A$4:$F$1040000,5,0)</f>
        <v>0.93723574084548178</v>
      </c>
      <c r="D549" s="2">
        <f t="shared" si="2255"/>
        <v>0.94319450770888746</v>
      </c>
      <c r="E549">
        <f>VLOOKUP($B549,'CONST.&amp;INMOB'!$A$4:$F$1040000,5,0)/VLOOKUP($B549,IPSA!$A$4:$F$1040000,5,0)</f>
        <v>1.8426341672011972</v>
      </c>
      <c r="F549" s="2">
        <f t="shared" si="2255"/>
        <v>1.9052325908169234</v>
      </c>
      <c r="G549">
        <f>VLOOKUP($B549,COMMODITIES!$A$4:$F$1040000,5,0)/VLOOKUP($B549,IPSA!$A$4:$F$1040000,5,0)</f>
        <v>1.1944153919558136</v>
      </c>
      <c r="H549" s="2">
        <f t="shared" ref="H549" si="2497">AVERAGE(G500:G549)</f>
        <v>1.1867384977517774</v>
      </c>
      <c r="I549">
        <f>VLOOKUP($B549,UTILITIES!$A$4:$F$1040000,5,0)/VLOOKUP($B549,IPSA!$A$4:$F$1040000,5,0)</f>
        <v>0.86729139172128711</v>
      </c>
      <c r="J549" s="2">
        <f t="shared" ref="J549" si="2498">AVERAGE(I500:I549)</f>
        <v>0.83749206047379743</v>
      </c>
      <c r="K549">
        <f>VLOOKUP($B549,CONSUMO!$A$4:$F$1040000,5,0)/VLOOKUP($B549,IPSA!$A$4:$F$1040000,5,0)</f>
        <v>0.89930740973628764</v>
      </c>
      <c r="L549" s="2">
        <f t="shared" ref="L549" si="2499">AVERAGE(K500:K549)</f>
        <v>0.9432320063064108</v>
      </c>
      <c r="M549">
        <f>VLOOKUP($B549,INDUSTRIAL!$A$4:$F$1040000,5,0)/VLOOKUP($B549,IPSA!$A$4:$F$1040000,5,0)</f>
        <v>0.96974714328898037</v>
      </c>
      <c r="N549" s="2">
        <f t="shared" ref="N549" si="2500">AVERAGE(M500:M549)</f>
        <v>1.0000424102533287</v>
      </c>
      <c r="O549">
        <f>VLOOKUP($B549,RETAIL!$A$4:$F$1040000,5,0)/VLOOKUP($B549,IPSA!$A$4:$F$1040000,5,0)</f>
        <v>1.0539154504118782</v>
      </c>
      <c r="P549" s="2">
        <f t="shared" ref="P549" si="2501">AVERAGE(O500:O549)</f>
        <v>1.0909781964723466</v>
      </c>
    </row>
    <row r="550" spans="1:16">
      <c r="A550" t="str">
        <f t="shared" si="2336"/>
        <v/>
      </c>
      <c r="B550" s="2">
        <f>IPSA!A727</f>
        <v>20080313</v>
      </c>
      <c r="C550">
        <f>VLOOKUP($B550,BANCA!$A$4:$F$1040000,5,0)/VLOOKUP($B550,IPSA!$A$4:$F$1040000,5,0)</f>
        <v>0.93041566102382955</v>
      </c>
      <c r="D550" s="2">
        <f t="shared" si="2255"/>
        <v>0.94344141758959521</v>
      </c>
      <c r="E550">
        <f>VLOOKUP($B550,'CONST.&amp;INMOB'!$A$4:$F$1040000,5,0)/VLOOKUP($B550,IPSA!$A$4:$F$1040000,5,0)</f>
        <v>1.8328137877803028</v>
      </c>
      <c r="F550" s="2">
        <f t="shared" si="2255"/>
        <v>1.9042156667389694</v>
      </c>
      <c r="G550">
        <f>VLOOKUP($B550,COMMODITIES!$A$4:$F$1040000,5,0)/VLOOKUP($B550,IPSA!$A$4:$F$1040000,5,0)</f>
        <v>1.1893607465162004</v>
      </c>
      <c r="H550" s="2">
        <f t="shared" ref="H550" si="2502">AVERAGE(G501:G550)</f>
        <v>1.1870866150966839</v>
      </c>
      <c r="I550">
        <f>VLOOKUP($B550,UTILITIES!$A$4:$F$1040000,5,0)/VLOOKUP($B550,IPSA!$A$4:$F$1040000,5,0)</f>
        <v>0.87172790772561948</v>
      </c>
      <c r="J550" s="2">
        <f t="shared" ref="J550" si="2503">AVERAGE(I501:I550)</f>
        <v>0.83763027000364643</v>
      </c>
      <c r="K550">
        <f>VLOOKUP($B550,CONSUMO!$A$4:$F$1040000,5,0)/VLOOKUP($B550,IPSA!$A$4:$F$1040000,5,0)</f>
        <v>0.8968778455171067</v>
      </c>
      <c r="L550" s="2">
        <f t="shared" ref="L550" si="2504">AVERAGE(K501:K550)</f>
        <v>0.94217272477181524</v>
      </c>
      <c r="M550">
        <f>VLOOKUP($B550,INDUSTRIAL!$A$4:$F$1040000,5,0)/VLOOKUP($B550,IPSA!$A$4:$F$1040000,5,0)</f>
        <v>0.96983861605285149</v>
      </c>
      <c r="N550" s="2">
        <f t="shared" ref="N550" si="2505">AVERAGE(M501:M550)</f>
        <v>0.99888283317371673</v>
      </c>
      <c r="O550">
        <f>VLOOKUP($B550,RETAIL!$A$4:$F$1040000,5,0)/VLOOKUP($B550,IPSA!$A$4:$F$1040000,5,0)</f>
        <v>1.0673453241426971</v>
      </c>
      <c r="P550" s="2">
        <f t="shared" ref="P550" si="2506">AVERAGE(O501:O550)</f>
        <v>1.0909311956718502</v>
      </c>
    </row>
    <row r="551" spans="1:16">
      <c r="A551" t="str">
        <f t="shared" si="2336"/>
        <v/>
      </c>
      <c r="B551" s="2">
        <f>IPSA!A728</f>
        <v>20080314</v>
      </c>
      <c r="C551">
        <f>VLOOKUP($B551,BANCA!$A$4:$F$1040000,5,0)/VLOOKUP($B551,IPSA!$A$4:$F$1040000,5,0)</f>
        <v>0.93392387293071422</v>
      </c>
      <c r="D551" s="2">
        <f t="shared" si="2255"/>
        <v>0.94370715351186829</v>
      </c>
      <c r="E551">
        <f>VLOOKUP($B551,'CONST.&amp;INMOB'!$A$4:$F$1040000,5,0)/VLOOKUP($B551,IPSA!$A$4:$F$1040000,5,0)</f>
        <v>1.8578470917642127</v>
      </c>
      <c r="F551" s="2">
        <f t="shared" si="2255"/>
        <v>1.9033836724415036</v>
      </c>
      <c r="G551">
        <f>VLOOKUP($B551,COMMODITIES!$A$4:$F$1040000,5,0)/VLOOKUP($B551,IPSA!$A$4:$F$1040000,5,0)</f>
        <v>1.1917865786284636</v>
      </c>
      <c r="H551" s="2">
        <f t="shared" ref="H551" si="2507">AVERAGE(G502:G551)</f>
        <v>1.1873030397188116</v>
      </c>
      <c r="I551">
        <f>VLOOKUP($B551,UTILITIES!$A$4:$F$1040000,5,0)/VLOOKUP($B551,IPSA!$A$4:$F$1040000,5,0)</f>
        <v>0.87168476452851906</v>
      </c>
      <c r="J551" s="2">
        <f t="shared" ref="J551" si="2508">AVERAGE(I502:I551)</f>
        <v>0.83777947547977005</v>
      </c>
      <c r="K551">
        <f>VLOOKUP($B551,CONSUMO!$A$4:$F$1040000,5,0)/VLOOKUP($B551,IPSA!$A$4:$F$1040000,5,0)</f>
        <v>0.89274634320973245</v>
      </c>
      <c r="L551" s="2">
        <f t="shared" ref="L551" si="2509">AVERAGE(K502:K551)</f>
        <v>0.94095378797619855</v>
      </c>
      <c r="M551">
        <f>VLOOKUP($B551,INDUSTRIAL!$A$4:$F$1040000,5,0)/VLOOKUP($B551,IPSA!$A$4:$F$1040000,5,0)</f>
        <v>0.97034302123987293</v>
      </c>
      <c r="N551" s="2">
        <f t="shared" ref="N551" si="2510">AVERAGE(M502:M551)</f>
        <v>0.99772485586994264</v>
      </c>
      <c r="O551">
        <f>VLOOKUP($B551,RETAIL!$A$4:$F$1040000,5,0)/VLOOKUP($B551,IPSA!$A$4:$F$1040000,5,0)</f>
        <v>1.0542510340714315</v>
      </c>
      <c r="P551" s="2">
        <f t="shared" ref="P551" si="2511">AVERAGE(O502:O551)</f>
        <v>1.0909715454562154</v>
      </c>
    </row>
    <row r="552" spans="1:16">
      <c r="A552" t="str">
        <f t="shared" si="2336"/>
        <v/>
      </c>
      <c r="B552" s="2">
        <f>IPSA!A729</f>
        <v>20080317</v>
      </c>
      <c r="C552">
        <f>VLOOKUP($B552,BANCA!$A$4:$F$1040000,5,0)/VLOOKUP($B552,IPSA!$A$4:$F$1040000,5,0)</f>
        <v>0.93066737377783537</v>
      </c>
      <c r="D552" s="2">
        <f t="shared" si="2255"/>
        <v>0.94371078517465046</v>
      </c>
      <c r="E552">
        <f>VLOOKUP($B552,'CONST.&amp;INMOB'!$A$4:$F$1040000,5,0)/VLOOKUP($B552,IPSA!$A$4:$F$1040000,5,0)</f>
        <v>1.8192758551625696</v>
      </c>
      <c r="F552" s="2">
        <f t="shared" si="2255"/>
        <v>1.9024302297325042</v>
      </c>
      <c r="G552">
        <f>VLOOKUP($B552,COMMODITIES!$A$4:$F$1040000,5,0)/VLOOKUP($B552,IPSA!$A$4:$F$1040000,5,0)</f>
        <v>1.1908043577606389</v>
      </c>
      <c r="H552" s="2">
        <f t="shared" ref="H552" si="2512">AVERAGE(G503:G552)</f>
        <v>1.1874459237690556</v>
      </c>
      <c r="I552">
        <f>VLOOKUP($B552,UTILITIES!$A$4:$F$1040000,5,0)/VLOOKUP($B552,IPSA!$A$4:$F$1040000,5,0)</f>
        <v>0.8714791364592912</v>
      </c>
      <c r="J552" s="2">
        <f t="shared" ref="J552" si="2513">AVERAGE(I503:I552)</f>
        <v>0.83794755075361427</v>
      </c>
      <c r="K552">
        <f>VLOOKUP($B552,CONSUMO!$A$4:$F$1040000,5,0)/VLOOKUP($B552,IPSA!$A$4:$F$1040000,5,0)</f>
        <v>0.88520433350070793</v>
      </c>
      <c r="L552" s="2">
        <f t="shared" ref="L552" si="2514">AVERAGE(K503:K552)</f>
        <v>0.93965555163670345</v>
      </c>
      <c r="M552">
        <f>VLOOKUP($B552,INDUSTRIAL!$A$4:$F$1040000,5,0)/VLOOKUP($B552,IPSA!$A$4:$F$1040000,5,0)</f>
        <v>0.97452460408356689</v>
      </c>
      <c r="N552" s="2">
        <f t="shared" ref="N552" si="2515">AVERAGE(M503:M552)</f>
        <v>0.99666295361733004</v>
      </c>
      <c r="O552">
        <f>VLOOKUP($B552,RETAIL!$A$4:$F$1040000,5,0)/VLOOKUP($B552,IPSA!$A$4:$F$1040000,5,0)</f>
        <v>1.0611360841086168</v>
      </c>
      <c r="P552" s="2">
        <f t="shared" ref="P552" si="2516">AVERAGE(O503:O552)</f>
        <v>1.0912828743603766</v>
      </c>
    </row>
    <row r="553" spans="1:16">
      <c r="A553" t="str">
        <f t="shared" si="2336"/>
        <v/>
      </c>
      <c r="B553" s="2">
        <f>IPSA!A730</f>
        <v>20080318</v>
      </c>
      <c r="C553">
        <f>VLOOKUP($B553,BANCA!$A$4:$F$1040000,5,0)/VLOOKUP($B553,IPSA!$A$4:$F$1040000,5,0)</f>
        <v>0.92301978481405256</v>
      </c>
      <c r="D553" s="2">
        <f t="shared" si="2255"/>
        <v>0.94360349822058875</v>
      </c>
      <c r="E553">
        <f>VLOOKUP($B553,'CONST.&amp;INMOB'!$A$4:$F$1040000,5,0)/VLOOKUP($B553,IPSA!$A$4:$F$1040000,5,0)</f>
        <v>1.8033325905359161</v>
      </c>
      <c r="F553" s="2">
        <f t="shared" si="2255"/>
        <v>1.9013377532770546</v>
      </c>
      <c r="G553">
        <f>VLOOKUP($B553,COMMODITIES!$A$4:$F$1040000,5,0)/VLOOKUP($B553,IPSA!$A$4:$F$1040000,5,0)</f>
        <v>1.1837973000898045</v>
      </c>
      <c r="H553" s="2">
        <f t="shared" ref="H553" si="2517">AVERAGE(G504:G553)</f>
        <v>1.187355503506611</v>
      </c>
      <c r="I553">
        <f>VLOOKUP($B553,UTILITIES!$A$4:$F$1040000,5,0)/VLOOKUP($B553,IPSA!$A$4:$F$1040000,5,0)</f>
        <v>0.88024099023696645</v>
      </c>
      <c r="J553" s="2">
        <f t="shared" ref="J553" si="2518">AVERAGE(I504:I553)</f>
        <v>0.8383191264955524</v>
      </c>
      <c r="K553">
        <f>VLOOKUP($B553,CONSUMO!$A$4:$F$1040000,5,0)/VLOOKUP($B553,IPSA!$A$4:$F$1040000,5,0)</f>
        <v>0.89353143141990843</v>
      </c>
      <c r="L553" s="2">
        <f t="shared" ref="L553" si="2519">AVERAGE(K504:K553)</f>
        <v>0.93834440137262309</v>
      </c>
      <c r="M553">
        <f>VLOOKUP($B553,INDUSTRIAL!$A$4:$F$1040000,5,0)/VLOOKUP($B553,IPSA!$A$4:$F$1040000,5,0)</f>
        <v>0.97210285244769357</v>
      </c>
      <c r="N553" s="2">
        <f t="shared" ref="N553" si="2520">AVERAGE(M504:M553)</f>
        <v>0.99595575883836351</v>
      </c>
      <c r="O553">
        <f>VLOOKUP($B553,RETAIL!$A$4:$F$1040000,5,0)/VLOOKUP($B553,IPSA!$A$4:$F$1040000,5,0)</f>
        <v>1.0658569118707828</v>
      </c>
      <c r="P553" s="2">
        <f t="shared" ref="P553" si="2521">AVERAGE(O504:O553)</f>
        <v>1.0915191873413166</v>
      </c>
    </row>
    <row r="554" spans="1:16">
      <c r="A554" t="str">
        <f t="shared" si="2336"/>
        <v/>
      </c>
      <c r="B554" s="2">
        <f>IPSA!A731</f>
        <v>20080319</v>
      </c>
      <c r="C554">
        <f>VLOOKUP($B554,BANCA!$A$4:$F$1040000,5,0)/VLOOKUP($B554,IPSA!$A$4:$F$1040000,5,0)</f>
        <v>0.93270949608484044</v>
      </c>
      <c r="D554" s="2">
        <f t="shared" si="2255"/>
        <v>0.94378462328578105</v>
      </c>
      <c r="E554">
        <f>VLOOKUP($B554,'CONST.&amp;INMOB'!$A$4:$F$1040000,5,0)/VLOOKUP($B554,IPSA!$A$4:$F$1040000,5,0)</f>
        <v>1.8242208610743733</v>
      </c>
      <c r="F554" s="2">
        <f t="shared" si="2255"/>
        <v>1.9010477399835499</v>
      </c>
      <c r="G554">
        <f>VLOOKUP($B554,COMMODITIES!$A$4:$F$1040000,5,0)/VLOOKUP($B554,IPSA!$A$4:$F$1040000,5,0)</f>
        <v>1.1906425117334998</v>
      </c>
      <c r="H554" s="2">
        <f t="shared" ref="H554" si="2522">AVERAGE(G505:G554)</f>
        <v>1.1874941567334159</v>
      </c>
      <c r="I554">
        <f>VLOOKUP($B554,UTILITIES!$A$4:$F$1040000,5,0)/VLOOKUP($B554,IPSA!$A$4:$F$1040000,5,0)</f>
        <v>0.87589511755342875</v>
      </c>
      <c r="J554" s="2">
        <f t="shared" ref="J554" si="2523">AVERAGE(I505:I554)</f>
        <v>0.8385760554481051</v>
      </c>
      <c r="K554">
        <f>VLOOKUP($B554,CONSUMO!$A$4:$F$1040000,5,0)/VLOOKUP($B554,IPSA!$A$4:$F$1040000,5,0)</f>
        <v>0.89718170525222529</v>
      </c>
      <c r="L554" s="2">
        <f t="shared" ref="L554" si="2524">AVERAGE(K505:K554)</f>
        <v>0.93692370144574044</v>
      </c>
      <c r="M554">
        <f>VLOOKUP($B554,INDUSTRIAL!$A$4:$F$1040000,5,0)/VLOOKUP($B554,IPSA!$A$4:$F$1040000,5,0)</f>
        <v>0.97210277143825463</v>
      </c>
      <c r="N554" s="2">
        <f t="shared" ref="N554" si="2525">AVERAGE(M505:M554)</f>
        <v>0.99534676344869</v>
      </c>
      <c r="O554">
        <f>VLOOKUP($B554,RETAIL!$A$4:$F$1040000,5,0)/VLOOKUP($B554,IPSA!$A$4:$F$1040000,5,0)</f>
        <v>1.0446429640924249</v>
      </c>
      <c r="P554" s="2">
        <f t="shared" ref="P554" si="2526">AVERAGE(O505:O554)</f>
        <v>1.0907901303373431</v>
      </c>
    </row>
    <row r="555" spans="1:16">
      <c r="A555" t="str">
        <f t="shared" si="2336"/>
        <v/>
      </c>
      <c r="B555" s="2">
        <f>IPSA!A732</f>
        <v>20080320</v>
      </c>
      <c r="C555">
        <f>VLOOKUP($B555,BANCA!$A$4:$F$1040000,5,0)/VLOOKUP($B555,IPSA!$A$4:$F$1040000,5,0)</f>
        <v>0.93130326810719932</v>
      </c>
      <c r="D555" s="2">
        <f t="shared" si="2255"/>
        <v>0.9439636039353988</v>
      </c>
      <c r="E555">
        <f>VLOOKUP($B555,'CONST.&amp;INMOB'!$A$4:$F$1040000,5,0)/VLOOKUP($B555,IPSA!$A$4:$F$1040000,5,0)</f>
        <v>1.8124547561846405</v>
      </c>
      <c r="F555" s="2">
        <f t="shared" si="2255"/>
        <v>1.9012830404587839</v>
      </c>
      <c r="G555">
        <f>VLOOKUP($B555,COMMODITIES!$A$4:$F$1040000,5,0)/VLOOKUP($B555,IPSA!$A$4:$F$1040000,5,0)</f>
        <v>1.1934813730904383</v>
      </c>
      <c r="H555" s="2">
        <f t="shared" ref="H555" si="2527">AVERAGE(G506:G555)</f>
        <v>1.1878617527138207</v>
      </c>
      <c r="I555">
        <f>VLOOKUP($B555,UTILITIES!$A$4:$F$1040000,5,0)/VLOOKUP($B555,IPSA!$A$4:$F$1040000,5,0)</f>
        <v>0.87887531525573981</v>
      </c>
      <c r="J555" s="2">
        <f t="shared" ref="J555" si="2528">AVERAGE(I506:I555)</f>
        <v>0.83907773939494334</v>
      </c>
      <c r="K555">
        <f>VLOOKUP($B555,CONSUMO!$A$4:$F$1040000,5,0)/VLOOKUP($B555,IPSA!$A$4:$F$1040000,5,0)</f>
        <v>0.88618854491668808</v>
      </c>
      <c r="L555" s="2">
        <f t="shared" ref="L555" si="2529">AVERAGE(K506:K555)</f>
        <v>0.9353127319915725</v>
      </c>
      <c r="M555">
        <f>VLOOKUP($B555,INDUSTRIAL!$A$4:$F$1040000,5,0)/VLOOKUP($B555,IPSA!$A$4:$F$1040000,5,0)</f>
        <v>0.97463743391501023</v>
      </c>
      <c r="N555" s="2">
        <f t="shared" ref="N555" si="2530">AVERAGE(M506:M555)</f>
        <v>0.9946950149921906</v>
      </c>
      <c r="O555">
        <f>VLOOKUP($B555,RETAIL!$A$4:$F$1040000,5,0)/VLOOKUP($B555,IPSA!$A$4:$F$1040000,5,0)</f>
        <v>1.0410477922425105</v>
      </c>
      <c r="P555" s="2">
        <f t="shared" ref="P555" si="2531">AVERAGE(O506:O555)</f>
        <v>1.0895074200158053</v>
      </c>
    </row>
    <row r="556" spans="1:16">
      <c r="A556" t="str">
        <f t="shared" si="2336"/>
        <v/>
      </c>
      <c r="B556" s="2">
        <f>IPSA!A733</f>
        <v>20080324</v>
      </c>
      <c r="C556">
        <f>VLOOKUP($B556,BANCA!$A$4:$F$1040000,5,0)/VLOOKUP($B556,IPSA!$A$4:$F$1040000,5,0)</f>
        <v>0.93495764238865875</v>
      </c>
      <c r="D556" s="2">
        <f t="shared" si="2255"/>
        <v>0.94413199320366648</v>
      </c>
      <c r="E556">
        <f>VLOOKUP($B556,'CONST.&amp;INMOB'!$A$4:$F$1040000,5,0)/VLOOKUP($B556,IPSA!$A$4:$F$1040000,5,0)</f>
        <v>1.7921320321119485</v>
      </c>
      <c r="F556" s="2">
        <f t="shared" si="2255"/>
        <v>1.9008178422366797</v>
      </c>
      <c r="G556">
        <f>VLOOKUP($B556,COMMODITIES!$A$4:$F$1040000,5,0)/VLOOKUP($B556,IPSA!$A$4:$F$1040000,5,0)</f>
        <v>1.1902017530728672</v>
      </c>
      <c r="H556" s="2">
        <f t="shared" ref="H556" si="2532">AVERAGE(G507:G556)</f>
        <v>1.1882141343908075</v>
      </c>
      <c r="I556">
        <f>VLOOKUP($B556,UTILITIES!$A$4:$F$1040000,5,0)/VLOOKUP($B556,IPSA!$A$4:$F$1040000,5,0)</f>
        <v>0.8867086361847103</v>
      </c>
      <c r="J556" s="2">
        <f t="shared" ref="J556" si="2533">AVERAGE(I507:I556)</f>
        <v>0.83984651151042189</v>
      </c>
      <c r="K556">
        <f>VLOOKUP($B556,CONSUMO!$A$4:$F$1040000,5,0)/VLOOKUP($B556,IPSA!$A$4:$F$1040000,5,0)</f>
        <v>0.87681572221390591</v>
      </c>
      <c r="L556" s="2">
        <f t="shared" ref="L556" si="2534">AVERAGE(K507:K556)</f>
        <v>0.93352966522659964</v>
      </c>
      <c r="M556">
        <f>VLOOKUP($B556,INDUSTRIAL!$A$4:$F$1040000,5,0)/VLOOKUP($B556,IPSA!$A$4:$F$1040000,5,0)</f>
        <v>0.96356600912573664</v>
      </c>
      <c r="N556" s="2">
        <f t="shared" ref="N556" si="2535">AVERAGE(M507:M556)</f>
        <v>0.99384476294352664</v>
      </c>
      <c r="O556">
        <f>VLOOKUP($B556,RETAIL!$A$4:$F$1040000,5,0)/VLOOKUP($B556,IPSA!$A$4:$F$1040000,5,0)</f>
        <v>1.0341761195105588</v>
      </c>
      <c r="P556" s="2">
        <f t="shared" ref="P556" si="2536">AVERAGE(O507:O556)</f>
        <v>1.0877806694390753</v>
      </c>
    </row>
    <row r="557" spans="1:16">
      <c r="A557" t="str">
        <f t="shared" si="2336"/>
        <v/>
      </c>
      <c r="B557" s="2">
        <f>IPSA!A734</f>
        <v>20080325</v>
      </c>
      <c r="C557">
        <f>VLOOKUP($B557,BANCA!$A$4:$F$1040000,5,0)/VLOOKUP($B557,IPSA!$A$4:$F$1040000,5,0)</f>
        <v>0.93712134789940849</v>
      </c>
      <c r="D557" s="2">
        <f t="shared" si="2255"/>
        <v>0.94427105416603541</v>
      </c>
      <c r="E557">
        <f>VLOOKUP($B557,'CONST.&amp;INMOB'!$A$4:$F$1040000,5,0)/VLOOKUP($B557,IPSA!$A$4:$F$1040000,5,0)</f>
        <v>1.7753483685825064</v>
      </c>
      <c r="F557" s="2">
        <f t="shared" si="2255"/>
        <v>1.8999312457255257</v>
      </c>
      <c r="G557">
        <f>VLOOKUP($B557,COMMODITIES!$A$4:$F$1040000,5,0)/VLOOKUP($B557,IPSA!$A$4:$F$1040000,5,0)</f>
        <v>1.1948507812299969</v>
      </c>
      <c r="H557" s="2">
        <f t="shared" ref="H557" si="2537">AVERAGE(G508:G557)</f>
        <v>1.1886154310500527</v>
      </c>
      <c r="I557">
        <f>VLOOKUP($B557,UTILITIES!$A$4:$F$1040000,5,0)/VLOOKUP($B557,IPSA!$A$4:$F$1040000,5,0)</f>
        <v>0.88390401171412492</v>
      </c>
      <c r="J557" s="2">
        <f t="shared" ref="J557" si="2538">AVERAGE(I508:I557)</f>
        <v>0.84061916005705128</v>
      </c>
      <c r="K557">
        <f>VLOOKUP($B557,CONSUMO!$A$4:$F$1040000,5,0)/VLOOKUP($B557,IPSA!$A$4:$F$1040000,5,0)</f>
        <v>0.87698127386957103</v>
      </c>
      <c r="L557" s="2">
        <f t="shared" ref="L557" si="2539">AVERAGE(K508:K557)</f>
        <v>0.9318428328246311</v>
      </c>
      <c r="M557">
        <f>VLOOKUP($B557,INDUSTRIAL!$A$4:$F$1040000,5,0)/VLOOKUP($B557,IPSA!$A$4:$F$1040000,5,0)</f>
        <v>0.97308996722010277</v>
      </c>
      <c r="N557" s="2">
        <f t="shared" ref="N557" si="2540">AVERAGE(M508:M557)</f>
        <v>0.99325951802962753</v>
      </c>
      <c r="O557">
        <f>VLOOKUP($B557,RETAIL!$A$4:$F$1040000,5,0)/VLOOKUP($B557,IPSA!$A$4:$F$1040000,5,0)</f>
        <v>1.0192105283189385</v>
      </c>
      <c r="P557" s="2">
        <f t="shared" ref="P557" si="2541">AVERAGE(O508:O557)</f>
        <v>1.0857769965615482</v>
      </c>
    </row>
    <row r="558" spans="1:16">
      <c r="A558" t="str">
        <f t="shared" si="2336"/>
        <v/>
      </c>
      <c r="B558" s="2">
        <f>IPSA!A735</f>
        <v>20080326</v>
      </c>
      <c r="C558">
        <f>VLOOKUP($B558,BANCA!$A$4:$F$1040000,5,0)/VLOOKUP($B558,IPSA!$A$4:$F$1040000,5,0)</f>
        <v>0.93411597589210682</v>
      </c>
      <c r="D558" s="2">
        <f t="shared" si="2255"/>
        <v>0.94414110448112498</v>
      </c>
      <c r="E558">
        <f>VLOOKUP($B558,'CONST.&amp;INMOB'!$A$4:$F$1040000,5,0)/VLOOKUP($B558,IPSA!$A$4:$F$1040000,5,0)</f>
        <v>1.7808762466367103</v>
      </c>
      <c r="F558" s="2">
        <f t="shared" si="2255"/>
        <v>1.8987761653131674</v>
      </c>
      <c r="G558">
        <f>VLOOKUP($B558,COMMODITIES!$A$4:$F$1040000,5,0)/VLOOKUP($B558,IPSA!$A$4:$F$1040000,5,0)</f>
        <v>1.1948477174979673</v>
      </c>
      <c r="H558" s="2">
        <f t="shared" ref="H558" si="2542">AVERAGE(G509:G558)</f>
        <v>1.1889979580631331</v>
      </c>
      <c r="I558">
        <f>VLOOKUP($B558,UTILITIES!$A$4:$F$1040000,5,0)/VLOOKUP($B558,IPSA!$A$4:$F$1040000,5,0)</f>
        <v>0.88570169743875438</v>
      </c>
      <c r="J558" s="2">
        <f t="shared" ref="J558" si="2543">AVERAGE(I509:I558)</f>
        <v>0.84145274244332469</v>
      </c>
      <c r="K558">
        <f>VLOOKUP($B558,CONSUMO!$A$4:$F$1040000,5,0)/VLOOKUP($B558,IPSA!$A$4:$F$1040000,5,0)</f>
        <v>0.87924215790551441</v>
      </c>
      <c r="L558" s="2">
        <f t="shared" ref="L558" si="2544">AVERAGE(K509:K558)</f>
        <v>0.9302246631220672</v>
      </c>
      <c r="M558">
        <f>VLOOKUP($B558,INDUSTRIAL!$A$4:$F$1040000,5,0)/VLOOKUP($B558,IPSA!$A$4:$F$1040000,5,0)</f>
        <v>0.97173493596798743</v>
      </c>
      <c r="N558" s="2">
        <f t="shared" ref="N558" si="2545">AVERAGE(M509:M558)</f>
        <v>0.99256320878021553</v>
      </c>
      <c r="O558">
        <f>VLOOKUP($B558,RETAIL!$A$4:$F$1040000,5,0)/VLOOKUP($B558,IPSA!$A$4:$F$1040000,5,0)</f>
        <v>1.0180275467947715</v>
      </c>
      <c r="P558" s="2">
        <f t="shared" ref="P558" si="2546">AVERAGE(O509:O558)</f>
        <v>1.0837240475471182</v>
      </c>
    </row>
    <row r="559" spans="1:16">
      <c r="A559" t="str">
        <f t="shared" si="2336"/>
        <v/>
      </c>
      <c r="B559" s="2">
        <f>IPSA!A736</f>
        <v>20080327</v>
      </c>
      <c r="C559">
        <f>VLOOKUP($B559,BANCA!$A$4:$F$1040000,5,0)/VLOOKUP($B559,IPSA!$A$4:$F$1040000,5,0)</f>
        <v>0.93051683042086442</v>
      </c>
      <c r="D559" s="2">
        <f t="shared" si="2255"/>
        <v>0.94390169856650641</v>
      </c>
      <c r="E559">
        <f>VLOOKUP($B559,'CONST.&amp;INMOB'!$A$4:$F$1040000,5,0)/VLOOKUP($B559,IPSA!$A$4:$F$1040000,5,0)</f>
        <v>1.7695867573897255</v>
      </c>
      <c r="F559" s="2">
        <f t="shared" si="2255"/>
        <v>1.8977632727297393</v>
      </c>
      <c r="G559">
        <f>VLOOKUP($B559,COMMODITIES!$A$4:$F$1040000,5,0)/VLOOKUP($B559,IPSA!$A$4:$F$1040000,5,0)</f>
        <v>1.2057583043472235</v>
      </c>
      <c r="H559" s="2">
        <f t="shared" ref="H559" si="2547">AVERAGE(G510:G559)</f>
        <v>1.1896812825341712</v>
      </c>
      <c r="I559">
        <f>VLOOKUP($B559,UTILITIES!$A$4:$F$1040000,5,0)/VLOOKUP($B559,IPSA!$A$4:$F$1040000,5,0)</f>
        <v>0.8803567716633639</v>
      </c>
      <c r="J559" s="2">
        <f t="shared" ref="J559" si="2548">AVERAGE(I510:I559)</f>
        <v>0.84209438843195539</v>
      </c>
      <c r="K559">
        <f>VLOOKUP($B559,CONSUMO!$A$4:$F$1040000,5,0)/VLOOKUP($B559,IPSA!$A$4:$F$1040000,5,0)</f>
        <v>0.87503776278044931</v>
      </c>
      <c r="L559" s="2">
        <f t="shared" ref="L559" si="2549">AVERAGE(K510:K559)</f>
        <v>0.9285293112267301</v>
      </c>
      <c r="M559">
        <f>VLOOKUP($B559,INDUSTRIAL!$A$4:$F$1040000,5,0)/VLOOKUP($B559,IPSA!$A$4:$F$1040000,5,0)</f>
        <v>0.96819819570127919</v>
      </c>
      <c r="N559" s="2">
        <f t="shared" ref="N559" si="2550">AVERAGE(M510:M559)</f>
        <v>0.99161311933929241</v>
      </c>
      <c r="O559">
        <f>VLOOKUP($B559,RETAIL!$A$4:$F$1040000,5,0)/VLOOKUP($B559,IPSA!$A$4:$F$1040000,5,0)</f>
        <v>1.0128254874516707</v>
      </c>
      <c r="P559" s="2">
        <f t="shared" ref="P559" si="2551">AVERAGE(O510:O559)</f>
        <v>1.0813312117167688</v>
      </c>
    </row>
    <row r="560" spans="1:16">
      <c r="A560" t="str">
        <f t="shared" si="2336"/>
        <v/>
      </c>
      <c r="B560" s="2">
        <f>IPSA!A737</f>
        <v>20080328</v>
      </c>
      <c r="C560">
        <f>VLOOKUP($B560,BANCA!$A$4:$F$1040000,5,0)/VLOOKUP($B560,IPSA!$A$4:$F$1040000,5,0)</f>
        <v>0.93303425162511944</v>
      </c>
      <c r="D560" s="2">
        <f t="shared" si="2255"/>
        <v>0.94341412040700146</v>
      </c>
      <c r="E560">
        <f>VLOOKUP($B560,'CONST.&amp;INMOB'!$A$4:$F$1040000,5,0)/VLOOKUP($B560,IPSA!$A$4:$F$1040000,5,0)</f>
        <v>1.7563727272632919</v>
      </c>
      <c r="F560" s="2">
        <f t="shared" si="2255"/>
        <v>1.8971425396022703</v>
      </c>
      <c r="G560">
        <f>VLOOKUP($B560,COMMODITIES!$A$4:$F$1040000,5,0)/VLOOKUP($B560,IPSA!$A$4:$F$1040000,5,0)</f>
        <v>1.1909384262332969</v>
      </c>
      <c r="H560" s="2">
        <f t="shared" ref="H560" si="2552">AVERAGE(G511:G560)</f>
        <v>1.190029859334961</v>
      </c>
      <c r="I560">
        <f>VLOOKUP($B560,UTILITIES!$A$4:$F$1040000,5,0)/VLOOKUP($B560,IPSA!$A$4:$F$1040000,5,0)</f>
        <v>0.89216382628996727</v>
      </c>
      <c r="J560" s="2">
        <f t="shared" ref="J560" si="2553">AVERAGE(I511:I560)</f>
        <v>0.84303602668424749</v>
      </c>
      <c r="K560">
        <f>VLOOKUP($B560,CONSUMO!$A$4:$F$1040000,5,0)/VLOOKUP($B560,IPSA!$A$4:$F$1040000,5,0)</f>
        <v>0.87654316716388692</v>
      </c>
      <c r="L560" s="2">
        <f t="shared" ref="L560" si="2554">AVERAGE(K511:K560)</f>
        <v>0.92676389515024649</v>
      </c>
      <c r="M560">
        <f>VLOOKUP($B560,INDUSTRIAL!$A$4:$F$1040000,5,0)/VLOOKUP($B560,IPSA!$A$4:$F$1040000,5,0)</f>
        <v>0.97140156580241588</v>
      </c>
      <c r="N560" s="2">
        <f t="shared" ref="N560" si="2555">AVERAGE(M511:M560)</f>
        <v>0.99067294589221577</v>
      </c>
      <c r="O560">
        <f>VLOOKUP($B560,RETAIL!$A$4:$F$1040000,5,0)/VLOOKUP($B560,IPSA!$A$4:$F$1040000,5,0)</f>
        <v>1.0077985664974747</v>
      </c>
      <c r="P560" s="2">
        <f t="shared" ref="P560" si="2556">AVERAGE(O511:O560)</f>
        <v>1.0786737384519309</v>
      </c>
    </row>
    <row r="561" spans="1:16">
      <c r="A561" t="str">
        <f t="shared" si="2336"/>
        <v/>
      </c>
      <c r="B561" s="2">
        <f>IPSA!A738</f>
        <v>20080331</v>
      </c>
      <c r="C561">
        <f>VLOOKUP($B561,BANCA!$A$4:$F$1040000,5,0)/VLOOKUP($B561,IPSA!$A$4:$F$1040000,5,0)</f>
        <v>0.92701812736085387</v>
      </c>
      <c r="D561" s="2">
        <f t="shared" si="2255"/>
        <v>0.9424962060316231</v>
      </c>
      <c r="E561">
        <f>VLOOKUP($B561,'CONST.&amp;INMOB'!$A$4:$F$1040000,5,0)/VLOOKUP($B561,IPSA!$A$4:$F$1040000,5,0)</f>
        <v>1.7333131864610263</v>
      </c>
      <c r="F561" s="2">
        <f t="shared" si="2255"/>
        <v>1.8959943522699256</v>
      </c>
      <c r="G561">
        <f>VLOOKUP($B561,COMMODITIES!$A$4:$F$1040000,5,0)/VLOOKUP($B561,IPSA!$A$4:$F$1040000,5,0)</f>
        <v>1.1909523773424187</v>
      </c>
      <c r="H561" s="2">
        <f t="shared" ref="H561" si="2557">AVERAGE(G512:G561)</f>
        <v>1.1906366486001911</v>
      </c>
      <c r="I561">
        <f>VLOOKUP($B561,UTILITIES!$A$4:$F$1040000,5,0)/VLOOKUP($B561,IPSA!$A$4:$F$1040000,5,0)</f>
        <v>0.89951557913758073</v>
      </c>
      <c r="J561" s="2">
        <f t="shared" ref="J561" si="2558">AVERAGE(I512:I561)</f>
        <v>0.84404810172536204</v>
      </c>
      <c r="K561">
        <f>VLOOKUP($B561,CONSUMO!$A$4:$F$1040000,5,0)/VLOOKUP($B561,IPSA!$A$4:$F$1040000,5,0)</f>
        <v>0.8705313054139493</v>
      </c>
      <c r="L561" s="2">
        <f t="shared" ref="L561" si="2559">AVERAGE(K512:K561)</f>
        <v>0.92487164841941538</v>
      </c>
      <c r="M561">
        <f>VLOOKUP($B561,INDUSTRIAL!$A$4:$F$1040000,5,0)/VLOOKUP($B561,IPSA!$A$4:$F$1040000,5,0)</f>
        <v>0.96423355853263693</v>
      </c>
      <c r="N561" s="2">
        <f t="shared" ref="N561" si="2560">AVERAGE(M512:M561)</f>
        <v>0.98957152501619561</v>
      </c>
      <c r="O561">
        <f>VLOOKUP($B561,RETAIL!$A$4:$F$1040000,5,0)/VLOOKUP($B561,IPSA!$A$4:$F$1040000,5,0)</f>
        <v>1.0098093673996957</v>
      </c>
      <c r="P561" s="2">
        <f t="shared" ref="P561" si="2561">AVERAGE(O512:O561)</f>
        <v>1.0760910819787595</v>
      </c>
    </row>
    <row r="562" spans="1:16">
      <c r="A562" t="str">
        <f t="shared" si="2336"/>
        <v/>
      </c>
      <c r="B562" s="2">
        <f>IPSA!A739</f>
        <v>20080401</v>
      </c>
      <c r="C562">
        <f>VLOOKUP($B562,BANCA!$A$4:$F$1040000,5,0)/VLOOKUP($B562,IPSA!$A$4:$F$1040000,5,0)</f>
        <v>0.93000199563971542</v>
      </c>
      <c r="D562" s="2">
        <f t="shared" si="2255"/>
        <v>0.94153435636815275</v>
      </c>
      <c r="E562">
        <f>VLOOKUP($B562,'CONST.&amp;INMOB'!$A$4:$F$1040000,5,0)/VLOOKUP($B562,IPSA!$A$4:$F$1040000,5,0)</f>
        <v>1.7289914420259815</v>
      </c>
      <c r="F562" s="2">
        <f t="shared" si="2255"/>
        <v>1.8944767893618397</v>
      </c>
      <c r="G562">
        <f>VLOOKUP($B562,COMMODITIES!$A$4:$F$1040000,5,0)/VLOOKUP($B562,IPSA!$A$4:$F$1040000,5,0)</f>
        <v>1.1820225380634899</v>
      </c>
      <c r="H562" s="2">
        <f t="shared" ref="H562" si="2562">AVERAGE(G513:G562)</f>
        <v>1.1907748940592595</v>
      </c>
      <c r="I562">
        <f>VLOOKUP($B562,UTILITIES!$A$4:$F$1040000,5,0)/VLOOKUP($B562,IPSA!$A$4:$F$1040000,5,0)</f>
        <v>0.90504965309072549</v>
      </c>
      <c r="J562" s="2">
        <f t="shared" ref="J562" si="2563">AVERAGE(I513:I562)</f>
        <v>0.84521542277875494</v>
      </c>
      <c r="K562">
        <f>VLOOKUP($B562,CONSUMO!$A$4:$F$1040000,5,0)/VLOOKUP($B562,IPSA!$A$4:$F$1040000,5,0)</f>
        <v>0.87565316124050063</v>
      </c>
      <c r="L562" s="2">
        <f t="shared" ref="L562" si="2564">AVERAGE(K513:K562)</f>
        <v>0.92297094915764166</v>
      </c>
      <c r="M562">
        <f>VLOOKUP($B562,INDUSTRIAL!$A$4:$F$1040000,5,0)/VLOOKUP($B562,IPSA!$A$4:$F$1040000,5,0)</f>
        <v>0.97061685805524744</v>
      </c>
      <c r="N562" s="2">
        <f t="shared" ref="N562" si="2565">AVERAGE(M513:M562)</f>
        <v>0.98889232102024305</v>
      </c>
      <c r="O562">
        <f>VLOOKUP($B562,RETAIL!$A$4:$F$1040000,5,0)/VLOOKUP($B562,IPSA!$A$4:$F$1040000,5,0)</f>
        <v>1.0091094278059363</v>
      </c>
      <c r="P562" s="2">
        <f t="shared" ref="P562" si="2566">AVERAGE(O513:O562)</f>
        <v>1.0738583358699174</v>
      </c>
    </row>
    <row r="563" spans="1:16">
      <c r="A563" t="str">
        <f t="shared" si="2336"/>
        <v/>
      </c>
      <c r="B563" s="2">
        <f>IPSA!A740</f>
        <v>20080402</v>
      </c>
      <c r="C563">
        <f>VLOOKUP($B563,BANCA!$A$4:$F$1040000,5,0)/VLOOKUP($B563,IPSA!$A$4:$F$1040000,5,0)</f>
        <v>0.93548839968817477</v>
      </c>
      <c r="D563" s="2">
        <f t="shared" si="2255"/>
        <v>0.94073343677553611</v>
      </c>
      <c r="E563">
        <f>VLOOKUP($B563,'CONST.&amp;INMOB'!$A$4:$F$1040000,5,0)/VLOOKUP($B563,IPSA!$A$4:$F$1040000,5,0)</f>
        <v>1.7322552827468216</v>
      </c>
      <c r="F563" s="2">
        <f t="shared" si="2255"/>
        <v>1.8940453700136348</v>
      </c>
      <c r="G563">
        <f>VLOOKUP($B563,COMMODITIES!$A$4:$F$1040000,5,0)/VLOOKUP($B563,IPSA!$A$4:$F$1040000,5,0)</f>
        <v>1.1835049981718213</v>
      </c>
      <c r="H563" s="2">
        <f t="shared" ref="H563" si="2567">AVERAGE(G514:G563)</f>
        <v>1.1911021745730161</v>
      </c>
      <c r="I563">
        <f>VLOOKUP($B563,UTILITIES!$A$4:$F$1040000,5,0)/VLOOKUP($B563,IPSA!$A$4:$F$1040000,5,0)</f>
        <v>0.90717542927707606</v>
      </c>
      <c r="J563" s="2">
        <f t="shared" ref="J563" si="2568">AVERAGE(I514:I563)</f>
        <v>0.84637319194979721</v>
      </c>
      <c r="K563">
        <f>VLOOKUP($B563,CONSUMO!$A$4:$F$1040000,5,0)/VLOOKUP($B563,IPSA!$A$4:$F$1040000,5,0)</f>
        <v>0.88897953129635121</v>
      </c>
      <c r="L563" s="2">
        <f t="shared" ref="L563" si="2569">AVERAGE(K514:K563)</f>
        <v>0.92177755322746846</v>
      </c>
      <c r="M563">
        <f>VLOOKUP($B563,INDUSTRIAL!$A$4:$F$1040000,5,0)/VLOOKUP($B563,IPSA!$A$4:$F$1040000,5,0)</f>
        <v>0.97396155995391609</v>
      </c>
      <c r="N563" s="2">
        <f t="shared" ref="N563" si="2570">AVERAGE(M514:M563)</f>
        <v>0.98844723697871317</v>
      </c>
      <c r="O563">
        <f>VLOOKUP($B563,RETAIL!$A$4:$F$1040000,5,0)/VLOOKUP($B563,IPSA!$A$4:$F$1040000,5,0)</f>
        <v>1.0065169399736467</v>
      </c>
      <c r="P563" s="2">
        <f t="shared" ref="P563" si="2571">AVERAGE(O514:O563)</f>
        <v>1.0714504710634096</v>
      </c>
    </row>
    <row r="564" spans="1:16">
      <c r="A564" t="str">
        <f t="shared" si="2336"/>
        <v/>
      </c>
      <c r="B564" s="2">
        <f>IPSA!A741</f>
        <v>20080403</v>
      </c>
      <c r="C564">
        <f>VLOOKUP($B564,BANCA!$A$4:$F$1040000,5,0)/VLOOKUP($B564,IPSA!$A$4:$F$1040000,5,0)</f>
        <v>0.93913602429734655</v>
      </c>
      <c r="D564" s="2">
        <f t="shared" si="2255"/>
        <v>0.9401039137409809</v>
      </c>
      <c r="E564">
        <f>VLOOKUP($B564,'CONST.&amp;INMOB'!$A$4:$F$1040000,5,0)/VLOOKUP($B564,IPSA!$A$4:$F$1040000,5,0)</f>
        <v>1.7439568437023303</v>
      </c>
      <c r="F564" s="2">
        <f t="shared" si="2255"/>
        <v>1.8943514132263457</v>
      </c>
      <c r="G564">
        <f>VLOOKUP($B564,COMMODITIES!$A$4:$F$1040000,5,0)/VLOOKUP($B564,IPSA!$A$4:$F$1040000,5,0)</f>
        <v>1.1645241335641361</v>
      </c>
      <c r="H564" s="2">
        <f t="shared" ref="H564" si="2572">AVERAGE(G515:G564)</f>
        <v>1.1910718525440216</v>
      </c>
      <c r="I564">
        <f>VLOOKUP($B564,UTILITIES!$A$4:$F$1040000,5,0)/VLOOKUP($B564,IPSA!$A$4:$F$1040000,5,0)</f>
        <v>0.9175462256742144</v>
      </c>
      <c r="J564" s="2">
        <f t="shared" ref="J564" si="2573">AVERAGE(I515:I564)</f>
        <v>0.84764138272584744</v>
      </c>
      <c r="K564">
        <f>VLOOKUP($B564,CONSUMO!$A$4:$F$1040000,5,0)/VLOOKUP($B564,IPSA!$A$4:$F$1040000,5,0)</f>
        <v>0.895841642373432</v>
      </c>
      <c r="L564" s="2">
        <f t="shared" ref="L564" si="2574">AVERAGE(K515:K564)</f>
        <v>0.92097080146784638</v>
      </c>
      <c r="M564">
        <f>VLOOKUP($B564,INDUSTRIAL!$A$4:$F$1040000,5,0)/VLOOKUP($B564,IPSA!$A$4:$F$1040000,5,0)</f>
        <v>0.96536312389755319</v>
      </c>
      <c r="N564" s="2">
        <f t="shared" ref="N564" si="2575">AVERAGE(M515:M564)</f>
        <v>0.98766454521806102</v>
      </c>
      <c r="O564">
        <f>VLOOKUP($B564,RETAIL!$A$4:$F$1040000,5,0)/VLOOKUP($B564,IPSA!$A$4:$F$1040000,5,0)</f>
        <v>1.019585349774611</v>
      </c>
      <c r="P564" s="2">
        <f t="shared" ref="P564" si="2576">AVERAGE(O515:O564)</f>
        <v>1.0689357490837343</v>
      </c>
    </row>
    <row r="565" spans="1:16">
      <c r="A565" t="str">
        <f t="shared" si="2336"/>
        <v/>
      </c>
      <c r="B565" s="2">
        <f>IPSA!A742</f>
        <v>20080404</v>
      </c>
      <c r="C565">
        <f>VLOOKUP($B565,BANCA!$A$4:$F$1040000,5,0)/VLOOKUP($B565,IPSA!$A$4:$F$1040000,5,0)</f>
        <v>0.93183582445269142</v>
      </c>
      <c r="D565" s="2">
        <f t="shared" ref="D565:F628" si="2577">AVERAGE(C516:C565)</f>
        <v>0.93971524014684615</v>
      </c>
      <c r="E565">
        <f>VLOOKUP($B565,'CONST.&amp;INMOB'!$A$4:$F$1040000,5,0)/VLOOKUP($B565,IPSA!$A$4:$F$1040000,5,0)</f>
        <v>1.7329801504885771</v>
      </c>
      <c r="F565" s="2">
        <f t="shared" si="2577"/>
        <v>1.8942268605824522</v>
      </c>
      <c r="G565">
        <f>VLOOKUP($B565,COMMODITIES!$A$4:$F$1040000,5,0)/VLOOKUP($B565,IPSA!$A$4:$F$1040000,5,0)</f>
        <v>1.1676544891219229</v>
      </c>
      <c r="H565" s="2">
        <f t="shared" ref="H565" si="2578">AVERAGE(G516:G565)</f>
        <v>1.1911008297027732</v>
      </c>
      <c r="I565">
        <f>VLOOKUP($B565,UTILITIES!$A$4:$F$1040000,5,0)/VLOOKUP($B565,IPSA!$A$4:$F$1040000,5,0)</f>
        <v>0.91752102413945735</v>
      </c>
      <c r="J565" s="2">
        <f t="shared" ref="J565" si="2579">AVERAGE(I516:I565)</f>
        <v>0.84912168568296154</v>
      </c>
      <c r="K565">
        <f>VLOOKUP($B565,CONSUMO!$A$4:$F$1040000,5,0)/VLOOKUP($B565,IPSA!$A$4:$F$1040000,5,0)</f>
        <v>0.90426951755132612</v>
      </c>
      <c r="L565" s="2">
        <f t="shared" ref="L565" si="2580">AVERAGE(K516:K565)</f>
        <v>0.92039504035701813</v>
      </c>
      <c r="M565">
        <f>VLOOKUP($B565,INDUSTRIAL!$A$4:$F$1040000,5,0)/VLOOKUP($B565,IPSA!$A$4:$F$1040000,5,0)</f>
        <v>0.96107963637601712</v>
      </c>
      <c r="N565" s="2">
        <f t="shared" ref="N565" si="2581">AVERAGE(M516:M565)</f>
        <v>0.98732447917622967</v>
      </c>
      <c r="O565">
        <f>VLOOKUP($B565,RETAIL!$A$4:$F$1040000,5,0)/VLOOKUP($B565,IPSA!$A$4:$F$1040000,5,0)</f>
        <v>1.0161622008103233</v>
      </c>
      <c r="P565" s="2">
        <f t="shared" ref="P565" si="2582">AVERAGE(O516:O565)</f>
        <v>1.0658328499359757</v>
      </c>
    </row>
    <row r="566" spans="1:16">
      <c r="A566" t="str">
        <f t="shared" si="2336"/>
        <v/>
      </c>
      <c r="B566" s="2">
        <f>IPSA!A743</f>
        <v>20080407</v>
      </c>
      <c r="C566">
        <f>VLOOKUP($B566,BANCA!$A$4:$F$1040000,5,0)/VLOOKUP($B566,IPSA!$A$4:$F$1040000,5,0)</f>
        <v>0.92933969721231291</v>
      </c>
      <c r="D566" s="2">
        <f t="shared" si="2577"/>
        <v>0.93923730659531512</v>
      </c>
      <c r="E566">
        <f>VLOOKUP($B566,'CONST.&amp;INMOB'!$A$4:$F$1040000,5,0)/VLOOKUP($B566,IPSA!$A$4:$F$1040000,5,0)</f>
        <v>1.7446783742038223</v>
      </c>
      <c r="F566" s="2">
        <f t="shared" si="2577"/>
        <v>1.8943339503917207</v>
      </c>
      <c r="G566">
        <f>VLOOKUP($B566,COMMODITIES!$A$4:$F$1040000,5,0)/VLOOKUP($B566,IPSA!$A$4:$F$1040000,5,0)</f>
        <v>1.1739004711139378</v>
      </c>
      <c r="H566" s="2">
        <f t="shared" ref="H566" si="2583">AVERAGE(G517:G566)</f>
        <v>1.1909623906692475</v>
      </c>
      <c r="I566">
        <f>VLOOKUP($B566,UTILITIES!$A$4:$F$1040000,5,0)/VLOOKUP($B566,IPSA!$A$4:$F$1040000,5,0)</f>
        <v>0.91188088871210193</v>
      </c>
      <c r="J566" s="2">
        <f t="shared" ref="J566" si="2584">AVERAGE(I517:I566)</f>
        <v>0.85076108137464701</v>
      </c>
      <c r="K566">
        <f>VLOOKUP($B566,CONSUMO!$A$4:$F$1040000,5,0)/VLOOKUP($B566,IPSA!$A$4:$F$1040000,5,0)</f>
        <v>0.90766730212688551</v>
      </c>
      <c r="L566" s="2">
        <f t="shared" ref="L566" si="2585">AVERAGE(K517:K566)</f>
        <v>0.92007677899176799</v>
      </c>
      <c r="M566">
        <f>VLOOKUP($B566,INDUSTRIAL!$A$4:$F$1040000,5,0)/VLOOKUP($B566,IPSA!$A$4:$F$1040000,5,0)</f>
        <v>0.96153401024497176</v>
      </c>
      <c r="N566" s="2">
        <f t="shared" ref="N566" si="2586">AVERAGE(M517:M566)</f>
        <v>0.98706783656099673</v>
      </c>
      <c r="O566">
        <f>VLOOKUP($B566,RETAIL!$A$4:$F$1040000,5,0)/VLOOKUP($B566,IPSA!$A$4:$F$1040000,5,0)</f>
        <v>1.0159406955082115</v>
      </c>
      <c r="P566" s="2">
        <f t="shared" ref="P566" si="2587">AVERAGE(O517:O566)</f>
        <v>1.0626433136169506</v>
      </c>
    </row>
    <row r="567" spans="1:16">
      <c r="A567" t="str">
        <f t="shared" si="2336"/>
        <v/>
      </c>
      <c r="B567" s="2">
        <f>IPSA!A744</f>
        <v>20080408</v>
      </c>
      <c r="C567">
        <f>VLOOKUP($B567,BANCA!$A$4:$F$1040000,5,0)/VLOOKUP($B567,IPSA!$A$4:$F$1040000,5,0)</f>
        <v>0.92832415846208916</v>
      </c>
      <c r="D567" s="2">
        <f t="shared" si="2577"/>
        <v>0.93881447789800943</v>
      </c>
      <c r="E567">
        <f>VLOOKUP($B567,'CONST.&amp;INMOB'!$A$4:$F$1040000,5,0)/VLOOKUP($B567,IPSA!$A$4:$F$1040000,5,0)</f>
        <v>1.7501853615221097</v>
      </c>
      <c r="F567" s="2">
        <f t="shared" si="2577"/>
        <v>1.8955223471540206</v>
      </c>
      <c r="G567">
        <f>VLOOKUP($B567,COMMODITIES!$A$4:$F$1040000,5,0)/VLOOKUP($B567,IPSA!$A$4:$F$1040000,5,0)</f>
        <v>1.1759083394497254</v>
      </c>
      <c r="H567" s="2">
        <f t="shared" ref="H567" si="2588">AVERAGE(G518:G567)</f>
        <v>1.1906865465290173</v>
      </c>
      <c r="I567">
        <f>VLOOKUP($B567,UTILITIES!$A$4:$F$1040000,5,0)/VLOOKUP($B567,IPSA!$A$4:$F$1040000,5,0)</f>
        <v>0.91234992175891005</v>
      </c>
      <c r="J567" s="2">
        <f t="shared" ref="J567" si="2589">AVERAGE(I518:I567)</f>
        <v>0.85265235832790709</v>
      </c>
      <c r="K567">
        <f>VLOOKUP($B567,CONSUMO!$A$4:$F$1040000,5,0)/VLOOKUP($B567,IPSA!$A$4:$F$1040000,5,0)</f>
        <v>0.91451136799013033</v>
      </c>
      <c r="L567" s="2">
        <f t="shared" ref="L567" si="2590">AVERAGE(K518:K567)</f>
        <v>0.91942741722994425</v>
      </c>
      <c r="M567">
        <f>VLOOKUP($B567,INDUSTRIAL!$A$4:$F$1040000,5,0)/VLOOKUP($B567,IPSA!$A$4:$F$1040000,5,0)</f>
        <v>0.95851267478461188</v>
      </c>
      <c r="N567" s="2">
        <f t="shared" ref="N567" si="2591">AVERAGE(M518:M567)</f>
        <v>0.98695457901406469</v>
      </c>
      <c r="O567">
        <f>VLOOKUP($B567,RETAIL!$A$4:$F$1040000,5,0)/VLOOKUP($B567,IPSA!$A$4:$F$1040000,5,0)</f>
        <v>1.006036275445352</v>
      </c>
      <c r="P567" s="2">
        <f t="shared" ref="P567" si="2592">AVERAGE(O518:O567)</f>
        <v>1.0591957438825792</v>
      </c>
    </row>
    <row r="568" spans="1:16">
      <c r="A568" t="str">
        <f t="shared" si="2336"/>
        <v/>
      </c>
      <c r="B568" s="2">
        <f>IPSA!A745</f>
        <v>20080409</v>
      </c>
      <c r="C568">
        <f>VLOOKUP($B568,BANCA!$A$4:$F$1040000,5,0)/VLOOKUP($B568,IPSA!$A$4:$F$1040000,5,0)</f>
        <v>0.93569617640739189</v>
      </c>
      <c r="D568" s="2">
        <f t="shared" si="2577"/>
        <v>0.93872499309346213</v>
      </c>
      <c r="E568">
        <f>VLOOKUP($B568,'CONST.&amp;INMOB'!$A$4:$F$1040000,5,0)/VLOOKUP($B568,IPSA!$A$4:$F$1040000,5,0)</f>
        <v>1.734786400131161</v>
      </c>
      <c r="F568" s="2">
        <f t="shared" si="2577"/>
        <v>1.8957036604761657</v>
      </c>
      <c r="G568">
        <f>VLOOKUP($B568,COMMODITIES!$A$4:$F$1040000,5,0)/VLOOKUP($B568,IPSA!$A$4:$F$1040000,5,0)</f>
        <v>1.1755414716705606</v>
      </c>
      <c r="H568" s="2">
        <f t="shared" ref="H568" si="2593">AVERAGE(G519:G568)</f>
        <v>1.1904780711922942</v>
      </c>
      <c r="I568">
        <f>VLOOKUP($B568,UTILITIES!$A$4:$F$1040000,5,0)/VLOOKUP($B568,IPSA!$A$4:$F$1040000,5,0)</f>
        <v>0.90881734854628271</v>
      </c>
      <c r="J568" s="2">
        <f t="shared" ref="J568" si="2594">AVERAGE(I519:I568)</f>
        <v>0.85453468738211602</v>
      </c>
      <c r="K568">
        <f>VLOOKUP($B568,CONSUMO!$A$4:$F$1040000,5,0)/VLOOKUP($B568,IPSA!$A$4:$F$1040000,5,0)</f>
        <v>0.92523554828090582</v>
      </c>
      <c r="L568" s="2">
        <f t="shared" ref="L568" si="2595">AVERAGE(K519:K568)</f>
        <v>0.91899551487068809</v>
      </c>
      <c r="M568">
        <f>VLOOKUP($B568,INDUSTRIAL!$A$4:$F$1040000,5,0)/VLOOKUP($B568,IPSA!$A$4:$F$1040000,5,0)</f>
        <v>0.96461438038505798</v>
      </c>
      <c r="N568" s="2">
        <f t="shared" ref="N568" si="2596">AVERAGE(M519:M568)</f>
        <v>0.98671413780443684</v>
      </c>
      <c r="O568">
        <f>VLOOKUP($B568,RETAIL!$A$4:$F$1040000,5,0)/VLOOKUP($B568,IPSA!$A$4:$F$1040000,5,0)</f>
        <v>1.0013224715962226</v>
      </c>
      <c r="P568" s="2">
        <f t="shared" ref="P568" si="2597">AVERAGE(O519:O568)</f>
        <v>1.0557184870990728</v>
      </c>
    </row>
    <row r="569" spans="1:16">
      <c r="A569" t="str">
        <f t="shared" si="2336"/>
        <v/>
      </c>
      <c r="B569" s="2">
        <f>IPSA!A746</f>
        <v>20080410</v>
      </c>
      <c r="C569">
        <f>VLOOKUP($B569,BANCA!$A$4:$F$1040000,5,0)/VLOOKUP($B569,IPSA!$A$4:$F$1040000,5,0)</f>
        <v>0.9324953151993749</v>
      </c>
      <c r="D569" s="2">
        <f t="shared" si="2577"/>
        <v>0.93856107927574062</v>
      </c>
      <c r="E569">
        <f>VLOOKUP($B569,'CONST.&amp;INMOB'!$A$4:$F$1040000,5,0)/VLOOKUP($B569,IPSA!$A$4:$F$1040000,5,0)</f>
        <v>1.7338315254840564</v>
      </c>
      <c r="F569" s="2">
        <f t="shared" si="2577"/>
        <v>1.8951340137890049</v>
      </c>
      <c r="G569">
        <f>VLOOKUP($B569,COMMODITIES!$A$4:$F$1040000,5,0)/VLOOKUP($B569,IPSA!$A$4:$F$1040000,5,0)</f>
        <v>1.1692404855246721</v>
      </c>
      <c r="H569" s="2">
        <f t="shared" ref="H569" si="2598">AVERAGE(G520:G569)</f>
        <v>1.1901243685068033</v>
      </c>
      <c r="I569">
        <f>VLOOKUP($B569,UTILITIES!$A$4:$F$1040000,5,0)/VLOOKUP($B569,IPSA!$A$4:$F$1040000,5,0)</f>
        <v>0.91324229036814519</v>
      </c>
      <c r="J569" s="2">
        <f t="shared" ref="J569" si="2599">AVERAGE(I520:I569)</f>
        <v>0.85670197273753956</v>
      </c>
      <c r="K569">
        <f>VLOOKUP($B569,CONSUMO!$A$4:$F$1040000,5,0)/VLOOKUP($B569,IPSA!$A$4:$F$1040000,5,0)</f>
        <v>0.92128343971043558</v>
      </c>
      <c r="L569" s="2">
        <f t="shared" ref="L569" si="2600">AVERAGE(K520:K569)</f>
        <v>0.91840184090506627</v>
      </c>
      <c r="M569">
        <f>VLOOKUP($B569,INDUSTRIAL!$A$4:$F$1040000,5,0)/VLOOKUP($B569,IPSA!$A$4:$F$1040000,5,0)</f>
        <v>0.97101157325251919</v>
      </c>
      <c r="N569" s="2">
        <f t="shared" ref="N569" si="2601">AVERAGE(M520:M569)</f>
        <v>0.98656425131780012</v>
      </c>
      <c r="O569">
        <f>VLOOKUP($B569,RETAIL!$A$4:$F$1040000,5,0)/VLOOKUP($B569,IPSA!$A$4:$F$1040000,5,0)</f>
        <v>1.0045246990311216</v>
      </c>
      <c r="P569" s="2">
        <f t="shared" ref="P569" si="2602">AVERAGE(O520:O569)</f>
        <v>1.052245639213037</v>
      </c>
    </row>
    <row r="570" spans="1:16">
      <c r="A570" t="str">
        <f t="shared" si="2336"/>
        <v/>
      </c>
      <c r="B570" s="2">
        <f>IPSA!A747</f>
        <v>20080411</v>
      </c>
      <c r="C570">
        <f>VLOOKUP($B570,BANCA!$A$4:$F$1040000,5,0)/VLOOKUP($B570,IPSA!$A$4:$F$1040000,5,0)</f>
        <v>0.92796570060224803</v>
      </c>
      <c r="D570" s="2">
        <f t="shared" si="2577"/>
        <v>0.93816190110856212</v>
      </c>
      <c r="E570">
        <f>VLOOKUP($B570,'CONST.&amp;INMOB'!$A$4:$F$1040000,5,0)/VLOOKUP($B570,IPSA!$A$4:$F$1040000,5,0)</f>
        <v>1.7303753710401883</v>
      </c>
      <c r="F570" s="2">
        <f t="shared" si="2577"/>
        <v>1.8943916968338887</v>
      </c>
      <c r="G570">
        <f>VLOOKUP($B570,COMMODITIES!$A$4:$F$1040000,5,0)/VLOOKUP($B570,IPSA!$A$4:$F$1040000,5,0)</f>
        <v>1.1762003652640227</v>
      </c>
      <c r="H570" s="2">
        <f t="shared" ref="H570" si="2603">AVERAGE(G521:G570)</f>
        <v>1.1895728068897635</v>
      </c>
      <c r="I570">
        <f>VLOOKUP($B570,UTILITIES!$A$4:$F$1040000,5,0)/VLOOKUP($B570,IPSA!$A$4:$F$1040000,5,0)</f>
        <v>0.9184866819091847</v>
      </c>
      <c r="J570" s="2">
        <f t="shared" ref="J570" si="2604">AVERAGE(I521:I570)</f>
        <v>0.85899104625583844</v>
      </c>
      <c r="K570">
        <f>VLOOKUP($B570,CONSUMO!$A$4:$F$1040000,5,0)/VLOOKUP($B570,IPSA!$A$4:$F$1040000,5,0)</f>
        <v>0.91702881500900602</v>
      </c>
      <c r="L570" s="2">
        <f t="shared" ref="L570" si="2605">AVERAGE(K521:K570)</f>
        <v>0.91772180208701482</v>
      </c>
      <c r="M570">
        <f>VLOOKUP($B570,INDUSTRIAL!$A$4:$F$1040000,5,0)/VLOOKUP($B570,IPSA!$A$4:$F$1040000,5,0)</f>
        <v>0.9788482071154897</v>
      </c>
      <c r="N570" s="2">
        <f t="shared" ref="N570" si="2606">AVERAGE(M521:M570)</f>
        <v>0.98634068883891357</v>
      </c>
      <c r="O570">
        <f>VLOOKUP($B570,RETAIL!$A$4:$F$1040000,5,0)/VLOOKUP($B570,IPSA!$A$4:$F$1040000,5,0)</f>
        <v>0.99453325358096833</v>
      </c>
      <c r="P570" s="2">
        <f t="shared" ref="P570" si="2607">AVERAGE(O521:O570)</f>
        <v>1.0496658971394783</v>
      </c>
    </row>
    <row r="571" spans="1:16">
      <c r="A571" t="str">
        <f t="shared" si="2336"/>
        <v/>
      </c>
      <c r="B571" s="2">
        <f>IPSA!A748</f>
        <v>20080414</v>
      </c>
      <c r="C571">
        <f>VLOOKUP($B571,BANCA!$A$4:$F$1040000,5,0)/VLOOKUP($B571,IPSA!$A$4:$F$1040000,5,0)</f>
        <v>0.92068281181682332</v>
      </c>
      <c r="D571" s="2">
        <f t="shared" si="2577"/>
        <v>0.93763700491492019</v>
      </c>
      <c r="E571">
        <f>VLOOKUP($B571,'CONST.&amp;INMOB'!$A$4:$F$1040000,5,0)/VLOOKUP($B571,IPSA!$A$4:$F$1040000,5,0)</f>
        <v>1.7440075971360387</v>
      </c>
      <c r="F571" s="2">
        <f t="shared" si="2577"/>
        <v>1.8912692635382</v>
      </c>
      <c r="G571">
        <f>VLOOKUP($B571,COMMODITIES!$A$4:$F$1040000,5,0)/VLOOKUP($B571,IPSA!$A$4:$F$1040000,5,0)</f>
        <v>1.1692183168648937</v>
      </c>
      <c r="H571" s="2">
        <f t="shared" ref="H571" si="2608">AVERAGE(G522:G571)</f>
        <v>1.188813726259101</v>
      </c>
      <c r="I571">
        <f>VLOOKUP($B571,UTILITIES!$A$4:$F$1040000,5,0)/VLOOKUP($B571,IPSA!$A$4:$F$1040000,5,0)</f>
        <v>0.91861328669513453</v>
      </c>
      <c r="J571" s="2">
        <f t="shared" ref="J571" si="2609">AVERAGE(I522:I571)</f>
        <v>0.86125382924000549</v>
      </c>
      <c r="K571">
        <f>VLOOKUP($B571,CONSUMO!$A$4:$F$1040000,5,0)/VLOOKUP($B571,IPSA!$A$4:$F$1040000,5,0)</f>
        <v>0.91896084825246649</v>
      </c>
      <c r="L571" s="2">
        <f t="shared" ref="L571" si="2610">AVERAGE(K522:K571)</f>
        <v>0.9173637271124</v>
      </c>
      <c r="M571">
        <f>VLOOKUP($B571,INDUSTRIAL!$A$4:$F$1040000,5,0)/VLOOKUP($B571,IPSA!$A$4:$F$1040000,5,0)</f>
        <v>0.98231987057630155</v>
      </c>
      <c r="N571" s="2">
        <f t="shared" ref="N571" si="2611">AVERAGE(M522:M571)</f>
        <v>0.98614362218735052</v>
      </c>
      <c r="O571">
        <f>VLOOKUP($B571,RETAIL!$A$4:$F$1040000,5,0)/VLOOKUP($B571,IPSA!$A$4:$F$1040000,5,0)</f>
        <v>0.99923273510718957</v>
      </c>
      <c r="P571" s="2">
        <f t="shared" ref="P571" si="2612">AVERAGE(O522:O571)</f>
        <v>1.0473251593911295</v>
      </c>
    </row>
    <row r="572" spans="1:16">
      <c r="A572" t="str">
        <f t="shared" si="2336"/>
        <v/>
      </c>
      <c r="B572" s="2">
        <f>IPSA!A749</f>
        <v>20080415</v>
      </c>
      <c r="C572">
        <f>VLOOKUP($B572,BANCA!$A$4:$F$1040000,5,0)/VLOOKUP($B572,IPSA!$A$4:$F$1040000,5,0)</f>
        <v>0.91685517587500365</v>
      </c>
      <c r="D572" s="2">
        <f t="shared" si="2577"/>
        <v>0.93709724128975092</v>
      </c>
      <c r="E572">
        <f>VLOOKUP($B572,'CONST.&amp;INMOB'!$A$4:$F$1040000,5,0)/VLOOKUP($B572,IPSA!$A$4:$F$1040000,5,0)</f>
        <v>1.762458709559227</v>
      </c>
      <c r="F572" s="2">
        <f t="shared" si="2577"/>
        <v>1.8863637849147326</v>
      </c>
      <c r="G572">
        <f>VLOOKUP($B572,COMMODITIES!$A$4:$F$1040000,5,0)/VLOOKUP($B572,IPSA!$A$4:$F$1040000,5,0)</f>
        <v>1.1628716223093014</v>
      </c>
      <c r="H572" s="2">
        <f t="shared" ref="H572" si="2613">AVERAGE(G523:G572)</f>
        <v>1.1880062605066972</v>
      </c>
      <c r="I572">
        <f>VLOOKUP($B572,UTILITIES!$A$4:$F$1040000,5,0)/VLOOKUP($B572,IPSA!$A$4:$F$1040000,5,0)</f>
        <v>0.91970358644121875</v>
      </c>
      <c r="J572" s="2">
        <f t="shared" ref="J572" si="2614">AVERAGE(I523:I572)</f>
        <v>0.86353801791108764</v>
      </c>
      <c r="K572">
        <f>VLOOKUP($B572,CONSUMO!$A$4:$F$1040000,5,0)/VLOOKUP($B572,IPSA!$A$4:$F$1040000,5,0)</f>
        <v>0.91846257907292517</v>
      </c>
      <c r="L572" s="2">
        <f t="shared" ref="L572" si="2615">AVERAGE(K523:K572)</f>
        <v>0.91688916037263168</v>
      </c>
      <c r="M572">
        <f>VLOOKUP($B572,INDUSTRIAL!$A$4:$F$1040000,5,0)/VLOOKUP($B572,IPSA!$A$4:$F$1040000,5,0)</f>
        <v>0.98220611000083757</v>
      </c>
      <c r="N572" s="2">
        <f t="shared" ref="N572" si="2616">AVERAGE(M523:M572)</f>
        <v>0.98615901655687654</v>
      </c>
      <c r="O572">
        <f>VLOOKUP($B572,RETAIL!$A$4:$F$1040000,5,0)/VLOOKUP($B572,IPSA!$A$4:$F$1040000,5,0)</f>
        <v>1.0166866938582648</v>
      </c>
      <c r="P572" s="2">
        <f t="shared" ref="P572" si="2617">AVERAGE(O523:O572)</f>
        <v>1.0453137232573937</v>
      </c>
    </row>
    <row r="573" spans="1:16">
      <c r="A573" t="str">
        <f t="shared" si="2336"/>
        <v/>
      </c>
      <c r="B573" s="2">
        <f>IPSA!A750</f>
        <v>20080416</v>
      </c>
      <c r="C573">
        <f>VLOOKUP($B573,BANCA!$A$4:$F$1040000,5,0)/VLOOKUP($B573,IPSA!$A$4:$F$1040000,5,0)</f>
        <v>0.91714320533199278</v>
      </c>
      <c r="D573" s="2">
        <f t="shared" si="2577"/>
        <v>0.93635522737779142</v>
      </c>
      <c r="E573">
        <f>VLOOKUP($B573,'CONST.&amp;INMOB'!$A$4:$F$1040000,5,0)/VLOOKUP($B573,IPSA!$A$4:$F$1040000,5,0)</f>
        <v>1.7894832443886228</v>
      </c>
      <c r="F573" s="2">
        <f t="shared" si="2577"/>
        <v>1.8816310827402083</v>
      </c>
      <c r="G573">
        <f>VLOOKUP($B573,COMMODITIES!$A$4:$F$1040000,5,0)/VLOOKUP($B573,IPSA!$A$4:$F$1040000,5,0)</f>
        <v>1.1571684240388835</v>
      </c>
      <c r="H573" s="2">
        <f t="shared" ref="H573" si="2618">AVERAGE(G524:G573)</f>
        <v>1.1869477928952401</v>
      </c>
      <c r="I573">
        <f>VLOOKUP($B573,UTILITIES!$A$4:$F$1040000,5,0)/VLOOKUP($B573,IPSA!$A$4:$F$1040000,5,0)</f>
        <v>0.92564147361002358</v>
      </c>
      <c r="J573" s="2">
        <f t="shared" ref="J573" si="2619">AVERAGE(I524:I573)</f>
        <v>0.86603938359175159</v>
      </c>
      <c r="K573">
        <f>VLOOKUP($B573,CONSUMO!$A$4:$F$1040000,5,0)/VLOOKUP($B573,IPSA!$A$4:$F$1040000,5,0)</f>
        <v>0.92379003213766853</v>
      </c>
      <c r="L573" s="2">
        <f t="shared" ref="L573" si="2620">AVERAGE(K524:K573)</f>
        <v>0.91637960673826524</v>
      </c>
      <c r="M573">
        <f>VLOOKUP($B573,INDUSTRIAL!$A$4:$F$1040000,5,0)/VLOOKUP($B573,IPSA!$A$4:$F$1040000,5,0)</f>
        <v>0.9730322324533317</v>
      </c>
      <c r="N573" s="2">
        <f t="shared" ref="N573" si="2621">AVERAGE(M524:M573)</f>
        <v>0.98608998306713724</v>
      </c>
      <c r="O573">
        <f>VLOOKUP($B573,RETAIL!$A$4:$F$1040000,5,0)/VLOOKUP($B573,IPSA!$A$4:$F$1040000,5,0)</f>
        <v>1.028896490022329</v>
      </c>
      <c r="P573" s="2">
        <f t="shared" ref="P573" si="2622">AVERAGE(O524:O573)</f>
        <v>1.0439346842599178</v>
      </c>
    </row>
    <row r="574" spans="1:16">
      <c r="A574" t="str">
        <f t="shared" si="2336"/>
        <v/>
      </c>
      <c r="B574" s="2">
        <f>IPSA!A751</f>
        <v>20080417</v>
      </c>
      <c r="C574">
        <f>VLOOKUP($B574,BANCA!$A$4:$F$1040000,5,0)/VLOOKUP($B574,IPSA!$A$4:$F$1040000,5,0)</f>
        <v>0.91385877527102255</v>
      </c>
      <c r="D574" s="2">
        <f t="shared" si="2577"/>
        <v>0.93572351054809089</v>
      </c>
      <c r="E574">
        <f>VLOOKUP($B574,'CONST.&amp;INMOB'!$A$4:$F$1040000,5,0)/VLOOKUP($B574,IPSA!$A$4:$F$1040000,5,0)</f>
        <v>1.7788802622936122</v>
      </c>
      <c r="F574" s="2">
        <f t="shared" si="2577"/>
        <v>1.8768124441604279</v>
      </c>
      <c r="G574">
        <f>VLOOKUP($B574,COMMODITIES!$A$4:$F$1040000,5,0)/VLOOKUP($B574,IPSA!$A$4:$F$1040000,5,0)</f>
        <v>1.164015573353653</v>
      </c>
      <c r="H574" s="2">
        <f t="shared" ref="H574" si="2623">AVERAGE(G525:G574)</f>
        <v>1.186038229362905</v>
      </c>
      <c r="I574">
        <f>VLOOKUP($B574,UTILITIES!$A$4:$F$1040000,5,0)/VLOOKUP($B574,IPSA!$A$4:$F$1040000,5,0)</f>
        <v>0.92836659408198052</v>
      </c>
      <c r="J574" s="2">
        <f t="shared" ref="J574" si="2624">AVERAGE(I525:I574)</f>
        <v>0.86855029781338278</v>
      </c>
      <c r="K574">
        <f>VLOOKUP($B574,CONSUMO!$A$4:$F$1040000,5,0)/VLOOKUP($B574,IPSA!$A$4:$F$1040000,5,0)</f>
        <v>0.915671799448743</v>
      </c>
      <c r="L574" s="2">
        <f t="shared" ref="L574" si="2625">AVERAGE(K525:K574)</f>
        <v>0.91583990212060873</v>
      </c>
      <c r="M574">
        <f>VLOOKUP($B574,INDUSTRIAL!$A$4:$F$1040000,5,0)/VLOOKUP($B574,IPSA!$A$4:$F$1040000,5,0)</f>
        <v>0.96692096025353991</v>
      </c>
      <c r="N574" s="2">
        <f t="shared" ref="N574" si="2626">AVERAGE(M525:M574)</f>
        <v>0.9856922320997471</v>
      </c>
      <c r="O574">
        <f>VLOOKUP($B574,RETAIL!$A$4:$F$1040000,5,0)/VLOOKUP($B574,IPSA!$A$4:$F$1040000,5,0)</f>
        <v>1.0227466805442169</v>
      </c>
      <c r="P574" s="2">
        <f t="shared" ref="P574" si="2627">AVERAGE(O525:O574)</f>
        <v>1.0423965300068212</v>
      </c>
    </row>
    <row r="575" spans="1:16">
      <c r="A575" t="str">
        <f t="shared" si="2336"/>
        <v/>
      </c>
      <c r="B575" s="2">
        <f>IPSA!A752</f>
        <v>20080418</v>
      </c>
      <c r="C575">
        <f>VLOOKUP($B575,BANCA!$A$4:$F$1040000,5,0)/VLOOKUP($B575,IPSA!$A$4:$F$1040000,5,0)</f>
        <v>0.9220279360873489</v>
      </c>
      <c r="D575" s="2">
        <f t="shared" si="2577"/>
        <v>0.93537870192472994</v>
      </c>
      <c r="E575">
        <f>VLOOKUP($B575,'CONST.&amp;INMOB'!$A$4:$F$1040000,5,0)/VLOOKUP($B575,IPSA!$A$4:$F$1040000,5,0)</f>
        <v>1.8233056343704266</v>
      </c>
      <c r="F575" s="2">
        <f t="shared" si="2577"/>
        <v>1.8729391152849006</v>
      </c>
      <c r="G575">
        <f>VLOOKUP($B575,COMMODITIES!$A$4:$F$1040000,5,0)/VLOOKUP($B575,IPSA!$A$4:$F$1040000,5,0)</f>
        <v>1.1624195829981776</v>
      </c>
      <c r="H575" s="2">
        <f t="shared" ref="H575" si="2628">AVERAGE(G526:G575)</f>
        <v>1.1851365376289655</v>
      </c>
      <c r="I575">
        <f>VLOOKUP($B575,UTILITIES!$A$4:$F$1040000,5,0)/VLOOKUP($B575,IPSA!$A$4:$F$1040000,5,0)</f>
        <v>0.92602141625292267</v>
      </c>
      <c r="J575" s="2">
        <f t="shared" ref="J575" si="2629">AVERAGE(I526:I575)</f>
        <v>0.87097591157316046</v>
      </c>
      <c r="K575">
        <f>VLOOKUP($B575,CONSUMO!$A$4:$F$1040000,5,0)/VLOOKUP($B575,IPSA!$A$4:$F$1040000,5,0)</f>
        <v>0.90819596703535166</v>
      </c>
      <c r="L575" s="2">
        <f t="shared" ref="L575" si="2630">AVERAGE(K526:K575)</f>
        <v>0.91502836361871875</v>
      </c>
      <c r="M575">
        <f>VLOOKUP($B575,INDUSTRIAL!$A$4:$F$1040000,5,0)/VLOOKUP($B575,IPSA!$A$4:$F$1040000,5,0)</f>
        <v>0.96326148353970231</v>
      </c>
      <c r="N575" s="2">
        <f t="shared" ref="N575" si="2631">AVERAGE(M526:M575)</f>
        <v>0.9849943052151946</v>
      </c>
      <c r="O575">
        <f>VLOOKUP($B575,RETAIL!$A$4:$F$1040000,5,0)/VLOOKUP($B575,IPSA!$A$4:$F$1040000,5,0)</f>
        <v>1.0170958020815828</v>
      </c>
      <c r="P575" s="2">
        <f t="shared" ref="P575" si="2632">AVERAGE(O526:O575)</f>
        <v>1.0407670324897578</v>
      </c>
    </row>
    <row r="576" spans="1:16">
      <c r="A576" t="str">
        <f t="shared" si="2336"/>
        <v/>
      </c>
      <c r="B576" s="2">
        <f>IPSA!A753</f>
        <v>20080421</v>
      </c>
      <c r="C576">
        <f>VLOOKUP($B576,BANCA!$A$4:$F$1040000,5,0)/VLOOKUP($B576,IPSA!$A$4:$F$1040000,5,0)</f>
        <v>0.90884814044069318</v>
      </c>
      <c r="D576" s="2">
        <f t="shared" si="2577"/>
        <v>0.93491008479667526</v>
      </c>
      <c r="E576">
        <f>VLOOKUP($B576,'CONST.&amp;INMOB'!$A$4:$F$1040000,5,0)/VLOOKUP($B576,IPSA!$A$4:$F$1040000,5,0)</f>
        <v>1.8130412729363776</v>
      </c>
      <c r="F576" s="2">
        <f t="shared" si="2577"/>
        <v>1.8688682463327717</v>
      </c>
      <c r="G576">
        <f>VLOOKUP($B576,COMMODITIES!$A$4:$F$1040000,5,0)/VLOOKUP($B576,IPSA!$A$4:$F$1040000,5,0)</f>
        <v>1.1753673332446419</v>
      </c>
      <c r="H576" s="2">
        <f t="shared" ref="H576" si="2633">AVERAGE(G527:G576)</f>
        <v>1.1843964509985638</v>
      </c>
      <c r="I576">
        <f>VLOOKUP($B576,UTILITIES!$A$4:$F$1040000,5,0)/VLOOKUP($B576,IPSA!$A$4:$F$1040000,5,0)</f>
        <v>0.92526609871750187</v>
      </c>
      <c r="J576" s="2">
        <f t="shared" ref="J576" si="2634">AVERAGE(I527:I576)</f>
        <v>0.8733695640221445</v>
      </c>
      <c r="K576">
        <f>VLOOKUP($B576,CONSUMO!$A$4:$F$1040000,5,0)/VLOOKUP($B576,IPSA!$A$4:$F$1040000,5,0)</f>
        <v>0.89801159527811747</v>
      </c>
      <c r="L576" s="2">
        <f t="shared" ref="L576" si="2635">AVERAGE(K527:K576)</f>
        <v>0.9140041546232992</v>
      </c>
      <c r="M576">
        <f>VLOOKUP($B576,INDUSTRIAL!$A$4:$F$1040000,5,0)/VLOOKUP($B576,IPSA!$A$4:$F$1040000,5,0)</f>
        <v>0.95611649140388588</v>
      </c>
      <c r="N576" s="2">
        <f t="shared" ref="N576" si="2636">AVERAGE(M527:M576)</f>
        <v>0.98415370367435462</v>
      </c>
      <c r="O576">
        <f>VLOOKUP($B576,RETAIL!$A$4:$F$1040000,5,0)/VLOOKUP($B576,IPSA!$A$4:$F$1040000,5,0)</f>
        <v>1.018383089577424</v>
      </c>
      <c r="P576" s="2">
        <f t="shared" ref="P576" si="2637">AVERAGE(O527:O576)</f>
        <v>1.0393249494508228</v>
      </c>
    </row>
    <row r="577" spans="1:16">
      <c r="A577" t="str">
        <f t="shared" si="2336"/>
        <v/>
      </c>
      <c r="B577" s="2">
        <f>IPSA!A754</f>
        <v>20080422</v>
      </c>
      <c r="C577">
        <f>VLOOKUP($B577,BANCA!$A$4:$F$1040000,5,0)/VLOOKUP($B577,IPSA!$A$4:$F$1040000,5,0)</f>
        <v>0.91341467541303745</v>
      </c>
      <c r="D577" s="2">
        <f t="shared" si="2577"/>
        <v>0.93472000217835771</v>
      </c>
      <c r="E577">
        <f>VLOOKUP($B577,'CONST.&amp;INMOB'!$A$4:$F$1040000,5,0)/VLOOKUP($B577,IPSA!$A$4:$F$1040000,5,0)</f>
        <v>1.8158409752376348</v>
      </c>
      <c r="F577" s="2">
        <f t="shared" si="2577"/>
        <v>1.8651621746808289</v>
      </c>
      <c r="G577">
        <f>VLOOKUP($B577,COMMODITIES!$A$4:$F$1040000,5,0)/VLOOKUP($B577,IPSA!$A$4:$F$1040000,5,0)</f>
        <v>1.171137699488116</v>
      </c>
      <c r="H577" s="2">
        <f t="shared" ref="H577" si="2638">AVERAGE(G528:G577)</f>
        <v>1.1833840307613892</v>
      </c>
      <c r="I577">
        <f>VLOOKUP($B577,UTILITIES!$A$4:$F$1040000,5,0)/VLOOKUP($B577,IPSA!$A$4:$F$1040000,5,0)</f>
        <v>0.9289242943072481</v>
      </c>
      <c r="J577" s="2">
        <f t="shared" ref="J577" si="2639">AVERAGE(I528:I577)</f>
        <v>0.87586008730414833</v>
      </c>
      <c r="K577">
        <f>VLOOKUP($B577,CONSUMO!$A$4:$F$1040000,5,0)/VLOOKUP($B577,IPSA!$A$4:$F$1040000,5,0)</f>
        <v>0.90614001398884902</v>
      </c>
      <c r="L577" s="2">
        <f t="shared" ref="L577" si="2640">AVERAGE(K528:K577)</f>
        <v>0.91334702832060333</v>
      </c>
      <c r="M577">
        <f>VLOOKUP($B577,INDUSTRIAL!$A$4:$F$1040000,5,0)/VLOOKUP($B577,IPSA!$A$4:$F$1040000,5,0)</f>
        <v>0.95062245121561384</v>
      </c>
      <c r="N577" s="2">
        <f t="shared" ref="N577" si="2641">AVERAGE(M528:M577)</f>
        <v>0.98322592204953496</v>
      </c>
      <c r="O577">
        <f>VLOOKUP($B577,RETAIL!$A$4:$F$1040000,5,0)/VLOOKUP($B577,IPSA!$A$4:$F$1040000,5,0)</f>
        <v>1.0188783755325896</v>
      </c>
      <c r="P577" s="2">
        <f t="shared" ref="P577" si="2642">AVERAGE(O528:O577)</f>
        <v>1.038068701207528</v>
      </c>
    </row>
    <row r="578" spans="1:16">
      <c r="A578" t="str">
        <f t="shared" si="2336"/>
        <v/>
      </c>
      <c r="B578" s="2">
        <f>IPSA!A755</f>
        <v>20080423</v>
      </c>
      <c r="C578">
        <f>VLOOKUP($B578,BANCA!$A$4:$F$1040000,5,0)/VLOOKUP($B578,IPSA!$A$4:$F$1040000,5,0)</f>
        <v>0.91715205100843744</v>
      </c>
      <c r="D578" s="2">
        <f t="shared" si="2577"/>
        <v>0.93453764804386996</v>
      </c>
      <c r="E578">
        <f>VLOOKUP($B578,'CONST.&amp;INMOB'!$A$4:$F$1040000,5,0)/VLOOKUP($B578,IPSA!$A$4:$F$1040000,5,0)</f>
        <v>1.8467460249077063</v>
      </c>
      <c r="F578" s="2">
        <f t="shared" si="2577"/>
        <v>1.8625948971726671</v>
      </c>
      <c r="G578">
        <f>VLOOKUP($B578,COMMODITIES!$A$4:$F$1040000,5,0)/VLOOKUP($B578,IPSA!$A$4:$F$1040000,5,0)</f>
        <v>1.1735509719838013</v>
      </c>
      <c r="H578" s="2">
        <f t="shared" ref="H578" si="2643">AVERAGE(G529:G578)</f>
        <v>1.1825063694471094</v>
      </c>
      <c r="I578">
        <f>VLOOKUP($B578,UTILITIES!$A$4:$F$1040000,5,0)/VLOOKUP($B578,IPSA!$A$4:$F$1040000,5,0)</f>
        <v>0.9244149207632707</v>
      </c>
      <c r="J578" s="2">
        <f t="shared" ref="J578" si="2644">AVERAGE(I529:I578)</f>
        <v>0.87819929278399167</v>
      </c>
      <c r="K578">
        <f>VLOOKUP($B578,CONSUMO!$A$4:$F$1040000,5,0)/VLOOKUP($B578,IPSA!$A$4:$F$1040000,5,0)</f>
        <v>0.91845045964593675</v>
      </c>
      <c r="L578" s="2">
        <f t="shared" ref="L578" si="2645">AVERAGE(K529:K578)</f>
        <v>0.91302171518053921</v>
      </c>
      <c r="M578">
        <f>VLOOKUP($B578,INDUSTRIAL!$A$4:$F$1040000,5,0)/VLOOKUP($B578,IPSA!$A$4:$F$1040000,5,0)</f>
        <v>0.95379845834686539</v>
      </c>
      <c r="N578" s="2">
        <f t="shared" ref="N578" si="2646">AVERAGE(M529:M578)</f>
        <v>0.9825445440376156</v>
      </c>
      <c r="O578">
        <f>VLOOKUP($B578,RETAIL!$A$4:$F$1040000,5,0)/VLOOKUP($B578,IPSA!$A$4:$F$1040000,5,0)</f>
        <v>1.0252394334457871</v>
      </c>
      <c r="P578" s="2">
        <f t="shared" ref="P578" si="2647">AVERAGE(O529:O578)</f>
        <v>1.0368640017421398</v>
      </c>
    </row>
    <row r="579" spans="1:16">
      <c r="A579" t="str">
        <f t="shared" si="2336"/>
        <v/>
      </c>
      <c r="B579" s="2">
        <f>IPSA!A756</f>
        <v>20080424</v>
      </c>
      <c r="C579">
        <f>VLOOKUP($B579,BANCA!$A$4:$F$1040000,5,0)/VLOOKUP($B579,IPSA!$A$4:$F$1040000,5,0)</f>
        <v>0.92445013299016709</v>
      </c>
      <c r="D579" s="2">
        <f t="shared" si="2577"/>
        <v>0.93465493081627937</v>
      </c>
      <c r="E579">
        <f>VLOOKUP($B579,'CONST.&amp;INMOB'!$A$4:$F$1040000,5,0)/VLOOKUP($B579,IPSA!$A$4:$F$1040000,5,0)</f>
        <v>1.8349492068913931</v>
      </c>
      <c r="F579" s="2">
        <f t="shared" si="2577"/>
        <v>1.8598575520586471</v>
      </c>
      <c r="G579">
        <f>VLOOKUP($B579,COMMODITIES!$A$4:$F$1040000,5,0)/VLOOKUP($B579,IPSA!$A$4:$F$1040000,5,0)</f>
        <v>1.1707533505710832</v>
      </c>
      <c r="H579" s="2">
        <f t="shared" ref="H579" si="2648">AVERAGE(G530:G579)</f>
        <v>1.1816265119444338</v>
      </c>
      <c r="I579">
        <f>VLOOKUP($B579,UTILITIES!$A$4:$F$1040000,5,0)/VLOOKUP($B579,IPSA!$A$4:$F$1040000,5,0)</f>
        <v>0.9308500779140999</v>
      </c>
      <c r="J579" s="2">
        <f t="shared" ref="J579" si="2649">AVERAGE(I530:I579)</f>
        <v>0.88054017972671683</v>
      </c>
      <c r="K579">
        <f>VLOOKUP($B579,CONSUMO!$A$4:$F$1040000,5,0)/VLOOKUP($B579,IPSA!$A$4:$F$1040000,5,0)</f>
        <v>0.91882171638738075</v>
      </c>
      <c r="L579" s="2">
        <f t="shared" ref="L579" si="2650">AVERAGE(K530:K579)</f>
        <v>0.91259007392914893</v>
      </c>
      <c r="M579">
        <f>VLOOKUP($B579,INDUSTRIAL!$A$4:$F$1040000,5,0)/VLOOKUP($B579,IPSA!$A$4:$F$1040000,5,0)</f>
        <v>0.95821963964894297</v>
      </c>
      <c r="N579" s="2">
        <f t="shared" ref="N579" si="2651">AVERAGE(M530:M579)</f>
        <v>0.98178996119565443</v>
      </c>
      <c r="O579">
        <f>VLOOKUP($B579,RETAIL!$A$4:$F$1040000,5,0)/VLOOKUP($B579,IPSA!$A$4:$F$1040000,5,0)</f>
        <v>1.0176825950360047</v>
      </c>
      <c r="P579" s="2">
        <f t="shared" ref="P579" si="2652">AVERAGE(O530:O579)</f>
        <v>1.03576487877579</v>
      </c>
    </row>
    <row r="580" spans="1:16">
      <c r="A580" t="str">
        <f t="shared" si="2336"/>
        <v/>
      </c>
      <c r="B580" s="2">
        <f>IPSA!A757</f>
        <v>20080425</v>
      </c>
      <c r="C580">
        <f>VLOOKUP($B580,BANCA!$A$4:$F$1040000,5,0)/VLOOKUP($B580,IPSA!$A$4:$F$1040000,5,0)</f>
        <v>0.92697125227432442</v>
      </c>
      <c r="D580" s="2">
        <f t="shared" si="2577"/>
        <v>0.9348656830816876</v>
      </c>
      <c r="E580">
        <f>VLOOKUP($B580,'CONST.&amp;INMOB'!$A$4:$F$1040000,5,0)/VLOOKUP($B580,IPSA!$A$4:$F$1040000,5,0)</f>
        <v>1.8297586616407988</v>
      </c>
      <c r="F580" s="2">
        <f t="shared" si="2577"/>
        <v>1.8567228714327628</v>
      </c>
      <c r="G580">
        <f>VLOOKUP($B580,COMMODITIES!$A$4:$F$1040000,5,0)/VLOOKUP($B580,IPSA!$A$4:$F$1040000,5,0)</f>
        <v>1.1696230400406944</v>
      </c>
      <c r="H580" s="2">
        <f t="shared" ref="H580" si="2653">AVERAGE(G531:G580)</f>
        <v>1.1807856431048303</v>
      </c>
      <c r="I580">
        <f>VLOOKUP($B580,UTILITIES!$A$4:$F$1040000,5,0)/VLOOKUP($B580,IPSA!$A$4:$F$1040000,5,0)</f>
        <v>0.93464649696083357</v>
      </c>
      <c r="J580" s="2">
        <f t="shared" ref="J580" si="2654">AVERAGE(I531:I580)</f>
        <v>0.88295824734391215</v>
      </c>
      <c r="K580">
        <f>VLOOKUP($B580,CONSUMO!$A$4:$F$1040000,5,0)/VLOOKUP($B580,IPSA!$A$4:$F$1040000,5,0)</f>
        <v>0.91868631974401727</v>
      </c>
      <c r="L580" s="2">
        <f t="shared" ref="L580" si="2655">AVERAGE(K531:K580)</f>
        <v>0.91219051216580782</v>
      </c>
      <c r="M580">
        <f>VLOOKUP($B580,INDUSTRIAL!$A$4:$F$1040000,5,0)/VLOOKUP($B580,IPSA!$A$4:$F$1040000,5,0)</f>
        <v>0.95509836142666293</v>
      </c>
      <c r="N580" s="2">
        <f t="shared" ref="N580" si="2656">AVERAGE(M531:M580)</f>
        <v>0.98075006436182133</v>
      </c>
      <c r="O580">
        <f>VLOOKUP($B580,RETAIL!$A$4:$F$1040000,5,0)/VLOOKUP($B580,IPSA!$A$4:$F$1040000,5,0)</f>
        <v>1.013391275204681</v>
      </c>
      <c r="P580" s="2">
        <f t="shared" ref="P580" si="2657">AVERAGE(O531:O580)</f>
        <v>1.0346372168360312</v>
      </c>
    </row>
    <row r="581" spans="1:16">
      <c r="A581" t="str">
        <f t="shared" ref="A581:A644" si="2658">IF(MID(B581,1,4)=MID(B580,1,4),"",MID(B581,1,4))</f>
        <v/>
      </c>
      <c r="B581" s="2">
        <f>IPSA!A758</f>
        <v>20080428</v>
      </c>
      <c r="C581">
        <f>VLOOKUP($B581,BANCA!$A$4:$F$1040000,5,0)/VLOOKUP($B581,IPSA!$A$4:$F$1040000,5,0)</f>
        <v>0.92937790060871828</v>
      </c>
      <c r="D581" s="2">
        <f t="shared" si="2577"/>
        <v>0.9351885166338989</v>
      </c>
      <c r="E581">
        <f>VLOOKUP($B581,'CONST.&amp;INMOB'!$A$4:$F$1040000,5,0)/VLOOKUP($B581,IPSA!$A$4:$F$1040000,5,0)</f>
        <v>1.8379740301036327</v>
      </c>
      <c r="F581" s="2">
        <f t="shared" si="2577"/>
        <v>1.8539871543262572</v>
      </c>
      <c r="G581">
        <f>VLOOKUP($B581,COMMODITIES!$A$4:$F$1040000,5,0)/VLOOKUP($B581,IPSA!$A$4:$F$1040000,5,0)</f>
        <v>1.1655447015963181</v>
      </c>
      <c r="H581" s="2">
        <f t="shared" ref="H581" si="2659">AVERAGE(G532:G581)</f>
        <v>1.1800510534950694</v>
      </c>
      <c r="I581">
        <f>VLOOKUP($B581,UTILITIES!$A$4:$F$1040000,5,0)/VLOOKUP($B581,IPSA!$A$4:$F$1040000,5,0)</f>
        <v>0.93497647249392224</v>
      </c>
      <c r="J581" s="2">
        <f t="shared" ref="J581" si="2660">AVERAGE(I532:I581)</f>
        <v>0.88519996305515325</v>
      </c>
      <c r="K581">
        <f>VLOOKUP($B581,CONSUMO!$A$4:$F$1040000,5,0)/VLOOKUP($B581,IPSA!$A$4:$F$1040000,5,0)</f>
        <v>0.91520718075384466</v>
      </c>
      <c r="L581" s="2">
        <f t="shared" ref="L581" si="2661">AVERAGE(K532:K581)</f>
        <v>0.91174162652908708</v>
      </c>
      <c r="M581">
        <f>VLOOKUP($B581,INDUSTRIAL!$A$4:$F$1040000,5,0)/VLOOKUP($B581,IPSA!$A$4:$F$1040000,5,0)</f>
        <v>0.96448472483278613</v>
      </c>
      <c r="N581" s="2">
        <f t="shared" ref="N581" si="2662">AVERAGE(M532:M581)</f>
        <v>0.97963314318451011</v>
      </c>
      <c r="O581">
        <f>VLOOKUP($B581,RETAIL!$A$4:$F$1040000,5,0)/VLOOKUP($B581,IPSA!$A$4:$F$1040000,5,0)</f>
        <v>1.0110421452854683</v>
      </c>
      <c r="P581" s="2">
        <f t="shared" ref="P581" si="2663">AVERAGE(O532:O581)</f>
        <v>1.0336513400664058</v>
      </c>
    </row>
    <row r="582" spans="1:16">
      <c r="A582" t="str">
        <f t="shared" si="2658"/>
        <v/>
      </c>
      <c r="B582" s="2">
        <f>IPSA!A759</f>
        <v>20080429</v>
      </c>
      <c r="C582">
        <f>VLOOKUP($B582,BANCA!$A$4:$F$1040000,5,0)/VLOOKUP($B582,IPSA!$A$4:$F$1040000,5,0)</f>
        <v>0.93349203470983122</v>
      </c>
      <c r="D582" s="2">
        <f t="shared" si="2577"/>
        <v>0.93558686985031614</v>
      </c>
      <c r="E582">
        <f>VLOOKUP($B582,'CONST.&amp;INMOB'!$A$4:$F$1040000,5,0)/VLOOKUP($B582,IPSA!$A$4:$F$1040000,5,0)</f>
        <v>1.8579968709112711</v>
      </c>
      <c r="F582" s="2">
        <f t="shared" si="2577"/>
        <v>1.8518360135490048</v>
      </c>
      <c r="G582">
        <f>VLOOKUP($B582,COMMODITIES!$A$4:$F$1040000,5,0)/VLOOKUP($B582,IPSA!$A$4:$F$1040000,5,0)</f>
        <v>1.1599407886355164</v>
      </c>
      <c r="H582" s="2">
        <f t="shared" ref="H582" si="2664">AVERAGE(G533:G582)</f>
        <v>1.1790444719951894</v>
      </c>
      <c r="I582">
        <f>VLOOKUP($B582,UTILITIES!$A$4:$F$1040000,5,0)/VLOOKUP($B582,IPSA!$A$4:$F$1040000,5,0)</f>
        <v>0.93277076695029792</v>
      </c>
      <c r="J582" s="2">
        <f t="shared" ref="J582" si="2665">AVERAGE(I533:I582)</f>
        <v>0.88748852959096258</v>
      </c>
      <c r="K582">
        <f>VLOOKUP($B582,CONSUMO!$A$4:$F$1040000,5,0)/VLOOKUP($B582,IPSA!$A$4:$F$1040000,5,0)</f>
        <v>0.9312972236583914</v>
      </c>
      <c r="L582" s="2">
        <f t="shared" ref="L582" si="2666">AVERAGE(K533:K582)</f>
        <v>0.91175628211804705</v>
      </c>
      <c r="M582">
        <f>VLOOKUP($B582,INDUSTRIAL!$A$4:$F$1040000,5,0)/VLOOKUP($B582,IPSA!$A$4:$F$1040000,5,0)</f>
        <v>0.96794638890892404</v>
      </c>
      <c r="N582" s="2">
        <f t="shared" ref="N582" si="2667">AVERAGE(M533:M582)</f>
        <v>0.97852916260722889</v>
      </c>
      <c r="O582">
        <f>VLOOKUP($B582,RETAIL!$A$4:$F$1040000,5,0)/VLOOKUP($B582,IPSA!$A$4:$F$1040000,5,0)</f>
        <v>1.0132618896271586</v>
      </c>
      <c r="P582" s="2">
        <f t="shared" ref="P582" si="2668">AVERAGE(O533:O582)</f>
        <v>1.0326927556982333</v>
      </c>
    </row>
    <row r="583" spans="1:16">
      <c r="A583" t="str">
        <f t="shared" si="2658"/>
        <v/>
      </c>
      <c r="B583" s="2">
        <f>IPSA!A760</f>
        <v>20080430</v>
      </c>
      <c r="C583">
        <f>VLOOKUP($B583,BANCA!$A$4:$F$1040000,5,0)/VLOOKUP($B583,IPSA!$A$4:$F$1040000,5,0)</f>
        <v>0.93233813104864538</v>
      </c>
      <c r="D583" s="2">
        <f t="shared" si="2577"/>
        <v>0.93559726124372189</v>
      </c>
      <c r="E583">
        <f>VLOOKUP($B583,'CONST.&amp;INMOB'!$A$4:$F$1040000,5,0)/VLOOKUP($B583,IPSA!$A$4:$F$1040000,5,0)</f>
        <v>1.8460177245736533</v>
      </c>
      <c r="F583" s="2">
        <f t="shared" si="2577"/>
        <v>1.8488139296067203</v>
      </c>
      <c r="G583">
        <f>VLOOKUP($B583,COMMODITIES!$A$4:$F$1040000,5,0)/VLOOKUP($B583,IPSA!$A$4:$F$1040000,5,0)</f>
        <v>1.1613884215910233</v>
      </c>
      <c r="H583" s="2">
        <f t="shared" ref="H583" si="2669">AVERAGE(G534:G583)</f>
        <v>1.1781316488065599</v>
      </c>
      <c r="I583">
        <f>VLOOKUP($B583,UTILITIES!$A$4:$F$1040000,5,0)/VLOOKUP($B583,IPSA!$A$4:$F$1040000,5,0)</f>
        <v>0.93403512199234029</v>
      </c>
      <c r="J583" s="2">
        <f t="shared" ref="J583" si="2670">AVERAGE(I534:I583)</f>
        <v>0.88971793181578829</v>
      </c>
      <c r="K583">
        <f>VLOOKUP($B583,CONSUMO!$A$4:$F$1040000,5,0)/VLOOKUP($B583,IPSA!$A$4:$F$1040000,5,0)</f>
        <v>0.92425626603786903</v>
      </c>
      <c r="L583" s="2">
        <f t="shared" ref="L583" si="2671">AVERAGE(K534:K583)</f>
        <v>0.91159329008891898</v>
      </c>
      <c r="M583">
        <f>VLOOKUP($B583,INDUSTRIAL!$A$4:$F$1040000,5,0)/VLOOKUP($B583,IPSA!$A$4:$F$1040000,5,0)</f>
        <v>0.96441136023876284</v>
      </c>
      <c r="N583" s="2">
        <f t="shared" ref="N583" si="2672">AVERAGE(M534:M583)</f>
        <v>0.97778474004546523</v>
      </c>
      <c r="O583">
        <f>VLOOKUP($B583,RETAIL!$A$4:$F$1040000,5,0)/VLOOKUP($B583,IPSA!$A$4:$F$1040000,5,0)</f>
        <v>1.0145262826197419</v>
      </c>
      <c r="P583" s="2">
        <f t="shared" ref="P583" si="2673">AVERAGE(O534:O583)</f>
        <v>1.0319569847888739</v>
      </c>
    </row>
    <row r="584" spans="1:16">
      <c r="A584" t="str">
        <f t="shared" si="2658"/>
        <v/>
      </c>
      <c r="B584" s="2">
        <f>IPSA!A761</f>
        <v>20080502</v>
      </c>
      <c r="C584">
        <f>VLOOKUP($B584,BANCA!$A$4:$F$1040000,5,0)/VLOOKUP($B584,IPSA!$A$4:$F$1040000,5,0)</f>
        <v>0.94184870081241967</v>
      </c>
      <c r="D584" s="2">
        <f t="shared" si="2577"/>
        <v>0.93571481243544741</v>
      </c>
      <c r="E584">
        <f>VLOOKUP($B584,'CONST.&amp;INMOB'!$A$4:$F$1040000,5,0)/VLOOKUP($B584,IPSA!$A$4:$F$1040000,5,0)</f>
        <v>1.8256535132854208</v>
      </c>
      <c r="F584" s="2">
        <f t="shared" si="2577"/>
        <v>1.8452353288863577</v>
      </c>
      <c r="G584">
        <f>VLOOKUP($B584,COMMODITIES!$A$4:$F$1040000,5,0)/VLOOKUP($B584,IPSA!$A$4:$F$1040000,5,0)</f>
        <v>1.1474437385646643</v>
      </c>
      <c r="H584" s="2">
        <f t="shared" ref="H584" si="2674">AVERAGE(G535:G584)</f>
        <v>1.1769263660094149</v>
      </c>
      <c r="I584">
        <f>VLOOKUP($B584,UTILITIES!$A$4:$F$1040000,5,0)/VLOOKUP($B584,IPSA!$A$4:$F$1040000,5,0)</f>
        <v>0.94350089314455265</v>
      </c>
      <c r="J584" s="2">
        <f t="shared" ref="J584" si="2675">AVERAGE(I535:I584)</f>
        <v>0.89203621180109205</v>
      </c>
      <c r="K584">
        <f>VLOOKUP($B584,CONSUMO!$A$4:$F$1040000,5,0)/VLOOKUP($B584,IPSA!$A$4:$F$1040000,5,0)</f>
        <v>0.92522270238355342</v>
      </c>
      <c r="L584" s="2">
        <f t="shared" ref="L584" si="2676">AVERAGE(K535:K584)</f>
        <v>0.91151507897991157</v>
      </c>
      <c r="M584">
        <f>VLOOKUP($B584,INDUSTRIAL!$A$4:$F$1040000,5,0)/VLOOKUP($B584,IPSA!$A$4:$F$1040000,5,0)</f>
        <v>0.97017414233938826</v>
      </c>
      <c r="N584" s="2">
        <f t="shared" ref="N584" si="2677">AVERAGE(M535:M584)</f>
        <v>0.97730487944309774</v>
      </c>
      <c r="O584">
        <f>VLOOKUP($B584,RETAIL!$A$4:$F$1040000,5,0)/VLOOKUP($B584,IPSA!$A$4:$F$1040000,5,0)</f>
        <v>1.0239739678801534</v>
      </c>
      <c r="P584" s="2">
        <f t="shared" ref="P584" si="2678">AVERAGE(O535:O584)</f>
        <v>1.0315619487699126</v>
      </c>
    </row>
    <row r="585" spans="1:16">
      <c r="A585" t="str">
        <f t="shared" si="2658"/>
        <v/>
      </c>
      <c r="B585" s="2">
        <f>IPSA!A762</f>
        <v>20080505</v>
      </c>
      <c r="C585">
        <f>VLOOKUP($B585,BANCA!$A$4:$F$1040000,5,0)/VLOOKUP($B585,IPSA!$A$4:$F$1040000,5,0)</f>
        <v>0.94979342816606704</v>
      </c>
      <c r="D585" s="2">
        <f t="shared" si="2577"/>
        <v>0.93567469391403746</v>
      </c>
      <c r="E585">
        <f>VLOOKUP($B585,'CONST.&amp;INMOB'!$A$4:$F$1040000,5,0)/VLOOKUP($B585,IPSA!$A$4:$F$1040000,5,0)</f>
        <v>1.8190478396133924</v>
      </c>
      <c r="F585" s="2">
        <f t="shared" si="2577"/>
        <v>1.8414075946760153</v>
      </c>
      <c r="G585">
        <f>VLOOKUP($B585,COMMODITIES!$A$4:$F$1040000,5,0)/VLOOKUP($B585,IPSA!$A$4:$F$1040000,5,0)</f>
        <v>1.1541328967281801</v>
      </c>
      <c r="H585" s="2">
        <f t="shared" ref="H585" si="2679">AVERAGE(G536:G585)</f>
        <v>1.1758883233635062</v>
      </c>
      <c r="I585">
        <f>VLOOKUP($B585,UTILITIES!$A$4:$F$1040000,5,0)/VLOOKUP($B585,IPSA!$A$4:$F$1040000,5,0)</f>
        <v>0.94057061420423438</v>
      </c>
      <c r="J585" s="2">
        <f t="shared" ref="J585" si="2680">AVERAGE(I536:I585)</f>
        <v>0.89433098722332871</v>
      </c>
      <c r="K585">
        <f>VLOOKUP($B585,CONSUMO!$A$4:$F$1040000,5,0)/VLOOKUP($B585,IPSA!$A$4:$F$1040000,5,0)</f>
        <v>0.92890330813657063</v>
      </c>
      <c r="L585" s="2">
        <f t="shared" ref="L585" si="2681">AVERAGE(K536:K585)</f>
        <v>0.91142005291448414</v>
      </c>
      <c r="M585">
        <f>VLOOKUP($B585,INDUSTRIAL!$A$4:$F$1040000,5,0)/VLOOKUP($B585,IPSA!$A$4:$F$1040000,5,0)</f>
        <v>0.96454664119803268</v>
      </c>
      <c r="N585" s="2">
        <f t="shared" ref="N585" si="2682">AVERAGE(M536:M585)</f>
        <v>0.97650188241582603</v>
      </c>
      <c r="O585">
        <f>VLOOKUP($B585,RETAIL!$A$4:$F$1040000,5,0)/VLOOKUP($B585,IPSA!$A$4:$F$1040000,5,0)</f>
        <v>1.010606336749178</v>
      </c>
      <c r="P585" s="2">
        <f t="shared" ref="P585" si="2683">AVERAGE(O536:O585)</f>
        <v>1.0310855704513644</v>
      </c>
    </row>
    <row r="586" spans="1:16">
      <c r="A586" t="str">
        <f t="shared" si="2658"/>
        <v/>
      </c>
      <c r="B586" s="2">
        <f>IPSA!A763</f>
        <v>20080506</v>
      </c>
      <c r="C586">
        <f>VLOOKUP($B586,BANCA!$A$4:$F$1040000,5,0)/VLOOKUP($B586,IPSA!$A$4:$F$1040000,5,0)</f>
        <v>0.94934422454709078</v>
      </c>
      <c r="D586" s="2">
        <f t="shared" si="2577"/>
        <v>0.93562997920130431</v>
      </c>
      <c r="E586">
        <f>VLOOKUP($B586,'CONST.&amp;INMOB'!$A$4:$F$1040000,5,0)/VLOOKUP($B586,IPSA!$A$4:$F$1040000,5,0)</f>
        <v>1.809882092625134</v>
      </c>
      <c r="F586" s="2">
        <f t="shared" si="2577"/>
        <v>1.8373784953076719</v>
      </c>
      <c r="G586">
        <f>VLOOKUP($B586,COMMODITIES!$A$4:$F$1040000,5,0)/VLOOKUP($B586,IPSA!$A$4:$F$1040000,5,0)</f>
        <v>1.1536434092276189</v>
      </c>
      <c r="H586" s="2">
        <f t="shared" ref="H586" si="2684">AVERAGE(G537:G586)</f>
        <v>1.1749547435321732</v>
      </c>
      <c r="I586">
        <f>VLOOKUP($B586,UTILITIES!$A$4:$F$1040000,5,0)/VLOOKUP($B586,IPSA!$A$4:$F$1040000,5,0)</f>
        <v>0.94573170298743092</v>
      </c>
      <c r="J586" s="2">
        <f t="shared" ref="J586" si="2685">AVERAGE(I537:I586)</f>
        <v>0.89669515137066147</v>
      </c>
      <c r="K586">
        <f>VLOOKUP($B586,CONSUMO!$A$4:$F$1040000,5,0)/VLOOKUP($B586,IPSA!$A$4:$F$1040000,5,0)</f>
        <v>0.92719876408753221</v>
      </c>
      <c r="L586" s="2">
        <f t="shared" ref="L586" si="2686">AVERAGE(K537:K586)</f>
        <v>0.91130165745185121</v>
      </c>
      <c r="M586">
        <f>VLOOKUP($B586,INDUSTRIAL!$A$4:$F$1040000,5,0)/VLOOKUP($B586,IPSA!$A$4:$F$1040000,5,0)</f>
        <v>0.95723638719441584</v>
      </c>
      <c r="N586" s="2">
        <f t="shared" ref="N586" si="2687">AVERAGE(M537:M586)</f>
        <v>0.97536752443905272</v>
      </c>
      <c r="O586">
        <f>VLOOKUP($B586,RETAIL!$A$4:$F$1040000,5,0)/VLOOKUP($B586,IPSA!$A$4:$F$1040000,5,0)</f>
        <v>1.0126999541165129</v>
      </c>
      <c r="P586" s="2">
        <f t="shared" ref="P586" si="2688">AVERAGE(O537:O586)</f>
        <v>1.0305035107852585</v>
      </c>
    </row>
    <row r="587" spans="1:16">
      <c r="A587" t="str">
        <f t="shared" si="2658"/>
        <v/>
      </c>
      <c r="B587" s="2">
        <f>IPSA!A764</f>
        <v>20080507</v>
      </c>
      <c r="C587">
        <f>VLOOKUP($B587,BANCA!$A$4:$F$1040000,5,0)/VLOOKUP($B587,IPSA!$A$4:$F$1040000,5,0)</f>
        <v>0.9499597527856749</v>
      </c>
      <c r="D587" s="2">
        <f t="shared" si="2577"/>
        <v>0.93564404233444887</v>
      </c>
      <c r="E587">
        <f>VLOOKUP($B587,'CONST.&amp;INMOB'!$A$4:$F$1040000,5,0)/VLOOKUP($B587,IPSA!$A$4:$F$1040000,5,0)</f>
        <v>1.8069822932773818</v>
      </c>
      <c r="F587" s="2">
        <f t="shared" si="2577"/>
        <v>1.8326391158420305</v>
      </c>
      <c r="G587">
        <f>VLOOKUP($B587,COMMODITIES!$A$4:$F$1040000,5,0)/VLOOKUP($B587,IPSA!$A$4:$F$1040000,5,0)</f>
        <v>1.1570082470884886</v>
      </c>
      <c r="H587" s="2">
        <f t="shared" ref="H587" si="2689">AVERAGE(G538:G587)</f>
        <v>1.1742823784087522</v>
      </c>
      <c r="I587">
        <f>VLOOKUP($B587,UTILITIES!$A$4:$F$1040000,5,0)/VLOOKUP($B587,IPSA!$A$4:$F$1040000,5,0)</f>
        <v>0.94341761426002912</v>
      </c>
      <c r="J587" s="2">
        <f t="shared" ref="J587" si="2690">AVERAGE(I538:I587)</f>
        <v>0.89878874585406199</v>
      </c>
      <c r="K587">
        <f>VLOOKUP($B587,CONSUMO!$A$4:$F$1040000,5,0)/VLOOKUP($B587,IPSA!$A$4:$F$1040000,5,0)</f>
        <v>0.93377367045704007</v>
      </c>
      <c r="L587" s="2">
        <f t="shared" ref="L587" si="2691">AVERAGE(K538:K587)</f>
        <v>0.91149148708546135</v>
      </c>
      <c r="M587">
        <f>VLOOKUP($B587,INDUSTRIAL!$A$4:$F$1040000,5,0)/VLOOKUP($B587,IPSA!$A$4:$F$1040000,5,0)</f>
        <v>0.95446491037899406</v>
      </c>
      <c r="N587" s="2">
        <f t="shared" ref="N587" si="2692">AVERAGE(M538:M587)</f>
        <v>0.97418877306345142</v>
      </c>
      <c r="O587">
        <f>VLOOKUP($B587,RETAIL!$A$4:$F$1040000,5,0)/VLOOKUP($B587,IPSA!$A$4:$F$1040000,5,0)</f>
        <v>1.0127471168701141</v>
      </c>
      <c r="P587" s="2">
        <f t="shared" ref="P587" si="2693">AVERAGE(O538:O587)</f>
        <v>1.0300130440539268</v>
      </c>
    </row>
    <row r="588" spans="1:16">
      <c r="A588" t="str">
        <f t="shared" si="2658"/>
        <v/>
      </c>
      <c r="B588" s="2">
        <f>IPSA!A765</f>
        <v>20080508</v>
      </c>
      <c r="C588">
        <f>VLOOKUP($B588,BANCA!$A$4:$F$1040000,5,0)/VLOOKUP($B588,IPSA!$A$4:$F$1040000,5,0)</f>
        <v>0.95021372808093707</v>
      </c>
      <c r="D588" s="2">
        <f t="shared" si="2577"/>
        <v>0.93555256243289553</v>
      </c>
      <c r="E588">
        <f>VLOOKUP($B588,'CONST.&amp;INMOB'!$A$4:$F$1040000,5,0)/VLOOKUP($B588,IPSA!$A$4:$F$1040000,5,0)</f>
        <v>1.7894534577203045</v>
      </c>
      <c r="F588" s="2">
        <f t="shared" si="2577"/>
        <v>1.8280447631611065</v>
      </c>
      <c r="G588">
        <f>VLOOKUP($B588,COMMODITIES!$A$4:$F$1040000,5,0)/VLOOKUP($B588,IPSA!$A$4:$F$1040000,5,0)</f>
        <v>1.1612653742713894</v>
      </c>
      <c r="H588" s="2">
        <f t="shared" ref="H588" si="2694">AVERAGE(G539:G588)</f>
        <v>1.1738795396319919</v>
      </c>
      <c r="I588">
        <f>VLOOKUP($B588,UTILITIES!$A$4:$F$1040000,5,0)/VLOOKUP($B588,IPSA!$A$4:$F$1040000,5,0)</f>
        <v>0.942412336581261</v>
      </c>
      <c r="J588" s="2">
        <f t="shared" ref="J588" si="2695">AVERAGE(I539:I588)</f>
        <v>0.90082924021339805</v>
      </c>
      <c r="K588">
        <f>VLOOKUP($B588,CONSUMO!$A$4:$F$1040000,5,0)/VLOOKUP($B588,IPSA!$A$4:$F$1040000,5,0)</f>
        <v>0.93634321879178195</v>
      </c>
      <c r="L588" s="2">
        <f t="shared" ref="L588" si="2696">AVERAGE(K539:K588)</f>
        <v>0.91164626632059043</v>
      </c>
      <c r="M588">
        <f>VLOOKUP($B588,INDUSTRIAL!$A$4:$F$1040000,5,0)/VLOOKUP($B588,IPSA!$A$4:$F$1040000,5,0)</f>
        <v>0.93982145466504186</v>
      </c>
      <c r="N588" s="2">
        <f t="shared" ref="N588" si="2697">AVERAGE(M539:M588)</f>
        <v>0.97264593180262948</v>
      </c>
      <c r="O588">
        <f>VLOOKUP($B588,RETAIL!$A$4:$F$1040000,5,0)/VLOOKUP($B588,IPSA!$A$4:$F$1040000,5,0)</f>
        <v>1.0117183422872926</v>
      </c>
      <c r="P588" s="2">
        <f t="shared" ref="P588" si="2698">AVERAGE(O539:O588)</f>
        <v>1.0294587439775598</v>
      </c>
    </row>
    <row r="589" spans="1:16">
      <c r="A589" t="str">
        <f t="shared" si="2658"/>
        <v/>
      </c>
      <c r="B589" s="2">
        <f>IPSA!A766</f>
        <v>20080509</v>
      </c>
      <c r="C589">
        <f>VLOOKUP($B589,BANCA!$A$4:$F$1040000,5,0)/VLOOKUP($B589,IPSA!$A$4:$F$1040000,5,0)</f>
        <v>0.95288457882898858</v>
      </c>
      <c r="D589" s="2">
        <f t="shared" si="2577"/>
        <v>0.93568486874395274</v>
      </c>
      <c r="E589">
        <f>VLOOKUP($B589,'CONST.&amp;INMOB'!$A$4:$F$1040000,5,0)/VLOOKUP($B589,IPSA!$A$4:$F$1040000,5,0)</f>
        <v>1.7874733575346073</v>
      </c>
      <c r="F589" s="2">
        <f t="shared" si="2577"/>
        <v>1.8234074663785358</v>
      </c>
      <c r="G589">
        <f>VLOOKUP($B589,COMMODITIES!$A$4:$F$1040000,5,0)/VLOOKUP($B589,IPSA!$A$4:$F$1040000,5,0)</f>
        <v>1.171158081995944</v>
      </c>
      <c r="H589" s="2">
        <f t="shared" ref="H589" si="2699">AVERAGE(G540:G589)</f>
        <v>1.1737548184295867</v>
      </c>
      <c r="I589">
        <f>VLOOKUP($B589,UTILITIES!$A$4:$F$1040000,5,0)/VLOOKUP($B589,IPSA!$A$4:$F$1040000,5,0)</f>
        <v>0.93724691156328377</v>
      </c>
      <c r="J589" s="2">
        <f t="shared" ref="J589" si="2700">AVERAGE(I540:I589)</f>
        <v>0.90258990204424605</v>
      </c>
      <c r="K589">
        <f>VLOOKUP($B589,CONSUMO!$A$4:$F$1040000,5,0)/VLOOKUP($B589,IPSA!$A$4:$F$1040000,5,0)</f>
        <v>0.9430910431653321</v>
      </c>
      <c r="L589" s="2">
        <f t="shared" ref="L589" si="2701">AVERAGE(K540:K589)</f>
        <v>0.91193758839200156</v>
      </c>
      <c r="M589">
        <f>VLOOKUP($B589,INDUSTRIAL!$A$4:$F$1040000,5,0)/VLOOKUP($B589,IPSA!$A$4:$F$1040000,5,0)</f>
        <v>0.93510969177797165</v>
      </c>
      <c r="N589" s="2">
        <f t="shared" ref="N589" si="2702">AVERAGE(M540:M589)</f>
        <v>0.97110957314078594</v>
      </c>
      <c r="O589">
        <f>VLOOKUP($B589,RETAIL!$A$4:$F$1040000,5,0)/VLOOKUP($B589,IPSA!$A$4:$F$1040000,5,0)</f>
        <v>1.0017570412658094</v>
      </c>
      <c r="P589" s="2">
        <f t="shared" ref="P589" si="2703">AVERAGE(O540:O589)</f>
        <v>1.0286797924427951</v>
      </c>
    </row>
    <row r="590" spans="1:16">
      <c r="A590" t="str">
        <f t="shared" si="2658"/>
        <v/>
      </c>
      <c r="B590" s="2">
        <f>IPSA!A767</f>
        <v>20080512</v>
      </c>
      <c r="C590">
        <f>VLOOKUP($B590,BANCA!$A$4:$F$1040000,5,0)/VLOOKUP($B590,IPSA!$A$4:$F$1040000,5,0)</f>
        <v>0.94780811059628811</v>
      </c>
      <c r="D590" s="2">
        <f t="shared" si="2577"/>
        <v>0.93569229044574609</v>
      </c>
      <c r="E590">
        <f>VLOOKUP($B590,'CONST.&amp;INMOB'!$A$4:$F$1040000,5,0)/VLOOKUP($B590,IPSA!$A$4:$F$1040000,5,0)</f>
        <v>1.7762554030046278</v>
      </c>
      <c r="F590" s="2">
        <f t="shared" si="2577"/>
        <v>1.8180400197981714</v>
      </c>
      <c r="G590">
        <f>VLOOKUP($B590,COMMODITIES!$A$4:$F$1040000,5,0)/VLOOKUP($B590,IPSA!$A$4:$F$1040000,5,0)</f>
        <v>1.1738859248719173</v>
      </c>
      <c r="H590" s="2">
        <f t="shared" ref="H590" si="2704">AVERAGE(G541:G590)</f>
        <v>1.1739138478502951</v>
      </c>
      <c r="I590">
        <f>VLOOKUP($B590,UTILITIES!$A$4:$F$1040000,5,0)/VLOOKUP($B590,IPSA!$A$4:$F$1040000,5,0)</f>
        <v>0.93788178824487844</v>
      </c>
      <c r="J590" s="2">
        <f t="shared" ref="J590" si="2705">AVERAGE(I541:I590)</f>
        <v>0.90430735363382586</v>
      </c>
      <c r="K590">
        <f>VLOOKUP($B590,CONSUMO!$A$4:$F$1040000,5,0)/VLOOKUP($B590,IPSA!$A$4:$F$1040000,5,0)</f>
        <v>0.94372480834040884</v>
      </c>
      <c r="L590" s="2">
        <f t="shared" ref="L590" si="2706">AVERAGE(K541:K590)</f>
        <v>0.91204156845121787</v>
      </c>
      <c r="M590">
        <f>VLOOKUP($B590,INDUSTRIAL!$A$4:$F$1040000,5,0)/VLOOKUP($B590,IPSA!$A$4:$F$1040000,5,0)</f>
        <v>0.93779853277719605</v>
      </c>
      <c r="N590" s="2">
        <f t="shared" ref="N590" si="2707">AVERAGE(M541:M590)</f>
        <v>0.96975355776445038</v>
      </c>
      <c r="O590">
        <f>VLOOKUP($B590,RETAIL!$A$4:$F$1040000,5,0)/VLOOKUP($B590,IPSA!$A$4:$F$1040000,5,0)</f>
        <v>0.99673961955691581</v>
      </c>
      <c r="P590" s="2">
        <f t="shared" ref="P590" si="2708">AVERAGE(O541:O590)</f>
        <v>1.0274309450296111</v>
      </c>
    </row>
    <row r="591" spans="1:16">
      <c r="A591" t="str">
        <f t="shared" si="2658"/>
        <v/>
      </c>
      <c r="B591" s="2">
        <f>IPSA!A768</f>
        <v>20080513</v>
      </c>
      <c r="C591">
        <f>VLOOKUP($B591,BANCA!$A$4:$F$1040000,5,0)/VLOOKUP($B591,IPSA!$A$4:$F$1040000,5,0)</f>
        <v>0.95138601629340014</v>
      </c>
      <c r="D591" s="2">
        <f t="shared" si="2577"/>
        <v>0.93558628204319416</v>
      </c>
      <c r="E591">
        <f>VLOOKUP($B591,'CONST.&amp;INMOB'!$A$4:$F$1040000,5,0)/VLOOKUP($B591,IPSA!$A$4:$F$1040000,5,0)</f>
        <v>1.7685486416066616</v>
      </c>
      <c r="F591" s="2">
        <f t="shared" si="2577"/>
        <v>1.812225505333767</v>
      </c>
      <c r="G591">
        <f>VLOOKUP($B591,COMMODITIES!$A$4:$F$1040000,5,0)/VLOOKUP($B591,IPSA!$A$4:$F$1040000,5,0)</f>
        <v>1.1680673806740141</v>
      </c>
      <c r="H591" s="2">
        <f t="shared" ref="H591" si="2709">AVERAGE(G542:G591)</f>
        <v>1.174130412123245</v>
      </c>
      <c r="I591">
        <f>VLOOKUP($B591,UTILITIES!$A$4:$F$1040000,5,0)/VLOOKUP($B591,IPSA!$A$4:$F$1040000,5,0)</f>
        <v>0.93905789149841412</v>
      </c>
      <c r="J591" s="2">
        <f t="shared" ref="J591" si="2710">AVERAGE(I542:I591)</f>
        <v>0.90595752171292832</v>
      </c>
      <c r="K591">
        <f>VLOOKUP($B591,CONSUMO!$A$4:$F$1040000,5,0)/VLOOKUP($B591,IPSA!$A$4:$F$1040000,5,0)</f>
        <v>0.94625194482867214</v>
      </c>
      <c r="L591" s="2">
        <f t="shared" ref="L591" si="2711">AVERAGE(K542:K591)</f>
        <v>0.91215827761296453</v>
      </c>
      <c r="M591">
        <f>VLOOKUP($B591,INDUSTRIAL!$A$4:$F$1040000,5,0)/VLOOKUP($B591,IPSA!$A$4:$F$1040000,5,0)</f>
        <v>0.93884519474528538</v>
      </c>
      <c r="N591" s="2">
        <f t="shared" ref="N591" si="2712">AVERAGE(M542:M591)</f>
        <v>0.96843096310022758</v>
      </c>
      <c r="O591">
        <f>VLOOKUP($B591,RETAIL!$A$4:$F$1040000,5,0)/VLOOKUP($B591,IPSA!$A$4:$F$1040000,5,0)</f>
        <v>1.0035015548270769</v>
      </c>
      <c r="P591" s="2">
        <f t="shared" ref="P591" si="2713">AVERAGE(O542:O591)</f>
        <v>1.0260303884092503</v>
      </c>
    </row>
    <row r="592" spans="1:16">
      <c r="A592" t="str">
        <f t="shared" si="2658"/>
        <v/>
      </c>
      <c r="B592" s="2">
        <f>IPSA!A769</f>
        <v>20080514</v>
      </c>
      <c r="C592">
        <f>VLOOKUP($B592,BANCA!$A$4:$F$1040000,5,0)/VLOOKUP($B592,IPSA!$A$4:$F$1040000,5,0)</f>
        <v>0.94657740386730616</v>
      </c>
      <c r="D592" s="2">
        <f t="shared" si="2577"/>
        <v>0.9351233660127124</v>
      </c>
      <c r="E592">
        <f>VLOOKUP($B592,'CONST.&amp;INMOB'!$A$4:$F$1040000,5,0)/VLOOKUP($B592,IPSA!$A$4:$F$1040000,5,0)</f>
        <v>1.753028551080118</v>
      </c>
      <c r="F592" s="2">
        <f t="shared" si="2577"/>
        <v>1.8061370955697647</v>
      </c>
      <c r="G592">
        <f>VLOOKUP($B592,COMMODITIES!$A$4:$F$1040000,5,0)/VLOOKUP($B592,IPSA!$A$4:$F$1040000,5,0)</f>
        <v>1.1705100724844912</v>
      </c>
      <c r="H592" s="2">
        <f t="shared" ref="H592" si="2714">AVERAGE(G543:G592)</f>
        <v>1.1743900273191383</v>
      </c>
      <c r="I592">
        <f>VLOOKUP($B592,UTILITIES!$A$4:$F$1040000,5,0)/VLOOKUP($B592,IPSA!$A$4:$F$1040000,5,0)</f>
        <v>0.93592815071054614</v>
      </c>
      <c r="J592" s="2">
        <f t="shared" ref="J592" si="2715">AVERAGE(I543:I592)</f>
        <v>0.90755362676321827</v>
      </c>
      <c r="K592">
        <f>VLOOKUP($B592,CONSUMO!$A$4:$F$1040000,5,0)/VLOOKUP($B592,IPSA!$A$4:$F$1040000,5,0)</f>
        <v>0.95682312519248547</v>
      </c>
      <c r="L592" s="2">
        <f t="shared" ref="L592" si="2716">AVERAGE(K543:K592)</f>
        <v>0.91235320287206567</v>
      </c>
      <c r="M592">
        <f>VLOOKUP($B592,INDUSTRIAL!$A$4:$F$1040000,5,0)/VLOOKUP($B592,IPSA!$A$4:$F$1040000,5,0)</f>
        <v>0.93427621375775449</v>
      </c>
      <c r="N592" s="2">
        <f t="shared" ref="N592" si="2717">AVERAGE(M543:M592)</f>
        <v>0.96709211520765304</v>
      </c>
      <c r="O592">
        <f>VLOOKUP($B592,RETAIL!$A$4:$F$1040000,5,0)/VLOOKUP($B592,IPSA!$A$4:$F$1040000,5,0)</f>
        <v>1.0059020826917155</v>
      </c>
      <c r="P592" s="2">
        <f t="shared" ref="P592" si="2718">AVERAGE(O543:O592)</f>
        <v>1.0247239692758037</v>
      </c>
    </row>
    <row r="593" spans="1:16">
      <c r="A593" t="str">
        <f t="shared" si="2658"/>
        <v/>
      </c>
      <c r="B593" s="2">
        <f>IPSA!A770</f>
        <v>20080515</v>
      </c>
      <c r="C593">
        <f>VLOOKUP($B593,BANCA!$A$4:$F$1040000,5,0)/VLOOKUP($B593,IPSA!$A$4:$F$1040000,5,0)</f>
        <v>0.94317799470288533</v>
      </c>
      <c r="D593" s="2">
        <f t="shared" si="2577"/>
        <v>0.93472827427413774</v>
      </c>
      <c r="E593">
        <f>VLOOKUP($B593,'CONST.&amp;INMOB'!$A$4:$F$1040000,5,0)/VLOOKUP($B593,IPSA!$A$4:$F$1040000,5,0)</f>
        <v>1.7504945915294132</v>
      </c>
      <c r="F593" s="2">
        <f t="shared" si="2577"/>
        <v>1.8009482991469765</v>
      </c>
      <c r="G593">
        <f>VLOOKUP($B593,COMMODITIES!$A$4:$F$1040000,5,0)/VLOOKUP($B593,IPSA!$A$4:$F$1040000,5,0)</f>
        <v>1.1727339073587408</v>
      </c>
      <c r="H593" s="2">
        <f t="shared" ref="H593" si="2719">AVERAGE(G544:G593)</f>
        <v>1.1745956575111651</v>
      </c>
      <c r="I593">
        <f>VLOOKUP($B593,UTILITIES!$A$4:$F$1040000,5,0)/VLOOKUP($B593,IPSA!$A$4:$F$1040000,5,0)</f>
        <v>0.93595973370520502</v>
      </c>
      <c r="J593" s="2">
        <f t="shared" ref="J593" si="2720">AVERAGE(I544:I593)</f>
        <v>0.9091492725833743</v>
      </c>
      <c r="K593">
        <f>VLOOKUP($B593,CONSUMO!$A$4:$F$1040000,5,0)/VLOOKUP($B593,IPSA!$A$4:$F$1040000,5,0)</f>
        <v>0.94355283580657634</v>
      </c>
      <c r="L593" s="2">
        <f t="shared" ref="L593" si="2721">AVERAGE(K544:K593)</f>
        <v>0.91229486028325002</v>
      </c>
      <c r="M593">
        <f>VLOOKUP($B593,INDUSTRIAL!$A$4:$F$1040000,5,0)/VLOOKUP($B593,IPSA!$A$4:$F$1040000,5,0)</f>
        <v>0.93820672452605214</v>
      </c>
      <c r="N593" s="2">
        <f t="shared" ref="N593" si="2722">AVERAGE(M544:M593)</f>
        <v>0.9655139932991752</v>
      </c>
      <c r="O593">
        <f>VLOOKUP($B593,RETAIL!$A$4:$F$1040000,5,0)/VLOOKUP($B593,IPSA!$A$4:$F$1040000,5,0)</f>
        <v>1.0046166444525915</v>
      </c>
      <c r="P593" s="2">
        <f t="shared" ref="P593" si="2723">AVERAGE(O544:O593)</f>
        <v>1.0234457210231576</v>
      </c>
    </row>
    <row r="594" spans="1:16">
      <c r="A594" t="str">
        <f t="shared" si="2658"/>
        <v/>
      </c>
      <c r="B594" s="2">
        <f>IPSA!A771</f>
        <v>20080516</v>
      </c>
      <c r="C594">
        <f>VLOOKUP($B594,BANCA!$A$4:$F$1040000,5,0)/VLOOKUP($B594,IPSA!$A$4:$F$1040000,5,0)</f>
        <v>0.94678351069913769</v>
      </c>
      <c r="D594" s="2">
        <f t="shared" si="2577"/>
        <v>0.93454044593628127</v>
      </c>
      <c r="E594">
        <f>VLOOKUP($B594,'CONST.&amp;INMOB'!$A$4:$F$1040000,5,0)/VLOOKUP($B594,IPSA!$A$4:$F$1040000,5,0)</f>
        <v>1.7309663115751641</v>
      </c>
      <c r="F594" s="2">
        <f t="shared" si="2577"/>
        <v>1.7960528158626019</v>
      </c>
      <c r="G594">
        <f>VLOOKUP($B594,COMMODITIES!$A$4:$F$1040000,5,0)/VLOOKUP($B594,IPSA!$A$4:$F$1040000,5,0)</f>
        <v>1.1731664055749356</v>
      </c>
      <c r="H594" s="2">
        <f t="shared" ref="H594" si="2724">AVERAGE(G545:G594)</f>
        <v>1.174788894574351</v>
      </c>
      <c r="I594">
        <f>VLOOKUP($B594,UTILITIES!$A$4:$F$1040000,5,0)/VLOOKUP($B594,IPSA!$A$4:$F$1040000,5,0)</f>
        <v>0.95162385785723036</v>
      </c>
      <c r="J594" s="2">
        <f t="shared" ref="J594" si="2725">AVERAGE(I545:I594)</f>
        <v>0.91092531539952271</v>
      </c>
      <c r="K594">
        <f>VLOOKUP($B594,CONSUMO!$A$4:$F$1040000,5,0)/VLOOKUP($B594,IPSA!$A$4:$F$1040000,5,0)</f>
        <v>0.92615855730257779</v>
      </c>
      <c r="L594" s="2">
        <f t="shared" ref="L594" si="2726">AVERAGE(K545:K594)</f>
        <v>0.9119349012869461</v>
      </c>
      <c r="M594">
        <f>VLOOKUP($B594,INDUSTRIAL!$A$4:$F$1040000,5,0)/VLOOKUP($B594,IPSA!$A$4:$F$1040000,5,0)</f>
        <v>0.92378123358335829</v>
      </c>
      <c r="N594" s="2">
        <f t="shared" ref="N594" si="2727">AVERAGE(M545:M594)</f>
        <v>0.96388496043718719</v>
      </c>
      <c r="O594">
        <f>VLOOKUP($B594,RETAIL!$A$4:$F$1040000,5,0)/VLOOKUP($B594,IPSA!$A$4:$F$1040000,5,0)</f>
        <v>0.99362346849708671</v>
      </c>
      <c r="P594" s="2">
        <f t="shared" ref="P594" si="2728">AVERAGE(O545:O594)</f>
        <v>1.0220481979154044</v>
      </c>
    </row>
    <row r="595" spans="1:16">
      <c r="A595" t="str">
        <f t="shared" si="2658"/>
        <v/>
      </c>
      <c r="B595" s="2">
        <f>IPSA!A772</f>
        <v>20080519</v>
      </c>
      <c r="C595">
        <f>VLOOKUP($B595,BANCA!$A$4:$F$1040000,5,0)/VLOOKUP($B595,IPSA!$A$4:$F$1040000,5,0)</f>
        <v>0.93136551790608069</v>
      </c>
      <c r="D595" s="2">
        <f t="shared" si="2577"/>
        <v>0.93391144775973634</v>
      </c>
      <c r="E595">
        <f>VLOOKUP($B595,'CONST.&amp;INMOB'!$A$4:$F$1040000,5,0)/VLOOKUP($B595,IPSA!$A$4:$F$1040000,5,0)</f>
        <v>1.7061187991509039</v>
      </c>
      <c r="F595" s="2">
        <f t="shared" si="2577"/>
        <v>1.7911299492297699</v>
      </c>
      <c r="G595">
        <f>VLOOKUP($B595,COMMODITIES!$A$4:$F$1040000,5,0)/VLOOKUP($B595,IPSA!$A$4:$F$1040000,5,0)</f>
        <v>1.1775387794127343</v>
      </c>
      <c r="H595" s="2">
        <f t="shared" ref="H595" si="2729">AVERAGE(G546:G595)</f>
        <v>1.1750463639446489</v>
      </c>
      <c r="I595">
        <f>VLOOKUP($B595,UTILITIES!$A$4:$F$1040000,5,0)/VLOOKUP($B595,IPSA!$A$4:$F$1040000,5,0)</f>
        <v>0.95900765665624421</v>
      </c>
      <c r="J595" s="2">
        <f t="shared" ref="J595" si="2730">AVERAGE(I546:I595)</f>
        <v>0.91285167702492842</v>
      </c>
      <c r="K595">
        <f>VLOOKUP($B595,CONSUMO!$A$4:$F$1040000,5,0)/VLOOKUP($B595,IPSA!$A$4:$F$1040000,5,0)</f>
        <v>0.92429719164464319</v>
      </c>
      <c r="L595" s="2">
        <f t="shared" ref="L595" si="2731">AVERAGE(K546:K595)</f>
        <v>0.91159660443748369</v>
      </c>
      <c r="M595">
        <f>VLOOKUP($B595,INDUSTRIAL!$A$4:$F$1040000,5,0)/VLOOKUP($B595,IPSA!$A$4:$F$1040000,5,0)</f>
        <v>0.92131705598070224</v>
      </c>
      <c r="N595" s="2">
        <f t="shared" ref="N595" si="2732">AVERAGE(M546:M595)</f>
        <v>0.96242739833605173</v>
      </c>
      <c r="O595">
        <f>VLOOKUP($B595,RETAIL!$A$4:$F$1040000,5,0)/VLOOKUP($B595,IPSA!$A$4:$F$1040000,5,0)</f>
        <v>0.99451996389702013</v>
      </c>
      <c r="P595" s="2">
        <f t="shared" ref="P595" si="2733">AVERAGE(O546:O595)</f>
        <v>1.0206414936613784</v>
      </c>
    </row>
    <row r="596" spans="1:16">
      <c r="A596" t="str">
        <f t="shared" si="2658"/>
        <v/>
      </c>
      <c r="B596" s="2">
        <f>IPSA!A773</f>
        <v>20080520</v>
      </c>
      <c r="C596">
        <f>VLOOKUP($B596,BANCA!$A$4:$F$1040000,5,0)/VLOOKUP($B596,IPSA!$A$4:$F$1040000,5,0)</f>
        <v>0.92368069306439093</v>
      </c>
      <c r="D596" s="2">
        <f t="shared" si="2577"/>
        <v>0.93314265999287582</v>
      </c>
      <c r="E596">
        <f>VLOOKUP($B596,'CONST.&amp;INMOB'!$A$4:$F$1040000,5,0)/VLOOKUP($B596,IPSA!$A$4:$F$1040000,5,0)</f>
        <v>1.684410023376226</v>
      </c>
      <c r="F596" s="2">
        <f t="shared" si="2577"/>
        <v>1.7870778586114207</v>
      </c>
      <c r="G596">
        <f>VLOOKUP($B596,COMMODITIES!$A$4:$F$1040000,5,0)/VLOOKUP($B596,IPSA!$A$4:$F$1040000,5,0)</f>
        <v>1.1797645694265972</v>
      </c>
      <c r="H596" s="2">
        <f t="shared" ref="H596" si="2734">AVERAGE(G547:G596)</f>
        <v>1.1752437169390468</v>
      </c>
      <c r="I596">
        <f>VLOOKUP($B596,UTILITIES!$A$4:$F$1040000,5,0)/VLOOKUP($B596,IPSA!$A$4:$F$1040000,5,0)</f>
        <v>0.97009286273699791</v>
      </c>
      <c r="J596" s="2">
        <f t="shared" ref="J596" si="2735">AVERAGE(I547:I596)</f>
        <v>0.91492922091294915</v>
      </c>
      <c r="K596">
        <f>VLOOKUP($B596,CONSUMO!$A$4:$F$1040000,5,0)/VLOOKUP($B596,IPSA!$A$4:$F$1040000,5,0)</f>
        <v>0.90652025244470569</v>
      </c>
      <c r="L596" s="2">
        <f t="shared" ref="L596" si="2736">AVERAGE(K547:K596)</f>
        <v>0.91109800986553469</v>
      </c>
      <c r="M596">
        <f>VLOOKUP($B596,INDUSTRIAL!$A$4:$F$1040000,5,0)/VLOOKUP($B596,IPSA!$A$4:$F$1040000,5,0)</f>
        <v>0.90804821421123605</v>
      </c>
      <c r="N596" s="2">
        <f t="shared" ref="N596" si="2737">AVERAGE(M547:M596)</f>
        <v>0.96076716844783261</v>
      </c>
      <c r="O596">
        <f>VLOOKUP($B596,RETAIL!$A$4:$F$1040000,5,0)/VLOOKUP($B596,IPSA!$A$4:$F$1040000,5,0)</f>
        <v>0.98157905712577675</v>
      </c>
      <c r="P596" s="2">
        <f t="shared" ref="P596" si="2738">AVERAGE(O547:O596)</f>
        <v>1.0190033264450518</v>
      </c>
    </row>
    <row r="597" spans="1:16">
      <c r="A597" t="str">
        <f t="shared" si="2658"/>
        <v/>
      </c>
      <c r="B597" s="2">
        <f>IPSA!A774</f>
        <v>20080522</v>
      </c>
      <c r="C597">
        <f>VLOOKUP($B597,BANCA!$A$4:$F$1040000,5,0)/VLOOKUP($B597,IPSA!$A$4:$F$1040000,5,0)</f>
        <v>0.91604739383174183</v>
      </c>
      <c r="D597" s="2">
        <f t="shared" si="2577"/>
        <v>0.93248061343962629</v>
      </c>
      <c r="E597">
        <f>VLOOKUP($B597,'CONST.&amp;INMOB'!$A$4:$F$1040000,5,0)/VLOOKUP($B597,IPSA!$A$4:$F$1040000,5,0)</f>
        <v>1.6819111955648354</v>
      </c>
      <c r="F597" s="2">
        <f t="shared" si="2577"/>
        <v>1.7830016677539027</v>
      </c>
      <c r="G597">
        <f>VLOOKUP($B597,COMMODITIES!$A$4:$F$1040000,5,0)/VLOOKUP($B597,IPSA!$A$4:$F$1040000,5,0)</f>
        <v>1.1738590236119701</v>
      </c>
      <c r="H597" s="2">
        <f t="shared" ref="H597" si="2739">AVERAGE(G548:G597)</f>
        <v>1.1750760548425232</v>
      </c>
      <c r="I597">
        <f>VLOOKUP($B597,UTILITIES!$A$4:$F$1040000,5,0)/VLOOKUP($B597,IPSA!$A$4:$F$1040000,5,0)</f>
        <v>0.98912726242680027</v>
      </c>
      <c r="J597" s="2">
        <f t="shared" ref="J597" si="2740">AVERAGE(I548:I597)</f>
        <v>0.91733672473803907</v>
      </c>
      <c r="K597">
        <f>VLOOKUP($B597,CONSUMO!$A$4:$F$1040000,5,0)/VLOOKUP($B597,IPSA!$A$4:$F$1040000,5,0)</f>
        <v>0.90209148568298947</v>
      </c>
      <c r="L597" s="2">
        <f t="shared" ref="L597" si="2741">AVERAGE(K548:K597)</f>
        <v>0.91059454244115767</v>
      </c>
      <c r="M597">
        <f>VLOOKUP($B597,INDUSTRIAL!$A$4:$F$1040000,5,0)/VLOOKUP($B597,IPSA!$A$4:$F$1040000,5,0)</f>
        <v>0.89478977886646549</v>
      </c>
      <c r="N597" s="2">
        <f t="shared" ref="N597" si="2742">AVERAGE(M548:M597)</f>
        <v>0.95907381080527787</v>
      </c>
      <c r="O597">
        <f>VLOOKUP($B597,RETAIL!$A$4:$F$1040000,5,0)/VLOOKUP($B597,IPSA!$A$4:$F$1040000,5,0)</f>
        <v>0.977234183133325</v>
      </c>
      <c r="P597" s="2">
        <f t="shared" ref="P597" si="2743">AVERAGE(O548:O597)</f>
        <v>1.0173798799971352</v>
      </c>
    </row>
    <row r="598" spans="1:16">
      <c r="A598" t="str">
        <f t="shared" si="2658"/>
        <v/>
      </c>
      <c r="B598" s="2">
        <f>IPSA!A775</f>
        <v>20080523</v>
      </c>
      <c r="C598">
        <f>VLOOKUP($B598,BANCA!$A$4:$F$1040000,5,0)/VLOOKUP($B598,IPSA!$A$4:$F$1040000,5,0)</f>
        <v>0.92002496277553281</v>
      </c>
      <c r="D598" s="2">
        <f t="shared" si="2577"/>
        <v>0.93207661809932607</v>
      </c>
      <c r="E598">
        <f>VLOOKUP($B598,'CONST.&amp;INMOB'!$A$4:$F$1040000,5,0)/VLOOKUP($B598,IPSA!$A$4:$F$1040000,5,0)</f>
        <v>1.6622132757960517</v>
      </c>
      <c r="F598" s="2">
        <f t="shared" si="2577"/>
        <v>1.7793029748236819</v>
      </c>
      <c r="G598">
        <f>VLOOKUP($B598,COMMODITIES!$A$4:$F$1040000,5,0)/VLOOKUP($B598,IPSA!$A$4:$F$1040000,5,0)</f>
        <v>1.1714122700168852</v>
      </c>
      <c r="H598" s="2">
        <f t="shared" ref="H598" si="2744">AVERAGE(G549:G598)</f>
        <v>1.1747784963893515</v>
      </c>
      <c r="I598">
        <f>VLOOKUP($B598,UTILITIES!$A$4:$F$1040000,5,0)/VLOOKUP($B598,IPSA!$A$4:$F$1040000,5,0)</f>
        <v>0.9897859432086944</v>
      </c>
      <c r="J598" s="2">
        <f t="shared" ref="J598" si="2745">AVERAGE(I549:I598)</f>
        <v>0.91966380872704112</v>
      </c>
      <c r="K598">
        <f>VLOOKUP($B598,CONSUMO!$A$4:$F$1040000,5,0)/VLOOKUP($B598,IPSA!$A$4:$F$1040000,5,0)</f>
        <v>0.90402248896315607</v>
      </c>
      <c r="L598" s="2">
        <f t="shared" ref="L598" si="2746">AVERAGE(K549:K598)</f>
        <v>0.91041173454296997</v>
      </c>
      <c r="M598">
        <f>VLOOKUP($B598,INDUSTRIAL!$A$4:$F$1040000,5,0)/VLOOKUP($B598,IPSA!$A$4:$F$1040000,5,0)</f>
        <v>0.89404563800605708</v>
      </c>
      <c r="N598" s="2">
        <f t="shared" ref="N598" si="2747">AVERAGE(M549:M598)</f>
        <v>0.95743926091471765</v>
      </c>
      <c r="O598">
        <f>VLOOKUP($B598,RETAIL!$A$4:$F$1040000,5,0)/VLOOKUP($B598,IPSA!$A$4:$F$1040000,5,0)</f>
        <v>0.98481585327861076</v>
      </c>
      <c r="P598" s="2">
        <f t="shared" ref="P598" si="2748">AVERAGE(O549:O598)</f>
        <v>1.0159374633002294</v>
      </c>
    </row>
    <row r="599" spans="1:16">
      <c r="A599" t="str">
        <f t="shared" si="2658"/>
        <v/>
      </c>
      <c r="B599" s="2">
        <f>IPSA!A776</f>
        <v>20080526</v>
      </c>
      <c r="C599">
        <f>VLOOKUP($B599,BANCA!$A$4:$F$1040000,5,0)/VLOOKUP($B599,IPSA!$A$4:$F$1040000,5,0)</f>
        <v>0.90818271744043599</v>
      </c>
      <c r="D599" s="2">
        <f t="shared" si="2577"/>
        <v>0.93149555763122516</v>
      </c>
      <c r="E599">
        <f>VLOOKUP($B599,'CONST.&amp;INMOB'!$A$4:$F$1040000,5,0)/VLOOKUP($B599,IPSA!$A$4:$F$1040000,5,0)</f>
        <v>1.6456547942692807</v>
      </c>
      <c r="F599" s="2">
        <f t="shared" si="2577"/>
        <v>1.7753633873650434</v>
      </c>
      <c r="G599">
        <f>VLOOKUP($B599,COMMODITIES!$A$4:$F$1040000,5,0)/VLOOKUP($B599,IPSA!$A$4:$F$1040000,5,0)</f>
        <v>1.1676936279487198</v>
      </c>
      <c r="H599" s="2">
        <f t="shared" ref="H599" si="2749">AVERAGE(G550:G599)</f>
        <v>1.1742440611092098</v>
      </c>
      <c r="I599">
        <f>VLOOKUP($B599,UTILITIES!$A$4:$F$1040000,5,0)/VLOOKUP($B599,IPSA!$A$4:$F$1040000,5,0)</f>
        <v>1.0039167774858992</v>
      </c>
      <c r="J599" s="2">
        <f t="shared" ref="J599" si="2750">AVERAGE(I550:I599)</f>
        <v>0.92239631644233322</v>
      </c>
      <c r="K599">
        <f>VLOOKUP($B599,CONSUMO!$A$4:$F$1040000,5,0)/VLOOKUP($B599,IPSA!$A$4:$F$1040000,5,0)</f>
        <v>0.90374448906328819</v>
      </c>
      <c r="L599" s="2">
        <f t="shared" ref="L599" si="2751">AVERAGE(K550:K599)</f>
        <v>0.91050047612950991</v>
      </c>
      <c r="M599">
        <f>VLOOKUP($B599,INDUSTRIAL!$A$4:$F$1040000,5,0)/VLOOKUP($B599,IPSA!$A$4:$F$1040000,5,0)</f>
        <v>0.88667516098813626</v>
      </c>
      <c r="N599" s="2">
        <f t="shared" ref="N599" si="2752">AVERAGE(M550:M599)</f>
        <v>0.95577782126870059</v>
      </c>
      <c r="O599">
        <f>VLOOKUP($B599,RETAIL!$A$4:$F$1040000,5,0)/VLOOKUP($B599,IPSA!$A$4:$F$1040000,5,0)</f>
        <v>0.98466272739778982</v>
      </c>
      <c r="P599" s="2">
        <f t="shared" ref="P599" si="2753">AVERAGE(O550:O599)</f>
        <v>1.0145524088399474</v>
      </c>
    </row>
    <row r="600" spans="1:16">
      <c r="A600" t="str">
        <f t="shared" si="2658"/>
        <v/>
      </c>
      <c r="B600" s="2">
        <f>IPSA!A777</f>
        <v>20080527</v>
      </c>
      <c r="C600">
        <f>VLOOKUP($B600,BANCA!$A$4:$F$1040000,5,0)/VLOOKUP($B600,IPSA!$A$4:$F$1040000,5,0)</f>
        <v>0.90795806410380153</v>
      </c>
      <c r="D600" s="2">
        <f t="shared" si="2577"/>
        <v>0.93104640569282437</v>
      </c>
      <c r="E600">
        <f>VLOOKUP($B600,'CONST.&amp;INMOB'!$A$4:$F$1040000,5,0)/VLOOKUP($B600,IPSA!$A$4:$F$1040000,5,0)</f>
        <v>1.6303058977897311</v>
      </c>
      <c r="F600" s="2">
        <f t="shared" si="2577"/>
        <v>1.7713132295652319</v>
      </c>
      <c r="G600">
        <f>VLOOKUP($B600,COMMODITIES!$A$4:$F$1040000,5,0)/VLOOKUP($B600,IPSA!$A$4:$F$1040000,5,0)</f>
        <v>1.1572064604653227</v>
      </c>
      <c r="H600" s="2">
        <f t="shared" ref="H600" si="2754">AVERAGE(G551:G600)</f>
        <v>1.1736009753881922</v>
      </c>
      <c r="I600">
        <f>VLOOKUP($B600,UTILITIES!$A$4:$F$1040000,5,0)/VLOOKUP($B600,IPSA!$A$4:$F$1040000,5,0)</f>
        <v>1.0094424894416809</v>
      </c>
      <c r="J600" s="2">
        <f t="shared" ref="J600" si="2755">AVERAGE(I551:I600)</f>
        <v>0.9251506080766545</v>
      </c>
      <c r="K600">
        <f>VLOOKUP($B600,CONSUMO!$A$4:$F$1040000,5,0)/VLOOKUP($B600,IPSA!$A$4:$F$1040000,5,0)</f>
        <v>0.90510327457890627</v>
      </c>
      <c r="L600" s="2">
        <f t="shared" ref="L600" si="2756">AVERAGE(K551:K600)</f>
        <v>0.91066498471074597</v>
      </c>
      <c r="M600">
        <f>VLOOKUP($B600,INDUSTRIAL!$A$4:$F$1040000,5,0)/VLOOKUP($B600,IPSA!$A$4:$F$1040000,5,0)</f>
        <v>0.89374346218960898</v>
      </c>
      <c r="N600" s="2">
        <f t="shared" ref="N600" si="2757">AVERAGE(M551:M600)</f>
        <v>0.95425591819143596</v>
      </c>
      <c r="O600">
        <f>VLOOKUP($B600,RETAIL!$A$4:$F$1040000,5,0)/VLOOKUP($B600,IPSA!$A$4:$F$1040000,5,0)</f>
        <v>0.9890441949460933</v>
      </c>
      <c r="P600" s="2">
        <f t="shared" ref="P600" si="2758">AVERAGE(O551:O600)</f>
        <v>1.0129863862560153</v>
      </c>
    </row>
    <row r="601" spans="1:16">
      <c r="A601" t="str">
        <f t="shared" si="2658"/>
        <v/>
      </c>
      <c r="B601" s="2">
        <f>IPSA!A778</f>
        <v>20080528</v>
      </c>
      <c r="C601">
        <f>VLOOKUP($B601,BANCA!$A$4:$F$1040000,5,0)/VLOOKUP($B601,IPSA!$A$4:$F$1040000,5,0)</f>
        <v>0.90800834958292798</v>
      </c>
      <c r="D601" s="2">
        <f t="shared" si="2577"/>
        <v>0.93052809522586888</v>
      </c>
      <c r="E601">
        <f>VLOOKUP($B601,'CONST.&amp;INMOB'!$A$4:$F$1040000,5,0)/VLOOKUP($B601,IPSA!$A$4:$F$1040000,5,0)</f>
        <v>1.6290809498513679</v>
      </c>
      <c r="F601" s="2">
        <f t="shared" si="2577"/>
        <v>1.7667379067269753</v>
      </c>
      <c r="G601">
        <f>VLOOKUP($B601,COMMODITIES!$A$4:$F$1040000,5,0)/VLOOKUP($B601,IPSA!$A$4:$F$1040000,5,0)</f>
        <v>1.1667688814210055</v>
      </c>
      <c r="H601" s="2">
        <f t="shared" ref="H601" si="2759">AVERAGE(G552:G601)</f>
        <v>1.1731006214440434</v>
      </c>
      <c r="I601">
        <f>VLOOKUP($B601,UTILITIES!$A$4:$F$1040000,5,0)/VLOOKUP($B601,IPSA!$A$4:$F$1040000,5,0)</f>
        <v>0.99903854077065901</v>
      </c>
      <c r="J601" s="2">
        <f t="shared" ref="J601" si="2760">AVERAGE(I552:I601)</f>
        <v>0.92769768360149729</v>
      </c>
      <c r="K601">
        <f>VLOOKUP($B601,CONSUMO!$A$4:$F$1040000,5,0)/VLOOKUP($B601,IPSA!$A$4:$F$1040000,5,0)</f>
        <v>0.91039343289473806</v>
      </c>
      <c r="L601" s="2">
        <f t="shared" ref="L601" si="2761">AVERAGE(K552:K601)</f>
        <v>0.91101792650444591</v>
      </c>
      <c r="M601">
        <f>VLOOKUP($B601,INDUSTRIAL!$A$4:$F$1040000,5,0)/VLOOKUP($B601,IPSA!$A$4:$F$1040000,5,0)</f>
        <v>0.90194809488091354</v>
      </c>
      <c r="N601" s="2">
        <f t="shared" ref="N601" si="2762">AVERAGE(M552:M601)</f>
        <v>0.95288801966425662</v>
      </c>
      <c r="O601">
        <f>VLOOKUP($B601,RETAIL!$A$4:$F$1040000,5,0)/VLOOKUP($B601,IPSA!$A$4:$F$1040000,5,0)</f>
        <v>0.98630376574788459</v>
      </c>
      <c r="P601" s="2">
        <f t="shared" ref="P601" si="2763">AVERAGE(O552:O601)</f>
        <v>1.0116274408895445</v>
      </c>
    </row>
    <row r="602" spans="1:16">
      <c r="A602" t="str">
        <f t="shared" si="2658"/>
        <v/>
      </c>
      <c r="B602" s="2">
        <f>IPSA!A779</f>
        <v>20080529</v>
      </c>
      <c r="C602">
        <f>VLOOKUP($B602,BANCA!$A$4:$F$1040000,5,0)/VLOOKUP($B602,IPSA!$A$4:$F$1040000,5,0)</f>
        <v>0.90686134074477209</v>
      </c>
      <c r="D602" s="2">
        <f t="shared" si="2577"/>
        <v>0.93005197456520761</v>
      </c>
      <c r="E602">
        <f>VLOOKUP($B602,'CONST.&amp;INMOB'!$A$4:$F$1040000,5,0)/VLOOKUP($B602,IPSA!$A$4:$F$1040000,5,0)</f>
        <v>1.6217401485409944</v>
      </c>
      <c r="F602" s="2">
        <f t="shared" si="2577"/>
        <v>1.7627871925945435</v>
      </c>
      <c r="G602">
        <f>VLOOKUP($B602,COMMODITIES!$A$4:$F$1040000,5,0)/VLOOKUP($B602,IPSA!$A$4:$F$1040000,5,0)</f>
        <v>1.1777879697621052</v>
      </c>
      <c r="H602" s="2">
        <f t="shared" ref="H602" si="2764">AVERAGE(G553:G602)</f>
        <v>1.1728402936840725</v>
      </c>
      <c r="I602">
        <f>VLOOKUP($B602,UTILITIES!$A$4:$F$1040000,5,0)/VLOOKUP($B602,IPSA!$A$4:$F$1040000,5,0)</f>
        <v>0.9919699365172161</v>
      </c>
      <c r="J602" s="2">
        <f t="shared" ref="J602" si="2765">AVERAGE(I553:I602)</f>
        <v>0.93010749960265582</v>
      </c>
      <c r="K602">
        <f>VLOOKUP($B602,CONSUMO!$A$4:$F$1040000,5,0)/VLOOKUP($B602,IPSA!$A$4:$F$1040000,5,0)</f>
        <v>0.90235634012302524</v>
      </c>
      <c r="L602" s="2">
        <f t="shared" ref="L602" si="2766">AVERAGE(K553:K602)</f>
        <v>0.91136096663689226</v>
      </c>
      <c r="M602">
        <f>VLOOKUP($B602,INDUSTRIAL!$A$4:$F$1040000,5,0)/VLOOKUP($B602,IPSA!$A$4:$F$1040000,5,0)</f>
        <v>0.90519764285241344</v>
      </c>
      <c r="N602" s="2">
        <f t="shared" ref="N602" si="2767">AVERAGE(M553:M602)</f>
        <v>0.95150148043963367</v>
      </c>
      <c r="O602">
        <f>VLOOKUP($B602,RETAIL!$A$4:$F$1040000,5,0)/VLOOKUP($B602,IPSA!$A$4:$F$1040000,5,0)</f>
        <v>0.97191803276041111</v>
      </c>
      <c r="P602" s="2">
        <f t="shared" ref="P602" si="2768">AVERAGE(O553:O602)</f>
        <v>1.0098430798625806</v>
      </c>
    </row>
    <row r="603" spans="1:16">
      <c r="A603" t="str">
        <f t="shared" si="2658"/>
        <v/>
      </c>
      <c r="B603" s="2">
        <f>IPSA!A780</f>
        <v>20080530</v>
      </c>
      <c r="C603">
        <f>VLOOKUP($B603,BANCA!$A$4:$F$1040000,5,0)/VLOOKUP($B603,IPSA!$A$4:$F$1040000,5,0)</f>
        <v>0.91286479352201233</v>
      </c>
      <c r="D603" s="2">
        <f t="shared" si="2577"/>
        <v>0.92984887473936662</v>
      </c>
      <c r="E603">
        <f>VLOOKUP($B603,'CONST.&amp;INMOB'!$A$4:$F$1040000,5,0)/VLOOKUP($B603,IPSA!$A$4:$F$1040000,5,0)</f>
        <v>1.6481149601423226</v>
      </c>
      <c r="F603" s="2">
        <f t="shared" si="2577"/>
        <v>1.7596828399866717</v>
      </c>
      <c r="G603">
        <f>VLOOKUP($B603,COMMODITIES!$A$4:$F$1040000,5,0)/VLOOKUP($B603,IPSA!$A$4:$F$1040000,5,0)</f>
        <v>1.1586146636368884</v>
      </c>
      <c r="H603" s="2">
        <f t="shared" ref="H603" si="2769">AVERAGE(G554:G603)</f>
        <v>1.1723366409550142</v>
      </c>
      <c r="I603">
        <f>VLOOKUP($B603,UTILITIES!$A$4:$F$1040000,5,0)/VLOOKUP($B603,IPSA!$A$4:$F$1040000,5,0)</f>
        <v>0.9999242336777695</v>
      </c>
      <c r="J603" s="2">
        <f t="shared" ref="J603" si="2770">AVERAGE(I554:I603)</f>
        <v>0.9325011644714718</v>
      </c>
      <c r="K603">
        <f>VLOOKUP($B603,CONSUMO!$A$4:$F$1040000,5,0)/VLOOKUP($B603,IPSA!$A$4:$F$1040000,5,0)</f>
        <v>0.91500461813773604</v>
      </c>
      <c r="L603" s="2">
        <f t="shared" ref="L603" si="2771">AVERAGE(K554:K603)</f>
        <v>0.91179043037124885</v>
      </c>
      <c r="M603">
        <f>VLOOKUP($B603,INDUSTRIAL!$A$4:$F$1040000,5,0)/VLOOKUP($B603,IPSA!$A$4:$F$1040000,5,0)</f>
        <v>0.90502740707309781</v>
      </c>
      <c r="N603" s="2">
        <f t="shared" ref="N603" si="2772">AVERAGE(M554:M603)</f>
        <v>0.95015997153214182</v>
      </c>
      <c r="O603">
        <f>VLOOKUP($B603,RETAIL!$A$4:$F$1040000,5,0)/VLOOKUP($B603,IPSA!$A$4:$F$1040000,5,0)</f>
        <v>0.98231823954490349</v>
      </c>
      <c r="P603" s="2">
        <f t="shared" ref="P603" si="2773">AVERAGE(O554:O603)</f>
        <v>1.008172306416063</v>
      </c>
    </row>
    <row r="604" spans="1:16">
      <c r="A604" t="str">
        <f t="shared" si="2658"/>
        <v/>
      </c>
      <c r="B604" s="2">
        <f>IPSA!A781</f>
        <v>20080602</v>
      </c>
      <c r="C604">
        <f>VLOOKUP($B604,BANCA!$A$4:$F$1040000,5,0)/VLOOKUP($B604,IPSA!$A$4:$F$1040000,5,0)</f>
        <v>0.91807121132555458</v>
      </c>
      <c r="D604" s="2">
        <f t="shared" si="2577"/>
        <v>0.92955610904418096</v>
      </c>
      <c r="E604">
        <f>VLOOKUP($B604,'CONST.&amp;INMOB'!$A$4:$F$1040000,5,0)/VLOOKUP($B604,IPSA!$A$4:$F$1040000,5,0)</f>
        <v>1.6594136430408908</v>
      </c>
      <c r="F604" s="2">
        <f t="shared" si="2577"/>
        <v>1.7563866956260024</v>
      </c>
      <c r="G604">
        <f>VLOOKUP($B604,COMMODITIES!$A$4:$F$1040000,5,0)/VLOOKUP($B604,IPSA!$A$4:$F$1040000,5,0)</f>
        <v>1.1727323094041027</v>
      </c>
      <c r="H604" s="2">
        <f t="shared" ref="H604" si="2774">AVERAGE(G555:G604)</f>
        <v>1.1719784369084261</v>
      </c>
      <c r="I604">
        <f>VLOOKUP($B604,UTILITIES!$A$4:$F$1040000,5,0)/VLOOKUP($B604,IPSA!$A$4:$F$1040000,5,0)</f>
        <v>0.98870748393152308</v>
      </c>
      <c r="J604" s="2">
        <f t="shared" ref="J604" si="2775">AVERAGE(I555:I604)</f>
        <v>0.93475741179903338</v>
      </c>
      <c r="K604">
        <f>VLOOKUP($B604,CONSUMO!$A$4:$F$1040000,5,0)/VLOOKUP($B604,IPSA!$A$4:$F$1040000,5,0)</f>
        <v>0.91267339849724316</v>
      </c>
      <c r="L604" s="2">
        <f t="shared" ref="L604" si="2776">AVERAGE(K555:K604)</f>
        <v>0.91210026423614909</v>
      </c>
      <c r="M604">
        <f>VLOOKUP($B604,INDUSTRIAL!$A$4:$F$1040000,5,0)/VLOOKUP($B604,IPSA!$A$4:$F$1040000,5,0)</f>
        <v>0.90099893692381816</v>
      </c>
      <c r="N604" s="2">
        <f t="shared" ref="N604" si="2777">AVERAGE(M555:M604)</f>
        <v>0.94873789484185322</v>
      </c>
      <c r="O604">
        <f>VLOOKUP($B604,RETAIL!$A$4:$F$1040000,5,0)/VLOOKUP($B604,IPSA!$A$4:$F$1040000,5,0)</f>
        <v>0.97982191421366027</v>
      </c>
      <c r="P604" s="2">
        <f t="shared" ref="P604" si="2778">AVERAGE(O555:O604)</f>
        <v>1.0068758854184872</v>
      </c>
    </row>
    <row r="605" spans="1:16">
      <c r="A605" t="str">
        <f t="shared" si="2658"/>
        <v/>
      </c>
      <c r="B605" s="2">
        <f>IPSA!A782</f>
        <v>20080603</v>
      </c>
      <c r="C605">
        <f>VLOOKUP($B605,BANCA!$A$4:$F$1040000,5,0)/VLOOKUP($B605,IPSA!$A$4:$F$1040000,5,0)</f>
        <v>0.91959855797904144</v>
      </c>
      <c r="D605" s="2">
        <f t="shared" si="2577"/>
        <v>0.92932201484161781</v>
      </c>
      <c r="E605">
        <f>VLOOKUP($B605,'CONST.&amp;INMOB'!$A$4:$F$1040000,5,0)/VLOOKUP($B605,IPSA!$A$4:$F$1040000,5,0)</f>
        <v>1.6607235275426202</v>
      </c>
      <c r="F605" s="2">
        <f t="shared" si="2577"/>
        <v>1.7533520710531618</v>
      </c>
      <c r="G605">
        <f>VLOOKUP($B605,COMMODITIES!$A$4:$F$1040000,5,0)/VLOOKUP($B605,IPSA!$A$4:$F$1040000,5,0)</f>
        <v>1.1747219811588283</v>
      </c>
      <c r="H605" s="2">
        <f t="shared" ref="H605" si="2779">AVERAGE(G556:G605)</f>
        <v>1.1716032490697941</v>
      </c>
      <c r="I605">
        <f>VLOOKUP($B605,UTILITIES!$A$4:$F$1040000,5,0)/VLOOKUP($B605,IPSA!$A$4:$F$1040000,5,0)</f>
        <v>0.99314609580810387</v>
      </c>
      <c r="J605" s="2">
        <f t="shared" ref="J605" si="2780">AVERAGE(I556:I605)</f>
        <v>0.9370428274100806</v>
      </c>
      <c r="K605">
        <f>VLOOKUP($B605,CONSUMO!$A$4:$F$1040000,5,0)/VLOOKUP($B605,IPSA!$A$4:$F$1040000,5,0)</f>
        <v>0.91330097077807826</v>
      </c>
      <c r="L605" s="2">
        <f t="shared" ref="L605" si="2781">AVERAGE(K556:K605)</f>
        <v>0.91264251275337704</v>
      </c>
      <c r="M605">
        <f>VLOOKUP($B605,INDUSTRIAL!$A$4:$F$1040000,5,0)/VLOOKUP($B605,IPSA!$A$4:$F$1040000,5,0)</f>
        <v>0.906408949178652</v>
      </c>
      <c r="N605" s="2">
        <f t="shared" ref="N605" si="2782">AVERAGE(M556:M605)</f>
        <v>0.94737332514712602</v>
      </c>
      <c r="O605">
        <f>VLOOKUP($B605,RETAIL!$A$4:$F$1040000,5,0)/VLOOKUP($B605,IPSA!$A$4:$F$1040000,5,0)</f>
        <v>0.96923103716480108</v>
      </c>
      <c r="P605" s="2">
        <f t="shared" ref="P605" si="2783">AVERAGE(O556:O605)</f>
        <v>1.0054395503169331</v>
      </c>
    </row>
    <row r="606" spans="1:16">
      <c r="A606" t="str">
        <f t="shared" si="2658"/>
        <v/>
      </c>
      <c r="B606" s="2">
        <f>IPSA!A783</f>
        <v>20080604</v>
      </c>
      <c r="C606">
        <f>VLOOKUP($B606,BANCA!$A$4:$F$1040000,5,0)/VLOOKUP($B606,IPSA!$A$4:$F$1040000,5,0)</f>
        <v>0.91503839195056702</v>
      </c>
      <c r="D606" s="2">
        <f t="shared" si="2577"/>
        <v>0.92892362983285603</v>
      </c>
      <c r="E606">
        <f>VLOOKUP($B606,'CONST.&amp;INMOB'!$A$4:$F$1040000,5,0)/VLOOKUP($B606,IPSA!$A$4:$F$1040000,5,0)</f>
        <v>1.6402547106209802</v>
      </c>
      <c r="F606" s="2">
        <f t="shared" si="2577"/>
        <v>1.7503145246233425</v>
      </c>
      <c r="G606">
        <f>VLOOKUP($B606,COMMODITIES!$A$4:$F$1040000,5,0)/VLOOKUP($B606,IPSA!$A$4:$F$1040000,5,0)</f>
        <v>1.1913406918588725</v>
      </c>
      <c r="H606" s="2">
        <f t="shared" ref="H606" si="2784">AVERAGE(G557:G606)</f>
        <v>1.1716260278455142</v>
      </c>
      <c r="I606">
        <f>VLOOKUP($B606,UTILITIES!$A$4:$F$1040000,5,0)/VLOOKUP($B606,IPSA!$A$4:$F$1040000,5,0)</f>
        <v>0.98413176452062134</v>
      </c>
      <c r="J606" s="2">
        <f t="shared" ref="J606" si="2785">AVERAGE(I557:I606)</f>
        <v>0.93899128997679882</v>
      </c>
      <c r="K606">
        <f>VLOOKUP($B606,CONSUMO!$A$4:$F$1040000,5,0)/VLOOKUP($B606,IPSA!$A$4:$F$1040000,5,0)</f>
        <v>0.9120264158928405</v>
      </c>
      <c r="L606" s="2">
        <f t="shared" ref="L606" si="2786">AVERAGE(K557:K606)</f>
        <v>0.91334672662695571</v>
      </c>
      <c r="M606">
        <f>VLOOKUP($B606,INDUSTRIAL!$A$4:$F$1040000,5,0)/VLOOKUP($B606,IPSA!$A$4:$F$1040000,5,0)</f>
        <v>0.91050451665182164</v>
      </c>
      <c r="N606" s="2">
        <f t="shared" ref="N606" si="2787">AVERAGE(M557:M606)</f>
        <v>0.9463120952976477</v>
      </c>
      <c r="O606">
        <f>VLOOKUP($B606,RETAIL!$A$4:$F$1040000,5,0)/VLOOKUP($B606,IPSA!$A$4:$F$1040000,5,0)</f>
        <v>0.95656435921283789</v>
      </c>
      <c r="P606" s="2">
        <f t="shared" ref="P606" si="2788">AVERAGE(O557:O606)</f>
        <v>1.0038873151109791</v>
      </c>
    </row>
    <row r="607" spans="1:16">
      <c r="A607" t="str">
        <f t="shared" si="2658"/>
        <v/>
      </c>
      <c r="B607" s="2">
        <f>IPSA!A784</f>
        <v>20080605</v>
      </c>
      <c r="C607">
        <f>VLOOKUP($B607,BANCA!$A$4:$F$1040000,5,0)/VLOOKUP($B607,IPSA!$A$4:$F$1040000,5,0)</f>
        <v>0.89637854593811206</v>
      </c>
      <c r="D607" s="2">
        <f t="shared" si="2577"/>
        <v>0.92810877379362988</v>
      </c>
      <c r="E607">
        <f>VLOOKUP($B607,'CONST.&amp;INMOB'!$A$4:$F$1040000,5,0)/VLOOKUP($B607,IPSA!$A$4:$F$1040000,5,0)</f>
        <v>1.601633884649549</v>
      </c>
      <c r="F607" s="2">
        <f t="shared" si="2577"/>
        <v>1.746840234944683</v>
      </c>
      <c r="G607">
        <f>VLOOKUP($B607,COMMODITIES!$A$4:$F$1040000,5,0)/VLOOKUP($B607,IPSA!$A$4:$F$1040000,5,0)</f>
        <v>1.2353373738370674</v>
      </c>
      <c r="H607" s="2">
        <f t="shared" ref="H607" si="2789">AVERAGE(G558:G607)</f>
        <v>1.1724357596976558</v>
      </c>
      <c r="I607">
        <f>VLOOKUP($B607,UTILITIES!$A$4:$F$1040000,5,0)/VLOOKUP($B607,IPSA!$A$4:$F$1040000,5,0)</f>
        <v>0.96338223148008684</v>
      </c>
      <c r="J607" s="2">
        <f t="shared" ref="J607" si="2790">AVERAGE(I558:I607)</f>
        <v>0.94058085437211814</v>
      </c>
      <c r="K607">
        <f>VLOOKUP($B607,CONSUMO!$A$4:$F$1040000,5,0)/VLOOKUP($B607,IPSA!$A$4:$F$1040000,5,0)</f>
        <v>0.90721277966224967</v>
      </c>
      <c r="L607" s="2">
        <f t="shared" ref="L607" si="2791">AVERAGE(K558:K607)</f>
        <v>0.91395135674280936</v>
      </c>
      <c r="M607">
        <f>VLOOKUP($B607,INDUSTRIAL!$A$4:$F$1040000,5,0)/VLOOKUP($B607,IPSA!$A$4:$F$1040000,5,0)</f>
        <v>0.89903459059056989</v>
      </c>
      <c r="N607" s="2">
        <f t="shared" ref="N607" si="2792">AVERAGE(M558:M607)</f>
        <v>0.94483098776505703</v>
      </c>
      <c r="O607">
        <f>VLOOKUP($B607,RETAIL!$A$4:$F$1040000,5,0)/VLOOKUP($B607,IPSA!$A$4:$F$1040000,5,0)</f>
        <v>0.93760096930533121</v>
      </c>
      <c r="P607" s="2">
        <f t="shared" ref="P607" si="2793">AVERAGE(O558:O607)</f>
        <v>1.0022551239307065</v>
      </c>
    </row>
    <row r="608" spans="1:16">
      <c r="A608" t="str">
        <f t="shared" si="2658"/>
        <v/>
      </c>
      <c r="B608" s="2">
        <f>IPSA!A785</f>
        <v>20080606</v>
      </c>
      <c r="C608">
        <f>VLOOKUP($B608,BANCA!$A$4:$F$1040000,5,0)/VLOOKUP($B608,IPSA!$A$4:$F$1040000,5,0)</f>
        <v>0.89829972035397521</v>
      </c>
      <c r="D608" s="2">
        <f t="shared" si="2577"/>
        <v>0.92739244868286719</v>
      </c>
      <c r="E608">
        <f>VLOOKUP($B608,'CONST.&amp;INMOB'!$A$4:$F$1040000,5,0)/VLOOKUP($B608,IPSA!$A$4:$F$1040000,5,0)</f>
        <v>1.5914911118431649</v>
      </c>
      <c r="F608" s="2">
        <f t="shared" si="2577"/>
        <v>1.7430525322488122</v>
      </c>
      <c r="G608">
        <f>VLOOKUP($B608,COMMODITIES!$A$4:$F$1040000,5,0)/VLOOKUP($B608,IPSA!$A$4:$F$1040000,5,0)</f>
        <v>1.2325522820083343</v>
      </c>
      <c r="H608" s="2">
        <f t="shared" ref="H608" si="2794">AVERAGE(G559:G608)</f>
        <v>1.1731898509878629</v>
      </c>
      <c r="I608">
        <f>VLOOKUP($B608,UTILITIES!$A$4:$F$1040000,5,0)/VLOOKUP($B608,IPSA!$A$4:$F$1040000,5,0)</f>
        <v>0.96048334551827308</v>
      </c>
      <c r="J608" s="2">
        <f t="shared" ref="J608" si="2795">AVERAGE(I559:I608)</f>
        <v>0.94207648733370863</v>
      </c>
      <c r="K608">
        <f>VLOOKUP($B608,CONSUMO!$A$4:$F$1040000,5,0)/VLOOKUP($B608,IPSA!$A$4:$F$1040000,5,0)</f>
        <v>0.91719355760250765</v>
      </c>
      <c r="L608" s="2">
        <f t="shared" ref="L608" si="2796">AVERAGE(K559:K608)</f>
        <v>0.91471038473674926</v>
      </c>
      <c r="M608">
        <f>VLOOKUP($B608,INDUSTRIAL!$A$4:$F$1040000,5,0)/VLOOKUP($B608,IPSA!$A$4:$F$1040000,5,0)</f>
        <v>0.89898740167814128</v>
      </c>
      <c r="N608" s="2">
        <f t="shared" ref="N608" si="2797">AVERAGE(M559:M608)</f>
        <v>0.9433760370792601</v>
      </c>
      <c r="O608">
        <f>VLOOKUP($B608,RETAIL!$A$4:$F$1040000,5,0)/VLOOKUP($B608,IPSA!$A$4:$F$1040000,5,0)</f>
        <v>0.93684268436322027</v>
      </c>
      <c r="P608" s="2">
        <f t="shared" ref="P608" si="2798">AVERAGE(O559:O608)</f>
        <v>1.0006314266820757</v>
      </c>
    </row>
    <row r="609" spans="1:16">
      <c r="A609" t="str">
        <f t="shared" si="2658"/>
        <v/>
      </c>
      <c r="B609" s="2">
        <f>IPSA!A786</f>
        <v>20080609</v>
      </c>
      <c r="C609">
        <f>VLOOKUP($B609,BANCA!$A$4:$F$1040000,5,0)/VLOOKUP($B609,IPSA!$A$4:$F$1040000,5,0)</f>
        <v>0.89212513949006933</v>
      </c>
      <c r="D609" s="2">
        <f t="shared" si="2577"/>
        <v>0.92662461486425141</v>
      </c>
      <c r="E609">
        <f>VLOOKUP($B609,'CONST.&amp;INMOB'!$A$4:$F$1040000,5,0)/VLOOKUP($B609,IPSA!$A$4:$F$1040000,5,0)</f>
        <v>1.5707761346738516</v>
      </c>
      <c r="F609" s="2">
        <f t="shared" si="2577"/>
        <v>1.739076319794495</v>
      </c>
      <c r="G609">
        <f>VLOOKUP($B609,COMMODITIES!$A$4:$F$1040000,5,0)/VLOOKUP($B609,IPSA!$A$4:$F$1040000,5,0)</f>
        <v>1.254975256250878</v>
      </c>
      <c r="H609" s="2">
        <f t="shared" ref="H609" si="2799">AVERAGE(G560:G609)</f>
        <v>1.1741741900259361</v>
      </c>
      <c r="I609">
        <f>VLOOKUP($B609,UTILITIES!$A$4:$F$1040000,5,0)/VLOOKUP($B609,IPSA!$A$4:$F$1040000,5,0)</f>
        <v>0.95346829963924762</v>
      </c>
      <c r="J609" s="2">
        <f t="shared" ref="J609" si="2800">AVERAGE(I560:I609)</f>
        <v>0.94353871789322641</v>
      </c>
      <c r="K609">
        <f>VLOOKUP($B609,CONSUMO!$A$4:$F$1040000,5,0)/VLOOKUP($B609,IPSA!$A$4:$F$1040000,5,0)</f>
        <v>0.90544229948551025</v>
      </c>
      <c r="L609" s="2">
        <f t="shared" ref="L609" si="2801">AVERAGE(K560:K609)</f>
        <v>0.91531847547085032</v>
      </c>
      <c r="M609">
        <f>VLOOKUP($B609,INDUSTRIAL!$A$4:$F$1040000,5,0)/VLOOKUP($B609,IPSA!$A$4:$F$1040000,5,0)</f>
        <v>0.89394712498045159</v>
      </c>
      <c r="N609" s="2">
        <f t="shared" ref="N609" si="2802">AVERAGE(M560:M609)</f>
        <v>0.94189101566484357</v>
      </c>
      <c r="O609">
        <f>VLOOKUP($B609,RETAIL!$A$4:$F$1040000,5,0)/VLOOKUP($B609,IPSA!$A$4:$F$1040000,5,0)</f>
        <v>0.92993755085920582</v>
      </c>
      <c r="P609" s="2">
        <f t="shared" ref="P609" si="2803">AVERAGE(O560:O609)</f>
        <v>0.99897366795022646</v>
      </c>
    </row>
    <row r="610" spans="1:16">
      <c r="A610" t="str">
        <f t="shared" si="2658"/>
        <v/>
      </c>
      <c r="B610" s="2">
        <f>IPSA!A787</f>
        <v>20080610</v>
      </c>
      <c r="C610">
        <f>VLOOKUP($B610,BANCA!$A$4:$F$1040000,5,0)/VLOOKUP($B610,IPSA!$A$4:$F$1040000,5,0)</f>
        <v>0.88883304032163479</v>
      </c>
      <c r="D610" s="2">
        <f t="shared" si="2577"/>
        <v>0.92574059063818182</v>
      </c>
      <c r="E610">
        <f>VLOOKUP($B610,'CONST.&amp;INMOB'!$A$4:$F$1040000,5,0)/VLOOKUP($B610,IPSA!$A$4:$F$1040000,5,0)</f>
        <v>1.5534620994393127</v>
      </c>
      <c r="F610" s="2">
        <f t="shared" si="2577"/>
        <v>1.7350181072380153</v>
      </c>
      <c r="G610">
        <f>VLOOKUP($B610,COMMODITIES!$A$4:$F$1040000,5,0)/VLOOKUP($B610,IPSA!$A$4:$F$1040000,5,0)</f>
        <v>1.2606983508069032</v>
      </c>
      <c r="H610" s="2">
        <f t="shared" ref="H610" si="2804">AVERAGE(G561:G610)</f>
        <v>1.1755693885174083</v>
      </c>
      <c r="I610">
        <f>VLOOKUP($B610,UTILITIES!$A$4:$F$1040000,5,0)/VLOOKUP($B610,IPSA!$A$4:$F$1040000,5,0)</f>
        <v>0.94522680298282158</v>
      </c>
      <c r="J610" s="2">
        <f t="shared" ref="J610" si="2805">AVERAGE(I561:I610)</f>
        <v>0.94459997742708335</v>
      </c>
      <c r="K610">
        <f>VLOOKUP($B610,CONSUMO!$A$4:$F$1040000,5,0)/VLOOKUP($B610,IPSA!$A$4:$F$1040000,5,0)</f>
        <v>0.90235719241558054</v>
      </c>
      <c r="L610" s="2">
        <f t="shared" ref="L610" si="2806">AVERAGE(K561:K610)</f>
        <v>0.91583475597588415</v>
      </c>
      <c r="M610">
        <f>VLOOKUP($B610,INDUSTRIAL!$A$4:$F$1040000,5,0)/VLOOKUP($B610,IPSA!$A$4:$F$1040000,5,0)</f>
        <v>0.88883436566667173</v>
      </c>
      <c r="N610" s="2">
        <f t="shared" ref="N610" si="2807">AVERAGE(M561:M610)</f>
        <v>0.94023967166212874</v>
      </c>
      <c r="O610">
        <f>VLOOKUP($B610,RETAIL!$A$4:$F$1040000,5,0)/VLOOKUP($B610,IPSA!$A$4:$F$1040000,5,0)</f>
        <v>0.93975776668758504</v>
      </c>
      <c r="P610" s="2">
        <f t="shared" ref="P610" si="2808">AVERAGE(O561:O610)</f>
        <v>0.99761285195402882</v>
      </c>
    </row>
    <row r="611" spans="1:16">
      <c r="A611" t="str">
        <f t="shared" si="2658"/>
        <v/>
      </c>
      <c r="B611" s="2">
        <f>IPSA!A788</f>
        <v>20080611</v>
      </c>
      <c r="C611">
        <f>VLOOKUP($B611,BANCA!$A$4:$F$1040000,5,0)/VLOOKUP($B611,IPSA!$A$4:$F$1040000,5,0)</f>
        <v>0.8852922150743473</v>
      </c>
      <c r="D611" s="2">
        <f t="shared" si="2577"/>
        <v>0.92490607239245159</v>
      </c>
      <c r="E611">
        <f>VLOOKUP($B611,'CONST.&amp;INMOB'!$A$4:$F$1040000,5,0)/VLOOKUP($B611,IPSA!$A$4:$F$1040000,5,0)</f>
        <v>1.5367300532796813</v>
      </c>
      <c r="F611" s="2">
        <f t="shared" si="2577"/>
        <v>1.7310864445743885</v>
      </c>
      <c r="G611">
        <f>VLOOKUP($B611,COMMODITIES!$A$4:$F$1040000,5,0)/VLOOKUP($B611,IPSA!$A$4:$F$1040000,5,0)</f>
        <v>1.2614330358020662</v>
      </c>
      <c r="H611" s="2">
        <f t="shared" ref="H611" si="2809">AVERAGE(G562:G611)</f>
        <v>1.1769790016866013</v>
      </c>
      <c r="I611">
        <f>VLOOKUP($B611,UTILITIES!$A$4:$F$1040000,5,0)/VLOOKUP($B611,IPSA!$A$4:$F$1040000,5,0)</f>
        <v>0.94579649741166782</v>
      </c>
      <c r="J611" s="2">
        <f t="shared" ref="J611" si="2810">AVERAGE(I562:I611)</f>
        <v>0.94552559579256512</v>
      </c>
      <c r="K611">
        <f>VLOOKUP($B611,CONSUMO!$A$4:$F$1040000,5,0)/VLOOKUP($B611,IPSA!$A$4:$F$1040000,5,0)</f>
        <v>0.90852671532613183</v>
      </c>
      <c r="L611" s="2">
        <f t="shared" ref="L611" si="2811">AVERAGE(K562:K611)</f>
        <v>0.91659466417412783</v>
      </c>
      <c r="M611">
        <f>VLOOKUP($B611,INDUSTRIAL!$A$4:$F$1040000,5,0)/VLOOKUP($B611,IPSA!$A$4:$F$1040000,5,0)</f>
        <v>0.88358521233054521</v>
      </c>
      <c r="N611" s="2">
        <f t="shared" ref="N611" si="2812">AVERAGE(M562:M611)</f>
        <v>0.93862670473808674</v>
      </c>
      <c r="O611">
        <f>VLOOKUP($B611,RETAIL!$A$4:$F$1040000,5,0)/VLOOKUP($B611,IPSA!$A$4:$F$1040000,5,0)</f>
        <v>0.94316000801178157</v>
      </c>
      <c r="P611" s="2">
        <f t="shared" ref="P611" si="2813">AVERAGE(O562:O611)</f>
        <v>0.9962798647662704</v>
      </c>
    </row>
    <row r="612" spans="1:16">
      <c r="A612" t="str">
        <f t="shared" si="2658"/>
        <v/>
      </c>
      <c r="B612" s="2">
        <f>IPSA!A789</f>
        <v>20080612</v>
      </c>
      <c r="C612">
        <f>VLOOKUP($B612,BANCA!$A$4:$F$1040000,5,0)/VLOOKUP($B612,IPSA!$A$4:$F$1040000,5,0)</f>
        <v>0.87964410102164559</v>
      </c>
      <c r="D612" s="2">
        <f t="shared" si="2577"/>
        <v>0.92389891450009032</v>
      </c>
      <c r="E612">
        <f>VLOOKUP($B612,'CONST.&amp;INMOB'!$A$4:$F$1040000,5,0)/VLOOKUP($B612,IPSA!$A$4:$F$1040000,5,0)</f>
        <v>1.496311734876375</v>
      </c>
      <c r="F612" s="2">
        <f t="shared" si="2577"/>
        <v>1.7264328504313966</v>
      </c>
      <c r="G612">
        <f>VLOOKUP($B612,COMMODITIES!$A$4:$F$1040000,5,0)/VLOOKUP($B612,IPSA!$A$4:$F$1040000,5,0)</f>
        <v>1.2556782955457875</v>
      </c>
      <c r="H612" s="2">
        <f t="shared" ref="H612" si="2814">AVERAGE(G563:G612)</f>
        <v>1.1784521168362472</v>
      </c>
      <c r="I612">
        <f>VLOOKUP($B612,UTILITIES!$A$4:$F$1040000,5,0)/VLOOKUP($B612,IPSA!$A$4:$F$1040000,5,0)</f>
        <v>0.95717914191730769</v>
      </c>
      <c r="J612" s="2">
        <f t="shared" ref="J612" si="2815">AVERAGE(I563:I612)</f>
        <v>0.94656818556909672</v>
      </c>
      <c r="K612">
        <f>VLOOKUP($B612,CONSUMO!$A$4:$F$1040000,5,0)/VLOOKUP($B612,IPSA!$A$4:$F$1040000,5,0)</f>
        <v>0.9064316039027186</v>
      </c>
      <c r="L612" s="2">
        <f t="shared" ref="L612" si="2816">AVERAGE(K563:K612)</f>
        <v>0.91721023302737237</v>
      </c>
      <c r="M612">
        <f>VLOOKUP($B612,INDUSTRIAL!$A$4:$F$1040000,5,0)/VLOOKUP($B612,IPSA!$A$4:$F$1040000,5,0)</f>
        <v>0.87829856210281765</v>
      </c>
      <c r="N612" s="2">
        <f t="shared" ref="N612" si="2817">AVERAGE(M563:M612)</f>
        <v>0.93678033881903811</v>
      </c>
      <c r="O612">
        <f>VLOOKUP($B612,RETAIL!$A$4:$F$1040000,5,0)/VLOOKUP($B612,IPSA!$A$4:$F$1040000,5,0)</f>
        <v>0.93925075383293355</v>
      </c>
      <c r="P612" s="2">
        <f t="shared" ref="P612" si="2818">AVERAGE(O563:O612)</f>
        <v>0.99488269128681051</v>
      </c>
    </row>
    <row r="613" spans="1:16">
      <c r="A613" t="str">
        <f t="shared" si="2658"/>
        <v/>
      </c>
      <c r="B613" s="2">
        <f>IPSA!A790</f>
        <v>20080613</v>
      </c>
      <c r="C613">
        <f>VLOOKUP($B613,BANCA!$A$4:$F$1040000,5,0)/VLOOKUP($B613,IPSA!$A$4:$F$1040000,5,0)</f>
        <v>0.87542753348224478</v>
      </c>
      <c r="D613" s="2">
        <f t="shared" si="2577"/>
        <v>0.92269769717597183</v>
      </c>
      <c r="E613">
        <f>VLOOKUP($B613,'CONST.&amp;INMOB'!$A$4:$F$1040000,5,0)/VLOOKUP($B613,IPSA!$A$4:$F$1040000,5,0)</f>
        <v>1.5112107330952314</v>
      </c>
      <c r="F613" s="2">
        <f t="shared" si="2577"/>
        <v>1.7220119594383647</v>
      </c>
      <c r="G613">
        <f>VLOOKUP($B613,COMMODITIES!$A$4:$F$1040000,5,0)/VLOOKUP($B613,IPSA!$A$4:$F$1040000,5,0)</f>
        <v>1.2600068587910533</v>
      </c>
      <c r="H613" s="2">
        <f t="shared" ref="H613" si="2819">AVERAGE(G564:G613)</f>
        <v>1.1799821540486319</v>
      </c>
      <c r="I613">
        <f>VLOOKUP($B613,UTILITIES!$A$4:$F$1040000,5,0)/VLOOKUP($B613,IPSA!$A$4:$F$1040000,5,0)</f>
        <v>0.9521931831962227</v>
      </c>
      <c r="J613" s="2">
        <f t="shared" ref="J613" si="2820">AVERAGE(I564:I613)</f>
        <v>0.94746854064747965</v>
      </c>
      <c r="K613">
        <f>VLOOKUP($B613,CONSUMO!$A$4:$F$1040000,5,0)/VLOOKUP($B613,IPSA!$A$4:$F$1040000,5,0)</f>
        <v>0.91234895338238797</v>
      </c>
      <c r="L613" s="2">
        <f t="shared" ref="L613" si="2821">AVERAGE(K564:K613)</f>
        <v>0.91767762146909315</v>
      </c>
      <c r="M613">
        <f>VLOOKUP($B613,INDUSTRIAL!$A$4:$F$1040000,5,0)/VLOOKUP($B613,IPSA!$A$4:$F$1040000,5,0)</f>
        <v>0.87585914181658864</v>
      </c>
      <c r="N613" s="2">
        <f t="shared" ref="N613" si="2822">AVERAGE(M564:M613)</f>
        <v>0.93481829045629172</v>
      </c>
      <c r="O613">
        <f>VLOOKUP($B613,RETAIL!$A$4:$F$1040000,5,0)/VLOOKUP($B613,IPSA!$A$4:$F$1040000,5,0)</f>
        <v>0.93326924405951761</v>
      </c>
      <c r="P613" s="2">
        <f t="shared" ref="P613" si="2823">AVERAGE(O564:O613)</f>
        <v>0.99341773736852801</v>
      </c>
    </row>
    <row r="614" spans="1:16">
      <c r="A614" t="str">
        <f t="shared" si="2658"/>
        <v/>
      </c>
      <c r="B614" s="2">
        <f>IPSA!A791</f>
        <v>20080616</v>
      </c>
      <c r="C614">
        <f>VLOOKUP($B614,BANCA!$A$4:$F$1040000,5,0)/VLOOKUP($B614,IPSA!$A$4:$F$1040000,5,0)</f>
        <v>0.87927153382079382</v>
      </c>
      <c r="D614" s="2">
        <f t="shared" si="2577"/>
        <v>0.92150040736644057</v>
      </c>
      <c r="E614">
        <f>VLOOKUP($B614,'CONST.&amp;INMOB'!$A$4:$F$1040000,5,0)/VLOOKUP($B614,IPSA!$A$4:$F$1040000,5,0)</f>
        <v>1.5145143702085253</v>
      </c>
      <c r="F614" s="2">
        <f t="shared" si="2577"/>
        <v>1.7174231099684887</v>
      </c>
      <c r="G614">
        <f>VLOOKUP($B614,COMMODITIES!$A$4:$F$1040000,5,0)/VLOOKUP($B614,IPSA!$A$4:$F$1040000,5,0)</f>
        <v>1.2634779601254074</v>
      </c>
      <c r="H614" s="2">
        <f t="shared" ref="H614" si="2824">AVERAGE(G565:G614)</f>
        <v>1.1819612305798572</v>
      </c>
      <c r="I614">
        <f>VLOOKUP($B614,UTILITIES!$A$4:$F$1040000,5,0)/VLOOKUP($B614,IPSA!$A$4:$F$1040000,5,0)</f>
        <v>0.95025595311703348</v>
      </c>
      <c r="J614" s="2">
        <f t="shared" ref="J614" si="2825">AVERAGE(I565:I614)</f>
        <v>0.94812273519633605</v>
      </c>
      <c r="K614">
        <f>VLOOKUP($B614,CONSUMO!$A$4:$F$1040000,5,0)/VLOOKUP($B614,IPSA!$A$4:$F$1040000,5,0)</f>
        <v>0.91512547026136237</v>
      </c>
      <c r="L614" s="2">
        <f t="shared" ref="L614" si="2826">AVERAGE(K565:K614)</f>
        <v>0.91806329802685183</v>
      </c>
      <c r="M614">
        <f>VLOOKUP($B614,INDUSTRIAL!$A$4:$F$1040000,5,0)/VLOOKUP($B614,IPSA!$A$4:$F$1040000,5,0)</f>
        <v>0.88261138969878794</v>
      </c>
      <c r="N614" s="2">
        <f t="shared" ref="N614" si="2827">AVERAGE(M565:M614)</f>
        <v>0.9331632557723164</v>
      </c>
      <c r="O614">
        <f>VLOOKUP($B614,RETAIL!$A$4:$F$1040000,5,0)/VLOOKUP($B614,IPSA!$A$4:$F$1040000,5,0)</f>
        <v>0.92669709051303706</v>
      </c>
      <c r="P614" s="2">
        <f t="shared" ref="P614" si="2828">AVERAGE(O565:O614)</f>
        <v>0.9915599721832965</v>
      </c>
    </row>
    <row r="615" spans="1:16">
      <c r="A615" t="str">
        <f t="shared" si="2658"/>
        <v/>
      </c>
      <c r="B615" s="2">
        <f>IPSA!A792</f>
        <v>20080617</v>
      </c>
      <c r="C615">
        <f>VLOOKUP($B615,BANCA!$A$4:$F$1040000,5,0)/VLOOKUP($B615,IPSA!$A$4:$F$1040000,5,0)</f>
        <v>0.87162433248582682</v>
      </c>
      <c r="D615" s="2">
        <f t="shared" si="2577"/>
        <v>0.92029617752710335</v>
      </c>
      <c r="E615">
        <f>VLOOKUP($B615,'CONST.&amp;INMOB'!$A$4:$F$1040000,5,0)/VLOOKUP($B615,IPSA!$A$4:$F$1040000,5,0)</f>
        <v>1.4874623353327905</v>
      </c>
      <c r="F615" s="2">
        <f t="shared" si="2577"/>
        <v>1.712512753665373</v>
      </c>
      <c r="G615">
        <f>VLOOKUP($B615,COMMODITIES!$A$4:$F$1040000,5,0)/VLOOKUP($B615,IPSA!$A$4:$F$1040000,5,0)</f>
        <v>1.2916745246147139</v>
      </c>
      <c r="H615" s="2">
        <f t="shared" ref="H615" si="2829">AVERAGE(G566:G615)</f>
        <v>1.184441631289713</v>
      </c>
      <c r="I615">
        <f>VLOOKUP($B615,UTILITIES!$A$4:$F$1040000,5,0)/VLOOKUP($B615,IPSA!$A$4:$F$1040000,5,0)</f>
        <v>0.93679905869187807</v>
      </c>
      <c r="J615" s="2">
        <f t="shared" ref="J615" si="2830">AVERAGE(I566:I615)</f>
        <v>0.94850829588738439</v>
      </c>
      <c r="K615">
        <f>VLOOKUP($B615,CONSUMO!$A$4:$F$1040000,5,0)/VLOOKUP($B615,IPSA!$A$4:$F$1040000,5,0)</f>
        <v>0.90286424263368803</v>
      </c>
      <c r="L615" s="2">
        <f t="shared" ref="L615" si="2831">AVERAGE(K566:K615)</f>
        <v>0.91803519252849941</v>
      </c>
      <c r="M615">
        <f>VLOOKUP($B615,INDUSTRIAL!$A$4:$F$1040000,5,0)/VLOOKUP($B615,IPSA!$A$4:$F$1040000,5,0)</f>
        <v>0.87280327153941739</v>
      </c>
      <c r="N615" s="2">
        <f t="shared" ref="N615" si="2832">AVERAGE(M566:M615)</f>
        <v>0.93139772847558433</v>
      </c>
      <c r="O615">
        <f>VLOOKUP($B615,RETAIL!$A$4:$F$1040000,5,0)/VLOOKUP($B615,IPSA!$A$4:$F$1040000,5,0)</f>
        <v>0.92356610961631824</v>
      </c>
      <c r="P615" s="2">
        <f t="shared" ref="P615" si="2833">AVERAGE(O566:O615)</f>
        <v>0.98970805035941622</v>
      </c>
    </row>
    <row r="616" spans="1:16">
      <c r="A616" t="str">
        <f t="shared" si="2658"/>
        <v/>
      </c>
      <c r="B616" s="2">
        <f>IPSA!A793</f>
        <v>20080618</v>
      </c>
      <c r="C616">
        <f>VLOOKUP($B616,BANCA!$A$4:$F$1040000,5,0)/VLOOKUP($B616,IPSA!$A$4:$F$1040000,5,0)</f>
        <v>0.8676354904559811</v>
      </c>
      <c r="D616" s="2">
        <f t="shared" si="2577"/>
        <v>0.91906209339197675</v>
      </c>
      <c r="E616">
        <f>VLOOKUP($B616,'CONST.&amp;INMOB'!$A$4:$F$1040000,5,0)/VLOOKUP($B616,IPSA!$A$4:$F$1040000,5,0)</f>
        <v>1.4507452843670556</v>
      </c>
      <c r="F616" s="2">
        <f t="shared" si="2577"/>
        <v>1.7066340918686376</v>
      </c>
      <c r="G616">
        <f>VLOOKUP($B616,COMMODITIES!$A$4:$F$1040000,5,0)/VLOOKUP($B616,IPSA!$A$4:$F$1040000,5,0)</f>
        <v>1.3188078596723083</v>
      </c>
      <c r="H616" s="2">
        <f t="shared" ref="H616" si="2834">AVERAGE(G567:G616)</f>
        <v>1.1873397790608804</v>
      </c>
      <c r="I616">
        <f>VLOOKUP($B616,UTILITIES!$A$4:$F$1040000,5,0)/VLOOKUP($B616,IPSA!$A$4:$F$1040000,5,0)</f>
        <v>0.9298217322273048</v>
      </c>
      <c r="J616" s="2">
        <f t="shared" ref="J616" si="2835">AVERAGE(I567:I616)</f>
        <v>0.94886711275768865</v>
      </c>
      <c r="K616">
        <f>VLOOKUP($B616,CONSUMO!$A$4:$F$1040000,5,0)/VLOOKUP($B616,IPSA!$A$4:$F$1040000,5,0)</f>
        <v>0.87888752099369494</v>
      </c>
      <c r="L616" s="2">
        <f t="shared" ref="L616" si="2836">AVERAGE(K567:K616)</f>
        <v>0.91745959690583545</v>
      </c>
      <c r="M616">
        <f>VLOOKUP($B616,INDUSTRIAL!$A$4:$F$1040000,5,0)/VLOOKUP($B616,IPSA!$A$4:$F$1040000,5,0)</f>
        <v>0.86177626653765615</v>
      </c>
      <c r="N616" s="2">
        <f t="shared" ref="N616" si="2837">AVERAGE(M567:M616)</f>
        <v>0.92940257360143808</v>
      </c>
      <c r="O616">
        <f>VLOOKUP($B616,RETAIL!$A$4:$F$1040000,5,0)/VLOOKUP($B616,IPSA!$A$4:$F$1040000,5,0)</f>
        <v>0.91816359414680693</v>
      </c>
      <c r="P616" s="2">
        <f t="shared" ref="P616" si="2838">AVERAGE(O567:O616)</f>
        <v>0.98775250833218819</v>
      </c>
    </row>
    <row r="617" spans="1:16">
      <c r="A617" t="str">
        <f t="shared" si="2658"/>
        <v/>
      </c>
      <c r="B617" s="2">
        <f>IPSA!A794</f>
        <v>20080619</v>
      </c>
      <c r="C617">
        <f>VLOOKUP($B617,BANCA!$A$4:$F$1040000,5,0)/VLOOKUP($B617,IPSA!$A$4:$F$1040000,5,0)</f>
        <v>0.86625119581326204</v>
      </c>
      <c r="D617" s="2">
        <f t="shared" si="2577"/>
        <v>0.91782063413900017</v>
      </c>
      <c r="E617">
        <f>VLOOKUP($B617,'CONST.&amp;INMOB'!$A$4:$F$1040000,5,0)/VLOOKUP($B617,IPSA!$A$4:$F$1040000,5,0)</f>
        <v>1.4442605357699116</v>
      </c>
      <c r="F617" s="2">
        <f t="shared" si="2577"/>
        <v>1.7005155953535935</v>
      </c>
      <c r="G617">
        <f>VLOOKUP($B617,COMMODITIES!$A$4:$F$1040000,5,0)/VLOOKUP($B617,IPSA!$A$4:$F$1040000,5,0)</f>
        <v>1.3063599525678371</v>
      </c>
      <c r="H617" s="2">
        <f t="shared" ref="H617" si="2839">AVERAGE(G568:G617)</f>
        <v>1.1899488113232426</v>
      </c>
      <c r="I617">
        <f>VLOOKUP($B617,UTILITIES!$A$4:$F$1040000,5,0)/VLOOKUP($B617,IPSA!$A$4:$F$1040000,5,0)</f>
        <v>0.94532964734779268</v>
      </c>
      <c r="J617" s="2">
        <f t="shared" ref="J617" si="2840">AVERAGE(I568:I617)</f>
        <v>0.94952670726946609</v>
      </c>
      <c r="K617">
        <f>VLOOKUP($B617,CONSUMO!$A$4:$F$1040000,5,0)/VLOOKUP($B617,IPSA!$A$4:$F$1040000,5,0)</f>
        <v>0.86770326058687364</v>
      </c>
      <c r="L617" s="2">
        <f t="shared" ref="L617" si="2841">AVERAGE(K568:K617)</f>
        <v>0.91652343475777032</v>
      </c>
      <c r="M617">
        <f>VLOOKUP($B617,INDUSTRIAL!$A$4:$F$1040000,5,0)/VLOOKUP($B617,IPSA!$A$4:$F$1040000,5,0)</f>
        <v>0.86647253722685891</v>
      </c>
      <c r="N617" s="2">
        <f t="shared" ref="N617" si="2842">AVERAGE(M568:M617)</f>
        <v>0.92756177085028302</v>
      </c>
      <c r="O617">
        <f>VLOOKUP($B617,RETAIL!$A$4:$F$1040000,5,0)/VLOOKUP($B617,IPSA!$A$4:$F$1040000,5,0)</f>
        <v>0.92363005126332232</v>
      </c>
      <c r="P617" s="2">
        <f t="shared" ref="P617" si="2843">AVERAGE(O568:O617)</f>
        <v>0.98610438384854759</v>
      </c>
    </row>
    <row r="618" spans="1:16">
      <c r="A618" t="str">
        <f t="shared" si="2658"/>
        <v/>
      </c>
      <c r="B618" s="2">
        <f>IPSA!A795</f>
        <v>20080620</v>
      </c>
      <c r="C618">
        <f>VLOOKUP($B618,BANCA!$A$4:$F$1040000,5,0)/VLOOKUP($B618,IPSA!$A$4:$F$1040000,5,0)</f>
        <v>0.87909846057741847</v>
      </c>
      <c r="D618" s="2">
        <f t="shared" si="2577"/>
        <v>0.91668867982240076</v>
      </c>
      <c r="E618">
        <f>VLOOKUP($B618,'CONST.&amp;INMOB'!$A$4:$F$1040000,5,0)/VLOOKUP($B618,IPSA!$A$4:$F$1040000,5,0)</f>
        <v>1.4558313817638848</v>
      </c>
      <c r="F618" s="2">
        <f t="shared" si="2577"/>
        <v>1.6949364949862484</v>
      </c>
      <c r="G618">
        <f>VLOOKUP($B618,COMMODITIES!$A$4:$F$1040000,5,0)/VLOOKUP($B618,IPSA!$A$4:$F$1040000,5,0)</f>
        <v>1.3061989401561167</v>
      </c>
      <c r="H618" s="2">
        <f t="shared" ref="H618" si="2844">AVERAGE(G569:G618)</f>
        <v>1.1925619606929538</v>
      </c>
      <c r="I618">
        <f>VLOOKUP($B618,UTILITIES!$A$4:$F$1040000,5,0)/VLOOKUP($B618,IPSA!$A$4:$F$1040000,5,0)</f>
        <v>0.95001851629763656</v>
      </c>
      <c r="J618" s="2">
        <f t="shared" ref="J618" si="2845">AVERAGE(I569:I618)</f>
        <v>0.95035073062449327</v>
      </c>
      <c r="K618">
        <f>VLOOKUP($B618,CONSUMO!$A$4:$F$1040000,5,0)/VLOOKUP($B618,IPSA!$A$4:$F$1040000,5,0)</f>
        <v>0.87343846988169327</v>
      </c>
      <c r="L618" s="2">
        <f t="shared" ref="L618" si="2846">AVERAGE(K569:K618)</f>
        <v>0.91548749318978584</v>
      </c>
      <c r="M618">
        <f>VLOOKUP($B618,INDUSTRIAL!$A$4:$F$1040000,5,0)/VLOOKUP($B618,IPSA!$A$4:$F$1040000,5,0)</f>
        <v>0.85951994686283839</v>
      </c>
      <c r="N618" s="2">
        <f t="shared" ref="N618" si="2847">AVERAGE(M569:M618)</f>
        <v>0.92545988217983866</v>
      </c>
      <c r="O618">
        <f>VLOOKUP($B618,RETAIL!$A$4:$F$1040000,5,0)/VLOOKUP($B618,IPSA!$A$4:$F$1040000,5,0)</f>
        <v>0.90863426160826877</v>
      </c>
      <c r="P618" s="2">
        <f t="shared" ref="P618" si="2848">AVERAGE(O569:O618)</f>
        <v>0.98425061964878846</v>
      </c>
    </row>
    <row r="619" spans="1:16">
      <c r="A619" t="str">
        <f t="shared" si="2658"/>
        <v/>
      </c>
      <c r="B619" s="2">
        <f>IPSA!A796</f>
        <v>20080623</v>
      </c>
      <c r="C619">
        <f>VLOOKUP($B619,BANCA!$A$4:$F$1040000,5,0)/VLOOKUP($B619,IPSA!$A$4:$F$1040000,5,0)</f>
        <v>0.86943948922518755</v>
      </c>
      <c r="D619" s="2">
        <f t="shared" si="2577"/>
        <v>0.91542756330291697</v>
      </c>
      <c r="E619">
        <f>VLOOKUP($B619,'CONST.&amp;INMOB'!$A$4:$F$1040000,5,0)/VLOOKUP($B619,IPSA!$A$4:$F$1040000,5,0)</f>
        <v>1.4311178580851456</v>
      </c>
      <c r="F619" s="2">
        <f t="shared" si="2577"/>
        <v>1.6888822216382704</v>
      </c>
      <c r="G619">
        <f>VLOOKUP($B619,COMMODITIES!$A$4:$F$1040000,5,0)/VLOOKUP($B619,IPSA!$A$4:$F$1040000,5,0)</f>
        <v>1.3356813196766177</v>
      </c>
      <c r="H619" s="2">
        <f t="shared" ref="H619" si="2849">AVERAGE(G570:G619)</f>
        <v>1.1958907773759928</v>
      </c>
      <c r="I619">
        <f>VLOOKUP($B619,UTILITIES!$A$4:$F$1040000,5,0)/VLOOKUP($B619,IPSA!$A$4:$F$1040000,5,0)</f>
        <v>0.93825337381517759</v>
      </c>
      <c r="J619" s="2">
        <f t="shared" ref="J619" si="2850">AVERAGE(I570:I619)</f>
        <v>0.95085095229343408</v>
      </c>
      <c r="K619">
        <f>VLOOKUP($B619,CONSUMO!$A$4:$F$1040000,5,0)/VLOOKUP($B619,IPSA!$A$4:$F$1040000,5,0)</f>
        <v>0.85942207048093844</v>
      </c>
      <c r="L619" s="2">
        <f t="shared" ref="L619" si="2851">AVERAGE(K570:K619)</f>
        <v>0.91425026580519597</v>
      </c>
      <c r="M619">
        <f>VLOOKUP($B619,INDUSTRIAL!$A$4:$F$1040000,5,0)/VLOOKUP($B619,IPSA!$A$4:$F$1040000,5,0)</f>
        <v>0.85406026071672814</v>
      </c>
      <c r="N619" s="2">
        <f t="shared" ref="N619" si="2852">AVERAGE(M570:M619)</f>
        <v>0.92312085592912285</v>
      </c>
      <c r="O619">
        <f>VLOOKUP($B619,RETAIL!$A$4:$F$1040000,5,0)/VLOOKUP($B619,IPSA!$A$4:$F$1040000,5,0)</f>
        <v>0.8936793717175775</v>
      </c>
      <c r="P619" s="2">
        <f t="shared" ref="P619" si="2853">AVERAGE(O570:O619)</f>
        <v>0.98203371310251752</v>
      </c>
    </row>
    <row r="620" spans="1:16">
      <c r="A620" t="str">
        <f t="shared" si="2658"/>
        <v/>
      </c>
      <c r="B620" s="2">
        <f>IPSA!A797</f>
        <v>20080624</v>
      </c>
      <c r="C620">
        <f>VLOOKUP($B620,BANCA!$A$4:$F$1040000,5,0)/VLOOKUP($B620,IPSA!$A$4:$F$1040000,5,0)</f>
        <v>0.86315241728442071</v>
      </c>
      <c r="D620" s="2">
        <f t="shared" si="2577"/>
        <v>0.91413129763656031</v>
      </c>
      <c r="E620">
        <f>VLOOKUP($B620,'CONST.&amp;INMOB'!$A$4:$F$1040000,5,0)/VLOOKUP($B620,IPSA!$A$4:$F$1040000,5,0)</f>
        <v>1.4145779026782841</v>
      </c>
      <c r="F620" s="2">
        <f t="shared" si="2577"/>
        <v>1.6825662722710322</v>
      </c>
      <c r="G620">
        <f>VLOOKUP($B620,COMMODITIES!$A$4:$F$1040000,5,0)/VLOOKUP($B620,IPSA!$A$4:$F$1040000,5,0)</f>
        <v>1.3510870064806728</v>
      </c>
      <c r="H620" s="2">
        <f t="shared" ref="H620" si="2854">AVERAGE(G571:G620)</f>
        <v>1.1993885102003259</v>
      </c>
      <c r="I620">
        <f>VLOOKUP($B620,UTILITIES!$A$4:$F$1040000,5,0)/VLOOKUP($B620,IPSA!$A$4:$F$1040000,5,0)</f>
        <v>0.92960393699236366</v>
      </c>
      <c r="J620" s="2">
        <f t="shared" ref="J620" si="2855">AVERAGE(I571:I620)</f>
        <v>0.95107329739509783</v>
      </c>
      <c r="K620">
        <f>VLOOKUP($B620,CONSUMO!$A$4:$F$1040000,5,0)/VLOOKUP($B620,IPSA!$A$4:$F$1040000,5,0)</f>
        <v>0.86703885120716495</v>
      </c>
      <c r="L620" s="2">
        <f t="shared" ref="L620" si="2856">AVERAGE(K571:K620)</f>
        <v>0.91325046652915898</v>
      </c>
      <c r="M620">
        <f>VLOOKUP($B620,INDUSTRIAL!$A$4:$F$1040000,5,0)/VLOOKUP($B620,IPSA!$A$4:$F$1040000,5,0)</f>
        <v>0.84219364539491393</v>
      </c>
      <c r="N620" s="2">
        <f t="shared" ref="N620" si="2857">AVERAGE(M571:M620)</f>
        <v>0.92038776469471129</v>
      </c>
      <c r="O620">
        <f>VLOOKUP($B620,RETAIL!$A$4:$F$1040000,5,0)/VLOOKUP($B620,IPSA!$A$4:$F$1040000,5,0)</f>
        <v>0.89707450475708972</v>
      </c>
      <c r="P620" s="2">
        <f t="shared" ref="P620" si="2858">AVERAGE(O571:O620)</f>
        <v>0.98008453812604002</v>
      </c>
    </row>
    <row r="621" spans="1:16">
      <c r="A621" t="str">
        <f t="shared" si="2658"/>
        <v/>
      </c>
      <c r="B621" s="2">
        <f>IPSA!A798</f>
        <v>20080625</v>
      </c>
      <c r="C621">
        <f>VLOOKUP($B621,BANCA!$A$4:$F$1040000,5,0)/VLOOKUP($B621,IPSA!$A$4:$F$1040000,5,0)</f>
        <v>0.87325945433956498</v>
      </c>
      <c r="D621" s="2">
        <f t="shared" si="2577"/>
        <v>0.91318283048701521</v>
      </c>
      <c r="E621">
        <f>VLOOKUP($B621,'CONST.&amp;INMOB'!$A$4:$F$1040000,5,0)/VLOOKUP($B621,IPSA!$A$4:$F$1040000,5,0)</f>
        <v>1.39228283491278</v>
      </c>
      <c r="F621" s="2">
        <f t="shared" si="2577"/>
        <v>1.6755317770265672</v>
      </c>
      <c r="G621">
        <f>VLOOKUP($B621,COMMODITIES!$A$4:$F$1040000,5,0)/VLOOKUP($B621,IPSA!$A$4:$F$1040000,5,0)</f>
        <v>1.326893914162379</v>
      </c>
      <c r="H621" s="2">
        <f t="shared" ref="H621" si="2859">AVERAGE(G572:G621)</f>
        <v>1.2025420221462755</v>
      </c>
      <c r="I621">
        <f>VLOOKUP($B621,UTILITIES!$A$4:$F$1040000,5,0)/VLOOKUP($B621,IPSA!$A$4:$F$1040000,5,0)</f>
        <v>0.94386192935625846</v>
      </c>
      <c r="J621" s="2">
        <f t="shared" ref="J621" si="2860">AVERAGE(I572:I621)</f>
        <v>0.95157827024832031</v>
      </c>
      <c r="K621">
        <f>VLOOKUP($B621,CONSUMO!$A$4:$F$1040000,5,0)/VLOOKUP($B621,IPSA!$A$4:$F$1040000,5,0)</f>
        <v>0.86837148320663637</v>
      </c>
      <c r="L621" s="2">
        <f t="shared" ref="L621" si="2861">AVERAGE(K572:K621)</f>
        <v>0.91223867922824253</v>
      </c>
      <c r="M621">
        <f>VLOOKUP($B621,INDUSTRIAL!$A$4:$F$1040000,5,0)/VLOOKUP($B621,IPSA!$A$4:$F$1040000,5,0)</f>
        <v>0.84968684556409235</v>
      </c>
      <c r="N621" s="2">
        <f t="shared" ref="N621" si="2862">AVERAGE(M572:M621)</f>
        <v>0.91773510419446713</v>
      </c>
      <c r="O621">
        <f>VLOOKUP($B621,RETAIL!$A$4:$F$1040000,5,0)/VLOOKUP($B621,IPSA!$A$4:$F$1040000,5,0)</f>
        <v>0.89566912695305212</v>
      </c>
      <c r="P621" s="2">
        <f t="shared" ref="P621" si="2863">AVERAGE(O572:O621)</f>
        <v>0.97801326596295723</v>
      </c>
    </row>
    <row r="622" spans="1:16">
      <c r="A622" t="str">
        <f t="shared" si="2658"/>
        <v/>
      </c>
      <c r="B622" s="2">
        <f>IPSA!A799</f>
        <v>20080626</v>
      </c>
      <c r="C622">
        <f>VLOOKUP($B622,BANCA!$A$4:$F$1040000,5,0)/VLOOKUP($B622,IPSA!$A$4:$F$1040000,5,0)</f>
        <v>0.87410108705903844</v>
      </c>
      <c r="D622" s="2">
        <f t="shared" si="2577"/>
        <v>0.912327748710696</v>
      </c>
      <c r="E622">
        <f>VLOOKUP($B622,'CONST.&amp;INMOB'!$A$4:$F$1040000,5,0)/VLOOKUP($B622,IPSA!$A$4:$F$1040000,5,0)</f>
        <v>1.409452112911648</v>
      </c>
      <c r="F622" s="2">
        <f t="shared" si="2577"/>
        <v>1.6684716450936157</v>
      </c>
      <c r="G622">
        <f>VLOOKUP($B622,COMMODITIES!$A$4:$F$1040000,5,0)/VLOOKUP($B622,IPSA!$A$4:$F$1040000,5,0)</f>
        <v>1.3270753251499103</v>
      </c>
      <c r="H622" s="2">
        <f t="shared" ref="H622" si="2864">AVERAGE(G573:G622)</f>
        <v>1.2058260962030876</v>
      </c>
      <c r="I622">
        <f>VLOOKUP($B622,UTILITIES!$A$4:$F$1040000,5,0)/VLOOKUP($B622,IPSA!$A$4:$F$1040000,5,0)</f>
        <v>0.94600787845865619</v>
      </c>
      <c r="J622" s="2">
        <f t="shared" ref="J622" si="2865">AVERAGE(I573:I622)</f>
        <v>0.95210435608866917</v>
      </c>
      <c r="K622">
        <f>VLOOKUP($B622,CONSUMO!$A$4:$F$1040000,5,0)/VLOOKUP($B622,IPSA!$A$4:$F$1040000,5,0)</f>
        <v>0.86659331753961</v>
      </c>
      <c r="L622" s="2">
        <f t="shared" ref="L622" si="2866">AVERAGE(K573:K622)</f>
        <v>0.91120129399757599</v>
      </c>
      <c r="M622">
        <f>VLOOKUP($B622,INDUSTRIAL!$A$4:$F$1040000,5,0)/VLOOKUP($B622,IPSA!$A$4:$F$1040000,5,0)</f>
        <v>0.85520251358782706</v>
      </c>
      <c r="N622" s="2">
        <f t="shared" ref="N622" si="2867">AVERAGE(M573:M622)</f>
        <v>0.9151950322662068</v>
      </c>
      <c r="O622">
        <f>VLOOKUP($B622,RETAIL!$A$4:$F$1040000,5,0)/VLOOKUP($B622,IPSA!$A$4:$F$1040000,5,0)</f>
        <v>0.88895067041167841</v>
      </c>
      <c r="P622" s="2">
        <f t="shared" ref="P622" si="2868">AVERAGE(O573:O622)</f>
        <v>0.97545854549402566</v>
      </c>
    </row>
    <row r="623" spans="1:16">
      <c r="A623" t="str">
        <f t="shared" si="2658"/>
        <v/>
      </c>
      <c r="B623" s="2">
        <f>IPSA!A800</f>
        <v>20080627</v>
      </c>
      <c r="C623">
        <f>VLOOKUP($B623,BANCA!$A$4:$F$1040000,5,0)/VLOOKUP($B623,IPSA!$A$4:$F$1040000,5,0)</f>
        <v>0.87557274947183572</v>
      </c>
      <c r="D623" s="2">
        <f t="shared" si="2577"/>
        <v>0.91149633959349274</v>
      </c>
      <c r="E623">
        <f>VLOOKUP($B623,'CONST.&amp;INMOB'!$A$4:$F$1040000,5,0)/VLOOKUP($B623,IPSA!$A$4:$F$1040000,5,0)</f>
        <v>1.4197644971192696</v>
      </c>
      <c r="F623" s="2">
        <f t="shared" si="2577"/>
        <v>1.6610772701482284</v>
      </c>
      <c r="G623">
        <f>VLOOKUP($B623,COMMODITIES!$A$4:$F$1040000,5,0)/VLOOKUP($B623,IPSA!$A$4:$F$1040000,5,0)</f>
        <v>1.3302974016404741</v>
      </c>
      <c r="H623" s="2">
        <f t="shared" ref="H623" si="2869">AVERAGE(G574:G623)</f>
        <v>1.2092886757551193</v>
      </c>
      <c r="I623">
        <f>VLOOKUP($B623,UTILITIES!$A$4:$F$1040000,5,0)/VLOOKUP($B623,IPSA!$A$4:$F$1040000,5,0)</f>
        <v>0.94240291481176985</v>
      </c>
      <c r="J623" s="2">
        <f t="shared" ref="J623" si="2870">AVERAGE(I574:I623)</f>
        <v>0.95243958491270408</v>
      </c>
      <c r="K623">
        <f>VLOOKUP($B623,CONSUMO!$A$4:$F$1040000,5,0)/VLOOKUP($B623,IPSA!$A$4:$F$1040000,5,0)</f>
        <v>0.87162610438461396</v>
      </c>
      <c r="L623" s="2">
        <f t="shared" ref="L623" si="2871">AVERAGE(K574:K623)</f>
        <v>0.91015801544251507</v>
      </c>
      <c r="M623">
        <f>VLOOKUP($B623,INDUSTRIAL!$A$4:$F$1040000,5,0)/VLOOKUP($B623,IPSA!$A$4:$F$1040000,5,0)</f>
        <v>0.86673106121084886</v>
      </c>
      <c r="N623" s="2">
        <f t="shared" ref="N623" si="2872">AVERAGE(M574:M623)</f>
        <v>0.91306900884135733</v>
      </c>
      <c r="O623">
        <f>VLOOKUP($B623,RETAIL!$A$4:$F$1040000,5,0)/VLOOKUP($B623,IPSA!$A$4:$F$1040000,5,0)</f>
        <v>0.88646031983725504</v>
      </c>
      <c r="P623" s="2">
        <f t="shared" ref="P623" si="2873">AVERAGE(O574:O623)</f>
        <v>0.97260982209032409</v>
      </c>
    </row>
    <row r="624" spans="1:16">
      <c r="A624" t="str">
        <f t="shared" si="2658"/>
        <v/>
      </c>
      <c r="B624" s="2">
        <f>IPSA!A801</f>
        <v>20080630</v>
      </c>
      <c r="C624">
        <f>VLOOKUP($B624,BANCA!$A$4:$F$1040000,5,0)/VLOOKUP($B624,IPSA!$A$4:$F$1040000,5,0)</f>
        <v>0.88979602993565465</v>
      </c>
      <c r="D624" s="2">
        <f t="shared" si="2577"/>
        <v>0.91101508468678549</v>
      </c>
      <c r="E624">
        <f>VLOOKUP($B624,'CONST.&amp;INMOB'!$A$4:$F$1040000,5,0)/VLOOKUP($B624,IPSA!$A$4:$F$1040000,5,0)</f>
        <v>1.4166540829180698</v>
      </c>
      <c r="F624" s="2">
        <f t="shared" si="2577"/>
        <v>1.6538327465607177</v>
      </c>
      <c r="G624">
        <f>VLOOKUP($B624,COMMODITIES!$A$4:$F$1040000,5,0)/VLOOKUP($B624,IPSA!$A$4:$F$1040000,5,0)</f>
        <v>1.3361920943391132</v>
      </c>
      <c r="H624" s="2">
        <f t="shared" ref="H624" si="2874">AVERAGE(G575:G624)</f>
        <v>1.2127322061748285</v>
      </c>
      <c r="I624">
        <f>VLOOKUP($B624,UTILITIES!$A$4:$F$1040000,5,0)/VLOOKUP($B624,IPSA!$A$4:$F$1040000,5,0)</f>
        <v>0.93736493304279045</v>
      </c>
      <c r="J624" s="2">
        <f t="shared" ref="J624" si="2875">AVERAGE(I575:I624)</f>
        <v>0.95261955169192036</v>
      </c>
      <c r="K624">
        <f>VLOOKUP($B624,CONSUMO!$A$4:$F$1040000,5,0)/VLOOKUP($B624,IPSA!$A$4:$F$1040000,5,0)</f>
        <v>0.87484486988070609</v>
      </c>
      <c r="L624" s="2">
        <f t="shared" ref="L624" si="2876">AVERAGE(K575:K624)</f>
        <v>0.90934147685115418</v>
      </c>
      <c r="M624">
        <f>VLOOKUP($B624,INDUSTRIAL!$A$4:$F$1040000,5,0)/VLOOKUP($B624,IPSA!$A$4:$F$1040000,5,0)</f>
        <v>0.86010538347765486</v>
      </c>
      <c r="N624" s="2">
        <f t="shared" ref="N624" si="2877">AVERAGE(M575:M624)</f>
        <v>0.9109326973058397</v>
      </c>
      <c r="O624">
        <f>VLOOKUP($B624,RETAIL!$A$4:$F$1040000,5,0)/VLOOKUP($B624,IPSA!$A$4:$F$1040000,5,0)</f>
        <v>0.87515521345537739</v>
      </c>
      <c r="P624" s="2">
        <f t="shared" ref="P624" si="2878">AVERAGE(O575:O624)</f>
        <v>0.96965799274854736</v>
      </c>
    </row>
    <row r="625" spans="1:16">
      <c r="A625" t="str">
        <f t="shared" si="2658"/>
        <v/>
      </c>
      <c r="B625" s="2">
        <f>IPSA!A802</f>
        <v>20080701</v>
      </c>
      <c r="C625">
        <f>VLOOKUP($B625,BANCA!$A$4:$F$1040000,5,0)/VLOOKUP($B625,IPSA!$A$4:$F$1040000,5,0)</f>
        <v>0.88995568060095853</v>
      </c>
      <c r="D625" s="2">
        <f t="shared" si="2577"/>
        <v>0.91037363957705753</v>
      </c>
      <c r="E625">
        <f>VLOOKUP($B625,'CONST.&amp;INMOB'!$A$4:$F$1040000,5,0)/VLOOKUP($B625,IPSA!$A$4:$F$1040000,5,0)</f>
        <v>1.4337588045310294</v>
      </c>
      <c r="F625" s="2">
        <f t="shared" si="2577"/>
        <v>1.6460418099639296</v>
      </c>
      <c r="G625">
        <f>VLOOKUP($B625,COMMODITIES!$A$4:$F$1040000,5,0)/VLOOKUP($B625,IPSA!$A$4:$F$1040000,5,0)</f>
        <v>1.3251815259866375</v>
      </c>
      <c r="H625" s="2">
        <f t="shared" ref="H625" si="2879">AVERAGE(G576:G625)</f>
        <v>1.2159874450345975</v>
      </c>
      <c r="I625">
        <f>VLOOKUP($B625,UTILITIES!$A$4:$F$1040000,5,0)/VLOOKUP($B625,IPSA!$A$4:$F$1040000,5,0)</f>
        <v>0.94344543959242555</v>
      </c>
      <c r="J625" s="2">
        <f t="shared" ref="J625" si="2880">AVERAGE(I576:I625)</f>
        <v>0.95296803215871051</v>
      </c>
      <c r="K625">
        <f>VLOOKUP($B625,CONSUMO!$A$4:$F$1040000,5,0)/VLOOKUP($B625,IPSA!$A$4:$F$1040000,5,0)</f>
        <v>0.87823730232454178</v>
      </c>
      <c r="L625" s="2">
        <f t="shared" ref="L625" si="2881">AVERAGE(K576:K625)</f>
        <v>0.9087423035569383</v>
      </c>
      <c r="M625">
        <f>VLOOKUP($B625,INDUSTRIAL!$A$4:$F$1040000,5,0)/VLOOKUP($B625,IPSA!$A$4:$F$1040000,5,0)</f>
        <v>0.85674813394232019</v>
      </c>
      <c r="N625" s="2">
        <f t="shared" ref="N625" si="2882">AVERAGE(M576:M625)</f>
        <v>0.90880243031389185</v>
      </c>
      <c r="O625">
        <f>VLOOKUP($B625,RETAIL!$A$4:$F$1040000,5,0)/VLOOKUP($B625,IPSA!$A$4:$F$1040000,5,0)</f>
        <v>0.88315419202183099</v>
      </c>
      <c r="P625" s="2">
        <f t="shared" ref="P625" si="2883">AVERAGE(O576:O625)</f>
        <v>0.96697916054735233</v>
      </c>
    </row>
    <row r="626" spans="1:16">
      <c r="A626" t="str">
        <f t="shared" si="2658"/>
        <v/>
      </c>
      <c r="B626" s="2">
        <f>IPSA!A803</f>
        <v>20080702</v>
      </c>
      <c r="C626">
        <f>VLOOKUP($B626,BANCA!$A$4:$F$1040000,5,0)/VLOOKUP($B626,IPSA!$A$4:$F$1040000,5,0)</f>
        <v>0.88548621885183043</v>
      </c>
      <c r="D626" s="2">
        <f t="shared" si="2577"/>
        <v>0.90990640114528032</v>
      </c>
      <c r="E626">
        <f>VLOOKUP($B626,'CONST.&amp;INMOB'!$A$4:$F$1040000,5,0)/VLOOKUP($B626,IPSA!$A$4:$F$1040000,5,0)</f>
        <v>1.481034503400479</v>
      </c>
      <c r="F626" s="2">
        <f t="shared" si="2577"/>
        <v>1.6394016745732116</v>
      </c>
      <c r="G626">
        <f>VLOOKUP($B626,COMMODITIES!$A$4:$F$1040000,5,0)/VLOOKUP($B626,IPSA!$A$4:$F$1040000,5,0)</f>
        <v>1.3130567549352195</v>
      </c>
      <c r="H626" s="2">
        <f t="shared" ref="H626" si="2884">AVERAGE(G577:G626)</f>
        <v>1.2187412334684091</v>
      </c>
      <c r="I626">
        <f>VLOOKUP($B626,UTILITIES!$A$4:$F$1040000,5,0)/VLOOKUP($B626,IPSA!$A$4:$F$1040000,5,0)</f>
        <v>0.95010553210788862</v>
      </c>
      <c r="J626" s="2">
        <f t="shared" ref="J626" si="2885">AVERAGE(I577:I626)</f>
        <v>0.95346482082651818</v>
      </c>
      <c r="K626">
        <f>VLOOKUP($B626,CONSUMO!$A$4:$F$1040000,5,0)/VLOOKUP($B626,IPSA!$A$4:$F$1040000,5,0)</f>
        <v>0.90185126627965695</v>
      </c>
      <c r="L626" s="2">
        <f t="shared" ref="L626" si="2886">AVERAGE(K577:K626)</f>
        <v>0.90881909697696883</v>
      </c>
      <c r="M626">
        <f>VLOOKUP($B626,INDUSTRIAL!$A$4:$F$1040000,5,0)/VLOOKUP($B626,IPSA!$A$4:$F$1040000,5,0)</f>
        <v>0.86499601745698962</v>
      </c>
      <c r="N626" s="2">
        <f t="shared" ref="N626" si="2887">AVERAGE(M577:M626)</f>
        <v>0.90698002083495399</v>
      </c>
      <c r="O626">
        <f>VLOOKUP($B626,RETAIL!$A$4:$F$1040000,5,0)/VLOOKUP($B626,IPSA!$A$4:$F$1040000,5,0)</f>
        <v>0.87840391225869707</v>
      </c>
      <c r="P626" s="2">
        <f t="shared" ref="P626" si="2888">AVERAGE(O577:O626)</f>
        <v>0.96417957700097778</v>
      </c>
    </row>
    <row r="627" spans="1:16">
      <c r="A627" t="str">
        <f t="shared" si="2658"/>
        <v/>
      </c>
      <c r="B627" s="2">
        <f>IPSA!A804</f>
        <v>20080703</v>
      </c>
      <c r="C627">
        <f>VLOOKUP($B627,BANCA!$A$4:$F$1040000,5,0)/VLOOKUP($B627,IPSA!$A$4:$F$1040000,5,0)</f>
        <v>0.88207441334796266</v>
      </c>
      <c r="D627" s="2">
        <f t="shared" si="2577"/>
        <v>0.90927959590397889</v>
      </c>
      <c r="E627">
        <f>VLOOKUP($B627,'CONST.&amp;INMOB'!$A$4:$F$1040000,5,0)/VLOOKUP($B627,IPSA!$A$4:$F$1040000,5,0)</f>
        <v>1.4848629837326144</v>
      </c>
      <c r="F627" s="2">
        <f t="shared" si="2577"/>
        <v>1.6327821147431112</v>
      </c>
      <c r="G627">
        <f>VLOOKUP($B627,COMMODITIES!$A$4:$F$1040000,5,0)/VLOOKUP($B627,IPSA!$A$4:$F$1040000,5,0)</f>
        <v>1.2965753998157916</v>
      </c>
      <c r="H627" s="2">
        <f t="shared" ref="H627" si="2889">AVERAGE(G578:G627)</f>
        <v>1.2212499874749627</v>
      </c>
      <c r="I627">
        <f>VLOOKUP($B627,UTILITIES!$A$4:$F$1040000,5,0)/VLOOKUP($B627,IPSA!$A$4:$F$1040000,5,0)</f>
        <v>0.96169141082479448</v>
      </c>
      <c r="J627" s="2">
        <f t="shared" ref="J627" si="2890">AVERAGE(I578:I627)</f>
        <v>0.95412016315686909</v>
      </c>
      <c r="K627">
        <f>VLOOKUP($B627,CONSUMO!$A$4:$F$1040000,5,0)/VLOOKUP($B627,IPSA!$A$4:$F$1040000,5,0)</f>
        <v>0.91278160004610642</v>
      </c>
      <c r="L627" s="2">
        <f t="shared" ref="L627" si="2891">AVERAGE(K578:K627)</f>
        <v>0.90895192869811425</v>
      </c>
      <c r="M627">
        <f>VLOOKUP($B627,INDUSTRIAL!$A$4:$F$1040000,5,0)/VLOOKUP($B627,IPSA!$A$4:$F$1040000,5,0)</f>
        <v>0.87255480850055078</v>
      </c>
      <c r="N627" s="2">
        <f t="shared" ref="N627" si="2892">AVERAGE(M578:M627)</f>
        <v>0.90541866798065263</v>
      </c>
      <c r="O627">
        <f>VLOOKUP($B627,RETAIL!$A$4:$F$1040000,5,0)/VLOOKUP($B627,IPSA!$A$4:$F$1040000,5,0)</f>
        <v>0.88458344524659527</v>
      </c>
      <c r="P627" s="2">
        <f t="shared" ref="P627" si="2893">AVERAGE(O578:O627)</f>
        <v>0.9614936783952579</v>
      </c>
    </row>
    <row r="628" spans="1:16">
      <c r="A628" t="str">
        <f t="shared" si="2658"/>
        <v/>
      </c>
      <c r="B628" s="2">
        <f>IPSA!A805</f>
        <v>20080704</v>
      </c>
      <c r="C628">
        <f>VLOOKUP($B628,BANCA!$A$4:$F$1040000,5,0)/VLOOKUP($B628,IPSA!$A$4:$F$1040000,5,0)</f>
        <v>0.88766155755534193</v>
      </c>
      <c r="D628" s="2">
        <f t="shared" si="2577"/>
        <v>0.90868978603491701</v>
      </c>
      <c r="E628">
        <f>VLOOKUP($B628,'CONST.&amp;INMOB'!$A$4:$F$1040000,5,0)/VLOOKUP($B628,IPSA!$A$4:$F$1040000,5,0)</f>
        <v>1.4845729736992861</v>
      </c>
      <c r="F628" s="2">
        <f t="shared" si="2577"/>
        <v>1.6255386537189427</v>
      </c>
      <c r="G628">
        <f>VLOOKUP($B628,COMMODITIES!$A$4:$F$1040000,5,0)/VLOOKUP($B628,IPSA!$A$4:$F$1040000,5,0)</f>
        <v>1.2914638806755094</v>
      </c>
      <c r="H628" s="2">
        <f t="shared" ref="H628" si="2894">AVERAGE(G579:G628)</f>
        <v>1.2236082456487969</v>
      </c>
      <c r="I628">
        <f>VLOOKUP($B628,UTILITIES!$A$4:$F$1040000,5,0)/VLOOKUP($B628,IPSA!$A$4:$F$1040000,5,0)</f>
        <v>0.96121498939143613</v>
      </c>
      <c r="J628" s="2">
        <f t="shared" ref="J628" si="2895">AVERAGE(I579:I628)</f>
        <v>0.95485616452943234</v>
      </c>
      <c r="K628">
        <f>VLOOKUP($B628,CONSUMO!$A$4:$F$1040000,5,0)/VLOOKUP($B628,IPSA!$A$4:$F$1040000,5,0)</f>
        <v>0.91478112116301946</v>
      </c>
      <c r="L628" s="2">
        <f t="shared" ref="L628" si="2896">AVERAGE(K579:K628)</f>
        <v>0.90887854192845563</v>
      </c>
      <c r="M628">
        <f>VLOOKUP($B628,INDUSTRIAL!$A$4:$F$1040000,5,0)/VLOOKUP($B628,IPSA!$A$4:$F$1040000,5,0)</f>
        <v>0.87694968932836992</v>
      </c>
      <c r="N628" s="2">
        <f t="shared" ref="N628" si="2897">AVERAGE(M579:M628)</f>
        <v>0.90388169260028273</v>
      </c>
      <c r="O628">
        <f>VLOOKUP($B628,RETAIL!$A$4:$F$1040000,5,0)/VLOOKUP($B628,IPSA!$A$4:$F$1040000,5,0)</f>
        <v>0.88900559794084777</v>
      </c>
      <c r="P628" s="2">
        <f t="shared" ref="P628" si="2898">AVERAGE(O579:O628)</f>
        <v>0.95876900168515899</v>
      </c>
    </row>
    <row r="629" spans="1:16">
      <c r="A629" t="str">
        <f t="shared" si="2658"/>
        <v/>
      </c>
      <c r="B629" s="2">
        <f>IPSA!A806</f>
        <v>20080707</v>
      </c>
      <c r="C629">
        <f>VLOOKUP($B629,BANCA!$A$4:$F$1040000,5,0)/VLOOKUP($B629,IPSA!$A$4:$F$1040000,5,0)</f>
        <v>0.89032699179775932</v>
      </c>
      <c r="D629" s="2">
        <f t="shared" ref="D629:F692" si="2899">AVERAGE(C580:C629)</f>
        <v>0.90800732321106881</v>
      </c>
      <c r="E629">
        <f>VLOOKUP($B629,'CONST.&amp;INMOB'!$A$4:$F$1040000,5,0)/VLOOKUP($B629,IPSA!$A$4:$F$1040000,5,0)</f>
        <v>1.4876952086427306</v>
      </c>
      <c r="F629" s="2">
        <f t="shared" si="2899"/>
        <v>1.6185935737539694</v>
      </c>
      <c r="G629">
        <f>VLOOKUP($B629,COMMODITIES!$A$4:$F$1040000,5,0)/VLOOKUP($B629,IPSA!$A$4:$F$1040000,5,0)</f>
        <v>1.3011788955279069</v>
      </c>
      <c r="H629" s="2">
        <f t="shared" ref="H629" si="2900">AVERAGE(G580:G629)</f>
        <v>1.2262167565479334</v>
      </c>
      <c r="I629">
        <f>VLOOKUP($B629,UTILITIES!$A$4:$F$1040000,5,0)/VLOOKUP($B629,IPSA!$A$4:$F$1040000,5,0)</f>
        <v>0.95285490684375895</v>
      </c>
      <c r="J629" s="2">
        <f t="shared" ref="J629" si="2901">AVERAGE(I580:I629)</f>
        <v>0.95529626110802557</v>
      </c>
      <c r="K629">
        <f>VLOOKUP($B629,CONSUMO!$A$4:$F$1040000,5,0)/VLOOKUP($B629,IPSA!$A$4:$F$1040000,5,0)</f>
        <v>0.91303808318531732</v>
      </c>
      <c r="L629" s="2">
        <f t="shared" ref="L629" si="2902">AVERAGE(K580:K629)</f>
        <v>0.90876286926441441</v>
      </c>
      <c r="M629">
        <f>VLOOKUP($B629,INDUSTRIAL!$A$4:$F$1040000,5,0)/VLOOKUP($B629,IPSA!$A$4:$F$1040000,5,0)</f>
        <v>0.87369042897893778</v>
      </c>
      <c r="N629" s="2">
        <f t="shared" ref="N629" si="2903">AVERAGE(M580:M629)</f>
        <v>0.90219110838688277</v>
      </c>
      <c r="O629">
        <f>VLOOKUP($B629,RETAIL!$A$4:$F$1040000,5,0)/VLOOKUP($B629,IPSA!$A$4:$F$1040000,5,0)</f>
        <v>0.88442554098420456</v>
      </c>
      <c r="P629" s="2">
        <f t="shared" ref="P629" si="2904">AVERAGE(O580:O629)</f>
        <v>0.956103860604123</v>
      </c>
    </row>
    <row r="630" spans="1:16">
      <c r="A630" t="str">
        <f t="shared" si="2658"/>
        <v/>
      </c>
      <c r="B630" s="2">
        <f>IPSA!A807</f>
        <v>20080708</v>
      </c>
      <c r="C630">
        <f>VLOOKUP($B630,BANCA!$A$4:$F$1040000,5,0)/VLOOKUP($B630,IPSA!$A$4:$F$1040000,5,0)</f>
        <v>0.89549808846830348</v>
      </c>
      <c r="D630" s="2">
        <f t="shared" si="2899"/>
        <v>0.90737785993494835</v>
      </c>
      <c r="E630">
        <f>VLOOKUP($B630,'CONST.&amp;INMOB'!$A$4:$F$1040000,5,0)/VLOOKUP($B630,IPSA!$A$4:$F$1040000,5,0)</f>
        <v>1.4628129705482655</v>
      </c>
      <c r="F630" s="2">
        <f t="shared" si="2899"/>
        <v>1.6112546599321189</v>
      </c>
      <c r="G630">
        <f>VLOOKUP($B630,COMMODITIES!$A$4:$F$1040000,5,0)/VLOOKUP($B630,IPSA!$A$4:$F$1040000,5,0)</f>
        <v>1.306335407778656</v>
      </c>
      <c r="H630" s="2">
        <f t="shared" ref="H630" si="2905">AVERAGE(G581:G630)</f>
        <v>1.2289510039026925</v>
      </c>
      <c r="I630">
        <f>VLOOKUP($B630,UTILITIES!$A$4:$F$1040000,5,0)/VLOOKUP($B630,IPSA!$A$4:$F$1040000,5,0)</f>
        <v>0.94482422169300417</v>
      </c>
      <c r="J630" s="2">
        <f t="shared" ref="J630" si="2906">AVERAGE(I581:I630)</f>
        <v>0.95549981560266883</v>
      </c>
      <c r="K630">
        <f>VLOOKUP($B630,CONSUMO!$A$4:$F$1040000,5,0)/VLOOKUP($B630,IPSA!$A$4:$F$1040000,5,0)</f>
        <v>0.9185726142726518</v>
      </c>
      <c r="L630" s="2">
        <f t="shared" ref="L630" si="2907">AVERAGE(K581:K630)</f>
        <v>0.90876059515498708</v>
      </c>
      <c r="M630">
        <f>VLOOKUP($B630,INDUSTRIAL!$A$4:$F$1040000,5,0)/VLOOKUP($B630,IPSA!$A$4:$F$1040000,5,0)</f>
        <v>0.88141164391016813</v>
      </c>
      <c r="N630" s="2">
        <f t="shared" ref="N630" si="2908">AVERAGE(M581:M630)</f>
        <v>0.90071737403655272</v>
      </c>
      <c r="O630">
        <f>VLOOKUP($B630,RETAIL!$A$4:$F$1040000,5,0)/VLOOKUP($B630,IPSA!$A$4:$F$1040000,5,0)</f>
        <v>0.87222643540377243</v>
      </c>
      <c r="P630" s="2">
        <f t="shared" ref="P630" si="2909">AVERAGE(O581:O630)</f>
        <v>0.95328056380810477</v>
      </c>
    </row>
    <row r="631" spans="1:16">
      <c r="A631" t="str">
        <f t="shared" si="2658"/>
        <v/>
      </c>
      <c r="B631" s="2">
        <f>IPSA!A808</f>
        <v>20080709</v>
      </c>
      <c r="C631">
        <f>VLOOKUP($B631,BANCA!$A$4:$F$1040000,5,0)/VLOOKUP($B631,IPSA!$A$4:$F$1040000,5,0)</f>
        <v>0.89513119093645277</v>
      </c>
      <c r="D631" s="2">
        <f t="shared" si="2899"/>
        <v>0.90669292574150295</v>
      </c>
      <c r="E631">
        <f>VLOOKUP($B631,'CONST.&amp;INMOB'!$A$4:$F$1040000,5,0)/VLOOKUP($B631,IPSA!$A$4:$F$1040000,5,0)</f>
        <v>1.4657318974499918</v>
      </c>
      <c r="F631" s="2">
        <f t="shared" si="2899"/>
        <v>1.603809817279046</v>
      </c>
      <c r="G631">
        <f>VLOOKUP($B631,COMMODITIES!$A$4:$F$1040000,5,0)/VLOOKUP($B631,IPSA!$A$4:$F$1040000,5,0)</f>
        <v>1.3070351719638655</v>
      </c>
      <c r="H631" s="2">
        <f t="shared" ref="H631" si="2910">AVERAGE(G582:G631)</f>
        <v>1.2317808133100434</v>
      </c>
      <c r="I631">
        <f>VLOOKUP($B631,UTILITIES!$A$4:$F$1040000,5,0)/VLOOKUP($B631,IPSA!$A$4:$F$1040000,5,0)</f>
        <v>0.95175463140379724</v>
      </c>
      <c r="J631" s="2">
        <f t="shared" ref="J631" si="2911">AVERAGE(I582:I631)</f>
        <v>0.95583537878086633</v>
      </c>
      <c r="K631">
        <f>VLOOKUP($B631,CONSUMO!$A$4:$F$1040000,5,0)/VLOOKUP($B631,IPSA!$A$4:$F$1040000,5,0)</f>
        <v>0.92271702411453815</v>
      </c>
      <c r="L631" s="2">
        <f t="shared" ref="L631" si="2912">AVERAGE(K582:K631)</f>
        <v>0.90891079202220082</v>
      </c>
      <c r="M631">
        <f>VLOOKUP($B631,INDUSTRIAL!$A$4:$F$1040000,5,0)/VLOOKUP($B631,IPSA!$A$4:$F$1040000,5,0)</f>
        <v>0.86945508354696155</v>
      </c>
      <c r="N631" s="2">
        <f t="shared" ref="N631" si="2913">AVERAGE(M582:M631)</f>
        <v>0.89881678121083641</v>
      </c>
      <c r="O631">
        <f>VLOOKUP($B631,RETAIL!$A$4:$F$1040000,5,0)/VLOOKUP($B631,IPSA!$A$4:$F$1040000,5,0)</f>
        <v>0.85978036736720642</v>
      </c>
      <c r="P631" s="2">
        <f t="shared" ref="P631" si="2914">AVERAGE(O582:O631)</f>
        <v>0.95025532824973946</v>
      </c>
    </row>
    <row r="632" spans="1:16">
      <c r="A632" t="str">
        <f t="shared" si="2658"/>
        <v/>
      </c>
      <c r="B632" s="2">
        <f>IPSA!A809</f>
        <v>20080710</v>
      </c>
      <c r="C632">
        <f>VLOOKUP($B632,BANCA!$A$4:$F$1040000,5,0)/VLOOKUP($B632,IPSA!$A$4:$F$1040000,5,0)</f>
        <v>0.89022115906911248</v>
      </c>
      <c r="D632" s="2">
        <f t="shared" si="2899"/>
        <v>0.90582750822868863</v>
      </c>
      <c r="E632">
        <f>VLOOKUP($B632,'CONST.&amp;INMOB'!$A$4:$F$1040000,5,0)/VLOOKUP($B632,IPSA!$A$4:$F$1040000,5,0)</f>
        <v>1.4596691155884172</v>
      </c>
      <c r="F632" s="2">
        <f t="shared" si="2899"/>
        <v>1.5958432621725889</v>
      </c>
      <c r="G632">
        <f>VLOOKUP($B632,COMMODITIES!$A$4:$F$1040000,5,0)/VLOOKUP($B632,IPSA!$A$4:$F$1040000,5,0)</f>
        <v>1.3157525503607759</v>
      </c>
      <c r="H632" s="2">
        <f t="shared" ref="H632" si="2915">AVERAGE(G583:G632)</f>
        <v>1.2348970485445485</v>
      </c>
      <c r="I632">
        <f>VLOOKUP($B632,UTILITIES!$A$4:$F$1040000,5,0)/VLOOKUP($B632,IPSA!$A$4:$F$1040000,5,0)</f>
        <v>0.95298911948310505</v>
      </c>
      <c r="J632" s="2">
        <f t="shared" ref="J632" si="2916">AVERAGE(I583:I632)</f>
        <v>0.9562397458315226</v>
      </c>
      <c r="K632">
        <f>VLOOKUP($B632,CONSUMO!$A$4:$F$1040000,5,0)/VLOOKUP($B632,IPSA!$A$4:$F$1040000,5,0)</f>
        <v>0.92210766814833622</v>
      </c>
      <c r="L632" s="2">
        <f t="shared" ref="L632" si="2917">AVERAGE(K583:K632)</f>
        <v>0.90872700091199976</v>
      </c>
      <c r="M632">
        <f>VLOOKUP($B632,INDUSTRIAL!$A$4:$F$1040000,5,0)/VLOOKUP($B632,IPSA!$A$4:$F$1040000,5,0)</f>
        <v>0.86330251703123484</v>
      </c>
      <c r="N632" s="2">
        <f t="shared" ref="N632" si="2918">AVERAGE(M583:M632)</f>
        <v>0.89672390377328259</v>
      </c>
      <c r="O632">
        <f>VLOOKUP($B632,RETAIL!$A$4:$F$1040000,5,0)/VLOOKUP($B632,IPSA!$A$4:$F$1040000,5,0)</f>
        <v>0.85430906916601967</v>
      </c>
      <c r="P632" s="2">
        <f t="shared" ref="P632" si="2919">AVERAGE(O583:O632)</f>
        <v>0.94707627184051679</v>
      </c>
    </row>
    <row r="633" spans="1:16">
      <c r="A633" t="str">
        <f t="shared" si="2658"/>
        <v/>
      </c>
      <c r="B633" s="2">
        <f>IPSA!A810</f>
        <v>20080711</v>
      </c>
      <c r="C633">
        <f>VLOOKUP($B633,BANCA!$A$4:$F$1040000,5,0)/VLOOKUP($B633,IPSA!$A$4:$F$1040000,5,0)</f>
        <v>0.89918168006388666</v>
      </c>
      <c r="D633" s="2">
        <f t="shared" si="2899"/>
        <v>0.90516437920899351</v>
      </c>
      <c r="E633">
        <f>VLOOKUP($B633,'CONST.&amp;INMOB'!$A$4:$F$1040000,5,0)/VLOOKUP($B633,IPSA!$A$4:$F$1040000,5,0)</f>
        <v>1.4893419215579042</v>
      </c>
      <c r="F633" s="2">
        <f t="shared" si="2899"/>
        <v>1.5887097461122739</v>
      </c>
      <c r="G633">
        <f>VLOOKUP($B633,COMMODITIES!$A$4:$F$1040000,5,0)/VLOOKUP($B633,IPSA!$A$4:$F$1040000,5,0)</f>
        <v>1.2979466851614094</v>
      </c>
      <c r="H633" s="2">
        <f t="shared" ref="H633" si="2920">AVERAGE(G584:G633)</f>
        <v>1.2376282138159562</v>
      </c>
      <c r="I633">
        <f>VLOOKUP($B633,UTILITIES!$A$4:$F$1040000,5,0)/VLOOKUP($B633,IPSA!$A$4:$F$1040000,5,0)</f>
        <v>0.95805544438991797</v>
      </c>
      <c r="J633" s="2">
        <f t="shared" ref="J633" si="2921">AVERAGE(I584:I633)</f>
        <v>0.95672015227947416</v>
      </c>
      <c r="K633">
        <f>VLOOKUP($B633,CONSUMO!$A$4:$F$1040000,5,0)/VLOOKUP($B633,IPSA!$A$4:$F$1040000,5,0)</f>
        <v>0.93230417091460238</v>
      </c>
      <c r="L633" s="2">
        <f t="shared" ref="L633" si="2922">AVERAGE(K584:K633)</f>
        <v>0.90888795900953456</v>
      </c>
      <c r="M633">
        <f>VLOOKUP($B633,INDUSTRIAL!$A$4:$F$1040000,5,0)/VLOOKUP($B633,IPSA!$A$4:$F$1040000,5,0)</f>
        <v>0.8618909908751623</v>
      </c>
      <c r="N633" s="2">
        <f t="shared" ref="N633" si="2923">AVERAGE(M584:M633)</f>
        <v>0.89467349638601046</v>
      </c>
      <c r="O633">
        <f>VLOOKUP($B633,RETAIL!$A$4:$F$1040000,5,0)/VLOOKUP($B633,IPSA!$A$4:$F$1040000,5,0)</f>
        <v>0.86904382058892238</v>
      </c>
      <c r="P633" s="2">
        <f t="shared" ref="P633" si="2924">AVERAGE(O584:O633)</f>
        <v>0.94416662259990036</v>
      </c>
    </row>
    <row r="634" spans="1:16">
      <c r="A634" t="str">
        <f t="shared" si="2658"/>
        <v/>
      </c>
      <c r="B634" s="2">
        <f>IPSA!A811</f>
        <v>20080714</v>
      </c>
      <c r="C634">
        <f>VLOOKUP($B634,BANCA!$A$4:$F$1040000,5,0)/VLOOKUP($B634,IPSA!$A$4:$F$1040000,5,0)</f>
        <v>0.88265686999312676</v>
      </c>
      <c r="D634" s="2">
        <f t="shared" si="2899"/>
        <v>0.90398054259260774</v>
      </c>
      <c r="E634">
        <f>VLOOKUP($B634,'CONST.&amp;INMOB'!$A$4:$F$1040000,5,0)/VLOOKUP($B634,IPSA!$A$4:$F$1040000,5,0)</f>
        <v>1.4720221558650086</v>
      </c>
      <c r="F634" s="2">
        <f t="shared" si="2899"/>
        <v>1.5816371189638654</v>
      </c>
      <c r="G634">
        <f>VLOOKUP($B634,COMMODITIES!$A$4:$F$1040000,5,0)/VLOOKUP($B634,IPSA!$A$4:$F$1040000,5,0)</f>
        <v>1.3245060270190658</v>
      </c>
      <c r="H634" s="2">
        <f t="shared" ref="H634" si="2925">AVERAGE(G585:G634)</f>
        <v>1.2411694595850444</v>
      </c>
      <c r="I634">
        <f>VLOOKUP($B634,UTILITIES!$A$4:$F$1040000,5,0)/VLOOKUP($B634,IPSA!$A$4:$F$1040000,5,0)</f>
        <v>0.95344871402415421</v>
      </c>
      <c r="J634" s="2">
        <f t="shared" ref="J634" si="2926">AVERAGE(I585:I634)</f>
        <v>0.9569191086970662</v>
      </c>
      <c r="K634">
        <f>VLOOKUP($B634,CONSUMO!$A$4:$F$1040000,5,0)/VLOOKUP($B634,IPSA!$A$4:$F$1040000,5,0)</f>
        <v>0.92883489664254315</v>
      </c>
      <c r="L634" s="2">
        <f t="shared" ref="L634" si="2927">AVERAGE(K585:K634)</f>
        <v>0.90896020289471435</v>
      </c>
      <c r="M634">
        <f>VLOOKUP($B634,INDUSTRIAL!$A$4:$F$1040000,5,0)/VLOOKUP($B634,IPSA!$A$4:$F$1040000,5,0)</f>
        <v>0.84903970555109542</v>
      </c>
      <c r="N634" s="2">
        <f t="shared" ref="N634" si="2928">AVERAGE(M585:M634)</f>
        <v>0.89225080765024445</v>
      </c>
      <c r="O634">
        <f>VLOOKUP($B634,RETAIL!$A$4:$F$1040000,5,0)/VLOOKUP($B634,IPSA!$A$4:$F$1040000,5,0)</f>
        <v>0.85993606219352303</v>
      </c>
      <c r="P634" s="2">
        <f t="shared" ref="P634" si="2929">AVERAGE(O585:O634)</f>
        <v>0.94088586448616784</v>
      </c>
    </row>
    <row r="635" spans="1:16">
      <c r="A635" t="str">
        <f t="shared" si="2658"/>
        <v/>
      </c>
      <c r="B635" s="2">
        <f>IPSA!A812</f>
        <v>20080715</v>
      </c>
      <c r="C635">
        <f>VLOOKUP($B635,BANCA!$A$4:$F$1040000,5,0)/VLOOKUP($B635,IPSA!$A$4:$F$1040000,5,0)</f>
        <v>0.88582535161705345</v>
      </c>
      <c r="D635" s="2">
        <f t="shared" si="2899"/>
        <v>0.90270118106162744</v>
      </c>
      <c r="E635">
        <f>VLOOKUP($B635,'CONST.&amp;INMOB'!$A$4:$F$1040000,5,0)/VLOOKUP($B635,IPSA!$A$4:$F$1040000,5,0)</f>
        <v>1.4657539468716436</v>
      </c>
      <c r="F635" s="2">
        <f t="shared" si="2899"/>
        <v>1.5745712411090307</v>
      </c>
      <c r="G635">
        <f>VLOOKUP($B635,COMMODITIES!$A$4:$F$1040000,5,0)/VLOOKUP($B635,IPSA!$A$4:$F$1040000,5,0)</f>
        <v>1.3120577982559354</v>
      </c>
      <c r="H635" s="2">
        <f t="shared" ref="H635" si="2930">AVERAGE(G586:G635)</f>
        <v>1.2443279576155997</v>
      </c>
      <c r="I635">
        <f>VLOOKUP($B635,UTILITIES!$A$4:$F$1040000,5,0)/VLOOKUP($B635,IPSA!$A$4:$F$1040000,5,0)</f>
        <v>0.96523014101337545</v>
      </c>
      <c r="J635" s="2">
        <f t="shared" ref="J635" si="2931">AVERAGE(I586:I635)</f>
        <v>0.95741229923324911</v>
      </c>
      <c r="K635">
        <f>VLOOKUP($B635,CONSUMO!$A$4:$F$1040000,5,0)/VLOOKUP($B635,IPSA!$A$4:$F$1040000,5,0)</f>
        <v>0.93733940346980138</v>
      </c>
      <c r="L635" s="2">
        <f t="shared" ref="L635" si="2932">AVERAGE(K586:K635)</f>
        <v>0.90912892480137897</v>
      </c>
      <c r="M635">
        <f>VLOOKUP($B635,INDUSTRIAL!$A$4:$F$1040000,5,0)/VLOOKUP($B635,IPSA!$A$4:$F$1040000,5,0)</f>
        <v>0.86044111124551426</v>
      </c>
      <c r="N635" s="2">
        <f t="shared" ref="N635" si="2933">AVERAGE(M586:M635)</f>
        <v>0.89016869705119406</v>
      </c>
      <c r="O635">
        <f>VLOOKUP($B635,RETAIL!$A$4:$F$1040000,5,0)/VLOOKUP($B635,IPSA!$A$4:$F$1040000,5,0)</f>
        <v>0.85018895865635913</v>
      </c>
      <c r="P635" s="2">
        <f t="shared" ref="P635" si="2934">AVERAGE(O586:O635)</f>
        <v>0.93767751692431167</v>
      </c>
    </row>
    <row r="636" spans="1:16">
      <c r="A636" t="str">
        <f t="shared" si="2658"/>
        <v/>
      </c>
      <c r="B636" s="2">
        <f>IPSA!A813</f>
        <v>20080717</v>
      </c>
      <c r="C636">
        <f>VLOOKUP($B636,BANCA!$A$4:$F$1040000,5,0)/VLOOKUP($B636,IPSA!$A$4:$F$1040000,5,0)</f>
        <v>0.89805092594425651</v>
      </c>
      <c r="D636" s="2">
        <f t="shared" si="2899"/>
        <v>0.90167531508957055</v>
      </c>
      <c r="E636">
        <f>VLOOKUP($B636,'CONST.&amp;INMOB'!$A$4:$F$1040000,5,0)/VLOOKUP($B636,IPSA!$A$4:$F$1040000,5,0)</f>
        <v>1.4671709036563723</v>
      </c>
      <c r="F636" s="2">
        <f t="shared" si="2899"/>
        <v>1.5677170173296551</v>
      </c>
      <c r="G636">
        <f>VLOOKUP($B636,COMMODITIES!$A$4:$F$1040000,5,0)/VLOOKUP($B636,IPSA!$A$4:$F$1040000,5,0)</f>
        <v>1.2882336023693115</v>
      </c>
      <c r="H636" s="2">
        <f t="shared" ref="H636" si="2935">AVERAGE(G587:G636)</f>
        <v>1.2470197614784333</v>
      </c>
      <c r="I636">
        <f>VLOOKUP($B636,UTILITIES!$A$4:$F$1040000,5,0)/VLOOKUP($B636,IPSA!$A$4:$F$1040000,5,0)</f>
        <v>0.97988367250487829</v>
      </c>
      <c r="J636" s="2">
        <f t="shared" ref="J636" si="2936">AVERAGE(I587:I636)</f>
        <v>0.95809533862359786</v>
      </c>
      <c r="K636">
        <f>VLOOKUP($B636,CONSUMO!$A$4:$F$1040000,5,0)/VLOOKUP($B636,IPSA!$A$4:$F$1040000,5,0)</f>
        <v>0.93848407110958176</v>
      </c>
      <c r="L636" s="2">
        <f t="shared" ref="L636" si="2937">AVERAGE(K587:K636)</f>
        <v>0.90935463094182001</v>
      </c>
      <c r="M636">
        <f>VLOOKUP($B636,INDUSTRIAL!$A$4:$F$1040000,5,0)/VLOOKUP($B636,IPSA!$A$4:$F$1040000,5,0)</f>
        <v>0.8804628623445977</v>
      </c>
      <c r="N636" s="2">
        <f t="shared" ref="N636" si="2938">AVERAGE(M587:M636)</f>
        <v>0.88863322655419774</v>
      </c>
      <c r="O636">
        <f>VLOOKUP($B636,RETAIL!$A$4:$F$1040000,5,0)/VLOOKUP($B636,IPSA!$A$4:$F$1040000,5,0)</f>
        <v>0.83536877054169423</v>
      </c>
      <c r="P636" s="2">
        <f t="shared" ref="P636" si="2939">AVERAGE(O587:O636)</f>
        <v>0.93413089325281518</v>
      </c>
    </row>
    <row r="637" spans="1:16">
      <c r="A637" t="str">
        <f t="shared" si="2658"/>
        <v/>
      </c>
      <c r="B637" s="2">
        <f>IPSA!A814</f>
        <v>20080718</v>
      </c>
      <c r="C637">
        <f>VLOOKUP($B637,BANCA!$A$4:$F$1040000,5,0)/VLOOKUP($B637,IPSA!$A$4:$F$1040000,5,0)</f>
        <v>0.89769070345570545</v>
      </c>
      <c r="D637" s="2">
        <f t="shared" si="2899"/>
        <v>0.90062993410297143</v>
      </c>
      <c r="E637">
        <f>VLOOKUP($B637,'CONST.&amp;INMOB'!$A$4:$F$1040000,5,0)/VLOOKUP($B637,IPSA!$A$4:$F$1040000,5,0)</f>
        <v>1.4409174107103306</v>
      </c>
      <c r="F637" s="2">
        <f t="shared" si="2899"/>
        <v>1.560395719678314</v>
      </c>
      <c r="G637">
        <f>VLOOKUP($B637,COMMODITIES!$A$4:$F$1040000,5,0)/VLOOKUP($B637,IPSA!$A$4:$F$1040000,5,0)</f>
        <v>1.2592432991773141</v>
      </c>
      <c r="H637" s="2">
        <f t="shared" ref="H637" si="2940">AVERAGE(G588:G637)</f>
        <v>1.2490644625202101</v>
      </c>
      <c r="I637">
        <f>VLOOKUP($B637,UTILITIES!$A$4:$F$1040000,5,0)/VLOOKUP($B637,IPSA!$A$4:$F$1040000,5,0)</f>
        <v>1.0050881423744311</v>
      </c>
      <c r="J637" s="2">
        <f t="shared" ref="J637" si="2941">AVERAGE(I588:I637)</f>
        <v>0.95932874918588595</v>
      </c>
      <c r="K637">
        <f>VLOOKUP($B637,CONSUMO!$A$4:$F$1040000,5,0)/VLOOKUP($B637,IPSA!$A$4:$F$1040000,5,0)</f>
        <v>0.93753364364930158</v>
      </c>
      <c r="L637" s="2">
        <f t="shared" ref="L637" si="2942">AVERAGE(K588:K637)</f>
        <v>0.90942983040566527</v>
      </c>
      <c r="M637">
        <f>VLOOKUP($B637,INDUSTRIAL!$A$4:$F$1040000,5,0)/VLOOKUP($B637,IPSA!$A$4:$F$1040000,5,0)</f>
        <v>0.87800967803094065</v>
      </c>
      <c r="N637" s="2">
        <f t="shared" ref="N637" si="2943">AVERAGE(M588:M637)</f>
        <v>0.88710412190723675</v>
      </c>
      <c r="O637">
        <f>VLOOKUP($B637,RETAIL!$A$4:$F$1040000,5,0)/VLOOKUP($B637,IPSA!$A$4:$F$1040000,5,0)</f>
        <v>0.83588490549656169</v>
      </c>
      <c r="P637" s="2">
        <f t="shared" ref="P637" si="2944">AVERAGE(O588:O637)</f>
        <v>0.93059364902534414</v>
      </c>
    </row>
    <row r="638" spans="1:16">
      <c r="A638" t="str">
        <f t="shared" si="2658"/>
        <v/>
      </c>
      <c r="B638" s="2">
        <f>IPSA!A815</f>
        <v>20080721</v>
      </c>
      <c r="C638">
        <f>VLOOKUP($B638,BANCA!$A$4:$F$1040000,5,0)/VLOOKUP($B638,IPSA!$A$4:$F$1040000,5,0)</f>
        <v>0.87629230370782363</v>
      </c>
      <c r="D638" s="2">
        <f t="shared" si="2899"/>
        <v>0.89915150561550883</v>
      </c>
      <c r="E638">
        <f>VLOOKUP($B638,'CONST.&amp;INMOB'!$A$4:$F$1040000,5,0)/VLOOKUP($B638,IPSA!$A$4:$F$1040000,5,0)</f>
        <v>1.4408841374098307</v>
      </c>
      <c r="F638" s="2">
        <f t="shared" si="2899"/>
        <v>1.5534243332721045</v>
      </c>
      <c r="G638">
        <f>VLOOKUP($B638,COMMODITIES!$A$4:$F$1040000,5,0)/VLOOKUP($B638,IPSA!$A$4:$F$1040000,5,0)</f>
        <v>1.2551879669453301</v>
      </c>
      <c r="H638" s="2">
        <f t="shared" ref="H638" si="2945">AVERAGE(G589:G638)</f>
        <v>1.2509429143736888</v>
      </c>
      <c r="I638">
        <f>VLOOKUP($B638,UTILITIES!$A$4:$F$1040000,5,0)/VLOOKUP($B638,IPSA!$A$4:$F$1040000,5,0)</f>
        <v>1.0073575511578901</v>
      </c>
      <c r="J638" s="2">
        <f t="shared" ref="J638" si="2946">AVERAGE(I589:I638)</f>
        <v>0.96062765347741863</v>
      </c>
      <c r="K638">
        <f>VLOOKUP($B638,CONSUMO!$A$4:$F$1040000,5,0)/VLOOKUP($B638,IPSA!$A$4:$F$1040000,5,0)</f>
        <v>0.93841841132089898</v>
      </c>
      <c r="L638" s="2">
        <f t="shared" ref="L638" si="2947">AVERAGE(K589:K638)</f>
        <v>0.9094713342562476</v>
      </c>
      <c r="M638">
        <f>VLOOKUP($B638,INDUSTRIAL!$A$4:$F$1040000,5,0)/VLOOKUP($B638,IPSA!$A$4:$F$1040000,5,0)</f>
        <v>0.86250666938395415</v>
      </c>
      <c r="N638" s="2">
        <f t="shared" ref="N638" si="2948">AVERAGE(M589:M638)</f>
        <v>0.88555782620161505</v>
      </c>
      <c r="O638">
        <f>VLOOKUP($B638,RETAIL!$A$4:$F$1040000,5,0)/VLOOKUP($B638,IPSA!$A$4:$F$1040000,5,0)</f>
        <v>0.86601437614900922</v>
      </c>
      <c r="P638" s="2">
        <f t="shared" ref="P638" si="2949">AVERAGE(O589:O638)</f>
        <v>0.92767956970257859</v>
      </c>
    </row>
    <row r="639" spans="1:16">
      <c r="A639" t="str">
        <f t="shared" si="2658"/>
        <v/>
      </c>
      <c r="B639" s="2">
        <f>IPSA!A816</f>
        <v>20080722</v>
      </c>
      <c r="C639">
        <f>VLOOKUP($B639,BANCA!$A$4:$F$1040000,5,0)/VLOOKUP($B639,IPSA!$A$4:$F$1040000,5,0)</f>
        <v>0.8832317574607329</v>
      </c>
      <c r="D639" s="2">
        <f t="shared" si="2899"/>
        <v>0.89775844918814396</v>
      </c>
      <c r="E639">
        <f>VLOOKUP($B639,'CONST.&amp;INMOB'!$A$4:$F$1040000,5,0)/VLOOKUP($B639,IPSA!$A$4:$F$1040000,5,0)</f>
        <v>1.4394817859538787</v>
      </c>
      <c r="F639" s="2">
        <f t="shared" si="2899"/>
        <v>1.5464645018404897</v>
      </c>
      <c r="G639">
        <f>VLOOKUP($B639,COMMODITIES!$A$4:$F$1040000,5,0)/VLOOKUP($B639,IPSA!$A$4:$F$1040000,5,0)</f>
        <v>1.2347323204852916</v>
      </c>
      <c r="H639" s="2">
        <f t="shared" ref="H639" si="2950">AVERAGE(G590:G639)</f>
        <v>1.2522143991434758</v>
      </c>
      <c r="I639">
        <f>VLOOKUP($B639,UTILITIES!$A$4:$F$1040000,5,0)/VLOOKUP($B639,IPSA!$A$4:$F$1040000,5,0)</f>
        <v>1.006101215368554</v>
      </c>
      <c r="J639" s="2">
        <f t="shared" ref="J639" si="2951">AVERAGE(I590:I639)</f>
        <v>0.96200473955352395</v>
      </c>
      <c r="K639">
        <f>VLOOKUP($B639,CONSUMO!$A$4:$F$1040000,5,0)/VLOOKUP($B639,IPSA!$A$4:$F$1040000,5,0)</f>
        <v>0.93025509168129894</v>
      </c>
      <c r="L639" s="2">
        <f t="shared" ref="L639" si="2952">AVERAGE(K590:K639)</f>
        <v>0.90921461522656699</v>
      </c>
      <c r="M639">
        <f>VLOOKUP($B639,INDUSTRIAL!$A$4:$F$1040000,5,0)/VLOOKUP($B639,IPSA!$A$4:$F$1040000,5,0)</f>
        <v>0.87022029672849588</v>
      </c>
      <c r="N639" s="2">
        <f t="shared" ref="N639" si="2953">AVERAGE(M590:M639)</f>
        <v>0.88426003830062561</v>
      </c>
      <c r="O639">
        <f>VLOOKUP($B639,RETAIL!$A$4:$F$1040000,5,0)/VLOOKUP($B639,IPSA!$A$4:$F$1040000,5,0)</f>
        <v>0.89666579346134023</v>
      </c>
      <c r="P639" s="2">
        <f t="shared" ref="P639" si="2954">AVERAGE(O590:O639)</f>
        <v>0.92557774474648913</v>
      </c>
    </row>
    <row r="640" spans="1:16">
      <c r="A640" t="str">
        <f t="shared" si="2658"/>
        <v/>
      </c>
      <c r="B640" s="2">
        <f>IPSA!A817</f>
        <v>20080723</v>
      </c>
      <c r="C640">
        <f>VLOOKUP($B640,BANCA!$A$4:$F$1040000,5,0)/VLOOKUP($B640,IPSA!$A$4:$F$1040000,5,0)</f>
        <v>0.89666761465337563</v>
      </c>
      <c r="D640" s="2">
        <f t="shared" si="2899"/>
        <v>0.89673563926928568</v>
      </c>
      <c r="E640">
        <f>VLOOKUP($B640,'CONST.&amp;INMOB'!$A$4:$F$1040000,5,0)/VLOOKUP($B640,IPSA!$A$4:$F$1040000,5,0)</f>
        <v>1.4728608141153963</v>
      </c>
      <c r="F640" s="2">
        <f t="shared" si="2899"/>
        <v>1.5403966100627047</v>
      </c>
      <c r="G640">
        <f>VLOOKUP($B640,COMMODITIES!$A$4:$F$1040000,5,0)/VLOOKUP($B640,IPSA!$A$4:$F$1040000,5,0)</f>
        <v>1.2189835542073588</v>
      </c>
      <c r="H640" s="2">
        <f t="shared" ref="H640" si="2955">AVERAGE(G591:G640)</f>
        <v>1.2531163517301847</v>
      </c>
      <c r="I640">
        <f>VLOOKUP($B640,UTILITIES!$A$4:$F$1040000,5,0)/VLOOKUP($B640,IPSA!$A$4:$F$1040000,5,0)</f>
        <v>1.0173691339883499</v>
      </c>
      <c r="J640" s="2">
        <f t="shared" ref="J640" si="2956">AVERAGE(I591:I640)</f>
        <v>0.9635944864683933</v>
      </c>
      <c r="K640">
        <f>VLOOKUP($B640,CONSUMO!$A$4:$F$1040000,5,0)/VLOOKUP($B640,IPSA!$A$4:$F$1040000,5,0)</f>
        <v>0.92224778079979597</v>
      </c>
      <c r="L640" s="2">
        <f t="shared" ref="L640" si="2957">AVERAGE(K591:K640)</f>
        <v>0.90878507467575464</v>
      </c>
      <c r="M640">
        <f>VLOOKUP($B640,INDUSTRIAL!$A$4:$F$1040000,5,0)/VLOOKUP($B640,IPSA!$A$4:$F$1040000,5,0)</f>
        <v>0.88214278468058061</v>
      </c>
      <c r="N640" s="2">
        <f t="shared" ref="N640" si="2958">AVERAGE(M591:M640)</f>
        <v>0.88314692333869327</v>
      </c>
      <c r="O640">
        <f>VLOOKUP($B640,RETAIL!$A$4:$F$1040000,5,0)/VLOOKUP($B640,IPSA!$A$4:$F$1040000,5,0)</f>
        <v>0.89157290252782317</v>
      </c>
      <c r="P640" s="2">
        <f t="shared" ref="P640" si="2959">AVERAGE(O591:O640)</f>
        <v>0.92347441040590728</v>
      </c>
    </row>
    <row r="641" spans="1:16">
      <c r="A641" t="str">
        <f t="shared" si="2658"/>
        <v/>
      </c>
      <c r="B641" s="2">
        <f>IPSA!A818</f>
        <v>20080724</v>
      </c>
      <c r="C641">
        <f>VLOOKUP($B641,BANCA!$A$4:$F$1040000,5,0)/VLOOKUP($B641,IPSA!$A$4:$F$1040000,5,0)</f>
        <v>0.89895735956303624</v>
      </c>
      <c r="D641" s="2">
        <f t="shared" si="2899"/>
        <v>0.89568706613467841</v>
      </c>
      <c r="E641">
        <f>VLOOKUP($B641,'CONST.&amp;INMOB'!$A$4:$F$1040000,5,0)/VLOOKUP($B641,IPSA!$A$4:$F$1040000,5,0)</f>
        <v>1.5202353963168249</v>
      </c>
      <c r="F641" s="2">
        <f t="shared" si="2899"/>
        <v>1.5354303451569078</v>
      </c>
      <c r="G641">
        <f>VLOOKUP($B641,COMMODITIES!$A$4:$F$1040000,5,0)/VLOOKUP($B641,IPSA!$A$4:$F$1040000,5,0)</f>
        <v>1.227654995228453</v>
      </c>
      <c r="H641" s="2">
        <f t="shared" ref="H641" si="2960">AVERAGE(G592:G641)</f>
        <v>1.2543081040212734</v>
      </c>
      <c r="I641">
        <f>VLOOKUP($B641,UTILITIES!$A$4:$F$1040000,5,0)/VLOOKUP($B641,IPSA!$A$4:$F$1040000,5,0)</f>
        <v>1.0103839442143165</v>
      </c>
      <c r="J641" s="2">
        <f t="shared" ref="J641" si="2961">AVERAGE(I592:I641)</f>
        <v>0.96502100752271136</v>
      </c>
      <c r="K641">
        <f>VLOOKUP($B641,CONSUMO!$A$4:$F$1040000,5,0)/VLOOKUP($B641,IPSA!$A$4:$F$1040000,5,0)</f>
        <v>0.92870383067168472</v>
      </c>
      <c r="L641" s="2">
        <f t="shared" ref="L641" si="2962">AVERAGE(K592:K641)</f>
        <v>0.90843411239261485</v>
      </c>
      <c r="M641">
        <f>VLOOKUP($B641,INDUSTRIAL!$A$4:$F$1040000,5,0)/VLOOKUP($B641,IPSA!$A$4:$F$1040000,5,0)</f>
        <v>0.88252771569236854</v>
      </c>
      <c r="N641" s="2">
        <f t="shared" ref="N641" si="2963">AVERAGE(M592:M641)</f>
        <v>0.88202057375763487</v>
      </c>
      <c r="O641">
        <f>VLOOKUP($B641,RETAIL!$A$4:$F$1040000,5,0)/VLOOKUP($B641,IPSA!$A$4:$F$1040000,5,0)</f>
        <v>0.88159150407095443</v>
      </c>
      <c r="P641" s="2">
        <f t="shared" ref="P641" si="2964">AVERAGE(O592:O641)</f>
        <v>0.92103620939078468</v>
      </c>
    </row>
    <row r="642" spans="1:16">
      <c r="A642" t="str">
        <f t="shared" si="2658"/>
        <v/>
      </c>
      <c r="B642" s="2">
        <f>IPSA!A819</f>
        <v>20080725</v>
      </c>
      <c r="C642">
        <f>VLOOKUP($B642,BANCA!$A$4:$F$1040000,5,0)/VLOOKUP($B642,IPSA!$A$4:$F$1040000,5,0)</f>
        <v>0.88628932737500821</v>
      </c>
      <c r="D642" s="2">
        <f t="shared" si="2899"/>
        <v>0.89448130460483244</v>
      </c>
      <c r="E642">
        <f>VLOOKUP($B642,'CONST.&amp;INMOB'!$A$4:$F$1040000,5,0)/VLOOKUP($B642,IPSA!$A$4:$F$1040000,5,0)</f>
        <v>1.5327620039738898</v>
      </c>
      <c r="F642" s="2">
        <f t="shared" si="2899"/>
        <v>1.5310250142147834</v>
      </c>
      <c r="G642">
        <f>VLOOKUP($B642,COMMODITIES!$A$4:$F$1040000,5,0)/VLOOKUP($B642,IPSA!$A$4:$F$1040000,5,0)</f>
        <v>1.2325057476299368</v>
      </c>
      <c r="H642" s="2">
        <f t="shared" ref="H642" si="2965">AVERAGE(G593:G642)</f>
        <v>1.2555480175241822</v>
      </c>
      <c r="I642">
        <f>VLOOKUP($B642,UTILITIES!$A$4:$F$1040000,5,0)/VLOOKUP($B642,IPSA!$A$4:$F$1040000,5,0)</f>
        <v>1.0062181861239654</v>
      </c>
      <c r="J642" s="2">
        <f t="shared" ref="J642" si="2966">AVERAGE(I593:I642)</f>
        <v>0.96642680823097971</v>
      </c>
      <c r="K642">
        <f>VLOOKUP($B642,CONSUMO!$A$4:$F$1040000,5,0)/VLOOKUP($B642,IPSA!$A$4:$F$1040000,5,0)</f>
        <v>0.92507787277118925</v>
      </c>
      <c r="L642" s="2">
        <f t="shared" ref="L642" si="2967">AVERAGE(K593:K642)</f>
        <v>0.90779920734418895</v>
      </c>
      <c r="M642">
        <f>VLOOKUP($B642,INDUSTRIAL!$A$4:$F$1040000,5,0)/VLOOKUP($B642,IPSA!$A$4:$F$1040000,5,0)</f>
        <v>0.87589499786795266</v>
      </c>
      <c r="N642" s="2">
        <f t="shared" ref="N642" si="2968">AVERAGE(M593:M642)</f>
        <v>0.88085294943983883</v>
      </c>
      <c r="O642">
        <f>VLOOKUP($B642,RETAIL!$A$4:$F$1040000,5,0)/VLOOKUP($B642,IPSA!$A$4:$F$1040000,5,0)</f>
        <v>0.89351843930030517</v>
      </c>
      <c r="P642" s="2">
        <f t="shared" ref="P642" si="2969">AVERAGE(O593:O642)</f>
        <v>0.91878853652295644</v>
      </c>
    </row>
    <row r="643" spans="1:16">
      <c r="A643" t="str">
        <f t="shared" si="2658"/>
        <v/>
      </c>
      <c r="B643" s="2">
        <f>IPSA!A820</f>
        <v>20080728</v>
      </c>
      <c r="C643">
        <f>VLOOKUP($B643,BANCA!$A$4:$F$1040000,5,0)/VLOOKUP($B643,IPSA!$A$4:$F$1040000,5,0)</f>
        <v>0.88150232073898638</v>
      </c>
      <c r="D643" s="2">
        <f t="shared" si="2899"/>
        <v>0.89324779112555452</v>
      </c>
      <c r="E643">
        <f>VLOOKUP($B643,'CONST.&amp;INMOB'!$A$4:$F$1040000,5,0)/VLOOKUP($B643,IPSA!$A$4:$F$1040000,5,0)</f>
        <v>1.5609693457825047</v>
      </c>
      <c r="F643" s="2">
        <f t="shared" si="2899"/>
        <v>1.5272345092998452</v>
      </c>
      <c r="G643">
        <f>VLOOKUP($B643,COMMODITIES!$A$4:$F$1040000,5,0)/VLOOKUP($B643,IPSA!$A$4:$F$1040000,5,0)</f>
        <v>1.2356448778518405</v>
      </c>
      <c r="H643" s="2">
        <f t="shared" ref="H643" si="2970">AVERAGE(G594:G643)</f>
        <v>1.256806236934044</v>
      </c>
      <c r="I643">
        <f>VLOOKUP($B643,UTILITIES!$A$4:$F$1040000,5,0)/VLOOKUP($B643,IPSA!$A$4:$F$1040000,5,0)</f>
        <v>1.0036179885269634</v>
      </c>
      <c r="J643" s="2">
        <f t="shared" ref="J643" si="2971">AVERAGE(I594:I643)</f>
        <v>0.96777997332741494</v>
      </c>
      <c r="K643">
        <f>VLOOKUP($B643,CONSUMO!$A$4:$F$1040000,5,0)/VLOOKUP($B643,IPSA!$A$4:$F$1040000,5,0)</f>
        <v>0.92811135952304913</v>
      </c>
      <c r="L643" s="2">
        <f t="shared" ref="L643" si="2972">AVERAGE(K594:K643)</f>
        <v>0.90749037781851838</v>
      </c>
      <c r="M643">
        <f>VLOOKUP($B643,INDUSTRIAL!$A$4:$F$1040000,5,0)/VLOOKUP($B643,IPSA!$A$4:$F$1040000,5,0)</f>
        <v>0.87831190953196703</v>
      </c>
      <c r="N643" s="2">
        <f t="shared" ref="N643" si="2973">AVERAGE(M594:M643)</f>
        <v>0.87965505313995707</v>
      </c>
      <c r="O643">
        <f>VLOOKUP($B643,RETAIL!$A$4:$F$1040000,5,0)/VLOOKUP($B643,IPSA!$A$4:$F$1040000,5,0)</f>
        <v>0.89436973651282181</v>
      </c>
      <c r="P643" s="2">
        <f t="shared" ref="P643" si="2974">AVERAGE(O594:O643)</f>
        <v>0.91658359836416126</v>
      </c>
    </row>
    <row r="644" spans="1:16">
      <c r="A644" t="str">
        <f t="shared" si="2658"/>
        <v/>
      </c>
      <c r="B644" s="2">
        <f>IPSA!A821</f>
        <v>20080729</v>
      </c>
      <c r="C644">
        <f>VLOOKUP($B644,BANCA!$A$4:$F$1040000,5,0)/VLOOKUP($B644,IPSA!$A$4:$F$1040000,5,0)</f>
        <v>0.87842798773496722</v>
      </c>
      <c r="D644" s="2">
        <f t="shared" si="2899"/>
        <v>0.89188068066627113</v>
      </c>
      <c r="E644">
        <f>VLOOKUP($B644,'CONST.&amp;INMOB'!$A$4:$F$1040000,5,0)/VLOOKUP($B644,IPSA!$A$4:$F$1040000,5,0)</f>
        <v>1.5283240254939987</v>
      </c>
      <c r="F644" s="2">
        <f t="shared" si="2899"/>
        <v>1.523181663578222</v>
      </c>
      <c r="G644">
        <f>VLOOKUP($B644,COMMODITIES!$A$4:$F$1040000,5,0)/VLOOKUP($B644,IPSA!$A$4:$F$1040000,5,0)</f>
        <v>1.239442724374139</v>
      </c>
      <c r="H644" s="2">
        <f t="shared" ref="H644" si="2975">AVERAGE(G595:G644)</f>
        <v>1.2581317633100282</v>
      </c>
      <c r="I644">
        <f>VLOOKUP($B644,UTILITIES!$A$4:$F$1040000,5,0)/VLOOKUP($B644,IPSA!$A$4:$F$1040000,5,0)</f>
        <v>1.007335396512598</v>
      </c>
      <c r="J644" s="2">
        <f t="shared" ref="J644" si="2976">AVERAGE(I595:I644)</f>
        <v>0.96889420410052207</v>
      </c>
      <c r="K644">
        <f>VLOOKUP($B644,CONSUMO!$A$4:$F$1040000,5,0)/VLOOKUP($B644,IPSA!$A$4:$F$1040000,5,0)</f>
        <v>0.91864301273953231</v>
      </c>
      <c r="L644" s="2">
        <f t="shared" ref="L644" si="2977">AVERAGE(K595:K644)</f>
        <v>0.90734006692725744</v>
      </c>
      <c r="M644">
        <f>VLOOKUP($B644,INDUSTRIAL!$A$4:$F$1040000,5,0)/VLOOKUP($B644,IPSA!$A$4:$F$1040000,5,0)</f>
        <v>0.88779511122907606</v>
      </c>
      <c r="N644" s="2">
        <f t="shared" ref="N644" si="2978">AVERAGE(M595:M644)</f>
        <v>0.87893533069287155</v>
      </c>
      <c r="O644">
        <f>VLOOKUP($B644,RETAIL!$A$4:$F$1040000,5,0)/VLOOKUP($B644,IPSA!$A$4:$F$1040000,5,0)</f>
        <v>0.88417153667935844</v>
      </c>
      <c r="P644" s="2">
        <f t="shared" ref="P644" si="2979">AVERAGE(O595:O644)</f>
        <v>0.91439455972780659</v>
      </c>
    </row>
    <row r="645" spans="1:16">
      <c r="A645" t="str">
        <f t="shared" ref="A645:A708" si="2980">IF(MID(B645,1,4)=MID(B644,1,4),"",MID(B645,1,4))</f>
        <v/>
      </c>
      <c r="B645" s="2">
        <f>IPSA!A822</f>
        <v>20080730</v>
      </c>
      <c r="C645">
        <f>VLOOKUP($B645,BANCA!$A$4:$F$1040000,5,0)/VLOOKUP($B645,IPSA!$A$4:$F$1040000,5,0)</f>
        <v>0.86366092192008403</v>
      </c>
      <c r="D645" s="2">
        <f t="shared" si="2899"/>
        <v>0.89052658874655122</v>
      </c>
      <c r="E645">
        <f>VLOOKUP($B645,'CONST.&amp;INMOB'!$A$4:$F$1040000,5,0)/VLOOKUP($B645,IPSA!$A$4:$F$1040000,5,0)</f>
        <v>1.4718450522333713</v>
      </c>
      <c r="F645" s="2">
        <f t="shared" si="2899"/>
        <v>1.5184961886398716</v>
      </c>
      <c r="G645">
        <f>VLOOKUP($B645,COMMODITIES!$A$4:$F$1040000,5,0)/VLOOKUP($B645,IPSA!$A$4:$F$1040000,5,0)</f>
        <v>1.2744212056296944</v>
      </c>
      <c r="H645" s="2">
        <f t="shared" ref="H645" si="2981">AVERAGE(G596:G645)</f>
        <v>1.2600694118343676</v>
      </c>
      <c r="I645">
        <f>VLOOKUP($B645,UTILITIES!$A$4:$F$1040000,5,0)/VLOOKUP($B645,IPSA!$A$4:$F$1040000,5,0)</f>
        <v>1.0032885156982376</v>
      </c>
      <c r="J645" s="2">
        <f t="shared" ref="J645" si="2982">AVERAGE(I596:I645)</f>
        <v>0.96977982128136186</v>
      </c>
      <c r="K645">
        <f>VLOOKUP($B645,CONSUMO!$A$4:$F$1040000,5,0)/VLOOKUP($B645,IPSA!$A$4:$F$1040000,5,0)</f>
        <v>0.90559472721724088</v>
      </c>
      <c r="L645" s="2">
        <f t="shared" ref="L645" si="2983">AVERAGE(K596:K645)</f>
        <v>0.90696601763870932</v>
      </c>
      <c r="M645">
        <f>VLOOKUP($B645,INDUSTRIAL!$A$4:$F$1040000,5,0)/VLOOKUP($B645,IPSA!$A$4:$F$1040000,5,0)</f>
        <v>0.87057699951749845</v>
      </c>
      <c r="N645" s="2">
        <f t="shared" ref="N645" si="2984">AVERAGE(M596:M645)</f>
        <v>0.87792052956360733</v>
      </c>
      <c r="O645">
        <f>VLOOKUP($B645,RETAIL!$A$4:$F$1040000,5,0)/VLOOKUP($B645,IPSA!$A$4:$F$1040000,5,0)</f>
        <v>0.85680959849424965</v>
      </c>
      <c r="P645" s="2">
        <f t="shared" ref="P645" si="2985">AVERAGE(O596:O645)</f>
        <v>0.91164035241975128</v>
      </c>
    </row>
    <row r="646" spans="1:16">
      <c r="A646" t="str">
        <f t="shared" si="2980"/>
        <v/>
      </c>
      <c r="B646" s="2">
        <f>IPSA!A823</f>
        <v>20080731</v>
      </c>
      <c r="C646">
        <f>VLOOKUP($B646,BANCA!$A$4:$F$1040000,5,0)/VLOOKUP($B646,IPSA!$A$4:$F$1040000,5,0)</f>
        <v>0.88143907581143133</v>
      </c>
      <c r="D646" s="2">
        <f t="shared" si="2899"/>
        <v>0.88968175640149194</v>
      </c>
      <c r="E646">
        <f>VLOOKUP($B646,'CONST.&amp;INMOB'!$A$4:$F$1040000,5,0)/VLOOKUP($B646,IPSA!$A$4:$F$1040000,5,0)</f>
        <v>1.4520501553007237</v>
      </c>
      <c r="F646" s="2">
        <f t="shared" si="2899"/>
        <v>1.5138489912783621</v>
      </c>
      <c r="G646">
        <f>VLOOKUP($B646,COMMODITIES!$A$4:$F$1040000,5,0)/VLOOKUP($B646,IPSA!$A$4:$F$1040000,5,0)</f>
        <v>1.2766960019848774</v>
      </c>
      <c r="H646" s="2">
        <f t="shared" ref="H646" si="2986">AVERAGE(G597:G646)</f>
        <v>1.2620080404855332</v>
      </c>
      <c r="I646">
        <f>VLOOKUP($B646,UTILITIES!$A$4:$F$1040000,5,0)/VLOOKUP($B646,IPSA!$A$4:$F$1040000,5,0)</f>
        <v>0.99422614332777415</v>
      </c>
      <c r="J646" s="2">
        <f t="shared" ref="J646" si="2987">AVERAGE(I597:I646)</f>
        <v>0.97026248689317751</v>
      </c>
      <c r="K646">
        <f>VLOOKUP($B646,CONSUMO!$A$4:$F$1040000,5,0)/VLOOKUP($B646,IPSA!$A$4:$F$1040000,5,0)</f>
        <v>0.90211311146757522</v>
      </c>
      <c r="L646" s="2">
        <f t="shared" ref="L646" si="2988">AVERAGE(K597:K646)</f>
        <v>0.90687787481916682</v>
      </c>
      <c r="M646">
        <f>VLOOKUP($B646,INDUSTRIAL!$A$4:$F$1040000,5,0)/VLOOKUP($B646,IPSA!$A$4:$F$1040000,5,0)</f>
        <v>0.88263982040575883</v>
      </c>
      <c r="N646" s="2">
        <f t="shared" ref="N646" si="2989">AVERAGE(M597:M646)</f>
        <v>0.87741236168749792</v>
      </c>
      <c r="O646">
        <f>VLOOKUP($B646,RETAIL!$A$4:$F$1040000,5,0)/VLOOKUP($B646,IPSA!$A$4:$F$1040000,5,0)</f>
        <v>0.84996331426736671</v>
      </c>
      <c r="P646" s="2">
        <f t="shared" ref="P646" si="2990">AVERAGE(O597:O646)</f>
        <v>0.90900803756258297</v>
      </c>
    </row>
    <row r="647" spans="1:16">
      <c r="A647" t="str">
        <f t="shared" si="2980"/>
        <v/>
      </c>
      <c r="B647" s="2">
        <f>IPSA!A824</f>
        <v>20080801</v>
      </c>
      <c r="C647">
        <f>VLOOKUP($B647,BANCA!$A$4:$F$1040000,5,0)/VLOOKUP($B647,IPSA!$A$4:$F$1040000,5,0)</f>
        <v>0.89533126745547664</v>
      </c>
      <c r="D647" s="2">
        <f t="shared" si="2899"/>
        <v>0.88926743387396667</v>
      </c>
      <c r="E647">
        <f>VLOOKUP($B647,'CONST.&amp;INMOB'!$A$4:$F$1040000,5,0)/VLOOKUP($B647,IPSA!$A$4:$F$1040000,5,0)</f>
        <v>1.4621134745424755</v>
      </c>
      <c r="F647" s="2">
        <f t="shared" si="2899"/>
        <v>1.5094530368579147</v>
      </c>
      <c r="G647">
        <f>VLOOKUP($B647,COMMODITIES!$A$4:$F$1040000,5,0)/VLOOKUP($B647,IPSA!$A$4:$F$1040000,5,0)</f>
        <v>1.2721811889329691</v>
      </c>
      <c r="H647" s="2">
        <f t="shared" ref="H647" si="2991">AVERAGE(G598:G647)</f>
        <v>1.2639744837919533</v>
      </c>
      <c r="I647">
        <f>VLOOKUP($B647,UTILITIES!$A$4:$F$1040000,5,0)/VLOOKUP($B647,IPSA!$A$4:$F$1040000,5,0)</f>
        <v>0.9911741502969561</v>
      </c>
      <c r="J647" s="2">
        <f t="shared" ref="J647" si="2992">AVERAGE(I598:I647)</f>
        <v>0.97030342465058073</v>
      </c>
      <c r="K647">
        <f>VLOOKUP($B647,CONSUMO!$A$4:$F$1040000,5,0)/VLOOKUP($B647,IPSA!$A$4:$F$1040000,5,0)</f>
        <v>0.90676429153059102</v>
      </c>
      <c r="L647" s="2">
        <f t="shared" ref="L647" si="2993">AVERAGE(K598:K647)</f>
        <v>0.90697133093611881</v>
      </c>
      <c r="M647">
        <f>VLOOKUP($B647,INDUSTRIAL!$A$4:$F$1040000,5,0)/VLOOKUP($B647,IPSA!$A$4:$F$1040000,5,0)</f>
        <v>0.88429970681813175</v>
      </c>
      <c r="N647" s="2">
        <f t="shared" ref="N647" si="2994">AVERAGE(M598:M647)</f>
        <v>0.8772025602465312</v>
      </c>
      <c r="O647">
        <f>VLOOKUP($B647,RETAIL!$A$4:$F$1040000,5,0)/VLOOKUP($B647,IPSA!$A$4:$F$1040000,5,0)</f>
        <v>0.84412964931066525</v>
      </c>
      <c r="P647" s="2">
        <f t="shared" ref="P647" si="2995">AVERAGE(O598:O647)</f>
        <v>0.90634594688612991</v>
      </c>
    </row>
    <row r="648" spans="1:16">
      <c r="A648" t="str">
        <f t="shared" si="2980"/>
        <v/>
      </c>
      <c r="B648" s="2">
        <f>IPSA!A825</f>
        <v>20080804</v>
      </c>
      <c r="C648">
        <f>VLOOKUP($B648,BANCA!$A$4:$F$1040000,5,0)/VLOOKUP($B648,IPSA!$A$4:$F$1040000,5,0)</f>
        <v>0.90265470892587263</v>
      </c>
      <c r="D648" s="2">
        <f t="shared" si="2899"/>
        <v>0.88892002879697329</v>
      </c>
      <c r="E648">
        <f>VLOOKUP($B648,'CONST.&amp;INMOB'!$A$4:$F$1040000,5,0)/VLOOKUP($B648,IPSA!$A$4:$F$1040000,5,0)</f>
        <v>1.4372247302031076</v>
      </c>
      <c r="F648" s="2">
        <f t="shared" si="2899"/>
        <v>1.5049532659460561</v>
      </c>
      <c r="G648">
        <f>VLOOKUP($B648,COMMODITIES!$A$4:$F$1040000,5,0)/VLOOKUP($B648,IPSA!$A$4:$F$1040000,5,0)</f>
        <v>1.2506804630558268</v>
      </c>
      <c r="H648" s="2">
        <f t="shared" ref="H648" si="2996">AVERAGE(G599:G648)</f>
        <v>1.2655598476527321</v>
      </c>
      <c r="I648">
        <f>VLOOKUP($B648,UTILITIES!$A$4:$F$1040000,5,0)/VLOOKUP($B648,IPSA!$A$4:$F$1040000,5,0)</f>
        <v>0.99928434494438656</v>
      </c>
      <c r="J648" s="2">
        <f t="shared" ref="J648" si="2997">AVERAGE(I599:I648)</f>
        <v>0.97049339268529433</v>
      </c>
      <c r="K648">
        <f>VLOOKUP($B648,CONSUMO!$A$4:$F$1040000,5,0)/VLOOKUP($B648,IPSA!$A$4:$F$1040000,5,0)</f>
        <v>0.91668694918612814</v>
      </c>
      <c r="L648" s="2">
        <f t="shared" ref="L648" si="2998">AVERAGE(K599:K648)</f>
        <v>0.90722462014057825</v>
      </c>
      <c r="M648">
        <f>VLOOKUP($B648,INDUSTRIAL!$A$4:$F$1040000,5,0)/VLOOKUP($B648,IPSA!$A$4:$F$1040000,5,0)</f>
        <v>0.89396523874353928</v>
      </c>
      <c r="N648" s="2">
        <f t="shared" ref="N648" si="2999">AVERAGE(M599:M648)</f>
        <v>0.87720095226128092</v>
      </c>
      <c r="O648">
        <f>VLOOKUP($B648,RETAIL!$A$4:$F$1040000,5,0)/VLOOKUP($B648,IPSA!$A$4:$F$1040000,5,0)</f>
        <v>0.85361815954449227</v>
      </c>
      <c r="P648" s="2">
        <f t="shared" ref="P648" si="3000">AVERAGE(O599:O648)</f>
        <v>0.90372199301144773</v>
      </c>
    </row>
    <row r="649" spans="1:16">
      <c r="A649" t="str">
        <f t="shared" si="2980"/>
        <v/>
      </c>
      <c r="B649" s="2">
        <f>IPSA!A826</f>
        <v>20080805</v>
      </c>
      <c r="C649">
        <f>VLOOKUP($B649,BANCA!$A$4:$F$1040000,5,0)/VLOOKUP($B649,IPSA!$A$4:$F$1040000,5,0)</f>
        <v>0.90729613128522579</v>
      </c>
      <c r="D649" s="2">
        <f t="shared" si="2899"/>
        <v>0.88890229707386936</v>
      </c>
      <c r="E649">
        <f>VLOOKUP($B649,'CONST.&amp;INMOB'!$A$4:$F$1040000,5,0)/VLOOKUP($B649,IPSA!$A$4:$F$1040000,5,0)</f>
        <v>1.4149013056920761</v>
      </c>
      <c r="F649" s="2">
        <f t="shared" si="2899"/>
        <v>1.5003381961745119</v>
      </c>
      <c r="G649">
        <f>VLOOKUP($B649,COMMODITIES!$A$4:$F$1040000,5,0)/VLOOKUP($B649,IPSA!$A$4:$F$1040000,5,0)</f>
        <v>1.2420631802088813</v>
      </c>
      <c r="H649" s="2">
        <f t="shared" ref="H649" si="3001">AVERAGE(G600:G649)</f>
        <v>1.2670472386979352</v>
      </c>
      <c r="I649">
        <f>VLOOKUP($B649,UTILITIES!$A$4:$F$1040000,5,0)/VLOOKUP($B649,IPSA!$A$4:$F$1040000,5,0)</f>
        <v>0.99809509608144609</v>
      </c>
      <c r="J649" s="2">
        <f t="shared" ref="J649" si="3002">AVERAGE(I600:I649)</f>
        <v>0.97037695905720545</v>
      </c>
      <c r="K649">
        <f>VLOOKUP($B649,CONSUMO!$A$4:$F$1040000,5,0)/VLOOKUP($B649,IPSA!$A$4:$F$1040000,5,0)</f>
        <v>0.91818686193946897</v>
      </c>
      <c r="L649" s="2">
        <f t="shared" ref="L649" si="3003">AVERAGE(K600:K649)</f>
        <v>0.90751346759810192</v>
      </c>
      <c r="M649">
        <f>VLOOKUP($B649,INDUSTRIAL!$A$4:$F$1040000,5,0)/VLOOKUP($B649,IPSA!$A$4:$F$1040000,5,0)</f>
        <v>0.91209869229286344</v>
      </c>
      <c r="N649" s="2">
        <f t="shared" ref="N649" si="3004">AVERAGE(M600:M649)</f>
        <v>0.87770942288737563</v>
      </c>
      <c r="O649">
        <f>VLOOKUP($B649,RETAIL!$A$4:$F$1040000,5,0)/VLOOKUP($B649,IPSA!$A$4:$F$1040000,5,0)</f>
        <v>0.85322130939978735</v>
      </c>
      <c r="P649" s="2">
        <f t="shared" ref="P649" si="3005">AVERAGE(O600:O649)</f>
        <v>0.90109316465148737</v>
      </c>
    </row>
    <row r="650" spans="1:16">
      <c r="A650" t="str">
        <f t="shared" si="2980"/>
        <v/>
      </c>
      <c r="B650" s="2">
        <f>IPSA!A827</f>
        <v>20080806</v>
      </c>
      <c r="C650">
        <f>VLOOKUP($B650,BANCA!$A$4:$F$1040000,5,0)/VLOOKUP($B650,IPSA!$A$4:$F$1040000,5,0)</f>
        <v>0.9041550994097266</v>
      </c>
      <c r="D650" s="2">
        <f t="shared" si="2899"/>
        <v>0.88882623777998793</v>
      </c>
      <c r="E650">
        <f>VLOOKUP($B650,'CONST.&amp;INMOB'!$A$4:$F$1040000,5,0)/VLOOKUP($B650,IPSA!$A$4:$F$1040000,5,0)</f>
        <v>1.396912204101024</v>
      </c>
      <c r="F650" s="2">
        <f t="shared" si="2899"/>
        <v>1.4956703223007382</v>
      </c>
      <c r="G650">
        <f>VLOOKUP($B650,COMMODITIES!$A$4:$F$1040000,5,0)/VLOOKUP($B650,IPSA!$A$4:$F$1040000,5,0)</f>
        <v>1.2293047450378898</v>
      </c>
      <c r="H650" s="2">
        <f t="shared" ref="H650" si="3006">AVERAGE(G601:G650)</f>
        <v>1.2684892043893867</v>
      </c>
      <c r="I650">
        <f>VLOOKUP($B650,UTILITIES!$A$4:$F$1040000,5,0)/VLOOKUP($B650,IPSA!$A$4:$F$1040000,5,0)</f>
        <v>1.0126745642301886</v>
      </c>
      <c r="J650" s="2">
        <f t="shared" ref="J650" si="3007">AVERAGE(I601:I650)</f>
        <v>0.97044160055297557</v>
      </c>
      <c r="K650">
        <f>VLOOKUP($B650,CONSUMO!$A$4:$F$1040000,5,0)/VLOOKUP($B650,IPSA!$A$4:$F$1040000,5,0)</f>
        <v>0.92163078723015046</v>
      </c>
      <c r="L650" s="2">
        <f t="shared" ref="L650" si="3008">AVERAGE(K601:K650)</f>
        <v>0.90784401785112678</v>
      </c>
      <c r="M650">
        <f>VLOOKUP($B650,INDUSTRIAL!$A$4:$F$1040000,5,0)/VLOOKUP($B650,IPSA!$A$4:$F$1040000,5,0)</f>
        <v>0.92113660318998314</v>
      </c>
      <c r="N650" s="2">
        <f t="shared" ref="N650" si="3009">AVERAGE(M601:M650)</f>
        <v>0.87825728570738293</v>
      </c>
      <c r="O650">
        <f>VLOOKUP($B650,RETAIL!$A$4:$F$1040000,5,0)/VLOOKUP($B650,IPSA!$A$4:$F$1040000,5,0)</f>
        <v>0.85414099422458001</v>
      </c>
      <c r="P650" s="2">
        <f t="shared" ref="P650" si="3010">AVERAGE(O601:O650)</f>
        <v>0.89839510063705719</v>
      </c>
    </row>
    <row r="651" spans="1:16">
      <c r="A651" t="str">
        <f t="shared" si="2980"/>
        <v/>
      </c>
      <c r="B651" s="2">
        <f>IPSA!A828</f>
        <v>20080807</v>
      </c>
      <c r="C651">
        <f>VLOOKUP($B651,BANCA!$A$4:$F$1040000,5,0)/VLOOKUP($B651,IPSA!$A$4:$F$1040000,5,0)</f>
        <v>0.895500503883776</v>
      </c>
      <c r="D651" s="2">
        <f t="shared" si="2899"/>
        <v>0.88857608086600481</v>
      </c>
      <c r="E651">
        <f>VLOOKUP($B651,'CONST.&amp;INMOB'!$A$4:$F$1040000,5,0)/VLOOKUP($B651,IPSA!$A$4:$F$1040000,5,0)</f>
        <v>1.3872170031533373</v>
      </c>
      <c r="F651" s="2">
        <f t="shared" si="2899"/>
        <v>1.4908330433667774</v>
      </c>
      <c r="G651">
        <f>VLOOKUP($B651,COMMODITIES!$A$4:$F$1040000,5,0)/VLOOKUP($B651,IPSA!$A$4:$F$1040000,5,0)</f>
        <v>1.2315539494132193</v>
      </c>
      <c r="H651" s="2">
        <f t="shared" ref="H651" si="3011">AVERAGE(G602:G651)</f>
        <v>1.2697849057492305</v>
      </c>
      <c r="I651">
        <f>VLOOKUP($B651,UTILITIES!$A$4:$F$1040000,5,0)/VLOOKUP($B651,IPSA!$A$4:$F$1040000,5,0)</f>
        <v>1.013150914112533</v>
      </c>
      <c r="J651" s="2">
        <f t="shared" ref="J651" si="3012">AVERAGE(I602:I651)</f>
        <v>0.97072384801981282</v>
      </c>
      <c r="K651">
        <f>VLOOKUP($B651,CONSUMO!$A$4:$F$1040000,5,0)/VLOOKUP($B651,IPSA!$A$4:$F$1040000,5,0)</f>
        <v>0.94283172963007522</v>
      </c>
      <c r="L651" s="2">
        <f t="shared" ref="L651" si="3013">AVERAGE(K602:K651)</f>
        <v>0.9084927837858332</v>
      </c>
      <c r="M651">
        <f>VLOOKUP($B651,INDUSTRIAL!$A$4:$F$1040000,5,0)/VLOOKUP($B651,IPSA!$A$4:$F$1040000,5,0)</f>
        <v>0.91537132061787851</v>
      </c>
      <c r="N651" s="2">
        <f t="shared" ref="N651" si="3014">AVERAGE(M602:M651)</f>
        <v>0.8785257502221222</v>
      </c>
      <c r="O651">
        <f>VLOOKUP($B651,RETAIL!$A$4:$F$1040000,5,0)/VLOOKUP($B651,IPSA!$A$4:$F$1040000,5,0)</f>
        <v>0.85783808221868396</v>
      </c>
      <c r="P651" s="2">
        <f t="shared" ref="P651" si="3015">AVERAGE(O602:O651)</f>
        <v>0.89582578696647308</v>
      </c>
    </row>
    <row r="652" spans="1:16">
      <c r="A652" t="str">
        <f t="shared" si="2980"/>
        <v/>
      </c>
      <c r="B652" s="2">
        <f>IPSA!A829</f>
        <v>20080808</v>
      </c>
      <c r="C652">
        <f>VLOOKUP($B652,BANCA!$A$4:$F$1040000,5,0)/VLOOKUP($B652,IPSA!$A$4:$F$1040000,5,0)</f>
        <v>0.90411877119980566</v>
      </c>
      <c r="D652" s="2">
        <f t="shared" si="2899"/>
        <v>0.88852122947510548</v>
      </c>
      <c r="E652">
        <f>VLOOKUP($B652,'CONST.&amp;INMOB'!$A$4:$F$1040000,5,0)/VLOOKUP($B652,IPSA!$A$4:$F$1040000,5,0)</f>
        <v>1.3913188535111349</v>
      </c>
      <c r="F652" s="2">
        <f t="shared" si="2899"/>
        <v>1.4862246174661804</v>
      </c>
      <c r="G652">
        <f>VLOOKUP($B652,COMMODITIES!$A$4:$F$1040000,5,0)/VLOOKUP($B652,IPSA!$A$4:$F$1040000,5,0)</f>
        <v>1.2121631855833732</v>
      </c>
      <c r="H652" s="2">
        <f t="shared" ref="H652" si="3016">AVERAGE(G603:G652)</f>
        <v>1.2704724100656559</v>
      </c>
      <c r="I652">
        <f>VLOOKUP($B652,UTILITIES!$A$4:$F$1040000,5,0)/VLOOKUP($B652,IPSA!$A$4:$F$1040000,5,0)</f>
        <v>1.0167635117926159</v>
      </c>
      <c r="J652" s="2">
        <f t="shared" ref="J652" si="3017">AVERAGE(I603:I652)</f>
        <v>0.97121971952532105</v>
      </c>
      <c r="K652">
        <f>VLOOKUP($B652,CONSUMO!$A$4:$F$1040000,5,0)/VLOOKUP($B652,IPSA!$A$4:$F$1040000,5,0)</f>
        <v>0.96325541306624884</v>
      </c>
      <c r="L652" s="2">
        <f t="shared" ref="L652" si="3018">AVERAGE(K603:K652)</f>
        <v>0.90971076524469785</v>
      </c>
      <c r="M652">
        <f>VLOOKUP($B652,INDUSTRIAL!$A$4:$F$1040000,5,0)/VLOOKUP($B652,IPSA!$A$4:$F$1040000,5,0)</f>
        <v>0.93136651986688501</v>
      </c>
      <c r="N652" s="2">
        <f t="shared" ref="N652" si="3019">AVERAGE(M603:M652)</f>
        <v>0.87904912776241173</v>
      </c>
      <c r="O652">
        <f>VLOOKUP($B652,RETAIL!$A$4:$F$1040000,5,0)/VLOOKUP($B652,IPSA!$A$4:$F$1040000,5,0)</f>
        <v>0.86705674590256565</v>
      </c>
      <c r="P652" s="2">
        <f t="shared" ref="P652" si="3020">AVERAGE(O603:O652)</f>
        <v>0.89372856122931632</v>
      </c>
    </row>
    <row r="653" spans="1:16">
      <c r="A653" t="str">
        <f t="shared" si="2980"/>
        <v/>
      </c>
      <c r="B653" s="2">
        <f>IPSA!A830</f>
        <v>20080811</v>
      </c>
      <c r="C653">
        <f>VLOOKUP($B653,BANCA!$A$4:$F$1040000,5,0)/VLOOKUP($B653,IPSA!$A$4:$F$1040000,5,0)</f>
        <v>0.90878239843410402</v>
      </c>
      <c r="D653" s="2">
        <f t="shared" si="2899"/>
        <v>0.88843958157334757</v>
      </c>
      <c r="E653">
        <f>VLOOKUP($B653,'CONST.&amp;INMOB'!$A$4:$F$1040000,5,0)/VLOOKUP($B653,IPSA!$A$4:$F$1040000,5,0)</f>
        <v>1.4093756236382475</v>
      </c>
      <c r="F653" s="2">
        <f t="shared" si="2899"/>
        <v>1.4814498307360986</v>
      </c>
      <c r="G653">
        <f>VLOOKUP($B653,COMMODITIES!$A$4:$F$1040000,5,0)/VLOOKUP($B653,IPSA!$A$4:$F$1040000,5,0)</f>
        <v>1.2030525127324716</v>
      </c>
      <c r="H653" s="2">
        <f t="shared" ref="H653" si="3021">AVERAGE(G604:G653)</f>
        <v>1.2713611670475675</v>
      </c>
      <c r="I653">
        <f>VLOOKUP($B653,UTILITIES!$A$4:$F$1040000,5,0)/VLOOKUP($B653,IPSA!$A$4:$F$1040000,5,0)</f>
        <v>1.014061419311804</v>
      </c>
      <c r="J653" s="2">
        <f t="shared" ref="J653" si="3022">AVERAGE(I604:I653)</f>
        <v>0.9715024632380016</v>
      </c>
      <c r="K653">
        <f>VLOOKUP($B653,CONSUMO!$A$4:$F$1040000,5,0)/VLOOKUP($B653,IPSA!$A$4:$F$1040000,5,0)</f>
        <v>0.97503396692701128</v>
      </c>
      <c r="L653" s="2">
        <f t="shared" ref="L653" si="3023">AVERAGE(K604:K653)</f>
        <v>0.91091135222048347</v>
      </c>
      <c r="M653">
        <f>VLOOKUP($B653,INDUSTRIAL!$A$4:$F$1040000,5,0)/VLOOKUP($B653,IPSA!$A$4:$F$1040000,5,0)</f>
        <v>0.94410971112392938</v>
      </c>
      <c r="N653" s="2">
        <f t="shared" ref="N653" si="3024">AVERAGE(M604:M653)</f>
        <v>0.87983077384342834</v>
      </c>
      <c r="O653">
        <f>VLOOKUP($B653,RETAIL!$A$4:$F$1040000,5,0)/VLOOKUP($B653,IPSA!$A$4:$F$1040000,5,0)</f>
        <v>0.87177382537308934</v>
      </c>
      <c r="P653" s="2">
        <f t="shared" ref="P653" si="3025">AVERAGE(O604:O653)</f>
        <v>0.89151767294588002</v>
      </c>
    </row>
    <row r="654" spans="1:16">
      <c r="A654" t="str">
        <f t="shared" si="2980"/>
        <v/>
      </c>
      <c r="B654" s="2">
        <f>IPSA!A831</f>
        <v>20080812</v>
      </c>
      <c r="C654">
        <f>VLOOKUP($B654,BANCA!$A$4:$F$1040000,5,0)/VLOOKUP($B654,IPSA!$A$4:$F$1040000,5,0)</f>
        <v>0.90602146402193495</v>
      </c>
      <c r="D654" s="2">
        <f t="shared" si="2899"/>
        <v>0.88819858662727513</v>
      </c>
      <c r="E654">
        <f>VLOOKUP($B654,'CONST.&amp;INMOB'!$A$4:$F$1040000,5,0)/VLOOKUP($B654,IPSA!$A$4:$F$1040000,5,0)</f>
        <v>1.3999064903832146</v>
      </c>
      <c r="F654" s="2">
        <f t="shared" si="2899"/>
        <v>1.476259687682945</v>
      </c>
      <c r="G654">
        <f>VLOOKUP($B654,COMMODITIES!$A$4:$F$1040000,5,0)/VLOOKUP($B654,IPSA!$A$4:$F$1040000,5,0)</f>
        <v>1.1936290060798389</v>
      </c>
      <c r="H654" s="2">
        <f t="shared" ref="H654" si="3026">AVERAGE(G605:G654)</f>
        <v>1.2717791009810824</v>
      </c>
      <c r="I654">
        <f>VLOOKUP($B654,UTILITIES!$A$4:$F$1040000,5,0)/VLOOKUP($B654,IPSA!$A$4:$F$1040000,5,0)</f>
        <v>1.0263389990974676</v>
      </c>
      <c r="J654" s="2">
        <f t="shared" ref="J654" si="3027">AVERAGE(I605:I654)</f>
        <v>0.97225509354132056</v>
      </c>
      <c r="K654">
        <f>VLOOKUP($B654,CONSUMO!$A$4:$F$1040000,5,0)/VLOOKUP($B654,IPSA!$A$4:$F$1040000,5,0)</f>
        <v>0.97992491122927772</v>
      </c>
      <c r="L654" s="2">
        <f t="shared" ref="L654" si="3028">AVERAGE(K605:K654)</f>
        <v>0.91225638247512419</v>
      </c>
      <c r="M654">
        <f>VLOOKUP($B654,INDUSTRIAL!$A$4:$F$1040000,5,0)/VLOOKUP($B654,IPSA!$A$4:$F$1040000,5,0)</f>
        <v>0.94237538421038003</v>
      </c>
      <c r="N654" s="2">
        <f t="shared" ref="N654" si="3029">AVERAGE(M605:M654)</f>
        <v>0.88065830278915957</v>
      </c>
      <c r="O654">
        <f>VLOOKUP($B654,RETAIL!$A$4:$F$1040000,5,0)/VLOOKUP($B654,IPSA!$A$4:$F$1040000,5,0)</f>
        <v>0.86537391678123987</v>
      </c>
      <c r="P654" s="2">
        <f t="shared" ref="P654" si="3030">AVERAGE(O605:O654)</f>
        <v>0.88922871299723161</v>
      </c>
    </row>
    <row r="655" spans="1:16">
      <c r="A655" t="str">
        <f t="shared" si="2980"/>
        <v/>
      </c>
      <c r="B655" s="2">
        <f>IPSA!A832</f>
        <v>20080813</v>
      </c>
      <c r="C655">
        <f>VLOOKUP($B655,BANCA!$A$4:$F$1040000,5,0)/VLOOKUP($B655,IPSA!$A$4:$F$1040000,5,0)</f>
        <v>0.89325692940655699</v>
      </c>
      <c r="D655" s="2">
        <f t="shared" si="2899"/>
        <v>0.88767175405582521</v>
      </c>
      <c r="E655">
        <f>VLOOKUP($B655,'CONST.&amp;INMOB'!$A$4:$F$1040000,5,0)/VLOOKUP($B655,IPSA!$A$4:$F$1040000,5,0)</f>
        <v>1.3387751083854478</v>
      </c>
      <c r="F655" s="2">
        <f t="shared" si="2899"/>
        <v>1.4698207192998018</v>
      </c>
      <c r="G655">
        <f>VLOOKUP($B655,COMMODITIES!$A$4:$F$1040000,5,0)/VLOOKUP($B655,IPSA!$A$4:$F$1040000,5,0)</f>
        <v>1.1965545438694585</v>
      </c>
      <c r="H655" s="2">
        <f t="shared" ref="H655" si="3031">AVERAGE(G606:G655)</f>
        <v>1.272215752235295</v>
      </c>
      <c r="I655">
        <f>VLOOKUP($B655,UTILITIES!$A$4:$F$1040000,5,0)/VLOOKUP($B655,IPSA!$A$4:$F$1040000,5,0)</f>
        <v>1.0382481819634553</v>
      </c>
      <c r="J655" s="2">
        <f t="shared" ref="J655" si="3032">AVERAGE(I606:I655)</f>
        <v>0.9731571352644276</v>
      </c>
      <c r="K655">
        <f>VLOOKUP($B655,CONSUMO!$A$4:$F$1040000,5,0)/VLOOKUP($B655,IPSA!$A$4:$F$1040000,5,0)</f>
        <v>0.97649716119733387</v>
      </c>
      <c r="L655" s="2">
        <f t="shared" ref="L655" si="3033">AVERAGE(K606:K655)</f>
        <v>0.91352030628350933</v>
      </c>
      <c r="M655">
        <f>VLOOKUP($B655,INDUSTRIAL!$A$4:$F$1040000,5,0)/VLOOKUP($B655,IPSA!$A$4:$F$1040000,5,0)</f>
        <v>0.94057908870604046</v>
      </c>
      <c r="N655" s="2">
        <f t="shared" ref="N655" si="3034">AVERAGE(M606:M655)</f>
        <v>0.88134170557970737</v>
      </c>
      <c r="O655">
        <f>VLOOKUP($B655,RETAIL!$A$4:$F$1040000,5,0)/VLOOKUP($B655,IPSA!$A$4:$F$1040000,5,0)</f>
        <v>0.85864707368823889</v>
      </c>
      <c r="P655" s="2">
        <f t="shared" ref="P655" si="3035">AVERAGE(O606:O655)</f>
        <v>0.88701703372770024</v>
      </c>
    </row>
    <row r="656" spans="1:16">
      <c r="A656" t="str">
        <f t="shared" si="2980"/>
        <v/>
      </c>
      <c r="B656" s="2">
        <f>IPSA!A833</f>
        <v>20080814</v>
      </c>
      <c r="C656">
        <f>VLOOKUP($B656,BANCA!$A$4:$F$1040000,5,0)/VLOOKUP($B656,IPSA!$A$4:$F$1040000,5,0)</f>
        <v>0.88830279912372145</v>
      </c>
      <c r="D656" s="2">
        <f t="shared" si="2899"/>
        <v>0.88713704219928824</v>
      </c>
      <c r="E656">
        <f>VLOOKUP($B656,'CONST.&amp;INMOB'!$A$4:$F$1040000,5,0)/VLOOKUP($B656,IPSA!$A$4:$F$1040000,5,0)</f>
        <v>1.4077594400163342</v>
      </c>
      <c r="F656" s="2">
        <f t="shared" si="2899"/>
        <v>1.4651708138877089</v>
      </c>
      <c r="G656">
        <f>VLOOKUP($B656,COMMODITIES!$A$4:$F$1040000,5,0)/VLOOKUP($B656,IPSA!$A$4:$F$1040000,5,0)</f>
        <v>1.1976329005950224</v>
      </c>
      <c r="H656" s="2">
        <f t="shared" ref="H656" si="3036">AVERAGE(G607:G656)</f>
        <v>1.2723415964100182</v>
      </c>
      <c r="I656">
        <f>VLOOKUP($B656,UTILITIES!$A$4:$F$1040000,5,0)/VLOOKUP($B656,IPSA!$A$4:$F$1040000,5,0)</f>
        <v>1.0395230562101465</v>
      </c>
      <c r="J656" s="2">
        <f t="shared" ref="J656" si="3037">AVERAGE(I607:I656)</f>
        <v>0.97426496109821803</v>
      </c>
      <c r="K656">
        <f>VLOOKUP($B656,CONSUMO!$A$4:$F$1040000,5,0)/VLOOKUP($B656,IPSA!$A$4:$F$1040000,5,0)</f>
        <v>0.97653007604388031</v>
      </c>
      <c r="L656" s="2">
        <f t="shared" ref="L656" si="3038">AVERAGE(K607:K656)</f>
        <v>0.91481037948652999</v>
      </c>
      <c r="M656">
        <f>VLOOKUP($B656,INDUSTRIAL!$A$4:$F$1040000,5,0)/VLOOKUP($B656,IPSA!$A$4:$F$1040000,5,0)</f>
        <v>0.94166376174506727</v>
      </c>
      <c r="N656" s="2">
        <f t="shared" ref="N656" si="3039">AVERAGE(M607:M656)</f>
        <v>0.88196489048157223</v>
      </c>
      <c r="O656">
        <f>VLOOKUP($B656,RETAIL!$A$4:$F$1040000,5,0)/VLOOKUP($B656,IPSA!$A$4:$F$1040000,5,0)</f>
        <v>0.85143822121372403</v>
      </c>
      <c r="P656" s="2">
        <f t="shared" ref="P656" si="3040">AVERAGE(O607:O656)</f>
        <v>0.88491451096771812</v>
      </c>
    </row>
    <row r="657" spans="1:16">
      <c r="A657" t="str">
        <f t="shared" si="2980"/>
        <v/>
      </c>
      <c r="B657" s="2">
        <f>IPSA!A834</f>
        <v>20080818</v>
      </c>
      <c r="C657">
        <f>VLOOKUP($B657,BANCA!$A$4:$F$1040000,5,0)/VLOOKUP($B657,IPSA!$A$4:$F$1040000,5,0)</f>
        <v>0.89059239588182504</v>
      </c>
      <c r="D657" s="2">
        <f t="shared" si="2899"/>
        <v>0.88702131919816252</v>
      </c>
      <c r="E657">
        <f>VLOOKUP($B657,'CONST.&amp;INMOB'!$A$4:$F$1040000,5,0)/VLOOKUP($B657,IPSA!$A$4:$F$1040000,5,0)</f>
        <v>1.4076751476036795</v>
      </c>
      <c r="F657" s="2">
        <f t="shared" si="2899"/>
        <v>1.4612916391467912</v>
      </c>
      <c r="G657">
        <f>VLOOKUP($B657,COMMODITIES!$A$4:$F$1040000,5,0)/VLOOKUP($B657,IPSA!$A$4:$F$1040000,5,0)</f>
        <v>1.1845191359896714</v>
      </c>
      <c r="H657" s="2">
        <f t="shared" ref="H657" si="3041">AVERAGE(G608:G657)</f>
        <v>1.2713252316530701</v>
      </c>
      <c r="I657">
        <f>VLOOKUP($B657,UTILITIES!$A$4:$F$1040000,5,0)/VLOOKUP($B657,IPSA!$A$4:$F$1040000,5,0)</f>
        <v>1.0415160047756844</v>
      </c>
      <c r="J657" s="2">
        <f t="shared" ref="J657" si="3042">AVERAGE(I608:I657)</f>
        <v>0.97582763656413007</v>
      </c>
      <c r="K657">
        <f>VLOOKUP($B657,CONSUMO!$A$4:$F$1040000,5,0)/VLOOKUP($B657,IPSA!$A$4:$F$1040000,5,0)</f>
        <v>0.99932382769235484</v>
      </c>
      <c r="L657" s="2">
        <f t="shared" ref="L657" si="3043">AVERAGE(K608:K657)</f>
        <v>0.91665260044713226</v>
      </c>
      <c r="M657">
        <f>VLOOKUP($B657,INDUSTRIAL!$A$4:$F$1040000,5,0)/VLOOKUP($B657,IPSA!$A$4:$F$1040000,5,0)</f>
        <v>0.93987707034246282</v>
      </c>
      <c r="N657" s="2">
        <f t="shared" ref="N657" si="3044">AVERAGE(M608:M657)</f>
        <v>0.88278174007661003</v>
      </c>
      <c r="O657">
        <f>VLOOKUP($B657,RETAIL!$A$4:$F$1040000,5,0)/VLOOKUP($B657,IPSA!$A$4:$F$1040000,5,0)</f>
        <v>0.86492117648410594</v>
      </c>
      <c r="P657" s="2">
        <f t="shared" ref="P657" si="3045">AVERAGE(O608:O657)</f>
        <v>0.88346091511129343</v>
      </c>
    </row>
    <row r="658" spans="1:16">
      <c r="A658" t="str">
        <f t="shared" si="2980"/>
        <v/>
      </c>
      <c r="B658" s="2">
        <f>IPSA!A835</f>
        <v>20080819</v>
      </c>
      <c r="C658">
        <f>VLOOKUP($B658,BANCA!$A$4:$F$1040000,5,0)/VLOOKUP($B658,IPSA!$A$4:$F$1040000,5,0)</f>
        <v>0.8945791225355898</v>
      </c>
      <c r="D658" s="2">
        <f t="shared" si="2899"/>
        <v>0.8869469072417947</v>
      </c>
      <c r="E658">
        <f>VLOOKUP($B658,'CONST.&amp;INMOB'!$A$4:$F$1040000,5,0)/VLOOKUP($B658,IPSA!$A$4:$F$1040000,5,0)</f>
        <v>1.4200888105204017</v>
      </c>
      <c r="F658" s="2">
        <f t="shared" si="2899"/>
        <v>1.4578635931203356</v>
      </c>
      <c r="G658">
        <f>VLOOKUP($B658,COMMODITIES!$A$4:$F$1040000,5,0)/VLOOKUP($B658,IPSA!$A$4:$F$1040000,5,0)</f>
        <v>1.192234208199658</v>
      </c>
      <c r="H658" s="2">
        <f t="shared" ref="H658" si="3046">AVERAGE(G609:G658)</f>
        <v>1.2705188701768966</v>
      </c>
      <c r="I658">
        <f>VLOOKUP($B658,UTILITIES!$A$4:$F$1040000,5,0)/VLOOKUP($B658,IPSA!$A$4:$F$1040000,5,0)</f>
        <v>1.0321168826236691</v>
      </c>
      <c r="J658" s="2">
        <f t="shared" ref="J658" si="3047">AVERAGE(I609:I658)</f>
        <v>0.97726030730623781</v>
      </c>
      <c r="K658">
        <f>VLOOKUP($B658,CONSUMO!$A$4:$F$1040000,5,0)/VLOOKUP($B658,IPSA!$A$4:$F$1040000,5,0)</f>
        <v>1.0058950281086612</v>
      </c>
      <c r="L658" s="2">
        <f t="shared" ref="L658" si="3048">AVERAGE(K609:K658)</f>
        <v>0.91842662985725521</v>
      </c>
      <c r="M658">
        <f>VLOOKUP($B658,INDUSTRIAL!$A$4:$F$1040000,5,0)/VLOOKUP($B658,IPSA!$A$4:$F$1040000,5,0)</f>
        <v>0.93692614515419759</v>
      </c>
      <c r="N658" s="2">
        <f t="shared" ref="N658" si="3049">AVERAGE(M609:M658)</f>
        <v>0.88354051494613117</v>
      </c>
      <c r="O658">
        <f>VLOOKUP($B658,RETAIL!$A$4:$F$1040000,5,0)/VLOOKUP($B658,IPSA!$A$4:$F$1040000,5,0)</f>
        <v>0.86377512503287535</v>
      </c>
      <c r="P658" s="2">
        <f t="shared" ref="P658" si="3050">AVERAGE(O609:O658)</f>
        <v>0.88199956392468637</v>
      </c>
    </row>
    <row r="659" spans="1:16">
      <c r="A659" t="str">
        <f t="shared" si="2980"/>
        <v/>
      </c>
      <c r="B659" s="2">
        <f>IPSA!A836</f>
        <v>20080820</v>
      </c>
      <c r="C659">
        <f>VLOOKUP($B659,BANCA!$A$4:$F$1040000,5,0)/VLOOKUP($B659,IPSA!$A$4:$F$1040000,5,0)</f>
        <v>0.89831881960518045</v>
      </c>
      <c r="D659" s="2">
        <f t="shared" si="2899"/>
        <v>0.88707078084409685</v>
      </c>
      <c r="E659">
        <f>VLOOKUP($B659,'CONST.&amp;INMOB'!$A$4:$F$1040000,5,0)/VLOOKUP($B659,IPSA!$A$4:$F$1040000,5,0)</f>
        <v>1.4056555746806192</v>
      </c>
      <c r="F659" s="2">
        <f t="shared" si="2899"/>
        <v>1.4545611819204718</v>
      </c>
      <c r="G659">
        <f>VLOOKUP($B659,COMMODITIES!$A$4:$F$1040000,5,0)/VLOOKUP($B659,IPSA!$A$4:$F$1040000,5,0)</f>
        <v>1.1912962237873148</v>
      </c>
      <c r="H659" s="2">
        <f t="shared" ref="H659" si="3051">AVERAGE(G610:G659)</f>
        <v>1.2692452895276254</v>
      </c>
      <c r="I659">
        <f>VLOOKUP($B659,UTILITIES!$A$4:$F$1040000,5,0)/VLOOKUP($B659,IPSA!$A$4:$F$1040000,5,0)</f>
        <v>1.0320014783965064</v>
      </c>
      <c r="J659" s="2">
        <f t="shared" ref="J659" si="3052">AVERAGE(I610:I659)</f>
        <v>0.97883097088138316</v>
      </c>
      <c r="K659">
        <f>VLOOKUP($B659,CONSUMO!$A$4:$F$1040000,5,0)/VLOOKUP($B659,IPSA!$A$4:$F$1040000,5,0)</f>
        <v>1.009928197227157</v>
      </c>
      <c r="L659" s="2">
        <f t="shared" ref="L659" si="3053">AVERAGE(K610:K659)</f>
        <v>0.92051634781208813</v>
      </c>
      <c r="M659">
        <f>VLOOKUP($B659,INDUSTRIAL!$A$4:$F$1040000,5,0)/VLOOKUP($B659,IPSA!$A$4:$F$1040000,5,0)</f>
        <v>0.9277607178436369</v>
      </c>
      <c r="N659" s="2">
        <f t="shared" ref="N659" si="3054">AVERAGE(M610:M659)</f>
        <v>0.88421678680339499</v>
      </c>
      <c r="O659">
        <f>VLOOKUP($B659,RETAIL!$A$4:$F$1040000,5,0)/VLOOKUP($B659,IPSA!$A$4:$F$1040000,5,0)</f>
        <v>0.86009858808885398</v>
      </c>
      <c r="P659" s="2">
        <f t="shared" ref="P659" si="3055">AVERAGE(O610:O659)</f>
        <v>0.88060278466927921</v>
      </c>
    </row>
    <row r="660" spans="1:16">
      <c r="A660" t="str">
        <f t="shared" si="2980"/>
        <v/>
      </c>
      <c r="B660" s="2">
        <f>IPSA!A837</f>
        <v>20080821</v>
      </c>
      <c r="C660">
        <f>VLOOKUP($B660,BANCA!$A$4:$F$1040000,5,0)/VLOOKUP($B660,IPSA!$A$4:$F$1040000,5,0)</f>
        <v>0.89850146866846481</v>
      </c>
      <c r="D660" s="2">
        <f t="shared" si="2899"/>
        <v>0.8872641494110336</v>
      </c>
      <c r="E660">
        <f>VLOOKUP($B660,'CONST.&amp;INMOB'!$A$4:$F$1040000,5,0)/VLOOKUP($B660,IPSA!$A$4:$F$1040000,5,0)</f>
        <v>1.4007121307683665</v>
      </c>
      <c r="F660" s="2">
        <f t="shared" si="2899"/>
        <v>1.4515061825470525</v>
      </c>
      <c r="G660">
        <f>VLOOKUP($B660,COMMODITIES!$A$4:$F$1040000,5,0)/VLOOKUP($B660,IPSA!$A$4:$F$1040000,5,0)</f>
        <v>1.2000223971500683</v>
      </c>
      <c r="H660" s="2">
        <f t="shared" ref="H660" si="3056">AVERAGE(G611:G660)</f>
        <v>1.2680317704544888</v>
      </c>
      <c r="I660">
        <f>VLOOKUP($B660,UTILITIES!$A$4:$F$1040000,5,0)/VLOOKUP($B660,IPSA!$A$4:$F$1040000,5,0)</f>
        <v>1.0264314543321758</v>
      </c>
      <c r="J660" s="2">
        <f t="shared" ref="J660" si="3057">AVERAGE(I611:I660)</f>
        <v>0.98045506390837034</v>
      </c>
      <c r="K660">
        <f>VLOOKUP($B660,CONSUMO!$A$4:$F$1040000,5,0)/VLOOKUP($B660,IPSA!$A$4:$F$1040000,5,0)</f>
        <v>1.0138059413722904</v>
      </c>
      <c r="L660" s="2">
        <f t="shared" ref="L660" si="3058">AVERAGE(K611:K660)</f>
        <v>0.92274532279122246</v>
      </c>
      <c r="M660">
        <f>VLOOKUP($B660,INDUSTRIAL!$A$4:$F$1040000,5,0)/VLOOKUP($B660,IPSA!$A$4:$F$1040000,5,0)</f>
        <v>0.91804615151108582</v>
      </c>
      <c r="N660" s="2">
        <f t="shared" ref="N660" si="3059">AVERAGE(M611:M660)</f>
        <v>0.88480102252028336</v>
      </c>
      <c r="O660">
        <f>VLOOKUP($B660,RETAIL!$A$4:$F$1040000,5,0)/VLOOKUP($B660,IPSA!$A$4:$F$1040000,5,0)</f>
        <v>0.8593994253511088</v>
      </c>
      <c r="P660" s="2">
        <f t="shared" ref="P660" si="3060">AVERAGE(O611:O660)</f>
        <v>0.87899561784254954</v>
      </c>
    </row>
    <row r="661" spans="1:16">
      <c r="A661" t="str">
        <f t="shared" si="2980"/>
        <v/>
      </c>
      <c r="B661" s="2">
        <f>IPSA!A838</f>
        <v>20080822</v>
      </c>
      <c r="C661">
        <f>VLOOKUP($B661,BANCA!$A$4:$F$1040000,5,0)/VLOOKUP($B661,IPSA!$A$4:$F$1040000,5,0)</f>
        <v>0.89302304676425637</v>
      </c>
      <c r="D661" s="2">
        <f t="shared" si="2899"/>
        <v>0.88741876604483172</v>
      </c>
      <c r="E661">
        <f>VLOOKUP($B661,'CONST.&amp;INMOB'!$A$4:$F$1040000,5,0)/VLOOKUP($B661,IPSA!$A$4:$F$1040000,5,0)</f>
        <v>1.368586077901244</v>
      </c>
      <c r="F661" s="2">
        <f t="shared" si="2899"/>
        <v>1.4481433030394839</v>
      </c>
      <c r="G661">
        <f>VLOOKUP($B661,COMMODITIES!$A$4:$F$1040000,5,0)/VLOOKUP($B661,IPSA!$A$4:$F$1040000,5,0)</f>
        <v>1.2086793574841479</v>
      </c>
      <c r="H661" s="2">
        <f t="shared" ref="H661" si="3061">AVERAGE(G612:G661)</f>
        <v>1.2669766968881304</v>
      </c>
      <c r="I661">
        <f>VLOOKUP($B661,UTILITIES!$A$4:$F$1040000,5,0)/VLOOKUP($B661,IPSA!$A$4:$F$1040000,5,0)</f>
        <v>1.0193297561177992</v>
      </c>
      <c r="J661" s="2">
        <f t="shared" ref="J661" si="3062">AVERAGE(I612:I661)</f>
        <v>0.98192572908249298</v>
      </c>
      <c r="K661">
        <f>VLOOKUP($B661,CONSUMO!$A$4:$F$1040000,5,0)/VLOOKUP($B661,IPSA!$A$4:$F$1040000,5,0)</f>
        <v>0.9973851983487646</v>
      </c>
      <c r="L661" s="2">
        <f t="shared" ref="L661" si="3063">AVERAGE(K612:K661)</f>
        <v>0.92452249245167495</v>
      </c>
      <c r="M661">
        <f>VLOOKUP($B661,INDUSTRIAL!$A$4:$F$1040000,5,0)/VLOOKUP($B661,IPSA!$A$4:$F$1040000,5,0)</f>
        <v>0.92010697072998704</v>
      </c>
      <c r="N661" s="2">
        <f t="shared" ref="N661" si="3064">AVERAGE(M612:M661)</f>
        <v>0.88553145768827202</v>
      </c>
      <c r="O661">
        <f>VLOOKUP($B661,RETAIL!$A$4:$F$1040000,5,0)/VLOOKUP($B661,IPSA!$A$4:$F$1040000,5,0)</f>
        <v>0.86829911699016038</v>
      </c>
      <c r="P661" s="2">
        <f t="shared" ref="P661" si="3065">AVERAGE(O612:O661)</f>
        <v>0.87749840002211732</v>
      </c>
    </row>
    <row r="662" spans="1:16">
      <c r="A662" t="str">
        <f t="shared" si="2980"/>
        <v/>
      </c>
      <c r="B662" s="2">
        <f>IPSA!A839</f>
        <v>20080825</v>
      </c>
      <c r="C662">
        <f>VLOOKUP($B662,BANCA!$A$4:$F$1040000,5,0)/VLOOKUP($B662,IPSA!$A$4:$F$1040000,5,0)</f>
        <v>0.88664840810314416</v>
      </c>
      <c r="D662" s="2">
        <f t="shared" si="2899"/>
        <v>0.88755885218646147</v>
      </c>
      <c r="E662">
        <f>VLOOKUP($B662,'CONST.&amp;INMOB'!$A$4:$F$1040000,5,0)/VLOOKUP($B662,IPSA!$A$4:$F$1040000,5,0)</f>
        <v>1.3622044270896485</v>
      </c>
      <c r="F662" s="2">
        <f t="shared" si="2899"/>
        <v>1.4454611568837494</v>
      </c>
      <c r="G662">
        <f>VLOOKUP($B662,COMMODITIES!$A$4:$F$1040000,5,0)/VLOOKUP($B662,IPSA!$A$4:$F$1040000,5,0)</f>
        <v>1.2160463119941858</v>
      </c>
      <c r="H662" s="2">
        <f t="shared" ref="H662" si="3066">AVERAGE(G613:G662)</f>
        <v>1.2661840572170986</v>
      </c>
      <c r="I662">
        <f>VLOOKUP($B662,UTILITIES!$A$4:$F$1040000,5,0)/VLOOKUP($B662,IPSA!$A$4:$F$1040000,5,0)</f>
        <v>1.0119469342310654</v>
      </c>
      <c r="J662" s="2">
        <f t="shared" ref="J662" si="3067">AVERAGE(I613:I662)</f>
        <v>0.98302108492876816</v>
      </c>
      <c r="K662">
        <f>VLOOKUP($B662,CONSUMO!$A$4:$F$1040000,5,0)/VLOOKUP($B662,IPSA!$A$4:$F$1040000,5,0)</f>
        <v>1.0039640667035719</v>
      </c>
      <c r="L662" s="2">
        <f t="shared" ref="L662" si="3068">AVERAGE(K613:K662)</f>
        <v>0.92647314170769202</v>
      </c>
      <c r="M662">
        <f>VLOOKUP($B662,INDUSTRIAL!$A$4:$F$1040000,5,0)/VLOOKUP($B662,IPSA!$A$4:$F$1040000,5,0)</f>
        <v>0.91546384395648706</v>
      </c>
      <c r="N662" s="2">
        <f t="shared" ref="N662" si="3069">AVERAGE(M613:M662)</f>
        <v>0.8862747633253456</v>
      </c>
      <c r="O662">
        <f>VLOOKUP($B662,RETAIL!$A$4:$F$1040000,5,0)/VLOOKUP($B662,IPSA!$A$4:$F$1040000,5,0)</f>
        <v>0.86991674178174105</v>
      </c>
      <c r="P662" s="2">
        <f t="shared" ref="P662" si="3070">AVERAGE(O613:O662)</f>
        <v>0.87611171978109359</v>
      </c>
    </row>
    <row r="663" spans="1:16">
      <c r="A663" t="str">
        <f t="shared" si="2980"/>
        <v/>
      </c>
      <c r="B663" s="2">
        <f>IPSA!A840</f>
        <v>20080826</v>
      </c>
      <c r="C663">
        <f>VLOOKUP($B663,BANCA!$A$4:$F$1040000,5,0)/VLOOKUP($B663,IPSA!$A$4:$F$1040000,5,0)</f>
        <v>0.88775444979415974</v>
      </c>
      <c r="D663" s="2">
        <f t="shared" si="2899"/>
        <v>0.88780539051269969</v>
      </c>
      <c r="E663">
        <f>VLOOKUP($B663,'CONST.&amp;INMOB'!$A$4:$F$1040000,5,0)/VLOOKUP($B663,IPSA!$A$4:$F$1040000,5,0)</f>
        <v>1.3631964923373534</v>
      </c>
      <c r="F663" s="2">
        <f t="shared" si="2899"/>
        <v>1.4425008720685917</v>
      </c>
      <c r="G663">
        <f>VLOOKUP($B663,COMMODITIES!$A$4:$F$1040000,5,0)/VLOOKUP($B663,IPSA!$A$4:$F$1040000,5,0)</f>
        <v>1.219468356923332</v>
      </c>
      <c r="H663" s="2">
        <f t="shared" ref="H663" si="3071">AVERAGE(G614:G663)</f>
        <v>1.2653732871797438</v>
      </c>
      <c r="I663">
        <f>VLOOKUP($B663,UTILITIES!$A$4:$F$1040000,5,0)/VLOOKUP($B663,IPSA!$A$4:$F$1040000,5,0)</f>
        <v>1.0170169319353819</v>
      </c>
      <c r="J663" s="2">
        <f t="shared" ref="J663" si="3072">AVERAGE(I614:I663)</f>
        <v>0.98431755990355141</v>
      </c>
      <c r="K663">
        <f>VLOOKUP($B663,CONSUMO!$A$4:$F$1040000,5,0)/VLOOKUP($B663,IPSA!$A$4:$F$1040000,5,0)</f>
        <v>0.99818052093212883</v>
      </c>
      <c r="L663" s="2">
        <f t="shared" ref="L663" si="3073">AVERAGE(K614:K663)</f>
        <v>0.928189773058687</v>
      </c>
      <c r="M663">
        <f>VLOOKUP($B663,INDUSTRIAL!$A$4:$F$1040000,5,0)/VLOOKUP($B663,IPSA!$A$4:$F$1040000,5,0)</f>
        <v>0.91271855948117542</v>
      </c>
      <c r="N663" s="2">
        <f t="shared" ref="N663" si="3074">AVERAGE(M614:M663)</f>
        <v>0.88701195167863733</v>
      </c>
      <c r="O663">
        <f>VLOOKUP($B663,RETAIL!$A$4:$F$1040000,5,0)/VLOOKUP($B663,IPSA!$A$4:$F$1040000,5,0)</f>
        <v>0.86448958014812205</v>
      </c>
      <c r="P663" s="2">
        <f t="shared" ref="P663" si="3075">AVERAGE(O614:O663)</f>
        <v>0.8747361265028657</v>
      </c>
    </row>
    <row r="664" spans="1:16">
      <c r="A664" t="str">
        <f t="shared" si="2980"/>
        <v/>
      </c>
      <c r="B664" s="2">
        <f>IPSA!A841</f>
        <v>20080827</v>
      </c>
      <c r="C664">
        <f>VLOOKUP($B664,BANCA!$A$4:$F$1040000,5,0)/VLOOKUP($B664,IPSA!$A$4:$F$1040000,5,0)</f>
        <v>0.89744325926641655</v>
      </c>
      <c r="D664" s="2">
        <f t="shared" si="2899"/>
        <v>0.88816882502161221</v>
      </c>
      <c r="E664">
        <f>VLOOKUP($B664,'CONST.&amp;INMOB'!$A$4:$F$1040000,5,0)/VLOOKUP($B664,IPSA!$A$4:$F$1040000,5,0)</f>
        <v>1.346417146623508</v>
      </c>
      <c r="F664" s="2">
        <f t="shared" si="2899"/>
        <v>1.4391389275968915</v>
      </c>
      <c r="G664">
        <f>VLOOKUP($B664,COMMODITIES!$A$4:$F$1040000,5,0)/VLOOKUP($B664,IPSA!$A$4:$F$1040000,5,0)</f>
        <v>1.220410790142969</v>
      </c>
      <c r="H664" s="2">
        <f t="shared" ref="H664" si="3076">AVERAGE(G615:G664)</f>
        <v>1.2645119437800951</v>
      </c>
      <c r="I664">
        <f>VLOOKUP($B664,UTILITIES!$A$4:$F$1040000,5,0)/VLOOKUP($B664,IPSA!$A$4:$F$1040000,5,0)</f>
        <v>1.0168819426950513</v>
      </c>
      <c r="J664" s="2">
        <f t="shared" ref="J664" si="3077">AVERAGE(I615:I664)</f>
        <v>0.98565007969511176</v>
      </c>
      <c r="K664">
        <f>VLOOKUP($B664,CONSUMO!$A$4:$F$1040000,5,0)/VLOOKUP($B664,IPSA!$A$4:$F$1040000,5,0)</f>
        <v>0.99602875254932144</v>
      </c>
      <c r="L664" s="2">
        <f t="shared" ref="L664" si="3078">AVERAGE(K615:K664)</f>
        <v>0.92980783870444628</v>
      </c>
      <c r="M664">
        <f>VLOOKUP($B664,INDUSTRIAL!$A$4:$F$1040000,5,0)/VLOOKUP($B664,IPSA!$A$4:$F$1040000,5,0)</f>
        <v>0.90937425590873178</v>
      </c>
      <c r="N664" s="2">
        <f t="shared" ref="N664" si="3079">AVERAGE(M615:M664)</f>
        <v>0.88754720900283601</v>
      </c>
      <c r="O664">
        <f>VLOOKUP($B664,RETAIL!$A$4:$F$1040000,5,0)/VLOOKUP($B664,IPSA!$A$4:$F$1040000,5,0)</f>
        <v>0.8525955628867119</v>
      </c>
      <c r="P664" s="2">
        <f t="shared" ref="P664" si="3080">AVERAGE(O615:O664)</f>
        <v>0.87325409595033898</v>
      </c>
    </row>
    <row r="665" spans="1:16">
      <c r="A665" t="str">
        <f t="shared" si="2980"/>
        <v/>
      </c>
      <c r="B665" s="2">
        <f>IPSA!A842</f>
        <v>20080828</v>
      </c>
      <c r="C665">
        <f>VLOOKUP($B665,BANCA!$A$4:$F$1040000,5,0)/VLOOKUP($B665,IPSA!$A$4:$F$1040000,5,0)</f>
        <v>0.91139113769825431</v>
      </c>
      <c r="D665" s="2">
        <f t="shared" si="2899"/>
        <v>0.88896416112586085</v>
      </c>
      <c r="E665">
        <f>VLOOKUP($B665,'CONST.&amp;INMOB'!$A$4:$F$1040000,5,0)/VLOOKUP($B665,IPSA!$A$4:$F$1040000,5,0)</f>
        <v>1.3411271854612044</v>
      </c>
      <c r="F665" s="2">
        <f t="shared" si="2899"/>
        <v>1.4362122245994595</v>
      </c>
      <c r="G665">
        <f>VLOOKUP($B665,COMMODITIES!$A$4:$F$1040000,5,0)/VLOOKUP($B665,IPSA!$A$4:$F$1040000,5,0)</f>
        <v>1.2133489339268371</v>
      </c>
      <c r="H665" s="2">
        <f t="shared" ref="H665" si="3081">AVERAGE(G616:G665)</f>
        <v>1.2629454319663376</v>
      </c>
      <c r="I665">
        <f>VLOOKUP($B665,UTILITIES!$A$4:$F$1040000,5,0)/VLOOKUP($B665,IPSA!$A$4:$F$1040000,5,0)</f>
        <v>1.0188246317674163</v>
      </c>
      <c r="J665" s="2">
        <f t="shared" ref="J665" si="3082">AVERAGE(I616:I665)</f>
        <v>0.98729059115662221</v>
      </c>
      <c r="K665">
        <f>VLOOKUP($B665,CONSUMO!$A$4:$F$1040000,5,0)/VLOOKUP($B665,IPSA!$A$4:$F$1040000,5,0)</f>
        <v>0.99539819318059797</v>
      </c>
      <c r="L665" s="2">
        <f t="shared" ref="L665" si="3083">AVERAGE(K616:K665)</f>
        <v>0.93165851771538444</v>
      </c>
      <c r="M665">
        <f>VLOOKUP($B665,INDUSTRIAL!$A$4:$F$1040000,5,0)/VLOOKUP($B665,IPSA!$A$4:$F$1040000,5,0)</f>
        <v>0.92035722090778749</v>
      </c>
      <c r="N665" s="2">
        <f t="shared" ref="N665" si="3084">AVERAGE(M616:M665)</f>
        <v>0.88849828799020358</v>
      </c>
      <c r="O665">
        <f>VLOOKUP($B665,RETAIL!$A$4:$F$1040000,5,0)/VLOOKUP($B665,IPSA!$A$4:$F$1040000,5,0)</f>
        <v>0.85243007784300284</v>
      </c>
      <c r="P665" s="2">
        <f t="shared" ref="P665" si="3085">AVERAGE(O616:O665)</f>
        <v>0.87183137531487287</v>
      </c>
    </row>
    <row r="666" spans="1:16">
      <c r="A666" t="str">
        <f t="shared" si="2980"/>
        <v/>
      </c>
      <c r="B666" s="2">
        <f>IPSA!A843</f>
        <v>20080829</v>
      </c>
      <c r="C666">
        <f>VLOOKUP($B666,BANCA!$A$4:$F$1040000,5,0)/VLOOKUP($B666,IPSA!$A$4:$F$1040000,5,0)</f>
        <v>0.91902426522677261</v>
      </c>
      <c r="D666" s="2">
        <f t="shared" si="2899"/>
        <v>0.88999193662127651</v>
      </c>
      <c r="E666">
        <f>VLOOKUP($B666,'CONST.&amp;INMOB'!$A$4:$F$1040000,5,0)/VLOOKUP($B666,IPSA!$A$4:$F$1040000,5,0)</f>
        <v>1.3460881807314349</v>
      </c>
      <c r="F666" s="2">
        <f t="shared" si="2899"/>
        <v>1.4341190825267471</v>
      </c>
      <c r="G666">
        <f>VLOOKUP($B666,COMMODITIES!$A$4:$F$1040000,5,0)/VLOOKUP($B666,IPSA!$A$4:$F$1040000,5,0)</f>
        <v>1.2114089706007811</v>
      </c>
      <c r="H666" s="2">
        <f t="shared" ref="H666" si="3086">AVERAGE(G617:G666)</f>
        <v>1.2607974541849072</v>
      </c>
      <c r="I666">
        <f>VLOOKUP($B666,UTILITIES!$A$4:$F$1040000,5,0)/VLOOKUP($B666,IPSA!$A$4:$F$1040000,5,0)</f>
        <v>1.0135433904172162</v>
      </c>
      <c r="J666" s="2">
        <f t="shared" ref="J666" si="3087">AVERAGE(I617:I666)</f>
        <v>0.98896502432042066</v>
      </c>
      <c r="K666">
        <f>VLOOKUP($B666,CONSUMO!$A$4:$F$1040000,5,0)/VLOOKUP($B666,IPSA!$A$4:$F$1040000,5,0)</f>
        <v>1.0039261360045011</v>
      </c>
      <c r="L666" s="2">
        <f t="shared" ref="L666" si="3088">AVERAGE(K617:K666)</f>
        <v>0.93415929001560061</v>
      </c>
      <c r="M666">
        <f>VLOOKUP($B666,INDUSTRIAL!$A$4:$F$1040000,5,0)/VLOOKUP($B666,IPSA!$A$4:$F$1040000,5,0)</f>
        <v>0.92238360355524784</v>
      </c>
      <c r="N666" s="2">
        <f t="shared" ref="N666" si="3089">AVERAGE(M617:M666)</f>
        <v>0.88971043473055533</v>
      </c>
      <c r="O666">
        <f>VLOOKUP($B666,RETAIL!$A$4:$F$1040000,5,0)/VLOOKUP($B666,IPSA!$A$4:$F$1040000,5,0)</f>
        <v>0.85265954525625565</v>
      </c>
      <c r="P666" s="2">
        <f t="shared" ref="P666" si="3090">AVERAGE(O617:O666)</f>
        <v>0.87052129433706182</v>
      </c>
    </row>
    <row r="667" spans="1:16">
      <c r="A667" t="str">
        <f t="shared" si="2980"/>
        <v/>
      </c>
      <c r="B667" s="2">
        <f>IPSA!A844</f>
        <v>20080901</v>
      </c>
      <c r="C667">
        <f>VLOOKUP($B667,BANCA!$A$4:$F$1040000,5,0)/VLOOKUP($B667,IPSA!$A$4:$F$1040000,5,0)</f>
        <v>0.92852204968619789</v>
      </c>
      <c r="D667" s="2">
        <f t="shared" si="2899"/>
        <v>0.89123735369873547</v>
      </c>
      <c r="E667">
        <f>VLOOKUP($B667,'CONST.&amp;INMOB'!$A$4:$F$1040000,5,0)/VLOOKUP($B667,IPSA!$A$4:$F$1040000,5,0)</f>
        <v>1.3312991022789376</v>
      </c>
      <c r="F667" s="2">
        <f t="shared" si="2899"/>
        <v>1.4318598538569276</v>
      </c>
      <c r="G667">
        <f>VLOOKUP($B667,COMMODITIES!$A$4:$F$1040000,5,0)/VLOOKUP($B667,IPSA!$A$4:$F$1040000,5,0)</f>
        <v>1.2005632077080788</v>
      </c>
      <c r="H667" s="2">
        <f t="shared" ref="H667" si="3091">AVERAGE(G618:G667)</f>
        <v>1.2586815192877119</v>
      </c>
      <c r="I667">
        <f>VLOOKUP($B667,UTILITIES!$A$4:$F$1040000,5,0)/VLOOKUP($B667,IPSA!$A$4:$F$1040000,5,0)</f>
        <v>1.0115823073415413</v>
      </c>
      <c r="J667" s="2">
        <f t="shared" ref="J667" si="3092">AVERAGE(I618:I667)</f>
        <v>0.99029007752029574</v>
      </c>
      <c r="K667">
        <f>VLOOKUP($B667,CONSUMO!$A$4:$F$1040000,5,0)/VLOOKUP($B667,IPSA!$A$4:$F$1040000,5,0)</f>
        <v>1.005092191323538</v>
      </c>
      <c r="L667" s="2">
        <f t="shared" ref="L667" si="3093">AVERAGE(K618:K667)</f>
        <v>0.93690706863033402</v>
      </c>
      <c r="M667">
        <f>VLOOKUP($B667,INDUSTRIAL!$A$4:$F$1040000,5,0)/VLOOKUP($B667,IPSA!$A$4:$F$1040000,5,0)</f>
        <v>0.93451439869397079</v>
      </c>
      <c r="N667" s="2">
        <f t="shared" ref="N667" si="3094">AVERAGE(M618:M667)</f>
        <v>0.89107127195989766</v>
      </c>
      <c r="O667">
        <f>VLOOKUP($B667,RETAIL!$A$4:$F$1040000,5,0)/VLOOKUP($B667,IPSA!$A$4:$F$1040000,5,0)</f>
        <v>0.85194842716067443</v>
      </c>
      <c r="P667" s="2">
        <f t="shared" ref="P667" si="3095">AVERAGE(O618:O667)</f>
        <v>0.86908766185500885</v>
      </c>
    </row>
    <row r="668" spans="1:16">
      <c r="A668" t="str">
        <f t="shared" si="2980"/>
        <v/>
      </c>
      <c r="B668" s="2">
        <f>IPSA!A845</f>
        <v>20080902</v>
      </c>
      <c r="C668">
        <f>VLOOKUP($B668,BANCA!$A$4:$F$1040000,5,0)/VLOOKUP($B668,IPSA!$A$4:$F$1040000,5,0)</f>
        <v>0.94129478867671701</v>
      </c>
      <c r="D668" s="2">
        <f t="shared" si="2899"/>
        <v>0.89248128026072138</v>
      </c>
      <c r="E668">
        <f>VLOOKUP($B668,'CONST.&amp;INMOB'!$A$4:$F$1040000,5,0)/VLOOKUP($B668,IPSA!$A$4:$F$1040000,5,0)</f>
        <v>1.3322956748115307</v>
      </c>
      <c r="F668" s="2">
        <f t="shared" si="2899"/>
        <v>1.4293891397178806</v>
      </c>
      <c r="G668">
        <f>VLOOKUP($B668,COMMODITIES!$A$4:$F$1040000,5,0)/VLOOKUP($B668,IPSA!$A$4:$F$1040000,5,0)</f>
        <v>1.1823440252830786</v>
      </c>
      <c r="H668" s="2">
        <f t="shared" ref="H668" si="3096">AVERAGE(G619:G668)</f>
        <v>1.256204420990251</v>
      </c>
      <c r="I668">
        <f>VLOOKUP($B668,UTILITIES!$A$4:$F$1040000,5,0)/VLOOKUP($B668,IPSA!$A$4:$F$1040000,5,0)</f>
        <v>1.0158953482454043</v>
      </c>
      <c r="J668" s="2">
        <f t="shared" ref="J668" si="3097">AVERAGE(I619:I668)</f>
        <v>0.99160761415925081</v>
      </c>
      <c r="K668">
        <f>VLOOKUP($B668,CONSUMO!$A$4:$F$1040000,5,0)/VLOOKUP($B668,IPSA!$A$4:$F$1040000,5,0)</f>
        <v>1.0080996626273515</v>
      </c>
      <c r="L668" s="2">
        <f t="shared" ref="L668" si="3098">AVERAGE(K619:K668)</f>
        <v>0.93960029248524701</v>
      </c>
      <c r="M668">
        <f>VLOOKUP($B668,INDUSTRIAL!$A$4:$F$1040000,5,0)/VLOOKUP($B668,IPSA!$A$4:$F$1040000,5,0)</f>
        <v>0.9471446031182742</v>
      </c>
      <c r="N668" s="2">
        <f t="shared" ref="N668" si="3099">AVERAGE(M619:M668)</f>
        <v>0.89282376508500616</v>
      </c>
      <c r="O668">
        <f>VLOOKUP($B668,RETAIL!$A$4:$F$1040000,5,0)/VLOOKUP($B668,IPSA!$A$4:$F$1040000,5,0)</f>
        <v>0.8549858852877219</v>
      </c>
      <c r="P668" s="2">
        <f t="shared" ref="P668" si="3100">AVERAGE(O619:O668)</f>
        <v>0.8680146943285979</v>
      </c>
    </row>
    <row r="669" spans="1:16">
      <c r="A669" t="str">
        <f t="shared" si="2980"/>
        <v/>
      </c>
      <c r="B669" s="2">
        <f>IPSA!A846</f>
        <v>20080903</v>
      </c>
      <c r="C669">
        <f>VLOOKUP($B669,BANCA!$A$4:$F$1040000,5,0)/VLOOKUP($B669,IPSA!$A$4:$F$1040000,5,0)</f>
        <v>0.94811103476939373</v>
      </c>
      <c r="D669" s="2">
        <f t="shared" si="2899"/>
        <v>0.89405471117160562</v>
      </c>
      <c r="E669">
        <f>VLOOKUP($B669,'CONST.&amp;INMOB'!$A$4:$F$1040000,5,0)/VLOOKUP($B669,IPSA!$A$4:$F$1040000,5,0)</f>
        <v>1.3485765160843872</v>
      </c>
      <c r="F669" s="2">
        <f t="shared" si="2899"/>
        <v>1.4277383128778651</v>
      </c>
      <c r="G669">
        <f>VLOOKUP($B669,COMMODITIES!$A$4:$F$1040000,5,0)/VLOOKUP($B669,IPSA!$A$4:$F$1040000,5,0)</f>
        <v>1.1793172003046479</v>
      </c>
      <c r="H669" s="2">
        <f t="shared" ref="H669" si="3101">AVERAGE(G620:G669)</f>
        <v>1.2530771386028117</v>
      </c>
      <c r="I669">
        <f>VLOOKUP($B669,UTILITIES!$A$4:$F$1040000,5,0)/VLOOKUP($B669,IPSA!$A$4:$F$1040000,5,0)</f>
        <v>1.0129577367720393</v>
      </c>
      <c r="J669" s="2">
        <f t="shared" ref="J669" si="3102">AVERAGE(I620:I669)</f>
        <v>0.99310170141838794</v>
      </c>
      <c r="K669">
        <f>VLOOKUP($B669,CONSUMO!$A$4:$F$1040000,5,0)/VLOOKUP($B669,IPSA!$A$4:$F$1040000,5,0)</f>
        <v>1.0129429685175977</v>
      </c>
      <c r="L669" s="2">
        <f t="shared" ref="L669" si="3103">AVERAGE(K620:K669)</f>
        <v>0.94267071044598039</v>
      </c>
      <c r="M669">
        <f>VLOOKUP($B669,INDUSTRIAL!$A$4:$F$1040000,5,0)/VLOOKUP($B669,IPSA!$A$4:$F$1040000,5,0)</f>
        <v>0.95315298716076091</v>
      </c>
      <c r="N669" s="2">
        <f t="shared" ref="N669" si="3104">AVERAGE(M620:M669)</f>
        <v>0.89480561961388683</v>
      </c>
      <c r="O669">
        <f>VLOOKUP($B669,RETAIL!$A$4:$F$1040000,5,0)/VLOOKUP($B669,IPSA!$A$4:$F$1040000,5,0)</f>
        <v>0.84900444383808649</v>
      </c>
      <c r="P669" s="2">
        <f t="shared" ref="P669" si="3105">AVERAGE(O620:O669)</f>
        <v>0.86712119577100788</v>
      </c>
    </row>
    <row r="670" spans="1:16">
      <c r="A670" t="str">
        <f t="shared" si="2980"/>
        <v/>
      </c>
      <c r="B670" s="2">
        <f>IPSA!A847</f>
        <v>20080904</v>
      </c>
      <c r="C670">
        <f>VLOOKUP($B670,BANCA!$A$4:$F$1040000,5,0)/VLOOKUP($B670,IPSA!$A$4:$F$1040000,5,0)</f>
        <v>0.96240607152785307</v>
      </c>
      <c r="D670" s="2">
        <f t="shared" si="2899"/>
        <v>0.89603978425647424</v>
      </c>
      <c r="E670">
        <f>VLOOKUP($B670,'CONST.&amp;INMOB'!$A$4:$F$1040000,5,0)/VLOOKUP($B670,IPSA!$A$4:$F$1040000,5,0)</f>
        <v>1.3583115182075354</v>
      </c>
      <c r="F670" s="2">
        <f t="shared" si="2899"/>
        <v>1.4266129851884504</v>
      </c>
      <c r="G670">
        <f>VLOOKUP($B670,COMMODITIES!$A$4:$F$1040000,5,0)/VLOOKUP($B670,IPSA!$A$4:$F$1040000,5,0)</f>
        <v>1.1714316482646823</v>
      </c>
      <c r="H670" s="2">
        <f t="shared" ref="H670" si="3106">AVERAGE(G621:G670)</f>
        <v>1.2494840314384918</v>
      </c>
      <c r="I670">
        <f>VLOOKUP($B670,UTILITIES!$A$4:$F$1040000,5,0)/VLOOKUP($B670,IPSA!$A$4:$F$1040000,5,0)</f>
        <v>1.0160474891765134</v>
      </c>
      <c r="J670" s="2">
        <f t="shared" ref="J670" si="3107">AVERAGE(I621:I670)</f>
        <v>0.99483057246207096</v>
      </c>
      <c r="K670">
        <f>VLOOKUP($B670,CONSUMO!$A$4:$F$1040000,5,0)/VLOOKUP($B670,IPSA!$A$4:$F$1040000,5,0)</f>
        <v>1.0189032224133914</v>
      </c>
      <c r="L670" s="2">
        <f t="shared" ref="L670" si="3108">AVERAGE(K621:K670)</f>
        <v>0.94570799787010484</v>
      </c>
      <c r="M670">
        <f>VLOOKUP($B670,INDUSTRIAL!$A$4:$F$1040000,5,0)/VLOOKUP($B670,IPSA!$A$4:$F$1040000,5,0)</f>
        <v>0.95739476415514546</v>
      </c>
      <c r="N670" s="2">
        <f t="shared" ref="N670" si="3109">AVERAGE(M621:M670)</f>
        <v>0.89710964198909171</v>
      </c>
      <c r="O670">
        <f>VLOOKUP($B670,RETAIL!$A$4:$F$1040000,5,0)/VLOOKUP($B670,IPSA!$A$4:$F$1040000,5,0)</f>
        <v>0.85240989610669315</v>
      </c>
      <c r="P670" s="2">
        <f t="shared" ref="P670" si="3110">AVERAGE(O621:O670)</f>
        <v>0.86622790359800006</v>
      </c>
    </row>
    <row r="671" spans="1:16">
      <c r="A671" t="str">
        <f t="shared" si="2980"/>
        <v/>
      </c>
      <c r="B671" s="2">
        <f>IPSA!A848</f>
        <v>20080905</v>
      </c>
      <c r="C671">
        <f>VLOOKUP($B671,BANCA!$A$4:$F$1040000,5,0)/VLOOKUP($B671,IPSA!$A$4:$F$1040000,5,0)</f>
        <v>0.9480364081453555</v>
      </c>
      <c r="D671" s="2">
        <f t="shared" si="2899"/>
        <v>0.89753532333259001</v>
      </c>
      <c r="E671">
        <f>VLOOKUP($B671,'CONST.&amp;INMOB'!$A$4:$F$1040000,5,0)/VLOOKUP($B671,IPSA!$A$4:$F$1040000,5,0)</f>
        <v>1.3440478802330214</v>
      </c>
      <c r="F671" s="2">
        <f t="shared" si="2899"/>
        <v>1.4256482860948552</v>
      </c>
      <c r="G671">
        <f>VLOOKUP($B671,COMMODITIES!$A$4:$F$1040000,5,0)/VLOOKUP($B671,IPSA!$A$4:$F$1040000,5,0)</f>
        <v>1.1652187029093031</v>
      </c>
      <c r="H671" s="2">
        <f t="shared" ref="H671" si="3111">AVERAGE(G622:G671)</f>
        <v>1.2462505272134303</v>
      </c>
      <c r="I671">
        <f>VLOOKUP($B671,UTILITIES!$A$4:$F$1040000,5,0)/VLOOKUP($B671,IPSA!$A$4:$F$1040000,5,0)</f>
        <v>1.0262015525135246</v>
      </c>
      <c r="J671" s="2">
        <f t="shared" ref="J671" si="3112">AVERAGE(I622:I671)</f>
        <v>0.99647736492521632</v>
      </c>
      <c r="K671">
        <f>VLOOKUP($B671,CONSUMO!$A$4:$F$1040000,5,0)/VLOOKUP($B671,IPSA!$A$4:$F$1040000,5,0)</f>
        <v>1.0192187779657396</v>
      </c>
      <c r="L671" s="2">
        <f t="shared" ref="L671" si="3113">AVERAGE(K622:K671)</f>
        <v>0.94872494376528693</v>
      </c>
      <c r="M671">
        <f>VLOOKUP($B671,INDUSTRIAL!$A$4:$F$1040000,5,0)/VLOOKUP($B671,IPSA!$A$4:$F$1040000,5,0)</f>
        <v>0.95833826492612717</v>
      </c>
      <c r="N671" s="2">
        <f t="shared" ref="N671" si="3114">AVERAGE(M622:M671)</f>
        <v>0.89928267037633236</v>
      </c>
      <c r="O671">
        <f>VLOOKUP($B671,RETAIL!$A$4:$F$1040000,5,0)/VLOOKUP($B671,IPSA!$A$4:$F$1040000,5,0)</f>
        <v>0.85570111372204871</v>
      </c>
      <c r="P671" s="2">
        <f t="shared" ref="P671" si="3115">AVERAGE(O622:O671)</f>
        <v>0.86542854333338004</v>
      </c>
    </row>
    <row r="672" spans="1:16">
      <c r="A672" t="str">
        <f t="shared" si="2980"/>
        <v/>
      </c>
      <c r="B672" s="2">
        <f>IPSA!A849</f>
        <v>20080908</v>
      </c>
      <c r="C672">
        <f>VLOOKUP($B672,BANCA!$A$4:$F$1040000,5,0)/VLOOKUP($B672,IPSA!$A$4:$F$1040000,5,0)</f>
        <v>0.97772060130273153</v>
      </c>
      <c r="D672" s="2">
        <f t="shared" si="2899"/>
        <v>0.89960771361746383</v>
      </c>
      <c r="E672">
        <f>VLOOKUP($B672,'CONST.&amp;INMOB'!$A$4:$F$1040000,5,0)/VLOOKUP($B672,IPSA!$A$4:$F$1040000,5,0)</f>
        <v>1.3345546890345643</v>
      </c>
      <c r="F672" s="2">
        <f t="shared" si="2899"/>
        <v>1.4241503376173135</v>
      </c>
      <c r="G672">
        <f>VLOOKUP($B672,COMMODITIES!$A$4:$F$1040000,5,0)/VLOOKUP($B672,IPSA!$A$4:$F$1040000,5,0)</f>
        <v>1.1370569752541464</v>
      </c>
      <c r="H672" s="2">
        <f t="shared" ref="H672" si="3116">AVERAGE(G623:G672)</f>
        <v>1.2424501602155149</v>
      </c>
      <c r="I672">
        <f>VLOOKUP($B672,UTILITIES!$A$4:$F$1040000,5,0)/VLOOKUP($B672,IPSA!$A$4:$F$1040000,5,0)</f>
        <v>1.028712471642603</v>
      </c>
      <c r="J672" s="2">
        <f t="shared" ref="J672" si="3117">AVERAGE(I623:I672)</f>
        <v>0.99813145678889525</v>
      </c>
      <c r="K672">
        <f>VLOOKUP($B672,CONSUMO!$A$4:$F$1040000,5,0)/VLOOKUP($B672,IPSA!$A$4:$F$1040000,5,0)</f>
        <v>1.0270702069073692</v>
      </c>
      <c r="L672" s="2">
        <f t="shared" ref="L672" si="3118">AVERAGE(K623:K672)</f>
        <v>0.95193448155264193</v>
      </c>
      <c r="M672">
        <f>VLOOKUP($B672,INDUSTRIAL!$A$4:$F$1040000,5,0)/VLOOKUP($B672,IPSA!$A$4:$F$1040000,5,0)</f>
        <v>0.97048780119279154</v>
      </c>
      <c r="N672" s="2">
        <f t="shared" ref="N672" si="3119">AVERAGE(M623:M672)</f>
        <v>0.90158837612843157</v>
      </c>
      <c r="O672">
        <f>VLOOKUP($B672,RETAIL!$A$4:$F$1040000,5,0)/VLOOKUP($B672,IPSA!$A$4:$F$1040000,5,0)</f>
        <v>0.85727298433139143</v>
      </c>
      <c r="P672" s="2">
        <f t="shared" ref="P672" si="3120">AVERAGE(O623:O672)</f>
        <v>0.86479498961177426</v>
      </c>
    </row>
    <row r="673" spans="1:16">
      <c r="A673" t="str">
        <f t="shared" si="2980"/>
        <v/>
      </c>
      <c r="B673" s="2">
        <f>IPSA!A850</f>
        <v>20080909</v>
      </c>
      <c r="C673">
        <f>VLOOKUP($B673,BANCA!$A$4:$F$1040000,5,0)/VLOOKUP($B673,IPSA!$A$4:$F$1040000,5,0)</f>
        <v>0.99501652684290665</v>
      </c>
      <c r="D673" s="2">
        <f t="shared" si="2899"/>
        <v>0.90199658916488512</v>
      </c>
      <c r="E673">
        <f>VLOOKUP($B673,'CONST.&amp;INMOB'!$A$4:$F$1040000,5,0)/VLOOKUP($B673,IPSA!$A$4:$F$1040000,5,0)</f>
        <v>1.3484499295364329</v>
      </c>
      <c r="F673" s="2">
        <f t="shared" si="2899"/>
        <v>1.4227240462656565</v>
      </c>
      <c r="G673">
        <f>VLOOKUP($B673,COMMODITIES!$A$4:$F$1040000,5,0)/VLOOKUP($B673,IPSA!$A$4:$F$1040000,5,0)</f>
        <v>1.1103017259824941</v>
      </c>
      <c r="H673" s="2">
        <f t="shared" ref="H673" si="3121">AVERAGE(G624:G673)</f>
        <v>1.2380502467023553</v>
      </c>
      <c r="I673">
        <f>VLOOKUP($B673,UTILITIES!$A$4:$F$1040000,5,0)/VLOOKUP($B673,IPSA!$A$4:$F$1040000,5,0)</f>
        <v>1.0415166290726865</v>
      </c>
      <c r="J673" s="2">
        <f t="shared" ref="J673" si="3122">AVERAGE(I624:I673)</f>
        <v>1.0001137310741137</v>
      </c>
      <c r="K673">
        <f>VLOOKUP($B673,CONSUMO!$A$4:$F$1040000,5,0)/VLOOKUP($B673,IPSA!$A$4:$F$1040000,5,0)</f>
        <v>1.0234298219080429</v>
      </c>
      <c r="L673" s="2">
        <f t="shared" ref="L673" si="3123">AVERAGE(K624:K673)</f>
        <v>0.95497055590311064</v>
      </c>
      <c r="M673">
        <f>VLOOKUP($B673,INDUSTRIAL!$A$4:$F$1040000,5,0)/VLOOKUP($B673,IPSA!$A$4:$F$1040000,5,0)</f>
        <v>0.97856685919027442</v>
      </c>
      <c r="N673" s="2">
        <f t="shared" ref="N673" si="3124">AVERAGE(M624:M673)</f>
        <v>0.90382509208801987</v>
      </c>
      <c r="O673">
        <f>VLOOKUP($B673,RETAIL!$A$4:$F$1040000,5,0)/VLOOKUP($B673,IPSA!$A$4:$F$1040000,5,0)</f>
        <v>0.85989436134185471</v>
      </c>
      <c r="P673" s="2">
        <f t="shared" ref="P673" si="3125">AVERAGE(O624:O673)</f>
        <v>0.86426367044186625</v>
      </c>
    </row>
    <row r="674" spans="1:16">
      <c r="A674" t="str">
        <f t="shared" si="2980"/>
        <v/>
      </c>
      <c r="B674" s="2">
        <f>IPSA!A851</f>
        <v>20080910</v>
      </c>
      <c r="C674">
        <f>VLOOKUP($B674,BANCA!$A$4:$F$1040000,5,0)/VLOOKUP($B674,IPSA!$A$4:$F$1040000,5,0)</f>
        <v>0.99766971036948049</v>
      </c>
      <c r="D674" s="2">
        <f t="shared" si="2899"/>
        <v>0.90415406277356181</v>
      </c>
      <c r="E674">
        <f>VLOOKUP($B674,'CONST.&amp;INMOB'!$A$4:$F$1040000,5,0)/VLOOKUP($B674,IPSA!$A$4:$F$1040000,5,0)</f>
        <v>1.3371372364687244</v>
      </c>
      <c r="F674" s="2">
        <f t="shared" si="2899"/>
        <v>1.4211337093366694</v>
      </c>
      <c r="G674">
        <f>VLOOKUP($B674,COMMODITIES!$A$4:$F$1040000,5,0)/VLOOKUP($B674,IPSA!$A$4:$F$1040000,5,0)</f>
        <v>1.107306482593734</v>
      </c>
      <c r="H674" s="2">
        <f t="shared" ref="H674" si="3126">AVERAGE(G625:G674)</f>
        <v>1.233472534467448</v>
      </c>
      <c r="I674">
        <f>VLOOKUP($B674,UTILITIES!$A$4:$F$1040000,5,0)/VLOOKUP($B674,IPSA!$A$4:$F$1040000,5,0)</f>
        <v>1.0484576928210394</v>
      </c>
      <c r="J674" s="2">
        <f t="shared" ref="J674" si="3127">AVERAGE(I625:I674)</f>
        <v>1.0023355862696786</v>
      </c>
      <c r="K674">
        <f>VLOOKUP($B674,CONSUMO!$A$4:$F$1040000,5,0)/VLOOKUP($B674,IPSA!$A$4:$F$1040000,5,0)</f>
        <v>1.0247997220336229</v>
      </c>
      <c r="L674" s="2">
        <f t="shared" ref="L674" si="3128">AVERAGE(K625:K674)</f>
        <v>0.95796965294616898</v>
      </c>
      <c r="M674">
        <f>VLOOKUP($B674,INDUSTRIAL!$A$4:$F$1040000,5,0)/VLOOKUP($B674,IPSA!$A$4:$F$1040000,5,0)</f>
        <v>0.968380236532558</v>
      </c>
      <c r="N674" s="2">
        <f t="shared" ref="N674" si="3129">AVERAGE(M625:M674)</f>
        <v>0.90599058914911812</v>
      </c>
      <c r="O674">
        <f>VLOOKUP($B674,RETAIL!$A$4:$F$1040000,5,0)/VLOOKUP($B674,IPSA!$A$4:$F$1040000,5,0)</f>
        <v>0.85752300911660073</v>
      </c>
      <c r="P674" s="2">
        <f t="shared" ref="P674" si="3130">AVERAGE(O625:O674)</f>
        <v>0.86391102635509054</v>
      </c>
    </row>
    <row r="675" spans="1:16">
      <c r="A675" t="str">
        <f t="shared" si="2980"/>
        <v/>
      </c>
      <c r="B675" s="2">
        <f>IPSA!A852</f>
        <v>20080911</v>
      </c>
      <c r="C675">
        <f>VLOOKUP($B675,BANCA!$A$4:$F$1040000,5,0)/VLOOKUP($B675,IPSA!$A$4:$F$1040000,5,0)</f>
        <v>0.98101139359742917</v>
      </c>
      <c r="D675" s="2">
        <f t="shared" si="2899"/>
        <v>0.90597517703349117</v>
      </c>
      <c r="E675">
        <f>VLOOKUP($B675,'CONST.&amp;INMOB'!$A$4:$F$1040000,5,0)/VLOOKUP($B675,IPSA!$A$4:$F$1040000,5,0)</f>
        <v>1.3213162128871621</v>
      </c>
      <c r="F675" s="2">
        <f t="shared" si="2899"/>
        <v>1.4188848575037922</v>
      </c>
      <c r="G675">
        <f>VLOOKUP($B675,COMMODITIES!$A$4:$F$1040000,5,0)/VLOOKUP($B675,IPSA!$A$4:$F$1040000,5,0)</f>
        <v>1.1178855957511309</v>
      </c>
      <c r="H675" s="2">
        <f t="shared" ref="H675" si="3131">AVERAGE(G626:G675)</f>
        <v>1.2293266158627378</v>
      </c>
      <c r="I675">
        <f>VLOOKUP($B675,UTILITIES!$A$4:$F$1040000,5,0)/VLOOKUP($B675,IPSA!$A$4:$F$1040000,5,0)</f>
        <v>1.0452401659628696</v>
      </c>
      <c r="J675" s="2">
        <f t="shared" ref="J675" si="3132">AVERAGE(I626:I675)</f>
        <v>1.0043714807970874</v>
      </c>
      <c r="K675">
        <f>VLOOKUP($B675,CONSUMO!$A$4:$F$1040000,5,0)/VLOOKUP($B675,IPSA!$A$4:$F$1040000,5,0)</f>
        <v>1.021825714416823</v>
      </c>
      <c r="L675" s="2">
        <f t="shared" ref="L675" si="3133">AVERAGE(K626:K675)</f>
        <v>0.96084142118801452</v>
      </c>
      <c r="M675">
        <f>VLOOKUP($B675,INDUSTRIAL!$A$4:$F$1040000,5,0)/VLOOKUP($B675,IPSA!$A$4:$F$1040000,5,0)</f>
        <v>0.96410978870916286</v>
      </c>
      <c r="N675" s="2">
        <f t="shared" ref="N675" si="3134">AVERAGE(M626:M675)</f>
        <v>0.90813782224445494</v>
      </c>
      <c r="O675">
        <f>VLOOKUP($B675,RETAIL!$A$4:$F$1040000,5,0)/VLOOKUP($B675,IPSA!$A$4:$F$1040000,5,0)</f>
        <v>0.86905510789646079</v>
      </c>
      <c r="P675" s="2">
        <f t="shared" ref="P675" si="3135">AVERAGE(O626:O675)</f>
        <v>0.86362904467258317</v>
      </c>
    </row>
    <row r="676" spans="1:16">
      <c r="A676" t="str">
        <f t="shared" si="2980"/>
        <v/>
      </c>
      <c r="B676" s="2">
        <f>IPSA!A853</f>
        <v>20080912</v>
      </c>
      <c r="C676">
        <f>VLOOKUP($B676,BANCA!$A$4:$F$1040000,5,0)/VLOOKUP($B676,IPSA!$A$4:$F$1040000,5,0)</f>
        <v>0.9571644083835843</v>
      </c>
      <c r="D676" s="2">
        <f t="shared" si="2899"/>
        <v>0.90740874082412626</v>
      </c>
      <c r="E676">
        <f>VLOOKUP($B676,'CONST.&amp;INMOB'!$A$4:$F$1040000,5,0)/VLOOKUP($B676,IPSA!$A$4:$F$1040000,5,0)</f>
        <v>1.2853297885432271</v>
      </c>
      <c r="F676" s="2">
        <f t="shared" si="2899"/>
        <v>1.4149707632066475</v>
      </c>
      <c r="G676">
        <f>VLOOKUP($B676,COMMODITIES!$A$4:$F$1040000,5,0)/VLOOKUP($B676,IPSA!$A$4:$F$1040000,5,0)</f>
        <v>1.136501648624449</v>
      </c>
      <c r="H676" s="2">
        <f t="shared" ref="H676" si="3136">AVERAGE(G627:G676)</f>
        <v>1.2257955137365224</v>
      </c>
      <c r="I676">
        <f>VLOOKUP($B676,UTILITIES!$A$4:$F$1040000,5,0)/VLOOKUP($B676,IPSA!$A$4:$F$1040000,5,0)</f>
        <v>1.035088259049753</v>
      </c>
      <c r="J676" s="2">
        <f t="shared" ref="J676" si="3137">AVERAGE(I627:I676)</f>
        <v>1.0060711353359246</v>
      </c>
      <c r="K676">
        <f>VLOOKUP($B676,CONSUMO!$A$4:$F$1040000,5,0)/VLOOKUP($B676,IPSA!$A$4:$F$1040000,5,0)</f>
        <v>1.0093697883734845</v>
      </c>
      <c r="L676" s="2">
        <f t="shared" ref="L676" si="3138">AVERAGE(K627:K676)</f>
        <v>0.9629917916298909</v>
      </c>
      <c r="M676">
        <f>VLOOKUP($B676,INDUSTRIAL!$A$4:$F$1040000,5,0)/VLOOKUP($B676,IPSA!$A$4:$F$1040000,5,0)</f>
        <v>0.94079804456590477</v>
      </c>
      <c r="N676" s="2">
        <f t="shared" ref="N676" si="3139">AVERAGE(M627:M676)</f>
        <v>0.90965386278663318</v>
      </c>
      <c r="O676">
        <f>VLOOKUP($B676,RETAIL!$A$4:$F$1040000,5,0)/VLOOKUP($B676,IPSA!$A$4:$F$1040000,5,0)</f>
        <v>0.86542033204470459</v>
      </c>
      <c r="P676" s="2">
        <f t="shared" ref="P676" si="3140">AVERAGE(O627:O676)</f>
        <v>0.86336937306830341</v>
      </c>
    </row>
    <row r="677" spans="1:16">
      <c r="A677" t="str">
        <f t="shared" si="2980"/>
        <v/>
      </c>
      <c r="B677" s="2">
        <f>IPSA!A854</f>
        <v>20080915</v>
      </c>
      <c r="C677">
        <f>VLOOKUP($B677,BANCA!$A$4:$F$1040000,5,0)/VLOOKUP($B677,IPSA!$A$4:$F$1040000,5,0)</f>
        <v>0.95423745468605481</v>
      </c>
      <c r="D677" s="2">
        <f t="shared" si="2899"/>
        <v>0.9088520016508882</v>
      </c>
      <c r="E677">
        <f>VLOOKUP($B677,'CONST.&amp;INMOB'!$A$4:$F$1040000,5,0)/VLOOKUP($B677,IPSA!$A$4:$F$1040000,5,0)</f>
        <v>1.2567227701551373</v>
      </c>
      <c r="F677" s="2">
        <f t="shared" si="2899"/>
        <v>1.4104079589350977</v>
      </c>
      <c r="G677">
        <f>VLOOKUP($B677,COMMODITIES!$A$4:$F$1040000,5,0)/VLOOKUP($B677,IPSA!$A$4:$F$1040000,5,0)</f>
        <v>1.1272888393292646</v>
      </c>
      <c r="H677" s="2">
        <f t="shared" ref="H677" si="3141">AVERAGE(G628:G677)</f>
        <v>1.2224097825267919</v>
      </c>
      <c r="I677">
        <f>VLOOKUP($B677,UTILITIES!$A$4:$F$1040000,5,0)/VLOOKUP($B677,IPSA!$A$4:$F$1040000,5,0)</f>
        <v>1.0433084182291124</v>
      </c>
      <c r="J677" s="2">
        <f t="shared" ref="J677" si="3142">AVERAGE(I628:I677)</f>
        <v>1.0077034754840108</v>
      </c>
      <c r="K677">
        <f>VLOOKUP($B677,CONSUMO!$A$4:$F$1040000,5,0)/VLOOKUP($B677,IPSA!$A$4:$F$1040000,5,0)</f>
        <v>1.0056078566245767</v>
      </c>
      <c r="L677" s="2">
        <f t="shared" ref="L677" si="3143">AVERAGE(K628:K677)</f>
        <v>0.96484831676146043</v>
      </c>
      <c r="M677">
        <f>VLOOKUP($B677,INDUSTRIAL!$A$4:$F$1040000,5,0)/VLOOKUP($B677,IPSA!$A$4:$F$1040000,5,0)</f>
        <v>0.95063441303532059</v>
      </c>
      <c r="N677" s="2">
        <f t="shared" ref="N677" si="3144">AVERAGE(M628:M677)</f>
        <v>0.91121545487732847</v>
      </c>
      <c r="O677">
        <f>VLOOKUP($B677,RETAIL!$A$4:$F$1040000,5,0)/VLOOKUP($B677,IPSA!$A$4:$F$1040000,5,0)</f>
        <v>0.86725639771313678</v>
      </c>
      <c r="P677" s="2">
        <f t="shared" ref="P677" si="3145">AVERAGE(O628:O677)</f>
        <v>0.86302283211763409</v>
      </c>
    </row>
    <row r="678" spans="1:16">
      <c r="A678" t="str">
        <f t="shared" si="2980"/>
        <v/>
      </c>
      <c r="B678" s="2">
        <f>IPSA!A855</f>
        <v>20080916</v>
      </c>
      <c r="C678">
        <f>VLOOKUP($B678,BANCA!$A$4:$F$1040000,5,0)/VLOOKUP($B678,IPSA!$A$4:$F$1040000,5,0)</f>
        <v>0.94896427379594039</v>
      </c>
      <c r="D678" s="2">
        <f t="shared" si="2899"/>
        <v>0.91007805597570002</v>
      </c>
      <c r="E678">
        <f>VLOOKUP($B678,'CONST.&amp;INMOB'!$A$4:$F$1040000,5,0)/VLOOKUP($B678,IPSA!$A$4:$F$1040000,5,0)</f>
        <v>1.2742456023894044</v>
      </c>
      <c r="F678" s="2">
        <f t="shared" si="2899"/>
        <v>1.4062014115089001</v>
      </c>
      <c r="G678">
        <f>VLOOKUP($B678,COMMODITIES!$A$4:$F$1040000,5,0)/VLOOKUP($B678,IPSA!$A$4:$F$1040000,5,0)</f>
        <v>1.1132445193599219</v>
      </c>
      <c r="H678" s="2">
        <f t="shared" ref="H678" si="3146">AVERAGE(G629:G678)</f>
        <v>1.2188453953004803</v>
      </c>
      <c r="I678">
        <f>VLOOKUP($B678,UTILITIES!$A$4:$F$1040000,5,0)/VLOOKUP($B678,IPSA!$A$4:$F$1040000,5,0)</f>
        <v>1.0587716510782648</v>
      </c>
      <c r="J678" s="2">
        <f t="shared" ref="J678" si="3147">AVERAGE(I629:I678)</f>
        <v>1.0096546087177476</v>
      </c>
      <c r="K678">
        <f>VLOOKUP($B678,CONSUMO!$A$4:$F$1040000,5,0)/VLOOKUP($B678,IPSA!$A$4:$F$1040000,5,0)</f>
        <v>1.0134764521707873</v>
      </c>
      <c r="L678" s="2">
        <f t="shared" ref="L678" si="3148">AVERAGE(K629:K678)</f>
        <v>0.96682222338161583</v>
      </c>
      <c r="M678">
        <f>VLOOKUP($B678,INDUSTRIAL!$A$4:$F$1040000,5,0)/VLOOKUP($B678,IPSA!$A$4:$F$1040000,5,0)</f>
        <v>0.9660575878915203</v>
      </c>
      <c r="N678" s="2">
        <f t="shared" ref="N678" si="3149">AVERAGE(M629:M678)</f>
        <v>0.91299761284859149</v>
      </c>
      <c r="O678">
        <f>VLOOKUP($B678,RETAIL!$A$4:$F$1040000,5,0)/VLOOKUP($B678,IPSA!$A$4:$F$1040000,5,0)</f>
        <v>0.85378667181670309</v>
      </c>
      <c r="P678" s="2">
        <f t="shared" ref="P678" si="3150">AVERAGE(O629:O678)</f>
        <v>0.86231845359515125</v>
      </c>
    </row>
    <row r="679" spans="1:16">
      <c r="A679" t="str">
        <f t="shared" si="2980"/>
        <v/>
      </c>
      <c r="B679" s="2">
        <f>IPSA!A856</f>
        <v>20080917</v>
      </c>
      <c r="C679">
        <f>VLOOKUP($B679,BANCA!$A$4:$F$1040000,5,0)/VLOOKUP($B679,IPSA!$A$4:$F$1040000,5,0)</f>
        <v>0.94481626745074299</v>
      </c>
      <c r="D679" s="2">
        <f t="shared" si="2899"/>
        <v>0.91116784148875962</v>
      </c>
      <c r="E679">
        <f>VLOOKUP($B679,'CONST.&amp;INMOB'!$A$4:$F$1040000,5,0)/VLOOKUP($B679,IPSA!$A$4:$F$1040000,5,0)</f>
        <v>1.2689777875630288</v>
      </c>
      <c r="F679" s="2">
        <f t="shared" si="2899"/>
        <v>1.4018270630873062</v>
      </c>
      <c r="G679">
        <f>VLOOKUP($B679,COMMODITIES!$A$4:$F$1040000,5,0)/VLOOKUP($B679,IPSA!$A$4:$F$1040000,5,0)</f>
        <v>1.1087043030227748</v>
      </c>
      <c r="H679" s="2">
        <f t="shared" ref="H679" si="3151">AVERAGE(G630:G679)</f>
        <v>1.2149959034503777</v>
      </c>
      <c r="I679">
        <f>VLOOKUP($B679,UTILITIES!$A$4:$F$1040000,5,0)/VLOOKUP($B679,IPSA!$A$4:$F$1040000,5,0)</f>
        <v>1.0622108898437774</v>
      </c>
      <c r="J679" s="2">
        <f t="shared" ref="J679" si="3152">AVERAGE(I630:I679)</f>
        <v>1.0118417283777479</v>
      </c>
      <c r="K679">
        <f>VLOOKUP($B679,CONSUMO!$A$4:$F$1040000,5,0)/VLOOKUP($B679,IPSA!$A$4:$F$1040000,5,0)</f>
        <v>1.0297487331033965</v>
      </c>
      <c r="L679" s="2">
        <f t="shared" ref="L679" si="3153">AVERAGE(K630:K679)</f>
        <v>0.96915643637997717</v>
      </c>
      <c r="M679">
        <f>VLOOKUP($B679,INDUSTRIAL!$A$4:$F$1040000,5,0)/VLOOKUP($B679,IPSA!$A$4:$F$1040000,5,0)</f>
        <v>0.96710345745808446</v>
      </c>
      <c r="N679" s="2">
        <f t="shared" ref="N679" si="3154">AVERAGE(M630:M679)</f>
        <v>0.91486587341817427</v>
      </c>
      <c r="O679">
        <f>VLOOKUP($B679,RETAIL!$A$4:$F$1040000,5,0)/VLOOKUP($B679,IPSA!$A$4:$F$1040000,5,0)</f>
        <v>0.85348702458370751</v>
      </c>
      <c r="P679" s="2">
        <f t="shared" ref="P679" si="3155">AVERAGE(O630:O679)</f>
        <v>0.86169968326714108</v>
      </c>
    </row>
    <row r="680" spans="1:16">
      <c r="A680" t="str">
        <f t="shared" si="2980"/>
        <v/>
      </c>
      <c r="B680" s="2">
        <f>IPSA!A857</f>
        <v>20080922</v>
      </c>
      <c r="C680">
        <f>VLOOKUP($B680,BANCA!$A$4:$F$1040000,5,0)/VLOOKUP($B680,IPSA!$A$4:$F$1040000,5,0)</f>
        <v>0.92886912616149964</v>
      </c>
      <c r="D680" s="2">
        <f t="shared" si="2899"/>
        <v>0.91183526224262368</v>
      </c>
      <c r="E680">
        <f>VLOOKUP($B680,'CONST.&amp;INMOB'!$A$4:$F$1040000,5,0)/VLOOKUP($B680,IPSA!$A$4:$F$1040000,5,0)</f>
        <v>1.2556870289665951</v>
      </c>
      <c r="F680" s="2">
        <f t="shared" si="2899"/>
        <v>1.3976845442556729</v>
      </c>
      <c r="G680">
        <f>VLOOKUP($B680,COMMODITIES!$A$4:$F$1040000,5,0)/VLOOKUP($B680,IPSA!$A$4:$F$1040000,5,0)</f>
        <v>1.1357272413134478</v>
      </c>
      <c r="H680" s="2">
        <f t="shared" ref="H680" si="3156">AVERAGE(G631:G680)</f>
        <v>1.2115837401210734</v>
      </c>
      <c r="I680">
        <f>VLOOKUP($B680,UTILITIES!$A$4:$F$1040000,5,0)/VLOOKUP($B680,IPSA!$A$4:$F$1040000,5,0)</f>
        <v>1.0535397946225098</v>
      </c>
      <c r="J680" s="2">
        <f t="shared" ref="J680" si="3157">AVERAGE(I631:I680)</f>
        <v>1.014016039836338</v>
      </c>
      <c r="K680">
        <f>VLOOKUP($B680,CONSUMO!$A$4:$F$1040000,5,0)/VLOOKUP($B680,IPSA!$A$4:$F$1040000,5,0)</f>
        <v>0.99579614760468249</v>
      </c>
      <c r="L680" s="2">
        <f t="shared" ref="L680" si="3158">AVERAGE(K631:K680)</f>
        <v>0.97070090704661771</v>
      </c>
      <c r="M680">
        <f>VLOOKUP($B680,INDUSTRIAL!$A$4:$F$1040000,5,0)/VLOOKUP($B680,IPSA!$A$4:$F$1040000,5,0)</f>
        <v>0.96204248978288542</v>
      </c>
      <c r="N680" s="2">
        <f t="shared" ref="N680" si="3159">AVERAGE(M631:M680)</f>
        <v>0.91647849033562889</v>
      </c>
      <c r="O680">
        <f>VLOOKUP($B680,RETAIL!$A$4:$F$1040000,5,0)/VLOOKUP($B680,IPSA!$A$4:$F$1040000,5,0)</f>
        <v>0.85234538002709004</v>
      </c>
      <c r="P680" s="2">
        <f t="shared" ref="P680" si="3160">AVERAGE(O631:O680)</f>
        <v>0.86130206215960736</v>
      </c>
    </row>
    <row r="681" spans="1:16">
      <c r="A681" t="str">
        <f t="shared" si="2980"/>
        <v/>
      </c>
      <c r="B681" s="2">
        <f>IPSA!A858</f>
        <v>20080923</v>
      </c>
      <c r="C681">
        <f>VLOOKUP($B681,BANCA!$A$4:$F$1040000,5,0)/VLOOKUP($B681,IPSA!$A$4:$F$1040000,5,0)</f>
        <v>0.93497066164557519</v>
      </c>
      <c r="D681" s="2">
        <f t="shared" si="2899"/>
        <v>0.91263205165680605</v>
      </c>
      <c r="E681">
        <f>VLOOKUP($B681,'CONST.&amp;INMOB'!$A$4:$F$1040000,5,0)/VLOOKUP($B681,IPSA!$A$4:$F$1040000,5,0)</f>
        <v>1.2579067594984745</v>
      </c>
      <c r="F681" s="2">
        <f t="shared" si="2899"/>
        <v>1.3935280414966424</v>
      </c>
      <c r="G681">
        <f>VLOOKUP($B681,COMMODITIES!$A$4:$F$1040000,5,0)/VLOOKUP($B681,IPSA!$A$4:$F$1040000,5,0)</f>
        <v>1.1330202449241729</v>
      </c>
      <c r="H681" s="2">
        <f t="shared" ref="H681" si="3161">AVERAGE(G632:G681)</f>
        <v>1.2081034415802794</v>
      </c>
      <c r="I681">
        <f>VLOOKUP($B681,UTILITIES!$A$4:$F$1040000,5,0)/VLOOKUP($B681,IPSA!$A$4:$F$1040000,5,0)</f>
        <v>1.0485907372538716</v>
      </c>
      <c r="J681" s="2">
        <f t="shared" ref="J681" si="3162">AVERAGE(I632:I681)</f>
        <v>1.0159527619533397</v>
      </c>
      <c r="K681">
        <f>VLOOKUP($B681,CONSUMO!$A$4:$F$1040000,5,0)/VLOOKUP($B681,IPSA!$A$4:$F$1040000,5,0)</f>
        <v>0.9963454773685978</v>
      </c>
      <c r="L681" s="2">
        <f t="shared" ref="L681" si="3163">AVERAGE(K632:K681)</f>
        <v>0.9721734761116988</v>
      </c>
      <c r="M681">
        <f>VLOOKUP($B681,INDUSTRIAL!$A$4:$F$1040000,5,0)/VLOOKUP($B681,IPSA!$A$4:$F$1040000,5,0)</f>
        <v>0.96633533301221708</v>
      </c>
      <c r="N681" s="2">
        <f t="shared" ref="N681" si="3164">AVERAGE(M632:M681)</f>
        <v>0.91841609532493396</v>
      </c>
      <c r="O681">
        <f>VLOOKUP($B681,RETAIL!$A$4:$F$1040000,5,0)/VLOOKUP($B681,IPSA!$A$4:$F$1040000,5,0)</f>
        <v>0.85776627110974879</v>
      </c>
      <c r="P681" s="2">
        <f t="shared" ref="P681" si="3165">AVERAGE(O632:O681)</f>
        <v>0.86126178023445843</v>
      </c>
    </row>
    <row r="682" spans="1:16">
      <c r="A682" t="str">
        <f t="shared" si="2980"/>
        <v/>
      </c>
      <c r="B682" s="2">
        <f>IPSA!A859</f>
        <v>20080924</v>
      </c>
      <c r="C682">
        <f>VLOOKUP($B682,BANCA!$A$4:$F$1040000,5,0)/VLOOKUP($B682,IPSA!$A$4:$F$1040000,5,0)</f>
        <v>0.92706406580875778</v>
      </c>
      <c r="D682" s="2">
        <f t="shared" si="2899"/>
        <v>0.9133689097915989</v>
      </c>
      <c r="E682">
        <f>VLOOKUP($B682,'CONST.&amp;INMOB'!$A$4:$F$1040000,5,0)/VLOOKUP($B682,IPSA!$A$4:$F$1040000,5,0)</f>
        <v>1.2609929036818299</v>
      </c>
      <c r="F682" s="2">
        <f t="shared" si="2899"/>
        <v>1.3895545172585104</v>
      </c>
      <c r="G682">
        <f>VLOOKUP($B682,COMMODITIES!$A$4:$F$1040000,5,0)/VLOOKUP($B682,IPSA!$A$4:$F$1040000,5,0)</f>
        <v>1.1425885460552756</v>
      </c>
      <c r="H682" s="2">
        <f t="shared" ref="H682" si="3166">AVERAGE(G633:G682)</f>
        <v>1.2046401614941695</v>
      </c>
      <c r="I682">
        <f>VLOOKUP($B682,UTILITIES!$A$4:$F$1040000,5,0)/VLOOKUP($B682,IPSA!$A$4:$F$1040000,5,0)</f>
        <v>1.0454985556503893</v>
      </c>
      <c r="J682" s="2">
        <f t="shared" ref="J682" si="3167">AVERAGE(I633:I682)</f>
        <v>1.0178029506766852</v>
      </c>
      <c r="K682">
        <f>VLOOKUP($B682,CONSUMO!$A$4:$F$1040000,5,0)/VLOOKUP($B682,IPSA!$A$4:$F$1040000,5,0)</f>
        <v>0.99604142562407272</v>
      </c>
      <c r="L682" s="2">
        <f t="shared" ref="L682" si="3168">AVERAGE(K633:K682)</f>
        <v>0.97365215126121352</v>
      </c>
      <c r="M682">
        <f>VLOOKUP($B682,INDUSTRIAL!$A$4:$F$1040000,5,0)/VLOOKUP($B682,IPSA!$A$4:$F$1040000,5,0)</f>
        <v>0.95482745313442197</v>
      </c>
      <c r="N682" s="2">
        <f t="shared" ref="N682" si="3169">AVERAGE(M633:M682)</f>
        <v>0.92024659404699749</v>
      </c>
      <c r="O682">
        <f>VLOOKUP($B682,RETAIL!$A$4:$F$1040000,5,0)/VLOOKUP($B682,IPSA!$A$4:$F$1040000,5,0)</f>
        <v>0.85709452112830986</v>
      </c>
      <c r="P682" s="2">
        <f t="shared" ref="P682" si="3170">AVERAGE(O633:O682)</f>
        <v>0.86131748927370422</v>
      </c>
    </row>
    <row r="683" spans="1:16">
      <c r="A683" t="str">
        <f t="shared" si="2980"/>
        <v/>
      </c>
      <c r="B683" s="2">
        <f>IPSA!A860</f>
        <v>20080925</v>
      </c>
      <c r="C683">
        <f>VLOOKUP($B683,BANCA!$A$4:$F$1040000,5,0)/VLOOKUP($B683,IPSA!$A$4:$F$1040000,5,0)</f>
        <v>0.92827123543782741</v>
      </c>
      <c r="D683" s="2">
        <f t="shared" si="2899"/>
        <v>0.91395070089907759</v>
      </c>
      <c r="E683">
        <f>VLOOKUP($B683,'CONST.&amp;INMOB'!$A$4:$F$1040000,5,0)/VLOOKUP($B683,IPSA!$A$4:$F$1040000,5,0)</f>
        <v>1.2405024962704128</v>
      </c>
      <c r="F683" s="2">
        <f t="shared" si="2899"/>
        <v>1.3845777287527608</v>
      </c>
      <c r="G683">
        <f>VLOOKUP($B683,COMMODITIES!$A$4:$F$1040000,5,0)/VLOOKUP($B683,IPSA!$A$4:$F$1040000,5,0)</f>
        <v>1.1441127510106843</v>
      </c>
      <c r="H683" s="2">
        <f t="shared" ref="H683" si="3171">AVERAGE(G634:G683)</f>
        <v>1.201563482811155</v>
      </c>
      <c r="I683">
        <f>VLOOKUP($B683,UTILITIES!$A$4:$F$1040000,5,0)/VLOOKUP($B683,IPSA!$A$4:$F$1040000,5,0)</f>
        <v>1.0517950223132511</v>
      </c>
      <c r="J683" s="2">
        <f t="shared" ref="J683" si="3172">AVERAGE(I634:I683)</f>
        <v>1.0196777422351522</v>
      </c>
      <c r="K683">
        <f>VLOOKUP($B683,CONSUMO!$A$4:$F$1040000,5,0)/VLOOKUP($B683,IPSA!$A$4:$F$1040000,5,0)</f>
        <v>0.98577972118612667</v>
      </c>
      <c r="L683" s="2">
        <f t="shared" ref="L683" si="3173">AVERAGE(K634:K683)</f>
        <v>0.97472166226664403</v>
      </c>
      <c r="M683">
        <f>VLOOKUP($B683,INDUSTRIAL!$A$4:$F$1040000,5,0)/VLOOKUP($B683,IPSA!$A$4:$F$1040000,5,0)</f>
        <v>0.94263219949596122</v>
      </c>
      <c r="N683" s="2">
        <f t="shared" ref="N683" si="3174">AVERAGE(M634:M683)</f>
        <v>0.92186141821941359</v>
      </c>
      <c r="O683">
        <f>VLOOKUP($B683,RETAIL!$A$4:$F$1040000,5,0)/VLOOKUP($B683,IPSA!$A$4:$F$1040000,5,0)</f>
        <v>0.85017271434682407</v>
      </c>
      <c r="P683" s="2">
        <f t="shared" ref="P683" si="3175">AVERAGE(O634:O683)</f>
        <v>0.86094006714886218</v>
      </c>
    </row>
    <row r="684" spans="1:16">
      <c r="A684" t="str">
        <f t="shared" si="2980"/>
        <v/>
      </c>
      <c r="B684" s="2">
        <f>IPSA!A861</f>
        <v>20080926</v>
      </c>
      <c r="C684">
        <f>VLOOKUP($B684,BANCA!$A$4:$F$1040000,5,0)/VLOOKUP($B684,IPSA!$A$4:$F$1040000,5,0)</f>
        <v>0.93245742358117822</v>
      </c>
      <c r="D684" s="2">
        <f t="shared" si="2899"/>
        <v>0.91494671197083866</v>
      </c>
      <c r="E684">
        <f>VLOOKUP($B684,'CONST.&amp;INMOB'!$A$4:$F$1040000,5,0)/VLOOKUP($B684,IPSA!$A$4:$F$1040000,5,0)</f>
        <v>1.2540728510478127</v>
      </c>
      <c r="F684" s="2">
        <f t="shared" si="2899"/>
        <v>1.3802187426564172</v>
      </c>
      <c r="G684">
        <f>VLOOKUP($B684,COMMODITIES!$A$4:$F$1040000,5,0)/VLOOKUP($B684,IPSA!$A$4:$F$1040000,5,0)</f>
        <v>1.128922944197478</v>
      </c>
      <c r="H684" s="2">
        <f t="shared" ref="H684" si="3176">AVERAGE(G635:G684)</f>
        <v>1.1976518211547231</v>
      </c>
      <c r="I684">
        <f>VLOOKUP($B684,UTILITIES!$A$4:$F$1040000,5,0)/VLOOKUP($B684,IPSA!$A$4:$F$1040000,5,0)</f>
        <v>1.069381864781956</v>
      </c>
      <c r="J684" s="2">
        <f t="shared" ref="J684" si="3177">AVERAGE(I635:I684)</f>
        <v>1.0219964052503081</v>
      </c>
      <c r="K684">
        <f>VLOOKUP($B684,CONSUMO!$A$4:$F$1040000,5,0)/VLOOKUP($B684,IPSA!$A$4:$F$1040000,5,0)</f>
        <v>0.98273489716542728</v>
      </c>
      <c r="L684" s="2">
        <f t="shared" ref="L684" si="3178">AVERAGE(K635:K684)</f>
        <v>0.97579966227710169</v>
      </c>
      <c r="M684">
        <f>VLOOKUP($B684,INDUSTRIAL!$A$4:$F$1040000,5,0)/VLOOKUP($B684,IPSA!$A$4:$F$1040000,5,0)</f>
        <v>0.93888038663486384</v>
      </c>
      <c r="N684" s="2">
        <f t="shared" ref="N684" si="3179">AVERAGE(M635:M684)</f>
        <v>0.92365823184108875</v>
      </c>
      <c r="O684">
        <f>VLOOKUP($B684,RETAIL!$A$4:$F$1040000,5,0)/VLOOKUP($B684,IPSA!$A$4:$F$1040000,5,0)</f>
        <v>0.85013373540754023</v>
      </c>
      <c r="P684" s="2">
        <f t="shared" ref="P684" si="3180">AVERAGE(O635:O684)</f>
        <v>0.8607440206131427</v>
      </c>
    </row>
    <row r="685" spans="1:16">
      <c r="A685" t="str">
        <f t="shared" si="2980"/>
        <v/>
      </c>
      <c r="B685" s="2">
        <f>IPSA!A862</f>
        <v>20080929</v>
      </c>
      <c r="C685">
        <f>VLOOKUP($B685,BANCA!$A$4:$F$1040000,5,0)/VLOOKUP($B685,IPSA!$A$4:$F$1040000,5,0)</f>
        <v>0.96313483503068609</v>
      </c>
      <c r="D685" s="2">
        <f t="shared" si="2899"/>
        <v>0.91649290163911123</v>
      </c>
      <c r="E685">
        <f>VLOOKUP($B685,'CONST.&amp;INMOB'!$A$4:$F$1040000,5,0)/VLOOKUP($B685,IPSA!$A$4:$F$1040000,5,0)</f>
        <v>1.260491206146652</v>
      </c>
      <c r="F685" s="2">
        <f t="shared" si="2899"/>
        <v>1.3761134878419172</v>
      </c>
      <c r="G685">
        <f>VLOOKUP($B685,COMMODITIES!$A$4:$F$1040000,5,0)/VLOOKUP($B685,IPSA!$A$4:$F$1040000,5,0)</f>
        <v>1.1208434619612064</v>
      </c>
      <c r="H685" s="2">
        <f t="shared" ref="H685" si="3181">AVERAGE(G636:G685)</f>
        <v>1.1938275344288285</v>
      </c>
      <c r="I685">
        <f>VLOOKUP($B685,UTILITIES!$A$4:$F$1040000,5,0)/VLOOKUP($B685,IPSA!$A$4:$F$1040000,5,0)</f>
        <v>1.0696762183618151</v>
      </c>
      <c r="J685" s="2">
        <f t="shared" ref="J685" si="3182">AVERAGE(I636:I685)</f>
        <v>1.0240853267972767</v>
      </c>
      <c r="K685">
        <f>VLOOKUP($B685,CONSUMO!$A$4:$F$1040000,5,0)/VLOOKUP($B685,IPSA!$A$4:$F$1040000,5,0)</f>
        <v>1.0100704785273089</v>
      </c>
      <c r="L685" s="2">
        <f t="shared" ref="L685" si="3183">AVERAGE(K636:K685)</f>
        <v>0.97725428377825185</v>
      </c>
      <c r="M685">
        <f>VLOOKUP($B685,INDUSTRIAL!$A$4:$F$1040000,5,0)/VLOOKUP($B685,IPSA!$A$4:$F$1040000,5,0)</f>
        <v>0.94631333147863528</v>
      </c>
      <c r="N685" s="2">
        <f t="shared" ref="N685" si="3184">AVERAGE(M636:M685)</f>
        <v>0.92537567624575134</v>
      </c>
      <c r="O685">
        <f>VLOOKUP($B685,RETAIL!$A$4:$F$1040000,5,0)/VLOOKUP($B685,IPSA!$A$4:$F$1040000,5,0)</f>
        <v>0.82412331309888121</v>
      </c>
      <c r="P685" s="2">
        <f t="shared" ref="P685" si="3185">AVERAGE(O636:O685)</f>
        <v>0.86022270770199316</v>
      </c>
    </row>
    <row r="686" spans="1:16">
      <c r="A686" t="str">
        <f t="shared" si="2980"/>
        <v/>
      </c>
      <c r="B686" s="2">
        <f>IPSA!A863</f>
        <v>20080930</v>
      </c>
      <c r="C686">
        <f>VLOOKUP($B686,BANCA!$A$4:$F$1040000,5,0)/VLOOKUP($B686,IPSA!$A$4:$F$1040000,5,0)</f>
        <v>0.94221395904278193</v>
      </c>
      <c r="D686" s="2">
        <f t="shared" si="2899"/>
        <v>0.91737616230108154</v>
      </c>
      <c r="E686">
        <f>VLOOKUP($B686,'CONST.&amp;INMOB'!$A$4:$F$1040000,5,0)/VLOOKUP($B686,IPSA!$A$4:$F$1040000,5,0)</f>
        <v>1.1841738241071118</v>
      </c>
      <c r="F686" s="2">
        <f t="shared" si="2899"/>
        <v>1.3704535462509322</v>
      </c>
      <c r="G686">
        <f>VLOOKUP($B686,COMMODITIES!$A$4:$F$1040000,5,0)/VLOOKUP($B686,IPSA!$A$4:$F$1040000,5,0)</f>
        <v>1.1317576794783881</v>
      </c>
      <c r="H686" s="2">
        <f t="shared" ref="H686" si="3186">AVERAGE(G637:G686)</f>
        <v>1.1906980159710103</v>
      </c>
      <c r="I686">
        <f>VLOOKUP($B686,UTILITIES!$A$4:$F$1040000,5,0)/VLOOKUP($B686,IPSA!$A$4:$F$1040000,5,0)</f>
        <v>1.0781135592333888</v>
      </c>
      <c r="J686" s="2">
        <f t="shared" ref="J686" si="3187">AVERAGE(I637:I686)</f>
        <v>1.0260499245318468</v>
      </c>
      <c r="K686">
        <f>VLOOKUP($B686,CONSUMO!$A$4:$F$1040000,5,0)/VLOOKUP($B686,IPSA!$A$4:$F$1040000,5,0)</f>
        <v>0.99623435338966304</v>
      </c>
      <c r="L686" s="2">
        <f t="shared" ref="L686" si="3188">AVERAGE(K637:K686)</f>
        <v>0.97840928942385341</v>
      </c>
      <c r="M686">
        <f>VLOOKUP($B686,INDUSTRIAL!$A$4:$F$1040000,5,0)/VLOOKUP($B686,IPSA!$A$4:$F$1040000,5,0)</f>
        <v>0.92298657035599307</v>
      </c>
      <c r="N686" s="2">
        <f t="shared" ref="N686" si="3189">AVERAGE(M637:M686)</f>
        <v>0.92622615040597922</v>
      </c>
      <c r="O686">
        <f>VLOOKUP($B686,RETAIL!$A$4:$F$1040000,5,0)/VLOOKUP($B686,IPSA!$A$4:$F$1040000,5,0)</f>
        <v>0.82349548471077749</v>
      </c>
      <c r="P686" s="2">
        <f t="shared" ref="P686" si="3190">AVERAGE(O637:O686)</f>
        <v>0.85998524198537485</v>
      </c>
    </row>
    <row r="687" spans="1:16">
      <c r="A687" t="str">
        <f t="shared" si="2980"/>
        <v/>
      </c>
      <c r="B687" s="2">
        <f>IPSA!A864</f>
        <v>20081001</v>
      </c>
      <c r="C687">
        <f>VLOOKUP($B687,BANCA!$A$4:$F$1040000,5,0)/VLOOKUP($B687,IPSA!$A$4:$F$1040000,5,0)</f>
        <v>0.95215682715237016</v>
      </c>
      <c r="D687" s="2">
        <f t="shared" si="2899"/>
        <v>0.918465484775015</v>
      </c>
      <c r="E687">
        <f>VLOOKUP($B687,'CONST.&amp;INMOB'!$A$4:$F$1040000,5,0)/VLOOKUP($B687,IPSA!$A$4:$F$1040000,5,0)</f>
        <v>1.1690893132347131</v>
      </c>
      <c r="F687" s="2">
        <f t="shared" si="2899"/>
        <v>1.3650169843014197</v>
      </c>
      <c r="G687">
        <f>VLOOKUP($B687,COMMODITIES!$A$4:$F$1040000,5,0)/VLOOKUP($B687,IPSA!$A$4:$F$1040000,5,0)</f>
        <v>1.1027841076690188</v>
      </c>
      <c r="H687" s="2">
        <f t="shared" ref="H687" si="3191">AVERAGE(G638:G687)</f>
        <v>1.1875688321408442</v>
      </c>
      <c r="I687">
        <f>VLOOKUP($B687,UTILITIES!$A$4:$F$1040000,5,0)/VLOOKUP($B687,IPSA!$A$4:$F$1040000,5,0)</f>
        <v>1.0936229632246826</v>
      </c>
      <c r="J687" s="2">
        <f t="shared" ref="J687" si="3192">AVERAGE(I638:I687)</f>
        <v>1.0278206209488518</v>
      </c>
      <c r="K687">
        <f>VLOOKUP($B687,CONSUMO!$A$4:$F$1040000,5,0)/VLOOKUP($B687,IPSA!$A$4:$F$1040000,5,0)</f>
        <v>0.99331066457915318</v>
      </c>
      <c r="L687" s="2">
        <f t="shared" ref="L687" si="3193">AVERAGE(K638:K687)</f>
        <v>0.97952482984245048</v>
      </c>
      <c r="M687">
        <f>VLOOKUP($B687,INDUSTRIAL!$A$4:$F$1040000,5,0)/VLOOKUP($B687,IPSA!$A$4:$F$1040000,5,0)</f>
        <v>0.92692658298604469</v>
      </c>
      <c r="N687" s="2">
        <f t="shared" ref="N687" si="3194">AVERAGE(M638:M687)</f>
        <v>0.9272044885050813</v>
      </c>
      <c r="O687">
        <f>VLOOKUP($B687,RETAIL!$A$4:$F$1040000,5,0)/VLOOKUP($B687,IPSA!$A$4:$F$1040000,5,0)</f>
        <v>0.8288631515330942</v>
      </c>
      <c r="P687" s="2">
        <f t="shared" ref="P687" si="3195">AVERAGE(O638:O687)</f>
        <v>0.85984480690610554</v>
      </c>
    </row>
    <row r="688" spans="1:16">
      <c r="A688" t="str">
        <f t="shared" si="2980"/>
        <v/>
      </c>
      <c r="B688" s="2">
        <f>IPSA!A865</f>
        <v>20081002</v>
      </c>
      <c r="C688">
        <f>VLOOKUP($B688,BANCA!$A$4:$F$1040000,5,0)/VLOOKUP($B688,IPSA!$A$4:$F$1040000,5,0)</f>
        <v>0.97611057822007719</v>
      </c>
      <c r="D688" s="2">
        <f t="shared" si="2899"/>
        <v>0.92046185026526017</v>
      </c>
      <c r="E688">
        <f>VLOOKUP($B688,'CONST.&amp;INMOB'!$A$4:$F$1040000,5,0)/VLOOKUP($B688,IPSA!$A$4:$F$1040000,5,0)</f>
        <v>1.1777071280836906</v>
      </c>
      <c r="F688" s="2">
        <f t="shared" si="2899"/>
        <v>1.3597534441148968</v>
      </c>
      <c r="G688">
        <f>VLOOKUP($B688,COMMODITIES!$A$4:$F$1040000,5,0)/VLOOKUP($B688,IPSA!$A$4:$F$1040000,5,0)</f>
        <v>1.0740501633644075</v>
      </c>
      <c r="H688" s="2">
        <f t="shared" ref="H688" si="3196">AVERAGE(G639:G688)</f>
        <v>1.1839460760692255</v>
      </c>
      <c r="I688">
        <f>VLOOKUP($B688,UTILITIES!$A$4:$F$1040000,5,0)/VLOOKUP($B688,IPSA!$A$4:$F$1040000,5,0)</f>
        <v>1.1039806960223013</v>
      </c>
      <c r="J688" s="2">
        <f t="shared" ref="J688" si="3197">AVERAGE(I639:I688)</f>
        <v>1.0297530838461402</v>
      </c>
      <c r="K688">
        <f>VLOOKUP($B688,CONSUMO!$A$4:$F$1040000,5,0)/VLOOKUP($B688,IPSA!$A$4:$F$1040000,5,0)</f>
        <v>1.0211935343664758</v>
      </c>
      <c r="L688" s="2">
        <f t="shared" ref="L688" si="3198">AVERAGE(K639:K688)</f>
        <v>0.9811803323033621</v>
      </c>
      <c r="M688">
        <f>VLOOKUP($B688,INDUSTRIAL!$A$4:$F$1040000,5,0)/VLOOKUP($B688,IPSA!$A$4:$F$1040000,5,0)</f>
        <v>0.9391134108689787</v>
      </c>
      <c r="N688" s="2">
        <f t="shared" ref="N688" si="3199">AVERAGE(M639:M688)</f>
        <v>0.92873662333478191</v>
      </c>
      <c r="O688">
        <f>VLOOKUP($B688,RETAIL!$A$4:$F$1040000,5,0)/VLOOKUP($B688,IPSA!$A$4:$F$1040000,5,0)</f>
        <v>0.82632564971074007</v>
      </c>
      <c r="P688" s="2">
        <f t="shared" ref="P688" si="3200">AVERAGE(O639:O688)</f>
        <v>0.85905103237734015</v>
      </c>
    </row>
    <row r="689" spans="1:16">
      <c r="A689" t="str">
        <f t="shared" si="2980"/>
        <v/>
      </c>
      <c r="B689" s="2">
        <f>IPSA!A866</f>
        <v>20081003</v>
      </c>
      <c r="C689">
        <f>VLOOKUP($B689,BANCA!$A$4:$F$1040000,5,0)/VLOOKUP($B689,IPSA!$A$4:$F$1040000,5,0)</f>
        <v>0.97822843955143812</v>
      </c>
      <c r="D689" s="2">
        <f t="shared" si="2899"/>
        <v>0.92236178390707424</v>
      </c>
      <c r="E689">
        <f>VLOOKUP($B689,'CONST.&amp;INMOB'!$A$4:$F$1040000,5,0)/VLOOKUP($B689,IPSA!$A$4:$F$1040000,5,0)</f>
        <v>1.2218975756455499</v>
      </c>
      <c r="F689" s="2">
        <f t="shared" si="2899"/>
        <v>1.3554017599087305</v>
      </c>
      <c r="G689">
        <f>VLOOKUP($B689,COMMODITIES!$A$4:$F$1040000,5,0)/VLOOKUP($B689,IPSA!$A$4:$F$1040000,5,0)</f>
        <v>1.0461052253739231</v>
      </c>
      <c r="H689" s="2">
        <f t="shared" ref="H689" si="3201">AVERAGE(G640:G689)</f>
        <v>1.1801735341669981</v>
      </c>
      <c r="I689">
        <f>VLOOKUP($B689,UTILITIES!$A$4:$F$1040000,5,0)/VLOOKUP($B689,IPSA!$A$4:$F$1040000,5,0)</f>
        <v>1.1142270620511716</v>
      </c>
      <c r="J689" s="2">
        <f t="shared" ref="J689" si="3202">AVERAGE(I640:I689)</f>
        <v>1.0319156007797927</v>
      </c>
      <c r="K689">
        <f>VLOOKUP($B689,CONSUMO!$A$4:$F$1040000,5,0)/VLOOKUP($B689,IPSA!$A$4:$F$1040000,5,0)</f>
        <v>1.0470635697965427</v>
      </c>
      <c r="L689" s="2">
        <f t="shared" ref="L689" si="3203">AVERAGE(K640:K689)</f>
        <v>0.98351650186566697</v>
      </c>
      <c r="M689">
        <f>VLOOKUP($B689,INDUSTRIAL!$A$4:$F$1040000,5,0)/VLOOKUP($B689,IPSA!$A$4:$F$1040000,5,0)</f>
        <v>0.95130390831186429</v>
      </c>
      <c r="N689" s="2">
        <f t="shared" ref="N689" si="3204">AVERAGE(M640:M689)</f>
        <v>0.93035829556644911</v>
      </c>
      <c r="O689">
        <f>VLOOKUP($B689,RETAIL!$A$4:$F$1040000,5,0)/VLOOKUP($B689,IPSA!$A$4:$F$1040000,5,0)</f>
        <v>0.83478970494956706</v>
      </c>
      <c r="P689" s="2">
        <f t="shared" ref="P689" si="3205">AVERAGE(O640:O689)</f>
        <v>0.85781351060710465</v>
      </c>
    </row>
    <row r="690" spans="1:16">
      <c r="A690" t="str">
        <f t="shared" si="2980"/>
        <v/>
      </c>
      <c r="B690" s="2">
        <f>IPSA!A867</f>
        <v>20081006</v>
      </c>
      <c r="C690">
        <f>VLOOKUP($B690,BANCA!$A$4:$F$1040000,5,0)/VLOOKUP($B690,IPSA!$A$4:$F$1040000,5,0)</f>
        <v>0.98705081124227234</v>
      </c>
      <c r="D690" s="2">
        <f t="shared" si="2899"/>
        <v>0.92416944783885224</v>
      </c>
      <c r="E690">
        <f>VLOOKUP($B690,'CONST.&amp;INMOB'!$A$4:$F$1040000,5,0)/VLOOKUP($B690,IPSA!$A$4:$F$1040000,5,0)</f>
        <v>1.2084471705989916</v>
      </c>
      <c r="F690" s="2">
        <f t="shared" si="2899"/>
        <v>1.3501134870384026</v>
      </c>
      <c r="G690">
        <f>VLOOKUP($B690,COMMODITIES!$A$4:$F$1040000,5,0)/VLOOKUP($B690,IPSA!$A$4:$F$1040000,5,0)</f>
        <v>1.0340689516143842</v>
      </c>
      <c r="H690" s="2">
        <f t="shared" ref="H690" si="3206">AVERAGE(G641:G690)</f>
        <v>1.1764752421151388</v>
      </c>
      <c r="I690">
        <f>VLOOKUP($B690,UTILITIES!$A$4:$F$1040000,5,0)/VLOOKUP($B690,IPSA!$A$4:$F$1040000,5,0)</f>
        <v>1.1248132524736778</v>
      </c>
      <c r="J690" s="2">
        <f t="shared" ref="J690" si="3207">AVERAGE(I641:I690)</f>
        <v>1.0340644831494992</v>
      </c>
      <c r="K690">
        <f>VLOOKUP($B690,CONSUMO!$A$4:$F$1040000,5,0)/VLOOKUP($B690,IPSA!$A$4:$F$1040000,5,0)</f>
        <v>1.0630120126455771</v>
      </c>
      <c r="L690" s="2">
        <f t="shared" ref="L690" si="3208">AVERAGE(K641:K690)</f>
        <v>0.98633178650258257</v>
      </c>
      <c r="M690">
        <f>VLOOKUP($B690,INDUSTRIAL!$A$4:$F$1040000,5,0)/VLOOKUP($B690,IPSA!$A$4:$F$1040000,5,0)</f>
        <v>0.97620853858047785</v>
      </c>
      <c r="N690" s="2">
        <f t="shared" ref="N690" si="3209">AVERAGE(M641:M690)</f>
        <v>0.93223961064444705</v>
      </c>
      <c r="O690">
        <f>VLOOKUP($B690,RETAIL!$A$4:$F$1040000,5,0)/VLOOKUP($B690,IPSA!$A$4:$F$1040000,5,0)</f>
        <v>0.82950343623610023</v>
      </c>
      <c r="P690" s="2">
        <f t="shared" ref="P690" si="3210">AVERAGE(O641:O690)</f>
        <v>0.85657212128127014</v>
      </c>
    </row>
    <row r="691" spans="1:16">
      <c r="A691" t="str">
        <f t="shared" si="2980"/>
        <v/>
      </c>
      <c r="B691" s="2">
        <f>IPSA!A868</f>
        <v>20081007</v>
      </c>
      <c r="C691">
        <f>VLOOKUP($B691,BANCA!$A$4:$F$1040000,5,0)/VLOOKUP($B691,IPSA!$A$4:$F$1040000,5,0)</f>
        <v>0.98866034373732792</v>
      </c>
      <c r="D691" s="2">
        <f t="shared" si="2899"/>
        <v>0.92596350752233814</v>
      </c>
      <c r="E691">
        <f>VLOOKUP($B691,'CONST.&amp;INMOB'!$A$4:$F$1040000,5,0)/VLOOKUP($B691,IPSA!$A$4:$F$1040000,5,0)</f>
        <v>1.2435535926038526</v>
      </c>
      <c r="F691" s="2">
        <f t="shared" si="2899"/>
        <v>1.3445798509641429</v>
      </c>
      <c r="G691">
        <f>VLOOKUP($B691,COMMODITIES!$A$4:$F$1040000,5,0)/VLOOKUP($B691,IPSA!$A$4:$F$1040000,5,0)</f>
        <v>1.0203533057225738</v>
      </c>
      <c r="H691" s="2">
        <f t="shared" ref="H691" si="3211">AVERAGE(G642:G691)</f>
        <v>1.1723292083250214</v>
      </c>
      <c r="I691">
        <f>VLOOKUP($B691,UTILITIES!$A$4:$F$1040000,5,0)/VLOOKUP($B691,IPSA!$A$4:$F$1040000,5,0)</f>
        <v>1.13603622004067</v>
      </c>
      <c r="J691" s="2">
        <f t="shared" ref="J691" si="3212">AVERAGE(I642:I691)</f>
        <v>1.0365775286660261</v>
      </c>
      <c r="K691">
        <f>VLOOKUP($B691,CONSUMO!$A$4:$F$1040000,5,0)/VLOOKUP($B691,IPSA!$A$4:$F$1040000,5,0)</f>
        <v>1.0971439365415883</v>
      </c>
      <c r="L691" s="2">
        <f t="shared" ref="L691" si="3213">AVERAGE(K642:K691)</f>
        <v>0.98970058861998067</v>
      </c>
      <c r="M691">
        <f>VLOOKUP($B691,INDUSTRIAL!$A$4:$F$1040000,5,0)/VLOOKUP($B691,IPSA!$A$4:$F$1040000,5,0)</f>
        <v>0.98109261344666443</v>
      </c>
      <c r="N691" s="2">
        <f t="shared" ref="N691" si="3214">AVERAGE(M642:M691)</f>
        <v>0.93421090859953315</v>
      </c>
      <c r="O691">
        <f>VLOOKUP($B691,RETAIL!$A$4:$F$1040000,5,0)/VLOOKUP($B691,IPSA!$A$4:$F$1040000,5,0)</f>
        <v>0.83352954796157797</v>
      </c>
      <c r="P691" s="2">
        <f t="shared" ref="P691" si="3215">AVERAGE(O642:O691)</f>
        <v>0.85561088215908265</v>
      </c>
    </row>
    <row r="692" spans="1:16">
      <c r="A692" t="str">
        <f t="shared" si="2980"/>
        <v/>
      </c>
      <c r="B692" s="2">
        <f>IPSA!A869</f>
        <v>20081008</v>
      </c>
      <c r="C692">
        <f>VLOOKUP($B692,BANCA!$A$4:$F$1040000,5,0)/VLOOKUP($B692,IPSA!$A$4:$F$1040000,5,0)</f>
        <v>0.99229271426089083</v>
      </c>
      <c r="D692" s="2">
        <f t="shared" si="2899"/>
        <v>0.9280835752600558</v>
      </c>
      <c r="E692">
        <f>VLOOKUP($B692,'CONST.&amp;INMOB'!$A$4:$F$1040000,5,0)/VLOOKUP($B692,IPSA!$A$4:$F$1040000,5,0)</f>
        <v>1.2156253224583802</v>
      </c>
      <c r="F692" s="2">
        <f t="shared" si="2899"/>
        <v>1.3382371173338328</v>
      </c>
      <c r="G692">
        <f>VLOOKUP($B692,COMMODITIES!$A$4:$F$1040000,5,0)/VLOOKUP($B692,IPSA!$A$4:$F$1040000,5,0)</f>
        <v>1.0306053484649975</v>
      </c>
      <c r="H692" s="2">
        <f t="shared" ref="H692" si="3216">AVERAGE(G643:G692)</f>
        <v>1.1682912003417227</v>
      </c>
      <c r="I692">
        <f>VLOOKUP($B692,UTILITIES!$A$4:$F$1040000,5,0)/VLOOKUP($B692,IPSA!$A$4:$F$1040000,5,0)</f>
        <v>1.1246133291284388</v>
      </c>
      <c r="J692" s="2">
        <f t="shared" ref="J692" si="3217">AVERAGE(I643:I692)</f>
        <v>1.0389454315261155</v>
      </c>
      <c r="K692">
        <f>VLOOKUP($B692,CONSUMO!$A$4:$F$1040000,5,0)/VLOOKUP($B692,IPSA!$A$4:$F$1040000,5,0)</f>
        <v>1.0839885985417175</v>
      </c>
      <c r="L692" s="2">
        <f t="shared" ref="L692" si="3218">AVERAGE(K643:K692)</f>
        <v>0.99287880313539134</v>
      </c>
      <c r="M692">
        <f>VLOOKUP($B692,INDUSTRIAL!$A$4:$F$1040000,5,0)/VLOOKUP($B692,IPSA!$A$4:$F$1040000,5,0)</f>
        <v>0.9902839241850373</v>
      </c>
      <c r="N692" s="2">
        <f t="shared" ref="N692" si="3219">AVERAGE(M643:M692)</f>
        <v>0.93649868712587458</v>
      </c>
      <c r="O692">
        <f>VLOOKUP($B692,RETAIL!$A$4:$F$1040000,5,0)/VLOOKUP($B692,IPSA!$A$4:$F$1040000,5,0)</f>
        <v>0.82115335908384524</v>
      </c>
      <c r="P692" s="2">
        <f t="shared" ref="P692" si="3220">AVERAGE(O643:O692)</f>
        <v>0.85416358055475339</v>
      </c>
    </row>
    <row r="693" spans="1:16">
      <c r="A693" t="str">
        <f t="shared" si="2980"/>
        <v/>
      </c>
      <c r="B693" s="2">
        <f>IPSA!A870</f>
        <v>20081009</v>
      </c>
      <c r="C693">
        <f>VLOOKUP($B693,BANCA!$A$4:$F$1040000,5,0)/VLOOKUP($B693,IPSA!$A$4:$F$1040000,5,0)</f>
        <v>0.97676232645526029</v>
      </c>
      <c r="D693" s="2">
        <f t="shared" ref="D693:F756" si="3221">AVERAGE(C644:C693)</f>
        <v>0.92998877537438129</v>
      </c>
      <c r="E693">
        <f>VLOOKUP($B693,'CONST.&amp;INMOB'!$A$4:$F$1040000,5,0)/VLOOKUP($B693,IPSA!$A$4:$F$1040000,5,0)</f>
        <v>1.2253323332385906</v>
      </c>
      <c r="F693" s="2">
        <f t="shared" si="3221"/>
        <v>1.3315243770829548</v>
      </c>
      <c r="G693">
        <f>VLOOKUP($B693,COMMODITIES!$A$4:$F$1040000,5,0)/VLOOKUP($B693,IPSA!$A$4:$F$1040000,5,0)</f>
        <v>1.038223203348259</v>
      </c>
      <c r="H693" s="2">
        <f t="shared" ref="H693" si="3222">AVERAGE(G644:G693)</f>
        <v>1.1643427668516511</v>
      </c>
      <c r="I693">
        <f>VLOOKUP($B693,UTILITIES!$A$4:$F$1040000,5,0)/VLOOKUP($B693,IPSA!$A$4:$F$1040000,5,0)</f>
        <v>1.1220540868429727</v>
      </c>
      <c r="J693" s="2">
        <f t="shared" ref="J693" si="3223">AVERAGE(I644:I693)</f>
        <v>1.0413141534924357</v>
      </c>
      <c r="K693">
        <f>VLOOKUP($B693,CONSUMO!$A$4:$F$1040000,5,0)/VLOOKUP($B693,IPSA!$A$4:$F$1040000,5,0)</f>
        <v>1.118890802912019</v>
      </c>
      <c r="L693" s="2">
        <f t="shared" ref="L693" si="3224">AVERAGE(K644:K693)</f>
        <v>0.99669439200317089</v>
      </c>
      <c r="M693">
        <f>VLOOKUP($B693,INDUSTRIAL!$A$4:$F$1040000,5,0)/VLOOKUP($B693,IPSA!$A$4:$F$1040000,5,0)</f>
        <v>0.9704938754791238</v>
      </c>
      <c r="N693" s="2">
        <f t="shared" ref="N693" si="3225">AVERAGE(M644:M693)</f>
        <v>0.93834232644481774</v>
      </c>
      <c r="O693">
        <f>VLOOKUP($B693,RETAIL!$A$4:$F$1040000,5,0)/VLOOKUP($B693,IPSA!$A$4:$F$1040000,5,0)</f>
        <v>0.8108522387260052</v>
      </c>
      <c r="P693" s="2">
        <f t="shared" ref="P693" si="3226">AVERAGE(O644:O693)</f>
        <v>0.85249323059901716</v>
      </c>
    </row>
    <row r="694" spans="1:16">
      <c r="A694" t="str">
        <f t="shared" si="2980"/>
        <v/>
      </c>
      <c r="B694" s="2">
        <f>IPSA!A871</f>
        <v>20081010</v>
      </c>
      <c r="C694">
        <f>VLOOKUP($B694,BANCA!$A$4:$F$1040000,5,0)/VLOOKUP($B694,IPSA!$A$4:$F$1040000,5,0)</f>
        <v>0.93984198753034132</v>
      </c>
      <c r="D694" s="2">
        <f t="shared" si="3221"/>
        <v>0.93121705537028887</v>
      </c>
      <c r="E694">
        <f>VLOOKUP($B694,'CONST.&amp;INMOB'!$A$4:$F$1040000,5,0)/VLOOKUP($B694,IPSA!$A$4:$F$1040000,5,0)</f>
        <v>1.1581695302460615</v>
      </c>
      <c r="F694" s="2">
        <f t="shared" si="3221"/>
        <v>1.3241212871779959</v>
      </c>
      <c r="G694">
        <f>VLOOKUP($B694,COMMODITIES!$A$4:$F$1040000,5,0)/VLOOKUP($B694,IPSA!$A$4:$F$1040000,5,0)</f>
        <v>1.0704316786445196</v>
      </c>
      <c r="H694" s="2">
        <f t="shared" ref="H694" si="3227">AVERAGE(G645:G694)</f>
        <v>1.1609625459370587</v>
      </c>
      <c r="I694">
        <f>VLOOKUP($B694,UTILITIES!$A$4:$F$1040000,5,0)/VLOOKUP($B694,IPSA!$A$4:$F$1040000,5,0)</f>
        <v>1.1140750083289706</v>
      </c>
      <c r="J694" s="2">
        <f t="shared" ref="J694" si="3228">AVERAGE(I645:I694)</f>
        <v>1.0434489457287632</v>
      </c>
      <c r="K694">
        <f>VLOOKUP($B694,CONSUMO!$A$4:$F$1040000,5,0)/VLOOKUP($B694,IPSA!$A$4:$F$1040000,5,0)</f>
        <v>1.1305677978201896</v>
      </c>
      <c r="L694" s="2">
        <f t="shared" ref="L694" si="3229">AVERAGE(K645:K694)</f>
        <v>1.0009328877047841</v>
      </c>
      <c r="M694">
        <f>VLOOKUP($B694,INDUSTRIAL!$A$4:$F$1040000,5,0)/VLOOKUP($B694,IPSA!$A$4:$F$1040000,5,0)</f>
        <v>0.96259673504354859</v>
      </c>
      <c r="N694" s="2">
        <f t="shared" ref="N694" si="3230">AVERAGE(M645:M694)</f>
        <v>0.93983835892110723</v>
      </c>
      <c r="O694">
        <f>VLOOKUP($B694,RETAIL!$A$4:$F$1040000,5,0)/VLOOKUP($B694,IPSA!$A$4:$F$1040000,5,0)</f>
        <v>0.78845319118556945</v>
      </c>
      <c r="P694" s="2">
        <f t="shared" ref="P694" si="3231">AVERAGE(O645:O694)</f>
        <v>0.85057886368914126</v>
      </c>
    </row>
    <row r="695" spans="1:16">
      <c r="A695" t="str">
        <f t="shared" si="2980"/>
        <v/>
      </c>
      <c r="B695" s="2">
        <f>IPSA!A872</f>
        <v>20081013</v>
      </c>
      <c r="C695">
        <f>VLOOKUP($B695,BANCA!$A$4:$F$1040000,5,0)/VLOOKUP($B695,IPSA!$A$4:$F$1040000,5,0)</f>
        <v>0.9294214428611911</v>
      </c>
      <c r="D695" s="2">
        <f t="shared" si="3221"/>
        <v>0.93253226578911108</v>
      </c>
      <c r="E695">
        <f>VLOOKUP($B695,'CONST.&amp;INMOB'!$A$4:$F$1040000,5,0)/VLOOKUP($B695,IPSA!$A$4:$F$1040000,5,0)</f>
        <v>1.0918179780318316</v>
      </c>
      <c r="F695" s="2">
        <f t="shared" si="3221"/>
        <v>1.3165207456939649</v>
      </c>
      <c r="G695">
        <f>VLOOKUP($B695,COMMODITIES!$A$4:$F$1040000,5,0)/VLOOKUP($B695,IPSA!$A$4:$F$1040000,5,0)</f>
        <v>1.0717852414849027</v>
      </c>
      <c r="H695" s="2">
        <f t="shared" ref="H695" si="3232">AVERAGE(G646:G695)</f>
        <v>1.1569098266541631</v>
      </c>
      <c r="I695">
        <f>VLOOKUP($B695,UTILITIES!$A$4:$F$1040000,5,0)/VLOOKUP($B695,IPSA!$A$4:$F$1040000,5,0)</f>
        <v>1.1162684566029277</v>
      </c>
      <c r="J695" s="2">
        <f t="shared" ref="J695" si="3233">AVERAGE(I646:I695)</f>
        <v>1.045708544546857</v>
      </c>
      <c r="K695">
        <f>VLOOKUP($B695,CONSUMO!$A$4:$F$1040000,5,0)/VLOOKUP($B695,IPSA!$A$4:$F$1040000,5,0)</f>
        <v>1.072125295538271</v>
      </c>
      <c r="L695" s="2">
        <f t="shared" ref="L695" si="3234">AVERAGE(K646:K695)</f>
        <v>1.0042634990712045</v>
      </c>
      <c r="M695">
        <f>VLOOKUP($B695,INDUSTRIAL!$A$4:$F$1040000,5,0)/VLOOKUP($B695,IPSA!$A$4:$F$1040000,5,0)</f>
        <v>0.92819318792215977</v>
      </c>
      <c r="N695" s="2">
        <f t="shared" ref="N695" si="3235">AVERAGE(M646:M695)</f>
        <v>0.9409906826892005</v>
      </c>
      <c r="O695">
        <f>VLOOKUP($B695,RETAIL!$A$4:$F$1040000,5,0)/VLOOKUP($B695,IPSA!$A$4:$F$1040000,5,0)</f>
        <v>0.78821484310565781</v>
      </c>
      <c r="P695" s="2">
        <f t="shared" ref="P695" si="3236">AVERAGE(O646:O695)</f>
        <v>0.84920696858136946</v>
      </c>
    </row>
    <row r="696" spans="1:16">
      <c r="A696" t="str">
        <f t="shared" si="2980"/>
        <v/>
      </c>
      <c r="B696" s="2">
        <f>IPSA!A873</f>
        <v>20081014</v>
      </c>
      <c r="C696">
        <f>VLOOKUP($B696,BANCA!$A$4:$F$1040000,5,0)/VLOOKUP($B696,IPSA!$A$4:$F$1040000,5,0)</f>
        <v>0.9684176297086261</v>
      </c>
      <c r="D696" s="2">
        <f t="shared" si="3221"/>
        <v>0.93427183686705495</v>
      </c>
      <c r="E696">
        <f>VLOOKUP($B696,'CONST.&amp;INMOB'!$A$4:$F$1040000,5,0)/VLOOKUP($B696,IPSA!$A$4:$F$1040000,5,0)</f>
        <v>1.0668682440650976</v>
      </c>
      <c r="F696" s="2">
        <f t="shared" si="3221"/>
        <v>1.3088171074692523</v>
      </c>
      <c r="G696">
        <f>VLOOKUP($B696,COMMODITIES!$A$4:$F$1040000,5,0)/VLOOKUP($B696,IPSA!$A$4:$F$1040000,5,0)</f>
        <v>1.0693562219104229</v>
      </c>
      <c r="H696" s="2">
        <f t="shared" ref="H696" si="3237">AVERAGE(G647:G696)</f>
        <v>1.1527630310526737</v>
      </c>
      <c r="I696">
        <f>VLOOKUP($B696,UTILITIES!$A$4:$F$1040000,5,0)/VLOOKUP($B696,IPSA!$A$4:$F$1040000,5,0)</f>
        <v>1.1156539061047399</v>
      </c>
      <c r="J696" s="2">
        <f t="shared" ref="J696" si="3238">AVERAGE(I647:I696)</f>
        <v>1.0481370998023964</v>
      </c>
      <c r="K696">
        <f>VLOOKUP($B696,CONSUMO!$A$4:$F$1040000,5,0)/VLOOKUP($B696,IPSA!$A$4:$F$1040000,5,0)</f>
        <v>1.0538373833107675</v>
      </c>
      <c r="L696" s="2">
        <f t="shared" ref="L696" si="3239">AVERAGE(K647:K696)</f>
        <v>1.0072979845080683</v>
      </c>
      <c r="M696">
        <f>VLOOKUP($B696,INDUSTRIAL!$A$4:$F$1040000,5,0)/VLOOKUP($B696,IPSA!$A$4:$F$1040000,5,0)</f>
        <v>0.9051349405465442</v>
      </c>
      <c r="N696" s="2">
        <f t="shared" ref="N696" si="3240">AVERAGE(M647:M696)</f>
        <v>0.94144058509201611</v>
      </c>
      <c r="O696">
        <f>VLOOKUP($B696,RETAIL!$A$4:$F$1040000,5,0)/VLOOKUP($B696,IPSA!$A$4:$F$1040000,5,0)</f>
        <v>0.79795080725154421</v>
      </c>
      <c r="P696" s="2">
        <f t="shared" ref="P696" si="3241">AVERAGE(O647:O696)</f>
        <v>0.84816671844105296</v>
      </c>
    </row>
    <row r="697" spans="1:16">
      <c r="A697" t="str">
        <f t="shared" si="2980"/>
        <v/>
      </c>
      <c r="B697" s="2">
        <f>IPSA!A874</f>
        <v>20081015</v>
      </c>
      <c r="C697">
        <f>VLOOKUP($B697,BANCA!$A$4:$F$1040000,5,0)/VLOOKUP($B697,IPSA!$A$4:$F$1040000,5,0)</f>
        <v>0.94939183515356473</v>
      </c>
      <c r="D697" s="2">
        <f t="shared" si="3221"/>
        <v>0.93535304822101684</v>
      </c>
      <c r="E697">
        <f>VLOOKUP($B697,'CONST.&amp;INMOB'!$A$4:$F$1040000,5,0)/VLOOKUP($B697,IPSA!$A$4:$F$1040000,5,0)</f>
        <v>1.0776426940028998</v>
      </c>
      <c r="F697" s="2">
        <f t="shared" si="3221"/>
        <v>1.3011276918584611</v>
      </c>
      <c r="G697">
        <f>VLOOKUP($B697,COMMODITIES!$A$4:$F$1040000,5,0)/VLOOKUP($B697,IPSA!$A$4:$F$1040000,5,0)</f>
        <v>1.070275136095852</v>
      </c>
      <c r="H697" s="2">
        <f t="shared" ref="H697" si="3242">AVERAGE(G648:G697)</f>
        <v>1.1487249099959316</v>
      </c>
      <c r="I697">
        <f>VLOOKUP($B697,UTILITIES!$A$4:$F$1040000,5,0)/VLOOKUP($B697,IPSA!$A$4:$F$1040000,5,0)</f>
        <v>1.1136975057386844</v>
      </c>
      <c r="J697" s="2">
        <f t="shared" ref="J697" si="3243">AVERAGE(I648:I697)</f>
        <v>1.050587566911231</v>
      </c>
      <c r="K697">
        <f>VLOOKUP($B697,CONSUMO!$A$4:$F$1040000,5,0)/VLOOKUP($B697,IPSA!$A$4:$F$1040000,5,0)</f>
        <v>1.0548458676948458</v>
      </c>
      <c r="L697" s="2">
        <f t="shared" ref="L697" si="3244">AVERAGE(K648:K697)</f>
        <v>1.0102596160313533</v>
      </c>
      <c r="M697">
        <f>VLOOKUP($B697,INDUSTRIAL!$A$4:$F$1040000,5,0)/VLOOKUP($B697,IPSA!$A$4:$F$1040000,5,0)</f>
        <v>0.88631976583042105</v>
      </c>
      <c r="N697" s="2">
        <f t="shared" ref="N697" si="3245">AVERAGE(M648:M697)</f>
        <v>0.94148098627226207</v>
      </c>
      <c r="O697">
        <f>VLOOKUP($B697,RETAIL!$A$4:$F$1040000,5,0)/VLOOKUP($B697,IPSA!$A$4:$F$1040000,5,0)</f>
        <v>0.81350735398738838</v>
      </c>
      <c r="P697" s="2">
        <f t="shared" ref="P697" si="3246">AVERAGE(O648:O697)</f>
        <v>0.84755427253458748</v>
      </c>
    </row>
    <row r="698" spans="1:16">
      <c r="A698" t="str">
        <f t="shared" si="2980"/>
        <v/>
      </c>
      <c r="B698" s="2">
        <f>IPSA!A875</f>
        <v>20081016</v>
      </c>
      <c r="C698">
        <f>VLOOKUP($B698,BANCA!$A$4:$F$1040000,5,0)/VLOOKUP($B698,IPSA!$A$4:$F$1040000,5,0)</f>
        <v>0.90536533129458041</v>
      </c>
      <c r="D698" s="2">
        <f t="shared" si="3221"/>
        <v>0.93540726066839097</v>
      </c>
      <c r="E698">
        <f>VLOOKUP($B698,'CONST.&amp;INMOB'!$A$4:$F$1040000,5,0)/VLOOKUP($B698,IPSA!$A$4:$F$1040000,5,0)</f>
        <v>1.0706382843759963</v>
      </c>
      <c r="F698" s="2">
        <f t="shared" si="3221"/>
        <v>1.2937959629419189</v>
      </c>
      <c r="G698">
        <f>VLOOKUP($B698,COMMODITIES!$A$4:$F$1040000,5,0)/VLOOKUP($B698,IPSA!$A$4:$F$1040000,5,0)</f>
        <v>1.0656400287784678</v>
      </c>
      <c r="H698" s="2">
        <f t="shared" ref="H698" si="3247">AVERAGE(G649:G698)</f>
        <v>1.1450241013103843</v>
      </c>
      <c r="I698">
        <f>VLOOKUP($B698,UTILITIES!$A$4:$F$1040000,5,0)/VLOOKUP($B698,IPSA!$A$4:$F$1040000,5,0)</f>
        <v>1.1352521204088413</v>
      </c>
      <c r="J698" s="2">
        <f t="shared" ref="J698" si="3248">AVERAGE(I649:I698)</f>
        <v>1.0533069224205203</v>
      </c>
      <c r="K698">
        <f>VLOOKUP($B698,CONSUMO!$A$4:$F$1040000,5,0)/VLOOKUP($B698,IPSA!$A$4:$F$1040000,5,0)</f>
        <v>1.0689531415102687</v>
      </c>
      <c r="L698" s="2">
        <f t="shared" ref="L698" si="3249">AVERAGE(K649:K698)</f>
        <v>1.0133049398778364</v>
      </c>
      <c r="M698">
        <f>VLOOKUP($B698,INDUSTRIAL!$A$4:$F$1040000,5,0)/VLOOKUP($B698,IPSA!$A$4:$F$1040000,5,0)</f>
        <v>0.87696912991875609</v>
      </c>
      <c r="N698" s="2">
        <f t="shared" ref="N698" si="3250">AVERAGE(M649:M698)</f>
        <v>0.94114106409576637</v>
      </c>
      <c r="O698">
        <f>VLOOKUP($B698,RETAIL!$A$4:$F$1040000,5,0)/VLOOKUP($B698,IPSA!$A$4:$F$1040000,5,0)</f>
        <v>0.81118262141124675</v>
      </c>
      <c r="P698" s="2">
        <f t="shared" ref="P698" si="3251">AVERAGE(O649:O698)</f>
        <v>0.84670556177192269</v>
      </c>
    </row>
    <row r="699" spans="1:16">
      <c r="A699" t="str">
        <f t="shared" si="2980"/>
        <v/>
      </c>
      <c r="B699" s="2">
        <f>IPSA!A876</f>
        <v>20081017</v>
      </c>
      <c r="C699">
        <f>VLOOKUP($B699,BANCA!$A$4:$F$1040000,5,0)/VLOOKUP($B699,IPSA!$A$4:$F$1040000,5,0)</f>
        <v>0.89333696665400764</v>
      </c>
      <c r="D699" s="2">
        <f t="shared" si="3221"/>
        <v>0.93512807737576664</v>
      </c>
      <c r="E699">
        <f>VLOOKUP($B699,'CONST.&amp;INMOB'!$A$4:$F$1040000,5,0)/VLOOKUP($B699,IPSA!$A$4:$F$1040000,5,0)</f>
        <v>1.0781266697245746</v>
      </c>
      <c r="F699" s="2">
        <f t="shared" si="3221"/>
        <v>1.2870604702225685</v>
      </c>
      <c r="G699">
        <f>VLOOKUP($B699,COMMODITIES!$A$4:$F$1040000,5,0)/VLOOKUP($B699,IPSA!$A$4:$F$1040000,5,0)</f>
        <v>1.063781629207295</v>
      </c>
      <c r="H699" s="2">
        <f t="shared" ref="H699" si="3252">AVERAGE(G650:G699)</f>
        <v>1.1414584702903525</v>
      </c>
      <c r="I699">
        <f>VLOOKUP($B699,UTILITIES!$A$4:$F$1040000,5,0)/VLOOKUP($B699,IPSA!$A$4:$F$1040000,5,0)</f>
        <v>1.1394993744441102</v>
      </c>
      <c r="J699" s="2">
        <f t="shared" ref="J699" si="3253">AVERAGE(I650:I699)</f>
        <v>1.0561350079877732</v>
      </c>
      <c r="K699">
        <f>VLOOKUP($B699,CONSUMO!$A$4:$F$1040000,5,0)/VLOOKUP($B699,IPSA!$A$4:$F$1040000,5,0)</f>
        <v>1.0638194420468912</v>
      </c>
      <c r="L699" s="2">
        <f t="shared" ref="L699" si="3254">AVERAGE(K650:K699)</f>
        <v>1.0162175914799847</v>
      </c>
      <c r="M699">
        <f>VLOOKUP($B699,INDUSTRIAL!$A$4:$F$1040000,5,0)/VLOOKUP($B699,IPSA!$A$4:$F$1040000,5,0)</f>
        <v>0.88405843563350472</v>
      </c>
      <c r="N699" s="2">
        <f t="shared" ref="N699" si="3255">AVERAGE(M650:M699)</f>
        <v>0.94058025896257913</v>
      </c>
      <c r="O699">
        <f>VLOOKUP($B699,RETAIL!$A$4:$F$1040000,5,0)/VLOOKUP($B699,IPSA!$A$4:$F$1040000,5,0)</f>
        <v>0.80995677828030488</v>
      </c>
      <c r="P699" s="2">
        <f t="shared" ref="P699" si="3256">AVERAGE(O650:O699)</f>
        <v>0.84584027114953297</v>
      </c>
    </row>
    <row r="700" spans="1:16">
      <c r="A700" t="str">
        <f t="shared" si="2980"/>
        <v/>
      </c>
      <c r="B700" s="2">
        <f>IPSA!A877</f>
        <v>20081020</v>
      </c>
      <c r="C700">
        <f>VLOOKUP($B700,BANCA!$A$4:$F$1040000,5,0)/VLOOKUP($B700,IPSA!$A$4:$F$1040000,5,0)</f>
        <v>0.89787534854494755</v>
      </c>
      <c r="D700" s="2">
        <f t="shared" si="3221"/>
        <v>0.93500248235847094</v>
      </c>
      <c r="E700">
        <f>VLOOKUP($B700,'CONST.&amp;INMOB'!$A$4:$F$1040000,5,0)/VLOOKUP($B700,IPSA!$A$4:$F$1040000,5,0)</f>
        <v>1.0648203275340689</v>
      </c>
      <c r="F700" s="2">
        <f t="shared" si="3221"/>
        <v>1.2804186326912295</v>
      </c>
      <c r="G700">
        <f>VLOOKUP($B700,COMMODITIES!$A$4:$F$1040000,5,0)/VLOOKUP($B700,IPSA!$A$4:$F$1040000,5,0)</f>
        <v>1.0710136276165416</v>
      </c>
      <c r="H700" s="2">
        <f t="shared" ref="H700" si="3257">AVERAGE(G651:G700)</f>
        <v>1.1382926479419255</v>
      </c>
      <c r="I700">
        <f>VLOOKUP($B700,UTILITIES!$A$4:$F$1040000,5,0)/VLOOKUP($B700,IPSA!$A$4:$F$1040000,5,0)</f>
        <v>1.1299352000942544</v>
      </c>
      <c r="J700" s="2">
        <f t="shared" ref="J700" si="3258">AVERAGE(I651:I700)</f>
        <v>1.0584802207050545</v>
      </c>
      <c r="K700">
        <f>VLOOKUP($B700,CONSUMO!$A$4:$F$1040000,5,0)/VLOOKUP($B700,IPSA!$A$4:$F$1040000,5,0)</f>
        <v>1.04850135490712</v>
      </c>
      <c r="L700" s="2">
        <f t="shared" ref="L700" si="3259">AVERAGE(K651:K700)</f>
        <v>1.0187550028335242</v>
      </c>
      <c r="M700">
        <f>VLOOKUP($B700,INDUSTRIAL!$A$4:$F$1040000,5,0)/VLOOKUP($B700,IPSA!$A$4:$F$1040000,5,0)</f>
        <v>0.89157051407925225</v>
      </c>
      <c r="N700" s="2">
        <f t="shared" ref="N700" si="3260">AVERAGE(M651:M700)</f>
        <v>0.93998893718036458</v>
      </c>
      <c r="O700">
        <f>VLOOKUP($B700,RETAIL!$A$4:$F$1040000,5,0)/VLOOKUP($B700,IPSA!$A$4:$F$1040000,5,0)</f>
        <v>0.81779444684444091</v>
      </c>
      <c r="P700" s="2">
        <f t="shared" ref="P700" si="3261">AVERAGE(O651:O700)</f>
        <v>0.84511334020193019</v>
      </c>
    </row>
    <row r="701" spans="1:16">
      <c r="A701" t="str">
        <f t="shared" si="2980"/>
        <v/>
      </c>
      <c r="B701" s="2">
        <f>IPSA!A878</f>
        <v>20081021</v>
      </c>
      <c r="C701">
        <f>VLOOKUP($B701,BANCA!$A$4:$F$1040000,5,0)/VLOOKUP($B701,IPSA!$A$4:$F$1040000,5,0)</f>
        <v>0.89316695309499972</v>
      </c>
      <c r="D701" s="2">
        <f t="shared" si="3221"/>
        <v>0.93495581134269556</v>
      </c>
      <c r="E701">
        <f>VLOOKUP($B701,'CONST.&amp;INMOB'!$A$4:$F$1040000,5,0)/VLOOKUP($B701,IPSA!$A$4:$F$1040000,5,0)</f>
        <v>1.0535353439972803</v>
      </c>
      <c r="F701" s="2">
        <f t="shared" si="3221"/>
        <v>1.2737449995081085</v>
      </c>
      <c r="G701">
        <f>VLOOKUP($B701,COMMODITIES!$A$4:$F$1040000,5,0)/VLOOKUP($B701,IPSA!$A$4:$F$1040000,5,0)</f>
        <v>1.0622112109938118</v>
      </c>
      <c r="H701" s="2">
        <f t="shared" ref="H701" si="3262">AVERAGE(G652:G701)</f>
        <v>1.1349057931735371</v>
      </c>
      <c r="I701">
        <f>VLOOKUP($B701,UTILITIES!$A$4:$F$1040000,5,0)/VLOOKUP($B701,IPSA!$A$4:$F$1040000,5,0)</f>
        <v>1.1392309241877709</v>
      </c>
      <c r="J701" s="2">
        <f t="shared" ref="J701" si="3263">AVERAGE(I652:I701)</f>
        <v>1.0610018209065595</v>
      </c>
      <c r="K701">
        <f>VLOOKUP($B701,CONSUMO!$A$4:$F$1040000,5,0)/VLOOKUP($B701,IPSA!$A$4:$F$1040000,5,0)</f>
        <v>1.0387638256753098</v>
      </c>
      <c r="L701" s="2">
        <f t="shared" ref="L701" si="3264">AVERAGE(K652:K701)</f>
        <v>1.0206736447544287</v>
      </c>
      <c r="M701">
        <f>VLOOKUP($B701,INDUSTRIAL!$A$4:$F$1040000,5,0)/VLOOKUP($B701,IPSA!$A$4:$F$1040000,5,0)</f>
        <v>0.90440493726904747</v>
      </c>
      <c r="N701" s="2">
        <f t="shared" ref="N701" si="3265">AVERAGE(M652:M701)</f>
        <v>0.93976960951338795</v>
      </c>
      <c r="O701">
        <f>VLOOKUP($B701,RETAIL!$A$4:$F$1040000,5,0)/VLOOKUP($B701,IPSA!$A$4:$F$1040000,5,0)</f>
        <v>0.80737301152637964</v>
      </c>
      <c r="P701" s="2">
        <f t="shared" ref="P701" si="3266">AVERAGE(O652:O701)</f>
        <v>0.84410403878808427</v>
      </c>
    </row>
    <row r="702" spans="1:16">
      <c r="A702" t="str">
        <f t="shared" si="2980"/>
        <v/>
      </c>
      <c r="B702" s="2">
        <f>IPSA!A879</f>
        <v>20081022</v>
      </c>
      <c r="C702">
        <f>VLOOKUP($B702,BANCA!$A$4:$F$1040000,5,0)/VLOOKUP($B702,IPSA!$A$4:$F$1040000,5,0)</f>
        <v>0.89814330861034164</v>
      </c>
      <c r="D702" s="2">
        <f t="shared" si="3221"/>
        <v>0.93483630209090618</v>
      </c>
      <c r="E702">
        <f>VLOOKUP($B702,'CONST.&amp;INMOB'!$A$4:$F$1040000,5,0)/VLOOKUP($B702,IPSA!$A$4:$F$1040000,5,0)</f>
        <v>1.0744119125292801</v>
      </c>
      <c r="F702" s="2">
        <f t="shared" si="3221"/>
        <v>1.2674068606884712</v>
      </c>
      <c r="G702">
        <f>VLOOKUP($B702,COMMODITIES!$A$4:$F$1040000,5,0)/VLOOKUP($B702,IPSA!$A$4:$F$1040000,5,0)</f>
        <v>1.0546436937136587</v>
      </c>
      <c r="H702" s="2">
        <f t="shared" ref="H702" si="3267">AVERAGE(G653:G702)</f>
        <v>1.131755403336143</v>
      </c>
      <c r="I702">
        <f>VLOOKUP($B702,UTILITIES!$A$4:$F$1040000,5,0)/VLOOKUP($B702,IPSA!$A$4:$F$1040000,5,0)</f>
        <v>1.1370156625407788</v>
      </c>
      <c r="J702" s="2">
        <f t="shared" ref="J702" si="3268">AVERAGE(I653:I702)</f>
        <v>1.0634068639215226</v>
      </c>
      <c r="K702">
        <f>VLOOKUP($B702,CONSUMO!$A$4:$F$1040000,5,0)/VLOOKUP($B702,IPSA!$A$4:$F$1040000,5,0)</f>
        <v>1.0590140518806508</v>
      </c>
      <c r="L702" s="2">
        <f t="shared" ref="L702" si="3269">AVERAGE(K653:K702)</f>
        <v>1.0225888175307167</v>
      </c>
      <c r="M702">
        <f>VLOOKUP($B702,INDUSTRIAL!$A$4:$F$1040000,5,0)/VLOOKUP($B702,IPSA!$A$4:$F$1040000,5,0)</f>
        <v>0.92546808241963652</v>
      </c>
      <c r="N702" s="2">
        <f t="shared" ref="N702" si="3270">AVERAGE(M653:M702)</f>
        <v>0.93965164076444296</v>
      </c>
      <c r="O702">
        <f>VLOOKUP($B702,RETAIL!$A$4:$F$1040000,5,0)/VLOOKUP($B702,IPSA!$A$4:$F$1040000,5,0)</f>
        <v>0.7908730095677895</v>
      </c>
      <c r="P702" s="2">
        <f t="shared" ref="P702" si="3271">AVERAGE(O653:O702)</f>
        <v>0.8425803640613887</v>
      </c>
    </row>
    <row r="703" spans="1:16">
      <c r="A703" t="str">
        <f t="shared" si="2980"/>
        <v/>
      </c>
      <c r="B703" s="2">
        <f>IPSA!A880</f>
        <v>20081023</v>
      </c>
      <c r="C703">
        <f>VLOOKUP($B703,BANCA!$A$4:$F$1040000,5,0)/VLOOKUP($B703,IPSA!$A$4:$F$1040000,5,0)</f>
        <v>0.90628881106273862</v>
      </c>
      <c r="D703" s="2">
        <f t="shared" si="3221"/>
        <v>0.93478643034347886</v>
      </c>
      <c r="E703">
        <f>VLOOKUP($B703,'CONST.&amp;INMOB'!$A$4:$F$1040000,5,0)/VLOOKUP($B703,IPSA!$A$4:$F$1040000,5,0)</f>
        <v>1.0474133469992788</v>
      </c>
      <c r="F703" s="2">
        <f t="shared" si="3221"/>
        <v>1.260167615155692</v>
      </c>
      <c r="G703">
        <f>VLOOKUP($B703,COMMODITIES!$A$4:$F$1040000,5,0)/VLOOKUP($B703,IPSA!$A$4:$F$1040000,5,0)</f>
        <v>1.030074817713202</v>
      </c>
      <c r="H703" s="2">
        <f t="shared" ref="H703" si="3272">AVERAGE(G654:G703)</f>
        <v>1.1282958494357573</v>
      </c>
      <c r="I703">
        <f>VLOOKUP($B703,UTILITIES!$A$4:$F$1040000,5,0)/VLOOKUP($B703,IPSA!$A$4:$F$1040000,5,0)</f>
        <v>1.1599554131834084</v>
      </c>
      <c r="J703" s="2">
        <f t="shared" ref="J703" si="3273">AVERAGE(I654:I703)</f>
        <v>1.0663247437989549</v>
      </c>
      <c r="K703">
        <f>VLOOKUP($B703,CONSUMO!$A$4:$F$1040000,5,0)/VLOOKUP($B703,IPSA!$A$4:$F$1040000,5,0)</f>
        <v>1.0491114353249111</v>
      </c>
      <c r="L703" s="2">
        <f t="shared" ref="L703" si="3274">AVERAGE(K654:K703)</f>
        <v>1.0240703668986746</v>
      </c>
      <c r="M703">
        <f>VLOOKUP($B703,INDUSTRIAL!$A$4:$F$1040000,5,0)/VLOOKUP($B703,IPSA!$A$4:$F$1040000,5,0)</f>
        <v>0.93312895622445968</v>
      </c>
      <c r="N703" s="2">
        <f t="shared" ref="N703" si="3275">AVERAGE(M654:M703)</f>
        <v>0.93943202566645356</v>
      </c>
      <c r="O703">
        <f>VLOOKUP($B703,RETAIL!$A$4:$F$1040000,5,0)/VLOOKUP($B703,IPSA!$A$4:$F$1040000,5,0)</f>
        <v>0.7783308238294917</v>
      </c>
      <c r="P703" s="2">
        <f t="shared" ref="P703" si="3276">AVERAGE(O654:O703)</f>
        <v>0.84071150403051664</v>
      </c>
    </row>
    <row r="704" spans="1:16">
      <c r="A704" t="str">
        <f t="shared" si="2980"/>
        <v/>
      </c>
      <c r="B704" s="2">
        <f>IPSA!A881</f>
        <v>20081024</v>
      </c>
      <c r="C704">
        <f>VLOOKUP($B704,BANCA!$A$4:$F$1040000,5,0)/VLOOKUP($B704,IPSA!$A$4:$F$1040000,5,0)</f>
        <v>0.91966060835768337</v>
      </c>
      <c r="D704" s="2">
        <f t="shared" si="3221"/>
        <v>0.93505921323019381</v>
      </c>
      <c r="E704">
        <f>VLOOKUP($B704,'CONST.&amp;INMOB'!$A$4:$F$1040000,5,0)/VLOOKUP($B704,IPSA!$A$4:$F$1040000,5,0)</f>
        <v>1.0175696936016847</v>
      </c>
      <c r="F704" s="2">
        <f t="shared" si="3221"/>
        <v>1.2525208792200615</v>
      </c>
      <c r="G704">
        <f>VLOOKUP($B704,COMMODITIES!$A$4:$F$1040000,5,0)/VLOOKUP($B704,IPSA!$A$4:$F$1040000,5,0)</f>
        <v>1.0161082556731023</v>
      </c>
      <c r="H704" s="2">
        <f t="shared" ref="H704" si="3277">AVERAGE(G655:G704)</f>
        <v>1.1247454344276229</v>
      </c>
      <c r="I704">
        <f>VLOOKUP($B704,UTILITIES!$A$4:$F$1040000,5,0)/VLOOKUP($B704,IPSA!$A$4:$F$1040000,5,0)</f>
        <v>1.1802058817754761</v>
      </c>
      <c r="J704" s="2">
        <f t="shared" ref="J704" si="3278">AVERAGE(I655:I704)</f>
        <v>1.0694020814525149</v>
      </c>
      <c r="K704">
        <f>VLOOKUP($B704,CONSUMO!$A$4:$F$1040000,5,0)/VLOOKUP($B704,IPSA!$A$4:$F$1040000,5,0)</f>
        <v>1.0689035544867935</v>
      </c>
      <c r="L704" s="2">
        <f t="shared" ref="L704" si="3279">AVERAGE(K655:K704)</f>
        <v>1.025849939763825</v>
      </c>
      <c r="M704">
        <f>VLOOKUP($B704,INDUSTRIAL!$A$4:$F$1040000,5,0)/VLOOKUP($B704,IPSA!$A$4:$F$1040000,5,0)</f>
        <v>0.93797083782563306</v>
      </c>
      <c r="N704" s="2">
        <f t="shared" ref="N704" si="3280">AVERAGE(M655:M704)</f>
        <v>0.93934393473875855</v>
      </c>
      <c r="O704">
        <f>VLOOKUP($B704,RETAIL!$A$4:$F$1040000,5,0)/VLOOKUP($B704,IPSA!$A$4:$F$1040000,5,0)</f>
        <v>0.76521811875719725</v>
      </c>
      <c r="P704" s="2">
        <f t="shared" ref="P704" si="3281">AVERAGE(O655:O704)</f>
        <v>0.83870838807003578</v>
      </c>
    </row>
    <row r="705" spans="1:16">
      <c r="A705" t="str">
        <f t="shared" si="2980"/>
        <v/>
      </c>
      <c r="B705" s="2">
        <f>IPSA!A882</f>
        <v>20081027</v>
      </c>
      <c r="C705">
        <f>VLOOKUP($B705,BANCA!$A$4:$F$1040000,5,0)/VLOOKUP($B705,IPSA!$A$4:$F$1040000,5,0)</f>
        <v>0.92113376785544632</v>
      </c>
      <c r="D705" s="2">
        <f t="shared" si="3221"/>
        <v>0.93561674999917144</v>
      </c>
      <c r="E705">
        <f>VLOOKUP($B705,'CONST.&amp;INMOB'!$A$4:$F$1040000,5,0)/VLOOKUP($B705,IPSA!$A$4:$F$1040000,5,0)</f>
        <v>1.01225901085226</v>
      </c>
      <c r="F705" s="2">
        <f t="shared" si="3221"/>
        <v>1.2459905572693974</v>
      </c>
      <c r="G705">
        <f>VLOOKUP($B705,COMMODITIES!$A$4:$F$1040000,5,0)/VLOOKUP($B705,IPSA!$A$4:$F$1040000,5,0)</f>
        <v>1.0052026773424083</v>
      </c>
      <c r="H705" s="2">
        <f t="shared" ref="H705" si="3282">AVERAGE(G656:G705)</f>
        <v>1.1209183970970817</v>
      </c>
      <c r="I705">
        <f>VLOOKUP($B705,UTILITIES!$A$4:$F$1040000,5,0)/VLOOKUP($B705,IPSA!$A$4:$F$1040000,5,0)</f>
        <v>1.1838544886299005</v>
      </c>
      <c r="J705" s="2">
        <f t="shared" ref="J705" si="3283">AVERAGE(I656:I705)</f>
        <v>1.0723142075858438</v>
      </c>
      <c r="K705">
        <f>VLOOKUP($B705,CONSUMO!$A$4:$F$1040000,5,0)/VLOOKUP($B705,IPSA!$A$4:$F$1040000,5,0)</f>
        <v>1.0720535877470387</v>
      </c>
      <c r="L705" s="2">
        <f t="shared" ref="L705" si="3284">AVERAGE(K656:K705)</f>
        <v>1.0277610682948193</v>
      </c>
      <c r="M705">
        <f>VLOOKUP($B705,INDUSTRIAL!$A$4:$F$1040000,5,0)/VLOOKUP($B705,IPSA!$A$4:$F$1040000,5,0)</f>
        <v>0.94201605025108071</v>
      </c>
      <c r="N705" s="2">
        <f t="shared" ref="N705" si="3285">AVERAGE(M656:M705)</f>
        <v>0.9393726739696594</v>
      </c>
      <c r="O705">
        <f>VLOOKUP($B705,RETAIL!$A$4:$F$1040000,5,0)/VLOOKUP($B705,IPSA!$A$4:$F$1040000,5,0)</f>
        <v>0.76431854597693549</v>
      </c>
      <c r="P705" s="2">
        <f t="shared" ref="P705" si="3286">AVERAGE(O656:O705)</f>
        <v>0.83682181751580975</v>
      </c>
    </row>
    <row r="706" spans="1:16">
      <c r="A706" t="str">
        <f t="shared" si="2980"/>
        <v/>
      </c>
      <c r="B706" s="2">
        <f>IPSA!A883</f>
        <v>20081028</v>
      </c>
      <c r="C706">
        <f>VLOOKUP($B706,BANCA!$A$4:$F$1040000,5,0)/VLOOKUP($B706,IPSA!$A$4:$F$1040000,5,0)</f>
        <v>0.92462237122292767</v>
      </c>
      <c r="D706" s="2">
        <f t="shared" si="3221"/>
        <v>0.9363431414411556</v>
      </c>
      <c r="E706">
        <f>VLOOKUP($B706,'CONST.&amp;INMOB'!$A$4:$F$1040000,5,0)/VLOOKUP($B706,IPSA!$A$4:$F$1040000,5,0)</f>
        <v>0.99305771457335956</v>
      </c>
      <c r="F706" s="2">
        <f t="shared" si="3221"/>
        <v>1.2376965227605381</v>
      </c>
      <c r="G706">
        <f>VLOOKUP($B706,COMMODITIES!$A$4:$F$1040000,5,0)/VLOOKUP($B706,IPSA!$A$4:$F$1040000,5,0)</f>
        <v>0.98881643887663084</v>
      </c>
      <c r="H706" s="2">
        <f t="shared" ref="H706" si="3287">AVERAGE(G657:G706)</f>
        <v>1.116742067862714</v>
      </c>
      <c r="I706">
        <f>VLOOKUP($B706,UTILITIES!$A$4:$F$1040000,5,0)/VLOOKUP($B706,IPSA!$A$4:$F$1040000,5,0)</f>
        <v>1.2010685202860265</v>
      </c>
      <c r="J706" s="2">
        <f t="shared" ref="J706" si="3288">AVERAGE(I657:I706)</f>
        <v>1.0755451168673615</v>
      </c>
      <c r="K706">
        <f>VLOOKUP($B706,CONSUMO!$A$4:$F$1040000,5,0)/VLOOKUP($B706,IPSA!$A$4:$F$1040000,5,0)</f>
        <v>1.0702358770247633</v>
      </c>
      <c r="L706" s="2">
        <f t="shared" ref="L706" si="3289">AVERAGE(K657:K706)</f>
        <v>1.0296351843144367</v>
      </c>
      <c r="M706">
        <f>VLOOKUP($B706,INDUSTRIAL!$A$4:$F$1040000,5,0)/VLOOKUP($B706,IPSA!$A$4:$F$1040000,5,0)</f>
        <v>0.92733007594210004</v>
      </c>
      <c r="N706" s="2">
        <f t="shared" ref="N706" si="3290">AVERAGE(M657:M706)</f>
        <v>0.93908600025360012</v>
      </c>
      <c r="O706">
        <f>VLOOKUP($B706,RETAIL!$A$4:$F$1040000,5,0)/VLOOKUP($B706,IPSA!$A$4:$F$1040000,5,0)</f>
        <v>0.76278397738432613</v>
      </c>
      <c r="P706" s="2">
        <f t="shared" ref="P706" si="3291">AVERAGE(O657:O706)</f>
        <v>0.83504873263922164</v>
      </c>
    </row>
    <row r="707" spans="1:16">
      <c r="A707" t="str">
        <f t="shared" si="2980"/>
        <v/>
      </c>
      <c r="B707" s="2">
        <f>IPSA!A884</f>
        <v>20081029</v>
      </c>
      <c r="C707">
        <f>VLOOKUP($B707,BANCA!$A$4:$F$1040000,5,0)/VLOOKUP($B707,IPSA!$A$4:$F$1040000,5,0)</f>
        <v>0.9235203366116469</v>
      </c>
      <c r="D707" s="2">
        <f t="shared" si="3221"/>
        <v>0.93700170025575202</v>
      </c>
      <c r="E707">
        <f>VLOOKUP($B707,'CONST.&amp;INMOB'!$A$4:$F$1040000,5,0)/VLOOKUP($B707,IPSA!$A$4:$F$1040000,5,0)</f>
        <v>0.96551593935113122</v>
      </c>
      <c r="F707" s="2">
        <f t="shared" si="3221"/>
        <v>1.228853338595487</v>
      </c>
      <c r="G707">
        <f>VLOOKUP($B707,COMMODITIES!$A$4:$F$1040000,5,0)/VLOOKUP($B707,IPSA!$A$4:$F$1040000,5,0)</f>
        <v>1.0137331280676476</v>
      </c>
      <c r="H707" s="2">
        <f t="shared" ref="H707" si="3292">AVERAGE(G658:G707)</f>
        <v>1.1133263477042736</v>
      </c>
      <c r="I707">
        <f>VLOOKUP($B707,UTILITIES!$A$4:$F$1040000,5,0)/VLOOKUP($B707,IPSA!$A$4:$F$1040000,5,0)</f>
        <v>1.1818550824804426</v>
      </c>
      <c r="J707" s="2">
        <f t="shared" ref="J707" si="3293">AVERAGE(I658:I707)</f>
        <v>1.0783518984214566</v>
      </c>
      <c r="K707">
        <f>VLOOKUP($B707,CONSUMO!$A$4:$F$1040000,5,0)/VLOOKUP($B707,IPSA!$A$4:$F$1040000,5,0)</f>
        <v>1.0554853506049826</v>
      </c>
      <c r="L707" s="2">
        <f t="shared" ref="L707" si="3294">AVERAGE(K658:K707)</f>
        <v>1.0307584147726894</v>
      </c>
      <c r="M707">
        <f>VLOOKUP($B707,INDUSTRIAL!$A$4:$F$1040000,5,0)/VLOOKUP($B707,IPSA!$A$4:$F$1040000,5,0)</f>
        <v>0.93144476315987135</v>
      </c>
      <c r="N707" s="2">
        <f t="shared" ref="N707" si="3295">AVERAGE(M658:M707)</f>
        <v>0.93891735410994837</v>
      </c>
      <c r="O707">
        <f>VLOOKUP($B707,RETAIL!$A$4:$F$1040000,5,0)/VLOOKUP($B707,IPSA!$A$4:$F$1040000,5,0)</f>
        <v>0.76066368508818116</v>
      </c>
      <c r="P707" s="2">
        <f t="shared" ref="P707" si="3296">AVERAGE(O658:O707)</f>
        <v>0.83296358281130334</v>
      </c>
    </row>
    <row r="708" spans="1:16">
      <c r="A708" t="str">
        <f t="shared" si="2980"/>
        <v/>
      </c>
      <c r="B708" s="2">
        <f>IPSA!A885</f>
        <v>20081030</v>
      </c>
      <c r="C708">
        <f>VLOOKUP($B708,BANCA!$A$4:$F$1040000,5,0)/VLOOKUP($B708,IPSA!$A$4:$F$1040000,5,0)</f>
        <v>0.93657861186558744</v>
      </c>
      <c r="D708" s="2">
        <f t="shared" si="3221"/>
        <v>0.93784169004235196</v>
      </c>
      <c r="E708">
        <f>VLOOKUP($B708,'CONST.&amp;INMOB'!$A$4:$F$1040000,5,0)/VLOOKUP($B708,IPSA!$A$4:$F$1040000,5,0)</f>
        <v>0.95222016833320888</v>
      </c>
      <c r="F708" s="2">
        <f t="shared" si="3221"/>
        <v>1.219495965751743</v>
      </c>
      <c r="G708">
        <f>VLOOKUP($B708,COMMODITIES!$A$4:$F$1040000,5,0)/VLOOKUP($B708,IPSA!$A$4:$F$1040000,5,0)</f>
        <v>1.0244590867718568</v>
      </c>
      <c r="H708" s="2">
        <f t="shared" ref="H708" si="3297">AVERAGE(G659:G708)</f>
        <v>1.1099708452757175</v>
      </c>
      <c r="I708">
        <f>VLOOKUP($B708,UTILITIES!$A$4:$F$1040000,5,0)/VLOOKUP($B708,IPSA!$A$4:$F$1040000,5,0)</f>
        <v>1.170448821611304</v>
      </c>
      <c r="J708" s="2">
        <f t="shared" ref="J708" si="3298">AVERAGE(I659:I708)</f>
        <v>1.0811185372012093</v>
      </c>
      <c r="K708">
        <f>VLOOKUP($B708,CONSUMO!$A$4:$F$1040000,5,0)/VLOOKUP($B708,IPSA!$A$4:$F$1040000,5,0)</f>
        <v>1.0514539365179594</v>
      </c>
      <c r="L708" s="2">
        <f t="shared" ref="L708" si="3299">AVERAGE(K659:K708)</f>
        <v>1.0316695929408752</v>
      </c>
      <c r="M708">
        <f>VLOOKUP($B708,INDUSTRIAL!$A$4:$F$1040000,5,0)/VLOOKUP($B708,IPSA!$A$4:$F$1040000,5,0)</f>
        <v>0.92409179678870323</v>
      </c>
      <c r="N708" s="2">
        <f t="shared" ref="N708" si="3300">AVERAGE(M659:M708)</f>
        <v>0.93866066714263852</v>
      </c>
      <c r="O708">
        <f>VLOOKUP($B708,RETAIL!$A$4:$F$1040000,5,0)/VLOOKUP($B708,IPSA!$A$4:$F$1040000,5,0)</f>
        <v>0.75629602672894214</v>
      </c>
      <c r="P708" s="2">
        <f t="shared" ref="P708" si="3301">AVERAGE(O659:O708)</f>
        <v>0.83081400084522461</v>
      </c>
    </row>
    <row r="709" spans="1:16">
      <c r="A709" t="str">
        <f t="shared" ref="A709:A772" si="3302">IF(MID(B709,1,4)=MID(B708,1,4),"",MID(B709,1,4))</f>
        <v/>
      </c>
      <c r="B709" s="2">
        <f>IPSA!A886</f>
        <v>20081103</v>
      </c>
      <c r="C709">
        <f>VLOOKUP($B709,BANCA!$A$4:$F$1040000,5,0)/VLOOKUP($B709,IPSA!$A$4:$F$1040000,5,0)</f>
        <v>0.95450248039011165</v>
      </c>
      <c r="D709" s="2">
        <f t="shared" si="3221"/>
        <v>0.93896536325805058</v>
      </c>
      <c r="E709">
        <f>VLOOKUP($B709,'CONST.&amp;INMOB'!$A$4:$F$1040000,5,0)/VLOOKUP($B709,IPSA!$A$4:$F$1040000,5,0)</f>
        <v>0.93461443197152139</v>
      </c>
      <c r="F709" s="2">
        <f t="shared" si="3221"/>
        <v>1.2100751428975609</v>
      </c>
      <c r="G709">
        <f>VLOOKUP($B709,COMMODITIES!$A$4:$F$1040000,5,0)/VLOOKUP($B709,IPSA!$A$4:$F$1040000,5,0)</f>
        <v>1.029695922690276</v>
      </c>
      <c r="H709" s="2">
        <f t="shared" ref="H709" si="3303">AVERAGE(G660:G709)</f>
        <v>1.1067388392537767</v>
      </c>
      <c r="I709">
        <f>VLOOKUP($B709,UTILITIES!$A$4:$F$1040000,5,0)/VLOOKUP($B709,IPSA!$A$4:$F$1040000,5,0)</f>
        <v>1.1587934107336939</v>
      </c>
      <c r="J709" s="2">
        <f t="shared" ref="J709" si="3304">AVERAGE(I660:I709)</f>
        <v>1.0836543758479531</v>
      </c>
      <c r="K709">
        <f>VLOOKUP($B709,CONSUMO!$A$4:$F$1040000,5,0)/VLOOKUP($B709,IPSA!$A$4:$F$1040000,5,0)</f>
        <v>1.0246554449426843</v>
      </c>
      <c r="L709" s="2">
        <f t="shared" ref="L709" si="3305">AVERAGE(K660:K709)</f>
        <v>1.0319641378951858</v>
      </c>
      <c r="M709">
        <f>VLOOKUP($B709,INDUSTRIAL!$A$4:$F$1040000,5,0)/VLOOKUP($B709,IPSA!$A$4:$F$1040000,5,0)</f>
        <v>0.9386723642583169</v>
      </c>
      <c r="N709" s="2">
        <f t="shared" ref="N709" si="3306">AVERAGE(M660:M709)</f>
        <v>0.938878900070932</v>
      </c>
      <c r="O709">
        <f>VLOOKUP($B709,RETAIL!$A$4:$F$1040000,5,0)/VLOOKUP($B709,IPSA!$A$4:$F$1040000,5,0)</f>
        <v>0.75215554456458977</v>
      </c>
      <c r="P709" s="2">
        <f t="shared" ref="P709" si="3307">AVERAGE(O660:O709)</f>
        <v>0.82865513997473916</v>
      </c>
    </row>
    <row r="710" spans="1:16">
      <c r="A710" t="str">
        <f t="shared" si="3302"/>
        <v/>
      </c>
      <c r="B710" s="2">
        <f>IPSA!A887</f>
        <v>20081104</v>
      </c>
      <c r="C710">
        <f>VLOOKUP($B710,BANCA!$A$4:$F$1040000,5,0)/VLOOKUP($B710,IPSA!$A$4:$F$1040000,5,0)</f>
        <v>0.94658776750936668</v>
      </c>
      <c r="D710" s="2">
        <f t="shared" si="3221"/>
        <v>0.93992708923486856</v>
      </c>
      <c r="E710">
        <f>VLOOKUP($B710,'CONST.&amp;INMOB'!$A$4:$F$1040000,5,0)/VLOOKUP($B710,IPSA!$A$4:$F$1040000,5,0)</f>
        <v>0.96950917552892857</v>
      </c>
      <c r="F710" s="2">
        <f t="shared" si="3221"/>
        <v>1.2014510837927721</v>
      </c>
      <c r="G710">
        <f>VLOOKUP($B710,COMMODITIES!$A$4:$F$1040000,5,0)/VLOOKUP($B710,IPSA!$A$4:$F$1040000,5,0)</f>
        <v>1.0610227581132565</v>
      </c>
      <c r="H710" s="2">
        <f t="shared" ref="H710" si="3308">AVERAGE(G661:G710)</f>
        <v>1.1039588464730405</v>
      </c>
      <c r="I710">
        <f>VLOOKUP($B710,UTILITIES!$A$4:$F$1040000,5,0)/VLOOKUP($B710,IPSA!$A$4:$F$1040000,5,0)</f>
        <v>1.125989332170096</v>
      </c>
      <c r="J710" s="2">
        <f t="shared" ref="J710" si="3309">AVERAGE(I661:I710)</f>
        <v>1.0856455334047115</v>
      </c>
      <c r="K710">
        <f>VLOOKUP($B710,CONSUMO!$A$4:$F$1040000,5,0)/VLOOKUP($B710,IPSA!$A$4:$F$1040000,5,0)</f>
        <v>1.0159789064275333</v>
      </c>
      <c r="L710" s="2">
        <f t="shared" ref="L710" si="3310">AVERAGE(K661:K710)</f>
        <v>1.0320075971962905</v>
      </c>
      <c r="M710">
        <f>VLOOKUP($B710,INDUSTRIAL!$A$4:$F$1040000,5,0)/VLOOKUP($B710,IPSA!$A$4:$F$1040000,5,0)</f>
        <v>0.93098835963368698</v>
      </c>
      <c r="N710" s="2">
        <f t="shared" ref="N710" si="3311">AVERAGE(M661:M710)</f>
        <v>0.93913774423338425</v>
      </c>
      <c r="O710">
        <f>VLOOKUP($B710,RETAIL!$A$4:$F$1040000,5,0)/VLOOKUP($B710,IPSA!$A$4:$F$1040000,5,0)</f>
        <v>0.75277096748531014</v>
      </c>
      <c r="P710" s="2">
        <f t="shared" ref="P710" si="3312">AVERAGE(O661:O710)</f>
        <v>0.8265225708174232</v>
      </c>
    </row>
    <row r="711" spans="1:16">
      <c r="A711" t="str">
        <f t="shared" si="3302"/>
        <v/>
      </c>
      <c r="B711" s="2">
        <f>IPSA!A888</f>
        <v>20081105</v>
      </c>
      <c r="C711">
        <f>VLOOKUP($B711,BANCA!$A$4:$F$1040000,5,0)/VLOOKUP($B711,IPSA!$A$4:$F$1040000,5,0)</f>
        <v>0.95219401112634294</v>
      </c>
      <c r="D711" s="2">
        <f t="shared" si="3221"/>
        <v>0.94111050852211031</v>
      </c>
      <c r="E711">
        <f>VLOOKUP($B711,'CONST.&amp;INMOB'!$A$4:$F$1040000,5,0)/VLOOKUP($B711,IPSA!$A$4:$F$1040000,5,0)</f>
        <v>0.98319762759222107</v>
      </c>
      <c r="F711" s="2">
        <f t="shared" si="3221"/>
        <v>1.1937433147865917</v>
      </c>
      <c r="G711">
        <f>VLOOKUP($B711,COMMODITIES!$A$4:$F$1040000,5,0)/VLOOKUP($B711,IPSA!$A$4:$F$1040000,5,0)</f>
        <v>1.0503716805569412</v>
      </c>
      <c r="H711" s="2">
        <f t="shared" ref="H711" si="3313">AVERAGE(G662:G711)</f>
        <v>1.1007926929344964</v>
      </c>
      <c r="I711">
        <f>VLOOKUP($B711,UTILITIES!$A$4:$F$1040000,5,0)/VLOOKUP($B711,IPSA!$A$4:$F$1040000,5,0)</f>
        <v>1.1291577898459313</v>
      </c>
      <c r="J711" s="2">
        <f t="shared" ref="J711" si="3314">AVERAGE(I662:I711)</f>
        <v>1.0878420940792741</v>
      </c>
      <c r="K711">
        <f>VLOOKUP($B711,CONSUMO!$A$4:$F$1040000,5,0)/VLOOKUP($B711,IPSA!$A$4:$F$1040000,5,0)</f>
        <v>1.0263852943997356</v>
      </c>
      <c r="L711" s="2">
        <f t="shared" ref="L711" si="3315">AVERAGE(K662:K711)</f>
        <v>1.0325875991173101</v>
      </c>
      <c r="M711">
        <f>VLOOKUP($B711,INDUSTRIAL!$A$4:$F$1040000,5,0)/VLOOKUP($B711,IPSA!$A$4:$F$1040000,5,0)</f>
        <v>0.93578760494742086</v>
      </c>
      <c r="N711" s="2">
        <f t="shared" ref="N711" si="3316">AVERAGE(M662:M711)</f>
        <v>0.93945135691773274</v>
      </c>
      <c r="O711">
        <f>VLOOKUP($B711,RETAIL!$A$4:$F$1040000,5,0)/VLOOKUP($B711,IPSA!$A$4:$F$1040000,5,0)</f>
        <v>0.76158904175017073</v>
      </c>
      <c r="P711" s="2">
        <f t="shared" ref="P711" si="3317">AVERAGE(O662:O711)</f>
        <v>0.8243883693126236</v>
      </c>
    </row>
    <row r="712" spans="1:16">
      <c r="A712" t="str">
        <f t="shared" si="3302"/>
        <v/>
      </c>
      <c r="B712" s="2">
        <f>IPSA!A889</f>
        <v>20081106</v>
      </c>
      <c r="C712">
        <f>VLOOKUP($B712,BANCA!$A$4:$F$1040000,5,0)/VLOOKUP($B712,IPSA!$A$4:$F$1040000,5,0)</f>
        <v>0.95677501536372156</v>
      </c>
      <c r="D712" s="2">
        <f t="shared" si="3221"/>
        <v>0.94251304066732189</v>
      </c>
      <c r="E712">
        <f>VLOOKUP($B712,'CONST.&amp;INMOB'!$A$4:$F$1040000,5,0)/VLOOKUP($B712,IPSA!$A$4:$F$1040000,5,0)</f>
        <v>1.0076460483479399</v>
      </c>
      <c r="F712" s="2">
        <f t="shared" si="3221"/>
        <v>1.1866521472117573</v>
      </c>
      <c r="G712">
        <f>VLOOKUP($B712,COMMODITIES!$A$4:$F$1040000,5,0)/VLOOKUP($B712,IPSA!$A$4:$F$1040000,5,0)</f>
        <v>1.0297753473704789</v>
      </c>
      <c r="H712" s="2">
        <f t="shared" ref="H712" si="3318">AVERAGE(G663:G712)</f>
        <v>1.0970672736420222</v>
      </c>
      <c r="I712">
        <f>VLOOKUP($B712,UTILITIES!$A$4:$F$1040000,5,0)/VLOOKUP($B712,IPSA!$A$4:$F$1040000,5,0)</f>
        <v>1.1404099709662268</v>
      </c>
      <c r="J712" s="2">
        <f t="shared" ref="J712" si="3319">AVERAGE(I663:I712)</f>
        <v>1.0904113548139771</v>
      </c>
      <c r="K712">
        <f>VLOOKUP($B712,CONSUMO!$A$4:$F$1040000,5,0)/VLOOKUP($B712,IPSA!$A$4:$F$1040000,5,0)</f>
        <v>1.0509204976381616</v>
      </c>
      <c r="L712" s="2">
        <f t="shared" ref="L712" si="3320">AVERAGE(K663:K712)</f>
        <v>1.0335267277360018</v>
      </c>
      <c r="M712">
        <f>VLOOKUP($B712,INDUSTRIAL!$A$4:$F$1040000,5,0)/VLOOKUP($B712,IPSA!$A$4:$F$1040000,5,0)</f>
        <v>0.93673114615143227</v>
      </c>
      <c r="N712" s="2">
        <f t="shared" ref="N712" si="3321">AVERAGE(M663:M712)</f>
        <v>0.93987670296163162</v>
      </c>
      <c r="O712">
        <f>VLOOKUP($B712,RETAIL!$A$4:$F$1040000,5,0)/VLOOKUP($B712,IPSA!$A$4:$F$1040000,5,0)</f>
        <v>0.76076321191013896</v>
      </c>
      <c r="P712" s="2">
        <f t="shared" ref="P712" si="3322">AVERAGE(O663:O712)</f>
        <v>0.82220529871519166</v>
      </c>
    </row>
    <row r="713" spans="1:16">
      <c r="A713" t="str">
        <f t="shared" si="3302"/>
        <v/>
      </c>
      <c r="B713" s="2">
        <f>IPSA!A890</f>
        <v>20081107</v>
      </c>
      <c r="C713">
        <f>VLOOKUP($B713,BANCA!$A$4:$F$1040000,5,0)/VLOOKUP($B713,IPSA!$A$4:$F$1040000,5,0)</f>
        <v>0.95014339109751944</v>
      </c>
      <c r="D713" s="2">
        <f t="shared" si="3221"/>
        <v>0.94376081949338908</v>
      </c>
      <c r="E713">
        <f>VLOOKUP($B713,'CONST.&amp;INMOB'!$A$4:$F$1040000,5,0)/VLOOKUP($B713,IPSA!$A$4:$F$1040000,5,0)</f>
        <v>0.98755943886219111</v>
      </c>
      <c r="F713" s="2">
        <f t="shared" si="3221"/>
        <v>1.1791394061422542</v>
      </c>
      <c r="G713">
        <f>VLOOKUP($B713,COMMODITIES!$A$4:$F$1040000,5,0)/VLOOKUP($B713,IPSA!$A$4:$F$1040000,5,0)</f>
        <v>1.0346282219309741</v>
      </c>
      <c r="H713" s="2">
        <f t="shared" ref="H713" si="3323">AVERAGE(G664:G713)</f>
        <v>1.0933704709421752</v>
      </c>
      <c r="I713">
        <f>VLOOKUP($B713,UTILITIES!$A$4:$F$1040000,5,0)/VLOOKUP($B713,IPSA!$A$4:$F$1040000,5,0)</f>
        <v>1.1504400757244795</v>
      </c>
      <c r="J713" s="2">
        <f t="shared" ref="J713" si="3324">AVERAGE(I664:I713)</f>
        <v>1.0930798176897594</v>
      </c>
      <c r="K713">
        <f>VLOOKUP($B713,CONSUMO!$A$4:$F$1040000,5,0)/VLOOKUP($B713,IPSA!$A$4:$F$1040000,5,0)</f>
        <v>1.0561910586864716</v>
      </c>
      <c r="L713" s="2">
        <f t="shared" ref="L713" si="3325">AVERAGE(K664:K713)</f>
        <v>1.0346869384910888</v>
      </c>
      <c r="M713">
        <f>VLOOKUP($B713,INDUSTRIAL!$A$4:$F$1040000,5,0)/VLOOKUP($B713,IPSA!$A$4:$F$1040000,5,0)</f>
        <v>0.92702800834910937</v>
      </c>
      <c r="N713" s="2">
        <f t="shared" ref="N713" si="3326">AVERAGE(M664:M713)</f>
        <v>0.94016289193899039</v>
      </c>
      <c r="O713">
        <f>VLOOKUP($B713,RETAIL!$A$4:$F$1040000,5,0)/VLOOKUP($B713,IPSA!$A$4:$F$1040000,5,0)</f>
        <v>0.75448648123877482</v>
      </c>
      <c r="P713" s="2">
        <f t="shared" ref="P713" si="3327">AVERAGE(O664:O713)</f>
        <v>0.82000523673700454</v>
      </c>
    </row>
    <row r="714" spans="1:16">
      <c r="A714" t="str">
        <f t="shared" si="3302"/>
        <v/>
      </c>
      <c r="B714" s="2">
        <f>IPSA!A891</f>
        <v>20081110</v>
      </c>
      <c r="C714">
        <f>VLOOKUP($B714,BANCA!$A$4:$F$1040000,5,0)/VLOOKUP($B714,IPSA!$A$4:$F$1040000,5,0)</f>
        <v>0.96361390114975942</v>
      </c>
      <c r="D714" s="2">
        <f t="shared" si="3221"/>
        <v>0.94508423233105598</v>
      </c>
      <c r="E714">
        <f>VLOOKUP($B714,'CONST.&amp;INMOB'!$A$4:$F$1040000,5,0)/VLOOKUP($B714,IPSA!$A$4:$F$1040000,5,0)</f>
        <v>0.99679666164332215</v>
      </c>
      <c r="F714" s="2">
        <f t="shared" si="3221"/>
        <v>1.1721469964426503</v>
      </c>
      <c r="G714">
        <f>VLOOKUP($B714,COMMODITIES!$A$4:$F$1040000,5,0)/VLOOKUP($B714,IPSA!$A$4:$F$1040000,5,0)</f>
        <v>1.0455681096670058</v>
      </c>
      <c r="H714" s="2">
        <f t="shared" ref="H714" si="3328">AVERAGE(G665:G714)</f>
        <v>1.089873617332656</v>
      </c>
      <c r="I714">
        <f>VLOOKUP($B714,UTILITIES!$A$4:$F$1040000,5,0)/VLOOKUP($B714,IPSA!$A$4:$F$1040000,5,0)</f>
        <v>1.1463858693573432</v>
      </c>
      <c r="J714" s="2">
        <f t="shared" ref="J714" si="3329">AVERAGE(I665:I714)</f>
        <v>1.0956698962230056</v>
      </c>
      <c r="K714">
        <f>VLOOKUP($B714,CONSUMO!$A$4:$F$1040000,5,0)/VLOOKUP($B714,IPSA!$A$4:$F$1040000,5,0)</f>
        <v>1.0445858800670118</v>
      </c>
      <c r="L714" s="2">
        <f t="shared" ref="L714" si="3330">AVERAGE(K665:K714)</f>
        <v>1.0356580810414426</v>
      </c>
      <c r="M714">
        <f>VLOOKUP($B714,INDUSTRIAL!$A$4:$F$1040000,5,0)/VLOOKUP($B714,IPSA!$A$4:$F$1040000,5,0)</f>
        <v>0.93552397053311198</v>
      </c>
      <c r="N714" s="2">
        <f t="shared" ref="N714" si="3331">AVERAGE(M665:M714)</f>
        <v>0.94068588623147786</v>
      </c>
      <c r="O714">
        <f>VLOOKUP($B714,RETAIL!$A$4:$F$1040000,5,0)/VLOOKUP($B714,IPSA!$A$4:$F$1040000,5,0)</f>
        <v>0.74276791383306684</v>
      </c>
      <c r="P714" s="2">
        <f t="shared" ref="P714" si="3332">AVERAGE(O665:O714)</f>
        <v>0.81780868375593174</v>
      </c>
    </row>
    <row r="715" spans="1:16">
      <c r="A715" t="str">
        <f t="shared" si="3302"/>
        <v/>
      </c>
      <c r="B715" s="2">
        <f>IPSA!A892</f>
        <v>20081111</v>
      </c>
      <c r="C715">
        <f>VLOOKUP($B715,BANCA!$A$4:$F$1040000,5,0)/VLOOKUP($B715,IPSA!$A$4:$F$1040000,5,0)</f>
        <v>0.96923313624218066</v>
      </c>
      <c r="D715" s="2">
        <f t="shared" si="3221"/>
        <v>0.94624107230193455</v>
      </c>
      <c r="E715">
        <f>VLOOKUP($B715,'CONST.&amp;INMOB'!$A$4:$F$1040000,5,0)/VLOOKUP($B715,IPSA!$A$4:$F$1040000,5,0)</f>
        <v>1.014298067260277</v>
      </c>
      <c r="F715" s="2">
        <f t="shared" si="3221"/>
        <v>1.1656104140786319</v>
      </c>
      <c r="G715">
        <f>VLOOKUP($B715,COMMODITIES!$A$4:$F$1040000,5,0)/VLOOKUP($B715,IPSA!$A$4:$F$1040000,5,0)</f>
        <v>1.0303765765344677</v>
      </c>
      <c r="H715" s="2">
        <f t="shared" ref="H715" si="3333">AVERAGE(G666:G715)</f>
        <v>1.0862141701848085</v>
      </c>
      <c r="I715">
        <f>VLOOKUP($B715,UTILITIES!$A$4:$F$1040000,5,0)/VLOOKUP($B715,IPSA!$A$4:$F$1040000,5,0)</f>
        <v>1.1562734191809421</v>
      </c>
      <c r="J715" s="2">
        <f t="shared" ref="J715" si="3334">AVERAGE(I666:I715)</f>
        <v>1.098418871971276</v>
      </c>
      <c r="K715">
        <f>VLOOKUP($B715,CONSUMO!$A$4:$F$1040000,5,0)/VLOOKUP($B715,IPSA!$A$4:$F$1040000,5,0)</f>
        <v>1.0501242531180131</v>
      </c>
      <c r="L715" s="2">
        <f t="shared" ref="L715" si="3335">AVERAGE(K666:K715)</f>
        <v>1.0367526022401909</v>
      </c>
      <c r="M715">
        <f>VLOOKUP($B715,INDUSTRIAL!$A$4:$F$1040000,5,0)/VLOOKUP($B715,IPSA!$A$4:$F$1040000,5,0)</f>
        <v>0.95021150295636725</v>
      </c>
      <c r="N715" s="2">
        <f t="shared" ref="N715" si="3336">AVERAGE(M666:M715)</f>
        <v>0.94128297187244958</v>
      </c>
      <c r="O715">
        <f>VLOOKUP($B715,RETAIL!$A$4:$F$1040000,5,0)/VLOOKUP($B715,IPSA!$A$4:$F$1040000,5,0)</f>
        <v>0.74073009418308433</v>
      </c>
      <c r="P715" s="2">
        <f t="shared" ref="P715" si="3337">AVERAGE(O666:O715)</f>
        <v>0.81557468408273348</v>
      </c>
    </row>
    <row r="716" spans="1:16">
      <c r="A716" t="str">
        <f t="shared" si="3302"/>
        <v/>
      </c>
      <c r="B716" s="2">
        <f>IPSA!A893</f>
        <v>20081112</v>
      </c>
      <c r="C716">
        <f>VLOOKUP($B716,BANCA!$A$4:$F$1040000,5,0)/VLOOKUP($B716,IPSA!$A$4:$F$1040000,5,0)</f>
        <v>0.95298021454266035</v>
      </c>
      <c r="D716" s="2">
        <f t="shared" si="3221"/>
        <v>0.94692019128825233</v>
      </c>
      <c r="E716">
        <f>VLOOKUP($B716,'CONST.&amp;INMOB'!$A$4:$F$1040000,5,0)/VLOOKUP($B716,IPSA!$A$4:$F$1040000,5,0)</f>
        <v>1.0407854747019825</v>
      </c>
      <c r="F716" s="2">
        <f t="shared" si="3221"/>
        <v>1.1595043599580428</v>
      </c>
      <c r="G716">
        <f>VLOOKUP($B716,COMMODITIES!$A$4:$F$1040000,5,0)/VLOOKUP($B716,IPSA!$A$4:$F$1040000,5,0)</f>
        <v>1.0004304258591457</v>
      </c>
      <c r="H716" s="2">
        <f t="shared" ref="H716" si="3338">AVERAGE(G667:G716)</f>
        <v>1.0819945992899758</v>
      </c>
      <c r="I716">
        <f>VLOOKUP($B716,UTILITIES!$A$4:$F$1040000,5,0)/VLOOKUP($B716,IPSA!$A$4:$F$1040000,5,0)</f>
        <v>1.1753032463235129</v>
      </c>
      <c r="J716" s="2">
        <f t="shared" ref="J716" si="3339">AVERAGE(I667:I716)</f>
        <v>1.1016540690894019</v>
      </c>
      <c r="K716">
        <f>VLOOKUP($B716,CONSUMO!$A$4:$F$1040000,5,0)/VLOOKUP($B716,IPSA!$A$4:$F$1040000,5,0)</f>
        <v>1.1003812862465208</v>
      </c>
      <c r="L716" s="2">
        <f t="shared" ref="L716" si="3340">AVERAGE(K667:K716)</f>
        <v>1.0386817052450312</v>
      </c>
      <c r="M716">
        <f>VLOOKUP($B716,INDUSTRIAL!$A$4:$F$1040000,5,0)/VLOOKUP($B716,IPSA!$A$4:$F$1040000,5,0)</f>
        <v>0.95723803882473546</v>
      </c>
      <c r="N716" s="2">
        <f t="shared" ref="N716" si="3341">AVERAGE(M667:M716)</f>
        <v>0.94198006057783923</v>
      </c>
      <c r="O716">
        <f>VLOOKUP($B716,RETAIL!$A$4:$F$1040000,5,0)/VLOOKUP($B716,IPSA!$A$4:$F$1040000,5,0)</f>
        <v>0.74974612546065855</v>
      </c>
      <c r="P716" s="2">
        <f t="shared" ref="P716" si="3342">AVERAGE(O667:O716)</f>
        <v>0.81351641568682154</v>
      </c>
    </row>
    <row r="717" spans="1:16">
      <c r="A717" t="str">
        <f t="shared" si="3302"/>
        <v/>
      </c>
      <c r="B717" s="2">
        <f>IPSA!A894</f>
        <v>20081113</v>
      </c>
      <c r="C717">
        <f>VLOOKUP($B717,BANCA!$A$4:$F$1040000,5,0)/VLOOKUP($B717,IPSA!$A$4:$F$1040000,5,0)</f>
        <v>0.92738106211081095</v>
      </c>
      <c r="D717" s="2">
        <f t="shared" si="3221"/>
        <v>0.94689737153674458</v>
      </c>
      <c r="E717">
        <f>VLOOKUP($B717,'CONST.&amp;INMOB'!$A$4:$F$1040000,5,0)/VLOOKUP($B717,IPSA!$A$4:$F$1040000,5,0)</f>
        <v>1.0196902272402706</v>
      </c>
      <c r="F717" s="2">
        <f t="shared" si="3221"/>
        <v>1.1532721824572696</v>
      </c>
      <c r="G717">
        <f>VLOOKUP($B717,COMMODITIES!$A$4:$F$1040000,5,0)/VLOOKUP($B717,IPSA!$A$4:$F$1040000,5,0)</f>
        <v>1.0217085408051811</v>
      </c>
      <c r="H717" s="2">
        <f t="shared" ref="H717" si="3343">AVERAGE(G668:G717)</f>
        <v>1.0784175059519179</v>
      </c>
      <c r="I717">
        <f>VLOOKUP($B717,UTILITIES!$A$4:$F$1040000,5,0)/VLOOKUP($B717,IPSA!$A$4:$F$1040000,5,0)</f>
        <v>1.1703682927765182</v>
      </c>
      <c r="J717" s="2">
        <f t="shared" ref="J717" si="3344">AVERAGE(I668:I717)</f>
        <v>1.1048297887981013</v>
      </c>
      <c r="K717">
        <f>VLOOKUP($B717,CONSUMO!$A$4:$F$1040000,5,0)/VLOOKUP($B717,IPSA!$A$4:$F$1040000,5,0)</f>
        <v>1.090453044540169</v>
      </c>
      <c r="L717" s="2">
        <f t="shared" ref="L717" si="3345">AVERAGE(K668:K717)</f>
        <v>1.0403889223093639</v>
      </c>
      <c r="M717">
        <f>VLOOKUP($B717,INDUSTRIAL!$A$4:$F$1040000,5,0)/VLOOKUP($B717,IPSA!$A$4:$F$1040000,5,0)</f>
        <v>0.94653842608727645</v>
      </c>
      <c r="N717" s="2">
        <f t="shared" ref="N717" si="3346">AVERAGE(M668:M717)</f>
        <v>0.94222054112570519</v>
      </c>
      <c r="O717">
        <f>VLOOKUP($B717,RETAIL!$A$4:$F$1040000,5,0)/VLOOKUP($B717,IPSA!$A$4:$F$1040000,5,0)</f>
        <v>0.74888887921884695</v>
      </c>
      <c r="P717" s="2">
        <f t="shared" ref="P717" si="3347">AVERAGE(O668:O717)</f>
        <v>0.81145522472798504</v>
      </c>
    </row>
    <row r="718" spans="1:16">
      <c r="A718" t="str">
        <f t="shared" si="3302"/>
        <v/>
      </c>
      <c r="B718" s="2">
        <f>IPSA!A895</f>
        <v>20081114</v>
      </c>
      <c r="C718">
        <f>VLOOKUP($B718,BANCA!$A$4:$F$1040000,5,0)/VLOOKUP($B718,IPSA!$A$4:$F$1040000,5,0)</f>
        <v>0.91913285020746827</v>
      </c>
      <c r="D718" s="2">
        <f t="shared" si="3221"/>
        <v>0.94645413276735968</v>
      </c>
      <c r="E718">
        <f>VLOOKUP($B718,'CONST.&amp;INMOB'!$A$4:$F$1040000,5,0)/VLOOKUP($B718,IPSA!$A$4:$F$1040000,5,0)</f>
        <v>1.0045385144741814</v>
      </c>
      <c r="F718" s="2">
        <f t="shared" si="3221"/>
        <v>1.1467170392505226</v>
      </c>
      <c r="G718">
        <f>VLOOKUP($B718,COMMODITIES!$A$4:$F$1040000,5,0)/VLOOKUP($B718,IPSA!$A$4:$F$1040000,5,0)</f>
        <v>1.0295695132216909</v>
      </c>
      <c r="H718" s="2">
        <f t="shared" ref="H718" si="3348">AVERAGE(G669:G718)</f>
        <v>1.07536201571069</v>
      </c>
      <c r="I718">
        <f>VLOOKUP($B718,UTILITIES!$A$4:$F$1040000,5,0)/VLOOKUP($B718,IPSA!$A$4:$F$1040000,5,0)</f>
        <v>1.1719932782488334</v>
      </c>
      <c r="J718" s="2">
        <f t="shared" ref="J718" si="3349">AVERAGE(I669:I718)</f>
        <v>1.1079517473981702</v>
      </c>
      <c r="K718">
        <f>VLOOKUP($B718,CONSUMO!$A$4:$F$1040000,5,0)/VLOOKUP($B718,IPSA!$A$4:$F$1040000,5,0)</f>
        <v>1.085848503516849</v>
      </c>
      <c r="L718" s="2">
        <f t="shared" ref="L718" si="3350">AVERAGE(K669:K718)</f>
        <v>1.0419438991271539</v>
      </c>
      <c r="M718">
        <f>VLOOKUP($B718,INDUSTRIAL!$A$4:$F$1040000,5,0)/VLOOKUP($B718,IPSA!$A$4:$F$1040000,5,0)</f>
        <v>0.93995648418554423</v>
      </c>
      <c r="N718" s="2">
        <f t="shared" ref="N718" si="3351">AVERAGE(M669:M718)</f>
        <v>0.94207677874705065</v>
      </c>
      <c r="O718">
        <f>VLOOKUP($B718,RETAIL!$A$4:$F$1040000,5,0)/VLOOKUP($B718,IPSA!$A$4:$F$1040000,5,0)</f>
        <v>0.74488461882121682</v>
      </c>
      <c r="P718" s="2">
        <f t="shared" ref="P718" si="3352">AVERAGE(O669:O718)</f>
        <v>0.80925319939865503</v>
      </c>
    </row>
    <row r="719" spans="1:16">
      <c r="A719" t="str">
        <f t="shared" si="3302"/>
        <v/>
      </c>
      <c r="B719" s="2">
        <f>IPSA!A896</f>
        <v>20081117</v>
      </c>
      <c r="C719">
        <f>VLOOKUP($B719,BANCA!$A$4:$F$1040000,5,0)/VLOOKUP($B719,IPSA!$A$4:$F$1040000,5,0)</f>
        <v>0.91835351842996527</v>
      </c>
      <c r="D719" s="2">
        <f t="shared" si="3221"/>
        <v>0.94585898244057121</v>
      </c>
      <c r="E719">
        <f>VLOOKUP($B719,'CONST.&amp;INMOB'!$A$4:$F$1040000,5,0)/VLOOKUP($B719,IPSA!$A$4:$F$1040000,5,0)</f>
        <v>1.0131452225270179</v>
      </c>
      <c r="F719" s="2">
        <f t="shared" si="3221"/>
        <v>1.1400084133793751</v>
      </c>
      <c r="G719">
        <f>VLOOKUP($B719,COMMODITIES!$A$4:$F$1040000,5,0)/VLOOKUP($B719,IPSA!$A$4:$F$1040000,5,0)</f>
        <v>1.0244029664214394</v>
      </c>
      <c r="H719" s="2">
        <f t="shared" ref="H719" si="3353">AVERAGE(G670:G719)</f>
        <v>1.0722637310330259</v>
      </c>
      <c r="I719">
        <f>VLOOKUP($B719,UTILITIES!$A$4:$F$1040000,5,0)/VLOOKUP($B719,IPSA!$A$4:$F$1040000,5,0)</f>
        <v>1.1780674193152245</v>
      </c>
      <c r="J719" s="2">
        <f t="shared" ref="J719" si="3354">AVERAGE(I670:I719)</f>
        <v>1.1112539410490336</v>
      </c>
      <c r="K719">
        <f>VLOOKUP($B719,CONSUMO!$A$4:$F$1040000,5,0)/VLOOKUP($B719,IPSA!$A$4:$F$1040000,5,0)</f>
        <v>1.1028292830858617</v>
      </c>
      <c r="L719" s="2">
        <f t="shared" ref="L719" si="3355">AVERAGE(K670:K719)</f>
        <v>1.043741625418519</v>
      </c>
      <c r="M719">
        <f>VLOOKUP($B719,INDUSTRIAL!$A$4:$F$1040000,5,0)/VLOOKUP($B719,IPSA!$A$4:$F$1040000,5,0)</f>
        <v>0.93952605332561501</v>
      </c>
      <c r="N719" s="2">
        <f t="shared" ref="N719" si="3356">AVERAGE(M670:M719)</f>
        <v>0.94180424007034791</v>
      </c>
      <c r="O719">
        <f>VLOOKUP($B719,RETAIL!$A$4:$F$1040000,5,0)/VLOOKUP($B719,IPSA!$A$4:$F$1040000,5,0)</f>
        <v>0.73929181643756969</v>
      </c>
      <c r="P719" s="2">
        <f t="shared" ref="P719" si="3357">AVERAGE(O670:O719)</f>
        <v>0.80705894685064483</v>
      </c>
    </row>
    <row r="720" spans="1:16">
      <c r="A720" t="str">
        <f t="shared" si="3302"/>
        <v/>
      </c>
      <c r="B720" s="2">
        <f>IPSA!A897</f>
        <v>20081118</v>
      </c>
      <c r="C720">
        <f>VLOOKUP($B720,BANCA!$A$4:$F$1040000,5,0)/VLOOKUP($B720,IPSA!$A$4:$F$1040000,5,0)</f>
        <v>0.92394086500445416</v>
      </c>
      <c r="D720" s="2">
        <f t="shared" si="3221"/>
        <v>0.94508967831010326</v>
      </c>
      <c r="E720">
        <f>VLOOKUP($B720,'CONST.&amp;INMOB'!$A$4:$F$1040000,5,0)/VLOOKUP($B720,IPSA!$A$4:$F$1040000,5,0)</f>
        <v>1.0305796390643298</v>
      </c>
      <c r="F720" s="2">
        <f t="shared" si="3221"/>
        <v>1.1334537757965109</v>
      </c>
      <c r="G720">
        <f>VLOOKUP($B720,COMMODITIES!$A$4:$F$1040000,5,0)/VLOOKUP($B720,IPSA!$A$4:$F$1040000,5,0)</f>
        <v>1.0201275185922909</v>
      </c>
      <c r="H720" s="2">
        <f t="shared" ref="H720" si="3358">AVERAGE(G671:G720)</f>
        <v>1.069237648439578</v>
      </c>
      <c r="I720">
        <f>VLOOKUP($B720,UTILITIES!$A$4:$F$1040000,5,0)/VLOOKUP($B720,IPSA!$A$4:$F$1040000,5,0)</f>
        <v>1.1800550511976136</v>
      </c>
      <c r="J720" s="2">
        <f t="shared" ref="J720" si="3359">AVERAGE(I671:I720)</f>
        <v>1.1145340922894555</v>
      </c>
      <c r="K720">
        <f>VLOOKUP($B720,CONSUMO!$A$4:$F$1040000,5,0)/VLOOKUP($B720,IPSA!$A$4:$F$1040000,5,0)</f>
        <v>1.1030374248050687</v>
      </c>
      <c r="L720" s="2">
        <f t="shared" ref="L720" si="3360">AVERAGE(K671:K720)</f>
        <v>1.0454243094663527</v>
      </c>
      <c r="M720">
        <f>VLOOKUP($B720,INDUSTRIAL!$A$4:$F$1040000,5,0)/VLOOKUP($B720,IPSA!$A$4:$F$1040000,5,0)</f>
        <v>0.94405677279870281</v>
      </c>
      <c r="N720" s="2">
        <f t="shared" ref="N720" si="3361">AVERAGE(M671:M720)</f>
        <v>0.94153748024321904</v>
      </c>
      <c r="O720">
        <f>VLOOKUP($B720,RETAIL!$A$4:$F$1040000,5,0)/VLOOKUP($B720,IPSA!$A$4:$F$1040000,5,0)</f>
        <v>0.7389592320858398</v>
      </c>
      <c r="P720" s="2">
        <f t="shared" ref="P720" si="3362">AVERAGE(O671:O720)</f>
        <v>0.80478993357022777</v>
      </c>
    </row>
    <row r="721" spans="1:16">
      <c r="A721" t="str">
        <f t="shared" si="3302"/>
        <v/>
      </c>
      <c r="B721" s="2">
        <f>IPSA!A898</f>
        <v>20081119</v>
      </c>
      <c r="C721">
        <f>VLOOKUP($B721,BANCA!$A$4:$F$1040000,5,0)/VLOOKUP($B721,IPSA!$A$4:$F$1040000,5,0)</f>
        <v>0.9405950894297056</v>
      </c>
      <c r="D721" s="2">
        <f t="shared" si="3221"/>
        <v>0.94494085193579025</v>
      </c>
      <c r="E721">
        <f>VLOOKUP($B721,'CONST.&amp;INMOB'!$A$4:$F$1040000,5,0)/VLOOKUP($B721,IPSA!$A$4:$F$1040000,5,0)</f>
        <v>1.0280690662670322</v>
      </c>
      <c r="F721" s="2">
        <f t="shared" si="3221"/>
        <v>1.1271341995171911</v>
      </c>
      <c r="G721">
        <f>VLOOKUP($B721,COMMODITIES!$A$4:$F$1040000,5,0)/VLOOKUP($B721,IPSA!$A$4:$F$1040000,5,0)</f>
        <v>1.0030876334396284</v>
      </c>
      <c r="H721" s="2">
        <f t="shared" ref="H721" si="3363">AVERAGE(G672:G721)</f>
        <v>1.0659950270501843</v>
      </c>
      <c r="I721">
        <f>VLOOKUP($B721,UTILITIES!$A$4:$F$1040000,5,0)/VLOOKUP($B721,IPSA!$A$4:$F$1040000,5,0)</f>
        <v>1.1878961716478371</v>
      </c>
      <c r="J721" s="2">
        <f t="shared" ref="J721" si="3364">AVERAGE(I672:I721)</f>
        <v>1.1177679846721418</v>
      </c>
      <c r="K721">
        <f>VLOOKUP($B721,CONSUMO!$A$4:$F$1040000,5,0)/VLOOKUP($B721,IPSA!$A$4:$F$1040000,5,0)</f>
        <v>1.1165259283686717</v>
      </c>
      <c r="L721" s="2">
        <f t="shared" ref="L721" si="3365">AVERAGE(K672:K721)</f>
        <v>1.0473704524744114</v>
      </c>
      <c r="M721">
        <f>VLOOKUP($B721,INDUSTRIAL!$A$4:$F$1040000,5,0)/VLOOKUP($B721,IPSA!$A$4:$F$1040000,5,0)</f>
        <v>0.93088272094132063</v>
      </c>
      <c r="N721" s="2">
        <f t="shared" ref="N721" si="3366">AVERAGE(M672:M721)</f>
        <v>0.94098836936352304</v>
      </c>
      <c r="O721">
        <f>VLOOKUP($B721,RETAIL!$A$4:$F$1040000,5,0)/VLOOKUP($B721,IPSA!$A$4:$F$1040000,5,0)</f>
        <v>0.74422931472371767</v>
      </c>
      <c r="P721" s="2">
        <f t="shared" ref="P721" si="3367">AVERAGE(O672:O721)</f>
        <v>0.80256049759026127</v>
      </c>
    </row>
    <row r="722" spans="1:16">
      <c r="A722" t="str">
        <f t="shared" si="3302"/>
        <v/>
      </c>
      <c r="B722" s="2">
        <f>IPSA!A899</f>
        <v>20081120</v>
      </c>
      <c r="C722">
        <f>VLOOKUP($B722,BANCA!$A$4:$F$1040000,5,0)/VLOOKUP($B722,IPSA!$A$4:$F$1040000,5,0)</f>
        <v>0.9455601033435892</v>
      </c>
      <c r="D722" s="2">
        <f t="shared" si="3221"/>
        <v>0.94429764197660748</v>
      </c>
      <c r="E722">
        <f>VLOOKUP($B722,'CONST.&amp;INMOB'!$A$4:$F$1040000,5,0)/VLOOKUP($B722,IPSA!$A$4:$F$1040000,5,0)</f>
        <v>1.0693828998264419</v>
      </c>
      <c r="F722" s="2">
        <f t="shared" si="3221"/>
        <v>1.1218307637330287</v>
      </c>
      <c r="G722">
        <f>VLOOKUP($B722,COMMODITIES!$A$4:$F$1040000,5,0)/VLOOKUP($B722,IPSA!$A$4:$F$1040000,5,0)</f>
        <v>0.99157407380411633</v>
      </c>
      <c r="H722" s="2">
        <f t="shared" ref="H722" si="3368">AVERAGE(G673:G722)</f>
        <v>1.0630853690211839</v>
      </c>
      <c r="I722">
        <f>VLOOKUP($B722,UTILITIES!$A$4:$F$1040000,5,0)/VLOOKUP($B722,IPSA!$A$4:$F$1040000,5,0)</f>
        <v>1.1912676916335927</v>
      </c>
      <c r="J722" s="2">
        <f t="shared" ref="J722" si="3369">AVERAGE(I673:I722)</f>
        <v>1.1210190890719618</v>
      </c>
      <c r="K722">
        <f>VLOOKUP($B722,CONSUMO!$A$4:$F$1040000,5,0)/VLOOKUP($B722,IPSA!$A$4:$F$1040000,5,0)</f>
        <v>1.1338518561403261</v>
      </c>
      <c r="L722" s="2">
        <f t="shared" ref="L722" si="3370">AVERAGE(K673:K722)</f>
        <v>1.0495060854590705</v>
      </c>
      <c r="M722">
        <f>VLOOKUP($B722,INDUSTRIAL!$A$4:$F$1040000,5,0)/VLOOKUP($B722,IPSA!$A$4:$F$1040000,5,0)</f>
        <v>0.93086367201280507</v>
      </c>
      <c r="N722" s="2">
        <f t="shared" ref="N722" si="3371">AVERAGE(M673:M722)</f>
        <v>0.94019588677992327</v>
      </c>
      <c r="O722">
        <f>VLOOKUP($B722,RETAIL!$A$4:$F$1040000,5,0)/VLOOKUP($B722,IPSA!$A$4:$F$1040000,5,0)</f>
        <v>0.74202587921395236</v>
      </c>
      <c r="P722" s="2">
        <f t="shared" ref="P722" si="3372">AVERAGE(O673:O722)</f>
        <v>0.8002555554879125</v>
      </c>
    </row>
    <row r="723" spans="1:16">
      <c r="A723" t="str">
        <f t="shared" si="3302"/>
        <v/>
      </c>
      <c r="B723" s="2">
        <f>IPSA!A900</f>
        <v>20081121</v>
      </c>
      <c r="C723">
        <f>VLOOKUP($B723,BANCA!$A$4:$F$1040000,5,0)/VLOOKUP($B723,IPSA!$A$4:$F$1040000,5,0)</f>
        <v>0.9504029067522487</v>
      </c>
      <c r="D723" s="2">
        <f t="shared" si="3221"/>
        <v>0.94340536957479415</v>
      </c>
      <c r="E723">
        <f>VLOOKUP($B723,'CONST.&amp;INMOB'!$A$4:$F$1040000,5,0)/VLOOKUP($B723,IPSA!$A$4:$F$1040000,5,0)</f>
        <v>1.0834935887291608</v>
      </c>
      <c r="F723" s="2">
        <f t="shared" si="3221"/>
        <v>1.1165316369168832</v>
      </c>
      <c r="G723">
        <f>VLOOKUP($B723,COMMODITIES!$A$4:$F$1040000,5,0)/VLOOKUP($B723,IPSA!$A$4:$F$1040000,5,0)</f>
        <v>0.98360225433660153</v>
      </c>
      <c r="H723" s="2">
        <f t="shared" ref="H723" si="3373">AVERAGE(G674:G723)</f>
        <v>1.060551379588266</v>
      </c>
      <c r="I723">
        <f>VLOOKUP($B723,UTILITIES!$A$4:$F$1040000,5,0)/VLOOKUP($B723,IPSA!$A$4:$F$1040000,5,0)</f>
        <v>1.1786538546750476</v>
      </c>
      <c r="J723" s="2">
        <f t="shared" ref="J723" si="3374">AVERAGE(I674:I723)</f>
        <v>1.1237618335840089</v>
      </c>
      <c r="K723">
        <f>VLOOKUP($B723,CONSUMO!$A$4:$F$1040000,5,0)/VLOOKUP($B723,IPSA!$A$4:$F$1040000,5,0)</f>
        <v>1.1526817194908119</v>
      </c>
      <c r="L723" s="2">
        <f t="shared" ref="L723" si="3375">AVERAGE(K674:K723)</f>
        <v>1.052091123410726</v>
      </c>
      <c r="M723">
        <f>VLOOKUP($B723,INDUSTRIAL!$A$4:$F$1040000,5,0)/VLOOKUP($B723,IPSA!$A$4:$F$1040000,5,0)</f>
        <v>0.9322901435019022</v>
      </c>
      <c r="N723" s="2">
        <f t="shared" ref="N723" si="3376">AVERAGE(M674:M723)</f>
        <v>0.93927035246615564</v>
      </c>
      <c r="O723">
        <f>VLOOKUP($B723,RETAIL!$A$4:$F$1040000,5,0)/VLOOKUP($B723,IPSA!$A$4:$F$1040000,5,0)</f>
        <v>0.75710557022013747</v>
      </c>
      <c r="P723" s="2">
        <f t="shared" ref="P723" si="3377">AVERAGE(O674:O723)</f>
        <v>0.79819977966547828</v>
      </c>
    </row>
    <row r="724" spans="1:16">
      <c r="A724" t="str">
        <f t="shared" si="3302"/>
        <v/>
      </c>
      <c r="B724" s="2">
        <f>IPSA!A901</f>
        <v>20081124</v>
      </c>
      <c r="C724">
        <f>VLOOKUP($B724,BANCA!$A$4:$F$1040000,5,0)/VLOOKUP($B724,IPSA!$A$4:$F$1040000,5,0)</f>
        <v>0.96857945076893182</v>
      </c>
      <c r="D724" s="2">
        <f t="shared" si="3221"/>
        <v>0.94282356438278325</v>
      </c>
      <c r="E724">
        <f>VLOOKUP($B724,'CONST.&amp;INMOB'!$A$4:$F$1040000,5,0)/VLOOKUP($B724,IPSA!$A$4:$F$1040000,5,0)</f>
        <v>1.0642722750373197</v>
      </c>
      <c r="F724" s="2">
        <f t="shared" si="3221"/>
        <v>1.111074337688255</v>
      </c>
      <c r="G724">
        <f>VLOOKUP($B724,COMMODITIES!$A$4:$F$1040000,5,0)/VLOOKUP($B724,IPSA!$A$4:$F$1040000,5,0)</f>
        <v>0.9759342345210873</v>
      </c>
      <c r="H724" s="2">
        <f t="shared" ref="H724" si="3378">AVERAGE(G675:G724)</f>
        <v>1.057923934626813</v>
      </c>
      <c r="I724">
        <f>VLOOKUP($B724,UTILITIES!$A$4:$F$1040000,5,0)/VLOOKUP($B724,IPSA!$A$4:$F$1040000,5,0)</f>
        <v>1.1950109374806164</v>
      </c>
      <c r="J724" s="2">
        <f t="shared" ref="J724" si="3379">AVERAGE(I675:I724)</f>
        <v>1.1266928984772004</v>
      </c>
      <c r="K724">
        <f>VLOOKUP($B724,CONSUMO!$A$4:$F$1040000,5,0)/VLOOKUP($B724,IPSA!$A$4:$F$1040000,5,0)</f>
        <v>1.1670515116053077</v>
      </c>
      <c r="L724" s="2">
        <f t="shared" ref="L724" si="3380">AVERAGE(K675:K724)</f>
        <v>1.0549361592021598</v>
      </c>
      <c r="M724">
        <f>VLOOKUP($B724,INDUSTRIAL!$A$4:$F$1040000,5,0)/VLOOKUP($B724,IPSA!$A$4:$F$1040000,5,0)</f>
        <v>0.93554949985320202</v>
      </c>
      <c r="N724" s="2">
        <f t="shared" ref="N724" si="3381">AVERAGE(M675:M724)</f>
        <v>0.93861373773256862</v>
      </c>
      <c r="O724">
        <f>VLOOKUP($B724,RETAIL!$A$4:$F$1040000,5,0)/VLOOKUP($B724,IPSA!$A$4:$F$1040000,5,0)</f>
        <v>0.75908224406502123</v>
      </c>
      <c r="P724" s="2">
        <f t="shared" ref="P724" si="3382">AVERAGE(O675:O724)</f>
        <v>0.79623096436444674</v>
      </c>
    </row>
    <row r="725" spans="1:16">
      <c r="A725" t="str">
        <f t="shared" si="3302"/>
        <v/>
      </c>
      <c r="B725" s="2">
        <f>IPSA!A902</f>
        <v>20081125</v>
      </c>
      <c r="C725">
        <f>VLOOKUP($B725,BANCA!$A$4:$F$1040000,5,0)/VLOOKUP($B725,IPSA!$A$4:$F$1040000,5,0)</f>
        <v>0.96601457518737011</v>
      </c>
      <c r="D725" s="2">
        <f t="shared" si="3221"/>
        <v>0.94252362801458223</v>
      </c>
      <c r="E725">
        <f>VLOOKUP($B725,'CONST.&amp;INMOB'!$A$4:$F$1040000,5,0)/VLOOKUP($B725,IPSA!$A$4:$F$1040000,5,0)</f>
        <v>1.061986610056755</v>
      </c>
      <c r="F725" s="2">
        <f t="shared" si="3221"/>
        <v>1.1058877456316469</v>
      </c>
      <c r="G725">
        <f>VLOOKUP($B725,COMMODITIES!$A$4:$F$1040000,5,0)/VLOOKUP($B725,IPSA!$A$4:$F$1040000,5,0)</f>
        <v>0.96747706697665359</v>
      </c>
      <c r="H725" s="2">
        <f t="shared" ref="H725" si="3383">AVERAGE(G676:G725)</f>
        <v>1.0549157640513236</v>
      </c>
      <c r="I725">
        <f>VLOOKUP($B725,UTILITIES!$A$4:$F$1040000,5,0)/VLOOKUP($B725,IPSA!$A$4:$F$1040000,5,0)</f>
        <v>1.1932536401706586</v>
      </c>
      <c r="J725" s="2">
        <f t="shared" ref="J725" si="3384">AVERAGE(I676:I725)</f>
        <v>1.1296531679613562</v>
      </c>
      <c r="K725">
        <f>VLOOKUP($B725,CONSUMO!$A$4:$F$1040000,5,0)/VLOOKUP($B725,IPSA!$A$4:$F$1040000,5,0)</f>
        <v>1.1749407895963746</v>
      </c>
      <c r="L725" s="2">
        <f t="shared" ref="L725" si="3385">AVERAGE(K676:K725)</f>
        <v>1.0579984607057509</v>
      </c>
      <c r="M725">
        <f>VLOOKUP($B725,INDUSTRIAL!$A$4:$F$1040000,5,0)/VLOOKUP($B725,IPSA!$A$4:$F$1040000,5,0)</f>
        <v>0.94174400799003732</v>
      </c>
      <c r="N725" s="2">
        <f t="shared" ref="N725" si="3386">AVERAGE(M676:M725)</f>
        <v>0.93816642211818602</v>
      </c>
      <c r="O725">
        <f>VLOOKUP($B725,RETAIL!$A$4:$F$1040000,5,0)/VLOOKUP($B725,IPSA!$A$4:$F$1040000,5,0)</f>
        <v>0.75976759269044203</v>
      </c>
      <c r="P725" s="2">
        <f t="shared" ref="P725" si="3387">AVERAGE(O676:O725)</f>
        <v>0.79404521406032613</v>
      </c>
    </row>
    <row r="726" spans="1:16">
      <c r="A726" t="str">
        <f t="shared" si="3302"/>
        <v/>
      </c>
      <c r="B726" s="2">
        <f>IPSA!A903</f>
        <v>20081126</v>
      </c>
      <c r="C726">
        <f>VLOOKUP($B726,BANCA!$A$4:$F$1040000,5,0)/VLOOKUP($B726,IPSA!$A$4:$F$1040000,5,0)</f>
        <v>0.96731461828084486</v>
      </c>
      <c r="D726" s="2">
        <f t="shared" si="3221"/>
        <v>0.94272663221252739</v>
      </c>
      <c r="E726">
        <f>VLOOKUP($B726,'CONST.&amp;INMOB'!$A$4:$F$1040000,5,0)/VLOOKUP($B726,IPSA!$A$4:$F$1040000,5,0)</f>
        <v>1.0586378722444429</v>
      </c>
      <c r="F726" s="2">
        <f t="shared" si="3221"/>
        <v>1.1013539073056711</v>
      </c>
      <c r="G726">
        <f>VLOOKUP($B726,COMMODITIES!$A$4:$F$1040000,5,0)/VLOOKUP($B726,IPSA!$A$4:$F$1040000,5,0)</f>
        <v>0.9819412439778672</v>
      </c>
      <c r="H726" s="2">
        <f t="shared" ref="H726" si="3388">AVERAGE(G677:G726)</f>
        <v>1.0518245559583916</v>
      </c>
      <c r="I726">
        <f>VLOOKUP($B726,UTILITIES!$A$4:$F$1040000,5,0)/VLOOKUP($B726,IPSA!$A$4:$F$1040000,5,0)</f>
        <v>1.1887514696441541</v>
      </c>
      <c r="J726" s="2">
        <f t="shared" ref="J726" si="3389">AVERAGE(I677:I726)</f>
        <v>1.1327264321732442</v>
      </c>
      <c r="K726">
        <f>VLOOKUP($B726,CONSUMO!$A$4:$F$1040000,5,0)/VLOOKUP($B726,IPSA!$A$4:$F$1040000,5,0)</f>
        <v>1.1379718043140408</v>
      </c>
      <c r="L726" s="2">
        <f t="shared" ref="L726" si="3390">AVERAGE(K677:K726)</f>
        <v>1.0605705010245621</v>
      </c>
      <c r="M726">
        <f>VLOOKUP($B726,INDUSTRIAL!$A$4:$F$1040000,5,0)/VLOOKUP($B726,IPSA!$A$4:$F$1040000,5,0)</f>
        <v>0.94030993277023478</v>
      </c>
      <c r="N726" s="2">
        <f t="shared" ref="N726" si="3391">AVERAGE(M677:M726)</f>
        <v>0.9381566598822727</v>
      </c>
      <c r="O726">
        <f>VLOOKUP($B726,RETAIL!$A$4:$F$1040000,5,0)/VLOOKUP($B726,IPSA!$A$4:$F$1040000,5,0)</f>
        <v>0.76124179663842906</v>
      </c>
      <c r="P726" s="2">
        <f t="shared" ref="P726" si="3392">AVERAGE(O677:O726)</f>
        <v>0.79196164335220065</v>
      </c>
    </row>
    <row r="727" spans="1:16">
      <c r="A727" t="str">
        <f t="shared" si="3302"/>
        <v/>
      </c>
      <c r="B727" s="2">
        <f>IPSA!A904</f>
        <v>20081127</v>
      </c>
      <c r="C727">
        <f>VLOOKUP($B727,BANCA!$A$4:$F$1040000,5,0)/VLOOKUP($B727,IPSA!$A$4:$F$1040000,5,0)</f>
        <v>0.96432067162249435</v>
      </c>
      <c r="D727" s="2">
        <f t="shared" si="3221"/>
        <v>0.94292829655125632</v>
      </c>
      <c r="E727">
        <f>VLOOKUP($B727,'CONST.&amp;INMOB'!$A$4:$F$1040000,5,0)/VLOOKUP($B727,IPSA!$A$4:$F$1040000,5,0)</f>
        <v>1.0655824303397621</v>
      </c>
      <c r="F727" s="2">
        <f t="shared" si="3221"/>
        <v>1.0975311005093635</v>
      </c>
      <c r="G727">
        <f>VLOOKUP($B727,COMMODITIES!$A$4:$F$1040000,5,0)/VLOOKUP($B727,IPSA!$A$4:$F$1040000,5,0)</f>
        <v>0.99097903975117541</v>
      </c>
      <c r="H727" s="2">
        <f t="shared" ref="H727" si="3393">AVERAGE(G678:G727)</f>
        <v>1.0490983599668298</v>
      </c>
      <c r="I727">
        <f>VLOOKUP($B727,UTILITIES!$A$4:$F$1040000,5,0)/VLOOKUP($B727,IPSA!$A$4:$F$1040000,5,0)</f>
        <v>1.1846641209229629</v>
      </c>
      <c r="J727" s="2">
        <f t="shared" ref="J727" si="3394">AVERAGE(I678:I727)</f>
        <v>1.1355535462271211</v>
      </c>
      <c r="K727">
        <f>VLOOKUP($B727,CONSUMO!$A$4:$F$1040000,5,0)/VLOOKUP($B727,IPSA!$A$4:$F$1040000,5,0)</f>
        <v>1.1323779874428432</v>
      </c>
      <c r="L727" s="2">
        <f t="shared" ref="L727" si="3395">AVERAGE(K678:K727)</f>
        <v>1.0631059036409274</v>
      </c>
      <c r="M727">
        <f>VLOOKUP($B727,INDUSTRIAL!$A$4:$F$1040000,5,0)/VLOOKUP($B727,IPSA!$A$4:$F$1040000,5,0)</f>
        <v>0.93556040002351448</v>
      </c>
      <c r="N727" s="2">
        <f t="shared" ref="N727" si="3396">AVERAGE(M678:M727)</f>
        <v>0.93785517962203646</v>
      </c>
      <c r="O727">
        <f>VLOOKUP($B727,RETAIL!$A$4:$F$1040000,5,0)/VLOOKUP($B727,IPSA!$A$4:$F$1040000,5,0)</f>
        <v>0.76251943942115241</v>
      </c>
      <c r="P727" s="2">
        <f t="shared" ref="P727" si="3397">AVERAGE(O678:O727)</f>
        <v>0.78986690418636096</v>
      </c>
    </row>
    <row r="728" spans="1:16">
      <c r="A728" t="str">
        <f t="shared" si="3302"/>
        <v/>
      </c>
      <c r="B728" s="2">
        <f>IPSA!A905</f>
        <v>20081128</v>
      </c>
      <c r="C728">
        <f>VLOOKUP($B728,BANCA!$A$4:$F$1040000,5,0)/VLOOKUP($B728,IPSA!$A$4:$F$1040000,5,0)</f>
        <v>0.96858031253454513</v>
      </c>
      <c r="D728" s="2">
        <f t="shared" si="3221"/>
        <v>0.94332061732602823</v>
      </c>
      <c r="E728">
        <f>VLOOKUP($B728,'CONST.&amp;INMOB'!$A$4:$F$1040000,5,0)/VLOOKUP($B728,IPSA!$A$4:$F$1040000,5,0)</f>
        <v>1.0665937458182027</v>
      </c>
      <c r="F728" s="2">
        <f t="shared" si="3221"/>
        <v>1.0933780633779397</v>
      </c>
      <c r="G728">
        <f>VLOOKUP($B728,COMMODITIES!$A$4:$F$1040000,5,0)/VLOOKUP($B728,IPSA!$A$4:$F$1040000,5,0)</f>
        <v>0.99750858385329599</v>
      </c>
      <c r="H728" s="2">
        <f t="shared" ref="H728" si="3398">AVERAGE(G679:G728)</f>
        <v>1.0467836412566975</v>
      </c>
      <c r="I728">
        <f>VLOOKUP($B728,UTILITIES!$A$4:$F$1040000,5,0)/VLOOKUP($B728,IPSA!$A$4:$F$1040000,5,0)</f>
        <v>1.1774079464330982</v>
      </c>
      <c r="J728" s="2">
        <f t="shared" ref="J728" si="3399">AVERAGE(I679:I728)</f>
        <v>1.1379262721342178</v>
      </c>
      <c r="K728">
        <f>VLOOKUP($B728,CONSUMO!$A$4:$F$1040000,5,0)/VLOOKUP($B728,IPSA!$A$4:$F$1040000,5,0)</f>
        <v>1.132645156678699</v>
      </c>
      <c r="L728" s="2">
        <f t="shared" ref="L728" si="3400">AVERAGE(K679:K728)</f>
        <v>1.0654892777310854</v>
      </c>
      <c r="M728">
        <f>VLOOKUP($B728,INDUSTRIAL!$A$4:$F$1040000,5,0)/VLOOKUP($B728,IPSA!$A$4:$F$1040000,5,0)</f>
        <v>0.93105862952579554</v>
      </c>
      <c r="N728" s="2">
        <f t="shared" ref="N728" si="3401">AVERAGE(M679:M728)</f>
        <v>0.937155200454722</v>
      </c>
      <c r="O728">
        <f>VLOOKUP($B728,RETAIL!$A$4:$F$1040000,5,0)/VLOOKUP($B728,IPSA!$A$4:$F$1040000,5,0)</f>
        <v>0.76348419249441657</v>
      </c>
      <c r="P728" s="2">
        <f t="shared" ref="P728" si="3402">AVERAGE(O679:O728)</f>
        <v>0.78806085459991526</v>
      </c>
    </row>
    <row r="729" spans="1:16">
      <c r="A729" t="str">
        <f t="shared" si="3302"/>
        <v/>
      </c>
      <c r="B729" s="2">
        <f>IPSA!A906</f>
        <v>20081201</v>
      </c>
      <c r="C729">
        <f>VLOOKUP($B729,BANCA!$A$4:$F$1040000,5,0)/VLOOKUP($B729,IPSA!$A$4:$F$1040000,5,0)</f>
        <v>0.99102213731302369</v>
      </c>
      <c r="D729" s="2">
        <f t="shared" si="3221"/>
        <v>0.94424473472327408</v>
      </c>
      <c r="E729">
        <f>VLOOKUP($B729,'CONST.&amp;INMOB'!$A$4:$F$1040000,5,0)/VLOOKUP($B729,IPSA!$A$4:$F$1040000,5,0)</f>
        <v>1.1039639840309785</v>
      </c>
      <c r="F729" s="2">
        <f t="shared" si="3221"/>
        <v>1.0900777873072989</v>
      </c>
      <c r="G729">
        <f>VLOOKUP($B729,COMMODITIES!$A$4:$F$1040000,5,0)/VLOOKUP($B729,IPSA!$A$4:$F$1040000,5,0)</f>
        <v>0.97630605006596649</v>
      </c>
      <c r="H729" s="2">
        <f t="shared" ref="H729" si="3403">AVERAGE(G680:G729)</f>
        <v>1.0441356761975613</v>
      </c>
      <c r="I729">
        <f>VLOOKUP($B729,UTILITIES!$A$4:$F$1040000,5,0)/VLOOKUP($B729,IPSA!$A$4:$F$1040000,5,0)</f>
        <v>1.1739471068999194</v>
      </c>
      <c r="J729" s="2">
        <f t="shared" ref="J729" si="3404">AVERAGE(I680:I729)</f>
        <v>1.1401609964753405</v>
      </c>
      <c r="K729">
        <f>VLOOKUP($B729,CONSUMO!$A$4:$F$1040000,5,0)/VLOOKUP($B729,IPSA!$A$4:$F$1040000,5,0)</f>
        <v>1.134926237513493</v>
      </c>
      <c r="L729" s="2">
        <f t="shared" ref="L729" si="3405">AVERAGE(K680:K729)</f>
        <v>1.0675928278192872</v>
      </c>
      <c r="M729">
        <f>VLOOKUP($B729,INDUSTRIAL!$A$4:$F$1040000,5,0)/VLOOKUP($B729,IPSA!$A$4:$F$1040000,5,0)</f>
        <v>0.96199004506279662</v>
      </c>
      <c r="N729" s="2">
        <f t="shared" ref="N729" si="3406">AVERAGE(M680:M729)</f>
        <v>0.93705293220681629</v>
      </c>
      <c r="O729">
        <f>VLOOKUP($B729,RETAIL!$A$4:$F$1040000,5,0)/VLOOKUP($B729,IPSA!$A$4:$F$1040000,5,0)</f>
        <v>0.76488143172900647</v>
      </c>
      <c r="P729" s="2">
        <f t="shared" ref="P729" si="3407">AVERAGE(O680:O729)</f>
        <v>0.78628874274282112</v>
      </c>
    </row>
    <row r="730" spans="1:16">
      <c r="A730" t="str">
        <f t="shared" si="3302"/>
        <v/>
      </c>
      <c r="B730" s="2">
        <f>IPSA!A907</f>
        <v>20081202</v>
      </c>
      <c r="C730">
        <f>VLOOKUP($B730,BANCA!$A$4:$F$1040000,5,0)/VLOOKUP($B730,IPSA!$A$4:$F$1040000,5,0)</f>
        <v>0.98278481799034834</v>
      </c>
      <c r="D730" s="2">
        <f t="shared" si="3221"/>
        <v>0.94532304855985105</v>
      </c>
      <c r="E730">
        <f>VLOOKUP($B730,'CONST.&amp;INMOB'!$A$4:$F$1040000,5,0)/VLOOKUP($B730,IPSA!$A$4:$F$1040000,5,0)</f>
        <v>1.1110539725982482</v>
      </c>
      <c r="F730" s="2">
        <f t="shared" si="3221"/>
        <v>1.0871851261799319</v>
      </c>
      <c r="G730">
        <f>VLOOKUP($B730,COMMODITIES!$A$4:$F$1040000,5,0)/VLOOKUP($B730,IPSA!$A$4:$F$1040000,5,0)</f>
        <v>0.95644866118999761</v>
      </c>
      <c r="H730" s="2">
        <f t="shared" ref="H730" si="3408">AVERAGE(G681:G730)</f>
        <v>1.0405501045950922</v>
      </c>
      <c r="I730">
        <f>VLOOKUP($B730,UTILITIES!$A$4:$F$1040000,5,0)/VLOOKUP($B730,IPSA!$A$4:$F$1040000,5,0)</f>
        <v>1.1891500003882733</v>
      </c>
      <c r="J730" s="2">
        <f t="shared" ref="J730" si="3409">AVERAGE(I681:I730)</f>
        <v>1.1428732005906559</v>
      </c>
      <c r="K730">
        <f>VLOOKUP($B730,CONSUMO!$A$4:$F$1040000,5,0)/VLOOKUP($B730,IPSA!$A$4:$F$1040000,5,0)</f>
        <v>1.1375182596375941</v>
      </c>
      <c r="L730" s="2">
        <f t="shared" ref="L730" si="3410">AVERAGE(K681:K730)</f>
        <v>1.0704272700599455</v>
      </c>
      <c r="M730">
        <f>VLOOKUP($B730,INDUSTRIAL!$A$4:$F$1040000,5,0)/VLOOKUP($B730,IPSA!$A$4:$F$1040000,5,0)</f>
        <v>0.96104323036609007</v>
      </c>
      <c r="N730" s="2">
        <f t="shared" ref="N730" si="3411">AVERAGE(M681:M730)</f>
        <v>0.93703294701848028</v>
      </c>
      <c r="O730">
        <f>VLOOKUP($B730,RETAIL!$A$4:$F$1040000,5,0)/VLOOKUP($B730,IPSA!$A$4:$F$1040000,5,0)</f>
        <v>0.76905926519680712</v>
      </c>
      <c r="P730" s="2">
        <f t="shared" ref="P730" si="3412">AVERAGE(O681:O730)</f>
        <v>0.78462302044621557</v>
      </c>
    </row>
    <row r="731" spans="1:16">
      <c r="A731" t="str">
        <f t="shared" si="3302"/>
        <v/>
      </c>
      <c r="B731" s="2">
        <f>IPSA!A908</f>
        <v>20081203</v>
      </c>
      <c r="C731">
        <f>VLOOKUP($B731,BANCA!$A$4:$F$1040000,5,0)/VLOOKUP($B731,IPSA!$A$4:$F$1040000,5,0)</f>
        <v>0.98752469058089609</v>
      </c>
      <c r="D731" s="2">
        <f t="shared" si="3221"/>
        <v>0.94637412913855745</v>
      </c>
      <c r="E731">
        <f>VLOOKUP($B731,'CONST.&amp;INMOB'!$A$4:$F$1040000,5,0)/VLOOKUP($B731,IPSA!$A$4:$F$1040000,5,0)</f>
        <v>1.1032012016444468</v>
      </c>
      <c r="F731" s="2">
        <f t="shared" si="3221"/>
        <v>1.0840910150228515</v>
      </c>
      <c r="G731">
        <f>VLOOKUP($B731,COMMODITIES!$A$4:$F$1040000,5,0)/VLOOKUP($B731,IPSA!$A$4:$F$1040000,5,0)</f>
        <v>0.94978576172883977</v>
      </c>
      <c r="H731" s="2">
        <f t="shared" ref="H731" si="3413">AVERAGE(G682:G731)</f>
        <v>1.0368854149311857</v>
      </c>
      <c r="I731">
        <f>VLOOKUP($B731,UTILITIES!$A$4:$F$1040000,5,0)/VLOOKUP($B731,IPSA!$A$4:$F$1040000,5,0)</f>
        <v>1.2013227639558759</v>
      </c>
      <c r="J731" s="2">
        <f t="shared" ref="J731" si="3414">AVERAGE(I682:I731)</f>
        <v>1.1459278411246963</v>
      </c>
      <c r="K731">
        <f>VLOOKUP($B731,CONSUMO!$A$4:$F$1040000,5,0)/VLOOKUP($B731,IPSA!$A$4:$F$1040000,5,0)</f>
        <v>1.106837391632769</v>
      </c>
      <c r="L731" s="2">
        <f t="shared" ref="L731" si="3415">AVERAGE(K682:K731)</f>
        <v>1.0726371083452291</v>
      </c>
      <c r="M731">
        <f>VLOOKUP($B731,INDUSTRIAL!$A$4:$F$1040000,5,0)/VLOOKUP($B731,IPSA!$A$4:$F$1040000,5,0)</f>
        <v>0.96266870992528775</v>
      </c>
      <c r="N731" s="2">
        <f t="shared" ref="N731" si="3416">AVERAGE(M682:M731)</f>
        <v>0.9369596145567417</v>
      </c>
      <c r="O731">
        <f>VLOOKUP($B731,RETAIL!$A$4:$F$1040000,5,0)/VLOOKUP($B731,IPSA!$A$4:$F$1040000,5,0)</f>
        <v>0.77293955745796616</v>
      </c>
      <c r="P731" s="2">
        <f t="shared" ref="P731" si="3417">AVERAGE(O682:O731)</f>
        <v>0.78292648617317995</v>
      </c>
    </row>
    <row r="732" spans="1:16">
      <c r="A732" t="str">
        <f t="shared" si="3302"/>
        <v/>
      </c>
      <c r="B732" s="2">
        <f>IPSA!A909</f>
        <v>20081204</v>
      </c>
      <c r="C732">
        <f>VLOOKUP($B732,BANCA!$A$4:$F$1040000,5,0)/VLOOKUP($B732,IPSA!$A$4:$F$1040000,5,0)</f>
        <v>0.98140365905998739</v>
      </c>
      <c r="D732" s="2">
        <f t="shared" si="3221"/>
        <v>0.94746092100358215</v>
      </c>
      <c r="E732">
        <f>VLOOKUP($B732,'CONST.&amp;INMOB'!$A$4:$F$1040000,5,0)/VLOOKUP($B732,IPSA!$A$4:$F$1040000,5,0)</f>
        <v>1.091491269376528</v>
      </c>
      <c r="F732" s="2">
        <f t="shared" si="3221"/>
        <v>1.0807009823367453</v>
      </c>
      <c r="G732">
        <f>VLOOKUP($B732,COMMODITIES!$A$4:$F$1040000,5,0)/VLOOKUP($B732,IPSA!$A$4:$F$1040000,5,0)</f>
        <v>0.95537338641153902</v>
      </c>
      <c r="H732" s="2">
        <f t="shared" ref="H732" si="3418">AVERAGE(G683:G732)</f>
        <v>1.0331411117383107</v>
      </c>
      <c r="I732">
        <f>VLOOKUP($B732,UTILITIES!$A$4:$F$1040000,5,0)/VLOOKUP($B732,IPSA!$A$4:$F$1040000,5,0)</f>
        <v>1.1934455597972555</v>
      </c>
      <c r="J732" s="2">
        <f t="shared" ref="J732" si="3419">AVERAGE(I683:I732)</f>
        <v>1.1488867812076335</v>
      </c>
      <c r="K732">
        <f>VLOOKUP($B732,CONSUMO!$A$4:$F$1040000,5,0)/VLOOKUP($B732,IPSA!$A$4:$F$1040000,5,0)</f>
        <v>1.1297512784468542</v>
      </c>
      <c r="L732" s="2">
        <f t="shared" ref="L732" si="3420">AVERAGE(K683:K732)</f>
        <v>1.0753113054016845</v>
      </c>
      <c r="M732">
        <f>VLOOKUP($B732,INDUSTRIAL!$A$4:$F$1040000,5,0)/VLOOKUP($B732,IPSA!$A$4:$F$1040000,5,0)</f>
        <v>0.96219741686837412</v>
      </c>
      <c r="N732" s="2">
        <f t="shared" ref="N732" si="3421">AVERAGE(M683:M732)</f>
        <v>0.9371070138314207</v>
      </c>
      <c r="O732">
        <f>VLOOKUP($B732,RETAIL!$A$4:$F$1040000,5,0)/VLOOKUP($B732,IPSA!$A$4:$F$1040000,5,0)</f>
        <v>0.77038564525293518</v>
      </c>
      <c r="P732" s="2">
        <f t="shared" ref="P732" si="3422">AVERAGE(O683:O732)</f>
        <v>0.78119230865567235</v>
      </c>
    </row>
    <row r="733" spans="1:16">
      <c r="A733" t="str">
        <f t="shared" si="3302"/>
        <v/>
      </c>
      <c r="B733" s="2">
        <f>IPSA!A910</f>
        <v>20081205</v>
      </c>
      <c r="C733">
        <f>VLOOKUP($B733,BANCA!$A$4:$F$1040000,5,0)/VLOOKUP($B733,IPSA!$A$4:$F$1040000,5,0)</f>
        <v>0.98537576408865768</v>
      </c>
      <c r="D733" s="2">
        <f t="shared" si="3221"/>
        <v>0.94860301157659865</v>
      </c>
      <c r="E733">
        <f>VLOOKUP($B733,'CONST.&amp;INMOB'!$A$4:$F$1040000,5,0)/VLOOKUP($B733,IPSA!$A$4:$F$1040000,5,0)</f>
        <v>1.0862194082425223</v>
      </c>
      <c r="F733" s="2">
        <f t="shared" si="3221"/>
        <v>1.0776153205761876</v>
      </c>
      <c r="G733">
        <f>VLOOKUP($B733,COMMODITIES!$A$4:$F$1040000,5,0)/VLOOKUP($B733,IPSA!$A$4:$F$1040000,5,0)</f>
        <v>0.95586340933277536</v>
      </c>
      <c r="H733" s="2">
        <f t="shared" ref="H733" si="3423">AVERAGE(G684:G733)</f>
        <v>1.0293761249047526</v>
      </c>
      <c r="I733">
        <f>VLOOKUP($B733,UTILITIES!$A$4:$F$1040000,5,0)/VLOOKUP($B733,IPSA!$A$4:$F$1040000,5,0)</f>
        <v>1.201899523101041</v>
      </c>
      <c r="J733" s="2">
        <f t="shared" ref="J733" si="3424">AVERAGE(I684:I733)</f>
        <v>1.1518888712233892</v>
      </c>
      <c r="K733">
        <f>VLOOKUP($B733,CONSUMO!$A$4:$F$1040000,5,0)/VLOOKUP($B733,IPSA!$A$4:$F$1040000,5,0)</f>
        <v>1.1075309932241113</v>
      </c>
      <c r="L733" s="2">
        <f t="shared" ref="L733" si="3425">AVERAGE(K684:K733)</f>
        <v>1.0777463308424444</v>
      </c>
      <c r="M733">
        <f>VLOOKUP($B733,INDUSTRIAL!$A$4:$F$1040000,5,0)/VLOOKUP($B733,IPSA!$A$4:$F$1040000,5,0)</f>
        <v>0.95693977392871332</v>
      </c>
      <c r="N733" s="2">
        <f t="shared" ref="N733" si="3426">AVERAGE(M684:M733)</f>
        <v>0.93739316532007566</v>
      </c>
      <c r="O733">
        <f>VLOOKUP($B733,RETAIL!$A$4:$F$1040000,5,0)/VLOOKUP($B733,IPSA!$A$4:$F$1040000,5,0)</f>
        <v>0.76315465102350111</v>
      </c>
      <c r="P733" s="2">
        <f t="shared" ref="P733" si="3427">AVERAGE(O684:O733)</f>
        <v>0.77945194738920576</v>
      </c>
    </row>
    <row r="734" spans="1:16">
      <c r="A734" t="str">
        <f t="shared" si="3302"/>
        <v/>
      </c>
      <c r="B734" s="2">
        <f>IPSA!A911</f>
        <v>20081209</v>
      </c>
      <c r="C734">
        <f>VLOOKUP($B734,BANCA!$A$4:$F$1040000,5,0)/VLOOKUP($B734,IPSA!$A$4:$F$1040000,5,0)</f>
        <v>1.0094029825518678</v>
      </c>
      <c r="D734" s="2">
        <f t="shared" si="3221"/>
        <v>0.95014192275601228</v>
      </c>
      <c r="E734">
        <f>VLOOKUP($B734,'CONST.&amp;INMOB'!$A$4:$F$1040000,5,0)/VLOOKUP($B734,IPSA!$A$4:$F$1040000,5,0)</f>
        <v>1.0943284360910532</v>
      </c>
      <c r="F734" s="2">
        <f t="shared" si="3221"/>
        <v>1.0744204322770523</v>
      </c>
      <c r="G734">
        <f>VLOOKUP($B734,COMMODITIES!$A$4:$F$1040000,5,0)/VLOOKUP($B734,IPSA!$A$4:$F$1040000,5,0)</f>
        <v>0.95821705651454292</v>
      </c>
      <c r="H734" s="2">
        <f t="shared" ref="H734" si="3428">AVERAGE(G685:G734)</f>
        <v>1.025962007151094</v>
      </c>
      <c r="I734">
        <f>VLOOKUP($B734,UTILITIES!$A$4:$F$1040000,5,0)/VLOOKUP($B734,IPSA!$A$4:$F$1040000,5,0)</f>
        <v>1.1835172164813965</v>
      </c>
      <c r="J734" s="2">
        <f t="shared" ref="J734" si="3429">AVERAGE(I685:I734)</f>
        <v>1.154171578257378</v>
      </c>
      <c r="K734">
        <f>VLOOKUP($B734,CONSUMO!$A$4:$F$1040000,5,0)/VLOOKUP($B734,IPSA!$A$4:$F$1040000,5,0)</f>
        <v>1.0978354850774892</v>
      </c>
      <c r="L734" s="2">
        <f t="shared" ref="L734" si="3430">AVERAGE(K685:K734)</f>
        <v>1.0800483426006857</v>
      </c>
      <c r="M734">
        <f>VLOOKUP($B734,INDUSTRIAL!$A$4:$F$1040000,5,0)/VLOOKUP($B734,IPSA!$A$4:$F$1040000,5,0)</f>
        <v>0.97199864953477</v>
      </c>
      <c r="N734" s="2">
        <f t="shared" ref="N734" si="3431">AVERAGE(M685:M734)</f>
        <v>0.93805553057807378</v>
      </c>
      <c r="O734">
        <f>VLOOKUP($B734,RETAIL!$A$4:$F$1040000,5,0)/VLOOKUP($B734,IPSA!$A$4:$F$1040000,5,0)</f>
        <v>0.76192849555312947</v>
      </c>
      <c r="P734" s="2">
        <f t="shared" ref="P734" si="3432">AVERAGE(O685:O734)</f>
        <v>0.77768784259211743</v>
      </c>
    </row>
    <row r="735" spans="1:16">
      <c r="A735" t="str">
        <f t="shared" si="3302"/>
        <v/>
      </c>
      <c r="B735" s="2">
        <f>IPSA!A912</f>
        <v>20081210</v>
      </c>
      <c r="C735">
        <f>VLOOKUP($B735,BANCA!$A$4:$F$1040000,5,0)/VLOOKUP($B735,IPSA!$A$4:$F$1040000,5,0)</f>
        <v>0.99838424059523345</v>
      </c>
      <c r="D735" s="2">
        <f t="shared" si="3221"/>
        <v>0.95084691086730333</v>
      </c>
      <c r="E735">
        <f>VLOOKUP($B735,'CONST.&amp;INMOB'!$A$4:$F$1040000,5,0)/VLOOKUP($B735,IPSA!$A$4:$F$1040000,5,0)</f>
        <v>1.0640660880487649</v>
      </c>
      <c r="F735" s="2">
        <f t="shared" si="3221"/>
        <v>1.0704919299150946</v>
      </c>
      <c r="G735">
        <f>VLOOKUP($B735,COMMODITIES!$A$4:$F$1040000,5,0)/VLOOKUP($B735,IPSA!$A$4:$F$1040000,5,0)</f>
        <v>0.96544790478951403</v>
      </c>
      <c r="H735" s="2">
        <f t="shared" ref="H735" si="3433">AVERAGE(G686:G735)</f>
        <v>1.0228540960076602</v>
      </c>
      <c r="I735">
        <f>VLOOKUP($B735,UTILITIES!$A$4:$F$1040000,5,0)/VLOOKUP($B735,IPSA!$A$4:$F$1040000,5,0)</f>
        <v>1.1835693938726923</v>
      </c>
      <c r="J735" s="2">
        <f t="shared" ref="J735" si="3434">AVERAGE(I686:I735)</f>
        <v>1.1564494417675957</v>
      </c>
      <c r="K735">
        <f>VLOOKUP($B735,CONSUMO!$A$4:$F$1040000,5,0)/VLOOKUP($B735,IPSA!$A$4:$F$1040000,5,0)</f>
        <v>1.0889227653220384</v>
      </c>
      <c r="L735" s="2">
        <f t="shared" ref="L735" si="3435">AVERAGE(K686:K735)</f>
        <v>1.0816253883365803</v>
      </c>
      <c r="M735">
        <f>VLOOKUP($B735,INDUSTRIAL!$A$4:$F$1040000,5,0)/VLOOKUP($B735,IPSA!$A$4:$F$1040000,5,0)</f>
        <v>0.96003763069624104</v>
      </c>
      <c r="N735" s="2">
        <f t="shared" ref="N735" si="3436">AVERAGE(M686:M735)</f>
        <v>0.93833001656242587</v>
      </c>
      <c r="O735">
        <f>VLOOKUP($B735,RETAIL!$A$4:$F$1040000,5,0)/VLOOKUP($B735,IPSA!$A$4:$F$1040000,5,0)</f>
        <v>0.77073748152602461</v>
      </c>
      <c r="P735" s="2">
        <f t="shared" ref="P735" si="3437">AVERAGE(O686:O735)</f>
        <v>0.77662012596066032</v>
      </c>
    </row>
    <row r="736" spans="1:16">
      <c r="A736" t="str">
        <f t="shared" si="3302"/>
        <v/>
      </c>
      <c r="B736" s="2">
        <f>IPSA!A913</f>
        <v>20081211</v>
      </c>
      <c r="C736">
        <f>VLOOKUP($B736,BANCA!$A$4:$F$1040000,5,0)/VLOOKUP($B736,IPSA!$A$4:$F$1040000,5,0)</f>
        <v>0.98145534230857268</v>
      </c>
      <c r="D736" s="2">
        <f t="shared" si="3221"/>
        <v>0.95163173853261929</v>
      </c>
      <c r="E736">
        <f>VLOOKUP($B736,'CONST.&amp;INMOB'!$A$4:$F$1040000,5,0)/VLOOKUP($B736,IPSA!$A$4:$F$1040000,5,0)</f>
        <v>1.0720456837990935</v>
      </c>
      <c r="F736" s="2">
        <f t="shared" si="3221"/>
        <v>1.0682493671089341</v>
      </c>
      <c r="G736">
        <f>VLOOKUP($B736,COMMODITIES!$A$4:$F$1040000,5,0)/VLOOKUP($B736,IPSA!$A$4:$F$1040000,5,0)</f>
        <v>0.97316617876989897</v>
      </c>
      <c r="H736" s="2">
        <f t="shared" ref="H736" si="3438">AVERAGE(G687:G736)</f>
        <v>1.0196822659934903</v>
      </c>
      <c r="I736">
        <f>VLOOKUP($B736,UTILITIES!$A$4:$F$1040000,5,0)/VLOOKUP($B736,IPSA!$A$4:$F$1040000,5,0)</f>
        <v>1.1809998956500678</v>
      </c>
      <c r="J736" s="2">
        <f t="shared" ref="J736" si="3439">AVERAGE(I687:I736)</f>
        <v>1.1585071684959292</v>
      </c>
      <c r="K736">
        <f>VLOOKUP($B736,CONSUMO!$A$4:$F$1040000,5,0)/VLOOKUP($B736,IPSA!$A$4:$F$1040000,5,0)</f>
        <v>1.0972893494790876</v>
      </c>
      <c r="L736" s="2">
        <f t="shared" ref="L736" si="3440">AVERAGE(K687:K736)</f>
        <v>1.0836464882583687</v>
      </c>
      <c r="M736">
        <f>VLOOKUP($B736,INDUSTRIAL!$A$4:$F$1040000,5,0)/VLOOKUP($B736,IPSA!$A$4:$F$1040000,5,0)</f>
        <v>0.95451072979250684</v>
      </c>
      <c r="N736" s="2">
        <f t="shared" ref="N736" si="3441">AVERAGE(M687:M736)</f>
        <v>0.93896049975115625</v>
      </c>
      <c r="O736">
        <f>VLOOKUP($B736,RETAIL!$A$4:$F$1040000,5,0)/VLOOKUP($B736,IPSA!$A$4:$F$1040000,5,0)</f>
        <v>0.77654814718751164</v>
      </c>
      <c r="P736" s="2">
        <f t="shared" ref="P736" si="3442">AVERAGE(O687:O736)</f>
        <v>0.77568117921019497</v>
      </c>
    </row>
    <row r="737" spans="1:16">
      <c r="A737" t="str">
        <f t="shared" si="3302"/>
        <v/>
      </c>
      <c r="B737" s="2">
        <f>IPSA!A914</f>
        <v>20081212</v>
      </c>
      <c r="C737">
        <f>VLOOKUP($B737,BANCA!$A$4:$F$1040000,5,0)/VLOOKUP($B737,IPSA!$A$4:$F$1040000,5,0)</f>
        <v>0.99475250472876053</v>
      </c>
      <c r="D737" s="2">
        <f t="shared" si="3221"/>
        <v>0.95248365208414687</v>
      </c>
      <c r="E737">
        <f>VLOOKUP($B737,'CONST.&amp;INMOB'!$A$4:$F$1040000,5,0)/VLOOKUP($B737,IPSA!$A$4:$F$1040000,5,0)</f>
        <v>1.0625305545767663</v>
      </c>
      <c r="F737" s="2">
        <f t="shared" si="3221"/>
        <v>1.0661181919357754</v>
      </c>
      <c r="G737">
        <f>VLOOKUP($B737,COMMODITIES!$A$4:$F$1040000,5,0)/VLOOKUP($B737,IPSA!$A$4:$F$1040000,5,0)</f>
        <v>0.9710617763417777</v>
      </c>
      <c r="H737" s="2">
        <f t="shared" ref="H737" si="3443">AVERAGE(G688:G737)</f>
        <v>1.0170478193669457</v>
      </c>
      <c r="I737">
        <f>VLOOKUP($B737,UTILITIES!$A$4:$F$1040000,5,0)/VLOOKUP($B737,IPSA!$A$4:$F$1040000,5,0)</f>
        <v>1.1825254696126468</v>
      </c>
      <c r="J737" s="2">
        <f t="shared" ref="J737" si="3444">AVERAGE(I688:I737)</f>
        <v>1.1602852186236885</v>
      </c>
      <c r="K737">
        <f>VLOOKUP($B737,CONSUMO!$A$4:$F$1040000,5,0)/VLOOKUP($B737,IPSA!$A$4:$F$1040000,5,0)</f>
        <v>1.0990301028169507</v>
      </c>
      <c r="L737" s="2">
        <f t="shared" ref="L737" si="3445">AVERAGE(K688:K737)</f>
        <v>1.0857608770231248</v>
      </c>
      <c r="M737">
        <f>VLOOKUP($B737,INDUSTRIAL!$A$4:$F$1040000,5,0)/VLOOKUP($B737,IPSA!$A$4:$F$1040000,5,0)</f>
        <v>0.95013706367211193</v>
      </c>
      <c r="N737" s="2">
        <f t="shared" ref="N737" si="3446">AVERAGE(M688:M737)</f>
        <v>0.93942470936487732</v>
      </c>
      <c r="O737">
        <f>VLOOKUP($B737,RETAIL!$A$4:$F$1040000,5,0)/VLOOKUP($B737,IPSA!$A$4:$F$1040000,5,0)</f>
        <v>0.77356851007991756</v>
      </c>
      <c r="P737" s="2">
        <f t="shared" ref="P737" si="3447">AVERAGE(O688:O737)</f>
        <v>0.77457528638113149</v>
      </c>
    </row>
    <row r="738" spans="1:16">
      <c r="A738" t="str">
        <f t="shared" si="3302"/>
        <v/>
      </c>
      <c r="B738" s="2">
        <f>IPSA!A915</f>
        <v>20081215</v>
      </c>
      <c r="C738">
        <f>VLOOKUP($B738,BANCA!$A$4:$F$1040000,5,0)/VLOOKUP($B738,IPSA!$A$4:$F$1040000,5,0)</f>
        <v>0.98856721911481804</v>
      </c>
      <c r="D738" s="2">
        <f t="shared" si="3221"/>
        <v>0.95273278490204172</v>
      </c>
      <c r="E738">
        <f>VLOOKUP($B738,'CONST.&amp;INMOB'!$A$4:$F$1040000,5,0)/VLOOKUP($B738,IPSA!$A$4:$F$1040000,5,0)</f>
        <v>1.0755721016050215</v>
      </c>
      <c r="F738" s="2">
        <f t="shared" si="3221"/>
        <v>1.0640754914062021</v>
      </c>
      <c r="G738">
        <f>VLOOKUP($B738,COMMODITIES!$A$4:$F$1040000,5,0)/VLOOKUP($B738,IPSA!$A$4:$F$1040000,5,0)</f>
        <v>0.96308549973128443</v>
      </c>
      <c r="H738" s="2">
        <f t="shared" ref="H738" si="3448">AVERAGE(G689:G738)</f>
        <v>1.0148285260942833</v>
      </c>
      <c r="I738">
        <f>VLOOKUP($B738,UTILITIES!$A$4:$F$1040000,5,0)/VLOOKUP($B738,IPSA!$A$4:$F$1040000,5,0)</f>
        <v>1.1951851512401577</v>
      </c>
      <c r="J738" s="2">
        <f t="shared" ref="J738" si="3449">AVERAGE(I689:I738)</f>
        <v>1.1621093077280455</v>
      </c>
      <c r="K738">
        <f>VLOOKUP($B738,CONSUMO!$A$4:$F$1040000,5,0)/VLOOKUP($B738,IPSA!$A$4:$F$1040000,5,0)</f>
        <v>1.0879846507278985</v>
      </c>
      <c r="L738" s="2">
        <f t="shared" ref="L738" si="3450">AVERAGE(K689:K738)</f>
        <v>1.0870966993503532</v>
      </c>
      <c r="M738">
        <f>VLOOKUP($B738,INDUSTRIAL!$A$4:$F$1040000,5,0)/VLOOKUP($B738,IPSA!$A$4:$F$1040000,5,0)</f>
        <v>0.9520236280340223</v>
      </c>
      <c r="N738" s="2">
        <f t="shared" ref="N738" si="3451">AVERAGE(M689:M738)</f>
        <v>0.93968291370817836</v>
      </c>
      <c r="O738">
        <f>VLOOKUP($B738,RETAIL!$A$4:$F$1040000,5,0)/VLOOKUP($B738,IPSA!$A$4:$F$1040000,5,0)</f>
        <v>0.77096099472508628</v>
      </c>
      <c r="P738" s="2">
        <f t="shared" ref="P738" si="3452">AVERAGE(O689:O738)</f>
        <v>0.77346799328141824</v>
      </c>
    </row>
    <row r="739" spans="1:16">
      <c r="A739" t="str">
        <f t="shared" si="3302"/>
        <v/>
      </c>
      <c r="B739" s="2">
        <f>IPSA!A916</f>
        <v>20081216</v>
      </c>
      <c r="C739">
        <f>VLOOKUP($B739,BANCA!$A$4:$F$1040000,5,0)/VLOOKUP($B739,IPSA!$A$4:$F$1040000,5,0)</f>
        <v>0.99325941408621465</v>
      </c>
      <c r="D739" s="2">
        <f t="shared" si="3221"/>
        <v>0.9530334043927372</v>
      </c>
      <c r="E739">
        <f>VLOOKUP($B739,'CONST.&amp;INMOB'!$A$4:$F$1040000,5,0)/VLOOKUP($B739,IPSA!$A$4:$F$1040000,5,0)</f>
        <v>1.0565778511128558</v>
      </c>
      <c r="F739" s="2">
        <f t="shared" si="3221"/>
        <v>1.0607690969155481</v>
      </c>
      <c r="G739">
        <f>VLOOKUP($B739,COMMODITIES!$A$4:$F$1040000,5,0)/VLOOKUP($B739,IPSA!$A$4:$F$1040000,5,0)</f>
        <v>0.96323931734442148</v>
      </c>
      <c r="H739" s="2">
        <f t="shared" ref="H739" si="3453">AVERAGE(G690:G739)</f>
        <v>1.0131712079336932</v>
      </c>
      <c r="I739">
        <f>VLOOKUP($B739,UTILITIES!$A$4:$F$1040000,5,0)/VLOOKUP($B739,IPSA!$A$4:$F$1040000,5,0)</f>
        <v>1.1962382187453706</v>
      </c>
      <c r="J739" s="2">
        <f t="shared" ref="J739" si="3454">AVERAGE(I690:I739)</f>
        <v>1.1637495308619297</v>
      </c>
      <c r="K739">
        <f>VLOOKUP($B739,CONSUMO!$A$4:$F$1040000,5,0)/VLOOKUP($B739,IPSA!$A$4:$F$1040000,5,0)</f>
        <v>1.098917584520628</v>
      </c>
      <c r="L739" s="2">
        <f t="shared" ref="L739" si="3455">AVERAGE(K690:K739)</f>
        <v>1.0881337796448349</v>
      </c>
      <c r="M739">
        <f>VLOOKUP($B739,INDUSTRIAL!$A$4:$F$1040000,5,0)/VLOOKUP($B739,IPSA!$A$4:$F$1040000,5,0)</f>
        <v>0.9463244883122931</v>
      </c>
      <c r="N739" s="2">
        <f t="shared" ref="N739" si="3456">AVERAGE(M690:M739)</f>
        <v>0.93958332530818678</v>
      </c>
      <c r="O739">
        <f>VLOOKUP($B739,RETAIL!$A$4:$F$1040000,5,0)/VLOOKUP($B739,IPSA!$A$4:$F$1040000,5,0)</f>
        <v>0.76203342720946421</v>
      </c>
      <c r="P739" s="2">
        <f t="shared" ref="P739" si="3457">AVERAGE(O690:O739)</f>
        <v>0.77201286772661615</v>
      </c>
    </row>
    <row r="740" spans="1:16">
      <c r="A740" t="str">
        <f t="shared" si="3302"/>
        <v/>
      </c>
      <c r="B740" s="2">
        <f>IPSA!A917</f>
        <v>20081217</v>
      </c>
      <c r="C740">
        <f>VLOOKUP($B740,BANCA!$A$4:$F$1040000,5,0)/VLOOKUP($B740,IPSA!$A$4:$F$1040000,5,0)</f>
        <v>0.99030466076535328</v>
      </c>
      <c r="D740" s="2">
        <f t="shared" si="3221"/>
        <v>0.95309848138319897</v>
      </c>
      <c r="E740">
        <f>VLOOKUP($B740,'CONST.&amp;INMOB'!$A$4:$F$1040000,5,0)/VLOOKUP($B740,IPSA!$A$4:$F$1040000,5,0)</f>
        <v>1.0892391190454083</v>
      </c>
      <c r="F740" s="2">
        <f t="shared" si="3221"/>
        <v>1.0583849358844766</v>
      </c>
      <c r="G740">
        <f>VLOOKUP($B740,COMMODITIES!$A$4:$F$1040000,5,0)/VLOOKUP($B740,IPSA!$A$4:$F$1040000,5,0)</f>
        <v>0.9689857334288583</v>
      </c>
      <c r="H740" s="2">
        <f t="shared" ref="H740" si="3458">AVERAGE(G691:G740)</f>
        <v>1.0118695435699829</v>
      </c>
      <c r="I740">
        <f>VLOOKUP($B740,UTILITIES!$A$4:$F$1040000,5,0)/VLOOKUP($B740,IPSA!$A$4:$F$1040000,5,0)</f>
        <v>1.1903599483074261</v>
      </c>
      <c r="J740" s="2">
        <f t="shared" ref="J740" si="3459">AVERAGE(I691:I740)</f>
        <v>1.1650604647786045</v>
      </c>
      <c r="K740">
        <f>VLOOKUP($B740,CONSUMO!$A$4:$F$1040000,5,0)/VLOOKUP($B740,IPSA!$A$4:$F$1040000,5,0)</f>
        <v>1.1106683658995982</v>
      </c>
      <c r="L740" s="2">
        <f t="shared" ref="L740" si="3460">AVERAGE(K691:K740)</f>
        <v>1.0890869067099151</v>
      </c>
      <c r="M740">
        <f>VLOOKUP($B740,INDUSTRIAL!$A$4:$F$1040000,5,0)/VLOOKUP($B740,IPSA!$A$4:$F$1040000,5,0)</f>
        <v>0.94118095552888204</v>
      </c>
      <c r="N740" s="2">
        <f t="shared" ref="N740" si="3461">AVERAGE(M691:M740)</f>
        <v>0.93888277364715489</v>
      </c>
      <c r="O740">
        <f>VLOOKUP($B740,RETAIL!$A$4:$F$1040000,5,0)/VLOOKUP($B740,IPSA!$A$4:$F$1040000,5,0)</f>
        <v>0.7589075556517243</v>
      </c>
      <c r="P740" s="2">
        <f t="shared" ref="P740" si="3462">AVERAGE(O691:O740)</f>
        <v>0.77060095011492857</v>
      </c>
    </row>
    <row r="741" spans="1:16">
      <c r="A741" t="str">
        <f t="shared" si="3302"/>
        <v/>
      </c>
      <c r="B741" s="2">
        <f>IPSA!A918</f>
        <v>20081218</v>
      </c>
      <c r="C741">
        <f>VLOOKUP($B741,BANCA!$A$4:$F$1040000,5,0)/VLOOKUP($B741,IPSA!$A$4:$F$1040000,5,0)</f>
        <v>0.99899547965846303</v>
      </c>
      <c r="D741" s="2">
        <f t="shared" si="3221"/>
        <v>0.95330518410162146</v>
      </c>
      <c r="E741">
        <f>VLOOKUP($B741,'CONST.&amp;INMOB'!$A$4:$F$1040000,5,0)/VLOOKUP($B741,IPSA!$A$4:$F$1040000,5,0)</f>
        <v>1.0882038606413025</v>
      </c>
      <c r="F741" s="2">
        <f t="shared" si="3221"/>
        <v>1.0552779412452253</v>
      </c>
      <c r="G741">
        <f>VLOOKUP($B741,COMMODITIES!$A$4:$F$1040000,5,0)/VLOOKUP($B741,IPSA!$A$4:$F$1040000,5,0)</f>
        <v>0.96912737292413642</v>
      </c>
      <c r="H741" s="2">
        <f t="shared" ref="H741" si="3463">AVERAGE(G692:G741)</f>
        <v>1.010845024914014</v>
      </c>
      <c r="I741">
        <f>VLOOKUP($B741,UTILITIES!$A$4:$F$1040000,5,0)/VLOOKUP($B741,IPSA!$A$4:$F$1040000,5,0)</f>
        <v>1.1870483220214929</v>
      </c>
      <c r="J741" s="2">
        <f t="shared" ref="J741" si="3464">AVERAGE(I692:I741)</f>
        <v>1.1660807068182211</v>
      </c>
      <c r="K741">
        <f>VLOOKUP($B741,CONSUMO!$A$4:$F$1040000,5,0)/VLOOKUP($B741,IPSA!$A$4:$F$1040000,5,0)</f>
        <v>1.0950471023075474</v>
      </c>
      <c r="L741" s="2">
        <f t="shared" ref="L741" si="3465">AVERAGE(K692:K741)</f>
        <v>1.0890449700252345</v>
      </c>
      <c r="M741">
        <f>VLOOKUP($B741,INDUSTRIAL!$A$4:$F$1040000,5,0)/VLOOKUP($B741,IPSA!$A$4:$F$1040000,5,0)</f>
        <v>0.93446078904605012</v>
      </c>
      <c r="N741" s="2">
        <f t="shared" ref="N741" si="3466">AVERAGE(M692:M741)</f>
        <v>0.93795013715914299</v>
      </c>
      <c r="O741">
        <f>VLOOKUP($B741,RETAIL!$A$4:$F$1040000,5,0)/VLOOKUP($B741,IPSA!$A$4:$F$1040000,5,0)</f>
        <v>0.76984448647193493</v>
      </c>
      <c r="P741" s="2">
        <f t="shared" ref="P741" si="3467">AVERAGE(O692:O741)</f>
        <v>0.7693272488851356</v>
      </c>
    </row>
    <row r="742" spans="1:16">
      <c r="A742" t="str">
        <f t="shared" si="3302"/>
        <v/>
      </c>
      <c r="B742" s="2">
        <f>IPSA!A919</f>
        <v>20081219</v>
      </c>
      <c r="C742">
        <f>VLOOKUP($B742,BANCA!$A$4:$F$1040000,5,0)/VLOOKUP($B742,IPSA!$A$4:$F$1040000,5,0)</f>
        <v>1.0016565358158214</v>
      </c>
      <c r="D742" s="2">
        <f t="shared" si="3221"/>
        <v>0.95349246053271985</v>
      </c>
      <c r="E742">
        <f>VLOOKUP($B742,'CONST.&amp;INMOB'!$A$4:$F$1040000,5,0)/VLOOKUP($B742,IPSA!$A$4:$F$1040000,5,0)</f>
        <v>1.0743587263042289</v>
      </c>
      <c r="F742" s="2">
        <f t="shared" si="3221"/>
        <v>1.0524526093221422</v>
      </c>
      <c r="G742">
        <f>VLOOKUP($B742,COMMODITIES!$A$4:$F$1040000,5,0)/VLOOKUP($B742,IPSA!$A$4:$F$1040000,5,0)</f>
        <v>0.97282974417239887</v>
      </c>
      <c r="H742" s="2">
        <f t="shared" ref="H742" si="3468">AVERAGE(G693:G742)</f>
        <v>1.009689512828162</v>
      </c>
      <c r="I742">
        <f>VLOOKUP($B742,UTILITIES!$A$4:$F$1040000,5,0)/VLOOKUP($B742,IPSA!$A$4:$F$1040000,5,0)</f>
        <v>1.1803488910756317</v>
      </c>
      <c r="J742" s="2">
        <f t="shared" ref="J742" si="3469">AVERAGE(I693:I742)</f>
        <v>1.1671954180571651</v>
      </c>
      <c r="K742">
        <f>VLOOKUP($B742,CONSUMO!$A$4:$F$1040000,5,0)/VLOOKUP($B742,IPSA!$A$4:$F$1040000,5,0)</f>
        <v>1.0891737905093752</v>
      </c>
      <c r="L742" s="2">
        <f t="shared" ref="L742" si="3470">AVERAGE(K693:K742)</f>
        <v>1.0891486738645877</v>
      </c>
      <c r="M742">
        <f>VLOOKUP($B742,INDUSTRIAL!$A$4:$F$1040000,5,0)/VLOOKUP($B742,IPSA!$A$4:$F$1040000,5,0)</f>
        <v>0.9352936739253932</v>
      </c>
      <c r="N742" s="2">
        <f t="shared" ref="N742" si="3471">AVERAGE(M693:M742)</f>
        <v>0.93685033215394986</v>
      </c>
      <c r="O742">
        <f>VLOOKUP($B742,RETAIL!$A$4:$F$1040000,5,0)/VLOOKUP($B742,IPSA!$A$4:$F$1040000,5,0)</f>
        <v>0.77367297076493424</v>
      </c>
      <c r="P742" s="2">
        <f t="shared" ref="P742" si="3472">AVERAGE(O693:O742)</f>
        <v>0.76837764111875761</v>
      </c>
    </row>
    <row r="743" spans="1:16">
      <c r="A743" t="str">
        <f t="shared" si="3302"/>
        <v/>
      </c>
      <c r="B743" s="2">
        <f>IPSA!A920</f>
        <v>20081222</v>
      </c>
      <c r="C743">
        <f>VLOOKUP($B743,BANCA!$A$4:$F$1040000,5,0)/VLOOKUP($B743,IPSA!$A$4:$F$1040000,5,0)</f>
        <v>0.99685746429316302</v>
      </c>
      <c r="D743" s="2">
        <f t="shared" si="3221"/>
        <v>0.95389436328947808</v>
      </c>
      <c r="E743">
        <f>VLOOKUP($B743,'CONST.&amp;INMOB'!$A$4:$F$1040000,5,0)/VLOOKUP($B743,IPSA!$A$4:$F$1040000,5,0)</f>
        <v>1.0759518932514283</v>
      </c>
      <c r="F743" s="2">
        <f t="shared" si="3221"/>
        <v>1.0494650005223991</v>
      </c>
      <c r="G743">
        <f>VLOOKUP($B743,COMMODITIES!$A$4:$F$1040000,5,0)/VLOOKUP($B743,IPSA!$A$4:$F$1040000,5,0)</f>
        <v>0.96024251228128488</v>
      </c>
      <c r="H743" s="2">
        <f t="shared" ref="H743" si="3473">AVERAGE(G694:G743)</f>
        <v>1.0081298990068226</v>
      </c>
      <c r="I743">
        <f>VLOOKUP($B743,UTILITIES!$A$4:$F$1040000,5,0)/VLOOKUP($B743,IPSA!$A$4:$F$1040000,5,0)</f>
        <v>1.166461032857014</v>
      </c>
      <c r="J743" s="2">
        <f t="shared" ref="J743" si="3474">AVERAGE(I694:I743)</f>
        <v>1.1680835569774457</v>
      </c>
      <c r="K743">
        <f>VLOOKUP($B743,CONSUMO!$A$4:$F$1040000,5,0)/VLOOKUP($B743,IPSA!$A$4:$F$1040000,5,0)</f>
        <v>1.1004737785844201</v>
      </c>
      <c r="L743" s="2">
        <f t="shared" ref="L743" si="3475">AVERAGE(K694:K743)</f>
        <v>1.0887803333780355</v>
      </c>
      <c r="M743">
        <f>VLOOKUP($B743,INDUSTRIAL!$A$4:$F$1040000,5,0)/VLOOKUP($B743,IPSA!$A$4:$F$1040000,5,0)</f>
        <v>0.93539429658462314</v>
      </c>
      <c r="N743" s="2">
        <f t="shared" ref="N743" si="3476">AVERAGE(M694:M743)</f>
        <v>0.93614834057605989</v>
      </c>
      <c r="O743">
        <f>VLOOKUP($B743,RETAIL!$A$4:$F$1040000,5,0)/VLOOKUP($B743,IPSA!$A$4:$F$1040000,5,0)</f>
        <v>0.82672928326803163</v>
      </c>
      <c r="P743" s="2">
        <f t="shared" ref="P743" si="3477">AVERAGE(O694:O743)</f>
        <v>0.76869518200959785</v>
      </c>
    </row>
    <row r="744" spans="1:16">
      <c r="A744" t="str">
        <f t="shared" si="3302"/>
        <v/>
      </c>
      <c r="B744" s="2">
        <f>IPSA!A921</f>
        <v>20081223</v>
      </c>
      <c r="C744">
        <f>VLOOKUP($B744,BANCA!$A$4:$F$1040000,5,0)/VLOOKUP($B744,IPSA!$A$4:$F$1040000,5,0)</f>
        <v>1.0049196950379491</v>
      </c>
      <c r="D744" s="2">
        <f t="shared" si="3221"/>
        <v>0.95519591743963017</v>
      </c>
      <c r="E744">
        <f>VLOOKUP($B744,'CONST.&amp;INMOB'!$A$4:$F$1040000,5,0)/VLOOKUP($B744,IPSA!$A$4:$F$1040000,5,0)</f>
        <v>1.0721071816680499</v>
      </c>
      <c r="F744" s="2">
        <f t="shared" si="3221"/>
        <v>1.0477437535508387</v>
      </c>
      <c r="G744">
        <f>VLOOKUP($B744,COMMODITIES!$A$4:$F$1040000,5,0)/VLOOKUP($B744,IPSA!$A$4:$F$1040000,5,0)</f>
        <v>0.96917264925085778</v>
      </c>
      <c r="H744" s="2">
        <f t="shared" ref="H744" si="3478">AVERAGE(G695:G744)</f>
        <v>1.0061047184189496</v>
      </c>
      <c r="I744">
        <f>VLOOKUP($B744,UTILITIES!$A$4:$F$1040000,5,0)/VLOOKUP($B744,IPSA!$A$4:$F$1040000,5,0)</f>
        <v>1.1540576039429438</v>
      </c>
      <c r="J744" s="2">
        <f t="shared" ref="J744" si="3479">AVERAGE(I695:I744)</f>
        <v>1.1688832088897252</v>
      </c>
      <c r="K744">
        <f>VLOOKUP($B744,CONSUMO!$A$4:$F$1040000,5,0)/VLOOKUP($B744,IPSA!$A$4:$F$1040000,5,0)</f>
        <v>1.1083778996637201</v>
      </c>
      <c r="L744" s="2">
        <f t="shared" ref="L744" si="3480">AVERAGE(K695:K744)</f>
        <v>1.0883365354149062</v>
      </c>
      <c r="M744">
        <f>VLOOKUP($B744,INDUSTRIAL!$A$4:$F$1040000,5,0)/VLOOKUP($B744,IPSA!$A$4:$F$1040000,5,0)</f>
        <v>0.93777755910565008</v>
      </c>
      <c r="N744" s="2">
        <f t="shared" ref="N744" si="3481">AVERAGE(M695:M744)</f>
        <v>0.93565195705730186</v>
      </c>
      <c r="O744">
        <f>VLOOKUP($B744,RETAIL!$A$4:$F$1040000,5,0)/VLOOKUP($B744,IPSA!$A$4:$F$1040000,5,0)</f>
        <v>0.82125664216588079</v>
      </c>
      <c r="P744" s="2">
        <f t="shared" ref="P744" si="3482">AVERAGE(O695:O744)</f>
        <v>0.7693512510292041</v>
      </c>
    </row>
    <row r="745" spans="1:16">
      <c r="A745" t="str">
        <f t="shared" si="3302"/>
        <v/>
      </c>
      <c r="B745" s="2">
        <f>IPSA!A922</f>
        <v>20081224</v>
      </c>
      <c r="C745">
        <f>VLOOKUP($B745,BANCA!$A$4:$F$1040000,5,0)/VLOOKUP($B745,IPSA!$A$4:$F$1040000,5,0)</f>
        <v>0.99452558568151173</v>
      </c>
      <c r="D745" s="2">
        <f t="shared" si="3221"/>
        <v>0.95649800029603671</v>
      </c>
      <c r="E745">
        <f>VLOOKUP($B745,'CONST.&amp;INMOB'!$A$4:$F$1040000,5,0)/VLOOKUP($B745,IPSA!$A$4:$F$1040000,5,0)</f>
        <v>1.0715757649619524</v>
      </c>
      <c r="F745" s="2">
        <f t="shared" si="3221"/>
        <v>1.0473389092894414</v>
      </c>
      <c r="G745">
        <f>VLOOKUP($B745,COMMODITIES!$A$4:$F$1040000,5,0)/VLOOKUP($B745,IPSA!$A$4:$F$1040000,5,0)</f>
        <v>0.97043123520695829</v>
      </c>
      <c r="H745" s="2">
        <f t="shared" ref="H745" si="3483">AVERAGE(G696:G745)</f>
        <v>1.0040776382933907</v>
      </c>
      <c r="I745">
        <f>VLOOKUP($B745,UTILITIES!$A$4:$F$1040000,5,0)/VLOOKUP($B745,IPSA!$A$4:$F$1040000,5,0)</f>
        <v>1.1554973989903849</v>
      </c>
      <c r="J745" s="2">
        <f t="shared" ref="J745" si="3484">AVERAGE(I696:I745)</f>
        <v>1.1696677877374742</v>
      </c>
      <c r="K745">
        <f>VLOOKUP($B745,CONSUMO!$A$4:$F$1040000,5,0)/VLOOKUP($B745,IPSA!$A$4:$F$1040000,5,0)</f>
        <v>1.1156520270342505</v>
      </c>
      <c r="L745" s="2">
        <f t="shared" ref="L745" si="3485">AVERAGE(K696:K745)</f>
        <v>1.0892070700448258</v>
      </c>
      <c r="M745">
        <f>VLOOKUP($B745,INDUSTRIAL!$A$4:$F$1040000,5,0)/VLOOKUP($B745,IPSA!$A$4:$F$1040000,5,0)</f>
        <v>0.93560699845842343</v>
      </c>
      <c r="N745" s="2">
        <f t="shared" ref="N745" si="3486">AVERAGE(M696:M745)</f>
        <v>0.93580023326802741</v>
      </c>
      <c r="O745">
        <f>VLOOKUP($B745,RETAIL!$A$4:$F$1040000,5,0)/VLOOKUP($B745,IPSA!$A$4:$F$1040000,5,0)</f>
        <v>0.82299322433253586</v>
      </c>
      <c r="P745" s="2">
        <f t="shared" ref="P745" si="3487">AVERAGE(O696:O745)</f>
        <v>0.77004681865374169</v>
      </c>
    </row>
    <row r="746" spans="1:16">
      <c r="A746" t="str">
        <f t="shared" si="3302"/>
        <v/>
      </c>
      <c r="B746" s="2">
        <f>IPSA!A923</f>
        <v>20081226</v>
      </c>
      <c r="C746">
        <f>VLOOKUP($B746,BANCA!$A$4:$F$1040000,5,0)/VLOOKUP($B746,IPSA!$A$4:$F$1040000,5,0)</f>
        <v>0.98386144317405377</v>
      </c>
      <c r="D746" s="2">
        <f t="shared" si="3221"/>
        <v>0.95680687656534535</v>
      </c>
      <c r="E746">
        <f>VLOOKUP($B746,'CONST.&amp;INMOB'!$A$4:$F$1040000,5,0)/VLOOKUP($B746,IPSA!$A$4:$F$1040000,5,0)</f>
        <v>1.0575402751293579</v>
      </c>
      <c r="F746" s="2">
        <f t="shared" si="3221"/>
        <v>1.0471523499107265</v>
      </c>
      <c r="G746">
        <f>VLOOKUP($B746,COMMODITIES!$A$4:$F$1040000,5,0)/VLOOKUP($B746,IPSA!$A$4:$F$1040000,5,0)</f>
        <v>0.97576472330073549</v>
      </c>
      <c r="H746" s="2">
        <f t="shared" ref="H746" si="3488">AVERAGE(G697:G746)</f>
        <v>1.0022058083211969</v>
      </c>
      <c r="I746">
        <f>VLOOKUP($B746,UTILITIES!$A$4:$F$1040000,5,0)/VLOOKUP($B746,IPSA!$A$4:$F$1040000,5,0)</f>
        <v>1.1517291523609441</v>
      </c>
      <c r="J746" s="2">
        <f t="shared" ref="J746" si="3489">AVERAGE(I697:I746)</f>
        <v>1.1703892926625983</v>
      </c>
      <c r="K746">
        <f>VLOOKUP($B746,CONSUMO!$A$4:$F$1040000,5,0)/VLOOKUP($B746,IPSA!$A$4:$F$1040000,5,0)</f>
        <v>1.1179850905653281</v>
      </c>
      <c r="L746" s="2">
        <f t="shared" ref="L746" si="3490">AVERAGE(K697:K746)</f>
        <v>1.0904900241899169</v>
      </c>
      <c r="M746">
        <f>VLOOKUP($B746,INDUSTRIAL!$A$4:$F$1040000,5,0)/VLOOKUP($B746,IPSA!$A$4:$F$1040000,5,0)</f>
        <v>0.94257927603896763</v>
      </c>
      <c r="N746" s="2">
        <f t="shared" ref="N746" si="3491">AVERAGE(M697:M746)</f>
        <v>0.93654911997787593</v>
      </c>
      <c r="O746">
        <f>VLOOKUP($B746,RETAIL!$A$4:$F$1040000,5,0)/VLOOKUP($B746,IPSA!$A$4:$F$1040000,5,0)</f>
        <v>0.82438486456682059</v>
      </c>
      <c r="P746" s="2">
        <f t="shared" ref="P746" si="3492">AVERAGE(O697:O746)</f>
        <v>0.77057549980004725</v>
      </c>
    </row>
    <row r="747" spans="1:16">
      <c r="A747" t="str">
        <f t="shared" si="3302"/>
        <v/>
      </c>
      <c r="B747" s="2">
        <f>IPSA!A924</f>
        <v>20081229</v>
      </c>
      <c r="C747">
        <f>VLOOKUP($B747,BANCA!$A$4:$F$1040000,5,0)/VLOOKUP($B747,IPSA!$A$4:$F$1040000,5,0)</f>
        <v>0.98113679803404019</v>
      </c>
      <c r="D747" s="2">
        <f t="shared" si="3221"/>
        <v>0.95744177582295498</v>
      </c>
      <c r="E747">
        <f>VLOOKUP($B747,'CONST.&amp;INMOB'!$A$4:$F$1040000,5,0)/VLOOKUP($B747,IPSA!$A$4:$F$1040000,5,0)</f>
        <v>1.0509073854959903</v>
      </c>
      <c r="F747" s="2">
        <f t="shared" si="3221"/>
        <v>1.0466176437405883</v>
      </c>
      <c r="G747">
        <f>VLOOKUP($B747,COMMODITIES!$A$4:$F$1040000,5,0)/VLOOKUP($B747,IPSA!$A$4:$F$1040000,5,0)</f>
        <v>0.97279107632252249</v>
      </c>
      <c r="H747" s="2">
        <f t="shared" ref="H747" si="3493">AVERAGE(G698:G747)</f>
        <v>1.0002561271257302</v>
      </c>
      <c r="I747">
        <f>VLOOKUP($B747,UTILITIES!$A$4:$F$1040000,5,0)/VLOOKUP($B747,IPSA!$A$4:$F$1040000,5,0)</f>
        <v>1.1586984955283854</v>
      </c>
      <c r="J747" s="2">
        <f t="shared" ref="J747" si="3494">AVERAGE(I698:I747)</f>
        <v>1.1712893124583923</v>
      </c>
      <c r="K747">
        <f>VLOOKUP($B747,CONSUMO!$A$4:$F$1040000,5,0)/VLOOKUP($B747,IPSA!$A$4:$F$1040000,5,0)</f>
        <v>1.1206746019706793</v>
      </c>
      <c r="L747" s="2">
        <f t="shared" ref="L747" si="3495">AVERAGE(K698:K747)</f>
        <v>1.0918065988754335</v>
      </c>
      <c r="M747">
        <f>VLOOKUP($B747,INDUSTRIAL!$A$4:$F$1040000,5,0)/VLOOKUP($B747,IPSA!$A$4:$F$1040000,5,0)</f>
        <v>0.93293842217570255</v>
      </c>
      <c r="N747" s="2">
        <f t="shared" ref="N747" si="3496">AVERAGE(M698:M747)</f>
        <v>0.93748149310478157</v>
      </c>
      <c r="O747">
        <f>VLOOKUP($B747,RETAIL!$A$4:$F$1040000,5,0)/VLOOKUP($B747,IPSA!$A$4:$F$1040000,5,0)</f>
        <v>0.81717366315072693</v>
      </c>
      <c r="P747" s="2">
        <f t="shared" ref="P747" si="3497">AVERAGE(O698:O747)</f>
        <v>0.77064882598331397</v>
      </c>
    </row>
    <row r="748" spans="1:16">
      <c r="A748" t="str">
        <f t="shared" si="3302"/>
        <v/>
      </c>
      <c r="B748" s="2">
        <f>IPSA!A925</f>
        <v>20081230</v>
      </c>
      <c r="C748">
        <f>VLOOKUP($B748,BANCA!$A$4:$F$1040000,5,0)/VLOOKUP($B748,IPSA!$A$4:$F$1040000,5,0)</f>
        <v>0.97198261079600079</v>
      </c>
      <c r="D748" s="2">
        <f t="shared" si="3221"/>
        <v>0.95877412141298324</v>
      </c>
      <c r="E748">
        <f>VLOOKUP($B748,'CONST.&amp;INMOB'!$A$4:$F$1040000,5,0)/VLOOKUP($B748,IPSA!$A$4:$F$1040000,5,0)</f>
        <v>1.0900527979727463</v>
      </c>
      <c r="F748" s="2">
        <f t="shared" si="3221"/>
        <v>1.0470059340125233</v>
      </c>
      <c r="G748">
        <f>VLOOKUP($B748,COMMODITIES!$A$4:$F$1040000,5,0)/VLOOKUP($B748,IPSA!$A$4:$F$1040000,5,0)</f>
        <v>0.97258351543521204</v>
      </c>
      <c r="H748" s="2">
        <f t="shared" ref="H748" si="3498">AVERAGE(G699:G748)</f>
        <v>0.99839499685886524</v>
      </c>
      <c r="I748">
        <f>VLOOKUP($B748,UTILITIES!$A$4:$F$1040000,5,0)/VLOOKUP($B748,IPSA!$A$4:$F$1040000,5,0)</f>
        <v>1.1544072441831548</v>
      </c>
      <c r="J748" s="2">
        <f t="shared" ref="J748" si="3499">AVERAGE(I699:I748)</f>
        <v>1.1716724149338786</v>
      </c>
      <c r="K748">
        <f>VLOOKUP($B748,CONSUMO!$A$4:$F$1040000,5,0)/VLOOKUP($B748,IPSA!$A$4:$F$1040000,5,0)</f>
        <v>1.1210002284952514</v>
      </c>
      <c r="L748" s="2">
        <f t="shared" ref="L748" si="3500">AVERAGE(K699:K748)</f>
        <v>1.092847540615133</v>
      </c>
      <c r="M748">
        <f>VLOOKUP($B748,INDUSTRIAL!$A$4:$F$1040000,5,0)/VLOOKUP($B748,IPSA!$A$4:$F$1040000,5,0)</f>
        <v>0.94045194930014386</v>
      </c>
      <c r="N748" s="2">
        <f t="shared" ref="N748" si="3501">AVERAGE(M699:M748)</f>
        <v>0.93875114949240956</v>
      </c>
      <c r="O748">
        <f>VLOOKUP($B748,RETAIL!$A$4:$F$1040000,5,0)/VLOOKUP($B748,IPSA!$A$4:$F$1040000,5,0)</f>
        <v>0.81942436870296764</v>
      </c>
      <c r="P748" s="2">
        <f t="shared" ref="P748" si="3502">AVERAGE(O699:O748)</f>
        <v>0.77081366092914838</v>
      </c>
    </row>
    <row r="749" spans="1:16">
      <c r="A749" t="str">
        <f t="shared" si="3302"/>
        <v>2009</v>
      </c>
      <c r="B749" s="2">
        <f>IPSA!A926</f>
        <v>20090102</v>
      </c>
      <c r="C749">
        <f>VLOOKUP($B749,BANCA!$A$4:$F$1040000,5,0)/VLOOKUP($B749,IPSA!$A$4:$F$1040000,5,0)</f>
        <v>0.99567950257025883</v>
      </c>
      <c r="D749" s="2">
        <f t="shared" si="3221"/>
        <v>0.96082097213130835</v>
      </c>
      <c r="E749">
        <f>VLOOKUP($B749,'CONST.&amp;INMOB'!$A$4:$F$1040000,5,0)/VLOOKUP($B749,IPSA!$A$4:$F$1040000,5,0)</f>
        <v>1.01578231292517</v>
      </c>
      <c r="F749" s="2">
        <f t="shared" si="3221"/>
        <v>1.0457590468765352</v>
      </c>
      <c r="G749">
        <f>VLOOKUP($B749,COMMODITIES!$A$4:$F$1040000,5,0)/VLOOKUP($B749,IPSA!$A$4:$F$1040000,5,0)</f>
        <v>1.0008356162978012</v>
      </c>
      <c r="H749" s="2">
        <f t="shared" ref="H749" si="3503">AVERAGE(G700:G749)</f>
        <v>0.99713607660067527</v>
      </c>
      <c r="I749">
        <f>VLOOKUP($B749,UTILITIES!$A$4:$F$1040000,5,0)/VLOOKUP($B749,IPSA!$A$4:$F$1040000,5,0)</f>
        <v>1.1277347862221812</v>
      </c>
      <c r="J749" s="2">
        <f t="shared" ref="J749" si="3504">AVERAGE(I700:I749)</f>
        <v>1.17143712316944</v>
      </c>
      <c r="K749">
        <f>VLOOKUP($B749,CONSUMO!$A$4:$F$1040000,5,0)/VLOOKUP($B749,IPSA!$A$4:$F$1040000,5,0)</f>
        <v>1.1041319091739259</v>
      </c>
      <c r="L749" s="2">
        <f t="shared" ref="L749" si="3505">AVERAGE(K700:K749)</f>
        <v>1.0936537899576737</v>
      </c>
      <c r="M749">
        <f>VLOOKUP($B749,INDUSTRIAL!$A$4:$F$1040000,5,0)/VLOOKUP($B749,IPSA!$A$4:$F$1040000,5,0)</f>
        <v>0.91655082545838851</v>
      </c>
      <c r="N749" s="2">
        <f t="shared" ref="N749" si="3506">AVERAGE(M700:M749)</f>
        <v>0.93940099728890714</v>
      </c>
      <c r="O749">
        <f>VLOOKUP($B749,RETAIL!$A$4:$F$1040000,5,0)/VLOOKUP($B749,IPSA!$A$4:$F$1040000,5,0)</f>
        <v>0.82702906803747134</v>
      </c>
      <c r="P749" s="2">
        <f t="shared" ref="P749" si="3507">AVERAGE(O700:O749)</f>
        <v>0.77115510672429177</v>
      </c>
    </row>
    <row r="750" spans="1:16">
      <c r="A750" t="str">
        <f t="shared" si="3302"/>
        <v/>
      </c>
      <c r="B750" s="2">
        <f>IPSA!A927</f>
        <v>20090105</v>
      </c>
      <c r="C750">
        <f>VLOOKUP($B750,BANCA!$A$4:$F$1040000,5,0)/VLOOKUP($B750,IPSA!$A$4:$F$1040000,5,0)</f>
        <v>0.9999864861157125</v>
      </c>
      <c r="D750" s="2">
        <f t="shared" si="3221"/>
        <v>0.96286319488272354</v>
      </c>
      <c r="E750">
        <f>VLOOKUP($B750,'CONST.&amp;INMOB'!$A$4:$F$1040000,5,0)/VLOOKUP($B750,IPSA!$A$4:$F$1040000,5,0)</f>
        <v>1.0484751219628057</v>
      </c>
      <c r="F750" s="2">
        <f t="shared" si="3221"/>
        <v>1.0454321427651099</v>
      </c>
      <c r="G750">
        <f>VLOOKUP($B750,COMMODITIES!$A$4:$F$1040000,5,0)/VLOOKUP($B750,IPSA!$A$4:$F$1040000,5,0)</f>
        <v>1.0111014511864167</v>
      </c>
      <c r="H750" s="2">
        <f t="shared" ref="H750" si="3508">AVERAGE(G701:G750)</f>
        <v>0.99593783307207273</v>
      </c>
      <c r="I750">
        <f>VLOOKUP($B750,UTILITIES!$A$4:$F$1040000,5,0)/VLOOKUP($B750,IPSA!$A$4:$F$1040000,5,0)</f>
        <v>1.1247249617413746</v>
      </c>
      <c r="J750" s="2">
        <f t="shared" ref="J750" si="3509">AVERAGE(I701:I750)</f>
        <v>1.1713329184023824</v>
      </c>
      <c r="K750">
        <f>VLOOKUP($B750,CONSUMO!$A$4:$F$1040000,5,0)/VLOOKUP($B750,IPSA!$A$4:$F$1040000,5,0)</f>
        <v>1.0999912774019598</v>
      </c>
      <c r="L750" s="2">
        <f t="shared" ref="L750" si="3510">AVERAGE(K701:K750)</f>
        <v>1.0946835884075705</v>
      </c>
      <c r="M750">
        <f>VLOOKUP($B750,INDUSTRIAL!$A$4:$F$1040000,5,0)/VLOOKUP($B750,IPSA!$A$4:$F$1040000,5,0)</f>
        <v>0.90997173141114029</v>
      </c>
      <c r="N750" s="2">
        <f t="shared" ref="N750" si="3511">AVERAGE(M701:M750)</f>
        <v>0.93976902163554488</v>
      </c>
      <c r="O750">
        <f>VLOOKUP($B750,RETAIL!$A$4:$F$1040000,5,0)/VLOOKUP($B750,IPSA!$A$4:$F$1040000,5,0)</f>
        <v>0.82070228790060984</v>
      </c>
      <c r="P750" s="2">
        <f t="shared" ref="P750" si="3512">AVERAGE(O701:O750)</f>
        <v>0.7712132635454152</v>
      </c>
    </row>
    <row r="751" spans="1:16">
      <c r="A751" t="str">
        <f t="shared" si="3302"/>
        <v/>
      </c>
      <c r="B751" s="2">
        <f>IPSA!A928</f>
        <v>20090106</v>
      </c>
      <c r="C751">
        <f>VLOOKUP($B751,BANCA!$A$4:$F$1040000,5,0)/VLOOKUP($B751,IPSA!$A$4:$F$1040000,5,0)</f>
        <v>1.0084639256816688</v>
      </c>
      <c r="D751" s="2">
        <f t="shared" si="3221"/>
        <v>0.96516913433445695</v>
      </c>
      <c r="E751">
        <f>VLOOKUP($B751,'CONST.&amp;INMOB'!$A$4:$F$1040000,5,0)/VLOOKUP($B751,IPSA!$A$4:$F$1040000,5,0)</f>
        <v>1.0240459513609812</v>
      </c>
      <c r="F751" s="2">
        <f t="shared" si="3221"/>
        <v>1.0448423549123838</v>
      </c>
      <c r="G751">
        <f>VLOOKUP($B751,COMMODITIES!$A$4:$F$1040000,5,0)/VLOOKUP($B751,IPSA!$A$4:$F$1040000,5,0)</f>
        <v>1.0287535457714516</v>
      </c>
      <c r="H751" s="2">
        <f t="shared" ref="H751" si="3513">AVERAGE(G702:G751)</f>
        <v>0.99526867976762545</v>
      </c>
      <c r="I751">
        <f>VLOOKUP($B751,UTILITIES!$A$4:$F$1040000,5,0)/VLOOKUP($B751,IPSA!$A$4:$F$1040000,5,0)</f>
        <v>1.1092910294128804</v>
      </c>
      <c r="J751" s="2">
        <f t="shared" ref="J751" si="3514">AVERAGE(I702:I751)</f>
        <v>1.1707341205068849</v>
      </c>
      <c r="K751">
        <f>VLOOKUP($B751,CONSUMO!$A$4:$F$1040000,5,0)/VLOOKUP($B751,IPSA!$A$4:$F$1040000,5,0)</f>
        <v>1.0718487212060195</v>
      </c>
      <c r="L751" s="2">
        <f t="shared" ref="L751" si="3515">AVERAGE(K702:K751)</f>
        <v>1.095345286318185</v>
      </c>
      <c r="M751">
        <f>VLOOKUP($B751,INDUSTRIAL!$A$4:$F$1040000,5,0)/VLOOKUP($B751,IPSA!$A$4:$F$1040000,5,0)</f>
        <v>0.90030666455274844</v>
      </c>
      <c r="N751" s="2">
        <f t="shared" ref="N751" si="3516">AVERAGE(M702:M751)</f>
        <v>0.93968705618121906</v>
      </c>
      <c r="O751">
        <f>VLOOKUP($B751,RETAIL!$A$4:$F$1040000,5,0)/VLOOKUP($B751,IPSA!$A$4:$F$1040000,5,0)</f>
        <v>0.83222745332640569</v>
      </c>
      <c r="P751" s="2">
        <f t="shared" ref="P751" si="3517">AVERAGE(O702:O751)</f>
        <v>0.77171035238141572</v>
      </c>
    </row>
    <row r="752" spans="1:16">
      <c r="A752" t="str">
        <f t="shared" si="3302"/>
        <v/>
      </c>
      <c r="B752" s="2">
        <f>IPSA!A929</f>
        <v>20090107</v>
      </c>
      <c r="C752">
        <f>VLOOKUP($B752,BANCA!$A$4:$F$1040000,5,0)/VLOOKUP($B752,IPSA!$A$4:$F$1040000,5,0)</f>
        <v>1.0162313929565532</v>
      </c>
      <c r="D752" s="2">
        <f t="shared" si="3221"/>
        <v>0.96753089602138131</v>
      </c>
      <c r="E752">
        <f>VLOOKUP($B752,'CONST.&amp;INMOB'!$A$4:$F$1040000,5,0)/VLOOKUP($B752,IPSA!$A$4:$F$1040000,5,0)</f>
        <v>1.0366634394287788</v>
      </c>
      <c r="F752" s="2">
        <f t="shared" si="3221"/>
        <v>1.0440873854503738</v>
      </c>
      <c r="G752">
        <f>VLOOKUP($B752,COMMODITIES!$A$4:$F$1040000,5,0)/VLOOKUP($B752,IPSA!$A$4:$F$1040000,5,0)</f>
        <v>1.0158901125499213</v>
      </c>
      <c r="H752" s="2">
        <f t="shared" ref="H752" si="3518">AVERAGE(G703:G752)</f>
        <v>0.99449360814435073</v>
      </c>
      <c r="I752">
        <f>VLOOKUP($B752,UTILITIES!$A$4:$F$1040000,5,0)/VLOOKUP($B752,IPSA!$A$4:$F$1040000,5,0)</f>
        <v>1.1059296462140464</v>
      </c>
      <c r="J752" s="2">
        <f t="shared" ref="J752" si="3519">AVERAGE(I703:I752)</f>
        <v>1.17011240018035</v>
      </c>
      <c r="K752">
        <f>VLOOKUP($B752,CONSUMO!$A$4:$F$1040000,5,0)/VLOOKUP($B752,IPSA!$A$4:$F$1040000,5,0)</f>
        <v>1.0675545604905401</v>
      </c>
      <c r="L752" s="2">
        <f t="shared" ref="L752" si="3520">AVERAGE(K703:K752)</f>
        <v>1.0955160964903827</v>
      </c>
      <c r="M752">
        <f>VLOOKUP($B752,INDUSTRIAL!$A$4:$F$1040000,5,0)/VLOOKUP($B752,IPSA!$A$4:$F$1040000,5,0)</f>
        <v>0.91740651095243864</v>
      </c>
      <c r="N752" s="2">
        <f t="shared" ref="N752" si="3521">AVERAGE(M703:M752)</f>
        <v>0.93952582475187496</v>
      </c>
      <c r="O752">
        <f>VLOOKUP($B752,RETAIL!$A$4:$F$1040000,5,0)/VLOOKUP($B752,IPSA!$A$4:$F$1040000,5,0)</f>
        <v>0.84610633748840214</v>
      </c>
      <c r="P752" s="2">
        <f t="shared" ref="P752" si="3522">AVERAGE(O703:O752)</f>
        <v>0.77281501893982807</v>
      </c>
    </row>
    <row r="753" spans="1:16">
      <c r="A753" t="str">
        <f t="shared" si="3302"/>
        <v/>
      </c>
      <c r="B753" s="2">
        <f>IPSA!A930</f>
        <v>20090108</v>
      </c>
      <c r="C753">
        <f>VLOOKUP($B753,BANCA!$A$4:$F$1040000,5,0)/VLOOKUP($B753,IPSA!$A$4:$F$1040000,5,0)</f>
        <v>1.0169294463583043</v>
      </c>
      <c r="D753" s="2">
        <f t="shared" si="3221"/>
        <v>0.96974370872729254</v>
      </c>
      <c r="E753">
        <f>VLOOKUP($B753,'CONST.&amp;INMOB'!$A$4:$F$1040000,5,0)/VLOOKUP($B753,IPSA!$A$4:$F$1040000,5,0)</f>
        <v>1.040313090761481</v>
      </c>
      <c r="F753" s="2">
        <f t="shared" si="3221"/>
        <v>1.0439453803256178</v>
      </c>
      <c r="G753">
        <f>VLOOKUP($B753,COMMODITIES!$A$4:$F$1040000,5,0)/VLOOKUP($B753,IPSA!$A$4:$F$1040000,5,0)</f>
        <v>1.016358976195141</v>
      </c>
      <c r="H753" s="2">
        <f t="shared" ref="H753" si="3523">AVERAGE(G704:G753)</f>
        <v>0.99421929131398956</v>
      </c>
      <c r="I753">
        <f>VLOOKUP($B753,UTILITIES!$A$4:$F$1040000,5,0)/VLOOKUP($B753,IPSA!$A$4:$F$1040000,5,0)</f>
        <v>1.1098714269679513</v>
      </c>
      <c r="J753" s="2">
        <f t="shared" ref="J753" si="3524">AVERAGE(I704:I753)</f>
        <v>1.1691107204560409</v>
      </c>
      <c r="K753">
        <f>VLOOKUP($B753,CONSUMO!$A$4:$F$1040000,5,0)/VLOOKUP($B753,IPSA!$A$4:$F$1040000,5,0)</f>
        <v>1.0662879892696895</v>
      </c>
      <c r="L753" s="2">
        <f t="shared" ref="L753" si="3525">AVERAGE(K704:K753)</f>
        <v>1.0958596275692782</v>
      </c>
      <c r="M753">
        <f>VLOOKUP($B753,INDUSTRIAL!$A$4:$F$1040000,5,0)/VLOOKUP($B753,IPSA!$A$4:$F$1040000,5,0)</f>
        <v>0.90996025617248322</v>
      </c>
      <c r="N753" s="2">
        <f t="shared" ref="N753" si="3526">AVERAGE(M704:M753)</f>
        <v>0.9390624507508355</v>
      </c>
      <c r="O753">
        <f>VLOOKUP($B753,RETAIL!$A$4:$F$1040000,5,0)/VLOOKUP($B753,IPSA!$A$4:$F$1040000,5,0)</f>
        <v>0.84776975534554289</v>
      </c>
      <c r="P753" s="2">
        <f t="shared" ref="P753" si="3527">AVERAGE(O704:O753)</f>
        <v>0.77420379757014912</v>
      </c>
    </row>
    <row r="754" spans="1:16">
      <c r="A754" t="str">
        <f t="shared" si="3302"/>
        <v/>
      </c>
      <c r="B754" s="2">
        <f>IPSA!A931</f>
        <v>20090109</v>
      </c>
      <c r="C754">
        <f>VLOOKUP($B754,BANCA!$A$4:$F$1040000,5,0)/VLOOKUP($B754,IPSA!$A$4:$F$1040000,5,0)</f>
        <v>1.0207477277736201</v>
      </c>
      <c r="D754" s="2">
        <f t="shared" si="3221"/>
        <v>0.9717654511156113</v>
      </c>
      <c r="E754">
        <f>VLOOKUP($B754,'CONST.&amp;INMOB'!$A$4:$F$1040000,5,0)/VLOOKUP($B754,IPSA!$A$4:$F$1040000,5,0)</f>
        <v>1.0565657672691404</v>
      </c>
      <c r="F754" s="2">
        <f t="shared" si="3221"/>
        <v>1.0447253017989668</v>
      </c>
      <c r="G754">
        <f>VLOOKUP($B754,COMMODITIES!$A$4:$F$1040000,5,0)/VLOOKUP($B754,IPSA!$A$4:$F$1040000,5,0)</f>
        <v>1.0133483675128925</v>
      </c>
      <c r="H754" s="2">
        <f t="shared" ref="H754" si="3528">AVERAGE(G705:G754)</f>
        <v>0.99416409355078517</v>
      </c>
      <c r="I754">
        <f>VLOOKUP($B754,UTILITIES!$A$4:$F$1040000,5,0)/VLOOKUP($B754,IPSA!$A$4:$F$1040000,5,0)</f>
        <v>1.1102288285859536</v>
      </c>
      <c r="J754" s="2">
        <f t="shared" ref="J754" si="3529">AVERAGE(I705:I754)</f>
        <v>1.1677111793922506</v>
      </c>
      <c r="K754">
        <f>VLOOKUP($B754,CONSUMO!$A$4:$F$1040000,5,0)/VLOOKUP($B754,IPSA!$A$4:$F$1040000,5,0)</f>
        <v>1.0530146823242925</v>
      </c>
      <c r="L754" s="2">
        <f t="shared" ref="L754" si="3530">AVERAGE(K705:K754)</f>
        <v>1.0955418501260283</v>
      </c>
      <c r="M754">
        <f>VLOOKUP($B754,INDUSTRIAL!$A$4:$F$1040000,5,0)/VLOOKUP($B754,IPSA!$A$4:$F$1040000,5,0)</f>
        <v>0.91592992387046646</v>
      </c>
      <c r="N754" s="2">
        <f t="shared" ref="N754" si="3531">AVERAGE(M705:M754)</f>
        <v>0.93862163247173214</v>
      </c>
      <c r="O754">
        <f>VLOOKUP($B754,RETAIL!$A$4:$F$1040000,5,0)/VLOOKUP($B754,IPSA!$A$4:$F$1040000,5,0)</f>
        <v>0.84718215129829788</v>
      </c>
      <c r="P754" s="2">
        <f t="shared" ref="P754" si="3532">AVERAGE(O705:O754)</f>
        <v>0.77584307822097121</v>
      </c>
    </row>
    <row r="755" spans="1:16">
      <c r="A755" t="str">
        <f t="shared" si="3302"/>
        <v/>
      </c>
      <c r="B755" s="2">
        <f>IPSA!A932</f>
        <v>20090112</v>
      </c>
      <c r="C755">
        <f>VLOOKUP($B755,BANCA!$A$4:$F$1040000,5,0)/VLOOKUP($B755,IPSA!$A$4:$F$1040000,5,0)</f>
        <v>1.0383463374944488</v>
      </c>
      <c r="D755" s="2">
        <f t="shared" si="3221"/>
        <v>0.97410970250839124</v>
      </c>
      <c r="E755">
        <f>VLOOKUP($B755,'CONST.&amp;INMOB'!$A$4:$F$1040000,5,0)/VLOOKUP($B755,IPSA!$A$4:$F$1040000,5,0)</f>
        <v>1.0706981727181668</v>
      </c>
      <c r="F755" s="2">
        <f t="shared" si="3221"/>
        <v>1.045894085036285</v>
      </c>
      <c r="G755">
        <f>VLOOKUP($B755,COMMODITIES!$A$4:$F$1040000,5,0)/VLOOKUP($B755,IPSA!$A$4:$F$1040000,5,0)</f>
        <v>0.99040612205866629</v>
      </c>
      <c r="H755" s="2">
        <f t="shared" ref="H755" si="3533">AVERAGE(G706:G755)</f>
        <v>0.99386816244511023</v>
      </c>
      <c r="I755">
        <f>VLOOKUP($B755,UTILITIES!$A$4:$F$1040000,5,0)/VLOOKUP($B755,IPSA!$A$4:$F$1040000,5,0)</f>
        <v>1.1238208732183435</v>
      </c>
      <c r="J755" s="2">
        <f t="shared" ref="J755" si="3534">AVERAGE(I706:I755)</f>
        <v>1.1665105070840192</v>
      </c>
      <c r="K755">
        <f>VLOOKUP($B755,CONSUMO!$A$4:$F$1040000,5,0)/VLOOKUP($B755,IPSA!$A$4:$F$1040000,5,0)</f>
        <v>1.0615171917495163</v>
      </c>
      <c r="L755" s="2">
        <f t="shared" ref="L755" si="3535">AVERAGE(K706:K755)</f>
        <v>1.0953311222060778</v>
      </c>
      <c r="M755">
        <f>VLOOKUP($B755,INDUSTRIAL!$A$4:$F$1040000,5,0)/VLOOKUP($B755,IPSA!$A$4:$F$1040000,5,0)</f>
        <v>0.91171500951405393</v>
      </c>
      <c r="N755" s="2">
        <f t="shared" ref="N755" si="3536">AVERAGE(M706:M755)</f>
        <v>0.93801561165699165</v>
      </c>
      <c r="O755">
        <f>VLOOKUP($B755,RETAIL!$A$4:$F$1040000,5,0)/VLOOKUP($B755,IPSA!$A$4:$F$1040000,5,0)</f>
        <v>0.84682292190047692</v>
      </c>
      <c r="P755" s="2">
        <f t="shared" ref="P755" si="3537">AVERAGE(O706:O755)</f>
        <v>0.77749316573944194</v>
      </c>
    </row>
    <row r="756" spans="1:16">
      <c r="A756" t="str">
        <f t="shared" si="3302"/>
        <v/>
      </c>
      <c r="B756" s="2">
        <f>IPSA!A933</f>
        <v>20090113</v>
      </c>
      <c r="C756">
        <f>VLOOKUP($B756,BANCA!$A$4:$F$1040000,5,0)/VLOOKUP($B756,IPSA!$A$4:$F$1040000,5,0)</f>
        <v>1.0384412025952428</v>
      </c>
      <c r="D756" s="2">
        <f t="shared" si="3221"/>
        <v>0.97638607913583741</v>
      </c>
      <c r="E756">
        <f>VLOOKUP($B756,'CONST.&amp;INMOB'!$A$4:$F$1040000,5,0)/VLOOKUP($B756,IPSA!$A$4:$F$1040000,5,0)</f>
        <v>1.0976608646436643</v>
      </c>
      <c r="F756" s="2">
        <f t="shared" si="3221"/>
        <v>1.0479861480376911</v>
      </c>
      <c r="G756">
        <f>VLOOKUP($B756,COMMODITIES!$A$4:$F$1040000,5,0)/VLOOKUP($B756,IPSA!$A$4:$F$1040000,5,0)</f>
        <v>0.99074394204508565</v>
      </c>
      <c r="H756" s="2">
        <f t="shared" ref="H756" si="3538">AVERAGE(G707:G756)</f>
        <v>0.99390671250847928</v>
      </c>
      <c r="I756">
        <f>VLOOKUP($B756,UTILITIES!$A$4:$F$1040000,5,0)/VLOOKUP($B756,IPSA!$A$4:$F$1040000,5,0)</f>
        <v>1.1203000091495827</v>
      </c>
      <c r="J756" s="2">
        <f t="shared" ref="J756" si="3539">AVERAGE(I707:I756)</f>
        <v>1.1648951368612903</v>
      </c>
      <c r="K756">
        <f>VLOOKUP($B756,CONSUMO!$A$4:$F$1040000,5,0)/VLOOKUP($B756,IPSA!$A$4:$F$1040000,5,0)</f>
        <v>1.0929225143701078</v>
      </c>
      <c r="L756" s="2">
        <f t="shared" ref="L756" si="3540">AVERAGE(K707:K756)</f>
        <v>1.0957848549529847</v>
      </c>
      <c r="M756">
        <f>VLOOKUP($B756,INDUSTRIAL!$A$4:$F$1040000,5,0)/VLOOKUP($B756,IPSA!$A$4:$F$1040000,5,0)</f>
        <v>0.90186667681487642</v>
      </c>
      <c r="N756" s="2">
        <f t="shared" ref="N756" si="3541">AVERAGE(M707:M756)</f>
        <v>0.93750634367444718</v>
      </c>
      <c r="O756">
        <f>VLOOKUP($B756,RETAIL!$A$4:$F$1040000,5,0)/VLOOKUP($B756,IPSA!$A$4:$F$1040000,5,0)</f>
        <v>0.85026181571444881</v>
      </c>
      <c r="P756" s="2">
        <f t="shared" ref="P756" si="3542">AVERAGE(O707:O756)</f>
        <v>0.77924272250604432</v>
      </c>
    </row>
    <row r="757" spans="1:16">
      <c r="A757" t="str">
        <f t="shared" si="3302"/>
        <v/>
      </c>
      <c r="B757" s="2">
        <f>IPSA!A934</f>
        <v>20090114</v>
      </c>
      <c r="C757">
        <f>VLOOKUP($B757,BANCA!$A$4:$F$1040000,5,0)/VLOOKUP($B757,IPSA!$A$4:$F$1040000,5,0)</f>
        <v>1.0256769864000845</v>
      </c>
      <c r="D757" s="2">
        <f t="shared" ref="D757:F820" si="3543">AVERAGE(C708:C757)</f>
        <v>0.97842921213160639</v>
      </c>
      <c r="E757">
        <f>VLOOKUP($B757,'CONST.&amp;INMOB'!$A$4:$F$1040000,5,0)/VLOOKUP($B757,IPSA!$A$4:$F$1040000,5,0)</f>
        <v>1.1126766195626761</v>
      </c>
      <c r="F757" s="2">
        <f t="shared" si="3543"/>
        <v>1.0509293616419222</v>
      </c>
      <c r="G757">
        <f>VLOOKUP($B757,COMMODITIES!$A$4:$F$1040000,5,0)/VLOOKUP($B757,IPSA!$A$4:$F$1040000,5,0)</f>
        <v>0.98913891957202027</v>
      </c>
      <c r="H757" s="2">
        <f t="shared" ref="H757" si="3544">AVERAGE(G708:G757)</f>
        <v>0.99341482833856676</v>
      </c>
      <c r="I757">
        <f>VLOOKUP($B757,UTILITIES!$A$4:$F$1040000,5,0)/VLOOKUP($B757,IPSA!$A$4:$F$1040000,5,0)</f>
        <v>1.1276500330316888</v>
      </c>
      <c r="J757" s="2">
        <f t="shared" ref="J757" si="3545">AVERAGE(I708:I757)</f>
        <v>1.1638110358723153</v>
      </c>
      <c r="K757">
        <f>VLOOKUP($B757,CONSUMO!$A$4:$F$1040000,5,0)/VLOOKUP($B757,IPSA!$A$4:$F$1040000,5,0)</f>
        <v>1.0759349355300596</v>
      </c>
      <c r="L757" s="2">
        <f t="shared" ref="L757" si="3546">AVERAGE(K708:K757)</f>
        <v>1.0961938466514862</v>
      </c>
      <c r="M757">
        <f>VLOOKUP($B757,INDUSTRIAL!$A$4:$F$1040000,5,0)/VLOOKUP($B757,IPSA!$A$4:$F$1040000,5,0)</f>
        <v>0.90040629589293075</v>
      </c>
      <c r="N757" s="2">
        <f t="shared" ref="N757" si="3547">AVERAGE(M708:M757)</f>
        <v>0.93688557432910824</v>
      </c>
      <c r="O757">
        <f>VLOOKUP($B757,RETAIL!$A$4:$F$1040000,5,0)/VLOOKUP($B757,IPSA!$A$4:$F$1040000,5,0)</f>
        <v>0.8569550373223398</v>
      </c>
      <c r="P757" s="2">
        <f t="shared" ref="P757" si="3548">AVERAGE(O708:O757)</f>
        <v>0.78116854955072756</v>
      </c>
    </row>
    <row r="758" spans="1:16">
      <c r="A758" t="str">
        <f t="shared" si="3302"/>
        <v/>
      </c>
      <c r="B758" s="2">
        <f>IPSA!A935</f>
        <v>20090115</v>
      </c>
      <c r="C758">
        <f>VLOOKUP($B758,BANCA!$A$4:$F$1040000,5,0)/VLOOKUP($B758,IPSA!$A$4:$F$1040000,5,0)</f>
        <v>1.0116936813535247</v>
      </c>
      <c r="D758" s="2">
        <f t="shared" si="3543"/>
        <v>0.97993151352136509</v>
      </c>
      <c r="E758">
        <f>VLOOKUP($B758,'CONST.&amp;INMOB'!$A$4:$F$1040000,5,0)/VLOOKUP($B758,IPSA!$A$4:$F$1040000,5,0)</f>
        <v>1.1215743448450246</v>
      </c>
      <c r="F758" s="2">
        <f t="shared" si="3543"/>
        <v>1.0543164451721585</v>
      </c>
      <c r="G758">
        <f>VLOOKUP($B758,COMMODITIES!$A$4:$F$1040000,5,0)/VLOOKUP($B758,IPSA!$A$4:$F$1040000,5,0)</f>
        <v>0.99575946520623493</v>
      </c>
      <c r="H758" s="2">
        <f t="shared" ref="H758" si="3549">AVERAGE(G709:G758)</f>
        <v>0.99284083590725447</v>
      </c>
      <c r="I758">
        <f>VLOOKUP($B758,UTILITIES!$A$4:$F$1040000,5,0)/VLOOKUP($B758,IPSA!$A$4:$F$1040000,5,0)</f>
        <v>1.122214934557983</v>
      </c>
      <c r="J758" s="2">
        <f t="shared" ref="J758" si="3550">AVERAGE(I709:I758)</f>
        <v>1.1628463581312489</v>
      </c>
      <c r="K758">
        <f>VLOOKUP($B758,CONSUMO!$A$4:$F$1040000,5,0)/VLOOKUP($B758,IPSA!$A$4:$F$1040000,5,0)</f>
        <v>1.0771791827267059</v>
      </c>
      <c r="L758" s="2">
        <f t="shared" ref="L758" si="3551">AVERAGE(K709:K758)</f>
        <v>1.096708351575661</v>
      </c>
      <c r="M758">
        <f>VLOOKUP($B758,INDUSTRIAL!$A$4:$F$1040000,5,0)/VLOOKUP($B758,IPSA!$A$4:$F$1040000,5,0)</f>
        <v>0.90343603303043241</v>
      </c>
      <c r="N758" s="2">
        <f t="shared" ref="N758" si="3552">AVERAGE(M709:M758)</f>
        <v>0.93647245905394283</v>
      </c>
      <c r="O758">
        <f>VLOOKUP($B758,RETAIL!$A$4:$F$1040000,5,0)/VLOOKUP($B758,IPSA!$A$4:$F$1040000,5,0)</f>
        <v>0.8556253319208954</v>
      </c>
      <c r="P758" s="2">
        <f t="shared" ref="P758" si="3553">AVERAGE(O709:O758)</f>
        <v>0.78315513565456674</v>
      </c>
    </row>
    <row r="759" spans="1:16">
      <c r="A759" t="str">
        <f t="shared" si="3302"/>
        <v/>
      </c>
      <c r="B759" s="2">
        <f>IPSA!A936</f>
        <v>20090116</v>
      </c>
      <c r="C759">
        <f>VLOOKUP($B759,BANCA!$A$4:$F$1040000,5,0)/VLOOKUP($B759,IPSA!$A$4:$F$1040000,5,0)</f>
        <v>0.99613356316107327</v>
      </c>
      <c r="D759" s="2">
        <f t="shared" si="3543"/>
        <v>0.98076413517678451</v>
      </c>
      <c r="E759">
        <f>VLOOKUP($B759,'CONST.&amp;INMOB'!$A$4:$F$1040000,5,0)/VLOOKUP($B759,IPSA!$A$4:$F$1040000,5,0)</f>
        <v>1.1370682075317275</v>
      </c>
      <c r="F759" s="2">
        <f t="shared" si="3543"/>
        <v>1.0583655206833624</v>
      </c>
      <c r="G759">
        <f>VLOOKUP($B759,COMMODITIES!$A$4:$F$1040000,5,0)/VLOOKUP($B759,IPSA!$A$4:$F$1040000,5,0)</f>
        <v>0.99936726667608489</v>
      </c>
      <c r="H759" s="2">
        <f t="shared" ref="H759" si="3554">AVERAGE(G710:G759)</f>
        <v>0.99223426278697047</v>
      </c>
      <c r="I759">
        <f>VLOOKUP($B759,UTILITIES!$A$4:$F$1040000,5,0)/VLOOKUP($B759,IPSA!$A$4:$F$1040000,5,0)</f>
        <v>1.1273174708436404</v>
      </c>
      <c r="J759" s="2">
        <f t="shared" ref="J759" si="3555">AVERAGE(I710:I759)</f>
        <v>1.1622168393334475</v>
      </c>
      <c r="K759">
        <f>VLOOKUP($B759,CONSUMO!$A$4:$F$1040000,5,0)/VLOOKUP($B759,IPSA!$A$4:$F$1040000,5,0)</f>
        <v>1.0716413406582588</v>
      </c>
      <c r="L759" s="2">
        <f t="shared" ref="L759" si="3556">AVERAGE(K710:K759)</f>
        <v>1.0976480694899726</v>
      </c>
      <c r="M759">
        <f>VLOOKUP($B759,INDUSTRIAL!$A$4:$F$1040000,5,0)/VLOOKUP($B759,IPSA!$A$4:$F$1040000,5,0)</f>
        <v>0.90535534119374084</v>
      </c>
      <c r="N759" s="2">
        <f t="shared" ref="N759" si="3557">AVERAGE(M710:M759)</f>
        <v>0.93580611859265128</v>
      </c>
      <c r="O759">
        <f>VLOOKUP($B759,RETAIL!$A$4:$F$1040000,5,0)/VLOOKUP($B759,IPSA!$A$4:$F$1040000,5,0)</f>
        <v>0.86025638306259733</v>
      </c>
      <c r="P759" s="2">
        <f t="shared" ref="P759" si="3558">AVERAGE(O710:O759)</f>
        <v>0.78531715242452693</v>
      </c>
    </row>
    <row r="760" spans="1:16">
      <c r="A760" t="str">
        <f t="shared" si="3302"/>
        <v/>
      </c>
      <c r="B760" s="2">
        <f>IPSA!A937</f>
        <v>20090119</v>
      </c>
      <c r="C760">
        <f>VLOOKUP($B760,BANCA!$A$4:$F$1040000,5,0)/VLOOKUP($B760,IPSA!$A$4:$F$1040000,5,0)</f>
        <v>0.99584481445154016</v>
      </c>
      <c r="D760" s="2">
        <f t="shared" si="3543"/>
        <v>0.9817492761156279</v>
      </c>
      <c r="E760">
        <f>VLOOKUP($B760,'CONST.&amp;INMOB'!$A$4:$F$1040000,5,0)/VLOOKUP($B760,IPSA!$A$4:$F$1040000,5,0)</f>
        <v>1.1473731920985926</v>
      </c>
      <c r="F760" s="2">
        <f t="shared" si="3543"/>
        <v>1.0619228010147559</v>
      </c>
      <c r="G760">
        <f>VLOOKUP($B760,COMMODITIES!$A$4:$F$1040000,5,0)/VLOOKUP($B760,IPSA!$A$4:$F$1040000,5,0)</f>
        <v>0.99705387911911336</v>
      </c>
      <c r="H760" s="2">
        <f t="shared" ref="H760" si="3559">AVERAGE(G711:G760)</f>
        <v>0.99095488520708774</v>
      </c>
      <c r="I760">
        <f>VLOOKUP($B760,UTILITIES!$A$4:$F$1040000,5,0)/VLOOKUP($B760,IPSA!$A$4:$F$1040000,5,0)</f>
        <v>1.1305965704930665</v>
      </c>
      <c r="J760" s="2">
        <f t="shared" ref="J760" si="3560">AVERAGE(I711:I760)</f>
        <v>1.1623089840999072</v>
      </c>
      <c r="K760">
        <f>VLOOKUP($B760,CONSUMO!$A$4:$F$1040000,5,0)/VLOOKUP($B760,IPSA!$A$4:$F$1040000,5,0)</f>
        <v>1.0681932457051224</v>
      </c>
      <c r="L760" s="2">
        <f t="shared" ref="L760" si="3561">AVERAGE(K711:K760)</f>
        <v>1.0986923562755244</v>
      </c>
      <c r="M760">
        <f>VLOOKUP($B760,INDUSTRIAL!$A$4:$F$1040000,5,0)/VLOOKUP($B760,IPSA!$A$4:$F$1040000,5,0)</f>
        <v>0.9072617423161442</v>
      </c>
      <c r="N760" s="2">
        <f t="shared" ref="N760" si="3562">AVERAGE(M711:M760)</f>
        <v>0.93533158624630053</v>
      </c>
      <c r="O760">
        <f>VLOOKUP($B760,RETAIL!$A$4:$F$1040000,5,0)/VLOOKUP($B760,IPSA!$A$4:$F$1040000,5,0)</f>
        <v>0.86393326122911307</v>
      </c>
      <c r="P760" s="2">
        <f t="shared" ref="P760" si="3563">AVERAGE(O711:O760)</f>
        <v>0.78754039829940292</v>
      </c>
    </row>
    <row r="761" spans="1:16">
      <c r="A761" t="str">
        <f t="shared" si="3302"/>
        <v/>
      </c>
      <c r="B761" s="2">
        <f>IPSA!A938</f>
        <v>20090120</v>
      </c>
      <c r="C761">
        <f>VLOOKUP($B761,BANCA!$A$4:$F$1040000,5,0)/VLOOKUP($B761,IPSA!$A$4:$F$1040000,5,0)</f>
        <v>0.98774535291561771</v>
      </c>
      <c r="D761" s="2">
        <f t="shared" si="3543"/>
        <v>0.9824603029514134</v>
      </c>
      <c r="E761">
        <f>VLOOKUP($B761,'CONST.&amp;INMOB'!$A$4:$F$1040000,5,0)/VLOOKUP($B761,IPSA!$A$4:$F$1040000,5,0)</f>
        <v>1.1748822459167971</v>
      </c>
      <c r="F761" s="2">
        <f t="shared" si="3543"/>
        <v>1.0657564933812476</v>
      </c>
      <c r="G761">
        <f>VLOOKUP($B761,COMMODITIES!$A$4:$F$1040000,5,0)/VLOOKUP($B761,IPSA!$A$4:$F$1040000,5,0)</f>
        <v>1.000171703711944</v>
      </c>
      <c r="H761" s="2">
        <f t="shared" ref="H761" si="3564">AVERAGE(G712:G761)</f>
        <v>0.98995088567018752</v>
      </c>
      <c r="I761">
        <f>VLOOKUP($B761,UTILITIES!$A$4:$F$1040000,5,0)/VLOOKUP($B761,IPSA!$A$4:$F$1040000,5,0)</f>
        <v>1.1281457853187682</v>
      </c>
      <c r="J761" s="2">
        <f t="shared" ref="J761" si="3565">AVERAGE(I712:I761)</f>
        <v>1.1622887440093637</v>
      </c>
      <c r="K761">
        <f>VLOOKUP($B761,CONSUMO!$A$4:$F$1040000,5,0)/VLOOKUP($B761,IPSA!$A$4:$F$1040000,5,0)</f>
        <v>1.0735939844047888</v>
      </c>
      <c r="L761" s="2">
        <f t="shared" ref="L761" si="3566">AVERAGE(K712:K761)</f>
        <v>1.0996365300756255</v>
      </c>
      <c r="M761">
        <f>VLOOKUP($B761,INDUSTRIAL!$A$4:$F$1040000,5,0)/VLOOKUP($B761,IPSA!$A$4:$F$1040000,5,0)</f>
        <v>0.8987766312054164</v>
      </c>
      <c r="N761" s="2">
        <f t="shared" ref="N761" si="3567">AVERAGE(M712:M761)</f>
        <v>0.93459136677146015</v>
      </c>
      <c r="O761">
        <f>VLOOKUP($B761,RETAIL!$A$4:$F$1040000,5,0)/VLOOKUP($B761,IPSA!$A$4:$F$1040000,5,0)</f>
        <v>0.86676356237641161</v>
      </c>
      <c r="P761" s="2">
        <f t="shared" ref="P761" si="3568">AVERAGE(O712:O761)</f>
        <v>0.78964388871192781</v>
      </c>
    </row>
    <row r="762" spans="1:16">
      <c r="A762" t="str">
        <f t="shared" si="3302"/>
        <v/>
      </c>
      <c r="B762" s="2">
        <f>IPSA!A939</f>
        <v>20090121</v>
      </c>
      <c r="C762">
        <f>VLOOKUP($B762,BANCA!$A$4:$F$1040000,5,0)/VLOOKUP($B762,IPSA!$A$4:$F$1040000,5,0)</f>
        <v>0.97536682390630869</v>
      </c>
      <c r="D762" s="2">
        <f t="shared" si="3543"/>
        <v>0.98283213912226497</v>
      </c>
      <c r="E762">
        <f>VLOOKUP($B762,'CONST.&amp;INMOB'!$A$4:$F$1040000,5,0)/VLOOKUP($B762,IPSA!$A$4:$F$1040000,5,0)</f>
        <v>1.163180421053569</v>
      </c>
      <c r="F762" s="2">
        <f t="shared" si="3543"/>
        <v>1.06886718083536</v>
      </c>
      <c r="G762">
        <f>VLOOKUP($B762,COMMODITIES!$A$4:$F$1040000,5,0)/VLOOKUP($B762,IPSA!$A$4:$F$1040000,5,0)</f>
        <v>1.0016852019995732</v>
      </c>
      <c r="H762" s="2">
        <f t="shared" ref="H762" si="3569">AVERAGE(G713:G762)</f>
        <v>0.98938908276276949</v>
      </c>
      <c r="I762">
        <f>VLOOKUP($B762,UTILITIES!$A$4:$F$1040000,5,0)/VLOOKUP($B762,IPSA!$A$4:$F$1040000,5,0)</f>
        <v>1.1343502297469119</v>
      </c>
      <c r="J762" s="2">
        <f t="shared" ref="J762" si="3570">AVERAGE(I713:I762)</f>
        <v>1.1621675491849774</v>
      </c>
      <c r="K762">
        <f>VLOOKUP($B762,CONSUMO!$A$4:$F$1040000,5,0)/VLOOKUP($B762,IPSA!$A$4:$F$1040000,5,0)</f>
        <v>1.0781256894330182</v>
      </c>
      <c r="L762" s="2">
        <f t="shared" ref="L762" si="3571">AVERAGE(K713:K762)</f>
        <v>1.1001806339115228</v>
      </c>
      <c r="M762">
        <f>VLOOKUP($B762,INDUSTRIAL!$A$4:$F$1040000,5,0)/VLOOKUP($B762,IPSA!$A$4:$F$1040000,5,0)</f>
        <v>0.88563983634555266</v>
      </c>
      <c r="N762" s="2">
        <f t="shared" ref="N762" si="3572">AVERAGE(M713:M762)</f>
        <v>0.93356954057534269</v>
      </c>
      <c r="O762">
        <f>VLOOKUP($B762,RETAIL!$A$4:$F$1040000,5,0)/VLOOKUP($B762,IPSA!$A$4:$F$1040000,5,0)</f>
        <v>0.8652554904674562</v>
      </c>
      <c r="P762" s="2">
        <f t="shared" ref="P762" si="3573">AVERAGE(O713:O762)</f>
        <v>0.79173373428307403</v>
      </c>
    </row>
    <row r="763" spans="1:16">
      <c r="A763" t="str">
        <f t="shared" si="3302"/>
        <v/>
      </c>
      <c r="B763" s="2">
        <f>IPSA!A940</f>
        <v>20090122</v>
      </c>
      <c r="C763">
        <f>VLOOKUP($B763,BANCA!$A$4:$F$1040000,5,0)/VLOOKUP($B763,IPSA!$A$4:$F$1040000,5,0)</f>
        <v>0.9662187304026213</v>
      </c>
      <c r="D763" s="2">
        <f t="shared" si="3543"/>
        <v>0.98315364590836707</v>
      </c>
      <c r="E763">
        <f>VLOOKUP($B763,'CONST.&amp;INMOB'!$A$4:$F$1040000,5,0)/VLOOKUP($B763,IPSA!$A$4:$F$1040000,5,0)</f>
        <v>1.149283307323786</v>
      </c>
      <c r="F763" s="2">
        <f t="shared" si="3543"/>
        <v>1.0721016582045919</v>
      </c>
      <c r="G763">
        <f>VLOOKUP($B763,COMMODITIES!$A$4:$F$1040000,5,0)/VLOOKUP($B763,IPSA!$A$4:$F$1040000,5,0)</f>
        <v>1.006516955391354</v>
      </c>
      <c r="H763" s="2">
        <f t="shared" ref="H763" si="3574">AVERAGE(G714:G763)</f>
        <v>0.98882685743197729</v>
      </c>
      <c r="I763">
        <f>VLOOKUP($B763,UTILITIES!$A$4:$F$1040000,5,0)/VLOOKUP($B763,IPSA!$A$4:$F$1040000,5,0)</f>
        <v>1.1363163584281357</v>
      </c>
      <c r="J763" s="2">
        <f t="shared" ref="J763" si="3575">AVERAGE(I714:I763)</f>
        <v>1.1618850748390506</v>
      </c>
      <c r="K763">
        <f>VLOOKUP($B763,CONSUMO!$A$4:$F$1040000,5,0)/VLOOKUP($B763,IPSA!$A$4:$F$1040000,5,0)</f>
        <v>1.0801609972268955</v>
      </c>
      <c r="L763" s="2">
        <f t="shared" ref="L763" si="3576">AVERAGE(K714:K763)</f>
        <v>1.100660032682331</v>
      </c>
      <c r="M763">
        <f>VLOOKUP($B763,INDUSTRIAL!$A$4:$F$1040000,5,0)/VLOOKUP($B763,IPSA!$A$4:$F$1040000,5,0)</f>
        <v>0.88222326296053344</v>
      </c>
      <c r="N763" s="2">
        <f t="shared" ref="N763" si="3577">AVERAGE(M714:M763)</f>
        <v>0.93267344566757115</v>
      </c>
      <c r="O763">
        <f>VLOOKUP($B763,RETAIL!$A$4:$F$1040000,5,0)/VLOOKUP($B763,IPSA!$A$4:$F$1040000,5,0)</f>
        <v>0.85808009443630917</v>
      </c>
      <c r="P763" s="2">
        <f t="shared" ref="P763" si="3578">AVERAGE(O714:O763)</f>
        <v>0.79380560654702492</v>
      </c>
    </row>
    <row r="764" spans="1:16">
      <c r="A764" t="str">
        <f t="shared" si="3302"/>
        <v/>
      </c>
      <c r="B764" s="2">
        <f>IPSA!A941</f>
        <v>20090123</v>
      </c>
      <c r="C764">
        <f>VLOOKUP($B764,BANCA!$A$4:$F$1040000,5,0)/VLOOKUP($B764,IPSA!$A$4:$F$1040000,5,0)</f>
        <v>0.96364983825178041</v>
      </c>
      <c r="D764" s="2">
        <f t="shared" si="3543"/>
        <v>0.98315436465040729</v>
      </c>
      <c r="E764">
        <f>VLOOKUP($B764,'CONST.&amp;INMOB'!$A$4:$F$1040000,5,0)/VLOOKUP($B764,IPSA!$A$4:$F$1040000,5,0)</f>
        <v>1.1535664169733222</v>
      </c>
      <c r="F764" s="2">
        <f t="shared" si="3543"/>
        <v>1.0752370533111917</v>
      </c>
      <c r="G764">
        <f>VLOOKUP($B764,COMMODITIES!$A$4:$F$1040000,5,0)/VLOOKUP($B764,IPSA!$A$4:$F$1040000,5,0)</f>
        <v>1.00100684308599</v>
      </c>
      <c r="H764" s="2">
        <f t="shared" ref="H764" si="3579">AVERAGE(G715:G764)</f>
        <v>0.98793563210035673</v>
      </c>
      <c r="I764">
        <f>VLOOKUP($B764,UTILITIES!$A$4:$F$1040000,5,0)/VLOOKUP($B764,IPSA!$A$4:$F$1040000,5,0)</f>
        <v>1.1373739592380858</v>
      </c>
      <c r="J764" s="2">
        <f t="shared" ref="J764" si="3580">AVERAGE(I715:I764)</f>
        <v>1.1617048366366654</v>
      </c>
      <c r="K764">
        <f>VLOOKUP($B764,CONSUMO!$A$4:$F$1040000,5,0)/VLOOKUP($B764,IPSA!$A$4:$F$1040000,5,0)</f>
        <v>1.1062131276786855</v>
      </c>
      <c r="L764" s="2">
        <f t="shared" ref="L764" si="3581">AVERAGE(K715:K764)</f>
        <v>1.1018925776345645</v>
      </c>
      <c r="M764">
        <f>VLOOKUP($B764,INDUSTRIAL!$A$4:$F$1040000,5,0)/VLOOKUP($B764,IPSA!$A$4:$F$1040000,5,0)</f>
        <v>0.87950829823878618</v>
      </c>
      <c r="N764" s="2">
        <f t="shared" ref="N764" si="3582">AVERAGE(M715:M764)</f>
        <v>0.93155313222168457</v>
      </c>
      <c r="O764">
        <f>VLOOKUP($B764,RETAIL!$A$4:$F$1040000,5,0)/VLOOKUP($B764,IPSA!$A$4:$F$1040000,5,0)</f>
        <v>0.85609318428956027</v>
      </c>
      <c r="P764" s="2">
        <f t="shared" ref="P764" si="3583">AVERAGE(O715:O764)</f>
        <v>0.79607211195615479</v>
      </c>
    </row>
    <row r="765" spans="1:16">
      <c r="A765" t="str">
        <f t="shared" si="3302"/>
        <v/>
      </c>
      <c r="B765" s="2">
        <f>IPSA!A942</f>
        <v>20090126</v>
      </c>
      <c r="C765">
        <f>VLOOKUP($B765,BANCA!$A$4:$F$1040000,5,0)/VLOOKUP($B765,IPSA!$A$4:$F$1040000,5,0)</f>
        <v>0.9568098306851841</v>
      </c>
      <c r="D765" s="2">
        <f t="shared" si="3543"/>
        <v>0.98290589853926735</v>
      </c>
      <c r="E765">
        <f>VLOOKUP($B765,'CONST.&amp;INMOB'!$A$4:$F$1040000,5,0)/VLOOKUP($B765,IPSA!$A$4:$F$1040000,5,0)</f>
        <v>1.1345369062241417</v>
      </c>
      <c r="F765" s="2">
        <f t="shared" si="3543"/>
        <v>1.0776418300904691</v>
      </c>
      <c r="G765">
        <f>VLOOKUP($B765,COMMODITIES!$A$4:$F$1040000,5,0)/VLOOKUP($B765,IPSA!$A$4:$F$1040000,5,0)</f>
        <v>0.99762773962076445</v>
      </c>
      <c r="H765" s="2">
        <f t="shared" ref="H765" si="3584">AVERAGE(G716:G765)</f>
        <v>0.98728065536208276</v>
      </c>
      <c r="I765">
        <f>VLOOKUP($B765,UTILITIES!$A$4:$F$1040000,5,0)/VLOOKUP($B765,IPSA!$A$4:$F$1040000,5,0)</f>
        <v>1.1460705610280484</v>
      </c>
      <c r="J765" s="2">
        <f t="shared" ref="J765" si="3585">AVERAGE(I716:I765)</f>
        <v>1.1615007794736072</v>
      </c>
      <c r="K765">
        <f>VLOOKUP($B765,CONSUMO!$A$4:$F$1040000,5,0)/VLOOKUP($B765,IPSA!$A$4:$F$1040000,5,0)</f>
        <v>1.1030036570028006</v>
      </c>
      <c r="L765" s="2">
        <f t="shared" ref="L765" si="3586">AVERAGE(K716:K765)</f>
        <v>1.1029501657122602</v>
      </c>
      <c r="M765">
        <f>VLOOKUP($B765,INDUSTRIAL!$A$4:$F$1040000,5,0)/VLOOKUP($B765,IPSA!$A$4:$F$1040000,5,0)</f>
        <v>0.87852165950071204</v>
      </c>
      <c r="N765" s="2">
        <f t="shared" ref="N765" si="3587">AVERAGE(M716:M765)</f>
        <v>0.93011933535257141</v>
      </c>
      <c r="O765">
        <f>VLOOKUP($B765,RETAIL!$A$4:$F$1040000,5,0)/VLOOKUP($B765,IPSA!$A$4:$F$1040000,5,0)</f>
        <v>0.8542797509723048</v>
      </c>
      <c r="P765" s="2">
        <f t="shared" ref="P765" si="3588">AVERAGE(O716:O765)</f>
        <v>0.79834310509193918</v>
      </c>
    </row>
    <row r="766" spans="1:16">
      <c r="A766" t="str">
        <f t="shared" si="3302"/>
        <v/>
      </c>
      <c r="B766" s="2">
        <f>IPSA!A943</f>
        <v>20090127</v>
      </c>
      <c r="C766">
        <f>VLOOKUP($B766,BANCA!$A$4:$F$1040000,5,0)/VLOOKUP($B766,IPSA!$A$4:$F$1040000,5,0)</f>
        <v>0.96506017412270728</v>
      </c>
      <c r="D766" s="2">
        <f t="shared" si="3543"/>
        <v>0.98314749773086818</v>
      </c>
      <c r="E766">
        <f>VLOOKUP($B766,'CONST.&amp;INMOB'!$A$4:$F$1040000,5,0)/VLOOKUP($B766,IPSA!$A$4:$F$1040000,5,0)</f>
        <v>1.1305880959622527</v>
      </c>
      <c r="F766" s="2">
        <f t="shared" si="3543"/>
        <v>1.0794378825156745</v>
      </c>
      <c r="G766">
        <f>VLOOKUP($B766,COMMODITIES!$A$4:$F$1040000,5,0)/VLOOKUP($B766,IPSA!$A$4:$F$1040000,5,0)</f>
        <v>0.99598432604471065</v>
      </c>
      <c r="H766" s="2">
        <f t="shared" ref="H766" si="3589">AVERAGE(G717:G766)</f>
        <v>0.98719173336579413</v>
      </c>
      <c r="I766">
        <f>VLOOKUP($B766,UTILITIES!$A$4:$F$1040000,5,0)/VLOOKUP($B766,IPSA!$A$4:$F$1040000,5,0)</f>
        <v>1.149213803751346</v>
      </c>
      <c r="J766" s="2">
        <f t="shared" ref="J766" si="3590">AVERAGE(I717:I766)</f>
        <v>1.1609789906221639</v>
      </c>
      <c r="K766">
        <f>VLOOKUP($B766,CONSUMO!$A$4:$F$1040000,5,0)/VLOOKUP($B766,IPSA!$A$4:$F$1040000,5,0)</f>
        <v>1.1136983428557714</v>
      </c>
      <c r="L766" s="2">
        <f t="shared" ref="L766" si="3591">AVERAGE(K717:K766)</f>
        <v>1.1032165068444453</v>
      </c>
      <c r="M766">
        <f>VLOOKUP($B766,INDUSTRIAL!$A$4:$F$1040000,5,0)/VLOOKUP($B766,IPSA!$A$4:$F$1040000,5,0)</f>
        <v>0.87196429252961083</v>
      </c>
      <c r="N766" s="2">
        <f t="shared" ref="N766" si="3592">AVERAGE(M717:M766)</f>
        <v>0.92841386042666896</v>
      </c>
      <c r="O766">
        <f>VLOOKUP($B766,RETAIL!$A$4:$F$1040000,5,0)/VLOOKUP($B766,IPSA!$A$4:$F$1040000,5,0)</f>
        <v>0.85179542647551221</v>
      </c>
      <c r="P766" s="2">
        <f t="shared" ref="P766" si="3593">AVERAGE(O717:O766)</f>
        <v>0.80038409111223618</v>
      </c>
    </row>
    <row r="767" spans="1:16">
      <c r="A767" t="str">
        <f t="shared" si="3302"/>
        <v/>
      </c>
      <c r="B767" s="2">
        <f>IPSA!A944</f>
        <v>20090128</v>
      </c>
      <c r="C767">
        <f>VLOOKUP($B767,BANCA!$A$4:$F$1040000,5,0)/VLOOKUP($B767,IPSA!$A$4:$F$1040000,5,0)</f>
        <v>0.96575131480382359</v>
      </c>
      <c r="D767" s="2">
        <f t="shared" si="3543"/>
        <v>0.98391490278472826</v>
      </c>
      <c r="E767">
        <f>VLOOKUP($B767,'CONST.&amp;INMOB'!$A$4:$F$1040000,5,0)/VLOOKUP($B767,IPSA!$A$4:$F$1040000,5,0)</f>
        <v>1.1239244900832559</v>
      </c>
      <c r="F767" s="2">
        <f t="shared" si="3543"/>
        <v>1.0815225677725342</v>
      </c>
      <c r="G767">
        <f>VLOOKUP($B767,COMMODITIES!$A$4:$F$1040000,5,0)/VLOOKUP($B767,IPSA!$A$4:$F$1040000,5,0)</f>
        <v>1.0010606330505236</v>
      </c>
      <c r="H767" s="2">
        <f t="shared" ref="H767" si="3594">AVERAGE(G718:G767)</f>
        <v>0.98677877521070101</v>
      </c>
      <c r="I767">
        <f>VLOOKUP($B767,UTILITIES!$A$4:$F$1040000,5,0)/VLOOKUP($B767,IPSA!$A$4:$F$1040000,5,0)</f>
        <v>1.1487507710689484</v>
      </c>
      <c r="J767" s="2">
        <f t="shared" ref="J767" si="3595">AVERAGE(I718:I767)</f>
        <v>1.1605466401880127</v>
      </c>
      <c r="K767">
        <f>VLOOKUP($B767,CONSUMO!$A$4:$F$1040000,5,0)/VLOOKUP($B767,IPSA!$A$4:$F$1040000,5,0)</f>
        <v>1.1006994655218414</v>
      </c>
      <c r="L767" s="2">
        <f t="shared" ref="L767" si="3596">AVERAGE(K718:K767)</f>
        <v>1.1034214352640788</v>
      </c>
      <c r="M767">
        <f>VLOOKUP($B767,INDUSTRIAL!$A$4:$F$1040000,5,0)/VLOOKUP($B767,IPSA!$A$4:$F$1040000,5,0)</f>
        <v>0.87175441230349893</v>
      </c>
      <c r="N767" s="2">
        <f t="shared" ref="N767" si="3597">AVERAGE(M718:M767)</f>
        <v>0.92691818015099348</v>
      </c>
      <c r="O767">
        <f>VLOOKUP($B767,RETAIL!$A$4:$F$1040000,5,0)/VLOOKUP($B767,IPSA!$A$4:$F$1040000,5,0)</f>
        <v>0.85444940815353387</v>
      </c>
      <c r="P767" s="2">
        <f t="shared" ref="P767" si="3598">AVERAGE(O718:O767)</f>
        <v>0.80249530169092997</v>
      </c>
    </row>
    <row r="768" spans="1:16">
      <c r="A768" t="str">
        <f t="shared" si="3302"/>
        <v/>
      </c>
      <c r="B768" s="2">
        <f>IPSA!A945</f>
        <v>20090129</v>
      </c>
      <c r="C768">
        <f>VLOOKUP($B768,BANCA!$A$4:$F$1040000,5,0)/VLOOKUP($B768,IPSA!$A$4:$F$1040000,5,0)</f>
        <v>0.96341801047071429</v>
      </c>
      <c r="D768" s="2">
        <f t="shared" si="3543"/>
        <v>0.98480060598999342</v>
      </c>
      <c r="E768">
        <f>VLOOKUP($B768,'CONST.&amp;INMOB'!$A$4:$F$1040000,5,0)/VLOOKUP($B768,IPSA!$A$4:$F$1040000,5,0)</f>
        <v>1.1331463692919361</v>
      </c>
      <c r="F768" s="2">
        <f t="shared" si="3543"/>
        <v>1.0840947248688892</v>
      </c>
      <c r="G768">
        <f>VLOOKUP($B768,COMMODITIES!$A$4:$F$1040000,5,0)/VLOOKUP($B768,IPSA!$A$4:$F$1040000,5,0)</f>
        <v>0.99496039362273769</v>
      </c>
      <c r="H768" s="2">
        <f t="shared" ref="H768" si="3599">AVERAGE(G719:G768)</f>
        <v>0.98608659281872202</v>
      </c>
      <c r="I768">
        <f>VLOOKUP($B768,UTILITIES!$A$4:$F$1040000,5,0)/VLOOKUP($B768,IPSA!$A$4:$F$1040000,5,0)</f>
        <v>1.1518046891267879</v>
      </c>
      <c r="J768" s="2">
        <f t="shared" ref="J768" si="3600">AVERAGE(I719:I768)</f>
        <v>1.1601428684055717</v>
      </c>
      <c r="K768">
        <f>VLOOKUP($B768,CONSUMO!$A$4:$F$1040000,5,0)/VLOOKUP($B768,IPSA!$A$4:$F$1040000,5,0)</f>
        <v>1.1077412783692326</v>
      </c>
      <c r="L768" s="2">
        <f t="shared" ref="L768" si="3601">AVERAGE(K719:K768)</f>
        <v>1.1038592907611262</v>
      </c>
      <c r="M768">
        <f>VLOOKUP($B768,INDUSTRIAL!$A$4:$F$1040000,5,0)/VLOOKUP($B768,IPSA!$A$4:$F$1040000,5,0)</f>
        <v>0.87318355413131521</v>
      </c>
      <c r="N768" s="2">
        <f t="shared" ref="N768" si="3602">AVERAGE(M719:M768)</f>
        <v>0.92558272154990884</v>
      </c>
      <c r="O768">
        <f>VLOOKUP($B768,RETAIL!$A$4:$F$1040000,5,0)/VLOOKUP($B768,IPSA!$A$4:$F$1040000,5,0)</f>
        <v>0.85610761766685417</v>
      </c>
      <c r="P768" s="2">
        <f t="shared" ref="P768" si="3603">AVERAGE(O719:O768)</f>
        <v>0.80471976166784254</v>
      </c>
    </row>
    <row r="769" spans="1:16">
      <c r="A769" t="str">
        <f t="shared" si="3302"/>
        <v/>
      </c>
      <c r="B769" s="2">
        <f>IPSA!A946</f>
        <v>20090130</v>
      </c>
      <c r="C769">
        <f>VLOOKUP($B769,BANCA!$A$4:$F$1040000,5,0)/VLOOKUP($B769,IPSA!$A$4:$F$1040000,5,0)</f>
        <v>0.96533420044574181</v>
      </c>
      <c r="D769" s="2">
        <f t="shared" si="3543"/>
        <v>0.98574021963030878</v>
      </c>
      <c r="E769">
        <f>VLOOKUP($B769,'CONST.&amp;INMOB'!$A$4:$F$1040000,5,0)/VLOOKUP($B769,IPSA!$A$4:$F$1040000,5,0)</f>
        <v>1.1384792375477455</v>
      </c>
      <c r="F769" s="2">
        <f t="shared" si="3543"/>
        <v>1.086601405169304</v>
      </c>
      <c r="G769">
        <f>VLOOKUP($B769,COMMODITIES!$A$4:$F$1040000,5,0)/VLOOKUP($B769,IPSA!$A$4:$F$1040000,5,0)</f>
        <v>0.994652196662977</v>
      </c>
      <c r="H769" s="2">
        <f t="shared" ref="H769" si="3604">AVERAGE(G720:G769)</f>
        <v>0.98549157742355276</v>
      </c>
      <c r="I769">
        <f>VLOOKUP($B769,UTILITIES!$A$4:$F$1040000,5,0)/VLOOKUP($B769,IPSA!$A$4:$F$1040000,5,0)</f>
        <v>1.1547109228706651</v>
      </c>
      <c r="J769" s="2">
        <f t="shared" ref="J769" si="3605">AVERAGE(I720:I769)</f>
        <v>1.1596757384766807</v>
      </c>
      <c r="K769">
        <f>VLOOKUP($B769,CONSUMO!$A$4:$F$1040000,5,0)/VLOOKUP($B769,IPSA!$A$4:$F$1040000,5,0)</f>
        <v>1.1090663191941188</v>
      </c>
      <c r="L769" s="2">
        <f t="shared" ref="L769" si="3606">AVERAGE(K720:K769)</f>
        <v>1.1039840314832916</v>
      </c>
      <c r="M769">
        <f>VLOOKUP($B769,INDUSTRIAL!$A$4:$F$1040000,5,0)/VLOOKUP($B769,IPSA!$A$4:$F$1040000,5,0)</f>
        <v>0.87498676189213553</v>
      </c>
      <c r="N769" s="2">
        <f t="shared" ref="N769" si="3607">AVERAGE(M720:M769)</f>
        <v>0.92429193572123935</v>
      </c>
      <c r="O769">
        <f>VLOOKUP($B769,RETAIL!$A$4:$F$1040000,5,0)/VLOOKUP($B769,IPSA!$A$4:$F$1040000,5,0)</f>
        <v>0.8495060518745553</v>
      </c>
      <c r="P769" s="2">
        <f t="shared" ref="P769" si="3608">AVERAGE(O720:O769)</f>
        <v>0.80692404637658233</v>
      </c>
    </row>
    <row r="770" spans="1:16">
      <c r="A770" t="str">
        <f t="shared" si="3302"/>
        <v/>
      </c>
      <c r="B770" s="2">
        <f>IPSA!A947</f>
        <v>20090202</v>
      </c>
      <c r="C770">
        <f>VLOOKUP($B770,BANCA!$A$4:$F$1040000,5,0)/VLOOKUP($B770,IPSA!$A$4:$F$1040000,5,0)</f>
        <v>0.98269693358869481</v>
      </c>
      <c r="D770" s="2">
        <f t="shared" si="3543"/>
        <v>0.98691534100199352</v>
      </c>
      <c r="E770">
        <f>VLOOKUP($B770,'CONST.&amp;INMOB'!$A$4:$F$1040000,5,0)/VLOOKUP($B770,IPSA!$A$4:$F$1040000,5,0)</f>
        <v>1.1365582686282658</v>
      </c>
      <c r="F770" s="2">
        <f t="shared" si="3543"/>
        <v>1.0887209777605826</v>
      </c>
      <c r="G770">
        <f>VLOOKUP($B770,COMMODITIES!$A$4:$F$1040000,5,0)/VLOOKUP($B770,IPSA!$A$4:$F$1040000,5,0)</f>
        <v>0.99223578345244501</v>
      </c>
      <c r="H770" s="2">
        <f t="shared" ref="H770" si="3609">AVERAGE(G721:G770)</f>
        <v>0.98493374272075584</v>
      </c>
      <c r="I770">
        <f>VLOOKUP($B770,UTILITIES!$A$4:$F$1040000,5,0)/VLOOKUP($B770,IPSA!$A$4:$F$1040000,5,0)</f>
        <v>1.1583116235741162</v>
      </c>
      <c r="J770" s="2">
        <f t="shared" ref="J770" si="3610">AVERAGE(I721:I770)</f>
        <v>1.1592408699242105</v>
      </c>
      <c r="K770">
        <f>VLOOKUP($B770,CONSUMO!$A$4:$F$1040000,5,0)/VLOOKUP($B770,IPSA!$A$4:$F$1040000,5,0)</f>
        <v>1.1037827648332836</v>
      </c>
      <c r="L770" s="2">
        <f t="shared" ref="L770" si="3611">AVERAGE(K721:K770)</f>
        <v>1.1039989382838558</v>
      </c>
      <c r="M770">
        <f>VLOOKUP($B770,INDUSTRIAL!$A$4:$F$1040000,5,0)/VLOOKUP($B770,IPSA!$A$4:$F$1040000,5,0)</f>
        <v>0.87043884583049291</v>
      </c>
      <c r="N770" s="2">
        <f t="shared" ref="N770" si="3612">AVERAGE(M721:M770)</f>
        <v>0.92281957718187502</v>
      </c>
      <c r="O770">
        <f>VLOOKUP($B770,RETAIL!$A$4:$F$1040000,5,0)/VLOOKUP($B770,IPSA!$A$4:$F$1040000,5,0)</f>
        <v>0.84072705144987792</v>
      </c>
      <c r="P770" s="2">
        <f t="shared" ref="P770" si="3613">AVERAGE(O721:O770)</f>
        <v>0.80895940276386302</v>
      </c>
    </row>
    <row r="771" spans="1:16">
      <c r="A771" t="str">
        <f t="shared" si="3302"/>
        <v/>
      </c>
      <c r="B771" s="2">
        <f>IPSA!A948</f>
        <v>20090203</v>
      </c>
      <c r="C771">
        <f>VLOOKUP($B771,BANCA!$A$4:$F$1040000,5,0)/VLOOKUP($B771,IPSA!$A$4:$F$1040000,5,0)</f>
        <v>0.97901798204043411</v>
      </c>
      <c r="D771" s="2">
        <f t="shared" si="3543"/>
        <v>0.98768379885420798</v>
      </c>
      <c r="E771">
        <f>VLOOKUP($B771,'CONST.&amp;INMOB'!$A$4:$F$1040000,5,0)/VLOOKUP($B771,IPSA!$A$4:$F$1040000,5,0)</f>
        <v>1.1219695073325464</v>
      </c>
      <c r="F771" s="2">
        <f t="shared" si="3543"/>
        <v>1.090598986581893</v>
      </c>
      <c r="G771">
        <f>VLOOKUP($B771,COMMODITIES!$A$4:$F$1040000,5,0)/VLOOKUP($B771,IPSA!$A$4:$F$1040000,5,0)</f>
        <v>1.0075848049704614</v>
      </c>
      <c r="H771" s="2">
        <f t="shared" ref="H771" si="3614">AVERAGE(G722:G771)</f>
        <v>0.98502368615137248</v>
      </c>
      <c r="I771">
        <f>VLOOKUP($B771,UTILITIES!$A$4:$F$1040000,5,0)/VLOOKUP($B771,IPSA!$A$4:$F$1040000,5,0)</f>
        <v>1.1472375949650595</v>
      </c>
      <c r="J771" s="2">
        <f t="shared" ref="J771" si="3615">AVERAGE(I722:I771)</f>
        <v>1.1584276983905548</v>
      </c>
      <c r="K771">
        <f>VLOOKUP($B771,CONSUMO!$A$4:$F$1040000,5,0)/VLOOKUP($B771,IPSA!$A$4:$F$1040000,5,0)</f>
        <v>1.0946841266236962</v>
      </c>
      <c r="L771" s="2">
        <f t="shared" ref="L771" si="3616">AVERAGE(K722:K771)</f>
        <v>1.1035621022489563</v>
      </c>
      <c r="M771">
        <f>VLOOKUP($B771,INDUSTRIAL!$A$4:$F$1040000,5,0)/VLOOKUP($B771,IPSA!$A$4:$F$1040000,5,0)</f>
        <v>0.86715276480749692</v>
      </c>
      <c r="N771" s="2">
        <f t="shared" ref="N771" si="3617">AVERAGE(M722:M771)</f>
        <v>0.92154497805919855</v>
      </c>
      <c r="O771">
        <f>VLOOKUP($B771,RETAIL!$A$4:$F$1040000,5,0)/VLOOKUP($B771,IPSA!$A$4:$F$1040000,5,0)</f>
        <v>0.84382330899613511</v>
      </c>
      <c r="P771" s="2">
        <f t="shared" ref="P771" si="3618">AVERAGE(O722:O771)</f>
        <v>0.81095128264931138</v>
      </c>
    </row>
    <row r="772" spans="1:16">
      <c r="A772" t="str">
        <f t="shared" si="3302"/>
        <v/>
      </c>
      <c r="B772" s="2">
        <f>IPSA!A949</f>
        <v>20090204</v>
      </c>
      <c r="C772">
        <f>VLOOKUP($B772,BANCA!$A$4:$F$1040000,5,0)/VLOOKUP($B772,IPSA!$A$4:$F$1040000,5,0)</f>
        <v>0.98100596819663199</v>
      </c>
      <c r="D772" s="2">
        <f t="shared" si="3543"/>
        <v>0.988392716151269</v>
      </c>
      <c r="E772">
        <f>VLOOKUP($B772,'CONST.&amp;INMOB'!$A$4:$F$1040000,5,0)/VLOOKUP($B772,IPSA!$A$4:$F$1040000,5,0)</f>
        <v>1.1219495723081852</v>
      </c>
      <c r="F772" s="2">
        <f t="shared" si="3543"/>
        <v>1.091650320031528</v>
      </c>
      <c r="G772">
        <f>VLOOKUP($B772,COMMODITIES!$A$4:$F$1040000,5,0)/VLOOKUP($B772,IPSA!$A$4:$F$1040000,5,0)</f>
        <v>1.0177448205199451</v>
      </c>
      <c r="H772" s="2">
        <f t="shared" ref="H772" si="3619">AVERAGE(G723:G772)</f>
        <v>0.98554710108568921</v>
      </c>
      <c r="I772">
        <f>VLOOKUP($B772,UTILITIES!$A$4:$F$1040000,5,0)/VLOOKUP($B772,IPSA!$A$4:$F$1040000,5,0)</f>
        <v>1.1395654967611968</v>
      </c>
      <c r="J772" s="2">
        <f t="shared" ref="J772" si="3620">AVERAGE(I723:I772)</f>
        <v>1.1573936544931072</v>
      </c>
      <c r="K772">
        <f>VLOOKUP($B772,CONSUMO!$A$4:$F$1040000,5,0)/VLOOKUP($B772,IPSA!$A$4:$F$1040000,5,0)</f>
        <v>1.0837318884624514</v>
      </c>
      <c r="L772" s="2">
        <f t="shared" ref="L772" si="3621">AVERAGE(K723:K772)</f>
        <v>1.1025597028953988</v>
      </c>
      <c r="M772">
        <f>VLOOKUP($B772,INDUSTRIAL!$A$4:$F$1040000,5,0)/VLOOKUP($B772,IPSA!$A$4:$F$1040000,5,0)</f>
        <v>0.86256514750688373</v>
      </c>
      <c r="N772" s="2">
        <f t="shared" ref="N772" si="3622">AVERAGE(M723:M772)</f>
        <v>0.92017900756908022</v>
      </c>
      <c r="O772">
        <f>VLOOKUP($B772,RETAIL!$A$4:$F$1040000,5,0)/VLOOKUP($B772,IPSA!$A$4:$F$1040000,5,0)</f>
        <v>0.84733611579034696</v>
      </c>
      <c r="P772" s="2">
        <f t="shared" ref="P772" si="3623">AVERAGE(O723:O772)</f>
        <v>0.81305748738083938</v>
      </c>
    </row>
    <row r="773" spans="1:16">
      <c r="A773" t="str">
        <f t="shared" ref="A773:A836" si="3624">IF(MID(B773,1,4)=MID(B772,1,4),"",MID(B773,1,4))</f>
        <v/>
      </c>
      <c r="B773" s="2">
        <f>IPSA!A950</f>
        <v>20090205</v>
      </c>
      <c r="C773">
        <f>VLOOKUP($B773,BANCA!$A$4:$F$1040000,5,0)/VLOOKUP($B773,IPSA!$A$4:$F$1040000,5,0)</f>
        <v>0.9662405289512902</v>
      </c>
      <c r="D773" s="2">
        <f t="shared" si="3543"/>
        <v>0.98870946859524989</v>
      </c>
      <c r="E773">
        <f>VLOOKUP($B773,'CONST.&amp;INMOB'!$A$4:$F$1040000,5,0)/VLOOKUP($B773,IPSA!$A$4:$F$1040000,5,0)</f>
        <v>1.1249400000380649</v>
      </c>
      <c r="F773" s="2">
        <f t="shared" si="3543"/>
        <v>1.0924792482577059</v>
      </c>
      <c r="G773">
        <f>VLOOKUP($B773,COMMODITIES!$A$4:$F$1040000,5,0)/VLOOKUP($B773,IPSA!$A$4:$F$1040000,5,0)</f>
        <v>1.0402853352670356</v>
      </c>
      <c r="H773" s="2">
        <f t="shared" ref="H773" si="3625">AVERAGE(G724:G773)</f>
        <v>0.98668076270429783</v>
      </c>
      <c r="I773">
        <f>VLOOKUP($B773,UTILITIES!$A$4:$F$1040000,5,0)/VLOOKUP($B773,IPSA!$A$4:$F$1040000,5,0)</f>
        <v>1.1352480030147483</v>
      </c>
      <c r="J773" s="2">
        <f t="shared" ref="J773" si="3626">AVERAGE(I724:I773)</f>
        <v>1.1565255374599013</v>
      </c>
      <c r="K773">
        <f>VLOOKUP($B773,CONSUMO!$A$4:$F$1040000,5,0)/VLOOKUP($B773,IPSA!$A$4:$F$1040000,5,0)</f>
        <v>1.0644444317561099</v>
      </c>
      <c r="L773" s="2">
        <f t="shared" ref="L773" si="3627">AVERAGE(K724:K773)</f>
        <v>1.100794957140705</v>
      </c>
      <c r="M773">
        <f>VLOOKUP($B773,INDUSTRIAL!$A$4:$F$1040000,5,0)/VLOOKUP($B773,IPSA!$A$4:$F$1040000,5,0)</f>
        <v>0.85531187609080017</v>
      </c>
      <c r="N773" s="2">
        <f t="shared" ref="N773" si="3628">AVERAGE(M724:M773)</f>
        <v>0.91863944222085825</v>
      </c>
      <c r="O773">
        <f>VLOOKUP($B773,RETAIL!$A$4:$F$1040000,5,0)/VLOOKUP($B773,IPSA!$A$4:$F$1040000,5,0)</f>
        <v>0.83147823538256282</v>
      </c>
      <c r="P773" s="2">
        <f t="shared" ref="P773" si="3629">AVERAGE(O724:O773)</f>
        <v>0.81454494068408778</v>
      </c>
    </row>
    <row r="774" spans="1:16">
      <c r="A774" t="str">
        <f t="shared" si="3624"/>
        <v/>
      </c>
      <c r="B774" s="2">
        <f>IPSA!A951</f>
        <v>20090206</v>
      </c>
      <c r="C774">
        <f>VLOOKUP($B774,BANCA!$A$4:$F$1040000,5,0)/VLOOKUP($B774,IPSA!$A$4:$F$1040000,5,0)</f>
        <v>0.95923656275179769</v>
      </c>
      <c r="D774" s="2">
        <f t="shared" si="3543"/>
        <v>0.98852261083490722</v>
      </c>
      <c r="E774">
        <f>VLOOKUP($B774,'CONST.&amp;INMOB'!$A$4:$F$1040000,5,0)/VLOOKUP($B774,IPSA!$A$4:$F$1040000,5,0)</f>
        <v>1.0958673209445484</v>
      </c>
      <c r="F774" s="2">
        <f t="shared" si="3543"/>
        <v>1.0931111491758503</v>
      </c>
      <c r="G774">
        <f>VLOOKUP($B774,COMMODITIES!$A$4:$F$1040000,5,0)/VLOOKUP($B774,IPSA!$A$4:$F$1040000,5,0)</f>
        <v>1.050029589141122</v>
      </c>
      <c r="H774" s="2">
        <f t="shared" ref="H774" si="3630">AVERAGE(G725:G774)</f>
        <v>0.98816266979669853</v>
      </c>
      <c r="I774">
        <f>VLOOKUP($B774,UTILITIES!$A$4:$F$1040000,5,0)/VLOOKUP($B774,IPSA!$A$4:$F$1040000,5,0)</f>
        <v>1.1314225456536882</v>
      </c>
      <c r="J774" s="2">
        <f t="shared" ref="J774" si="3631">AVERAGE(I725:I774)</f>
        <v>1.1552537696233629</v>
      </c>
      <c r="K774">
        <f>VLOOKUP($B774,CONSUMO!$A$4:$F$1040000,5,0)/VLOOKUP($B774,IPSA!$A$4:$F$1040000,5,0)</f>
        <v>1.0491295705123074</v>
      </c>
      <c r="L774" s="2">
        <f t="shared" ref="L774" si="3632">AVERAGE(K725:K774)</f>
        <v>1.0984365183188449</v>
      </c>
      <c r="M774">
        <f>VLOOKUP($B774,INDUSTRIAL!$A$4:$F$1040000,5,0)/VLOOKUP($B774,IPSA!$A$4:$F$1040000,5,0)</f>
        <v>0.8531484566887545</v>
      </c>
      <c r="N774" s="2">
        <f t="shared" ref="N774" si="3633">AVERAGE(M725:M774)</f>
        <v>0.91699142135756939</v>
      </c>
      <c r="O774">
        <f>VLOOKUP($B774,RETAIL!$A$4:$F$1040000,5,0)/VLOOKUP($B774,IPSA!$A$4:$F$1040000,5,0)</f>
        <v>0.82798010532387578</v>
      </c>
      <c r="P774" s="2">
        <f t="shared" ref="P774" si="3634">AVERAGE(O725:O774)</f>
        <v>0.81592289790926487</v>
      </c>
    </row>
    <row r="775" spans="1:16">
      <c r="A775" t="str">
        <f t="shared" si="3624"/>
        <v/>
      </c>
      <c r="B775" s="2">
        <f>IPSA!A952</f>
        <v>20090209</v>
      </c>
      <c r="C775">
        <f>VLOOKUP($B775,BANCA!$A$4:$F$1040000,5,0)/VLOOKUP($B775,IPSA!$A$4:$F$1040000,5,0)</f>
        <v>0.94763362153373254</v>
      </c>
      <c r="D775" s="2">
        <f t="shared" si="3543"/>
        <v>0.98815499176183441</v>
      </c>
      <c r="E775">
        <f>VLOOKUP($B775,'CONST.&amp;INMOB'!$A$4:$F$1040000,5,0)/VLOOKUP($B775,IPSA!$A$4:$F$1040000,5,0)</f>
        <v>1.1056199077837845</v>
      </c>
      <c r="F775" s="2">
        <f t="shared" si="3543"/>
        <v>1.0939838151303909</v>
      </c>
      <c r="G775">
        <f>VLOOKUP($B775,COMMODITIES!$A$4:$F$1040000,5,0)/VLOOKUP($B775,IPSA!$A$4:$F$1040000,5,0)</f>
        <v>1.0688547001192756</v>
      </c>
      <c r="H775" s="2">
        <f t="shared" ref="H775" si="3635">AVERAGE(G726:G775)</f>
        <v>0.99019022245955091</v>
      </c>
      <c r="I775">
        <f>VLOOKUP($B775,UTILITIES!$A$4:$F$1040000,5,0)/VLOOKUP($B775,IPSA!$A$4:$F$1040000,5,0)</f>
        <v>1.1223786027522444</v>
      </c>
      <c r="J775" s="2">
        <f t="shared" ref="J775" si="3636">AVERAGE(I726:I775)</f>
        <v>1.1538362688749946</v>
      </c>
      <c r="K775">
        <f>VLOOKUP($B775,CONSUMO!$A$4:$F$1040000,5,0)/VLOOKUP($B775,IPSA!$A$4:$F$1040000,5,0)</f>
        <v>1.0468368918269373</v>
      </c>
      <c r="L775" s="2">
        <f t="shared" ref="L775" si="3637">AVERAGE(K726:K775)</f>
        <v>1.0958744403634559</v>
      </c>
      <c r="M775">
        <f>VLOOKUP($B775,INDUSTRIAL!$A$4:$F$1040000,5,0)/VLOOKUP($B775,IPSA!$A$4:$F$1040000,5,0)</f>
        <v>0.85505357026294082</v>
      </c>
      <c r="N775" s="2">
        <f t="shared" ref="N775" si="3638">AVERAGE(M726:M775)</f>
        <v>0.9152576126030274</v>
      </c>
      <c r="O775">
        <f>VLOOKUP($B775,RETAIL!$A$4:$F$1040000,5,0)/VLOOKUP($B775,IPSA!$A$4:$F$1040000,5,0)</f>
        <v>0.81384333628061256</v>
      </c>
      <c r="P775" s="2">
        <f t="shared" ref="P775" si="3639">AVERAGE(O726:O775)</f>
        <v>0.81700441278106828</v>
      </c>
    </row>
    <row r="776" spans="1:16">
      <c r="A776" t="str">
        <f t="shared" si="3624"/>
        <v/>
      </c>
      <c r="B776" s="2">
        <f>IPSA!A953</f>
        <v>20090210</v>
      </c>
      <c r="C776">
        <f>VLOOKUP($B776,BANCA!$A$4:$F$1040000,5,0)/VLOOKUP($B776,IPSA!$A$4:$F$1040000,5,0)</f>
        <v>0.95092408658580319</v>
      </c>
      <c r="D776" s="2">
        <f t="shared" si="3543"/>
        <v>0.98782718112793333</v>
      </c>
      <c r="E776">
        <f>VLOOKUP($B776,'CONST.&amp;INMOB'!$A$4:$F$1040000,5,0)/VLOOKUP($B776,IPSA!$A$4:$F$1040000,5,0)</f>
        <v>1.1335572163373879</v>
      </c>
      <c r="F776" s="2">
        <f t="shared" si="3543"/>
        <v>1.0954822020122499</v>
      </c>
      <c r="G776">
        <f>VLOOKUP($B776,COMMODITIES!$A$4:$F$1040000,5,0)/VLOOKUP($B776,IPSA!$A$4:$F$1040000,5,0)</f>
        <v>1.0565649896311813</v>
      </c>
      <c r="H776" s="2">
        <f t="shared" ref="H776" si="3640">AVERAGE(G727:G776)</f>
        <v>0.99168269737261738</v>
      </c>
      <c r="I776">
        <f>VLOOKUP($B776,UTILITIES!$A$4:$F$1040000,5,0)/VLOOKUP($B776,IPSA!$A$4:$F$1040000,5,0)</f>
        <v>1.1159861951462924</v>
      </c>
      <c r="J776" s="2">
        <f t="shared" ref="J776" si="3641">AVERAGE(I727:I776)</f>
        <v>1.1523809633850375</v>
      </c>
      <c r="K776">
        <f>VLOOKUP($B776,CONSUMO!$A$4:$F$1040000,5,0)/VLOOKUP($B776,IPSA!$A$4:$F$1040000,5,0)</f>
        <v>1.0785370194341832</v>
      </c>
      <c r="L776" s="2">
        <f t="shared" ref="L776" si="3642">AVERAGE(K727:K776)</f>
        <v>1.0946857446658589</v>
      </c>
      <c r="M776">
        <f>VLOOKUP($B776,INDUSTRIAL!$A$4:$F$1040000,5,0)/VLOOKUP($B776,IPSA!$A$4:$F$1040000,5,0)</f>
        <v>0.86421609642906616</v>
      </c>
      <c r="N776" s="2">
        <f t="shared" ref="N776" si="3643">AVERAGE(M727:M776)</f>
        <v>0.91373573587620416</v>
      </c>
      <c r="O776">
        <f>VLOOKUP($B776,RETAIL!$A$4:$F$1040000,5,0)/VLOOKUP($B776,IPSA!$A$4:$F$1040000,5,0)</f>
        <v>0.81466357784013632</v>
      </c>
      <c r="P776" s="2">
        <f t="shared" ref="P776" si="3644">AVERAGE(O727:O776)</f>
        <v>0.8180728484051023</v>
      </c>
    </row>
    <row r="777" spans="1:16">
      <c r="A777" t="str">
        <f t="shared" si="3624"/>
        <v/>
      </c>
      <c r="B777" s="2">
        <f>IPSA!A954</f>
        <v>20090211</v>
      </c>
      <c r="C777">
        <f>VLOOKUP($B777,BANCA!$A$4:$F$1040000,5,0)/VLOOKUP($B777,IPSA!$A$4:$F$1040000,5,0)</f>
        <v>0.94489673281614317</v>
      </c>
      <c r="D777" s="2">
        <f t="shared" si="3543"/>
        <v>0.98743870235180642</v>
      </c>
      <c r="E777">
        <f>VLOOKUP($B777,'CONST.&amp;INMOB'!$A$4:$F$1040000,5,0)/VLOOKUP($B777,IPSA!$A$4:$F$1040000,5,0)</f>
        <v>1.1585533563311332</v>
      </c>
      <c r="F777" s="2">
        <f t="shared" si="3543"/>
        <v>1.0973416205320772</v>
      </c>
      <c r="G777">
        <f>VLOOKUP($B777,COMMODITIES!$A$4:$F$1040000,5,0)/VLOOKUP($B777,IPSA!$A$4:$F$1040000,5,0)</f>
        <v>1.0509006370819898</v>
      </c>
      <c r="H777" s="2">
        <f t="shared" ref="H777" si="3645">AVERAGE(G728:G777)</f>
        <v>0.99288112931923356</v>
      </c>
      <c r="I777">
        <f>VLOOKUP($B777,UTILITIES!$A$4:$F$1040000,5,0)/VLOOKUP($B777,IPSA!$A$4:$F$1040000,5,0)</f>
        <v>1.1244681933415615</v>
      </c>
      <c r="J777" s="2">
        <f t="shared" ref="J777" si="3646">AVERAGE(I728:I777)</f>
        <v>1.1511770448334093</v>
      </c>
      <c r="K777">
        <f>VLOOKUP($B777,CONSUMO!$A$4:$F$1040000,5,0)/VLOOKUP($B777,IPSA!$A$4:$F$1040000,5,0)</f>
        <v>1.0727490550845955</v>
      </c>
      <c r="L777" s="2">
        <f t="shared" ref="L777" si="3647">AVERAGE(K728:K777)</f>
        <v>1.0934931660186937</v>
      </c>
      <c r="M777">
        <f>VLOOKUP($B777,INDUSTRIAL!$A$4:$F$1040000,5,0)/VLOOKUP($B777,IPSA!$A$4:$F$1040000,5,0)</f>
        <v>0.86487909769771776</v>
      </c>
      <c r="N777" s="2">
        <f t="shared" ref="N777" si="3648">AVERAGE(M728:M777)</f>
        <v>0.91232210982968809</v>
      </c>
      <c r="O777">
        <f>VLOOKUP($B777,RETAIL!$A$4:$F$1040000,5,0)/VLOOKUP($B777,IPSA!$A$4:$F$1040000,5,0)</f>
        <v>0.82261692506484552</v>
      </c>
      <c r="P777" s="2">
        <f t="shared" ref="P777" si="3649">AVERAGE(O728:O777)</f>
        <v>0.81927479811797621</v>
      </c>
    </row>
    <row r="778" spans="1:16">
      <c r="A778" t="str">
        <f t="shared" si="3624"/>
        <v/>
      </c>
      <c r="B778" s="2">
        <f>IPSA!A955</f>
        <v>20090212</v>
      </c>
      <c r="C778">
        <f>VLOOKUP($B778,BANCA!$A$4:$F$1040000,5,0)/VLOOKUP($B778,IPSA!$A$4:$F$1040000,5,0)</f>
        <v>0.9447739556523651</v>
      </c>
      <c r="D778" s="2">
        <f t="shared" si="3543"/>
        <v>0.98696257521416286</v>
      </c>
      <c r="E778">
        <f>VLOOKUP($B778,'CONST.&amp;INMOB'!$A$4:$F$1040000,5,0)/VLOOKUP($B778,IPSA!$A$4:$F$1040000,5,0)</f>
        <v>1.1502384411385482</v>
      </c>
      <c r="F778" s="2">
        <f t="shared" si="3543"/>
        <v>1.0990145144384842</v>
      </c>
      <c r="G778">
        <f>VLOOKUP($B778,COMMODITIES!$A$4:$F$1040000,5,0)/VLOOKUP($B778,IPSA!$A$4:$F$1040000,5,0)</f>
        <v>1.0469140756420994</v>
      </c>
      <c r="H778" s="2">
        <f t="shared" ref="H778" si="3650">AVERAGE(G729:G778)</f>
        <v>0.99386923915500969</v>
      </c>
      <c r="I778">
        <f>VLOOKUP($B778,UTILITIES!$A$4:$F$1040000,5,0)/VLOOKUP($B778,IPSA!$A$4:$F$1040000,5,0)</f>
        <v>1.1292247008984078</v>
      </c>
      <c r="J778" s="2">
        <f t="shared" ref="J778" si="3651">AVERAGE(I729:I778)</f>
        <v>1.1502133799227154</v>
      </c>
      <c r="K778">
        <f>VLOOKUP($B778,CONSUMO!$A$4:$F$1040000,5,0)/VLOOKUP($B778,IPSA!$A$4:$F$1040000,5,0)</f>
        <v>1.0575243322746606</v>
      </c>
      <c r="L778" s="2">
        <f t="shared" ref="L778" si="3652">AVERAGE(K729:K778)</f>
        <v>1.0919907495306131</v>
      </c>
      <c r="M778">
        <f>VLOOKUP($B778,INDUSTRIAL!$A$4:$F$1040000,5,0)/VLOOKUP($B778,IPSA!$A$4:$F$1040000,5,0)</f>
        <v>0.8640319665725894</v>
      </c>
      <c r="N778" s="2">
        <f t="shared" ref="N778" si="3653">AVERAGE(M729:M778)</f>
        <v>0.91098157657062384</v>
      </c>
      <c r="O778">
        <f>VLOOKUP($B778,RETAIL!$A$4:$F$1040000,5,0)/VLOOKUP($B778,IPSA!$A$4:$F$1040000,5,0)</f>
        <v>0.82773658727835675</v>
      </c>
      <c r="P778" s="2">
        <f t="shared" ref="P778" si="3654">AVERAGE(O729:O778)</f>
        <v>0.82055984601365495</v>
      </c>
    </row>
    <row r="779" spans="1:16">
      <c r="A779" t="str">
        <f t="shared" si="3624"/>
        <v/>
      </c>
      <c r="B779" s="2">
        <f>IPSA!A956</f>
        <v>20090213</v>
      </c>
      <c r="C779">
        <f>VLOOKUP($B779,BANCA!$A$4:$F$1040000,5,0)/VLOOKUP($B779,IPSA!$A$4:$F$1040000,5,0)</f>
        <v>0.95696605642939592</v>
      </c>
      <c r="D779" s="2">
        <f t="shared" si="3543"/>
        <v>0.98628145359649022</v>
      </c>
      <c r="E779">
        <f>VLOOKUP($B779,'CONST.&amp;INMOB'!$A$4:$F$1040000,5,0)/VLOOKUP($B779,IPSA!$A$4:$F$1040000,5,0)</f>
        <v>1.1751602820627312</v>
      </c>
      <c r="F779" s="2">
        <f t="shared" si="3543"/>
        <v>1.1004384403991194</v>
      </c>
      <c r="G779">
        <f>VLOOKUP($B779,COMMODITIES!$A$4:$F$1040000,5,0)/VLOOKUP($B779,IPSA!$A$4:$F$1040000,5,0)</f>
        <v>1.0541248266211829</v>
      </c>
      <c r="H779" s="2">
        <f t="shared" ref="H779" si="3655">AVERAGE(G730:G779)</f>
        <v>0.99542561468611424</v>
      </c>
      <c r="I779">
        <f>VLOOKUP($B779,UTILITIES!$A$4:$F$1040000,5,0)/VLOOKUP($B779,IPSA!$A$4:$F$1040000,5,0)</f>
        <v>1.1115678806311258</v>
      </c>
      <c r="J779" s="2">
        <f t="shared" ref="J779" si="3656">AVERAGE(I730:I779)</f>
        <v>1.1489657953973398</v>
      </c>
      <c r="K779">
        <f>VLOOKUP($B779,CONSUMO!$A$4:$F$1040000,5,0)/VLOOKUP($B779,IPSA!$A$4:$F$1040000,5,0)</f>
        <v>1.0558545938589243</v>
      </c>
      <c r="L779" s="2">
        <f t="shared" ref="L779" si="3657">AVERAGE(K730:K779)</f>
        <v>1.0904093166575217</v>
      </c>
      <c r="M779">
        <f>VLOOKUP($B779,INDUSTRIAL!$A$4:$F$1040000,5,0)/VLOOKUP($B779,IPSA!$A$4:$F$1040000,5,0)</f>
        <v>0.85896250728554835</v>
      </c>
      <c r="N779" s="2">
        <f t="shared" ref="N779" si="3658">AVERAGE(M730:M779)</f>
        <v>0.90892102581507883</v>
      </c>
      <c r="O779">
        <f>VLOOKUP($B779,RETAIL!$A$4:$F$1040000,5,0)/VLOOKUP($B779,IPSA!$A$4:$F$1040000,5,0)</f>
        <v>0.83337903156011461</v>
      </c>
      <c r="P779" s="2">
        <f t="shared" ref="P779" si="3659">AVERAGE(O730:O779)</f>
        <v>0.82192979801027721</v>
      </c>
    </row>
    <row r="780" spans="1:16">
      <c r="A780" t="str">
        <f t="shared" si="3624"/>
        <v/>
      </c>
      <c r="B780" s="2">
        <f>IPSA!A957</f>
        <v>20090216</v>
      </c>
      <c r="C780">
        <f>VLOOKUP($B780,BANCA!$A$4:$F$1040000,5,0)/VLOOKUP($B780,IPSA!$A$4:$F$1040000,5,0)</f>
        <v>0.9580602788764111</v>
      </c>
      <c r="D780" s="2">
        <f t="shared" si="3543"/>
        <v>0.98578696281421141</v>
      </c>
      <c r="E780">
        <f>VLOOKUP($B780,'CONST.&amp;INMOB'!$A$4:$F$1040000,5,0)/VLOOKUP($B780,IPSA!$A$4:$F$1040000,5,0)</f>
        <v>1.1678371352035506</v>
      </c>
      <c r="F780" s="2">
        <f t="shared" si="3543"/>
        <v>1.1015741036512254</v>
      </c>
      <c r="G780">
        <f>VLOOKUP($B780,COMMODITIES!$A$4:$F$1040000,5,0)/VLOOKUP($B780,IPSA!$A$4:$F$1040000,5,0)</f>
        <v>1.0588019892393881</v>
      </c>
      <c r="H780" s="2">
        <f t="shared" ref="H780" si="3660">AVERAGE(G731:G780)</f>
        <v>0.99747268124710187</v>
      </c>
      <c r="I780">
        <f>VLOOKUP($B780,UTILITIES!$A$4:$F$1040000,5,0)/VLOOKUP($B780,IPSA!$A$4:$F$1040000,5,0)</f>
        <v>1.1199397241624516</v>
      </c>
      <c r="J780" s="2">
        <f t="shared" ref="J780" si="3661">AVERAGE(I731:I780)</f>
        <v>1.1475815898728232</v>
      </c>
      <c r="K780">
        <f>VLOOKUP($B780,CONSUMO!$A$4:$F$1040000,5,0)/VLOOKUP($B780,IPSA!$A$4:$F$1040000,5,0)</f>
        <v>1.0509518477043673</v>
      </c>
      <c r="L780" s="2">
        <f t="shared" ref="L780" si="3662">AVERAGE(K731:K780)</f>
        <v>1.0886779884188573</v>
      </c>
      <c r="M780">
        <f>VLOOKUP($B780,INDUSTRIAL!$A$4:$F$1040000,5,0)/VLOOKUP($B780,IPSA!$A$4:$F$1040000,5,0)</f>
        <v>0.85165033024838144</v>
      </c>
      <c r="N780" s="2">
        <f t="shared" ref="N780" si="3663">AVERAGE(M731:M780)</f>
        <v>0.90673316781272473</v>
      </c>
      <c r="O780">
        <f>VLOOKUP($B780,RETAIL!$A$4:$F$1040000,5,0)/VLOOKUP($B780,IPSA!$A$4:$F$1040000,5,0)</f>
        <v>0.82078118518676091</v>
      </c>
      <c r="P780" s="2">
        <f t="shared" ref="P780" si="3664">AVERAGE(O731:O780)</f>
        <v>0.82296423641007621</v>
      </c>
    </row>
    <row r="781" spans="1:16">
      <c r="A781" t="str">
        <f t="shared" si="3624"/>
        <v/>
      </c>
      <c r="B781" s="2">
        <f>IPSA!A958</f>
        <v>20090217</v>
      </c>
      <c r="C781">
        <f>VLOOKUP($B781,BANCA!$A$4:$F$1040000,5,0)/VLOOKUP($B781,IPSA!$A$4:$F$1040000,5,0)</f>
        <v>0.96110463499854037</v>
      </c>
      <c r="D781" s="2">
        <f t="shared" si="3543"/>
        <v>0.98525856170256432</v>
      </c>
      <c r="E781">
        <f>VLOOKUP($B781,'CONST.&amp;INMOB'!$A$4:$F$1040000,5,0)/VLOOKUP($B781,IPSA!$A$4:$F$1040000,5,0)</f>
        <v>1.1868602482328436</v>
      </c>
      <c r="F781" s="2">
        <f t="shared" si="3543"/>
        <v>1.1032472845829933</v>
      </c>
      <c r="G781">
        <f>VLOOKUP($B781,COMMODITIES!$A$4:$F$1040000,5,0)/VLOOKUP($B781,IPSA!$A$4:$F$1040000,5,0)</f>
        <v>1.0485275273773749</v>
      </c>
      <c r="H781" s="2">
        <f t="shared" ref="H781" si="3665">AVERAGE(G732:G781)</f>
        <v>0.99944751656007269</v>
      </c>
      <c r="I781">
        <f>VLOOKUP($B781,UTILITIES!$A$4:$F$1040000,5,0)/VLOOKUP($B781,IPSA!$A$4:$F$1040000,5,0)</f>
        <v>1.1226653699874021</v>
      </c>
      <c r="J781" s="2">
        <f t="shared" ref="J781" si="3666">AVERAGE(I732:I781)</f>
        <v>1.1460084419934538</v>
      </c>
      <c r="K781">
        <f>VLOOKUP($B781,CONSUMO!$A$4:$F$1040000,5,0)/VLOOKUP($B781,IPSA!$A$4:$F$1040000,5,0)</f>
        <v>1.0633330389840554</v>
      </c>
      <c r="L781" s="2">
        <f t="shared" ref="L781" si="3667">AVERAGE(K732:K781)</f>
        <v>1.087807901365883</v>
      </c>
      <c r="M781">
        <f>VLOOKUP($B781,INDUSTRIAL!$A$4:$F$1040000,5,0)/VLOOKUP($B781,IPSA!$A$4:$F$1040000,5,0)</f>
        <v>0.86128513923042183</v>
      </c>
      <c r="N781" s="2">
        <f t="shared" ref="N781" si="3668">AVERAGE(M732:M781)</f>
        <v>0.90470549639882747</v>
      </c>
      <c r="O781">
        <f>VLOOKUP($B781,RETAIL!$A$4:$F$1040000,5,0)/VLOOKUP($B781,IPSA!$A$4:$F$1040000,5,0)</f>
        <v>0.82130158165820943</v>
      </c>
      <c r="P781" s="2">
        <f t="shared" ref="P781" si="3669">AVERAGE(O732:O781)</f>
        <v>0.82393147689408119</v>
      </c>
    </row>
    <row r="782" spans="1:16">
      <c r="A782" t="str">
        <f t="shared" si="3624"/>
        <v/>
      </c>
      <c r="B782" s="2">
        <f>IPSA!A959</f>
        <v>20090218</v>
      </c>
      <c r="C782">
        <f>VLOOKUP($B782,BANCA!$A$4:$F$1040000,5,0)/VLOOKUP($B782,IPSA!$A$4:$F$1040000,5,0)</f>
        <v>0.96165818117170321</v>
      </c>
      <c r="D782" s="2">
        <f t="shared" si="3543"/>
        <v>0.98486365214479865</v>
      </c>
      <c r="E782">
        <f>VLOOKUP($B782,'CONST.&amp;INMOB'!$A$4:$F$1040000,5,0)/VLOOKUP($B782,IPSA!$A$4:$F$1040000,5,0)</f>
        <v>1.1792938852327866</v>
      </c>
      <c r="F782" s="2">
        <f t="shared" si="3543"/>
        <v>1.1050033369001186</v>
      </c>
      <c r="G782">
        <f>VLOOKUP($B782,COMMODITIES!$A$4:$F$1040000,5,0)/VLOOKUP($B782,IPSA!$A$4:$F$1040000,5,0)</f>
        <v>1.0460220602434382</v>
      </c>
      <c r="H782" s="2">
        <f t="shared" ref="H782" si="3670">AVERAGE(G733:G782)</f>
        <v>1.0012604900367108</v>
      </c>
      <c r="I782">
        <f>VLOOKUP($B782,UTILITIES!$A$4:$F$1040000,5,0)/VLOOKUP($B782,IPSA!$A$4:$F$1040000,5,0)</f>
        <v>1.1285452867954255</v>
      </c>
      <c r="J782" s="2">
        <f t="shared" ref="J782" si="3671">AVERAGE(I733:I782)</f>
        <v>1.1447104365334169</v>
      </c>
      <c r="K782">
        <f>VLOOKUP($B782,CONSUMO!$A$4:$F$1040000,5,0)/VLOOKUP($B782,IPSA!$A$4:$F$1040000,5,0)</f>
        <v>1.0613216222263773</v>
      </c>
      <c r="L782" s="2">
        <f t="shared" ref="L782" si="3672">AVERAGE(K733:K782)</f>
        <v>1.0864393082414736</v>
      </c>
      <c r="M782">
        <f>VLOOKUP($B782,INDUSTRIAL!$A$4:$F$1040000,5,0)/VLOOKUP($B782,IPSA!$A$4:$F$1040000,5,0)</f>
        <v>0.85220525804385083</v>
      </c>
      <c r="N782" s="2">
        <f t="shared" ref="N782" si="3673">AVERAGE(M733:M782)</f>
        <v>0.90250565322233711</v>
      </c>
      <c r="O782">
        <f>VLOOKUP($B782,RETAIL!$A$4:$F$1040000,5,0)/VLOOKUP($B782,IPSA!$A$4:$F$1040000,5,0)</f>
        <v>0.82425638251242173</v>
      </c>
      <c r="P782" s="2">
        <f t="shared" ref="P782" si="3674">AVERAGE(O733:O782)</f>
        <v>0.82500889163927094</v>
      </c>
    </row>
    <row r="783" spans="1:16">
      <c r="A783" t="str">
        <f t="shared" si="3624"/>
        <v/>
      </c>
      <c r="B783" s="2">
        <f>IPSA!A960</f>
        <v>20090219</v>
      </c>
      <c r="C783">
        <f>VLOOKUP($B783,BANCA!$A$4:$F$1040000,5,0)/VLOOKUP($B783,IPSA!$A$4:$F$1040000,5,0)</f>
        <v>0.95658655755515554</v>
      </c>
      <c r="D783" s="2">
        <f t="shared" si="3543"/>
        <v>0.9842878680141286</v>
      </c>
      <c r="E783">
        <f>VLOOKUP($B783,'CONST.&amp;INMOB'!$A$4:$F$1040000,5,0)/VLOOKUP($B783,IPSA!$A$4:$F$1040000,5,0)</f>
        <v>1.1558498570422118</v>
      </c>
      <c r="F783" s="2">
        <f t="shared" si="3543"/>
        <v>1.1063959458761123</v>
      </c>
      <c r="G783">
        <f>VLOOKUP($B783,COMMODITIES!$A$4:$F$1040000,5,0)/VLOOKUP($B783,IPSA!$A$4:$F$1040000,5,0)</f>
        <v>1.0463559078314089</v>
      </c>
      <c r="H783" s="2">
        <f t="shared" ref="H783" si="3675">AVERAGE(G734:G783)</f>
        <v>1.0030703400066834</v>
      </c>
      <c r="I783">
        <f>VLOOKUP($B783,UTILITIES!$A$4:$F$1040000,5,0)/VLOOKUP($B783,IPSA!$A$4:$F$1040000,5,0)</f>
        <v>1.133719550143262</v>
      </c>
      <c r="J783" s="2">
        <f t="shared" ref="J783" si="3676">AVERAGE(I734:I783)</f>
        <v>1.1433468370742614</v>
      </c>
      <c r="K783">
        <f>VLOOKUP($B783,CONSUMO!$A$4:$F$1040000,5,0)/VLOOKUP($B783,IPSA!$A$4:$F$1040000,5,0)</f>
        <v>1.0551852060372466</v>
      </c>
      <c r="L783" s="2">
        <f t="shared" ref="L783" si="3677">AVERAGE(K734:K783)</f>
        <v>1.0853923924977362</v>
      </c>
      <c r="M783">
        <f>VLOOKUP($B783,INDUSTRIAL!$A$4:$F$1040000,5,0)/VLOOKUP($B783,IPSA!$A$4:$F$1040000,5,0)</f>
        <v>0.84979922000891672</v>
      </c>
      <c r="N783" s="2">
        <f t="shared" ref="N783" si="3678">AVERAGE(M734:M783)</f>
        <v>0.90036284214394113</v>
      </c>
      <c r="O783">
        <f>VLOOKUP($B783,RETAIL!$A$4:$F$1040000,5,0)/VLOOKUP($B783,IPSA!$A$4:$F$1040000,5,0)</f>
        <v>0.82270152939726449</v>
      </c>
      <c r="P783" s="2">
        <f t="shared" ref="P783" si="3679">AVERAGE(O734:O783)</f>
        <v>0.82619982920674628</v>
      </c>
    </row>
    <row r="784" spans="1:16">
      <c r="A784" t="str">
        <f t="shared" si="3624"/>
        <v/>
      </c>
      <c r="B784" s="2">
        <f>IPSA!A961</f>
        <v>20090220</v>
      </c>
      <c r="C784">
        <f>VLOOKUP($B784,BANCA!$A$4:$F$1040000,5,0)/VLOOKUP($B784,IPSA!$A$4:$F$1040000,5,0)</f>
        <v>0.95997885419038165</v>
      </c>
      <c r="D784" s="2">
        <f t="shared" si="3543"/>
        <v>0.98329938544689899</v>
      </c>
      <c r="E784">
        <f>VLOOKUP($B784,'CONST.&amp;INMOB'!$A$4:$F$1040000,5,0)/VLOOKUP($B784,IPSA!$A$4:$F$1040000,5,0)</f>
        <v>1.1627880055411282</v>
      </c>
      <c r="F784" s="2">
        <f t="shared" si="3543"/>
        <v>1.1077651372651141</v>
      </c>
      <c r="G784">
        <f>VLOOKUP($B784,COMMODITIES!$A$4:$F$1040000,5,0)/VLOOKUP($B784,IPSA!$A$4:$F$1040000,5,0)</f>
        <v>1.0418930130077599</v>
      </c>
      <c r="H784" s="2">
        <f t="shared" ref="H784" si="3680">AVERAGE(G735:G784)</f>
        <v>1.0047438591365474</v>
      </c>
      <c r="I784">
        <f>VLOOKUP($B784,UTILITIES!$A$4:$F$1040000,5,0)/VLOOKUP($B784,IPSA!$A$4:$F$1040000,5,0)</f>
        <v>1.1278113701172665</v>
      </c>
      <c r="J784" s="2">
        <f t="shared" ref="J784" si="3681">AVERAGE(I735:I784)</f>
        <v>1.1422327201469791</v>
      </c>
      <c r="K784">
        <f>VLOOKUP($B784,CONSUMO!$A$4:$F$1040000,5,0)/VLOOKUP($B784,IPSA!$A$4:$F$1040000,5,0)</f>
        <v>1.0651275501344764</v>
      </c>
      <c r="L784" s="2">
        <f t="shared" ref="L784" si="3682">AVERAGE(K735:K784)</f>
        <v>1.084738233798876</v>
      </c>
      <c r="M784">
        <f>VLOOKUP($B784,INDUSTRIAL!$A$4:$F$1040000,5,0)/VLOOKUP($B784,IPSA!$A$4:$F$1040000,5,0)</f>
        <v>0.85249755935682781</v>
      </c>
      <c r="N784" s="2">
        <f t="shared" ref="N784" si="3683">AVERAGE(M735:M784)</f>
        <v>0.89797282034038228</v>
      </c>
      <c r="O784">
        <f>VLOOKUP($B784,RETAIL!$A$4:$F$1040000,5,0)/VLOOKUP($B784,IPSA!$A$4:$F$1040000,5,0)</f>
        <v>0.83340227587564086</v>
      </c>
      <c r="P784" s="2">
        <f t="shared" ref="P784" si="3684">AVERAGE(O735:O784)</f>
        <v>0.82762930481319652</v>
      </c>
    </row>
    <row r="785" spans="1:16">
      <c r="A785" t="str">
        <f t="shared" si="3624"/>
        <v/>
      </c>
      <c r="B785" s="2">
        <f>IPSA!A962</f>
        <v>20090223</v>
      </c>
      <c r="C785">
        <f>VLOOKUP($B785,BANCA!$A$4:$F$1040000,5,0)/VLOOKUP($B785,IPSA!$A$4:$F$1040000,5,0)</f>
        <v>0.95525943173594285</v>
      </c>
      <c r="D785" s="2">
        <f t="shared" si="3543"/>
        <v>0.98243688926971318</v>
      </c>
      <c r="E785">
        <f>VLOOKUP($B785,'CONST.&amp;INMOB'!$A$4:$F$1040000,5,0)/VLOOKUP($B785,IPSA!$A$4:$F$1040000,5,0)</f>
        <v>1.1852207293666026</v>
      </c>
      <c r="F785" s="2">
        <f t="shared" si="3543"/>
        <v>1.1101882300914707</v>
      </c>
      <c r="G785">
        <f>VLOOKUP($B785,COMMODITIES!$A$4:$F$1040000,5,0)/VLOOKUP($B785,IPSA!$A$4:$F$1040000,5,0)</f>
        <v>1.0281414209747963</v>
      </c>
      <c r="H785" s="2">
        <f t="shared" ref="H785" si="3685">AVERAGE(G736:G785)</f>
        <v>1.0059977294602531</v>
      </c>
      <c r="I785">
        <f>VLOOKUP($B785,UTILITIES!$A$4:$F$1040000,5,0)/VLOOKUP($B785,IPSA!$A$4:$F$1040000,5,0)</f>
        <v>1.1323912085837449</v>
      </c>
      <c r="J785" s="2">
        <f t="shared" ref="J785" si="3686">AVERAGE(I736:I785)</f>
        <v>1.1412091564412001</v>
      </c>
      <c r="K785">
        <f>VLOOKUP($B785,CONSUMO!$A$4:$F$1040000,5,0)/VLOOKUP($B785,IPSA!$A$4:$F$1040000,5,0)</f>
        <v>1.0644217456971148</v>
      </c>
      <c r="L785" s="2">
        <f t="shared" ref="L785" si="3687">AVERAGE(K736:K785)</f>
        <v>1.0842482134063776</v>
      </c>
      <c r="M785">
        <f>VLOOKUP($B785,INDUSTRIAL!$A$4:$F$1040000,5,0)/VLOOKUP($B785,IPSA!$A$4:$F$1040000,5,0)</f>
        <v>0.86689059500959698</v>
      </c>
      <c r="N785" s="2">
        <f t="shared" ref="N785" si="3688">AVERAGE(M736:M785)</f>
        <v>0.89610987962664945</v>
      </c>
      <c r="O785">
        <f>VLOOKUP($B785,RETAIL!$A$4:$F$1040000,5,0)/VLOOKUP($B785,IPSA!$A$4:$F$1040000,5,0)</f>
        <v>0.83739852427551054</v>
      </c>
      <c r="P785" s="2">
        <f t="shared" ref="P785" si="3689">AVERAGE(O736:O785)</f>
        <v>0.82896252566818629</v>
      </c>
    </row>
    <row r="786" spans="1:16">
      <c r="A786" t="str">
        <f t="shared" si="3624"/>
        <v/>
      </c>
      <c r="B786" s="2">
        <f>IPSA!A963</f>
        <v>20090224</v>
      </c>
      <c r="C786">
        <f>VLOOKUP($B786,BANCA!$A$4:$F$1040000,5,0)/VLOOKUP($B786,IPSA!$A$4:$F$1040000,5,0)</f>
        <v>0.9611347220159705</v>
      </c>
      <c r="D786" s="2">
        <f t="shared" si="3543"/>
        <v>0.98203047686386125</v>
      </c>
      <c r="E786">
        <f>VLOOKUP($B786,'CONST.&amp;INMOB'!$A$4:$F$1040000,5,0)/VLOOKUP($B786,IPSA!$A$4:$F$1040000,5,0)</f>
        <v>1.1766724259988668</v>
      </c>
      <c r="F786" s="2">
        <f t="shared" si="3543"/>
        <v>1.1122807649354662</v>
      </c>
      <c r="G786">
        <f>VLOOKUP($B786,COMMODITIES!$A$4:$F$1040000,5,0)/VLOOKUP($B786,IPSA!$A$4:$F$1040000,5,0)</f>
        <v>1.0127349599321764</v>
      </c>
      <c r="H786" s="2">
        <f t="shared" ref="H786" si="3690">AVERAGE(G737:G786)</f>
        <v>1.0067891050834989</v>
      </c>
      <c r="I786">
        <f>VLOOKUP($B786,UTILITIES!$A$4:$F$1040000,5,0)/VLOOKUP($B786,IPSA!$A$4:$F$1040000,5,0)</f>
        <v>1.1561006885269858</v>
      </c>
      <c r="J786" s="2">
        <f t="shared" ref="J786" si="3691">AVERAGE(I737:I786)</f>
        <v>1.1407111722987384</v>
      </c>
      <c r="K786">
        <f>VLOOKUP($B786,CONSUMO!$A$4:$F$1040000,5,0)/VLOOKUP($B786,IPSA!$A$4:$F$1040000,5,0)</f>
        <v>1.04847935558337</v>
      </c>
      <c r="L786" s="2">
        <f t="shared" ref="L786" si="3692">AVERAGE(K737:K786)</f>
        <v>1.0832720135284633</v>
      </c>
      <c r="M786">
        <f>VLOOKUP($B786,INDUSTRIAL!$A$4:$F$1040000,5,0)/VLOOKUP($B786,IPSA!$A$4:$F$1040000,5,0)</f>
        <v>0.86757150254141335</v>
      </c>
      <c r="N786" s="2">
        <f t="shared" ref="N786" si="3693">AVERAGE(M737:M786)</f>
        <v>0.8943710950816276</v>
      </c>
      <c r="O786">
        <f>VLOOKUP($B786,RETAIL!$A$4:$F$1040000,5,0)/VLOOKUP($B786,IPSA!$A$4:$F$1040000,5,0)</f>
        <v>0.8319339648955737</v>
      </c>
      <c r="P786" s="2">
        <f t="shared" ref="P786" si="3694">AVERAGE(O737:O786)</f>
        <v>0.83007024202234758</v>
      </c>
    </row>
    <row r="787" spans="1:16">
      <c r="A787" t="str">
        <f t="shared" si="3624"/>
        <v/>
      </c>
      <c r="B787" s="2">
        <f>IPSA!A964</f>
        <v>20090225</v>
      </c>
      <c r="C787">
        <f>VLOOKUP($B787,BANCA!$A$4:$F$1040000,5,0)/VLOOKUP($B787,IPSA!$A$4:$F$1040000,5,0)</f>
        <v>0.97487205532206123</v>
      </c>
      <c r="D787" s="2">
        <f t="shared" si="3543"/>
        <v>0.98163286787572712</v>
      </c>
      <c r="E787">
        <f>VLOOKUP($B787,'CONST.&amp;INMOB'!$A$4:$F$1040000,5,0)/VLOOKUP($B787,IPSA!$A$4:$F$1040000,5,0)</f>
        <v>1.1806319988368845</v>
      </c>
      <c r="F787" s="2">
        <f t="shared" si="3543"/>
        <v>1.1146427938206687</v>
      </c>
      <c r="G787">
        <f>VLOOKUP($B787,COMMODITIES!$A$4:$F$1040000,5,0)/VLOOKUP($B787,IPSA!$A$4:$F$1040000,5,0)</f>
        <v>1.0071749098014153</v>
      </c>
      <c r="H787" s="2">
        <f t="shared" ref="H787" si="3695">AVERAGE(G738:G787)</f>
        <v>1.0075113677526915</v>
      </c>
      <c r="I787">
        <f>VLOOKUP($B787,UTILITIES!$A$4:$F$1040000,5,0)/VLOOKUP($B787,IPSA!$A$4:$F$1040000,5,0)</f>
        <v>1.1606190832112233</v>
      </c>
      <c r="J787" s="2">
        <f t="shared" ref="J787" si="3696">AVERAGE(I738:I787)</f>
        <v>1.1402730445707099</v>
      </c>
      <c r="K787">
        <f>VLOOKUP($B787,CONSUMO!$A$4:$F$1040000,5,0)/VLOOKUP($B787,IPSA!$A$4:$F$1040000,5,0)</f>
        <v>1.0402756331631346</v>
      </c>
      <c r="L787" s="2">
        <f t="shared" ref="L787" si="3697">AVERAGE(K738:K787)</f>
        <v>1.0820969241353868</v>
      </c>
      <c r="M787">
        <f>VLOOKUP($B787,INDUSTRIAL!$A$4:$F$1040000,5,0)/VLOOKUP($B787,IPSA!$A$4:$F$1040000,5,0)</f>
        <v>0.8622901949597539</v>
      </c>
      <c r="N787" s="2">
        <f t="shared" ref="N787" si="3698">AVERAGE(M738:M787)</f>
        <v>0.89261415770738051</v>
      </c>
      <c r="O787">
        <f>VLOOKUP($B787,RETAIL!$A$4:$F$1040000,5,0)/VLOOKUP($B787,IPSA!$A$4:$F$1040000,5,0)</f>
        <v>0.82754842276097318</v>
      </c>
      <c r="P787" s="2">
        <f t="shared" ref="P787" si="3699">AVERAGE(O738:O787)</f>
        <v>0.83114984027596872</v>
      </c>
    </row>
    <row r="788" spans="1:16">
      <c r="A788" t="str">
        <f t="shared" si="3624"/>
        <v/>
      </c>
      <c r="B788" s="2">
        <f>IPSA!A965</f>
        <v>20090226</v>
      </c>
      <c r="C788">
        <f>VLOOKUP($B788,BANCA!$A$4:$F$1040000,5,0)/VLOOKUP($B788,IPSA!$A$4:$F$1040000,5,0)</f>
        <v>0.98029671925854345</v>
      </c>
      <c r="D788" s="2">
        <f t="shared" si="3543"/>
        <v>0.98146745787860168</v>
      </c>
      <c r="E788">
        <f>VLOOKUP($B788,'CONST.&amp;INMOB'!$A$4:$F$1040000,5,0)/VLOOKUP($B788,IPSA!$A$4:$F$1040000,5,0)</f>
        <v>1.1921062919548413</v>
      </c>
      <c r="F788" s="2">
        <f t="shared" si="3543"/>
        <v>1.1169734776276652</v>
      </c>
      <c r="G788">
        <f>VLOOKUP($B788,COMMODITIES!$A$4:$F$1040000,5,0)/VLOOKUP($B788,IPSA!$A$4:$F$1040000,5,0)</f>
        <v>1.0083357436177787</v>
      </c>
      <c r="H788" s="2">
        <f t="shared" ref="H788" si="3700">AVERAGE(G739:G788)</f>
        <v>1.0084163726304212</v>
      </c>
      <c r="I788">
        <f>VLOOKUP($B788,UTILITIES!$A$4:$F$1040000,5,0)/VLOOKUP($B788,IPSA!$A$4:$F$1040000,5,0)</f>
        <v>1.1514768421989421</v>
      </c>
      <c r="J788" s="2">
        <f t="shared" ref="J788" si="3701">AVERAGE(I739:I788)</f>
        <v>1.1393988783898856</v>
      </c>
      <c r="K788">
        <f>VLOOKUP($B788,CONSUMO!$A$4:$F$1040000,5,0)/VLOOKUP($B788,IPSA!$A$4:$F$1040000,5,0)</f>
        <v>1.0457546150325467</v>
      </c>
      <c r="L788" s="2">
        <f t="shared" ref="L788" si="3702">AVERAGE(K739:K788)</f>
        <v>1.0812523234214799</v>
      </c>
      <c r="M788">
        <f>VLOOKUP($B788,INDUSTRIAL!$A$4:$F$1040000,5,0)/VLOOKUP($B788,IPSA!$A$4:$F$1040000,5,0)</f>
        <v>0.86371152550345798</v>
      </c>
      <c r="N788" s="2">
        <f t="shared" ref="N788" si="3703">AVERAGE(M739:M788)</f>
        <v>0.89084791565676913</v>
      </c>
      <c r="O788">
        <f>VLOOKUP($B788,RETAIL!$A$4:$F$1040000,5,0)/VLOOKUP($B788,IPSA!$A$4:$F$1040000,5,0)</f>
        <v>0.83001177596114717</v>
      </c>
      <c r="P788" s="2">
        <f t="shared" ref="P788" si="3704">AVERAGE(O739:O788)</f>
        <v>0.83233085590069</v>
      </c>
    </row>
    <row r="789" spans="1:16">
      <c r="A789" t="str">
        <f t="shared" si="3624"/>
        <v/>
      </c>
      <c r="B789" s="2">
        <f>IPSA!A966</f>
        <v>20090227</v>
      </c>
      <c r="C789">
        <f>VLOOKUP($B789,BANCA!$A$4:$F$1040000,5,0)/VLOOKUP($B789,IPSA!$A$4:$F$1040000,5,0)</f>
        <v>0.98085656520810971</v>
      </c>
      <c r="D789" s="2">
        <f t="shared" si="3543"/>
        <v>0.98121940090103965</v>
      </c>
      <c r="E789">
        <f>VLOOKUP($B789,'CONST.&amp;INMOB'!$A$4:$F$1040000,5,0)/VLOOKUP($B789,IPSA!$A$4:$F$1040000,5,0)</f>
        <v>1.2126044153288447</v>
      </c>
      <c r="F789" s="2">
        <f t="shared" si="3543"/>
        <v>1.1200940089119849</v>
      </c>
      <c r="G789">
        <f>VLOOKUP($B789,COMMODITIES!$A$4:$F$1040000,5,0)/VLOOKUP($B789,IPSA!$A$4:$F$1040000,5,0)</f>
        <v>1.0000806116112317</v>
      </c>
      <c r="H789" s="2">
        <f t="shared" ref="H789" si="3705">AVERAGE(G740:G789)</f>
        <v>1.0091531985157574</v>
      </c>
      <c r="I789">
        <f>VLOOKUP($B789,UTILITIES!$A$4:$F$1040000,5,0)/VLOOKUP($B789,IPSA!$A$4:$F$1040000,5,0)</f>
        <v>1.156462276398986</v>
      </c>
      <c r="J789" s="2">
        <f t="shared" ref="J789" si="3706">AVERAGE(I740:I789)</f>
        <v>1.1386033595429579</v>
      </c>
      <c r="K789">
        <f>VLOOKUP($B789,CONSUMO!$A$4:$F$1040000,5,0)/VLOOKUP($B789,IPSA!$A$4:$F$1040000,5,0)</f>
        <v>1.0515448465888122</v>
      </c>
      <c r="L789" s="2">
        <f t="shared" ref="L789" si="3707">AVERAGE(K740:K789)</f>
        <v>1.0803048686628436</v>
      </c>
      <c r="M789">
        <f>VLOOKUP($B789,INDUSTRIAL!$A$4:$F$1040000,5,0)/VLOOKUP($B789,IPSA!$A$4:$F$1040000,5,0)</f>
        <v>0.8810905819307655</v>
      </c>
      <c r="N789" s="2">
        <f t="shared" ref="N789" si="3708">AVERAGE(M740:M789)</f>
        <v>0.88954323752913866</v>
      </c>
      <c r="O789">
        <f>VLOOKUP($B789,RETAIL!$A$4:$F$1040000,5,0)/VLOOKUP($B789,IPSA!$A$4:$F$1040000,5,0)</f>
        <v>0.83750319509589755</v>
      </c>
      <c r="P789" s="2">
        <f t="shared" ref="P789" si="3709">AVERAGE(O740:O789)</f>
        <v>0.83384025125841876</v>
      </c>
    </row>
    <row r="790" spans="1:16">
      <c r="A790" t="str">
        <f t="shared" si="3624"/>
        <v/>
      </c>
      <c r="B790" s="2">
        <f>IPSA!A967</f>
        <v>20090302</v>
      </c>
      <c r="C790">
        <f>VLOOKUP($B790,BANCA!$A$4:$F$1040000,5,0)/VLOOKUP($B790,IPSA!$A$4:$F$1040000,5,0)</f>
        <v>0.9772011166020903</v>
      </c>
      <c r="D790" s="2">
        <f t="shared" si="3543"/>
        <v>0.98095733001777452</v>
      </c>
      <c r="E790">
        <f>VLOOKUP($B790,'CONST.&amp;INMOB'!$A$4:$F$1040000,5,0)/VLOOKUP($B790,IPSA!$A$4:$F$1040000,5,0)</f>
        <v>1.2198541711362425</v>
      </c>
      <c r="F790" s="2">
        <f t="shared" si="3543"/>
        <v>1.1227063099538015</v>
      </c>
      <c r="G790">
        <f>VLOOKUP($B790,COMMODITIES!$A$4:$F$1040000,5,0)/VLOOKUP($B790,IPSA!$A$4:$F$1040000,5,0)</f>
        <v>0.98990543241772899</v>
      </c>
      <c r="H790" s="2">
        <f t="shared" ref="H790" si="3710">AVERAGE(G741:G790)</f>
        <v>1.0095715924955351</v>
      </c>
      <c r="I790">
        <f>VLOOKUP($B790,UTILITIES!$A$4:$F$1040000,5,0)/VLOOKUP($B790,IPSA!$A$4:$F$1040000,5,0)</f>
        <v>1.1695108039593147</v>
      </c>
      <c r="J790" s="2">
        <f t="shared" ref="J790" si="3711">AVERAGE(I741:I790)</f>
        <v>1.1381863766559956</v>
      </c>
      <c r="K790">
        <f>VLOOKUP($B790,CONSUMO!$A$4:$F$1040000,5,0)/VLOOKUP($B790,IPSA!$A$4:$F$1040000,5,0)</f>
        <v>1.0466463967506163</v>
      </c>
      <c r="L790" s="2">
        <f t="shared" ref="L790" si="3712">AVERAGE(K741:K790)</f>
        <v>1.0790244292798639</v>
      </c>
      <c r="M790">
        <f>VLOOKUP($B790,INDUSTRIAL!$A$4:$F$1040000,5,0)/VLOOKUP($B790,IPSA!$A$4:$F$1040000,5,0)</f>
        <v>0.87549314033341208</v>
      </c>
      <c r="N790" s="2">
        <f t="shared" ref="N790" si="3713">AVERAGE(M741:M790)</f>
        <v>0.88822948122522927</v>
      </c>
      <c r="O790">
        <f>VLOOKUP($B790,RETAIL!$A$4:$F$1040000,5,0)/VLOOKUP($B790,IPSA!$A$4:$F$1040000,5,0)</f>
        <v>0.836848615928801</v>
      </c>
      <c r="P790" s="2">
        <f t="shared" ref="P790" si="3714">AVERAGE(O741:O790)</f>
        <v>0.83539907246396028</v>
      </c>
    </row>
    <row r="791" spans="1:16">
      <c r="A791" t="str">
        <f t="shared" si="3624"/>
        <v/>
      </c>
      <c r="B791" s="2">
        <f>IPSA!A968</f>
        <v>20090303</v>
      </c>
      <c r="C791">
        <f>VLOOKUP($B791,BANCA!$A$4:$F$1040000,5,0)/VLOOKUP($B791,IPSA!$A$4:$F$1040000,5,0)</f>
        <v>0.97481103277930148</v>
      </c>
      <c r="D791" s="2">
        <f t="shared" si="3543"/>
        <v>0.98047364108019097</v>
      </c>
      <c r="E791">
        <f>VLOOKUP($B791,'CONST.&amp;INMOB'!$A$4:$F$1040000,5,0)/VLOOKUP($B791,IPSA!$A$4:$F$1040000,5,0)</f>
        <v>1.1799149486156562</v>
      </c>
      <c r="F791" s="2">
        <f t="shared" si="3543"/>
        <v>1.1245405317132886</v>
      </c>
      <c r="G791">
        <f>VLOOKUP($B791,COMMODITIES!$A$4:$F$1040000,5,0)/VLOOKUP($B791,IPSA!$A$4:$F$1040000,5,0)</f>
        <v>0.99936375934946897</v>
      </c>
      <c r="H791" s="2">
        <f t="shared" ref="H791" si="3715">AVERAGE(G742:G791)</f>
        <v>1.0101763202240417</v>
      </c>
      <c r="I791">
        <f>VLOOKUP($B791,UTILITIES!$A$4:$F$1040000,5,0)/VLOOKUP($B791,IPSA!$A$4:$F$1040000,5,0)</f>
        <v>1.1683310383422434</v>
      </c>
      <c r="J791" s="2">
        <f t="shared" ref="J791" si="3716">AVERAGE(I742:I791)</f>
        <v>1.1378120309824107</v>
      </c>
      <c r="K791">
        <f>VLOOKUP($B791,CONSUMO!$A$4:$F$1040000,5,0)/VLOOKUP($B791,IPSA!$A$4:$F$1040000,5,0)</f>
        <v>1.0676397095777952</v>
      </c>
      <c r="L791" s="2">
        <f t="shared" ref="L791" si="3717">AVERAGE(K742:K791)</f>
        <v>1.0784762814252689</v>
      </c>
      <c r="M791">
        <f>VLOOKUP($B791,INDUSTRIAL!$A$4:$F$1040000,5,0)/VLOOKUP($B791,IPSA!$A$4:$F$1040000,5,0)</f>
        <v>0.87453151160868536</v>
      </c>
      <c r="N791" s="2">
        <f t="shared" ref="N791" si="3718">AVERAGE(M742:M791)</f>
        <v>0.88703089567648197</v>
      </c>
      <c r="O791">
        <f>VLOOKUP($B791,RETAIL!$A$4:$F$1040000,5,0)/VLOOKUP($B791,IPSA!$A$4:$F$1040000,5,0)</f>
        <v>0.83818334973207531</v>
      </c>
      <c r="P791" s="2">
        <f t="shared" ref="P791" si="3719">AVERAGE(O742:O791)</f>
        <v>0.83676584972916301</v>
      </c>
    </row>
    <row r="792" spans="1:16">
      <c r="A792" t="str">
        <f t="shared" si="3624"/>
        <v/>
      </c>
      <c r="B792" s="2">
        <f>IPSA!A969</f>
        <v>20090304</v>
      </c>
      <c r="C792">
        <f>VLOOKUP($B792,BANCA!$A$4:$F$1040000,5,0)/VLOOKUP($B792,IPSA!$A$4:$F$1040000,5,0)</f>
        <v>0.96947454939734901</v>
      </c>
      <c r="D792" s="2">
        <f t="shared" si="3543"/>
        <v>0.97983000135182163</v>
      </c>
      <c r="E792">
        <f>VLOOKUP($B792,'CONST.&amp;INMOB'!$A$4:$F$1040000,5,0)/VLOOKUP($B792,IPSA!$A$4:$F$1040000,5,0)</f>
        <v>1.1730366730740336</v>
      </c>
      <c r="F792" s="2">
        <f t="shared" si="3543"/>
        <v>1.1265140906486848</v>
      </c>
      <c r="G792">
        <f>VLOOKUP($B792,COMMODITIES!$A$4:$F$1040000,5,0)/VLOOKUP($B792,IPSA!$A$4:$F$1040000,5,0)</f>
        <v>0.99456714966880688</v>
      </c>
      <c r="H792" s="2">
        <f t="shared" ref="H792" si="3720">AVERAGE(G743:G792)</f>
        <v>1.0106110683339697</v>
      </c>
      <c r="I792">
        <f>VLOOKUP($B792,UTILITIES!$A$4:$F$1040000,5,0)/VLOOKUP($B792,IPSA!$A$4:$F$1040000,5,0)</f>
        <v>1.1779041916659345</v>
      </c>
      <c r="J792" s="2">
        <f t="shared" ref="J792" si="3721">AVERAGE(I743:I792)</f>
        <v>1.1377631369942167</v>
      </c>
      <c r="K792">
        <f>VLOOKUP($B792,CONSUMO!$A$4:$F$1040000,5,0)/VLOOKUP($B792,IPSA!$A$4:$F$1040000,5,0)</f>
        <v>1.077414319602519</v>
      </c>
      <c r="L792" s="2">
        <f t="shared" ref="L792" si="3722">AVERAGE(K743:K792)</f>
        <v>1.0782410920071317</v>
      </c>
      <c r="M792">
        <f>VLOOKUP($B792,INDUSTRIAL!$A$4:$F$1040000,5,0)/VLOOKUP($B792,IPSA!$A$4:$F$1040000,5,0)</f>
        <v>0.87537329548580345</v>
      </c>
      <c r="N792" s="2">
        <f t="shared" ref="N792" si="3723">AVERAGE(M743:M792)</f>
        <v>0.88583248810768989</v>
      </c>
      <c r="O792">
        <f>VLOOKUP($B792,RETAIL!$A$4:$F$1040000,5,0)/VLOOKUP($B792,IPSA!$A$4:$F$1040000,5,0)</f>
        <v>0.83163295888145616</v>
      </c>
      <c r="P792" s="2">
        <f t="shared" ref="P792" si="3724">AVERAGE(O743:O792)</f>
        <v>0.83792504949149349</v>
      </c>
    </row>
    <row r="793" spans="1:16">
      <c r="A793" t="str">
        <f t="shared" si="3624"/>
        <v/>
      </c>
      <c r="B793" s="2">
        <f>IPSA!A970</f>
        <v>20090305</v>
      </c>
      <c r="C793">
        <f>VLOOKUP($B793,BANCA!$A$4:$F$1040000,5,0)/VLOOKUP($B793,IPSA!$A$4:$F$1040000,5,0)</f>
        <v>0.96398094997501038</v>
      </c>
      <c r="D793" s="2">
        <f t="shared" si="3543"/>
        <v>0.97917247106545846</v>
      </c>
      <c r="E793">
        <f>VLOOKUP($B793,'CONST.&amp;INMOB'!$A$4:$F$1040000,5,0)/VLOOKUP($B793,IPSA!$A$4:$F$1040000,5,0)</f>
        <v>1.1961360291633742</v>
      </c>
      <c r="F793" s="2">
        <f t="shared" si="3543"/>
        <v>1.1289177733669238</v>
      </c>
      <c r="G793">
        <f>VLOOKUP($B793,COMMODITIES!$A$4:$F$1040000,5,0)/VLOOKUP($B793,IPSA!$A$4:$F$1040000,5,0)</f>
        <v>0.98514722476687877</v>
      </c>
      <c r="H793" s="2">
        <f t="shared" ref="H793" si="3725">AVERAGE(G744:G793)</f>
        <v>1.0111091625836817</v>
      </c>
      <c r="I793">
        <f>VLOOKUP($B793,UTILITIES!$A$4:$F$1040000,5,0)/VLOOKUP($B793,IPSA!$A$4:$F$1040000,5,0)</f>
        <v>1.1834322357341978</v>
      </c>
      <c r="J793" s="2">
        <f t="shared" ref="J793" si="3726">AVERAGE(I744:I793)</f>
        <v>1.1381025610517601</v>
      </c>
      <c r="K793">
        <f>VLOOKUP($B793,CONSUMO!$A$4:$F$1040000,5,0)/VLOOKUP($B793,IPSA!$A$4:$F$1040000,5,0)</f>
        <v>1.081462818334453</v>
      </c>
      <c r="L793" s="2">
        <f t="shared" ref="L793" si="3727">AVERAGE(K744:K793)</f>
        <v>1.0778608728021324</v>
      </c>
      <c r="M793">
        <f>VLOOKUP($B793,INDUSTRIAL!$A$4:$F$1040000,5,0)/VLOOKUP($B793,IPSA!$A$4:$F$1040000,5,0)</f>
        <v>0.87339891203862052</v>
      </c>
      <c r="N793" s="2">
        <f t="shared" ref="N793" si="3728">AVERAGE(M744:M793)</f>
        <v>0.88459258041677002</v>
      </c>
      <c r="O793">
        <f>VLOOKUP($B793,RETAIL!$A$4:$F$1040000,5,0)/VLOOKUP($B793,IPSA!$A$4:$F$1040000,5,0)</f>
        <v>0.83700302435302887</v>
      </c>
      <c r="P793" s="2">
        <f t="shared" ref="P793" si="3729">AVERAGE(O744:O793)</f>
        <v>0.83813052431319335</v>
      </c>
    </row>
    <row r="794" spans="1:16">
      <c r="A794" t="str">
        <f t="shared" si="3624"/>
        <v/>
      </c>
      <c r="B794" s="2">
        <f>IPSA!A971</f>
        <v>20090306</v>
      </c>
      <c r="C794">
        <f>VLOOKUP($B794,BANCA!$A$4:$F$1040000,5,0)/VLOOKUP($B794,IPSA!$A$4:$F$1040000,5,0)</f>
        <v>0.95471985769473444</v>
      </c>
      <c r="D794" s="2">
        <f t="shared" si="3543"/>
        <v>0.97816847431859433</v>
      </c>
      <c r="E794">
        <f>VLOOKUP($B794,'CONST.&amp;INMOB'!$A$4:$F$1040000,5,0)/VLOOKUP($B794,IPSA!$A$4:$F$1040000,5,0)</f>
        <v>1.2077892471897211</v>
      </c>
      <c r="F794" s="2">
        <f t="shared" si="3543"/>
        <v>1.1316314146773572</v>
      </c>
      <c r="G794">
        <f>VLOOKUP($B794,COMMODITIES!$A$4:$F$1040000,5,0)/VLOOKUP($B794,IPSA!$A$4:$F$1040000,5,0)</f>
        <v>0.9892376981835147</v>
      </c>
      <c r="H794" s="2">
        <f t="shared" ref="H794" si="3730">AVERAGE(G745:G794)</f>
        <v>1.0115104635623344</v>
      </c>
      <c r="I794">
        <f>VLOOKUP($B794,UTILITIES!$A$4:$F$1040000,5,0)/VLOOKUP($B794,IPSA!$A$4:$F$1040000,5,0)</f>
        <v>1.1830231140124332</v>
      </c>
      <c r="J794" s="2">
        <f t="shared" ref="J794" si="3731">AVERAGE(I745:I794)</f>
        <v>1.1386818712531499</v>
      </c>
      <c r="K794">
        <f>VLOOKUP($B794,CONSUMO!$A$4:$F$1040000,5,0)/VLOOKUP($B794,IPSA!$A$4:$F$1040000,5,0)</f>
        <v>1.0957492742575521</v>
      </c>
      <c r="L794" s="2">
        <f t="shared" ref="L794" si="3732">AVERAGE(K745:K794)</f>
        <v>1.0776083002940089</v>
      </c>
      <c r="M794">
        <f>VLOOKUP($B794,INDUSTRIAL!$A$4:$F$1040000,5,0)/VLOOKUP($B794,IPSA!$A$4:$F$1040000,5,0)</f>
        <v>0.85890321047018281</v>
      </c>
      <c r="N794" s="2">
        <f t="shared" ref="N794" si="3733">AVERAGE(M745:M794)</f>
        <v>0.88301509344406059</v>
      </c>
      <c r="O794">
        <f>VLOOKUP($B794,RETAIL!$A$4:$F$1040000,5,0)/VLOOKUP($B794,IPSA!$A$4:$F$1040000,5,0)</f>
        <v>0.83977860988806352</v>
      </c>
      <c r="P794" s="2">
        <f t="shared" ref="P794" si="3734">AVERAGE(O745:O794)</f>
        <v>0.83850096366763693</v>
      </c>
    </row>
    <row r="795" spans="1:16">
      <c r="A795" t="str">
        <f t="shared" si="3624"/>
        <v/>
      </c>
      <c r="B795" s="2">
        <f>IPSA!A972</f>
        <v>20090309</v>
      </c>
      <c r="C795">
        <f>VLOOKUP($B795,BANCA!$A$4:$F$1040000,5,0)/VLOOKUP($B795,IPSA!$A$4:$F$1040000,5,0)</f>
        <v>0.94725607764207498</v>
      </c>
      <c r="D795" s="2">
        <f t="shared" si="3543"/>
        <v>0.97722308415780545</v>
      </c>
      <c r="E795">
        <f>VLOOKUP($B795,'CONST.&amp;INMOB'!$A$4:$F$1040000,5,0)/VLOOKUP($B795,IPSA!$A$4:$F$1040000,5,0)</f>
        <v>1.1824352719264044</v>
      </c>
      <c r="F795" s="2">
        <f t="shared" si="3543"/>
        <v>1.1338486048166461</v>
      </c>
      <c r="G795">
        <f>VLOOKUP($B795,COMMODITIES!$A$4:$F$1040000,5,0)/VLOOKUP($B795,IPSA!$A$4:$F$1040000,5,0)</f>
        <v>0.9978220597068399</v>
      </c>
      <c r="H795" s="2">
        <f t="shared" ref="H795" si="3735">AVERAGE(G746:G795)</f>
        <v>1.0120582800523323</v>
      </c>
      <c r="I795">
        <f>VLOOKUP($B795,UTILITIES!$A$4:$F$1040000,5,0)/VLOOKUP($B795,IPSA!$A$4:$F$1040000,5,0)</f>
        <v>1.1875212072035994</v>
      </c>
      <c r="J795" s="2">
        <f t="shared" ref="J795" si="3736">AVERAGE(I746:I795)</f>
        <v>1.1393223474174141</v>
      </c>
      <c r="K795">
        <f>VLOOKUP($B795,CONSUMO!$A$4:$F$1040000,5,0)/VLOOKUP($B795,IPSA!$A$4:$F$1040000,5,0)</f>
        <v>1.081380865570039</v>
      </c>
      <c r="L795" s="2">
        <f t="shared" ref="L795" si="3737">AVERAGE(K746:K795)</f>
        <v>1.0769228770647248</v>
      </c>
      <c r="M795">
        <f>VLOOKUP($B795,INDUSTRIAL!$A$4:$F$1040000,5,0)/VLOOKUP($B795,IPSA!$A$4:$F$1040000,5,0)</f>
        <v>0.84962475104587076</v>
      </c>
      <c r="N795" s="2">
        <f t="shared" ref="N795" si="3738">AVERAGE(M746:M795)</f>
        <v>0.88129544849580954</v>
      </c>
      <c r="O795">
        <f>VLOOKUP($B795,RETAIL!$A$4:$F$1040000,5,0)/VLOOKUP($B795,IPSA!$A$4:$F$1040000,5,0)</f>
        <v>0.83005658766873558</v>
      </c>
      <c r="P795" s="2">
        <f t="shared" ref="P795" si="3739">AVERAGE(O746:O795)</f>
        <v>0.83864223093436097</v>
      </c>
    </row>
    <row r="796" spans="1:16">
      <c r="A796" t="str">
        <f t="shared" si="3624"/>
        <v/>
      </c>
      <c r="B796" s="2">
        <f>IPSA!A973</f>
        <v>20090310</v>
      </c>
      <c r="C796">
        <f>VLOOKUP($B796,BANCA!$A$4:$F$1040000,5,0)/VLOOKUP($B796,IPSA!$A$4:$F$1040000,5,0)</f>
        <v>0.94774660165405911</v>
      </c>
      <c r="D796" s="2">
        <f t="shared" si="3543"/>
        <v>0.97650078732740564</v>
      </c>
      <c r="E796">
        <f>VLOOKUP($B796,'CONST.&amp;INMOB'!$A$4:$F$1040000,5,0)/VLOOKUP($B796,IPSA!$A$4:$F$1040000,5,0)</f>
        <v>1.1474706109215116</v>
      </c>
      <c r="F796" s="2">
        <f t="shared" si="3543"/>
        <v>1.1356472115324892</v>
      </c>
      <c r="G796">
        <f>VLOOKUP($B796,COMMODITIES!$A$4:$F$1040000,5,0)/VLOOKUP($B796,IPSA!$A$4:$F$1040000,5,0)</f>
        <v>1.01272204979063</v>
      </c>
      <c r="H796" s="2">
        <f t="shared" ref="H796" si="3740">AVERAGE(G747:G796)</f>
        <v>1.01279742658213</v>
      </c>
      <c r="I796">
        <f>VLOOKUP($B796,UTILITIES!$A$4:$F$1040000,5,0)/VLOOKUP($B796,IPSA!$A$4:$F$1040000,5,0)</f>
        <v>1.1786599408099472</v>
      </c>
      <c r="J796" s="2">
        <f t="shared" ref="J796" si="3741">AVERAGE(I747:I796)</f>
        <v>1.1398609631863943</v>
      </c>
      <c r="K796">
        <f>VLOOKUP($B796,CONSUMO!$A$4:$F$1040000,5,0)/VLOOKUP($B796,IPSA!$A$4:$F$1040000,5,0)</f>
        <v>1.0780610319036925</v>
      </c>
      <c r="L796" s="2">
        <f t="shared" ref="L796" si="3742">AVERAGE(K747:K796)</f>
        <v>1.0761243958914921</v>
      </c>
      <c r="M796">
        <f>VLOOKUP($B796,INDUSTRIAL!$A$4:$F$1040000,5,0)/VLOOKUP($B796,IPSA!$A$4:$F$1040000,5,0)</f>
        <v>0.84010939626719872</v>
      </c>
      <c r="N796" s="2">
        <f t="shared" ref="N796" si="3743">AVERAGE(M747:M796)</f>
        <v>0.87924605090037422</v>
      </c>
      <c r="O796">
        <f>VLOOKUP($B796,RETAIL!$A$4:$F$1040000,5,0)/VLOOKUP($B796,IPSA!$A$4:$F$1040000,5,0)</f>
        <v>0.82181630099465686</v>
      </c>
      <c r="P796" s="2">
        <f t="shared" ref="P796" si="3744">AVERAGE(O747:O796)</f>
        <v>0.83859085966291769</v>
      </c>
    </row>
    <row r="797" spans="1:16">
      <c r="A797" t="str">
        <f t="shared" si="3624"/>
        <v/>
      </c>
      <c r="B797" s="2">
        <f>IPSA!A974</f>
        <v>20090311</v>
      </c>
      <c r="C797">
        <f>VLOOKUP($B797,BANCA!$A$4:$F$1040000,5,0)/VLOOKUP($B797,IPSA!$A$4:$F$1040000,5,0)</f>
        <v>0.93874922274245298</v>
      </c>
      <c r="D797" s="2">
        <f t="shared" si="3543"/>
        <v>0.97565303582157414</v>
      </c>
      <c r="E797">
        <f>VLOOKUP($B797,'CONST.&amp;INMOB'!$A$4:$F$1040000,5,0)/VLOOKUP($B797,IPSA!$A$4:$F$1040000,5,0)</f>
        <v>1.1515106592379376</v>
      </c>
      <c r="F797" s="2">
        <f t="shared" si="3543"/>
        <v>1.1376592770073282</v>
      </c>
      <c r="G797">
        <f>VLOOKUP($B797,COMMODITIES!$A$4:$F$1040000,5,0)/VLOOKUP($B797,IPSA!$A$4:$F$1040000,5,0)</f>
        <v>1.0140017542342521</v>
      </c>
      <c r="H797" s="2">
        <f t="shared" ref="H797" si="3745">AVERAGE(G748:G797)</f>
        <v>1.0136216401403646</v>
      </c>
      <c r="I797">
        <f>VLOOKUP($B797,UTILITIES!$A$4:$F$1040000,5,0)/VLOOKUP($B797,IPSA!$A$4:$F$1040000,5,0)</f>
        <v>1.1826656124789472</v>
      </c>
      <c r="J797" s="2">
        <f t="shared" ref="J797" si="3746">AVERAGE(I748:I797)</f>
        <v>1.1403403055254058</v>
      </c>
      <c r="K797">
        <f>VLOOKUP($B797,CONSUMO!$A$4:$F$1040000,5,0)/VLOOKUP($B797,IPSA!$A$4:$F$1040000,5,0)</f>
        <v>1.0734398227646897</v>
      </c>
      <c r="L797" s="2">
        <f t="shared" ref="L797" si="3747">AVERAGE(K748:K797)</f>
        <v>1.0751797003073724</v>
      </c>
      <c r="M797">
        <f>VLOOKUP($B797,INDUSTRIAL!$A$4:$F$1040000,5,0)/VLOOKUP($B797,IPSA!$A$4:$F$1040000,5,0)</f>
        <v>0.84485280492173886</v>
      </c>
      <c r="N797" s="2">
        <f t="shared" ref="N797" si="3748">AVERAGE(M748:M797)</f>
        <v>0.87748433855529495</v>
      </c>
      <c r="O797">
        <f>VLOOKUP($B797,RETAIL!$A$4:$F$1040000,5,0)/VLOOKUP($B797,IPSA!$A$4:$F$1040000,5,0)</f>
        <v>0.81775606260886757</v>
      </c>
      <c r="P797" s="2">
        <f t="shared" ref="P797" si="3749">AVERAGE(O748:O797)</f>
        <v>0.83860250765208033</v>
      </c>
    </row>
    <row r="798" spans="1:16">
      <c r="A798" t="str">
        <f t="shared" si="3624"/>
        <v/>
      </c>
      <c r="B798" s="2">
        <f>IPSA!A975</f>
        <v>20090312</v>
      </c>
      <c r="C798">
        <f>VLOOKUP($B798,BANCA!$A$4:$F$1040000,5,0)/VLOOKUP($B798,IPSA!$A$4:$F$1040000,5,0)</f>
        <v>0.945568630928045</v>
      </c>
      <c r="D798" s="2">
        <f t="shared" si="3543"/>
        <v>0.97512475622421491</v>
      </c>
      <c r="E798">
        <f>VLOOKUP($B798,'CONST.&amp;INMOB'!$A$4:$F$1040000,5,0)/VLOOKUP($B798,IPSA!$A$4:$F$1040000,5,0)</f>
        <v>1.1226009099671117</v>
      </c>
      <c r="F798" s="2">
        <f t="shared" si="3543"/>
        <v>1.1383102392472155</v>
      </c>
      <c r="G798">
        <f>VLOOKUP($B798,COMMODITIES!$A$4:$F$1040000,5,0)/VLOOKUP($B798,IPSA!$A$4:$F$1040000,5,0)</f>
        <v>1.0057932000400633</v>
      </c>
      <c r="H798" s="2">
        <f t="shared" ref="H798" si="3750">AVERAGE(G749:G798)</f>
        <v>1.0142858338324618</v>
      </c>
      <c r="I798">
        <f>VLOOKUP($B798,UTILITIES!$A$4:$F$1040000,5,0)/VLOOKUP($B798,IPSA!$A$4:$F$1040000,5,0)</f>
        <v>1.1889249022630959</v>
      </c>
      <c r="J798" s="2">
        <f t="shared" ref="J798" si="3751">AVERAGE(I749:I798)</f>
        <v>1.1410306586870045</v>
      </c>
      <c r="K798">
        <f>VLOOKUP($B798,CONSUMO!$A$4:$F$1040000,5,0)/VLOOKUP($B798,IPSA!$A$4:$F$1040000,5,0)</f>
        <v>1.0816651150266079</v>
      </c>
      <c r="L798" s="2">
        <f t="shared" ref="L798" si="3752">AVERAGE(K749:K798)</f>
        <v>1.0743929980379996</v>
      </c>
      <c r="M798">
        <f>VLOOKUP($B798,INDUSTRIAL!$A$4:$F$1040000,5,0)/VLOOKUP($B798,IPSA!$A$4:$F$1040000,5,0)</f>
        <v>0.83934614380501549</v>
      </c>
      <c r="N798" s="2">
        <f t="shared" ref="N798" si="3753">AVERAGE(M749:M798)</f>
        <v>0.87546222244539218</v>
      </c>
      <c r="O798">
        <f>VLOOKUP($B798,RETAIL!$A$4:$F$1040000,5,0)/VLOOKUP($B798,IPSA!$A$4:$F$1040000,5,0)</f>
        <v>0.81343498628153155</v>
      </c>
      <c r="P798" s="2">
        <f t="shared" ref="P798" si="3754">AVERAGE(O749:O798)</f>
        <v>0.83848272000365143</v>
      </c>
    </row>
    <row r="799" spans="1:16">
      <c r="A799" t="str">
        <f t="shared" si="3624"/>
        <v/>
      </c>
      <c r="B799" s="2">
        <f>IPSA!A976</f>
        <v>20090313</v>
      </c>
      <c r="C799">
        <f>VLOOKUP($B799,BANCA!$A$4:$F$1040000,5,0)/VLOOKUP($B799,IPSA!$A$4:$F$1040000,5,0)</f>
        <v>0.95134430870113906</v>
      </c>
      <c r="D799" s="2">
        <f t="shared" si="3543"/>
        <v>0.97423805234683258</v>
      </c>
      <c r="E799">
        <f>VLOOKUP($B799,'CONST.&amp;INMOB'!$A$4:$F$1040000,5,0)/VLOOKUP($B799,IPSA!$A$4:$F$1040000,5,0)</f>
        <v>1.1333513324456499</v>
      </c>
      <c r="F799" s="2">
        <f t="shared" si="3543"/>
        <v>1.1406616196376251</v>
      </c>
      <c r="G799">
        <f>VLOOKUP($B799,COMMODITIES!$A$4:$F$1040000,5,0)/VLOOKUP($B799,IPSA!$A$4:$F$1040000,5,0)</f>
        <v>0.99911722535502234</v>
      </c>
      <c r="H799" s="2">
        <f t="shared" ref="H799" si="3755">AVERAGE(G750:G799)</f>
        <v>1.0142514660136062</v>
      </c>
      <c r="I799">
        <f>VLOOKUP($B799,UTILITIES!$A$4:$F$1040000,5,0)/VLOOKUP($B799,IPSA!$A$4:$F$1040000,5,0)</f>
        <v>1.2008721388058816</v>
      </c>
      <c r="J799" s="2">
        <f t="shared" ref="J799" si="3756">AVERAGE(I750:I799)</f>
        <v>1.1424934057386784</v>
      </c>
      <c r="K799">
        <f>VLOOKUP($B799,CONSUMO!$A$4:$F$1040000,5,0)/VLOOKUP($B799,IPSA!$A$4:$F$1040000,5,0)</f>
        <v>1.0810164589610012</v>
      </c>
      <c r="L799" s="2">
        <f t="shared" ref="L799" si="3757">AVERAGE(K750:K799)</f>
        <v>1.073930689033741</v>
      </c>
      <c r="M799">
        <f>VLOOKUP($B799,INDUSTRIAL!$A$4:$F$1040000,5,0)/VLOOKUP($B799,IPSA!$A$4:$F$1040000,5,0)</f>
        <v>0.83232313315456941</v>
      </c>
      <c r="N799" s="2">
        <f t="shared" ref="N799" si="3758">AVERAGE(M750:M799)</f>
        <v>0.87377766859931583</v>
      </c>
      <c r="O799">
        <f>VLOOKUP($B799,RETAIL!$A$4:$F$1040000,5,0)/VLOOKUP($B799,IPSA!$A$4:$F$1040000,5,0)</f>
        <v>0.8053428728628611</v>
      </c>
      <c r="P799" s="2">
        <f t="shared" ref="P799" si="3759">AVERAGE(O750:O799)</f>
        <v>0.83804899610015926</v>
      </c>
    </row>
    <row r="800" spans="1:16">
      <c r="A800" t="str">
        <f t="shared" si="3624"/>
        <v/>
      </c>
      <c r="B800" s="2">
        <f>IPSA!A977</f>
        <v>20090316</v>
      </c>
      <c r="C800">
        <f>VLOOKUP($B800,BANCA!$A$4:$F$1040000,5,0)/VLOOKUP($B800,IPSA!$A$4:$F$1040000,5,0)</f>
        <v>0.95289876167230203</v>
      </c>
      <c r="D800" s="2">
        <f t="shared" si="3543"/>
        <v>0.97329629785796423</v>
      </c>
      <c r="E800">
        <f>VLOOKUP($B800,'CONST.&amp;INMOB'!$A$4:$F$1040000,5,0)/VLOOKUP($B800,IPSA!$A$4:$F$1040000,5,0)</f>
        <v>1.12801942889947</v>
      </c>
      <c r="F800" s="2">
        <f t="shared" si="3543"/>
        <v>1.1422525057763584</v>
      </c>
      <c r="G800">
        <f>VLOOKUP($B800,COMMODITIES!$A$4:$F$1040000,5,0)/VLOOKUP($B800,IPSA!$A$4:$F$1040000,5,0)</f>
        <v>1.0054219332406402</v>
      </c>
      <c r="H800" s="2">
        <f t="shared" ref="H800" si="3760">AVERAGE(G751:G800)</f>
        <v>1.0141378756546908</v>
      </c>
      <c r="I800">
        <f>VLOOKUP($B800,UTILITIES!$A$4:$F$1040000,5,0)/VLOOKUP($B800,IPSA!$A$4:$F$1040000,5,0)</f>
        <v>1.1932471138597835</v>
      </c>
      <c r="J800" s="2">
        <f t="shared" ref="J800" si="3761">AVERAGE(I751:I800)</f>
        <v>1.1438638487810469</v>
      </c>
      <c r="K800">
        <f>VLOOKUP($B800,CONSUMO!$A$4:$F$1040000,5,0)/VLOOKUP($B800,IPSA!$A$4:$F$1040000,5,0)</f>
        <v>1.0754575786754392</v>
      </c>
      <c r="L800" s="2">
        <f t="shared" ref="L800" si="3762">AVERAGE(K751:K800)</f>
        <v>1.0734400150592105</v>
      </c>
      <c r="M800">
        <f>VLOOKUP($B800,INDUSTRIAL!$A$4:$F$1040000,5,0)/VLOOKUP($B800,IPSA!$A$4:$F$1040000,5,0)</f>
        <v>0.82918813501700839</v>
      </c>
      <c r="N800" s="2">
        <f t="shared" ref="N800" si="3763">AVERAGE(M751:M800)</f>
        <v>0.87216199667143302</v>
      </c>
      <c r="O800">
        <f>VLOOKUP($B800,RETAIL!$A$4:$F$1040000,5,0)/VLOOKUP($B800,IPSA!$A$4:$F$1040000,5,0)</f>
        <v>0.80290619204563263</v>
      </c>
      <c r="P800" s="2">
        <f t="shared" ref="P800" si="3764">AVERAGE(O751:O800)</f>
        <v>0.8376930741830596</v>
      </c>
    </row>
    <row r="801" spans="1:16">
      <c r="A801" t="str">
        <f t="shared" si="3624"/>
        <v/>
      </c>
      <c r="B801" s="2">
        <f>IPSA!A978</f>
        <v>20090317</v>
      </c>
      <c r="C801">
        <f>VLOOKUP($B801,BANCA!$A$4:$F$1040000,5,0)/VLOOKUP($B801,IPSA!$A$4:$F$1040000,5,0)</f>
        <v>0.96823869027354459</v>
      </c>
      <c r="D801" s="2">
        <f t="shared" si="3543"/>
        <v>0.97249179314980183</v>
      </c>
      <c r="E801">
        <f>VLOOKUP($B801,'CONST.&amp;INMOB'!$A$4:$F$1040000,5,0)/VLOOKUP($B801,IPSA!$A$4:$F$1040000,5,0)</f>
        <v>1.1033559020888017</v>
      </c>
      <c r="F801" s="2">
        <f t="shared" si="3543"/>
        <v>1.1438387047909149</v>
      </c>
      <c r="G801">
        <f>VLOOKUP($B801,COMMODITIES!$A$4:$F$1040000,5,0)/VLOOKUP($B801,IPSA!$A$4:$F$1040000,5,0)</f>
        <v>1.0094776686160001</v>
      </c>
      <c r="H801" s="2">
        <f t="shared" ref="H801" si="3765">AVERAGE(G752:G801)</f>
        <v>1.0137523581115815</v>
      </c>
      <c r="I801">
        <f>VLOOKUP($B801,UTILITIES!$A$4:$F$1040000,5,0)/VLOOKUP($B801,IPSA!$A$4:$F$1040000,5,0)</f>
        <v>1.1883680594026298</v>
      </c>
      <c r="J801" s="2">
        <f t="shared" ref="J801" si="3766">AVERAGE(I752:I801)</f>
        <v>1.1454453893808416</v>
      </c>
      <c r="K801">
        <f>VLOOKUP($B801,CONSUMO!$A$4:$F$1040000,5,0)/VLOOKUP($B801,IPSA!$A$4:$F$1040000,5,0)</f>
        <v>1.0626229580849662</v>
      </c>
      <c r="L801" s="2">
        <f t="shared" ref="L801" si="3767">AVERAGE(K752:K801)</f>
        <v>1.0732554997967896</v>
      </c>
      <c r="M801">
        <f>VLOOKUP($B801,INDUSTRIAL!$A$4:$F$1040000,5,0)/VLOOKUP($B801,IPSA!$A$4:$F$1040000,5,0)</f>
        <v>0.825547079122256</v>
      </c>
      <c r="N801" s="2">
        <f t="shared" ref="N801" si="3768">AVERAGE(M752:M801)</f>
        <v>0.87066680496282334</v>
      </c>
      <c r="O801">
        <f>VLOOKUP($B801,RETAIL!$A$4:$F$1040000,5,0)/VLOOKUP($B801,IPSA!$A$4:$F$1040000,5,0)</f>
        <v>0.80389638382865736</v>
      </c>
      <c r="P801" s="2">
        <f t="shared" ref="P801" si="3769">AVERAGE(O752:O801)</f>
        <v>0.8371264527931046</v>
      </c>
    </row>
    <row r="802" spans="1:16">
      <c r="A802" t="str">
        <f t="shared" si="3624"/>
        <v/>
      </c>
      <c r="B802" s="2">
        <f>IPSA!A979</f>
        <v>20090318</v>
      </c>
      <c r="C802">
        <f>VLOOKUP($B802,BANCA!$A$4:$F$1040000,5,0)/VLOOKUP($B802,IPSA!$A$4:$F$1040000,5,0)</f>
        <v>0.97514006354908322</v>
      </c>
      <c r="D802" s="2">
        <f t="shared" si="3543"/>
        <v>0.97166996656165239</v>
      </c>
      <c r="E802">
        <f>VLOOKUP($B802,'CONST.&amp;INMOB'!$A$4:$F$1040000,5,0)/VLOOKUP($B802,IPSA!$A$4:$F$1040000,5,0)</f>
        <v>1.0858832184083749</v>
      </c>
      <c r="F802" s="2">
        <f t="shared" si="3543"/>
        <v>1.1448231003705067</v>
      </c>
      <c r="G802">
        <f>VLOOKUP($B802,COMMODITIES!$A$4:$F$1040000,5,0)/VLOOKUP($B802,IPSA!$A$4:$F$1040000,5,0)</f>
        <v>1.007663388896983</v>
      </c>
      <c r="H802" s="2">
        <f t="shared" ref="H802" si="3770">AVERAGE(G753:G802)</f>
        <v>1.013587823638523</v>
      </c>
      <c r="I802">
        <f>VLOOKUP($B802,UTILITIES!$A$4:$F$1040000,5,0)/VLOOKUP($B802,IPSA!$A$4:$F$1040000,5,0)</f>
        <v>1.1882360949558013</v>
      </c>
      <c r="J802" s="2">
        <f t="shared" ref="J802" si="3771">AVERAGE(I753:I802)</f>
        <v>1.1470915183556769</v>
      </c>
      <c r="K802">
        <f>VLOOKUP($B802,CONSUMO!$A$4:$F$1040000,5,0)/VLOOKUP($B802,IPSA!$A$4:$F$1040000,5,0)</f>
        <v>1.0612083879694625</v>
      </c>
      <c r="L802" s="2">
        <f t="shared" ref="L802" si="3772">AVERAGE(K753:K802)</f>
        <v>1.073128576346368</v>
      </c>
      <c r="M802">
        <f>VLOOKUP($B802,INDUSTRIAL!$A$4:$F$1040000,5,0)/VLOOKUP($B802,IPSA!$A$4:$F$1040000,5,0)</f>
        <v>0.81995395040114261</v>
      </c>
      <c r="N802" s="2">
        <f t="shared" ref="N802" si="3773">AVERAGE(M753:M802)</f>
        <v>0.86871775375179727</v>
      </c>
      <c r="O802">
        <f>VLOOKUP($B802,RETAIL!$A$4:$F$1040000,5,0)/VLOOKUP($B802,IPSA!$A$4:$F$1040000,5,0)</f>
        <v>0.81081011148556925</v>
      </c>
      <c r="P802" s="2">
        <f t="shared" ref="P802" si="3774">AVERAGE(O753:O802)</f>
        <v>0.83642052827304814</v>
      </c>
    </row>
    <row r="803" spans="1:16">
      <c r="A803" t="str">
        <f t="shared" si="3624"/>
        <v/>
      </c>
      <c r="B803" s="2">
        <f>IPSA!A980</f>
        <v>20090319</v>
      </c>
      <c r="C803">
        <f>VLOOKUP($B803,BANCA!$A$4:$F$1040000,5,0)/VLOOKUP($B803,IPSA!$A$4:$F$1040000,5,0)</f>
        <v>0.96574611421531664</v>
      </c>
      <c r="D803" s="2">
        <f t="shared" si="3543"/>
        <v>0.97064629991879281</v>
      </c>
      <c r="E803">
        <f>VLOOKUP($B803,'CONST.&amp;INMOB'!$A$4:$F$1040000,5,0)/VLOOKUP($B803,IPSA!$A$4:$F$1040000,5,0)</f>
        <v>1.0999045361893358</v>
      </c>
      <c r="F803" s="2">
        <f t="shared" si="3543"/>
        <v>1.1460149292790638</v>
      </c>
      <c r="G803">
        <f>VLOOKUP($B803,COMMODITIES!$A$4:$F$1040000,5,0)/VLOOKUP($B803,IPSA!$A$4:$F$1040000,5,0)</f>
        <v>1.0177968678759284</v>
      </c>
      <c r="H803" s="2">
        <f t="shared" ref="H803" si="3775">AVERAGE(G754:G803)</f>
        <v>1.0136165814721385</v>
      </c>
      <c r="I803">
        <f>VLOOKUP($B803,UTILITIES!$A$4:$F$1040000,5,0)/VLOOKUP($B803,IPSA!$A$4:$F$1040000,5,0)</f>
        <v>1.1821620535148785</v>
      </c>
      <c r="J803" s="2">
        <f t="shared" ref="J803" si="3776">AVERAGE(I754:I803)</f>
        <v>1.1485373308866158</v>
      </c>
      <c r="K803">
        <f>VLOOKUP($B803,CONSUMO!$A$4:$F$1040000,5,0)/VLOOKUP($B803,IPSA!$A$4:$F$1040000,5,0)</f>
        <v>1.050911901168383</v>
      </c>
      <c r="L803" s="2">
        <f t="shared" ref="L803" si="3777">AVERAGE(K754:K803)</f>
        <v>1.072821054584342</v>
      </c>
      <c r="M803">
        <f>VLOOKUP($B803,INDUSTRIAL!$A$4:$F$1040000,5,0)/VLOOKUP($B803,IPSA!$A$4:$F$1040000,5,0)</f>
        <v>0.81976480498249971</v>
      </c>
      <c r="N803" s="2">
        <f t="shared" ref="N803" si="3778">AVERAGE(M754:M803)</f>
        <v>0.86691384472799782</v>
      </c>
      <c r="O803">
        <f>VLOOKUP($B803,RETAIL!$A$4:$F$1040000,5,0)/VLOOKUP($B803,IPSA!$A$4:$F$1040000,5,0)</f>
        <v>0.81330451437131945</v>
      </c>
      <c r="P803" s="2">
        <f t="shared" ref="P803" si="3779">AVERAGE(O754:O803)</f>
        <v>0.83573122345356343</v>
      </c>
    </row>
    <row r="804" spans="1:16">
      <c r="A804" t="str">
        <f t="shared" si="3624"/>
        <v/>
      </c>
      <c r="B804" s="2">
        <f>IPSA!A981</f>
        <v>20090320</v>
      </c>
      <c r="C804">
        <f>VLOOKUP($B804,BANCA!$A$4:$F$1040000,5,0)/VLOOKUP($B804,IPSA!$A$4:$F$1040000,5,0)</f>
        <v>0.95993537886531943</v>
      </c>
      <c r="D804" s="2">
        <f t="shared" si="3543"/>
        <v>0.96943005294062667</v>
      </c>
      <c r="E804">
        <f>VLOOKUP($B804,'CONST.&amp;INMOB'!$A$4:$F$1040000,5,0)/VLOOKUP($B804,IPSA!$A$4:$F$1040000,5,0)</f>
        <v>1.0808761075855871</v>
      </c>
      <c r="F804" s="2">
        <f t="shared" si="3543"/>
        <v>1.1465011360853929</v>
      </c>
      <c r="G804">
        <f>VLOOKUP($B804,COMMODITIES!$A$4:$F$1040000,5,0)/VLOOKUP($B804,IPSA!$A$4:$F$1040000,5,0)</f>
        <v>1.0307726197084812</v>
      </c>
      <c r="H804" s="2">
        <f t="shared" ref="H804" si="3780">AVERAGE(G755:G804)</f>
        <v>1.0139650665160505</v>
      </c>
      <c r="I804">
        <f>VLOOKUP($B804,UTILITIES!$A$4:$F$1040000,5,0)/VLOOKUP($B804,IPSA!$A$4:$F$1040000,5,0)</f>
        <v>1.1702434869364895</v>
      </c>
      <c r="J804" s="2">
        <f t="shared" ref="J804" si="3781">AVERAGE(I755:I804)</f>
        <v>1.1497376240536263</v>
      </c>
      <c r="K804">
        <f>VLOOKUP($B804,CONSUMO!$A$4:$F$1040000,5,0)/VLOOKUP($B804,IPSA!$A$4:$F$1040000,5,0)</f>
        <v>1.0562054337868523</v>
      </c>
      <c r="L804" s="2">
        <f t="shared" ref="L804" si="3782">AVERAGE(K755:K804)</f>
        <v>1.0728848696135931</v>
      </c>
      <c r="M804">
        <f>VLOOKUP($B804,INDUSTRIAL!$A$4:$F$1040000,5,0)/VLOOKUP($B804,IPSA!$A$4:$F$1040000,5,0)</f>
        <v>0.82536134332851896</v>
      </c>
      <c r="N804" s="2">
        <f t="shared" ref="N804" si="3783">AVERAGE(M755:M804)</f>
        <v>0.8651024731171586</v>
      </c>
      <c r="O804">
        <f>VLOOKUP($B804,RETAIL!$A$4:$F$1040000,5,0)/VLOOKUP($B804,IPSA!$A$4:$F$1040000,5,0)</f>
        <v>0.80599148380592589</v>
      </c>
      <c r="P804" s="2">
        <f t="shared" ref="P804" si="3784">AVERAGE(O755:O804)</f>
        <v>0.83490741010371594</v>
      </c>
    </row>
    <row r="805" spans="1:16">
      <c r="A805" t="str">
        <f t="shared" si="3624"/>
        <v/>
      </c>
      <c r="B805" s="2">
        <f>IPSA!A982</f>
        <v>20090323</v>
      </c>
      <c r="C805">
        <f>VLOOKUP($B805,BANCA!$A$4:$F$1040000,5,0)/VLOOKUP($B805,IPSA!$A$4:$F$1040000,5,0)</f>
        <v>0.95747205263085511</v>
      </c>
      <c r="D805" s="2">
        <f t="shared" si="3543"/>
        <v>0.96781256724335474</v>
      </c>
      <c r="E805">
        <f>VLOOKUP($B805,'CONST.&amp;INMOB'!$A$4:$F$1040000,5,0)/VLOOKUP($B805,IPSA!$A$4:$F$1040000,5,0)</f>
        <v>1.0910476063218335</v>
      </c>
      <c r="F805" s="2">
        <f t="shared" si="3543"/>
        <v>1.146908124757466</v>
      </c>
      <c r="G805">
        <f>VLOOKUP($B805,COMMODITIES!$A$4:$F$1040000,5,0)/VLOOKUP($B805,IPSA!$A$4:$F$1040000,5,0)</f>
        <v>1.0477988929127948</v>
      </c>
      <c r="H805" s="2">
        <f t="shared" ref="H805" si="3785">AVERAGE(G756:G805)</f>
        <v>1.0151129219331332</v>
      </c>
      <c r="I805">
        <f>VLOOKUP($B805,UTILITIES!$A$4:$F$1040000,5,0)/VLOOKUP($B805,IPSA!$A$4:$F$1040000,5,0)</f>
        <v>1.1611285451254956</v>
      </c>
      <c r="J805" s="2">
        <f t="shared" ref="J805" si="3786">AVERAGE(I756:I805)</f>
        <v>1.1504837774917691</v>
      </c>
      <c r="K805">
        <f>VLOOKUP($B805,CONSUMO!$A$4:$F$1040000,5,0)/VLOOKUP($B805,IPSA!$A$4:$F$1040000,5,0)</f>
        <v>1.0493060563604459</v>
      </c>
      <c r="L805" s="2">
        <f t="shared" ref="L805" si="3787">AVERAGE(K756:K805)</f>
        <v>1.0726406469058114</v>
      </c>
      <c r="M805">
        <f>VLOOKUP($B805,INDUSTRIAL!$A$4:$F$1040000,5,0)/VLOOKUP($B805,IPSA!$A$4:$F$1040000,5,0)</f>
        <v>0.81782225689374988</v>
      </c>
      <c r="N805" s="2">
        <f t="shared" ref="N805" si="3788">AVERAGE(M756:M805)</f>
        <v>0.86322461806475248</v>
      </c>
      <c r="O805">
        <f>VLOOKUP($B805,RETAIL!$A$4:$F$1040000,5,0)/VLOOKUP($B805,IPSA!$A$4:$F$1040000,5,0)</f>
        <v>0.8022326455139781</v>
      </c>
      <c r="P805" s="2">
        <f t="shared" ref="P805" si="3789">AVERAGE(O756:O805)</f>
        <v>0.83401560457598611</v>
      </c>
    </row>
    <row r="806" spans="1:16">
      <c r="A806" t="str">
        <f t="shared" si="3624"/>
        <v/>
      </c>
      <c r="B806" s="2">
        <f>IPSA!A983</f>
        <v>20090324</v>
      </c>
      <c r="C806">
        <f>VLOOKUP($B806,BANCA!$A$4:$F$1040000,5,0)/VLOOKUP($B806,IPSA!$A$4:$F$1040000,5,0)</f>
        <v>0.95242755920708011</v>
      </c>
      <c r="D806" s="2">
        <f t="shared" si="3543"/>
        <v>0.96609229437559152</v>
      </c>
      <c r="E806">
        <f>VLOOKUP($B806,'CONST.&amp;INMOB'!$A$4:$F$1040000,5,0)/VLOOKUP($B806,IPSA!$A$4:$F$1040000,5,0)</f>
        <v>1.0935245394786075</v>
      </c>
      <c r="F806" s="2">
        <f t="shared" si="3543"/>
        <v>1.146825398254165</v>
      </c>
      <c r="G806">
        <f>VLOOKUP($B806,COMMODITIES!$A$4:$F$1040000,5,0)/VLOOKUP($B806,IPSA!$A$4:$F$1040000,5,0)</f>
        <v>1.0493058208643664</v>
      </c>
      <c r="H806" s="2">
        <f t="shared" ref="H806" si="3790">AVERAGE(G757:G806)</f>
        <v>1.0162841595095187</v>
      </c>
      <c r="I806">
        <f>VLOOKUP($B806,UTILITIES!$A$4:$F$1040000,5,0)/VLOOKUP($B806,IPSA!$A$4:$F$1040000,5,0)</f>
        <v>1.154214898167367</v>
      </c>
      <c r="J806" s="2">
        <f t="shared" ref="J806" si="3791">AVERAGE(I757:I806)</f>
        <v>1.151162075272125</v>
      </c>
      <c r="K806">
        <f>VLOOKUP($B806,CONSUMO!$A$4:$F$1040000,5,0)/VLOOKUP($B806,IPSA!$A$4:$F$1040000,5,0)</f>
        <v>1.0471419512637015</v>
      </c>
      <c r="L806" s="2">
        <f t="shared" ref="L806" si="3792">AVERAGE(K757:K806)</f>
        <v>1.0717250356436834</v>
      </c>
      <c r="M806">
        <f>VLOOKUP($B806,INDUSTRIAL!$A$4:$F$1040000,5,0)/VLOOKUP($B806,IPSA!$A$4:$F$1040000,5,0)</f>
        <v>0.81771899628589562</v>
      </c>
      <c r="N806" s="2">
        <f t="shared" ref="N806" si="3793">AVERAGE(M757:M806)</f>
        <v>0.86154166445417302</v>
      </c>
      <c r="O806">
        <f>VLOOKUP($B806,RETAIL!$A$4:$F$1040000,5,0)/VLOOKUP($B806,IPSA!$A$4:$F$1040000,5,0)</f>
        <v>0.81222346069469109</v>
      </c>
      <c r="P806" s="2">
        <f t="shared" ref="P806" si="3794">AVERAGE(O757:O806)</f>
        <v>0.83325483747559059</v>
      </c>
    </row>
    <row r="807" spans="1:16">
      <c r="A807" t="str">
        <f t="shared" si="3624"/>
        <v/>
      </c>
      <c r="B807" s="2">
        <f>IPSA!A984</f>
        <v>20090325</v>
      </c>
      <c r="C807">
        <f>VLOOKUP($B807,BANCA!$A$4:$F$1040000,5,0)/VLOOKUP($B807,IPSA!$A$4:$F$1040000,5,0)</f>
        <v>0.94363747440101509</v>
      </c>
      <c r="D807" s="2">
        <f t="shared" si="3543"/>
        <v>0.9644515041356102</v>
      </c>
      <c r="E807">
        <f>VLOOKUP($B807,'CONST.&amp;INMOB'!$A$4:$F$1040000,5,0)/VLOOKUP($B807,IPSA!$A$4:$F$1040000,5,0)</f>
        <v>1.0677638894123855</v>
      </c>
      <c r="F807" s="2">
        <f t="shared" si="3543"/>
        <v>1.1459271436511591</v>
      </c>
      <c r="G807">
        <f>VLOOKUP($B807,COMMODITIES!$A$4:$F$1040000,5,0)/VLOOKUP($B807,IPSA!$A$4:$F$1040000,5,0)</f>
        <v>1.0590084084027489</v>
      </c>
      <c r="H807" s="2">
        <f t="shared" ref="H807" si="3795">AVERAGE(G758:G807)</f>
        <v>1.0176815492861331</v>
      </c>
      <c r="I807">
        <f>VLOOKUP($B807,UTILITIES!$A$4:$F$1040000,5,0)/VLOOKUP($B807,IPSA!$A$4:$F$1040000,5,0)</f>
        <v>1.1514403747817017</v>
      </c>
      <c r="J807" s="2">
        <f t="shared" ref="J807" si="3796">AVERAGE(I758:I807)</f>
        <v>1.1516378821071254</v>
      </c>
      <c r="K807">
        <f>VLOOKUP($B807,CONSUMO!$A$4:$F$1040000,5,0)/VLOOKUP($B807,IPSA!$A$4:$F$1040000,5,0)</f>
        <v>1.0372284623019612</v>
      </c>
      <c r="L807" s="2">
        <f t="shared" ref="L807" si="3797">AVERAGE(K758:K807)</f>
        <v>1.0709509061791216</v>
      </c>
      <c r="M807">
        <f>VLOOKUP($B807,INDUSTRIAL!$A$4:$F$1040000,5,0)/VLOOKUP($B807,IPSA!$A$4:$F$1040000,5,0)</f>
        <v>0.82171327880592515</v>
      </c>
      <c r="N807" s="2">
        <f t="shared" ref="N807" si="3798">AVERAGE(M758:M807)</f>
        <v>0.85996780411243279</v>
      </c>
      <c r="O807">
        <f>VLOOKUP($B807,RETAIL!$A$4:$F$1040000,5,0)/VLOOKUP($B807,IPSA!$A$4:$F$1040000,5,0)</f>
        <v>0.80523687698666957</v>
      </c>
      <c r="P807" s="2">
        <f t="shared" ref="P807" si="3799">AVERAGE(O758:O807)</f>
        <v>0.83222047426887724</v>
      </c>
    </row>
    <row r="808" spans="1:16">
      <c r="A808" t="str">
        <f t="shared" si="3624"/>
        <v/>
      </c>
      <c r="B808" s="2">
        <f>IPSA!A985</f>
        <v>20090326</v>
      </c>
      <c r="C808">
        <f>VLOOKUP($B808,BANCA!$A$4:$F$1040000,5,0)/VLOOKUP($B808,IPSA!$A$4:$F$1040000,5,0)</f>
        <v>0.94091738414892778</v>
      </c>
      <c r="D808" s="2">
        <f t="shared" si="3543"/>
        <v>0.96303597819151832</v>
      </c>
      <c r="E808">
        <f>VLOOKUP($B808,'CONST.&amp;INMOB'!$A$4:$F$1040000,5,0)/VLOOKUP($B808,IPSA!$A$4:$F$1040000,5,0)</f>
        <v>1.0910229581255895</v>
      </c>
      <c r="F808" s="2">
        <f t="shared" si="3543"/>
        <v>1.1453161159167704</v>
      </c>
      <c r="G808">
        <f>VLOOKUP($B808,COMMODITIES!$A$4:$F$1040000,5,0)/VLOOKUP($B808,IPSA!$A$4:$F$1040000,5,0)</f>
        <v>1.0605358751584784</v>
      </c>
      <c r="H808" s="2">
        <f t="shared" ref="H808" si="3800">AVERAGE(G759:G808)</f>
        <v>1.0189770774851781</v>
      </c>
      <c r="I808">
        <f>VLOOKUP($B808,UTILITIES!$A$4:$F$1040000,5,0)/VLOOKUP($B808,IPSA!$A$4:$F$1040000,5,0)</f>
        <v>1.1462091768209257</v>
      </c>
      <c r="J808" s="2">
        <f t="shared" ref="J808" si="3801">AVERAGE(I759:I808)</f>
        <v>1.1521177669523841</v>
      </c>
      <c r="K808">
        <f>VLOOKUP($B808,CONSUMO!$A$4:$F$1040000,5,0)/VLOOKUP($B808,IPSA!$A$4:$F$1040000,5,0)</f>
        <v>1.0299558808194076</v>
      </c>
      <c r="L808" s="2">
        <f t="shared" ref="L808" si="3802">AVERAGE(K759:K808)</f>
        <v>1.0700064401409755</v>
      </c>
      <c r="M808">
        <f>VLOOKUP($B808,INDUSTRIAL!$A$4:$F$1040000,5,0)/VLOOKUP($B808,IPSA!$A$4:$F$1040000,5,0)</f>
        <v>0.8288992001781389</v>
      </c>
      <c r="N808" s="2">
        <f t="shared" ref="N808" si="3803">AVERAGE(M759:M808)</f>
        <v>0.85847706745538699</v>
      </c>
      <c r="O808">
        <f>VLOOKUP($B808,RETAIL!$A$4:$F$1040000,5,0)/VLOOKUP($B808,IPSA!$A$4:$F$1040000,5,0)</f>
        <v>0.81021813394761988</v>
      </c>
      <c r="P808" s="2">
        <f t="shared" ref="P808" si="3804">AVERAGE(O759:O808)</f>
        <v>0.83131233030941187</v>
      </c>
    </row>
    <row r="809" spans="1:16">
      <c r="A809" t="str">
        <f t="shared" si="3624"/>
        <v/>
      </c>
      <c r="B809" s="2">
        <f>IPSA!A986</f>
        <v>20090327</v>
      </c>
      <c r="C809">
        <f>VLOOKUP($B809,BANCA!$A$4:$F$1040000,5,0)/VLOOKUP($B809,IPSA!$A$4:$F$1040000,5,0)</f>
        <v>0.94285875772296968</v>
      </c>
      <c r="D809" s="2">
        <f t="shared" si="3543"/>
        <v>0.96197048208275615</v>
      </c>
      <c r="E809">
        <f>VLOOKUP($B809,'CONST.&amp;INMOB'!$A$4:$F$1040000,5,0)/VLOOKUP($B809,IPSA!$A$4:$F$1040000,5,0)</f>
        <v>1.082546726395021</v>
      </c>
      <c r="F809" s="2">
        <f t="shared" si="3543"/>
        <v>1.1442256862940361</v>
      </c>
      <c r="G809">
        <f>VLOOKUP($B809,COMMODITIES!$A$4:$F$1040000,5,0)/VLOOKUP($B809,IPSA!$A$4:$F$1040000,5,0)</f>
        <v>1.0538438320452068</v>
      </c>
      <c r="H809" s="2">
        <f t="shared" ref="H809" si="3805">AVERAGE(G760:G809)</f>
        <v>1.0200666087925607</v>
      </c>
      <c r="I809">
        <f>VLOOKUP($B809,UTILITIES!$A$4:$F$1040000,5,0)/VLOOKUP($B809,IPSA!$A$4:$F$1040000,5,0)</f>
        <v>1.1491060568178206</v>
      </c>
      <c r="J809" s="2">
        <f t="shared" ref="J809" si="3806">AVERAGE(I760:I809)</f>
        <v>1.1525535386718679</v>
      </c>
      <c r="K809">
        <f>VLOOKUP($B809,CONSUMO!$A$4:$F$1040000,5,0)/VLOOKUP($B809,IPSA!$A$4:$F$1040000,5,0)</f>
        <v>1.0419761382266834</v>
      </c>
      <c r="L809" s="2">
        <f t="shared" ref="L809" si="3807">AVERAGE(K760:K809)</f>
        <v>1.0694131360923442</v>
      </c>
      <c r="M809">
        <f>VLOOKUP($B809,INDUSTRIAL!$A$4:$F$1040000,5,0)/VLOOKUP($B809,IPSA!$A$4:$F$1040000,5,0)</f>
        <v>0.8334468318603383</v>
      </c>
      <c r="N809" s="2">
        <f t="shared" ref="N809" si="3808">AVERAGE(M760:M809)</f>
        <v>0.85703889726871874</v>
      </c>
      <c r="O809">
        <f>VLOOKUP($B809,RETAIL!$A$4:$F$1040000,5,0)/VLOOKUP($B809,IPSA!$A$4:$F$1040000,5,0)</f>
        <v>0.80969809915152824</v>
      </c>
      <c r="P809" s="2">
        <f t="shared" ref="P809" si="3809">AVERAGE(O760:O809)</f>
        <v>0.83030116463119052</v>
      </c>
    </row>
    <row r="810" spans="1:16">
      <c r="A810" t="str">
        <f t="shared" si="3624"/>
        <v/>
      </c>
      <c r="B810" s="2">
        <f>IPSA!A987</f>
        <v>20090330</v>
      </c>
      <c r="C810">
        <f>VLOOKUP($B810,BANCA!$A$4:$F$1040000,5,0)/VLOOKUP($B810,IPSA!$A$4:$F$1040000,5,0)</f>
        <v>0.94548635906005962</v>
      </c>
      <c r="D810" s="2">
        <f t="shared" si="3543"/>
        <v>0.96096331297492665</v>
      </c>
      <c r="E810">
        <f>VLOOKUP($B810,'CONST.&amp;INMOB'!$A$4:$F$1040000,5,0)/VLOOKUP($B810,IPSA!$A$4:$F$1040000,5,0)</f>
        <v>1.088495404905951</v>
      </c>
      <c r="F810" s="2">
        <f t="shared" si="3543"/>
        <v>1.1430481305501834</v>
      </c>
      <c r="G810">
        <f>VLOOKUP($B810,COMMODITIES!$A$4:$F$1040000,5,0)/VLOOKUP($B810,IPSA!$A$4:$F$1040000,5,0)</f>
        <v>1.0361140191165215</v>
      </c>
      <c r="H810" s="2">
        <f t="shared" ref="H810" si="3810">AVERAGE(G761:G810)</f>
        <v>1.0208478115925088</v>
      </c>
      <c r="I810">
        <f>VLOOKUP($B810,UTILITIES!$A$4:$F$1040000,5,0)/VLOOKUP($B810,IPSA!$A$4:$F$1040000,5,0)</f>
        <v>1.1595542712663183</v>
      </c>
      <c r="J810" s="2">
        <f t="shared" ref="J810" si="3811">AVERAGE(I761:I810)</f>
        <v>1.1531326926873329</v>
      </c>
      <c r="K810">
        <f>VLOOKUP($B810,CONSUMO!$A$4:$F$1040000,5,0)/VLOOKUP($B810,IPSA!$A$4:$F$1040000,5,0)</f>
        <v>1.0512679460464871</v>
      </c>
      <c r="L810" s="2">
        <f t="shared" ref="L810" si="3812">AVERAGE(K761:K810)</f>
        <v>1.0690746300991711</v>
      </c>
      <c r="M810">
        <f>VLOOKUP($B810,INDUSTRIAL!$A$4:$F$1040000,5,0)/VLOOKUP($B810,IPSA!$A$4:$F$1040000,5,0)</f>
        <v>0.83360992240403542</v>
      </c>
      <c r="N810" s="2">
        <f t="shared" ref="N810" si="3813">AVERAGE(M761:M810)</f>
        <v>0.85556586087047659</v>
      </c>
      <c r="O810">
        <f>VLOOKUP($B810,RETAIL!$A$4:$F$1040000,5,0)/VLOOKUP($B810,IPSA!$A$4:$F$1040000,5,0)</f>
        <v>0.81122605473055531</v>
      </c>
      <c r="P810" s="2">
        <f t="shared" ref="P810" si="3814">AVERAGE(O761:O810)</f>
        <v>0.82924702050121946</v>
      </c>
    </row>
    <row r="811" spans="1:16">
      <c r="A811" t="str">
        <f t="shared" si="3624"/>
        <v/>
      </c>
      <c r="B811" s="2">
        <f>IPSA!A988</f>
        <v>20090331</v>
      </c>
      <c r="C811">
        <f>VLOOKUP($B811,BANCA!$A$4:$F$1040000,5,0)/VLOOKUP($B811,IPSA!$A$4:$F$1040000,5,0)</f>
        <v>0.94255284216352242</v>
      </c>
      <c r="D811" s="2">
        <f t="shared" si="3543"/>
        <v>0.96005946275988474</v>
      </c>
      <c r="E811">
        <f>VLOOKUP($B811,'CONST.&amp;INMOB'!$A$4:$F$1040000,5,0)/VLOOKUP($B811,IPSA!$A$4:$F$1040000,5,0)</f>
        <v>1.0943141400413645</v>
      </c>
      <c r="F811" s="2">
        <f t="shared" si="3543"/>
        <v>1.1414367684326745</v>
      </c>
      <c r="G811">
        <f>VLOOKUP($B811,COMMODITIES!$A$4:$F$1040000,5,0)/VLOOKUP($B811,IPSA!$A$4:$F$1040000,5,0)</f>
        <v>1.0393874153418055</v>
      </c>
      <c r="H811" s="2">
        <f t="shared" ref="H811" si="3815">AVERAGE(G762:G811)</f>
        <v>1.0216321258251062</v>
      </c>
      <c r="I811">
        <f>VLOOKUP($B811,UTILITIES!$A$4:$F$1040000,5,0)/VLOOKUP($B811,IPSA!$A$4:$F$1040000,5,0)</f>
        <v>1.1637450538314982</v>
      </c>
      <c r="J811" s="2">
        <f t="shared" ref="J811" si="3816">AVERAGE(I762:I811)</f>
        <v>1.1538446780575875</v>
      </c>
      <c r="K811">
        <f>VLOOKUP($B811,CONSUMO!$A$4:$F$1040000,5,0)/VLOOKUP($B811,IPSA!$A$4:$F$1040000,5,0)</f>
        <v>1.0519867572376731</v>
      </c>
      <c r="L811" s="2">
        <f t="shared" ref="L811" si="3817">AVERAGE(K762:K811)</f>
        <v>1.068642485555829</v>
      </c>
      <c r="M811">
        <f>VLOOKUP($B811,INDUSTRIAL!$A$4:$F$1040000,5,0)/VLOOKUP($B811,IPSA!$A$4:$F$1040000,5,0)</f>
        <v>0.83459375160098748</v>
      </c>
      <c r="N811" s="2">
        <f t="shared" ref="N811" si="3818">AVERAGE(M762:M811)</f>
        <v>0.85428220327838811</v>
      </c>
      <c r="O811">
        <f>VLOOKUP($B811,RETAIL!$A$4:$F$1040000,5,0)/VLOOKUP($B811,IPSA!$A$4:$F$1040000,5,0)</f>
        <v>0.80513276042694082</v>
      </c>
      <c r="P811" s="2">
        <f t="shared" ref="P811" si="3819">AVERAGE(O762:O811)</f>
        <v>0.82801440446223029</v>
      </c>
    </row>
    <row r="812" spans="1:16">
      <c r="A812" t="str">
        <f t="shared" si="3624"/>
        <v/>
      </c>
      <c r="B812" s="2">
        <f>IPSA!A989</f>
        <v>20090401</v>
      </c>
      <c r="C812">
        <f>VLOOKUP($B812,BANCA!$A$4:$F$1040000,5,0)/VLOOKUP($B812,IPSA!$A$4:$F$1040000,5,0)</f>
        <v>0.94357888079428631</v>
      </c>
      <c r="D812" s="2">
        <f t="shared" si="3543"/>
        <v>0.9594237038976442</v>
      </c>
      <c r="E812">
        <f>VLOOKUP($B812,'CONST.&amp;INMOB'!$A$4:$F$1040000,5,0)/VLOOKUP($B812,IPSA!$A$4:$F$1040000,5,0)</f>
        <v>1.1163513267635423</v>
      </c>
      <c r="F812" s="2">
        <f t="shared" si="3543"/>
        <v>1.140500186546874</v>
      </c>
      <c r="G812">
        <f>VLOOKUP($B812,COMMODITIES!$A$4:$F$1040000,5,0)/VLOOKUP($B812,IPSA!$A$4:$F$1040000,5,0)</f>
        <v>1.0616511823955239</v>
      </c>
      <c r="H812" s="2">
        <f t="shared" ref="H812" si="3820">AVERAGE(G763:G812)</f>
        <v>1.022831445433025</v>
      </c>
      <c r="I812">
        <f>VLOOKUP($B812,UTILITIES!$A$4:$F$1040000,5,0)/VLOOKUP($B812,IPSA!$A$4:$F$1040000,5,0)</f>
        <v>1.141465561831543</v>
      </c>
      <c r="J812" s="2">
        <f t="shared" ref="J812" si="3821">AVERAGE(I763:I812)</f>
        <v>1.1539869846992801</v>
      </c>
      <c r="K812">
        <f>VLOOKUP($B812,CONSUMO!$A$4:$F$1040000,5,0)/VLOOKUP($B812,IPSA!$A$4:$F$1040000,5,0)</f>
        <v>1.0378765426998011</v>
      </c>
      <c r="L812" s="2">
        <f t="shared" ref="L812" si="3822">AVERAGE(K763:K812)</f>
        <v>1.0678375026211646</v>
      </c>
      <c r="M812">
        <f>VLOOKUP($B812,INDUSTRIAL!$A$4:$F$1040000,5,0)/VLOOKUP($B812,IPSA!$A$4:$F$1040000,5,0)</f>
        <v>0.84303613014256451</v>
      </c>
      <c r="N812" s="2">
        <f t="shared" ref="N812" si="3823">AVERAGE(M763:M812)</f>
        <v>0.85343012915432848</v>
      </c>
      <c r="O812">
        <f>VLOOKUP($B812,RETAIL!$A$4:$F$1040000,5,0)/VLOOKUP($B812,IPSA!$A$4:$F$1040000,5,0)</f>
        <v>0.80200486417726524</v>
      </c>
      <c r="P812" s="2">
        <f t="shared" ref="P812" si="3824">AVERAGE(O763:O812)</f>
        <v>0.82674939193642627</v>
      </c>
    </row>
    <row r="813" spans="1:16">
      <c r="A813" t="str">
        <f t="shared" si="3624"/>
        <v/>
      </c>
      <c r="B813" s="2">
        <f>IPSA!A990</f>
        <v>20090402</v>
      </c>
      <c r="C813">
        <f>VLOOKUP($B813,BANCA!$A$4:$F$1040000,5,0)/VLOOKUP($B813,IPSA!$A$4:$F$1040000,5,0)</f>
        <v>0.93044050651682708</v>
      </c>
      <c r="D813" s="2">
        <f t="shared" si="3543"/>
        <v>0.95870813941992838</v>
      </c>
      <c r="E813">
        <f>VLOOKUP($B813,'CONST.&amp;INMOB'!$A$4:$F$1040000,5,0)/VLOOKUP($B813,IPSA!$A$4:$F$1040000,5,0)</f>
        <v>1.1229226590437518</v>
      </c>
      <c r="F813" s="2">
        <f t="shared" si="3543"/>
        <v>1.1399729735812734</v>
      </c>
      <c r="G813">
        <f>VLOOKUP($B813,COMMODITIES!$A$4:$F$1040000,5,0)/VLOOKUP($B813,IPSA!$A$4:$F$1040000,5,0)</f>
        <v>1.0706511857758174</v>
      </c>
      <c r="H813" s="2">
        <f t="shared" ref="H813" si="3825">AVERAGE(G764:G813)</f>
        <v>1.0241141300407144</v>
      </c>
      <c r="I813">
        <f>VLOOKUP($B813,UTILITIES!$A$4:$F$1040000,5,0)/VLOOKUP($B813,IPSA!$A$4:$F$1040000,5,0)</f>
        <v>1.1354928963093465</v>
      </c>
      <c r="J813" s="2">
        <f t="shared" ref="J813" si="3826">AVERAGE(I764:I813)</f>
        <v>1.1539705154569042</v>
      </c>
      <c r="K813">
        <f>VLOOKUP($B813,CONSUMO!$A$4:$F$1040000,5,0)/VLOOKUP($B813,IPSA!$A$4:$F$1040000,5,0)</f>
        <v>1.0416909714128857</v>
      </c>
      <c r="L813" s="2">
        <f t="shared" ref="L813" si="3827">AVERAGE(K764:K813)</f>
        <v>1.0670681021048842</v>
      </c>
      <c r="M813">
        <f>VLOOKUP($B813,INDUSTRIAL!$A$4:$F$1040000,5,0)/VLOOKUP($B813,IPSA!$A$4:$F$1040000,5,0)</f>
        <v>0.84265827073258937</v>
      </c>
      <c r="N813" s="2">
        <f t="shared" ref="N813" si="3828">AVERAGE(M764:M813)</f>
        <v>0.85263882930976964</v>
      </c>
      <c r="O813">
        <f>VLOOKUP($B813,RETAIL!$A$4:$F$1040000,5,0)/VLOOKUP($B813,IPSA!$A$4:$F$1040000,5,0)</f>
        <v>0.80357387242739442</v>
      </c>
      <c r="P813" s="2">
        <f t="shared" ref="P813" si="3829">AVERAGE(O764:O813)</f>
        <v>0.82565926749624807</v>
      </c>
    </row>
    <row r="814" spans="1:16">
      <c r="A814" t="str">
        <f t="shared" si="3624"/>
        <v/>
      </c>
      <c r="B814" s="2">
        <f>IPSA!A991</f>
        <v>20090403</v>
      </c>
      <c r="C814">
        <f>VLOOKUP($B814,BANCA!$A$4:$F$1040000,5,0)/VLOOKUP($B814,IPSA!$A$4:$F$1040000,5,0)</f>
        <v>0.93004426055244949</v>
      </c>
      <c r="D814" s="2">
        <f t="shared" si="3543"/>
        <v>0.95803602786594166</v>
      </c>
      <c r="E814">
        <f>VLOOKUP($B814,'CONST.&amp;INMOB'!$A$4:$F$1040000,5,0)/VLOOKUP($B814,IPSA!$A$4:$F$1040000,5,0)</f>
        <v>1.1144404951913882</v>
      </c>
      <c r="F814" s="2">
        <f t="shared" si="3543"/>
        <v>1.1391904551456347</v>
      </c>
      <c r="G814">
        <f>VLOOKUP($B814,COMMODITIES!$A$4:$F$1040000,5,0)/VLOOKUP($B814,IPSA!$A$4:$F$1040000,5,0)</f>
        <v>1.075903006205571</v>
      </c>
      <c r="H814" s="2">
        <f t="shared" ref="H814" si="3830">AVERAGE(G765:G814)</f>
        <v>1.0256120533031059</v>
      </c>
      <c r="I814">
        <f>VLOOKUP($B814,UTILITIES!$A$4:$F$1040000,5,0)/VLOOKUP($B814,IPSA!$A$4:$F$1040000,5,0)</f>
        <v>1.1301300222321871</v>
      </c>
      <c r="J814" s="2">
        <f t="shared" ref="J814" si="3831">AVERAGE(I765:I814)</f>
        <v>1.1538256367167865</v>
      </c>
      <c r="K814">
        <f>VLOOKUP($B814,CONSUMO!$A$4:$F$1040000,5,0)/VLOOKUP($B814,IPSA!$A$4:$F$1040000,5,0)</f>
        <v>1.0402805520104608</v>
      </c>
      <c r="L814" s="2">
        <f t="shared" ref="L814" si="3832">AVERAGE(K765:K814)</f>
        <v>1.0657494505915197</v>
      </c>
      <c r="M814">
        <f>VLOOKUP($B814,INDUSTRIAL!$A$4:$F$1040000,5,0)/VLOOKUP($B814,IPSA!$A$4:$F$1040000,5,0)</f>
        <v>0.84149062265801644</v>
      </c>
      <c r="N814" s="2">
        <f t="shared" ref="N814" si="3833">AVERAGE(M765:M814)</f>
        <v>0.85187847579815423</v>
      </c>
      <c r="O814">
        <f>VLOOKUP($B814,RETAIL!$A$4:$F$1040000,5,0)/VLOOKUP($B814,IPSA!$A$4:$F$1040000,5,0)</f>
        <v>0.80378292103967619</v>
      </c>
      <c r="P814" s="2">
        <f t="shared" ref="P814" si="3834">AVERAGE(O765:O814)</f>
        <v>0.8246130622312503</v>
      </c>
    </row>
    <row r="815" spans="1:16">
      <c r="A815" t="str">
        <f t="shared" si="3624"/>
        <v/>
      </c>
      <c r="B815" s="2">
        <f>IPSA!A992</f>
        <v>20090406</v>
      </c>
      <c r="C815">
        <f>VLOOKUP($B815,BANCA!$A$4:$F$1040000,5,0)/VLOOKUP($B815,IPSA!$A$4:$F$1040000,5,0)</f>
        <v>0.93837645625822674</v>
      </c>
      <c r="D815" s="2">
        <f t="shared" si="3543"/>
        <v>0.95766736037740241</v>
      </c>
      <c r="E815">
        <f>VLOOKUP($B815,'CONST.&amp;INMOB'!$A$4:$F$1040000,5,0)/VLOOKUP($B815,IPSA!$A$4:$F$1040000,5,0)</f>
        <v>1.109454038231076</v>
      </c>
      <c r="F815" s="2">
        <f t="shared" si="3543"/>
        <v>1.1386887977857734</v>
      </c>
      <c r="G815">
        <f>VLOOKUP($B815,COMMODITIES!$A$4:$F$1040000,5,0)/VLOOKUP($B815,IPSA!$A$4:$F$1040000,5,0)</f>
        <v>1.0773941572857113</v>
      </c>
      <c r="H815" s="2">
        <f t="shared" ref="H815" si="3835">AVERAGE(G766:G815)</f>
        <v>1.0272073816564049</v>
      </c>
      <c r="I815">
        <f>VLOOKUP($B815,UTILITIES!$A$4:$F$1040000,5,0)/VLOOKUP($B815,IPSA!$A$4:$F$1040000,5,0)</f>
        <v>1.1259157973320759</v>
      </c>
      <c r="J815" s="2">
        <f t="shared" ref="J815" si="3836">AVERAGE(I766:I815)</f>
        <v>1.1534225414428669</v>
      </c>
      <c r="K815">
        <f>VLOOKUP($B815,CONSUMO!$A$4:$F$1040000,5,0)/VLOOKUP($B815,IPSA!$A$4:$F$1040000,5,0)</f>
        <v>1.0428148759356397</v>
      </c>
      <c r="L815" s="2">
        <f t="shared" ref="L815" si="3837">AVERAGE(K766:K815)</f>
        <v>1.0645456749701765</v>
      </c>
      <c r="M815">
        <f>VLOOKUP($B815,INDUSTRIAL!$A$4:$F$1040000,5,0)/VLOOKUP($B815,IPSA!$A$4:$F$1040000,5,0)</f>
        <v>0.8434470835543505</v>
      </c>
      <c r="N815" s="2">
        <f t="shared" ref="N815" si="3838">AVERAGE(M766:M815)</f>
        <v>0.85117698427922706</v>
      </c>
      <c r="O815">
        <f>VLOOKUP($B815,RETAIL!$A$4:$F$1040000,5,0)/VLOOKUP($B815,IPSA!$A$4:$F$1040000,5,0)</f>
        <v>0.80468242274218582</v>
      </c>
      <c r="P815" s="2">
        <f t="shared" ref="P815" si="3839">AVERAGE(O766:O815)</f>
        <v>0.8236211156666482</v>
      </c>
    </row>
    <row r="816" spans="1:16">
      <c r="A816" t="str">
        <f t="shared" si="3624"/>
        <v/>
      </c>
      <c r="B816" s="2">
        <f>IPSA!A993</f>
        <v>20090407</v>
      </c>
      <c r="C816">
        <f>VLOOKUP($B816,BANCA!$A$4:$F$1040000,5,0)/VLOOKUP($B816,IPSA!$A$4:$F$1040000,5,0)</f>
        <v>0.93403855545346948</v>
      </c>
      <c r="D816" s="2">
        <f t="shared" si="3543"/>
        <v>0.95704692800401769</v>
      </c>
      <c r="E816">
        <f>VLOOKUP($B816,'CONST.&amp;INMOB'!$A$4:$F$1040000,5,0)/VLOOKUP($B816,IPSA!$A$4:$F$1040000,5,0)</f>
        <v>1.1153928168405087</v>
      </c>
      <c r="F816" s="2">
        <f t="shared" si="3543"/>
        <v>1.1383848922033384</v>
      </c>
      <c r="G816">
        <f>VLOOKUP($B816,COMMODITIES!$A$4:$F$1040000,5,0)/VLOOKUP($B816,IPSA!$A$4:$F$1040000,5,0)</f>
        <v>1.0768259328761924</v>
      </c>
      <c r="H816" s="2">
        <f t="shared" ref="H816" si="3840">AVERAGE(G767:G816)</f>
        <v>1.0288242137930346</v>
      </c>
      <c r="I816">
        <f>VLOOKUP($B816,UTILITIES!$A$4:$F$1040000,5,0)/VLOOKUP($B816,IPSA!$A$4:$F$1040000,5,0)</f>
        <v>1.1281768400042096</v>
      </c>
      <c r="J816" s="2">
        <f t="shared" ref="J816" si="3841">AVERAGE(I767:I816)</f>
        <v>1.153001802167924</v>
      </c>
      <c r="K816">
        <f>VLOOKUP($B816,CONSUMO!$A$4:$F$1040000,5,0)/VLOOKUP($B816,IPSA!$A$4:$F$1040000,5,0)</f>
        <v>1.0403626541293847</v>
      </c>
      <c r="L816" s="2">
        <f t="shared" ref="L816" si="3842">AVERAGE(K767:K816)</f>
        <v>1.0630789611956488</v>
      </c>
      <c r="M816">
        <f>VLOOKUP($B816,INDUSTRIAL!$A$4:$F$1040000,5,0)/VLOOKUP($B816,IPSA!$A$4:$F$1040000,5,0)</f>
        <v>0.84650816117628458</v>
      </c>
      <c r="N816" s="2">
        <f t="shared" ref="N816" si="3843">AVERAGE(M767:M816)</f>
        <v>0.85066786165216057</v>
      </c>
      <c r="O816">
        <f>VLOOKUP($B816,RETAIL!$A$4:$F$1040000,5,0)/VLOOKUP($B816,IPSA!$A$4:$F$1040000,5,0)</f>
        <v>0.80417394375329376</v>
      </c>
      <c r="P816" s="2">
        <f t="shared" ref="P816" si="3844">AVERAGE(O767:O816)</f>
        <v>0.82266868601220366</v>
      </c>
    </row>
    <row r="817" spans="1:16">
      <c r="A817" t="str">
        <f t="shared" si="3624"/>
        <v/>
      </c>
      <c r="B817" s="2">
        <f>IPSA!A994</f>
        <v>20090408</v>
      </c>
      <c r="C817">
        <f>VLOOKUP($B817,BANCA!$A$4:$F$1040000,5,0)/VLOOKUP($B817,IPSA!$A$4:$F$1040000,5,0)</f>
        <v>0.93966160609313487</v>
      </c>
      <c r="D817" s="2">
        <f t="shared" si="3543"/>
        <v>0.95652513382980386</v>
      </c>
      <c r="E817">
        <f>VLOOKUP($B817,'CONST.&amp;INMOB'!$A$4:$F$1040000,5,0)/VLOOKUP($B817,IPSA!$A$4:$F$1040000,5,0)</f>
        <v>1.1157656329255776</v>
      </c>
      <c r="F817" s="2">
        <f t="shared" si="3543"/>
        <v>1.138221715060185</v>
      </c>
      <c r="G817">
        <f>VLOOKUP($B817,COMMODITIES!$A$4:$F$1040000,5,0)/VLOOKUP($B817,IPSA!$A$4:$F$1040000,5,0)</f>
        <v>1.0671105973206876</v>
      </c>
      <c r="H817" s="2">
        <f t="shared" ref="H817" si="3845">AVERAGE(G768:G817)</f>
        <v>1.0301452130784376</v>
      </c>
      <c r="I817">
        <f>VLOOKUP($B817,UTILITIES!$A$4:$F$1040000,5,0)/VLOOKUP($B817,IPSA!$A$4:$F$1040000,5,0)</f>
        <v>1.1344885753718754</v>
      </c>
      <c r="J817" s="2">
        <f t="shared" ref="J817" si="3846">AVERAGE(I768:I817)</f>
        <v>1.1527165582539827</v>
      </c>
      <c r="K817">
        <f>VLOOKUP($B817,CONSUMO!$A$4:$F$1040000,5,0)/VLOOKUP($B817,IPSA!$A$4:$F$1040000,5,0)</f>
        <v>1.0316983788077179</v>
      </c>
      <c r="L817" s="2">
        <f t="shared" ref="L817" si="3847">AVERAGE(K768:K817)</f>
        <v>1.0616989394613663</v>
      </c>
      <c r="M817">
        <f>VLOOKUP($B817,INDUSTRIAL!$A$4:$F$1040000,5,0)/VLOOKUP($B817,IPSA!$A$4:$F$1040000,5,0)</f>
        <v>0.84963726658252048</v>
      </c>
      <c r="N817" s="2">
        <f t="shared" ref="N817" si="3848">AVERAGE(M768:M817)</f>
        <v>0.85022551873774088</v>
      </c>
      <c r="O817">
        <f>VLOOKUP($B817,RETAIL!$A$4:$F$1040000,5,0)/VLOOKUP($B817,IPSA!$A$4:$F$1040000,5,0)</f>
        <v>0.81185872860462638</v>
      </c>
      <c r="P817" s="2">
        <f t="shared" ref="P817" si="3849">AVERAGE(O768:O817)</f>
        <v>0.82181687242122559</v>
      </c>
    </row>
    <row r="818" spans="1:16">
      <c r="A818" t="str">
        <f t="shared" si="3624"/>
        <v/>
      </c>
      <c r="B818" s="2">
        <f>IPSA!A995</f>
        <v>20090409</v>
      </c>
      <c r="C818">
        <f>VLOOKUP($B818,BANCA!$A$4:$F$1040000,5,0)/VLOOKUP($B818,IPSA!$A$4:$F$1040000,5,0)</f>
        <v>0.93834538834782477</v>
      </c>
      <c r="D818" s="2">
        <f t="shared" si="3543"/>
        <v>0.95602368138734606</v>
      </c>
      <c r="E818">
        <f>VLOOKUP($B818,'CONST.&amp;INMOB'!$A$4:$F$1040000,5,0)/VLOOKUP($B818,IPSA!$A$4:$F$1040000,5,0)</f>
        <v>1.1452213489394913</v>
      </c>
      <c r="F818" s="2">
        <f t="shared" si="3543"/>
        <v>1.1384632146531362</v>
      </c>
      <c r="G818">
        <f>VLOOKUP($B818,COMMODITIES!$A$4:$F$1040000,5,0)/VLOOKUP($B818,IPSA!$A$4:$F$1040000,5,0)</f>
        <v>1.0797518299102042</v>
      </c>
      <c r="H818" s="2">
        <f t="shared" ref="H818" si="3850">AVERAGE(G769:G818)</f>
        <v>1.0318410418041868</v>
      </c>
      <c r="I818">
        <f>VLOOKUP($B818,UTILITIES!$A$4:$F$1040000,5,0)/VLOOKUP($B818,IPSA!$A$4:$F$1040000,5,0)</f>
        <v>1.1201954946655497</v>
      </c>
      <c r="J818" s="2">
        <f t="shared" ref="J818" si="3851">AVERAGE(I769:I818)</f>
        <v>1.152084374364758</v>
      </c>
      <c r="K818">
        <f>VLOOKUP($B818,CONSUMO!$A$4:$F$1040000,5,0)/VLOOKUP($B818,IPSA!$A$4:$F$1040000,5,0)</f>
        <v>1.0183273348323785</v>
      </c>
      <c r="L818" s="2">
        <f t="shared" ref="L818" si="3852">AVERAGE(K769:K818)</f>
        <v>1.0599106605906292</v>
      </c>
      <c r="M818">
        <f>VLOOKUP($B818,INDUSTRIAL!$A$4:$F$1040000,5,0)/VLOOKUP($B818,IPSA!$A$4:$F$1040000,5,0)</f>
        <v>0.84590117904771178</v>
      </c>
      <c r="N818" s="2">
        <f t="shared" ref="N818" si="3853">AVERAGE(M769:M818)</f>
        <v>0.84967987123606892</v>
      </c>
      <c r="O818">
        <f>VLOOKUP($B818,RETAIL!$A$4:$F$1040000,5,0)/VLOOKUP($B818,IPSA!$A$4:$F$1040000,5,0)</f>
        <v>0.81937898691468192</v>
      </c>
      <c r="P818" s="2">
        <f t="shared" ref="P818" si="3854">AVERAGE(O769:O818)</f>
        <v>0.8210822998061823</v>
      </c>
    </row>
    <row r="819" spans="1:16">
      <c r="A819" t="str">
        <f t="shared" si="3624"/>
        <v/>
      </c>
      <c r="B819" s="2">
        <f>IPSA!A996</f>
        <v>20090413</v>
      </c>
      <c r="C819">
        <f>VLOOKUP($B819,BANCA!$A$4:$F$1040000,5,0)/VLOOKUP($B819,IPSA!$A$4:$F$1040000,5,0)</f>
        <v>0.93698753276111213</v>
      </c>
      <c r="D819" s="2">
        <f t="shared" si="3543"/>
        <v>0.95545674803365355</v>
      </c>
      <c r="E819">
        <f>VLOOKUP($B819,'CONST.&amp;INMOB'!$A$4:$F$1040000,5,0)/VLOOKUP($B819,IPSA!$A$4:$F$1040000,5,0)</f>
        <v>1.1798161205533071</v>
      </c>
      <c r="F819" s="2">
        <f t="shared" si="3543"/>
        <v>1.1392899523132474</v>
      </c>
      <c r="G819">
        <f>VLOOKUP($B819,COMMODITIES!$A$4:$F$1040000,5,0)/VLOOKUP($B819,IPSA!$A$4:$F$1040000,5,0)</f>
        <v>1.0918179714850313</v>
      </c>
      <c r="H819" s="2">
        <f t="shared" ref="H819" si="3855">AVERAGE(G770:G819)</f>
        <v>1.033784357300628</v>
      </c>
      <c r="I819">
        <f>VLOOKUP($B819,UTILITIES!$A$4:$F$1040000,5,0)/VLOOKUP($B819,IPSA!$A$4:$F$1040000,5,0)</f>
        <v>1.1118861676989655</v>
      </c>
      <c r="J819" s="2">
        <f t="shared" ref="J819" si="3856">AVERAGE(I770:I819)</f>
        <v>1.1512278792613235</v>
      </c>
      <c r="K819">
        <f>VLOOKUP($B819,CONSUMO!$A$4:$F$1040000,5,0)/VLOOKUP($B819,IPSA!$A$4:$F$1040000,5,0)</f>
        <v>1.0113032000637205</v>
      </c>
      <c r="L819" s="2">
        <f t="shared" ref="L819" si="3857">AVERAGE(K770:K819)</f>
        <v>1.0579553982080214</v>
      </c>
      <c r="M819">
        <f>VLOOKUP($B819,INDUSTRIAL!$A$4:$F$1040000,5,0)/VLOOKUP($B819,IPSA!$A$4:$F$1040000,5,0)</f>
        <v>0.83671254802750605</v>
      </c>
      <c r="N819" s="2">
        <f t="shared" ref="N819" si="3858">AVERAGE(M770:M819)</f>
        <v>0.84891438695877641</v>
      </c>
      <c r="O819">
        <f>VLOOKUP($B819,RETAIL!$A$4:$F$1040000,5,0)/VLOOKUP($B819,IPSA!$A$4:$F$1040000,5,0)</f>
        <v>0.82790507147706627</v>
      </c>
      <c r="P819" s="2">
        <f t="shared" ref="P819" si="3859">AVERAGE(O770:O819)</f>
        <v>0.82065028019823227</v>
      </c>
    </row>
    <row r="820" spans="1:16">
      <c r="A820" t="str">
        <f t="shared" si="3624"/>
        <v/>
      </c>
      <c r="B820" s="2">
        <f>IPSA!A997</f>
        <v>20090414</v>
      </c>
      <c r="C820">
        <f>VLOOKUP($B820,BANCA!$A$4:$F$1040000,5,0)/VLOOKUP($B820,IPSA!$A$4:$F$1040000,5,0)</f>
        <v>0.91978150675535486</v>
      </c>
      <c r="D820" s="2">
        <f t="shared" si="3543"/>
        <v>0.95419843949698691</v>
      </c>
      <c r="E820">
        <f>VLOOKUP($B820,'CONST.&amp;INMOB'!$A$4:$F$1040000,5,0)/VLOOKUP($B820,IPSA!$A$4:$F$1040000,5,0)</f>
        <v>1.2041424378231851</v>
      </c>
      <c r="F820" s="2">
        <f t="shared" si="3543"/>
        <v>1.1406416356971458</v>
      </c>
      <c r="G820">
        <f>VLOOKUP($B820,COMMODITIES!$A$4:$F$1040000,5,0)/VLOOKUP($B820,IPSA!$A$4:$F$1040000,5,0)</f>
        <v>1.0876667486734366</v>
      </c>
      <c r="H820" s="2">
        <f t="shared" ref="H820" si="3860">AVERAGE(G771:G820)</f>
        <v>1.0356929766050478</v>
      </c>
      <c r="I820">
        <f>VLOOKUP($B820,UTILITIES!$A$4:$F$1040000,5,0)/VLOOKUP($B820,IPSA!$A$4:$F$1040000,5,0)</f>
        <v>1.1132948090470474</v>
      </c>
      <c r="J820" s="2">
        <f t="shared" ref="J820" si="3861">AVERAGE(I771:I820)</f>
        <v>1.1503275429707824</v>
      </c>
      <c r="K820">
        <f>VLOOKUP($B820,CONSUMO!$A$4:$F$1040000,5,0)/VLOOKUP($B820,IPSA!$A$4:$F$1040000,5,0)</f>
        <v>1.0287390268706329</v>
      </c>
      <c r="L820" s="2">
        <f t="shared" ref="L820" si="3862">AVERAGE(K771:K820)</f>
        <v>1.0564545234487683</v>
      </c>
      <c r="M820">
        <f>VLOOKUP($B820,INDUSTRIAL!$A$4:$F$1040000,5,0)/VLOOKUP($B820,IPSA!$A$4:$F$1040000,5,0)</f>
        <v>0.85679992955731832</v>
      </c>
      <c r="N820" s="2">
        <f t="shared" ref="N820" si="3863">AVERAGE(M771:M820)</f>
        <v>0.84864160863331295</v>
      </c>
      <c r="O820">
        <f>VLOOKUP($B820,RETAIL!$A$4:$F$1040000,5,0)/VLOOKUP($B820,IPSA!$A$4:$F$1040000,5,0)</f>
        <v>0.83234906313878831</v>
      </c>
      <c r="P820" s="2">
        <f t="shared" ref="P820" si="3864">AVERAGE(O771:O820)</f>
        <v>0.82048272043201054</v>
      </c>
    </row>
    <row r="821" spans="1:16">
      <c r="A821" t="str">
        <f t="shared" si="3624"/>
        <v/>
      </c>
      <c r="B821" s="2">
        <f>IPSA!A998</f>
        <v>20090415</v>
      </c>
      <c r="C821">
        <f>VLOOKUP($B821,BANCA!$A$4:$F$1040000,5,0)/VLOOKUP($B821,IPSA!$A$4:$F$1040000,5,0)</f>
        <v>0.93259615825216857</v>
      </c>
      <c r="D821" s="2">
        <f t="shared" ref="D821:F884" si="3865">AVERAGE(C772:C821)</f>
        <v>0.95327000302122145</v>
      </c>
      <c r="E821">
        <f>VLOOKUP($B821,'CONST.&amp;INMOB'!$A$4:$F$1040000,5,0)/VLOOKUP($B821,IPSA!$A$4:$F$1040000,5,0)</f>
        <v>1.2234550130442801</v>
      </c>
      <c r="F821" s="2">
        <f t="shared" si="3865"/>
        <v>1.1426713458113804</v>
      </c>
      <c r="G821">
        <f>VLOOKUP($B821,COMMODITIES!$A$4:$F$1040000,5,0)/VLOOKUP($B821,IPSA!$A$4:$F$1040000,5,0)</f>
        <v>1.085571159208383</v>
      </c>
      <c r="H821" s="2">
        <f t="shared" ref="H821" si="3866">AVERAGE(G772:G821)</f>
        <v>1.0372527036898063</v>
      </c>
      <c r="I821">
        <f>VLOOKUP($B821,UTILITIES!$A$4:$F$1040000,5,0)/VLOOKUP($B821,IPSA!$A$4:$F$1040000,5,0)</f>
        <v>1.1076546009442476</v>
      </c>
      <c r="J821" s="2">
        <f t="shared" ref="J821" si="3867">AVERAGE(I772:I821)</f>
        <v>1.1495358830903661</v>
      </c>
      <c r="K821">
        <f>VLOOKUP($B821,CONSUMO!$A$4:$F$1040000,5,0)/VLOOKUP($B821,IPSA!$A$4:$F$1040000,5,0)</f>
        <v>1.0342101346615056</v>
      </c>
      <c r="L821" s="2">
        <f t="shared" ref="L821" si="3868">AVERAGE(K772:K821)</f>
        <v>1.0552450436095244</v>
      </c>
      <c r="M821">
        <f>VLOOKUP($B821,INDUSTRIAL!$A$4:$F$1040000,5,0)/VLOOKUP($B821,IPSA!$A$4:$F$1040000,5,0)</f>
        <v>0.85439864334942428</v>
      </c>
      <c r="N821" s="2">
        <f t="shared" ref="N821" si="3869">AVERAGE(M772:M821)</f>
        <v>0.84838652620415145</v>
      </c>
      <c r="O821">
        <f>VLOOKUP($B821,RETAIL!$A$4:$F$1040000,5,0)/VLOOKUP($B821,IPSA!$A$4:$F$1040000,5,0)</f>
        <v>0.83541712347209229</v>
      </c>
      <c r="P821" s="2">
        <f t="shared" ref="P821" si="3870">AVERAGE(O772:O821)</f>
        <v>0.82031459672152995</v>
      </c>
    </row>
    <row r="822" spans="1:16">
      <c r="A822" t="str">
        <f t="shared" si="3624"/>
        <v/>
      </c>
      <c r="B822" s="2">
        <f>IPSA!A999</f>
        <v>20090416</v>
      </c>
      <c r="C822">
        <f>VLOOKUP($B822,BANCA!$A$4:$F$1040000,5,0)/VLOOKUP($B822,IPSA!$A$4:$F$1040000,5,0)</f>
        <v>0.9316619339967509</v>
      </c>
      <c r="D822" s="2">
        <f t="shared" si="3865"/>
        <v>0.95228312233722379</v>
      </c>
      <c r="E822">
        <f>VLOOKUP($B822,'CONST.&amp;INMOB'!$A$4:$F$1040000,5,0)/VLOOKUP($B822,IPSA!$A$4:$F$1040000,5,0)</f>
        <v>1.2594367998713469</v>
      </c>
      <c r="F822" s="2">
        <f t="shared" si="3865"/>
        <v>1.1454210903626436</v>
      </c>
      <c r="G822">
        <f>VLOOKUP($B822,COMMODITIES!$A$4:$F$1040000,5,0)/VLOOKUP($B822,IPSA!$A$4:$F$1040000,5,0)</f>
        <v>1.098429359131472</v>
      </c>
      <c r="H822" s="2">
        <f t="shared" ref="H822" si="3871">AVERAGE(G773:G822)</f>
        <v>1.0388663944620369</v>
      </c>
      <c r="I822">
        <f>VLOOKUP($B822,UTILITIES!$A$4:$F$1040000,5,0)/VLOOKUP($B822,IPSA!$A$4:$F$1040000,5,0)</f>
        <v>1.0947625946844199</v>
      </c>
      <c r="J822" s="2">
        <f t="shared" ref="J822" si="3872">AVERAGE(I773:I822)</f>
        <v>1.1486398250488303</v>
      </c>
      <c r="K822">
        <f>VLOOKUP($B822,CONSUMO!$A$4:$F$1040000,5,0)/VLOOKUP($B822,IPSA!$A$4:$F$1040000,5,0)</f>
        <v>1.0213789118978875</v>
      </c>
      <c r="L822" s="2">
        <f t="shared" ref="L822" si="3873">AVERAGE(K773:K822)</f>
        <v>1.0539979840782332</v>
      </c>
      <c r="M822">
        <f>VLOOKUP($B822,INDUSTRIAL!$A$4:$F$1040000,5,0)/VLOOKUP($B822,IPSA!$A$4:$F$1040000,5,0)</f>
        <v>0.84611687783755452</v>
      </c>
      <c r="N822" s="2">
        <f t="shared" ref="N822" si="3874">AVERAGE(M773:M822)</f>
        <v>0.84805756081076478</v>
      </c>
      <c r="O822">
        <f>VLOOKUP($B822,RETAIL!$A$4:$F$1040000,5,0)/VLOOKUP($B822,IPSA!$A$4:$F$1040000,5,0)</f>
        <v>0.84912660276693674</v>
      </c>
      <c r="P822" s="2">
        <f t="shared" ref="P822" si="3875">AVERAGE(O773:O822)</f>
        <v>0.8203504064610615</v>
      </c>
    </row>
    <row r="823" spans="1:16">
      <c r="A823" t="str">
        <f t="shared" si="3624"/>
        <v/>
      </c>
      <c r="B823" s="2">
        <f>IPSA!A1000</f>
        <v>20090417</v>
      </c>
      <c r="C823">
        <f>VLOOKUP($B823,BANCA!$A$4:$F$1040000,5,0)/VLOOKUP($B823,IPSA!$A$4:$F$1040000,5,0)</f>
        <v>0.93342331663300071</v>
      </c>
      <c r="D823" s="2">
        <f t="shared" si="3865"/>
        <v>0.95162677809085805</v>
      </c>
      <c r="E823">
        <f>VLOOKUP($B823,'CONST.&amp;INMOB'!$A$4:$F$1040000,5,0)/VLOOKUP($B823,IPSA!$A$4:$F$1040000,5,0)</f>
        <v>1.2532762152321826</v>
      </c>
      <c r="F823" s="2">
        <f t="shared" si="3865"/>
        <v>1.1479878146665261</v>
      </c>
      <c r="G823">
        <f>VLOOKUP($B823,COMMODITIES!$A$4:$F$1040000,5,0)/VLOOKUP($B823,IPSA!$A$4:$F$1040000,5,0)</f>
        <v>1.0963578431354235</v>
      </c>
      <c r="H823" s="2">
        <f t="shared" ref="H823" si="3876">AVERAGE(G774:G823)</f>
        <v>1.0399878446194046</v>
      </c>
      <c r="I823">
        <f>VLOOKUP($B823,UTILITIES!$A$4:$F$1040000,5,0)/VLOOKUP($B823,IPSA!$A$4:$F$1040000,5,0)</f>
        <v>1.0975510620358018</v>
      </c>
      <c r="J823" s="2">
        <f t="shared" ref="J823" si="3877">AVERAGE(I774:I823)</f>
        <v>1.1478858862292518</v>
      </c>
      <c r="K823">
        <f>VLOOKUP($B823,CONSUMO!$A$4:$F$1040000,5,0)/VLOOKUP($B823,IPSA!$A$4:$F$1040000,5,0)</f>
        <v>1.0196384255338384</v>
      </c>
      <c r="L823" s="2">
        <f t="shared" ref="L823" si="3878">AVERAGE(K774:K823)</f>
        <v>1.0531018639537879</v>
      </c>
      <c r="M823">
        <f>VLOOKUP($B823,INDUSTRIAL!$A$4:$F$1040000,5,0)/VLOOKUP($B823,IPSA!$A$4:$F$1040000,5,0)</f>
        <v>0.84928457299462445</v>
      </c>
      <c r="N823" s="2">
        <f t="shared" ref="N823" si="3879">AVERAGE(M774:M823)</f>
        <v>0.84793701474884131</v>
      </c>
      <c r="O823">
        <f>VLOOKUP($B823,RETAIL!$A$4:$F$1040000,5,0)/VLOOKUP($B823,IPSA!$A$4:$F$1040000,5,0)</f>
        <v>0.84896142510832928</v>
      </c>
      <c r="P823" s="2">
        <f t="shared" ref="P823" si="3880">AVERAGE(O774:O823)</f>
        <v>0.8207000702555769</v>
      </c>
    </row>
    <row r="824" spans="1:16">
      <c r="A824" t="str">
        <f t="shared" si="3624"/>
        <v/>
      </c>
      <c r="B824" s="2">
        <f>IPSA!A1001</f>
        <v>20090420</v>
      </c>
      <c r="C824">
        <f>VLOOKUP($B824,BANCA!$A$4:$F$1040000,5,0)/VLOOKUP($B824,IPSA!$A$4:$F$1040000,5,0)</f>
        <v>0.92785095197687917</v>
      </c>
      <c r="D824" s="2">
        <f t="shared" si="3865"/>
        <v>0.95099906587535987</v>
      </c>
      <c r="E824">
        <f>VLOOKUP($B824,'CONST.&amp;INMOB'!$A$4:$F$1040000,5,0)/VLOOKUP($B824,IPSA!$A$4:$F$1040000,5,0)</f>
        <v>1.2499204362558798</v>
      </c>
      <c r="F824" s="2">
        <f t="shared" si="3865"/>
        <v>1.1510688769727526</v>
      </c>
      <c r="G824">
        <f>VLOOKUP($B824,COMMODITIES!$A$4:$F$1040000,5,0)/VLOOKUP($B824,IPSA!$A$4:$F$1040000,5,0)</f>
        <v>1.0918137157653045</v>
      </c>
      <c r="H824" s="2">
        <f t="shared" ref="H824" si="3881">AVERAGE(G775:G824)</f>
        <v>1.0408235271518882</v>
      </c>
      <c r="I824">
        <f>VLOOKUP($B824,UTILITIES!$A$4:$F$1040000,5,0)/VLOOKUP($B824,IPSA!$A$4:$F$1040000,5,0)</f>
        <v>1.1022322988213185</v>
      </c>
      <c r="J824" s="2">
        <f t="shared" ref="J824" si="3882">AVERAGE(I775:I824)</f>
        <v>1.1473020812926042</v>
      </c>
      <c r="K824">
        <f>VLOOKUP($B824,CONSUMO!$A$4:$F$1040000,5,0)/VLOOKUP($B824,IPSA!$A$4:$F$1040000,5,0)</f>
        <v>1.0337365448130695</v>
      </c>
      <c r="L824" s="2">
        <f t="shared" ref="L824" si="3883">AVERAGE(K775:K824)</f>
        <v>1.0527940034398031</v>
      </c>
      <c r="M824">
        <f>VLOOKUP($B824,INDUSTRIAL!$A$4:$F$1040000,5,0)/VLOOKUP($B824,IPSA!$A$4:$F$1040000,5,0)</f>
        <v>0.84379825744968884</v>
      </c>
      <c r="N824" s="2">
        <f t="shared" ref="N824" si="3884">AVERAGE(M775:M824)</f>
        <v>0.84775001076406009</v>
      </c>
      <c r="O824">
        <f>VLOOKUP($B824,RETAIL!$A$4:$F$1040000,5,0)/VLOOKUP($B824,IPSA!$A$4:$F$1040000,5,0)</f>
        <v>0.84449204571188397</v>
      </c>
      <c r="P824" s="2">
        <f t="shared" ref="P824" si="3885">AVERAGE(O775:O824)</f>
        <v>0.82103030906333696</v>
      </c>
    </row>
    <row r="825" spans="1:16">
      <c r="A825" t="str">
        <f t="shared" si="3624"/>
        <v/>
      </c>
      <c r="B825" s="2">
        <f>IPSA!A1002</f>
        <v>20090421</v>
      </c>
      <c r="C825">
        <f>VLOOKUP($B825,BANCA!$A$4:$F$1040000,5,0)/VLOOKUP($B825,IPSA!$A$4:$F$1040000,5,0)</f>
        <v>0.93024511391858322</v>
      </c>
      <c r="D825" s="2">
        <f t="shared" si="3865"/>
        <v>0.95065129572305695</v>
      </c>
      <c r="E825">
        <f>VLOOKUP($B825,'CONST.&amp;INMOB'!$A$4:$F$1040000,5,0)/VLOOKUP($B825,IPSA!$A$4:$F$1040000,5,0)</f>
        <v>1.2153887569137003</v>
      </c>
      <c r="F825" s="2">
        <f t="shared" si="3865"/>
        <v>1.153264253955351</v>
      </c>
      <c r="G825">
        <f>VLOOKUP($B825,COMMODITIES!$A$4:$F$1040000,5,0)/VLOOKUP($B825,IPSA!$A$4:$F$1040000,5,0)</f>
        <v>1.0935336656708539</v>
      </c>
      <c r="H825" s="2">
        <f t="shared" ref="H825" si="3886">AVERAGE(G776:G825)</f>
        <v>1.0413171064629199</v>
      </c>
      <c r="I825">
        <f>VLOOKUP($B825,UTILITIES!$A$4:$F$1040000,5,0)/VLOOKUP($B825,IPSA!$A$4:$F$1040000,5,0)</f>
        <v>1.1057548680847999</v>
      </c>
      <c r="J825" s="2">
        <f t="shared" ref="J825" si="3887">AVERAGE(I776:I825)</f>
        <v>1.1469696065992554</v>
      </c>
      <c r="K825">
        <f>VLOOKUP($B825,CONSUMO!$A$4:$F$1040000,5,0)/VLOOKUP($B825,IPSA!$A$4:$F$1040000,5,0)</f>
        <v>1.0198675149071974</v>
      </c>
      <c r="L825" s="2">
        <f t="shared" ref="L825" si="3888">AVERAGE(K776:K825)</f>
        <v>1.0522546159014083</v>
      </c>
      <c r="M825">
        <f>VLOOKUP($B825,INDUSTRIAL!$A$4:$F$1040000,5,0)/VLOOKUP($B825,IPSA!$A$4:$F$1040000,5,0)</f>
        <v>0.84039925494007117</v>
      </c>
      <c r="N825" s="2">
        <f t="shared" ref="N825" si="3889">AVERAGE(M776:M825)</f>
        <v>0.84745692445760279</v>
      </c>
      <c r="O825">
        <f>VLOOKUP($B825,RETAIL!$A$4:$F$1040000,5,0)/VLOOKUP($B825,IPSA!$A$4:$F$1040000,5,0)</f>
        <v>0.84991609077493435</v>
      </c>
      <c r="P825" s="2">
        <f t="shared" ref="P825" si="3890">AVERAGE(O776:O825)</f>
        <v>0.82175176415322337</v>
      </c>
    </row>
    <row r="826" spans="1:16">
      <c r="A826" t="str">
        <f t="shared" si="3624"/>
        <v/>
      </c>
      <c r="B826" s="2">
        <f>IPSA!A1003</f>
        <v>20090422</v>
      </c>
      <c r="C826">
        <f>VLOOKUP($B826,BANCA!$A$4:$F$1040000,5,0)/VLOOKUP($B826,IPSA!$A$4:$F$1040000,5,0)</f>
        <v>0.93605554480225939</v>
      </c>
      <c r="D826" s="2">
        <f t="shared" si="3865"/>
        <v>0.9503539248873859</v>
      </c>
      <c r="E826">
        <f>VLOOKUP($B826,'CONST.&amp;INMOB'!$A$4:$F$1040000,5,0)/VLOOKUP($B826,IPSA!$A$4:$F$1040000,5,0)</f>
        <v>1.2170132674085694</v>
      </c>
      <c r="F826" s="2">
        <f t="shared" si="3865"/>
        <v>1.1549333749767745</v>
      </c>
      <c r="G826">
        <f>VLOOKUP($B826,COMMODITIES!$A$4:$F$1040000,5,0)/VLOOKUP($B826,IPSA!$A$4:$F$1040000,5,0)</f>
        <v>1.09029318633785</v>
      </c>
      <c r="H826" s="2">
        <f t="shared" ref="H826" si="3891">AVERAGE(G777:G826)</f>
        <v>1.0419916703970531</v>
      </c>
      <c r="I826">
        <f>VLOOKUP($B826,UTILITIES!$A$4:$F$1040000,5,0)/VLOOKUP($B826,IPSA!$A$4:$F$1040000,5,0)</f>
        <v>1.10030184793112</v>
      </c>
      <c r="J826" s="2">
        <f t="shared" ref="J826" si="3892">AVERAGE(I777:I826)</f>
        <v>1.1466559196549519</v>
      </c>
      <c r="K826">
        <f>VLOOKUP($B826,CONSUMO!$A$4:$F$1040000,5,0)/VLOOKUP($B826,IPSA!$A$4:$F$1040000,5,0)</f>
        <v>1.0250734068161285</v>
      </c>
      <c r="L826" s="2">
        <f t="shared" ref="L826" si="3893">AVERAGE(K777:K826)</f>
        <v>1.0511853436490473</v>
      </c>
      <c r="M826">
        <f>VLOOKUP($B826,INDUSTRIAL!$A$4:$F$1040000,5,0)/VLOOKUP($B826,IPSA!$A$4:$F$1040000,5,0)</f>
        <v>0.84303496548441026</v>
      </c>
      <c r="N826" s="2">
        <f t="shared" ref="N826" si="3894">AVERAGE(M777:M826)</f>
        <v>0.84703330183870973</v>
      </c>
      <c r="O826">
        <f>VLOOKUP($B826,RETAIL!$A$4:$F$1040000,5,0)/VLOOKUP($B826,IPSA!$A$4:$F$1040000,5,0)</f>
        <v>0.85853839537071852</v>
      </c>
      <c r="P826" s="2">
        <f t="shared" ref="P826" si="3895">AVERAGE(O777:O826)</f>
        <v>0.822629260503835</v>
      </c>
    </row>
    <row r="827" spans="1:16">
      <c r="A827" t="str">
        <f t="shared" si="3624"/>
        <v/>
      </c>
      <c r="B827" s="2">
        <f>IPSA!A1004</f>
        <v>20090423</v>
      </c>
      <c r="C827">
        <f>VLOOKUP($B827,BANCA!$A$4:$F$1040000,5,0)/VLOOKUP($B827,IPSA!$A$4:$F$1040000,5,0)</f>
        <v>0.93957633372206595</v>
      </c>
      <c r="D827" s="2">
        <f t="shared" si="3865"/>
        <v>0.95024751690550446</v>
      </c>
      <c r="E827">
        <f>VLOOKUP($B827,'CONST.&amp;INMOB'!$A$4:$F$1040000,5,0)/VLOOKUP($B827,IPSA!$A$4:$F$1040000,5,0)</f>
        <v>1.2144703276172484</v>
      </c>
      <c r="F827" s="2">
        <f t="shared" si="3865"/>
        <v>1.1560517144024969</v>
      </c>
      <c r="G827">
        <f>VLOOKUP($B827,COMMODITIES!$A$4:$F$1040000,5,0)/VLOOKUP($B827,IPSA!$A$4:$F$1040000,5,0)</f>
        <v>1.0927724093883768</v>
      </c>
      <c r="H827" s="2">
        <f t="shared" ref="H827" si="3896">AVERAGE(G778:G827)</f>
        <v>1.0428291058431809</v>
      </c>
      <c r="I827">
        <f>VLOOKUP($B827,UTILITIES!$A$4:$F$1040000,5,0)/VLOOKUP($B827,IPSA!$A$4:$F$1040000,5,0)</f>
        <v>1.1020784881660404</v>
      </c>
      <c r="J827" s="2">
        <f t="shared" ref="J827" si="3897">AVERAGE(I778:I827)</f>
        <v>1.1462081255514416</v>
      </c>
      <c r="K827">
        <f>VLOOKUP($B827,CONSUMO!$A$4:$F$1040000,5,0)/VLOOKUP($B827,IPSA!$A$4:$F$1040000,5,0)</f>
        <v>1.0290105674077954</v>
      </c>
      <c r="L827" s="2">
        <f t="shared" ref="L827" si="3898">AVERAGE(K778:K827)</f>
        <v>1.0503105738955112</v>
      </c>
      <c r="M827">
        <f>VLOOKUP($B827,INDUSTRIAL!$A$4:$F$1040000,5,0)/VLOOKUP($B827,IPSA!$A$4:$F$1040000,5,0)</f>
        <v>0.84715982728634076</v>
      </c>
      <c r="N827" s="2">
        <f t="shared" ref="N827" si="3899">AVERAGE(M778:M827)</f>
        <v>0.84667891643048221</v>
      </c>
      <c r="O827">
        <f>VLOOKUP($B827,RETAIL!$A$4:$F$1040000,5,0)/VLOOKUP($B827,IPSA!$A$4:$F$1040000,5,0)</f>
        <v>0.85460543643625497</v>
      </c>
      <c r="P827" s="2">
        <f t="shared" ref="P827" si="3900">AVERAGE(O778:O827)</f>
        <v>0.82326903073126301</v>
      </c>
    </row>
    <row r="828" spans="1:16">
      <c r="A828" t="str">
        <f t="shared" si="3624"/>
        <v/>
      </c>
      <c r="B828" s="2">
        <f>IPSA!A1005</f>
        <v>20090424</v>
      </c>
      <c r="C828">
        <f>VLOOKUP($B828,BANCA!$A$4:$F$1040000,5,0)/VLOOKUP($B828,IPSA!$A$4:$F$1040000,5,0)</f>
        <v>0.94981095442087582</v>
      </c>
      <c r="D828" s="2">
        <f t="shared" si="3865"/>
        <v>0.95034825688087465</v>
      </c>
      <c r="E828">
        <f>VLOOKUP($B828,'CONST.&amp;INMOB'!$A$4:$F$1040000,5,0)/VLOOKUP($B828,IPSA!$A$4:$F$1040000,5,0)</f>
        <v>1.2391954500717455</v>
      </c>
      <c r="F828" s="2">
        <f t="shared" si="3865"/>
        <v>1.1578308545811606</v>
      </c>
      <c r="G828">
        <f>VLOOKUP($B828,COMMODITIES!$A$4:$F$1040000,5,0)/VLOOKUP($B828,IPSA!$A$4:$F$1040000,5,0)</f>
        <v>1.0845299006904434</v>
      </c>
      <c r="H828" s="2">
        <f t="shared" ref="H828" si="3901">AVERAGE(G779:G828)</f>
        <v>1.0435814223441477</v>
      </c>
      <c r="I828">
        <f>VLOOKUP($B828,UTILITIES!$A$4:$F$1040000,5,0)/VLOOKUP($B828,IPSA!$A$4:$F$1040000,5,0)</f>
        <v>1.0984376410753101</v>
      </c>
      <c r="J828" s="2">
        <f t="shared" ref="J828" si="3902">AVERAGE(I779:I828)</f>
        <v>1.1455923843549796</v>
      </c>
      <c r="K828">
        <f>VLOOKUP($B828,CONSUMO!$A$4:$F$1040000,5,0)/VLOOKUP($B828,IPSA!$A$4:$F$1040000,5,0)</f>
        <v>1.0321776692661211</v>
      </c>
      <c r="L828" s="2">
        <f t="shared" ref="L828" si="3903">AVERAGE(K779:K828)</f>
        <v>1.0498036406353402</v>
      </c>
      <c r="M828">
        <f>VLOOKUP($B828,INDUSTRIAL!$A$4:$F$1040000,5,0)/VLOOKUP($B828,IPSA!$A$4:$F$1040000,5,0)</f>
        <v>0.85603584068386229</v>
      </c>
      <c r="N828" s="2">
        <f t="shared" ref="N828" si="3904">AVERAGE(M779:M828)</f>
        <v>0.8465189939127078</v>
      </c>
      <c r="O828">
        <f>VLOOKUP($B828,RETAIL!$A$4:$F$1040000,5,0)/VLOOKUP($B828,IPSA!$A$4:$F$1040000,5,0)</f>
        <v>0.86208104597012436</v>
      </c>
      <c r="P828" s="2">
        <f t="shared" ref="P828" si="3905">AVERAGE(O779:O828)</f>
        <v>0.82395591990509842</v>
      </c>
    </row>
    <row r="829" spans="1:16">
      <c r="A829" t="str">
        <f t="shared" si="3624"/>
        <v/>
      </c>
      <c r="B829" s="2">
        <f>IPSA!A1006</f>
        <v>20090427</v>
      </c>
      <c r="C829">
        <f>VLOOKUP($B829,BANCA!$A$4:$F$1040000,5,0)/VLOOKUP($B829,IPSA!$A$4:$F$1040000,5,0)</f>
        <v>0.9568606264079601</v>
      </c>
      <c r="D829" s="2">
        <f t="shared" si="3865"/>
        <v>0.95034614828044595</v>
      </c>
      <c r="E829">
        <f>VLOOKUP($B829,'CONST.&amp;INMOB'!$A$4:$F$1040000,5,0)/VLOOKUP($B829,IPSA!$A$4:$F$1040000,5,0)</f>
        <v>1.2560935839846832</v>
      </c>
      <c r="F829" s="2">
        <f t="shared" si="3865"/>
        <v>1.1594495206196</v>
      </c>
      <c r="G829">
        <f>VLOOKUP($B829,COMMODITIES!$A$4:$F$1040000,5,0)/VLOOKUP($B829,IPSA!$A$4:$F$1040000,5,0)</f>
        <v>1.079933064127091</v>
      </c>
      <c r="H829" s="2">
        <f t="shared" ref="H829" si="3906">AVERAGE(G780:G829)</f>
        <v>1.0440975870942657</v>
      </c>
      <c r="I829">
        <f>VLOOKUP($B829,UTILITIES!$A$4:$F$1040000,5,0)/VLOOKUP($B829,IPSA!$A$4:$F$1040000,5,0)</f>
        <v>1.106964772254224</v>
      </c>
      <c r="J829" s="2">
        <f t="shared" ref="J829" si="3907">AVERAGE(I780:I829)</f>
        <v>1.1455003221874416</v>
      </c>
      <c r="K829">
        <f>VLOOKUP($B829,CONSUMO!$A$4:$F$1040000,5,0)/VLOOKUP($B829,IPSA!$A$4:$F$1040000,5,0)</f>
        <v>1.0332030633606497</v>
      </c>
      <c r="L829" s="2">
        <f t="shared" ref="L829" si="3908">AVERAGE(K780:K829)</f>
        <v>1.0493506100253749</v>
      </c>
      <c r="M829">
        <f>VLOOKUP($B829,INDUSTRIAL!$A$4:$F$1040000,5,0)/VLOOKUP($B829,IPSA!$A$4:$F$1040000,5,0)</f>
        <v>0.84099198542859843</v>
      </c>
      <c r="N829" s="2">
        <f t="shared" ref="N829" si="3909">AVERAGE(M780:M829)</f>
        <v>0.84615958347556885</v>
      </c>
      <c r="O829">
        <f>VLOOKUP($B829,RETAIL!$A$4:$F$1040000,5,0)/VLOOKUP($B829,IPSA!$A$4:$F$1040000,5,0)</f>
        <v>0.8573002781731045</v>
      </c>
      <c r="P829" s="2">
        <f t="shared" ref="P829" si="3910">AVERAGE(O780:O829)</f>
        <v>0.82443434483735811</v>
      </c>
    </row>
    <row r="830" spans="1:16">
      <c r="A830" t="str">
        <f t="shared" si="3624"/>
        <v/>
      </c>
      <c r="B830" s="2">
        <f>IPSA!A1007</f>
        <v>20090428</v>
      </c>
      <c r="C830">
        <f>VLOOKUP($B830,BANCA!$A$4:$F$1040000,5,0)/VLOOKUP($B830,IPSA!$A$4:$F$1040000,5,0)</f>
        <v>0.95699308695819796</v>
      </c>
      <c r="D830" s="2">
        <f t="shared" si="3865"/>
        <v>0.95032480444208178</v>
      </c>
      <c r="E830">
        <f>VLOOKUP($B830,'CONST.&amp;INMOB'!$A$4:$F$1040000,5,0)/VLOOKUP($B830,IPSA!$A$4:$F$1040000,5,0)</f>
        <v>1.252265201187146</v>
      </c>
      <c r="F830" s="2">
        <f t="shared" si="3865"/>
        <v>1.1611380819392718</v>
      </c>
      <c r="G830">
        <f>VLOOKUP($B830,COMMODITIES!$A$4:$F$1040000,5,0)/VLOOKUP($B830,IPSA!$A$4:$F$1040000,5,0)</f>
        <v>1.0818115021726542</v>
      </c>
      <c r="H830" s="2">
        <f t="shared" ref="H830" si="3911">AVERAGE(G781:G830)</f>
        <v>1.0445577773529311</v>
      </c>
      <c r="I830">
        <f>VLOOKUP($B830,UTILITIES!$A$4:$F$1040000,5,0)/VLOOKUP($B830,IPSA!$A$4:$F$1040000,5,0)</f>
        <v>1.1064729712380179</v>
      </c>
      <c r="J830" s="2">
        <f t="shared" ref="J830" si="3912">AVERAGE(I781:I830)</f>
        <v>1.145230987128953</v>
      </c>
      <c r="K830">
        <f>VLOOKUP($B830,CONSUMO!$A$4:$F$1040000,5,0)/VLOOKUP($B830,IPSA!$A$4:$F$1040000,5,0)</f>
        <v>1.0319840007006991</v>
      </c>
      <c r="L830" s="2">
        <f t="shared" ref="L830" si="3913">AVERAGE(K781:K830)</f>
        <v>1.0489712530853015</v>
      </c>
      <c r="M830">
        <f>VLOOKUP($B830,INDUSTRIAL!$A$4:$F$1040000,5,0)/VLOOKUP($B830,IPSA!$A$4:$F$1040000,5,0)</f>
        <v>0.83937218545921821</v>
      </c>
      <c r="N830" s="2">
        <f t="shared" ref="N830" si="3914">AVERAGE(M781:M830)</f>
        <v>0.84591402057978538</v>
      </c>
      <c r="O830">
        <f>VLOOKUP($B830,RETAIL!$A$4:$F$1040000,5,0)/VLOOKUP($B830,IPSA!$A$4:$F$1040000,5,0)</f>
        <v>0.85904903285164003</v>
      </c>
      <c r="P830" s="2">
        <f t="shared" ref="P830" si="3915">AVERAGE(O781:O830)</f>
        <v>0.82519970179065549</v>
      </c>
    </row>
    <row r="831" spans="1:16">
      <c r="A831" t="str">
        <f t="shared" si="3624"/>
        <v/>
      </c>
      <c r="B831" s="2">
        <f>IPSA!A1008</f>
        <v>20090429</v>
      </c>
      <c r="C831">
        <f>VLOOKUP($B831,BANCA!$A$4:$F$1040000,5,0)/VLOOKUP($B831,IPSA!$A$4:$F$1040000,5,0)</f>
        <v>0.94831357111359893</v>
      </c>
      <c r="D831" s="2">
        <f t="shared" si="3865"/>
        <v>0.95006898316438315</v>
      </c>
      <c r="E831">
        <f>VLOOKUP($B831,'CONST.&amp;INMOB'!$A$4:$F$1040000,5,0)/VLOOKUP($B831,IPSA!$A$4:$F$1040000,5,0)</f>
        <v>1.2634963859212096</v>
      </c>
      <c r="F831" s="2">
        <f t="shared" si="3865"/>
        <v>1.162670804693039</v>
      </c>
      <c r="G831">
        <f>VLOOKUP($B831,COMMODITIES!$A$4:$F$1040000,5,0)/VLOOKUP($B831,IPSA!$A$4:$F$1040000,5,0)</f>
        <v>1.0843669403427416</v>
      </c>
      <c r="H831" s="2">
        <f t="shared" ref="H831" si="3916">AVERAGE(G782:G831)</f>
        <v>1.0452745656122384</v>
      </c>
      <c r="I831">
        <f>VLOOKUP($B831,UTILITIES!$A$4:$F$1040000,5,0)/VLOOKUP($B831,IPSA!$A$4:$F$1040000,5,0)</f>
        <v>1.1050921285249746</v>
      </c>
      <c r="J831" s="2">
        <f t="shared" ref="J831" si="3917">AVERAGE(I782:I831)</f>
        <v>1.1448795222997044</v>
      </c>
      <c r="K831">
        <f>VLOOKUP($B831,CONSUMO!$A$4:$F$1040000,5,0)/VLOOKUP($B831,IPSA!$A$4:$F$1040000,5,0)</f>
        <v>1.0221088566941594</v>
      </c>
      <c r="L831" s="2">
        <f t="shared" ref="L831" si="3918">AVERAGE(K782:K831)</f>
        <v>1.0481467694395035</v>
      </c>
      <c r="M831">
        <f>VLOOKUP($B831,INDUSTRIAL!$A$4:$F$1040000,5,0)/VLOOKUP($B831,IPSA!$A$4:$F$1040000,5,0)</f>
        <v>0.8387805150297124</v>
      </c>
      <c r="N831" s="2">
        <f t="shared" ref="N831" si="3919">AVERAGE(M782:M831)</f>
        <v>0.84546392809577109</v>
      </c>
      <c r="O831">
        <f>VLOOKUP($B831,RETAIL!$A$4:$F$1040000,5,0)/VLOOKUP($B831,IPSA!$A$4:$F$1040000,5,0)</f>
        <v>0.8658622527788491</v>
      </c>
      <c r="P831" s="2">
        <f t="shared" ref="P831" si="3920">AVERAGE(O782:O831)</f>
        <v>0.82609091521306854</v>
      </c>
    </row>
    <row r="832" spans="1:16">
      <c r="A832" t="str">
        <f t="shared" si="3624"/>
        <v/>
      </c>
      <c r="B832" s="2">
        <f>IPSA!A1009</f>
        <v>20090430</v>
      </c>
      <c r="C832">
        <f>VLOOKUP($B832,BANCA!$A$4:$F$1040000,5,0)/VLOOKUP($B832,IPSA!$A$4:$F$1040000,5,0)</f>
        <v>0.9525651149459502</v>
      </c>
      <c r="D832" s="2">
        <f t="shared" si="3865"/>
        <v>0.94988712183986801</v>
      </c>
      <c r="E832">
        <f>VLOOKUP($B832,'CONST.&amp;INMOB'!$A$4:$F$1040000,5,0)/VLOOKUP($B832,IPSA!$A$4:$F$1040000,5,0)</f>
        <v>1.2993795438555895</v>
      </c>
      <c r="F832" s="2">
        <f t="shared" si="3865"/>
        <v>1.1650725178654953</v>
      </c>
      <c r="G832">
        <f>VLOOKUP($B832,COMMODITIES!$A$4:$F$1040000,5,0)/VLOOKUP($B832,IPSA!$A$4:$F$1040000,5,0)</f>
        <v>1.0785292070434933</v>
      </c>
      <c r="H832" s="2">
        <f t="shared" ref="H832" si="3921">AVERAGE(G783:G832)</f>
        <v>1.0459247085482395</v>
      </c>
      <c r="I832">
        <f>VLOOKUP($B832,UTILITIES!$A$4:$F$1040000,5,0)/VLOOKUP($B832,IPSA!$A$4:$F$1040000,5,0)</f>
        <v>1.1067797873053422</v>
      </c>
      <c r="J832" s="2">
        <f t="shared" ref="J832" si="3922">AVERAGE(I783:I832)</f>
        <v>1.1444442123099028</v>
      </c>
      <c r="K832">
        <f>VLOOKUP($B832,CONSUMO!$A$4:$F$1040000,5,0)/VLOOKUP($B832,IPSA!$A$4:$F$1040000,5,0)</f>
        <v>1.0454320971013304</v>
      </c>
      <c r="L832" s="2">
        <f t="shared" ref="L832" si="3923">AVERAGE(K783:K832)</f>
        <v>1.0478289789370028</v>
      </c>
      <c r="M832">
        <f>VLOOKUP($B832,INDUSTRIAL!$A$4:$F$1040000,5,0)/VLOOKUP($B832,IPSA!$A$4:$F$1040000,5,0)</f>
        <v>0.84355226962041385</v>
      </c>
      <c r="N832" s="2">
        <f t="shared" ref="N832" si="3924">AVERAGE(M783:M832)</f>
        <v>0.84529086832730227</v>
      </c>
      <c r="O832">
        <f>VLOOKUP($B832,RETAIL!$A$4:$F$1040000,5,0)/VLOOKUP($B832,IPSA!$A$4:$F$1040000,5,0)</f>
        <v>0.86248571108707317</v>
      </c>
      <c r="P832" s="2">
        <f t="shared" ref="P832" si="3925">AVERAGE(O783:O832)</f>
        <v>0.82685550178456158</v>
      </c>
    </row>
    <row r="833" spans="1:16">
      <c r="A833" t="str">
        <f t="shared" si="3624"/>
        <v/>
      </c>
      <c r="B833" s="2">
        <f>IPSA!A1010</f>
        <v>20090504</v>
      </c>
      <c r="C833">
        <f>VLOOKUP($B833,BANCA!$A$4:$F$1040000,5,0)/VLOOKUP($B833,IPSA!$A$4:$F$1040000,5,0)</f>
        <v>0.96405278677710904</v>
      </c>
      <c r="D833" s="2">
        <f t="shared" si="3865"/>
        <v>0.95003644642430718</v>
      </c>
      <c r="E833">
        <f>VLOOKUP($B833,'CONST.&amp;INMOB'!$A$4:$F$1040000,5,0)/VLOOKUP($B833,IPSA!$A$4:$F$1040000,5,0)</f>
        <v>1.3012137939942723</v>
      </c>
      <c r="F833" s="2">
        <f t="shared" si="3865"/>
        <v>1.1679797966045364</v>
      </c>
      <c r="G833">
        <f>VLOOKUP($B833,COMMODITIES!$A$4:$F$1040000,5,0)/VLOOKUP($B833,IPSA!$A$4:$F$1040000,5,0)</f>
        <v>1.0914487264288377</v>
      </c>
      <c r="H833" s="2">
        <f t="shared" ref="H833" si="3926">AVERAGE(G784:G833)</f>
        <v>1.0468265649201882</v>
      </c>
      <c r="I833">
        <f>VLOOKUP($B833,UTILITIES!$A$4:$F$1040000,5,0)/VLOOKUP($B833,IPSA!$A$4:$F$1040000,5,0)</f>
        <v>1.090728860561909</v>
      </c>
      <c r="J833" s="2">
        <f t="shared" ref="J833" si="3927">AVERAGE(I784:I833)</f>
        <v>1.1435843985182759</v>
      </c>
      <c r="K833">
        <f>VLOOKUP($B833,CONSUMO!$A$4:$F$1040000,5,0)/VLOOKUP($B833,IPSA!$A$4:$F$1040000,5,0)</f>
        <v>1.020948314428993</v>
      </c>
      <c r="L833" s="2">
        <f t="shared" ref="L833" si="3928">AVERAGE(K784:K833)</f>
        <v>1.0471442411048377</v>
      </c>
      <c r="M833">
        <f>VLOOKUP($B833,INDUSTRIAL!$A$4:$F$1040000,5,0)/VLOOKUP($B833,IPSA!$A$4:$F$1040000,5,0)</f>
        <v>0.83991547381433473</v>
      </c>
      <c r="N833" s="2">
        <f t="shared" ref="N833" si="3929">AVERAGE(M784:M833)</f>
        <v>0.8450931934034106</v>
      </c>
      <c r="O833">
        <f>VLOOKUP($B833,RETAIL!$A$4:$F$1040000,5,0)/VLOOKUP($B833,IPSA!$A$4:$F$1040000,5,0)</f>
        <v>0.86937155782384257</v>
      </c>
      <c r="P833" s="2">
        <f t="shared" ref="P833" si="3930">AVERAGE(O784:O833)</f>
        <v>0.8277889023530931</v>
      </c>
    </row>
    <row r="834" spans="1:16">
      <c r="A834" t="str">
        <f t="shared" si="3624"/>
        <v/>
      </c>
      <c r="B834" s="2">
        <f>IPSA!A1011</f>
        <v>20090505</v>
      </c>
      <c r="C834">
        <f>VLOOKUP($B834,BANCA!$A$4:$F$1040000,5,0)/VLOOKUP($B834,IPSA!$A$4:$F$1040000,5,0)</f>
        <v>0.95039340404205619</v>
      </c>
      <c r="D834" s="2">
        <f t="shared" si="3865"/>
        <v>0.94984473742134057</v>
      </c>
      <c r="E834">
        <f>VLOOKUP($B834,'CONST.&amp;INMOB'!$A$4:$F$1040000,5,0)/VLOOKUP($B834,IPSA!$A$4:$F$1040000,5,0)</f>
        <v>1.3375827503190396</v>
      </c>
      <c r="F834" s="2">
        <f t="shared" si="3865"/>
        <v>1.1714756915000946</v>
      </c>
      <c r="G834">
        <f>VLOOKUP($B834,COMMODITIES!$A$4:$F$1040000,5,0)/VLOOKUP($B834,IPSA!$A$4:$F$1040000,5,0)</f>
        <v>1.0918030436120392</v>
      </c>
      <c r="H834" s="2">
        <f t="shared" ref="H834" si="3931">AVERAGE(G785:G834)</f>
        <v>1.0478247655322737</v>
      </c>
      <c r="I834">
        <f>VLOOKUP($B834,UTILITIES!$A$4:$F$1040000,5,0)/VLOOKUP($B834,IPSA!$A$4:$F$1040000,5,0)</f>
        <v>1.090494819345434</v>
      </c>
      <c r="J834" s="2">
        <f t="shared" ref="J834" si="3932">AVERAGE(I785:I834)</f>
        <v>1.1428380675028391</v>
      </c>
      <c r="K834">
        <f>VLOOKUP($B834,CONSUMO!$A$4:$F$1040000,5,0)/VLOOKUP($B834,IPSA!$A$4:$F$1040000,5,0)</f>
        <v>1.008304035498959</v>
      </c>
      <c r="L834" s="2">
        <f t="shared" ref="L834" si="3933">AVERAGE(K785:K834)</f>
        <v>1.0460077708121274</v>
      </c>
      <c r="M834">
        <f>VLOOKUP($B834,INDUSTRIAL!$A$4:$F$1040000,5,0)/VLOOKUP($B834,IPSA!$A$4:$F$1040000,5,0)</f>
        <v>0.84933623201146591</v>
      </c>
      <c r="N834" s="2">
        <f t="shared" ref="N834" si="3934">AVERAGE(M785:M834)</f>
        <v>0.84502996685650356</v>
      </c>
      <c r="O834">
        <f>VLOOKUP($B834,RETAIL!$A$4:$F$1040000,5,0)/VLOOKUP($B834,IPSA!$A$4:$F$1040000,5,0)</f>
        <v>0.87030457017392782</v>
      </c>
      <c r="P834" s="2">
        <f t="shared" ref="P834" si="3935">AVERAGE(O785:O834)</f>
        <v>0.82852694823905881</v>
      </c>
    </row>
    <row r="835" spans="1:16">
      <c r="A835" t="str">
        <f t="shared" si="3624"/>
        <v/>
      </c>
      <c r="B835" s="2">
        <f>IPSA!A1012</f>
        <v>20090506</v>
      </c>
      <c r="C835">
        <f>VLOOKUP($B835,BANCA!$A$4:$F$1040000,5,0)/VLOOKUP($B835,IPSA!$A$4:$F$1040000,5,0)</f>
        <v>0.9454061394112202</v>
      </c>
      <c r="D835" s="2">
        <f t="shared" si="3865"/>
        <v>0.94964767157484598</v>
      </c>
      <c r="E835">
        <f>VLOOKUP($B835,'CONST.&amp;INMOB'!$A$4:$F$1040000,5,0)/VLOOKUP($B835,IPSA!$A$4:$F$1040000,5,0)</f>
        <v>1.3557640601531644</v>
      </c>
      <c r="F835" s="2">
        <f t="shared" si="3865"/>
        <v>1.1748865581158257</v>
      </c>
      <c r="G835">
        <f>VLOOKUP($B835,COMMODITIES!$A$4:$F$1040000,5,0)/VLOOKUP($B835,IPSA!$A$4:$F$1040000,5,0)</f>
        <v>1.0926995180272638</v>
      </c>
      <c r="H835" s="2">
        <f t="shared" ref="H835" si="3936">AVERAGE(G786:G835)</f>
        <v>1.0491159274733233</v>
      </c>
      <c r="I835">
        <f>VLOOKUP($B835,UTILITIES!$A$4:$F$1040000,5,0)/VLOOKUP($B835,IPSA!$A$4:$F$1040000,5,0)</f>
        <v>1.0882157024121459</v>
      </c>
      <c r="J835" s="2">
        <f t="shared" ref="J835" si="3937">AVERAGE(I786:I835)</f>
        <v>1.1419545573794072</v>
      </c>
      <c r="K835">
        <f>VLOOKUP($B835,CONSUMO!$A$4:$F$1040000,5,0)/VLOOKUP($B835,IPSA!$A$4:$F$1040000,5,0)</f>
        <v>1.0028520405033969</v>
      </c>
      <c r="L835" s="2">
        <f t="shared" ref="L835" si="3938">AVERAGE(K786:K835)</f>
        <v>1.044776376708253</v>
      </c>
      <c r="M835">
        <f>VLOOKUP($B835,INDUSTRIAL!$A$4:$F$1040000,5,0)/VLOOKUP($B835,IPSA!$A$4:$F$1040000,5,0)</f>
        <v>0.84988168204063175</v>
      </c>
      <c r="N835" s="2">
        <f t="shared" ref="N835" si="3939">AVERAGE(M786:M835)</f>
        <v>0.8446897885971244</v>
      </c>
      <c r="O835">
        <f>VLOOKUP($B835,RETAIL!$A$4:$F$1040000,5,0)/VLOOKUP($B835,IPSA!$A$4:$F$1040000,5,0)</f>
        <v>0.88272079956980465</v>
      </c>
      <c r="P835" s="2">
        <f t="shared" ref="P835" si="3940">AVERAGE(O786:O835)</f>
        <v>0.82943339374494474</v>
      </c>
    </row>
    <row r="836" spans="1:16">
      <c r="A836" t="str">
        <f t="shared" si="3624"/>
        <v/>
      </c>
      <c r="B836" s="2">
        <f>IPSA!A1013</f>
        <v>20090507</v>
      </c>
      <c r="C836">
        <f>VLOOKUP($B836,BANCA!$A$4:$F$1040000,5,0)/VLOOKUP($B836,IPSA!$A$4:$F$1040000,5,0)</f>
        <v>0.93805693047318894</v>
      </c>
      <c r="D836" s="2">
        <f t="shared" si="3865"/>
        <v>0.94918611574399026</v>
      </c>
      <c r="E836">
        <f>VLOOKUP($B836,'CONST.&amp;INMOB'!$A$4:$F$1040000,5,0)/VLOOKUP($B836,IPSA!$A$4:$F$1040000,5,0)</f>
        <v>1.3488702381756097</v>
      </c>
      <c r="F836" s="2">
        <f t="shared" si="3865"/>
        <v>1.1783305143593603</v>
      </c>
      <c r="G836">
        <f>VLOOKUP($B836,COMMODITIES!$A$4:$F$1040000,5,0)/VLOOKUP($B836,IPSA!$A$4:$F$1040000,5,0)</f>
        <v>1.0836933386869252</v>
      </c>
      <c r="H836" s="2">
        <f t="shared" ref="H836" si="3941">AVERAGE(G787:G836)</f>
        <v>1.0505350950484185</v>
      </c>
      <c r="I836">
        <f>VLOOKUP($B836,UTILITIES!$A$4:$F$1040000,5,0)/VLOOKUP($B836,IPSA!$A$4:$F$1040000,5,0)</f>
        <v>1.0884152776346601</v>
      </c>
      <c r="J836" s="2">
        <f t="shared" ref="J836" si="3942">AVERAGE(I787:I836)</f>
        <v>1.1406008491615607</v>
      </c>
      <c r="K836">
        <f>VLOOKUP($B836,CONSUMO!$A$4:$F$1040000,5,0)/VLOOKUP($B836,IPSA!$A$4:$F$1040000,5,0)</f>
        <v>1.0024617046451882</v>
      </c>
      <c r="L836" s="2">
        <f t="shared" ref="L836" si="3943">AVERAGE(K787:K836)</f>
        <v>1.0438560236894894</v>
      </c>
      <c r="M836">
        <f>VLOOKUP($B836,INDUSTRIAL!$A$4:$F$1040000,5,0)/VLOOKUP($B836,IPSA!$A$4:$F$1040000,5,0)</f>
        <v>0.85041129086703315</v>
      </c>
      <c r="N836" s="2">
        <f t="shared" ref="N836" si="3944">AVERAGE(M787:M836)</f>
        <v>0.84434658436363663</v>
      </c>
      <c r="O836">
        <f>VLOOKUP($B836,RETAIL!$A$4:$F$1040000,5,0)/VLOOKUP($B836,IPSA!$A$4:$F$1040000,5,0)</f>
        <v>0.90476244621239321</v>
      </c>
      <c r="P836" s="2">
        <f t="shared" ref="P836" si="3945">AVERAGE(O787:O836)</f>
        <v>0.83088996337128107</v>
      </c>
    </row>
    <row r="837" spans="1:16">
      <c r="A837" t="str">
        <f t="shared" ref="A837:A900" si="3946">IF(MID(B837,1,4)=MID(B836,1,4),"",MID(B837,1,4))</f>
        <v/>
      </c>
      <c r="B837" s="2">
        <f>IPSA!A1014</f>
        <v>20090508</v>
      </c>
      <c r="C837">
        <f>VLOOKUP($B837,BANCA!$A$4:$F$1040000,5,0)/VLOOKUP($B837,IPSA!$A$4:$F$1040000,5,0)</f>
        <v>0.91675977326836344</v>
      </c>
      <c r="D837" s="2">
        <f t="shared" si="3865"/>
        <v>0.94802387010291644</v>
      </c>
      <c r="E837">
        <f>VLOOKUP($B837,'CONST.&amp;INMOB'!$A$4:$F$1040000,5,0)/VLOOKUP($B837,IPSA!$A$4:$F$1040000,5,0)</f>
        <v>1.2999297700373036</v>
      </c>
      <c r="F837" s="2">
        <f t="shared" si="3865"/>
        <v>1.1807164697833687</v>
      </c>
      <c r="G837">
        <f>VLOOKUP($B837,COMMODITIES!$A$4:$F$1040000,5,0)/VLOOKUP($B837,IPSA!$A$4:$F$1040000,5,0)</f>
        <v>1.1022494577909665</v>
      </c>
      <c r="H837" s="2">
        <f t="shared" ref="H837" si="3947">AVERAGE(G788:G837)</f>
        <v>1.0524365860082094</v>
      </c>
      <c r="I837">
        <f>VLOOKUP($B837,UTILITIES!$A$4:$F$1040000,5,0)/VLOOKUP($B837,IPSA!$A$4:$F$1040000,5,0)</f>
        <v>1.0776214856200625</v>
      </c>
      <c r="J837" s="2">
        <f t="shared" ref="J837" si="3948">AVERAGE(I788:I837)</f>
        <v>1.1389408972097375</v>
      </c>
      <c r="K837">
        <f>VLOOKUP($B837,CONSUMO!$A$4:$F$1040000,5,0)/VLOOKUP($B837,IPSA!$A$4:$F$1040000,5,0)</f>
        <v>0.99995595573138096</v>
      </c>
      <c r="L837" s="2">
        <f t="shared" ref="L837" si="3949">AVERAGE(K788:K837)</f>
        <v>1.0430496301408543</v>
      </c>
      <c r="M837">
        <f>VLOOKUP($B837,INDUSTRIAL!$A$4:$F$1040000,5,0)/VLOOKUP($B837,IPSA!$A$4:$F$1040000,5,0)</f>
        <v>0.84500993920858636</v>
      </c>
      <c r="N837" s="2">
        <f t="shared" ref="N837" si="3950">AVERAGE(M788:M837)</f>
        <v>0.84400097924861328</v>
      </c>
      <c r="O837">
        <f>VLOOKUP($B837,RETAIL!$A$4:$F$1040000,5,0)/VLOOKUP($B837,IPSA!$A$4:$F$1040000,5,0)</f>
        <v>0.91458302293020333</v>
      </c>
      <c r="P837" s="2">
        <f t="shared" ref="P837" si="3951">AVERAGE(O788:O837)</f>
        <v>0.83263065537466574</v>
      </c>
    </row>
    <row r="838" spans="1:16">
      <c r="A838" t="str">
        <f t="shared" si="3946"/>
        <v/>
      </c>
      <c r="B838" s="2">
        <f>IPSA!A1015</f>
        <v>20090511</v>
      </c>
      <c r="C838">
        <f>VLOOKUP($B838,BANCA!$A$4:$F$1040000,5,0)/VLOOKUP($B838,IPSA!$A$4:$F$1040000,5,0)</f>
        <v>0.92351269461683694</v>
      </c>
      <c r="D838" s="2">
        <f t="shared" si="3865"/>
        <v>0.94688818961008225</v>
      </c>
      <c r="E838">
        <f>VLOOKUP($B838,'CONST.&amp;INMOB'!$A$4:$F$1040000,5,0)/VLOOKUP($B838,IPSA!$A$4:$F$1040000,5,0)</f>
        <v>1.286374394460829</v>
      </c>
      <c r="F838" s="2">
        <f t="shared" si="3865"/>
        <v>1.1826018318334883</v>
      </c>
      <c r="G838">
        <f>VLOOKUP($B838,COMMODITIES!$A$4:$F$1040000,5,0)/VLOOKUP($B838,IPSA!$A$4:$F$1040000,5,0)</f>
        <v>1.099101279374546</v>
      </c>
      <c r="H838" s="2">
        <f t="shared" ref="H838" si="3952">AVERAGE(G789:G838)</f>
        <v>1.0542518967233447</v>
      </c>
      <c r="I838">
        <f>VLOOKUP($B838,UTILITIES!$A$4:$F$1040000,5,0)/VLOOKUP($B838,IPSA!$A$4:$F$1040000,5,0)</f>
        <v>1.0739212412818082</v>
      </c>
      <c r="J838" s="2">
        <f t="shared" ref="J838" si="3953">AVERAGE(I789:I838)</f>
        <v>1.137389785191395</v>
      </c>
      <c r="K838">
        <f>VLOOKUP($B838,CONSUMO!$A$4:$F$1040000,5,0)/VLOOKUP($B838,IPSA!$A$4:$F$1040000,5,0)</f>
        <v>1.000606393727961</v>
      </c>
      <c r="L838" s="2">
        <f t="shared" ref="L838" si="3954">AVERAGE(K789:K838)</f>
        <v>1.0421466657147627</v>
      </c>
      <c r="M838">
        <f>VLOOKUP($B838,INDUSTRIAL!$A$4:$F$1040000,5,0)/VLOOKUP($B838,IPSA!$A$4:$F$1040000,5,0)</f>
        <v>0.8445222205358961</v>
      </c>
      <c r="N838" s="2">
        <f t="shared" ref="N838" si="3955">AVERAGE(M789:M838)</f>
        <v>0.84361719314926187</v>
      </c>
      <c r="O838">
        <f>VLOOKUP($B838,RETAIL!$A$4:$F$1040000,5,0)/VLOOKUP($B838,IPSA!$A$4:$F$1040000,5,0)</f>
        <v>0.91291345182280448</v>
      </c>
      <c r="P838" s="2">
        <f t="shared" ref="P838" si="3956">AVERAGE(O789:O838)</f>
        <v>0.83428868889189889</v>
      </c>
    </row>
    <row r="839" spans="1:16">
      <c r="A839" t="str">
        <f t="shared" si="3946"/>
        <v/>
      </c>
      <c r="B839" s="2">
        <f>IPSA!A1016</f>
        <v>20090512</v>
      </c>
      <c r="C839">
        <f>VLOOKUP($B839,BANCA!$A$4:$F$1040000,5,0)/VLOOKUP($B839,IPSA!$A$4:$F$1040000,5,0)</f>
        <v>0.92196491189784824</v>
      </c>
      <c r="D839" s="2">
        <f t="shared" si="3865"/>
        <v>0.94571035654387681</v>
      </c>
      <c r="E839">
        <f>VLOOKUP($B839,'CONST.&amp;INMOB'!$A$4:$F$1040000,5,0)/VLOOKUP($B839,IPSA!$A$4:$F$1040000,5,0)</f>
        <v>1.2872696857401222</v>
      </c>
      <c r="F839" s="2">
        <f t="shared" si="3865"/>
        <v>1.1840951372417139</v>
      </c>
      <c r="G839">
        <f>VLOOKUP($B839,COMMODITIES!$A$4:$F$1040000,5,0)/VLOOKUP($B839,IPSA!$A$4:$F$1040000,5,0)</f>
        <v>1.1018998667454101</v>
      </c>
      <c r="H839" s="2">
        <f t="shared" ref="H839" si="3957">AVERAGE(G790:G839)</f>
        <v>1.0562882818260284</v>
      </c>
      <c r="I839">
        <f>VLOOKUP($B839,UTILITIES!$A$4:$F$1040000,5,0)/VLOOKUP($B839,IPSA!$A$4:$F$1040000,5,0)</f>
        <v>1.0843121703585599</v>
      </c>
      <c r="J839" s="2">
        <f t="shared" ref="J839" si="3958">AVERAGE(I790:I839)</f>
        <v>1.1359467830705861</v>
      </c>
      <c r="K839">
        <f>VLOOKUP($B839,CONSUMO!$A$4:$F$1040000,5,0)/VLOOKUP($B839,IPSA!$A$4:$F$1040000,5,0)</f>
        <v>0.99026811860067676</v>
      </c>
      <c r="L839" s="2">
        <f t="shared" ref="L839" si="3959">AVERAGE(K790:K839)</f>
        <v>1.040921131155</v>
      </c>
      <c r="M839">
        <f>VLOOKUP($B839,INDUSTRIAL!$A$4:$F$1040000,5,0)/VLOOKUP($B839,IPSA!$A$4:$F$1040000,5,0)</f>
        <v>0.84052173877463066</v>
      </c>
      <c r="N839" s="2">
        <f t="shared" ref="N839" si="3960">AVERAGE(M790:M839)</f>
        <v>0.84280581628613926</v>
      </c>
      <c r="O839">
        <f>VLOOKUP($B839,RETAIL!$A$4:$F$1040000,5,0)/VLOOKUP($B839,IPSA!$A$4:$F$1040000,5,0)</f>
        <v>0.89926900923780284</v>
      </c>
      <c r="P839" s="2">
        <f t="shared" ref="P839" si="3961">AVERAGE(O790:O839)</f>
        <v>0.83552400517473702</v>
      </c>
    </row>
    <row r="840" spans="1:16">
      <c r="A840" t="str">
        <f t="shared" si="3946"/>
        <v/>
      </c>
      <c r="B840" s="2">
        <f>IPSA!A1017</f>
        <v>20090513</v>
      </c>
      <c r="C840">
        <f>VLOOKUP($B840,BANCA!$A$4:$F$1040000,5,0)/VLOOKUP($B840,IPSA!$A$4:$F$1040000,5,0)</f>
        <v>0.9238363625329975</v>
      </c>
      <c r="D840" s="2">
        <f t="shared" si="3865"/>
        <v>0.94464306146249499</v>
      </c>
      <c r="E840">
        <f>VLOOKUP($B840,'CONST.&amp;INMOB'!$A$4:$F$1040000,5,0)/VLOOKUP($B840,IPSA!$A$4:$F$1040000,5,0)</f>
        <v>1.2755491315129632</v>
      </c>
      <c r="F840" s="2">
        <f t="shared" si="3865"/>
        <v>1.1852090364492482</v>
      </c>
      <c r="G840">
        <f>VLOOKUP($B840,COMMODITIES!$A$4:$F$1040000,5,0)/VLOOKUP($B840,IPSA!$A$4:$F$1040000,5,0)</f>
        <v>1.0904436083381377</v>
      </c>
      <c r="H840" s="2">
        <f t="shared" ref="H840" si="3962">AVERAGE(G791:G840)</f>
        <v>1.0582990453444365</v>
      </c>
      <c r="I840">
        <f>VLOOKUP($B840,UTILITIES!$A$4:$F$1040000,5,0)/VLOOKUP($B840,IPSA!$A$4:$F$1040000,5,0)</f>
        <v>1.0900794975270807</v>
      </c>
      <c r="J840" s="2">
        <f t="shared" ref="J840" si="3963">AVERAGE(I791:I840)</f>
        <v>1.1343581569419414</v>
      </c>
      <c r="K840">
        <f>VLOOKUP($B840,CONSUMO!$A$4:$F$1040000,5,0)/VLOOKUP($B840,IPSA!$A$4:$F$1040000,5,0)</f>
        <v>0.99525862901245987</v>
      </c>
      <c r="L840" s="2">
        <f t="shared" ref="L840" si="3964">AVERAGE(K791:K840)</f>
        <v>1.0398933758002367</v>
      </c>
      <c r="M840">
        <f>VLOOKUP($B840,INDUSTRIAL!$A$4:$F$1040000,5,0)/VLOOKUP($B840,IPSA!$A$4:$F$1040000,5,0)</f>
        <v>0.84397955186786089</v>
      </c>
      <c r="N840" s="2">
        <f t="shared" ref="N840" si="3965">AVERAGE(M791:M840)</f>
        <v>0.84217554451682819</v>
      </c>
      <c r="O840">
        <f>VLOOKUP($B840,RETAIL!$A$4:$F$1040000,5,0)/VLOOKUP($B840,IPSA!$A$4:$F$1040000,5,0)</f>
        <v>0.89866892672821608</v>
      </c>
      <c r="P840" s="2">
        <f t="shared" ref="P840" si="3966">AVERAGE(O791:O840)</f>
        <v>0.83676041139072543</v>
      </c>
    </row>
    <row r="841" spans="1:16">
      <c r="A841" t="str">
        <f t="shared" si="3946"/>
        <v/>
      </c>
      <c r="B841" s="2">
        <f>IPSA!A1018</f>
        <v>20090514</v>
      </c>
      <c r="C841">
        <f>VLOOKUP($B841,BANCA!$A$4:$F$1040000,5,0)/VLOOKUP($B841,IPSA!$A$4:$F$1040000,5,0)</f>
        <v>0.9232438551332306</v>
      </c>
      <c r="D841" s="2">
        <f t="shared" si="3865"/>
        <v>0.94361171790957343</v>
      </c>
      <c r="E841">
        <f>VLOOKUP($B841,'CONST.&amp;INMOB'!$A$4:$F$1040000,5,0)/VLOOKUP($B841,IPSA!$A$4:$F$1040000,5,0)</f>
        <v>1.2684030798252806</v>
      </c>
      <c r="F841" s="2">
        <f t="shared" si="3865"/>
        <v>1.1869787990734408</v>
      </c>
      <c r="G841">
        <f>VLOOKUP($B841,COMMODITIES!$A$4:$F$1040000,5,0)/VLOOKUP($B841,IPSA!$A$4:$F$1040000,5,0)</f>
        <v>1.0968751209855494</v>
      </c>
      <c r="H841" s="2">
        <f t="shared" ref="H841" si="3967">AVERAGE(G792:G841)</f>
        <v>1.0602492725771582</v>
      </c>
      <c r="I841">
        <f>VLOOKUP($B841,UTILITIES!$A$4:$F$1040000,5,0)/VLOOKUP($B841,IPSA!$A$4:$F$1040000,5,0)</f>
        <v>1.0838215296547786</v>
      </c>
      <c r="J841" s="2">
        <f t="shared" ref="J841" si="3968">AVERAGE(I792:I841)</f>
        <v>1.132667966768192</v>
      </c>
      <c r="K841">
        <f>VLOOKUP($B841,CONSUMO!$A$4:$F$1040000,5,0)/VLOOKUP($B841,IPSA!$A$4:$F$1040000,5,0)</f>
        <v>0.98844774297924054</v>
      </c>
      <c r="L841" s="2">
        <f t="shared" ref="L841" si="3969">AVERAGE(K792:K841)</f>
        <v>1.0383095364682657</v>
      </c>
      <c r="M841">
        <f>VLOOKUP($B841,INDUSTRIAL!$A$4:$F$1040000,5,0)/VLOOKUP($B841,IPSA!$A$4:$F$1040000,5,0)</f>
        <v>0.84520153751434257</v>
      </c>
      <c r="N841" s="2">
        <f t="shared" ref="N841" si="3970">AVERAGE(M792:M841)</f>
        <v>0.84158894503494108</v>
      </c>
      <c r="O841">
        <f>VLOOKUP($B841,RETAIL!$A$4:$F$1040000,5,0)/VLOOKUP($B841,IPSA!$A$4:$F$1040000,5,0)</f>
        <v>0.90970477984141762</v>
      </c>
      <c r="P841" s="2">
        <f t="shared" ref="P841" si="3971">AVERAGE(O792:O841)</f>
        <v>0.83819083999291222</v>
      </c>
    </row>
    <row r="842" spans="1:16">
      <c r="A842" t="str">
        <f t="shared" si="3946"/>
        <v/>
      </c>
      <c r="B842" s="2">
        <f>IPSA!A1019</f>
        <v>20090515</v>
      </c>
      <c r="C842">
        <f>VLOOKUP($B842,BANCA!$A$4:$F$1040000,5,0)/VLOOKUP($B842,IPSA!$A$4:$F$1040000,5,0)</f>
        <v>0.92231070655132397</v>
      </c>
      <c r="D842" s="2">
        <f t="shared" si="3865"/>
        <v>0.94266844105265302</v>
      </c>
      <c r="E842">
        <f>VLOOKUP($B842,'CONST.&amp;INMOB'!$A$4:$F$1040000,5,0)/VLOOKUP($B842,IPSA!$A$4:$F$1040000,5,0)</f>
        <v>1.2919516008681418</v>
      </c>
      <c r="F842" s="2">
        <f t="shared" si="3865"/>
        <v>1.1893570976293228</v>
      </c>
      <c r="G842">
        <f>VLOOKUP($B842,COMMODITIES!$A$4:$F$1040000,5,0)/VLOOKUP($B842,IPSA!$A$4:$F$1040000,5,0)</f>
        <v>1.1055249027120484</v>
      </c>
      <c r="H842" s="2">
        <f t="shared" ref="H842" si="3972">AVERAGE(G793:G842)</f>
        <v>1.062468427638023</v>
      </c>
      <c r="I842">
        <f>VLOOKUP($B842,UTILITIES!$A$4:$F$1040000,5,0)/VLOOKUP($B842,IPSA!$A$4:$F$1040000,5,0)</f>
        <v>1.0725814861474983</v>
      </c>
      <c r="J842" s="2">
        <f t="shared" ref="J842" si="3973">AVERAGE(I793:I842)</f>
        <v>1.1305615126578232</v>
      </c>
      <c r="K842">
        <f>VLOOKUP($B842,CONSUMO!$A$4:$F$1040000,5,0)/VLOOKUP($B842,IPSA!$A$4:$F$1040000,5,0)</f>
        <v>0.98579904701511356</v>
      </c>
      <c r="L842" s="2">
        <f t="shared" ref="L842" si="3974">AVERAGE(K793:K842)</f>
        <v>1.0364772310165176</v>
      </c>
      <c r="M842">
        <f>VLOOKUP($B842,INDUSTRIAL!$A$4:$F$1040000,5,0)/VLOOKUP($B842,IPSA!$A$4:$F$1040000,5,0)</f>
        <v>0.83976773060475962</v>
      </c>
      <c r="N842" s="2">
        <f t="shared" ref="N842" si="3975">AVERAGE(M793:M842)</f>
        <v>0.84087683373732036</v>
      </c>
      <c r="O842">
        <f>VLOOKUP($B842,RETAIL!$A$4:$F$1040000,5,0)/VLOOKUP($B842,IPSA!$A$4:$F$1040000,5,0)</f>
        <v>0.92318411291375857</v>
      </c>
      <c r="P842" s="2">
        <f t="shared" ref="P842" si="3976">AVERAGE(O793:O842)</f>
        <v>0.84002186307355842</v>
      </c>
    </row>
    <row r="843" spans="1:16">
      <c r="A843" t="str">
        <f t="shared" si="3946"/>
        <v/>
      </c>
      <c r="B843" s="2">
        <f>IPSA!A1020</f>
        <v>20090518</v>
      </c>
      <c r="C843">
        <f>VLOOKUP($B843,BANCA!$A$4:$F$1040000,5,0)/VLOOKUP($B843,IPSA!$A$4:$F$1040000,5,0)</f>
        <v>0.92216966927649324</v>
      </c>
      <c r="D843" s="2">
        <f t="shared" si="3865"/>
        <v>0.94183221543868267</v>
      </c>
      <c r="E843">
        <f>VLOOKUP($B843,'CONST.&amp;INMOB'!$A$4:$F$1040000,5,0)/VLOOKUP($B843,IPSA!$A$4:$F$1040000,5,0)</f>
        <v>1.2791831417423867</v>
      </c>
      <c r="F843" s="2">
        <f t="shared" si="3865"/>
        <v>1.1910180398809032</v>
      </c>
      <c r="G843">
        <f>VLOOKUP($B843,COMMODITIES!$A$4:$F$1040000,5,0)/VLOOKUP($B843,IPSA!$A$4:$F$1040000,5,0)</f>
        <v>1.1227464060331509</v>
      </c>
      <c r="H843" s="2">
        <f t="shared" ref="H843" si="3977">AVERAGE(G794:G843)</f>
        <v>1.0652204112633483</v>
      </c>
      <c r="I843">
        <f>VLOOKUP($B843,UTILITIES!$A$4:$F$1040000,5,0)/VLOOKUP($B843,IPSA!$A$4:$F$1040000,5,0)</f>
        <v>1.0547939197151013</v>
      </c>
      <c r="J843" s="2">
        <f t="shared" ref="J843" si="3978">AVERAGE(I794:I843)</f>
        <v>1.1279887463374414</v>
      </c>
      <c r="K843">
        <f>VLOOKUP($B843,CONSUMO!$A$4:$F$1040000,5,0)/VLOOKUP($B843,IPSA!$A$4:$F$1040000,5,0)</f>
        <v>0.96855573594490563</v>
      </c>
      <c r="L843" s="2">
        <f t="shared" ref="L843" si="3979">AVERAGE(K794:K843)</f>
        <v>1.0342190893687266</v>
      </c>
      <c r="M843">
        <f>VLOOKUP($B843,INDUSTRIAL!$A$4:$F$1040000,5,0)/VLOOKUP($B843,IPSA!$A$4:$F$1040000,5,0)</f>
        <v>0.83621068894184203</v>
      </c>
      <c r="N843" s="2">
        <f t="shared" ref="N843" si="3980">AVERAGE(M794:M843)</f>
        <v>0.84013306927538489</v>
      </c>
      <c r="O843">
        <f>VLOOKUP($B843,RETAIL!$A$4:$F$1040000,5,0)/VLOOKUP($B843,IPSA!$A$4:$F$1040000,5,0)</f>
        <v>0.92757109377045743</v>
      </c>
      <c r="P843" s="2">
        <f t="shared" ref="P843" si="3981">AVERAGE(O794:O843)</f>
        <v>0.84183322446190711</v>
      </c>
    </row>
    <row r="844" spans="1:16">
      <c r="A844" t="str">
        <f t="shared" si="3946"/>
        <v/>
      </c>
      <c r="B844" s="2">
        <f>IPSA!A1021</f>
        <v>20090519</v>
      </c>
      <c r="C844">
        <f>VLOOKUP($B844,BANCA!$A$4:$F$1040000,5,0)/VLOOKUP($B844,IPSA!$A$4:$F$1040000,5,0)</f>
        <v>0.92594581321109937</v>
      </c>
      <c r="D844" s="2">
        <f t="shared" si="3865"/>
        <v>0.94125673454900993</v>
      </c>
      <c r="E844">
        <f>VLOOKUP($B844,'CONST.&amp;INMOB'!$A$4:$F$1040000,5,0)/VLOOKUP($B844,IPSA!$A$4:$F$1040000,5,0)</f>
        <v>1.2806044036997626</v>
      </c>
      <c r="F844" s="2">
        <f t="shared" si="3865"/>
        <v>1.192474343011104</v>
      </c>
      <c r="G844">
        <f>VLOOKUP($B844,COMMODITIES!$A$4:$F$1040000,5,0)/VLOOKUP($B844,IPSA!$A$4:$F$1040000,5,0)</f>
        <v>1.129008758287632</v>
      </c>
      <c r="H844" s="2">
        <f t="shared" ref="H844" si="3982">AVERAGE(G795:G844)</f>
        <v>1.0680158324654307</v>
      </c>
      <c r="I844">
        <f>VLOOKUP($B844,UTILITIES!$A$4:$F$1040000,5,0)/VLOOKUP($B844,IPSA!$A$4:$F$1040000,5,0)</f>
        <v>1.0517243185724809</v>
      </c>
      <c r="J844" s="2">
        <f t="shared" ref="J844" si="3983">AVERAGE(I795:I844)</f>
        <v>1.1253627704286426</v>
      </c>
      <c r="K844">
        <f>VLOOKUP($B844,CONSUMO!$A$4:$F$1040000,5,0)/VLOOKUP($B844,IPSA!$A$4:$F$1040000,5,0)</f>
        <v>0.96684161414422531</v>
      </c>
      <c r="L844" s="2">
        <f t="shared" ref="L844" si="3984">AVERAGE(K795:K844)</f>
        <v>1.03164093616646</v>
      </c>
      <c r="M844">
        <f>VLOOKUP($B844,INDUSTRIAL!$A$4:$F$1040000,5,0)/VLOOKUP($B844,IPSA!$A$4:$F$1040000,5,0)</f>
        <v>0.84118916264221988</v>
      </c>
      <c r="N844" s="2">
        <f t="shared" ref="N844" si="3985">AVERAGE(M795:M844)</f>
        <v>0.83977878831882569</v>
      </c>
      <c r="O844">
        <f>VLOOKUP($B844,RETAIL!$A$4:$F$1040000,5,0)/VLOOKUP($B844,IPSA!$A$4:$F$1040000,5,0)</f>
        <v>0.91143815994106581</v>
      </c>
      <c r="P844" s="2">
        <f t="shared" ref="P844" si="3986">AVERAGE(O795:O844)</f>
        <v>0.8432664154629671</v>
      </c>
    </row>
    <row r="845" spans="1:16">
      <c r="A845" t="str">
        <f t="shared" si="3946"/>
        <v/>
      </c>
      <c r="B845" s="2">
        <f>IPSA!A1022</f>
        <v>20090520</v>
      </c>
      <c r="C845">
        <f>VLOOKUP($B845,BANCA!$A$4:$F$1040000,5,0)/VLOOKUP($B845,IPSA!$A$4:$F$1040000,5,0)</f>
        <v>0.92623990842684645</v>
      </c>
      <c r="D845" s="2">
        <f t="shared" si="3865"/>
        <v>0.94083641116470529</v>
      </c>
      <c r="E845">
        <f>VLOOKUP($B845,'CONST.&amp;INMOB'!$A$4:$F$1040000,5,0)/VLOOKUP($B845,IPSA!$A$4:$F$1040000,5,0)</f>
        <v>1.3023253985440419</v>
      </c>
      <c r="F845" s="2">
        <f t="shared" si="3865"/>
        <v>1.1948721455434568</v>
      </c>
      <c r="G845">
        <f>VLOOKUP($B845,COMMODITIES!$A$4:$F$1040000,5,0)/VLOOKUP($B845,IPSA!$A$4:$F$1040000,5,0)</f>
        <v>1.1267681445199438</v>
      </c>
      <c r="H845" s="2">
        <f t="shared" ref="H845" si="3987">AVERAGE(G796:G845)</f>
        <v>1.0705947541616927</v>
      </c>
      <c r="I845">
        <f>VLOOKUP($B845,UTILITIES!$A$4:$F$1040000,5,0)/VLOOKUP($B845,IPSA!$A$4:$F$1040000,5,0)</f>
        <v>1.0599097831460451</v>
      </c>
      <c r="J845" s="2">
        <f t="shared" ref="J845" si="3988">AVERAGE(I796:I845)</f>
        <v>1.1228105419474914</v>
      </c>
      <c r="K845">
        <f>VLOOKUP($B845,CONSUMO!$A$4:$F$1040000,5,0)/VLOOKUP($B845,IPSA!$A$4:$F$1040000,5,0)</f>
        <v>0.98012857326785963</v>
      </c>
      <c r="L845" s="2">
        <f t="shared" ref="L845" si="3989">AVERAGE(K796:K845)</f>
        <v>1.0296158903204164</v>
      </c>
      <c r="M845">
        <f>VLOOKUP($B845,INDUSTRIAL!$A$4:$F$1040000,5,0)/VLOOKUP($B845,IPSA!$A$4:$F$1040000,5,0)</f>
        <v>0.84409336451730321</v>
      </c>
      <c r="N845" s="2">
        <f t="shared" ref="N845" si="3990">AVERAGE(M796:M845)</f>
        <v>0.83966816058825411</v>
      </c>
      <c r="O845">
        <f>VLOOKUP($B845,RETAIL!$A$4:$F$1040000,5,0)/VLOOKUP($B845,IPSA!$A$4:$F$1040000,5,0)</f>
        <v>0.89605372518815396</v>
      </c>
      <c r="P845" s="2">
        <f t="shared" ref="P845" si="3991">AVERAGE(O796:O845)</f>
        <v>0.84458635821335548</v>
      </c>
    </row>
    <row r="846" spans="1:16">
      <c r="A846" t="str">
        <f t="shared" si="3946"/>
        <v/>
      </c>
      <c r="B846" s="2">
        <f>IPSA!A1023</f>
        <v>20090522</v>
      </c>
      <c r="C846">
        <f>VLOOKUP($B846,BANCA!$A$4:$F$1040000,5,0)/VLOOKUP($B846,IPSA!$A$4:$F$1040000,5,0)</f>
        <v>0.92072116838079587</v>
      </c>
      <c r="D846" s="2">
        <f t="shared" si="3865"/>
        <v>0.94029590249923989</v>
      </c>
      <c r="E846">
        <f>VLOOKUP($B846,'CONST.&amp;INMOB'!$A$4:$F$1040000,5,0)/VLOOKUP($B846,IPSA!$A$4:$F$1040000,5,0)</f>
        <v>1.2911591805872331</v>
      </c>
      <c r="F846" s="2">
        <f t="shared" si="3865"/>
        <v>1.1977459169367715</v>
      </c>
      <c r="G846">
        <f>VLOOKUP($B846,COMMODITIES!$A$4:$F$1040000,5,0)/VLOOKUP($B846,IPSA!$A$4:$F$1040000,5,0)</f>
        <v>1.1330997259526199</v>
      </c>
      <c r="H846" s="2">
        <f t="shared" ref="H846" si="3992">AVERAGE(G797:G846)</f>
        <v>1.0730023076849324</v>
      </c>
      <c r="I846">
        <f>VLOOKUP($B846,UTILITIES!$A$4:$F$1040000,5,0)/VLOOKUP($B846,IPSA!$A$4:$F$1040000,5,0)</f>
        <v>1.0569697947158545</v>
      </c>
      <c r="J846" s="2">
        <f t="shared" ref="J846" si="3993">AVERAGE(I797:I846)</f>
        <v>1.1203767390256096</v>
      </c>
      <c r="K846">
        <f>VLOOKUP($B846,CONSUMO!$A$4:$F$1040000,5,0)/VLOOKUP($B846,IPSA!$A$4:$F$1040000,5,0)</f>
        <v>0.98007067640796164</v>
      </c>
      <c r="L846" s="2">
        <f t="shared" ref="L846" si="3994">AVERAGE(K797:K846)</f>
        <v>1.0276560832105017</v>
      </c>
      <c r="M846">
        <f>VLOOKUP($B846,INDUSTRIAL!$A$4:$F$1040000,5,0)/VLOOKUP($B846,IPSA!$A$4:$F$1040000,5,0)</f>
        <v>0.84965135192136787</v>
      </c>
      <c r="N846" s="2">
        <f t="shared" ref="N846" si="3995">AVERAGE(M797:M846)</f>
        <v>0.83985899970133759</v>
      </c>
      <c r="O846">
        <f>VLOOKUP($B846,RETAIL!$A$4:$F$1040000,5,0)/VLOOKUP($B846,IPSA!$A$4:$F$1040000,5,0)</f>
        <v>0.89303892230231141</v>
      </c>
      <c r="P846" s="2">
        <f t="shared" ref="P846" si="3996">AVERAGE(O797:O846)</f>
        <v>0.84601081063950867</v>
      </c>
    </row>
    <row r="847" spans="1:16">
      <c r="A847" t="str">
        <f t="shared" si="3946"/>
        <v/>
      </c>
      <c r="B847" s="2">
        <f>IPSA!A1024</f>
        <v>20090525</v>
      </c>
      <c r="C847">
        <f>VLOOKUP($B847,BANCA!$A$4:$F$1040000,5,0)/VLOOKUP($B847,IPSA!$A$4:$F$1040000,5,0)</f>
        <v>0.90913539000508292</v>
      </c>
      <c r="D847" s="2">
        <f t="shared" si="3865"/>
        <v>0.93970362584449252</v>
      </c>
      <c r="E847">
        <f>VLOOKUP($B847,'CONST.&amp;INMOB'!$A$4:$F$1040000,5,0)/VLOOKUP($B847,IPSA!$A$4:$F$1040000,5,0)</f>
        <v>1.3450944403893963</v>
      </c>
      <c r="F847" s="2">
        <f t="shared" si="3865"/>
        <v>1.2016175925598005</v>
      </c>
      <c r="G847">
        <f>VLOOKUP($B847,COMMODITIES!$A$4:$F$1040000,5,0)/VLOOKUP($B847,IPSA!$A$4:$F$1040000,5,0)</f>
        <v>1.143721464790765</v>
      </c>
      <c r="H847" s="2">
        <f t="shared" ref="H847" si="3997">AVERAGE(G798:G847)</f>
        <v>1.075596701896063</v>
      </c>
      <c r="I847">
        <f>VLOOKUP($B847,UTILITIES!$A$4:$F$1040000,5,0)/VLOOKUP($B847,IPSA!$A$4:$F$1040000,5,0)</f>
        <v>1.0509702373781526</v>
      </c>
      <c r="J847" s="2">
        <f t="shared" ref="J847" si="3998">AVERAGE(I798:I847)</f>
        <v>1.1177428315235935</v>
      </c>
      <c r="K847">
        <f>VLOOKUP($B847,CONSUMO!$A$4:$F$1040000,5,0)/VLOOKUP($B847,IPSA!$A$4:$F$1040000,5,0)</f>
        <v>0.97694828600308337</v>
      </c>
      <c r="L847" s="2">
        <f t="shared" ref="L847" si="3999">AVERAGE(K798:K847)</f>
        <v>1.0257262524752697</v>
      </c>
      <c r="M847">
        <f>VLOOKUP($B847,INDUSTRIAL!$A$4:$F$1040000,5,0)/VLOOKUP($B847,IPSA!$A$4:$F$1040000,5,0)</f>
        <v>0.85321652647223489</v>
      </c>
      <c r="N847" s="2">
        <f t="shared" ref="N847" si="4000">AVERAGE(M798:M847)</f>
        <v>0.84002627413234743</v>
      </c>
      <c r="O847">
        <f>VLOOKUP($B847,RETAIL!$A$4:$F$1040000,5,0)/VLOOKUP($B847,IPSA!$A$4:$F$1040000,5,0)</f>
        <v>0.90172259734101945</v>
      </c>
      <c r="P847" s="2">
        <f t="shared" ref="P847" si="4001">AVERAGE(O798:O847)</f>
        <v>0.84769014133415155</v>
      </c>
    </row>
    <row r="848" spans="1:16">
      <c r="A848" t="str">
        <f t="shared" si="3946"/>
        <v/>
      </c>
      <c r="B848" s="2">
        <f>IPSA!A1025</f>
        <v>20090526</v>
      </c>
      <c r="C848">
        <f>VLOOKUP($B848,BANCA!$A$4:$F$1040000,5,0)/VLOOKUP($B848,IPSA!$A$4:$F$1040000,5,0)</f>
        <v>0.91742445654864269</v>
      </c>
      <c r="D848" s="2">
        <f t="shared" si="3865"/>
        <v>0.93914074235690448</v>
      </c>
      <c r="E848">
        <f>VLOOKUP($B848,'CONST.&amp;INMOB'!$A$4:$F$1040000,5,0)/VLOOKUP($B848,IPSA!$A$4:$F$1040000,5,0)</f>
        <v>1.4396356604373159</v>
      </c>
      <c r="F848" s="2">
        <f t="shared" si="3865"/>
        <v>1.2079582875692045</v>
      </c>
      <c r="G848">
        <f>VLOOKUP($B848,COMMODITIES!$A$4:$F$1040000,5,0)/VLOOKUP($B848,IPSA!$A$4:$F$1040000,5,0)</f>
        <v>1.143279215750149</v>
      </c>
      <c r="H848" s="2">
        <f t="shared" ref="H848" si="4002">AVERAGE(G799:G848)</f>
        <v>1.0783464222102648</v>
      </c>
      <c r="I848">
        <f>VLOOKUP($B848,UTILITIES!$A$4:$F$1040000,5,0)/VLOOKUP($B848,IPSA!$A$4:$F$1040000,5,0)</f>
        <v>1.053340231768251</v>
      </c>
      <c r="J848" s="2">
        <f t="shared" ref="J848" si="4003">AVERAGE(I799:I848)</f>
        <v>1.1150311381136968</v>
      </c>
      <c r="K848">
        <f>VLOOKUP($B848,CONSUMO!$A$4:$F$1040000,5,0)/VLOOKUP($B848,IPSA!$A$4:$F$1040000,5,0)</f>
        <v>0.9705235624667653</v>
      </c>
      <c r="L848" s="2">
        <f t="shared" ref="L848" si="4004">AVERAGE(K799:K848)</f>
        <v>1.0235034214240728</v>
      </c>
      <c r="M848">
        <f>VLOOKUP($B848,INDUSTRIAL!$A$4:$F$1040000,5,0)/VLOOKUP($B848,IPSA!$A$4:$F$1040000,5,0)</f>
        <v>0.85496966764554183</v>
      </c>
      <c r="N848" s="2">
        <f t="shared" ref="N848" si="4005">AVERAGE(M799:M848)</f>
        <v>0.84033874460915814</v>
      </c>
      <c r="O848">
        <f>VLOOKUP($B848,RETAIL!$A$4:$F$1040000,5,0)/VLOOKUP($B848,IPSA!$A$4:$F$1040000,5,0)</f>
        <v>0.8978344982426556</v>
      </c>
      <c r="P848" s="2">
        <f t="shared" ref="P848" si="4006">AVERAGE(O799:O848)</f>
        <v>0.84937813157337416</v>
      </c>
    </row>
    <row r="849" spans="1:16">
      <c r="A849" t="str">
        <f t="shared" si="3946"/>
        <v/>
      </c>
      <c r="B849" s="2">
        <f>IPSA!A1026</f>
        <v>20090527</v>
      </c>
      <c r="C849">
        <f>VLOOKUP($B849,BANCA!$A$4:$F$1040000,5,0)/VLOOKUP($B849,IPSA!$A$4:$F$1040000,5,0)</f>
        <v>0.92374798844065353</v>
      </c>
      <c r="D849" s="2">
        <f t="shared" si="3865"/>
        <v>0.93858881595169474</v>
      </c>
      <c r="E849">
        <f>VLOOKUP($B849,'CONST.&amp;INMOB'!$A$4:$F$1040000,5,0)/VLOOKUP($B849,IPSA!$A$4:$F$1040000,5,0)</f>
        <v>1.4237162355917354</v>
      </c>
      <c r="F849" s="2">
        <f t="shared" si="3865"/>
        <v>1.2137655856321263</v>
      </c>
      <c r="G849">
        <f>VLOOKUP($B849,COMMODITIES!$A$4:$F$1040000,5,0)/VLOOKUP($B849,IPSA!$A$4:$F$1040000,5,0)</f>
        <v>1.1234308527702233</v>
      </c>
      <c r="H849" s="2">
        <f t="shared" ref="H849" si="4007">AVERAGE(G800:G849)</f>
        <v>1.0808326947585687</v>
      </c>
      <c r="I849">
        <f>VLOOKUP($B849,UTILITIES!$A$4:$F$1040000,5,0)/VLOOKUP($B849,IPSA!$A$4:$F$1040000,5,0)</f>
        <v>1.0618669889526273</v>
      </c>
      <c r="J849" s="2">
        <f t="shared" ref="J849" si="4008">AVERAGE(I800:I849)</f>
        <v>1.1122510351166317</v>
      </c>
      <c r="K849">
        <f>VLOOKUP($B849,CONSUMO!$A$4:$F$1040000,5,0)/VLOOKUP($B849,IPSA!$A$4:$F$1040000,5,0)</f>
        <v>0.97872035364162624</v>
      </c>
      <c r="L849" s="2">
        <f t="shared" ref="L849" si="4009">AVERAGE(K800:K849)</f>
        <v>1.0214574993176853</v>
      </c>
      <c r="M849">
        <f>VLOOKUP($B849,INDUSTRIAL!$A$4:$F$1040000,5,0)/VLOOKUP($B849,IPSA!$A$4:$F$1040000,5,0)</f>
        <v>0.87265765453162258</v>
      </c>
      <c r="N849" s="2">
        <f t="shared" ref="N849" si="4010">AVERAGE(M800:M849)</f>
        <v>0.84114543503669903</v>
      </c>
      <c r="O849">
        <f>VLOOKUP($B849,RETAIL!$A$4:$F$1040000,5,0)/VLOOKUP($B849,IPSA!$A$4:$F$1040000,5,0)</f>
        <v>0.8981260581555065</v>
      </c>
      <c r="P849" s="2">
        <f t="shared" ref="P849" si="4011">AVERAGE(O800:O849)</f>
        <v>0.85123379527922693</v>
      </c>
    </row>
    <row r="850" spans="1:16">
      <c r="A850" t="str">
        <f t="shared" si="3946"/>
        <v/>
      </c>
      <c r="B850" s="2">
        <f>IPSA!A1027</f>
        <v>20090528</v>
      </c>
      <c r="C850">
        <f>VLOOKUP($B850,BANCA!$A$4:$F$1040000,5,0)/VLOOKUP($B850,IPSA!$A$4:$F$1040000,5,0)</f>
        <v>0.92118654065968641</v>
      </c>
      <c r="D850" s="2">
        <f t="shared" si="3865"/>
        <v>0.93795457153144246</v>
      </c>
      <c r="E850">
        <f>VLOOKUP($B850,'CONST.&amp;INMOB'!$A$4:$F$1040000,5,0)/VLOOKUP($B850,IPSA!$A$4:$F$1040000,5,0)</f>
        <v>1.4038540265135566</v>
      </c>
      <c r="F850" s="2">
        <f t="shared" si="3865"/>
        <v>1.2192822775844079</v>
      </c>
      <c r="G850">
        <f>VLOOKUP($B850,COMMODITIES!$A$4:$F$1040000,5,0)/VLOOKUP($B850,IPSA!$A$4:$F$1040000,5,0)</f>
        <v>1.1253872174561659</v>
      </c>
      <c r="H850" s="2">
        <f t="shared" ref="H850" si="4012">AVERAGE(G801:G850)</f>
        <v>1.0832320004428793</v>
      </c>
      <c r="I850">
        <f>VLOOKUP($B850,UTILITIES!$A$4:$F$1040000,5,0)/VLOOKUP($B850,IPSA!$A$4:$F$1040000,5,0)</f>
        <v>1.0548612593004718</v>
      </c>
      <c r="J850" s="2">
        <f t="shared" ref="J850" si="4013">AVERAGE(I801:I850)</f>
        <v>1.1094833180254455</v>
      </c>
      <c r="K850">
        <f>VLOOKUP($B850,CONSUMO!$A$4:$F$1040000,5,0)/VLOOKUP($B850,IPSA!$A$4:$F$1040000,5,0)</f>
        <v>0.97599719172655297</v>
      </c>
      <c r="L850" s="2">
        <f t="shared" ref="L850" si="4014">AVERAGE(K801:K850)</f>
        <v>1.0194682915787077</v>
      </c>
      <c r="M850">
        <f>VLOOKUP($B850,INDUSTRIAL!$A$4:$F$1040000,5,0)/VLOOKUP($B850,IPSA!$A$4:$F$1040000,5,0)</f>
        <v>0.87106279224643168</v>
      </c>
      <c r="N850" s="2">
        <f t="shared" ref="N850" si="4015">AVERAGE(M801:M850)</f>
        <v>0.84198292818128762</v>
      </c>
      <c r="O850">
        <f>VLOOKUP($B850,RETAIL!$A$4:$F$1040000,5,0)/VLOOKUP($B850,IPSA!$A$4:$F$1040000,5,0)</f>
        <v>0.91446467126245301</v>
      </c>
      <c r="P850" s="2">
        <f t="shared" ref="P850" si="4016">AVERAGE(O801:O850)</f>
        <v>0.85346496486356316</v>
      </c>
    </row>
    <row r="851" spans="1:16">
      <c r="A851" t="str">
        <f t="shared" si="3946"/>
        <v/>
      </c>
      <c r="B851" s="2">
        <f>IPSA!A1028</f>
        <v>20090529</v>
      </c>
      <c r="C851">
        <f>VLOOKUP($B851,BANCA!$A$4:$F$1040000,5,0)/VLOOKUP($B851,IPSA!$A$4:$F$1040000,5,0)</f>
        <v>0.91465965428565998</v>
      </c>
      <c r="D851" s="2">
        <f t="shared" si="3865"/>
        <v>0.9368829908116848</v>
      </c>
      <c r="E851">
        <f>VLOOKUP($B851,'CONST.&amp;INMOB'!$A$4:$F$1040000,5,0)/VLOOKUP($B851,IPSA!$A$4:$F$1040000,5,0)</f>
        <v>1.3985068479409732</v>
      </c>
      <c r="F851" s="2">
        <f t="shared" si="3865"/>
        <v>1.2251852965014514</v>
      </c>
      <c r="G851">
        <f>VLOOKUP($B851,COMMODITIES!$A$4:$F$1040000,5,0)/VLOOKUP($B851,IPSA!$A$4:$F$1040000,5,0)</f>
        <v>1.11815363139393</v>
      </c>
      <c r="H851" s="2">
        <f t="shared" ref="H851" si="4017">AVERAGE(G802:G851)</f>
        <v>1.0854055196984378</v>
      </c>
      <c r="I851">
        <f>VLOOKUP($B851,UTILITIES!$A$4:$F$1040000,5,0)/VLOOKUP($B851,IPSA!$A$4:$F$1040000,5,0)</f>
        <v>1.06496827366348</v>
      </c>
      <c r="J851" s="2">
        <f t="shared" ref="J851" si="4018">AVERAGE(I802:I851)</f>
        <v>1.1070153223106625</v>
      </c>
      <c r="K851">
        <f>VLOOKUP($B851,CONSUMO!$A$4:$F$1040000,5,0)/VLOOKUP($B851,IPSA!$A$4:$F$1040000,5,0)</f>
        <v>0.97624258124944974</v>
      </c>
      <c r="L851" s="2">
        <f t="shared" ref="L851" si="4019">AVERAGE(K802:K851)</f>
        <v>1.0177406840419974</v>
      </c>
      <c r="M851">
        <f>VLOOKUP($B851,INDUSTRIAL!$A$4:$F$1040000,5,0)/VLOOKUP($B851,IPSA!$A$4:$F$1040000,5,0)</f>
        <v>0.87452962033220649</v>
      </c>
      <c r="N851" s="2">
        <f t="shared" ref="N851" si="4020">AVERAGE(M802:M851)</f>
        <v>0.84296257900548666</v>
      </c>
      <c r="O851">
        <f>VLOOKUP($B851,RETAIL!$A$4:$F$1040000,5,0)/VLOOKUP($B851,IPSA!$A$4:$F$1040000,5,0)</f>
        <v>0.92326300202456379</v>
      </c>
      <c r="P851" s="2">
        <f t="shared" ref="P851" si="4021">AVERAGE(O802:O851)</f>
        <v>0.85585229722748124</v>
      </c>
    </row>
    <row r="852" spans="1:16">
      <c r="A852" t="str">
        <f t="shared" si="3946"/>
        <v/>
      </c>
      <c r="B852" s="2">
        <f>IPSA!A1029</f>
        <v>20090601</v>
      </c>
      <c r="C852">
        <f>VLOOKUP($B852,BANCA!$A$4:$F$1040000,5,0)/VLOOKUP($B852,IPSA!$A$4:$F$1040000,5,0)</f>
        <v>0.91774239946752878</v>
      </c>
      <c r="D852" s="2">
        <f t="shared" si="3865"/>
        <v>0.93573503753005383</v>
      </c>
      <c r="E852">
        <f>VLOOKUP($B852,'CONST.&amp;INMOB'!$A$4:$F$1040000,5,0)/VLOOKUP($B852,IPSA!$A$4:$F$1040000,5,0)</f>
        <v>1.3874129704640132</v>
      </c>
      <c r="F852" s="2">
        <f t="shared" si="3865"/>
        <v>1.2312158915425642</v>
      </c>
      <c r="G852">
        <f>VLOOKUP($B852,COMMODITIES!$A$4:$F$1040000,5,0)/VLOOKUP($B852,IPSA!$A$4:$F$1040000,5,0)</f>
        <v>1.1186030274903342</v>
      </c>
      <c r="H852" s="2">
        <f t="shared" ref="H852" si="4022">AVERAGE(G803:G852)</f>
        <v>1.0876243124703047</v>
      </c>
      <c r="I852">
        <f>VLOOKUP($B852,UTILITIES!$A$4:$F$1040000,5,0)/VLOOKUP($B852,IPSA!$A$4:$F$1040000,5,0)</f>
        <v>1.0679320798280749</v>
      </c>
      <c r="J852" s="2">
        <f t="shared" ref="J852" si="4023">AVERAGE(I803:I852)</f>
        <v>1.1046092420081077</v>
      </c>
      <c r="K852">
        <f>VLOOKUP($B852,CONSUMO!$A$4:$F$1040000,5,0)/VLOOKUP($B852,IPSA!$A$4:$F$1040000,5,0)</f>
        <v>0.97243665152273884</v>
      </c>
      <c r="L852" s="2">
        <f t="shared" ref="L852" si="4024">AVERAGE(K803:K852)</f>
        <v>1.0159652493130631</v>
      </c>
      <c r="M852">
        <f>VLOOKUP($B852,INDUSTRIAL!$A$4:$F$1040000,5,0)/VLOOKUP($B852,IPSA!$A$4:$F$1040000,5,0)</f>
        <v>0.87557620149174686</v>
      </c>
      <c r="N852" s="2">
        <f t="shared" ref="N852" si="4025">AVERAGE(M803:M852)</f>
        <v>0.84407502402729873</v>
      </c>
      <c r="O852">
        <f>VLOOKUP($B852,RETAIL!$A$4:$F$1040000,5,0)/VLOOKUP($B852,IPSA!$A$4:$F$1040000,5,0)</f>
        <v>0.91790346952422919</v>
      </c>
      <c r="P852" s="2">
        <f t="shared" ref="P852" si="4026">AVERAGE(O803:O852)</f>
        <v>0.85799416438825449</v>
      </c>
    </row>
    <row r="853" spans="1:16">
      <c r="A853" t="str">
        <f t="shared" si="3946"/>
        <v/>
      </c>
      <c r="B853" s="2">
        <f>IPSA!A1030</f>
        <v>20090602</v>
      </c>
      <c r="C853">
        <f>VLOOKUP($B853,BANCA!$A$4:$F$1040000,5,0)/VLOOKUP($B853,IPSA!$A$4:$F$1040000,5,0)</f>
        <v>0.92504816204285056</v>
      </c>
      <c r="D853" s="2">
        <f t="shared" si="3865"/>
        <v>0.93492107848660444</v>
      </c>
      <c r="E853">
        <f>VLOOKUP($B853,'CONST.&amp;INMOB'!$A$4:$F$1040000,5,0)/VLOOKUP($B853,IPSA!$A$4:$F$1040000,5,0)</f>
        <v>1.387530749611974</v>
      </c>
      <c r="F853" s="2">
        <f t="shared" si="3865"/>
        <v>1.236968415811017</v>
      </c>
      <c r="G853">
        <f>VLOOKUP($B853,COMMODITIES!$A$4:$F$1040000,5,0)/VLOOKUP($B853,IPSA!$A$4:$F$1040000,5,0)</f>
        <v>1.1137110901390654</v>
      </c>
      <c r="H853" s="2">
        <f t="shared" ref="H853" si="4027">AVERAGE(G804:G853)</f>
        <v>1.0895425969155674</v>
      </c>
      <c r="I853">
        <f>VLOOKUP($B853,UTILITIES!$A$4:$F$1040000,5,0)/VLOOKUP($B853,IPSA!$A$4:$F$1040000,5,0)</f>
        <v>1.067227192250396</v>
      </c>
      <c r="J853" s="2">
        <f t="shared" ref="J853" si="4028">AVERAGE(I804:I853)</f>
        <v>1.1023105447828183</v>
      </c>
      <c r="K853">
        <f>VLOOKUP($B853,CONSUMO!$A$4:$F$1040000,5,0)/VLOOKUP($B853,IPSA!$A$4:$F$1040000,5,0)</f>
        <v>0.98260145227083051</v>
      </c>
      <c r="L853" s="2">
        <f t="shared" ref="L853" si="4029">AVERAGE(K804:K853)</f>
        <v>1.0145990403351117</v>
      </c>
      <c r="M853">
        <f>VLOOKUP($B853,INDUSTRIAL!$A$4:$F$1040000,5,0)/VLOOKUP($B853,IPSA!$A$4:$F$1040000,5,0)</f>
        <v>0.87463985711277337</v>
      </c>
      <c r="N853" s="2">
        <f t="shared" ref="N853" si="4030">AVERAGE(M804:M853)</f>
        <v>0.84517252506990415</v>
      </c>
      <c r="O853">
        <f>VLOOKUP($B853,RETAIL!$A$4:$F$1040000,5,0)/VLOOKUP($B853,IPSA!$A$4:$F$1040000,5,0)</f>
        <v>0.92138706683409632</v>
      </c>
      <c r="P853" s="2">
        <f t="shared" ref="P853" si="4031">AVERAGE(O804:O853)</f>
        <v>0.86015581543751007</v>
      </c>
    </row>
    <row r="854" spans="1:16">
      <c r="A854" t="str">
        <f t="shared" si="3946"/>
        <v/>
      </c>
      <c r="B854" s="2">
        <f>IPSA!A1031</f>
        <v>20090603</v>
      </c>
      <c r="C854">
        <f>VLOOKUP($B854,BANCA!$A$4:$F$1040000,5,0)/VLOOKUP($B854,IPSA!$A$4:$F$1040000,5,0)</f>
        <v>0.92192676058468492</v>
      </c>
      <c r="D854" s="2">
        <f t="shared" si="3865"/>
        <v>0.93416090612099179</v>
      </c>
      <c r="E854">
        <f>VLOOKUP($B854,'CONST.&amp;INMOB'!$A$4:$F$1040000,5,0)/VLOOKUP($B854,IPSA!$A$4:$F$1040000,5,0)</f>
        <v>1.3911404786995345</v>
      </c>
      <c r="F854" s="2">
        <f t="shared" si="3865"/>
        <v>1.2431737032332959</v>
      </c>
      <c r="G854">
        <f>VLOOKUP($B854,COMMODITIES!$A$4:$F$1040000,5,0)/VLOOKUP($B854,IPSA!$A$4:$F$1040000,5,0)</f>
        <v>1.115179827458415</v>
      </c>
      <c r="H854" s="2">
        <f t="shared" ref="H854" si="4032">AVERAGE(G805:G854)</f>
        <v>1.0912307410705659</v>
      </c>
      <c r="I854">
        <f>VLOOKUP($B854,UTILITIES!$A$4:$F$1040000,5,0)/VLOOKUP($B854,IPSA!$A$4:$F$1040000,5,0)</f>
        <v>1.0665292897155736</v>
      </c>
      <c r="J854" s="2">
        <f t="shared" ref="J854" si="4033">AVERAGE(I805:I854)</f>
        <v>1.1002362608383998</v>
      </c>
      <c r="K854">
        <f>VLOOKUP($B854,CONSUMO!$A$4:$F$1040000,5,0)/VLOOKUP($B854,IPSA!$A$4:$F$1040000,5,0)</f>
        <v>0.99212356740567431</v>
      </c>
      <c r="L854" s="2">
        <f t="shared" ref="L854" si="4034">AVERAGE(K805:K854)</f>
        <v>1.0133174030074883</v>
      </c>
      <c r="M854">
        <f>VLOOKUP($B854,INDUSTRIAL!$A$4:$F$1040000,5,0)/VLOOKUP($B854,IPSA!$A$4:$F$1040000,5,0)</f>
        <v>0.87677451356080049</v>
      </c>
      <c r="N854" s="2">
        <f t="shared" ref="N854" si="4035">AVERAGE(M805:M854)</f>
        <v>0.84620078847454994</v>
      </c>
      <c r="O854">
        <f>VLOOKUP($B854,RETAIL!$A$4:$F$1040000,5,0)/VLOOKUP($B854,IPSA!$A$4:$F$1040000,5,0)</f>
        <v>0.92520256745105345</v>
      </c>
      <c r="P854" s="2">
        <f t="shared" ref="P854" si="4036">AVERAGE(O805:O854)</f>
        <v>0.86254003711041261</v>
      </c>
    </row>
    <row r="855" spans="1:16">
      <c r="A855" t="str">
        <f t="shared" si="3946"/>
        <v/>
      </c>
      <c r="B855" s="2">
        <f>IPSA!A1032</f>
        <v>20090604</v>
      </c>
      <c r="C855">
        <f>VLOOKUP($B855,BANCA!$A$4:$F$1040000,5,0)/VLOOKUP($B855,IPSA!$A$4:$F$1040000,5,0)</f>
        <v>0.921390183449462</v>
      </c>
      <c r="D855" s="2">
        <f t="shared" si="3865"/>
        <v>0.93343926873736383</v>
      </c>
      <c r="E855">
        <f>VLOOKUP($B855,'CONST.&amp;INMOB'!$A$4:$F$1040000,5,0)/VLOOKUP($B855,IPSA!$A$4:$F$1040000,5,0)</f>
        <v>1.3832517911776383</v>
      </c>
      <c r="F855" s="2">
        <f t="shared" si="3865"/>
        <v>1.249017786930412</v>
      </c>
      <c r="G855">
        <f>VLOOKUP($B855,COMMODITIES!$A$4:$F$1040000,5,0)/VLOOKUP($B855,IPSA!$A$4:$F$1040000,5,0)</f>
        <v>1.1207878860496732</v>
      </c>
      <c r="H855" s="2">
        <f t="shared" ref="H855" si="4037">AVERAGE(G806:G855)</f>
        <v>1.0926905209333038</v>
      </c>
      <c r="I855">
        <f>VLOOKUP($B855,UTILITIES!$A$4:$F$1040000,5,0)/VLOOKUP($B855,IPSA!$A$4:$F$1040000,5,0)</f>
        <v>1.0632321307250716</v>
      </c>
      <c r="J855" s="2">
        <f t="shared" ref="J855" si="4038">AVERAGE(I806:I855)</f>
        <v>1.0982783325503913</v>
      </c>
      <c r="K855">
        <f>VLOOKUP($B855,CONSUMO!$A$4:$F$1040000,5,0)/VLOOKUP($B855,IPSA!$A$4:$F$1040000,5,0)</f>
        <v>0.98028936121094334</v>
      </c>
      <c r="L855" s="2">
        <f t="shared" ref="L855" si="4039">AVERAGE(K806:K855)</f>
        <v>1.0119370691044984</v>
      </c>
      <c r="M855">
        <f>VLOOKUP($B855,INDUSTRIAL!$A$4:$F$1040000,5,0)/VLOOKUP($B855,IPSA!$A$4:$F$1040000,5,0)</f>
        <v>0.87584806874006849</v>
      </c>
      <c r="N855" s="2">
        <f t="shared" ref="N855" si="4040">AVERAGE(M806:M855)</f>
        <v>0.8473613047114763</v>
      </c>
      <c r="O855">
        <f>VLOOKUP($B855,RETAIL!$A$4:$F$1040000,5,0)/VLOOKUP($B855,IPSA!$A$4:$F$1040000,5,0)</f>
        <v>0.92270757178354934</v>
      </c>
      <c r="P855" s="2">
        <f t="shared" ref="P855" si="4041">AVERAGE(O806:O855)</f>
        <v>0.8649495356358039</v>
      </c>
    </row>
    <row r="856" spans="1:16">
      <c r="A856" t="str">
        <f t="shared" si="3946"/>
        <v/>
      </c>
      <c r="B856" s="2">
        <f>IPSA!A1033</f>
        <v>20090605</v>
      </c>
      <c r="C856">
        <f>VLOOKUP($B856,BANCA!$A$4:$F$1040000,5,0)/VLOOKUP($B856,IPSA!$A$4:$F$1040000,5,0)</f>
        <v>0.92371891284248808</v>
      </c>
      <c r="D856" s="2">
        <f t="shared" si="3865"/>
        <v>0.93286509581007226</v>
      </c>
      <c r="E856">
        <f>VLOOKUP($B856,'CONST.&amp;INMOB'!$A$4:$F$1040000,5,0)/VLOOKUP($B856,IPSA!$A$4:$F$1040000,5,0)</f>
        <v>1.3557283561135358</v>
      </c>
      <c r="F856" s="2">
        <f t="shared" si="3865"/>
        <v>1.2542618632631106</v>
      </c>
      <c r="G856">
        <f>VLOOKUP($B856,COMMODITIES!$A$4:$F$1040000,5,0)/VLOOKUP($B856,IPSA!$A$4:$F$1040000,5,0)</f>
        <v>1.1291430113390133</v>
      </c>
      <c r="H856" s="2">
        <f t="shared" ref="H856" si="4042">AVERAGE(G807:G856)</f>
        <v>1.0942872647427966</v>
      </c>
      <c r="I856">
        <f>VLOOKUP($B856,UTILITIES!$A$4:$F$1040000,5,0)/VLOOKUP($B856,IPSA!$A$4:$F$1040000,5,0)</f>
        <v>1.0574881197457506</v>
      </c>
      <c r="J856" s="2">
        <f t="shared" ref="J856" si="4043">AVERAGE(I807:I856)</f>
        <v>1.0963437969819589</v>
      </c>
      <c r="K856">
        <f>VLOOKUP($B856,CONSUMO!$A$4:$F$1040000,5,0)/VLOOKUP($B856,IPSA!$A$4:$F$1040000,5,0)</f>
        <v>0.97361007398306709</v>
      </c>
      <c r="L856" s="2">
        <f t="shared" ref="L856" si="4044">AVERAGE(K807:K856)</f>
        <v>1.0104664315588856</v>
      </c>
      <c r="M856">
        <f>VLOOKUP($B856,INDUSTRIAL!$A$4:$F$1040000,5,0)/VLOOKUP($B856,IPSA!$A$4:$F$1040000,5,0)</f>
        <v>0.8708740870250774</v>
      </c>
      <c r="N856" s="2">
        <f t="shared" ref="N856" si="4045">AVERAGE(M807:M856)</f>
        <v>0.84842440652625994</v>
      </c>
      <c r="O856">
        <f>VLOOKUP($B856,RETAIL!$A$4:$F$1040000,5,0)/VLOOKUP($B856,IPSA!$A$4:$F$1040000,5,0)</f>
        <v>0.92786262366003236</v>
      </c>
      <c r="P856" s="2">
        <f t="shared" ref="P856" si="4046">AVERAGE(O807:O856)</f>
        <v>0.86726231889511074</v>
      </c>
    </row>
    <row r="857" spans="1:16">
      <c r="A857" t="str">
        <f t="shared" si="3946"/>
        <v/>
      </c>
      <c r="B857" s="2">
        <f>IPSA!A1034</f>
        <v>20090608</v>
      </c>
      <c r="C857">
        <f>VLOOKUP($B857,BANCA!$A$4:$F$1040000,5,0)/VLOOKUP($B857,IPSA!$A$4:$F$1040000,5,0)</f>
        <v>0.93081255908064664</v>
      </c>
      <c r="D857" s="2">
        <f t="shared" si="3865"/>
        <v>0.93260859750366487</v>
      </c>
      <c r="E857">
        <f>VLOOKUP($B857,'CONST.&amp;INMOB'!$A$4:$F$1040000,5,0)/VLOOKUP($B857,IPSA!$A$4:$F$1040000,5,0)</f>
        <v>1.3663292266587501</v>
      </c>
      <c r="F857" s="2">
        <f t="shared" si="3865"/>
        <v>1.260233170008038</v>
      </c>
      <c r="G857">
        <f>VLOOKUP($B857,COMMODITIES!$A$4:$F$1040000,5,0)/VLOOKUP($B857,IPSA!$A$4:$F$1040000,5,0)</f>
        <v>1.1324884573017819</v>
      </c>
      <c r="H857" s="2">
        <f t="shared" ref="H857" si="4047">AVERAGE(G808:G857)</f>
        <v>1.0957568657207772</v>
      </c>
      <c r="I857">
        <f>VLOOKUP($B857,UTILITIES!$A$4:$F$1040000,5,0)/VLOOKUP($B857,IPSA!$A$4:$F$1040000,5,0)</f>
        <v>1.0530325070506161</v>
      </c>
      <c r="J857" s="2">
        <f t="shared" ref="J857" si="4048">AVERAGE(I808:I857)</f>
        <v>1.0943756396273374</v>
      </c>
      <c r="K857">
        <f>VLOOKUP($B857,CONSUMO!$A$4:$F$1040000,5,0)/VLOOKUP($B857,IPSA!$A$4:$F$1040000,5,0)</f>
        <v>0.97970297571150688</v>
      </c>
      <c r="L857" s="2">
        <f t="shared" ref="L857" si="4049">AVERAGE(K808:K857)</f>
        <v>1.0093159218270764</v>
      </c>
      <c r="M857">
        <f>VLOOKUP($B857,INDUSTRIAL!$A$4:$F$1040000,5,0)/VLOOKUP($B857,IPSA!$A$4:$F$1040000,5,0)</f>
        <v>0.86754216698046138</v>
      </c>
      <c r="N857" s="2">
        <f t="shared" ref="N857" si="4050">AVERAGE(M808:M857)</f>
        <v>0.84934098428975058</v>
      </c>
      <c r="O857">
        <f>VLOOKUP($B857,RETAIL!$A$4:$F$1040000,5,0)/VLOOKUP($B857,IPSA!$A$4:$F$1040000,5,0)</f>
        <v>0.92708702139793608</v>
      </c>
      <c r="P857" s="2">
        <f t="shared" ref="P857" si="4051">AVERAGE(O808:O857)</f>
        <v>0.86969932178333609</v>
      </c>
    </row>
    <row r="858" spans="1:16">
      <c r="A858" t="str">
        <f t="shared" si="3946"/>
        <v/>
      </c>
      <c r="B858" s="2">
        <f>IPSA!A1035</f>
        <v>20090609</v>
      </c>
      <c r="C858">
        <f>VLOOKUP($B858,BANCA!$A$4:$F$1040000,5,0)/VLOOKUP($B858,IPSA!$A$4:$F$1040000,5,0)</f>
        <v>0.93861736293406639</v>
      </c>
      <c r="D858" s="2">
        <f t="shared" si="3865"/>
        <v>0.93256259707936762</v>
      </c>
      <c r="E858">
        <f>VLOOKUP($B858,'CONST.&amp;INMOB'!$A$4:$F$1040000,5,0)/VLOOKUP($B858,IPSA!$A$4:$F$1040000,5,0)</f>
        <v>1.3625789172679892</v>
      </c>
      <c r="F858" s="2">
        <f t="shared" si="3865"/>
        <v>1.265664289190886</v>
      </c>
      <c r="G858">
        <f>VLOOKUP($B858,COMMODITIES!$A$4:$F$1040000,5,0)/VLOOKUP($B858,IPSA!$A$4:$F$1040000,5,0)</f>
        <v>1.1349491891125347</v>
      </c>
      <c r="H858" s="2">
        <f t="shared" ref="H858" si="4052">AVERAGE(G809:G858)</f>
        <v>1.0972451319998584</v>
      </c>
      <c r="I858">
        <f>VLOOKUP($B858,UTILITIES!$A$4:$F$1040000,5,0)/VLOOKUP($B858,IPSA!$A$4:$F$1040000,5,0)</f>
        <v>1.04829250103637</v>
      </c>
      <c r="J858" s="2">
        <f t="shared" ref="J858" si="4053">AVERAGE(I809:I858)</f>
        <v>1.0924173061116464</v>
      </c>
      <c r="K858">
        <f>VLOOKUP($B858,CONSUMO!$A$4:$F$1040000,5,0)/VLOOKUP($B858,IPSA!$A$4:$F$1040000,5,0)</f>
        <v>0.97592947522835116</v>
      </c>
      <c r="L858" s="2">
        <f t="shared" ref="L858" si="4054">AVERAGE(K809:K858)</f>
        <v>1.0082353937152553</v>
      </c>
      <c r="M858">
        <f>VLOOKUP($B858,INDUSTRIAL!$A$4:$F$1040000,5,0)/VLOOKUP($B858,IPSA!$A$4:$F$1040000,5,0)</f>
        <v>0.87047787455400327</v>
      </c>
      <c r="N858" s="2">
        <f t="shared" ref="N858" si="4055">AVERAGE(M809:M858)</f>
        <v>0.85017255777726808</v>
      </c>
      <c r="O858">
        <f>VLOOKUP($B858,RETAIL!$A$4:$F$1040000,5,0)/VLOOKUP($B858,IPSA!$A$4:$F$1040000,5,0)</f>
        <v>0.91893271168767032</v>
      </c>
      <c r="P858" s="2">
        <f t="shared" ref="P858" si="4056">AVERAGE(O809:O858)</f>
        <v>0.87187361333813707</v>
      </c>
    </row>
    <row r="859" spans="1:16">
      <c r="A859" t="str">
        <f t="shared" si="3946"/>
        <v/>
      </c>
      <c r="B859" s="2">
        <f>IPSA!A1036</f>
        <v>20090610</v>
      </c>
      <c r="C859">
        <f>VLOOKUP($B859,BANCA!$A$4:$F$1040000,5,0)/VLOOKUP($B859,IPSA!$A$4:$F$1040000,5,0)</f>
        <v>0.93220464780521328</v>
      </c>
      <c r="D859" s="2">
        <f t="shared" si="3865"/>
        <v>0.93234951488101248</v>
      </c>
      <c r="E859">
        <f>VLOOKUP($B859,'CONST.&amp;INMOB'!$A$4:$F$1040000,5,0)/VLOOKUP($B859,IPSA!$A$4:$F$1040000,5,0)</f>
        <v>1.3742638388139992</v>
      </c>
      <c r="F859" s="2">
        <f t="shared" si="3865"/>
        <v>1.2714986314392656</v>
      </c>
      <c r="G859">
        <f>VLOOKUP($B859,COMMODITIES!$A$4:$F$1040000,5,0)/VLOOKUP($B859,IPSA!$A$4:$F$1040000,5,0)</f>
        <v>1.1344792445892171</v>
      </c>
      <c r="H859" s="2">
        <f t="shared" ref="H859" si="4057">AVERAGE(G810:G859)</f>
        <v>1.0988578402507385</v>
      </c>
      <c r="I859">
        <f>VLOOKUP($B859,UTILITIES!$A$4:$F$1040000,5,0)/VLOOKUP($B859,IPSA!$A$4:$F$1040000,5,0)</f>
        <v>1.0495023068411289</v>
      </c>
      <c r="J859" s="2">
        <f t="shared" ref="J859" si="4058">AVERAGE(I810:I859)</f>
        <v>1.0904252311121123</v>
      </c>
      <c r="K859">
        <f>VLOOKUP($B859,CONSUMO!$A$4:$F$1040000,5,0)/VLOOKUP($B859,IPSA!$A$4:$F$1040000,5,0)</f>
        <v>0.97230404785097757</v>
      </c>
      <c r="L859" s="2">
        <f t="shared" ref="L859" si="4059">AVERAGE(K810:K859)</f>
        <v>1.0068419519077412</v>
      </c>
      <c r="M859">
        <f>VLOOKUP($B859,INDUSTRIAL!$A$4:$F$1040000,5,0)/VLOOKUP($B859,IPSA!$A$4:$F$1040000,5,0)</f>
        <v>0.86818006695860062</v>
      </c>
      <c r="N859" s="2">
        <f t="shared" ref="N859" si="4060">AVERAGE(M810:M859)</f>
        <v>0.85086722247923319</v>
      </c>
      <c r="O859">
        <f>VLOOKUP($B859,RETAIL!$A$4:$F$1040000,5,0)/VLOOKUP($B859,IPSA!$A$4:$F$1040000,5,0)</f>
        <v>0.92548322631926949</v>
      </c>
      <c r="P859" s="2">
        <f t="shared" ref="P859" si="4061">AVERAGE(O810:O859)</f>
        <v>0.87418931588149196</v>
      </c>
    </row>
    <row r="860" spans="1:16">
      <c r="A860" t="str">
        <f t="shared" si="3946"/>
        <v/>
      </c>
      <c r="B860" s="2">
        <f>IPSA!A1037</f>
        <v>20090611</v>
      </c>
      <c r="C860">
        <f>VLOOKUP($B860,BANCA!$A$4:$F$1040000,5,0)/VLOOKUP($B860,IPSA!$A$4:$F$1040000,5,0)</f>
        <v>0.94328420239707078</v>
      </c>
      <c r="D860" s="2">
        <f t="shared" si="3865"/>
        <v>0.9323054717477528</v>
      </c>
      <c r="E860">
        <f>VLOOKUP($B860,'CONST.&amp;INMOB'!$A$4:$F$1040000,5,0)/VLOOKUP($B860,IPSA!$A$4:$F$1040000,5,0)</f>
        <v>1.4183578159258148</v>
      </c>
      <c r="F860" s="2">
        <f t="shared" si="3865"/>
        <v>1.2780958796596631</v>
      </c>
      <c r="G860">
        <f>VLOOKUP($B860,COMMODITIES!$A$4:$F$1040000,5,0)/VLOOKUP($B860,IPSA!$A$4:$F$1040000,5,0)</f>
        <v>1.1252631685571013</v>
      </c>
      <c r="H860" s="2">
        <f t="shared" ref="H860" si="4062">AVERAGE(G811:G860)</f>
        <v>1.1006408232395501</v>
      </c>
      <c r="I860">
        <f>VLOOKUP($B860,UTILITIES!$A$4:$F$1040000,5,0)/VLOOKUP($B860,IPSA!$A$4:$F$1040000,5,0)</f>
        <v>1.048381576681616</v>
      </c>
      <c r="J860" s="2">
        <f t="shared" ref="J860" si="4063">AVERAGE(I811:I860)</f>
        <v>1.0882017772204184</v>
      </c>
      <c r="K860">
        <f>VLOOKUP($B860,CONSUMO!$A$4:$F$1040000,5,0)/VLOOKUP($B860,IPSA!$A$4:$F$1040000,5,0)</f>
        <v>0.97128450811613509</v>
      </c>
      <c r="L860" s="2">
        <f t="shared" ref="L860" si="4064">AVERAGE(K811:K860)</f>
        <v>1.0052422831491341</v>
      </c>
      <c r="M860">
        <f>VLOOKUP($B860,INDUSTRIAL!$A$4:$F$1040000,5,0)/VLOOKUP($B860,IPSA!$A$4:$F$1040000,5,0)</f>
        <v>0.87398696028383993</v>
      </c>
      <c r="N860" s="2">
        <f t="shared" ref="N860" si="4065">AVERAGE(M811:M860)</f>
        <v>0.85167476323682922</v>
      </c>
      <c r="O860">
        <f>VLOOKUP($B860,RETAIL!$A$4:$F$1040000,5,0)/VLOOKUP($B860,IPSA!$A$4:$F$1040000,5,0)</f>
        <v>0.93182372778970957</v>
      </c>
      <c r="P860" s="2">
        <f t="shared" ref="P860" si="4066">AVERAGE(O811:O860)</f>
        <v>0.87660126934267513</v>
      </c>
    </row>
    <row r="861" spans="1:16">
      <c r="A861" t="str">
        <f t="shared" si="3946"/>
        <v/>
      </c>
      <c r="B861" s="2">
        <f>IPSA!A1038</f>
        <v>20090612</v>
      </c>
      <c r="C861">
        <f>VLOOKUP($B861,BANCA!$A$4:$F$1040000,5,0)/VLOOKUP($B861,IPSA!$A$4:$F$1040000,5,0)</f>
        <v>0.94019214148874464</v>
      </c>
      <c r="D861" s="2">
        <f t="shared" si="3865"/>
        <v>0.93225825773425752</v>
      </c>
      <c r="E861">
        <f>VLOOKUP($B861,'CONST.&amp;INMOB'!$A$4:$F$1040000,5,0)/VLOOKUP($B861,IPSA!$A$4:$F$1040000,5,0)</f>
        <v>1.4103340231618826</v>
      </c>
      <c r="F861" s="2">
        <f t="shared" si="3865"/>
        <v>1.2844162773220733</v>
      </c>
      <c r="G861">
        <f>VLOOKUP($B861,COMMODITIES!$A$4:$F$1040000,5,0)/VLOOKUP($B861,IPSA!$A$4:$F$1040000,5,0)</f>
        <v>1.1212667551934683</v>
      </c>
      <c r="H861" s="2">
        <f t="shared" ref="H861" si="4067">AVERAGE(G812:G861)</f>
        <v>1.1022784100365834</v>
      </c>
      <c r="I861">
        <f>VLOOKUP($B861,UTILITIES!$A$4:$F$1040000,5,0)/VLOOKUP($B861,IPSA!$A$4:$F$1040000,5,0)</f>
        <v>1.052605396650391</v>
      </c>
      <c r="J861" s="2">
        <f t="shared" ref="J861" si="4068">AVERAGE(I812:I861)</f>
        <v>1.0859789840767964</v>
      </c>
      <c r="K861">
        <f>VLOOKUP($B861,CONSUMO!$A$4:$F$1040000,5,0)/VLOOKUP($B861,IPSA!$A$4:$F$1040000,5,0)</f>
        <v>0.98562551441214907</v>
      </c>
      <c r="L861" s="2">
        <f t="shared" ref="L861" si="4069">AVERAGE(K812:K861)</f>
        <v>1.0039150582926237</v>
      </c>
      <c r="M861">
        <f>VLOOKUP($B861,INDUSTRIAL!$A$4:$F$1040000,5,0)/VLOOKUP($B861,IPSA!$A$4:$F$1040000,5,0)</f>
        <v>0.87810419003972029</v>
      </c>
      <c r="N861" s="2">
        <f t="shared" ref="N861" si="4070">AVERAGE(M812:M861)</f>
        <v>0.85254497200560375</v>
      </c>
      <c r="O861">
        <f>VLOOKUP($B861,RETAIL!$A$4:$F$1040000,5,0)/VLOOKUP($B861,IPSA!$A$4:$F$1040000,5,0)</f>
        <v>0.92679167618498892</v>
      </c>
      <c r="P861" s="2">
        <f t="shared" ref="P861" si="4071">AVERAGE(O812:O861)</f>
        <v>0.87903444765783623</v>
      </c>
    </row>
    <row r="862" spans="1:16">
      <c r="A862" t="str">
        <f t="shared" si="3946"/>
        <v/>
      </c>
      <c r="B862" s="2">
        <f>IPSA!A1039</f>
        <v>20090615</v>
      </c>
      <c r="C862">
        <f>VLOOKUP($B862,BANCA!$A$4:$F$1040000,5,0)/VLOOKUP($B862,IPSA!$A$4:$F$1040000,5,0)</f>
        <v>0.93920017879031925</v>
      </c>
      <c r="D862" s="2">
        <f t="shared" si="3865"/>
        <v>0.93217068369417821</v>
      </c>
      <c r="E862">
        <f>VLOOKUP($B862,'CONST.&amp;INMOB'!$A$4:$F$1040000,5,0)/VLOOKUP($B862,IPSA!$A$4:$F$1040000,5,0)</f>
        <v>1.3726932360029127</v>
      </c>
      <c r="F862" s="2">
        <f t="shared" si="3865"/>
        <v>1.2895431155068606</v>
      </c>
      <c r="G862">
        <f>VLOOKUP($B862,COMMODITIES!$A$4:$F$1040000,5,0)/VLOOKUP($B862,IPSA!$A$4:$F$1040000,5,0)</f>
        <v>1.1026497824234176</v>
      </c>
      <c r="H862" s="2">
        <f t="shared" ref="H862" si="4072">AVERAGE(G813:G862)</f>
        <v>1.1030983820371414</v>
      </c>
      <c r="I862">
        <f>VLOOKUP($B862,UTILITIES!$A$4:$F$1040000,5,0)/VLOOKUP($B862,IPSA!$A$4:$F$1040000,5,0)</f>
        <v>1.0723273517393934</v>
      </c>
      <c r="J862" s="2">
        <f t="shared" ref="J862" si="4073">AVERAGE(I813:I862)</f>
        <v>1.0845962198749535</v>
      </c>
      <c r="K862">
        <f>VLOOKUP($B862,CONSUMO!$A$4:$F$1040000,5,0)/VLOOKUP($B862,IPSA!$A$4:$F$1040000,5,0)</f>
        <v>0.98333471727082999</v>
      </c>
      <c r="L862" s="2">
        <f t="shared" ref="L862" si="4074">AVERAGE(K813:K862)</f>
        <v>1.0028242217840442</v>
      </c>
      <c r="M862">
        <f>VLOOKUP($B862,INDUSTRIAL!$A$4:$F$1040000,5,0)/VLOOKUP($B862,IPSA!$A$4:$F$1040000,5,0)</f>
        <v>0.88189683193555646</v>
      </c>
      <c r="N862" s="2">
        <f t="shared" ref="N862" si="4075">AVERAGE(M813:M862)</f>
        <v>0.85332218604146359</v>
      </c>
      <c r="O862">
        <f>VLOOKUP($B862,RETAIL!$A$4:$F$1040000,5,0)/VLOOKUP($B862,IPSA!$A$4:$F$1040000,5,0)</f>
        <v>0.92390545721024742</v>
      </c>
      <c r="P862" s="2">
        <f t="shared" ref="P862" si="4076">AVERAGE(O813:O862)</f>
        <v>0.88147245951849573</v>
      </c>
    </row>
    <row r="863" spans="1:16">
      <c r="A863" t="str">
        <f t="shared" si="3946"/>
        <v/>
      </c>
      <c r="B863" s="2">
        <f>IPSA!A1040</f>
        <v>20090616</v>
      </c>
      <c r="C863">
        <f>VLOOKUP($B863,BANCA!$A$4:$F$1040000,5,0)/VLOOKUP($B863,IPSA!$A$4:$F$1040000,5,0)</f>
        <v>0.93219357524500512</v>
      </c>
      <c r="D863" s="2">
        <f t="shared" si="3865"/>
        <v>0.93220574506874154</v>
      </c>
      <c r="E863">
        <f>VLOOKUP($B863,'CONST.&amp;INMOB'!$A$4:$F$1040000,5,0)/VLOOKUP($B863,IPSA!$A$4:$F$1040000,5,0)</f>
        <v>1.3957027447469821</v>
      </c>
      <c r="F863" s="2">
        <f t="shared" si="3865"/>
        <v>1.294998717220925</v>
      </c>
      <c r="G863">
        <f>VLOOKUP($B863,COMMODITIES!$A$4:$F$1040000,5,0)/VLOOKUP($B863,IPSA!$A$4:$F$1040000,5,0)</f>
        <v>1.0897171367490601</v>
      </c>
      <c r="H863" s="2">
        <f t="shared" ref="H863" si="4077">AVERAGE(G814:G863)</f>
        <v>1.1034797010566062</v>
      </c>
      <c r="I863">
        <f>VLOOKUP($B863,UTILITIES!$A$4:$F$1040000,5,0)/VLOOKUP($B863,IPSA!$A$4:$F$1040000,5,0)</f>
        <v>1.0830100506130216</v>
      </c>
      <c r="J863" s="2">
        <f t="shared" ref="J863" si="4078">AVERAGE(I814:I863)</f>
        <v>1.0835465629610268</v>
      </c>
      <c r="K863">
        <f>VLOOKUP($B863,CONSUMO!$A$4:$F$1040000,5,0)/VLOOKUP($B863,IPSA!$A$4:$F$1040000,5,0)</f>
        <v>0.97746108556636824</v>
      </c>
      <c r="L863" s="2">
        <f t="shared" ref="L863" si="4079">AVERAGE(K814:K863)</f>
        <v>1.0015396240671139</v>
      </c>
      <c r="M863">
        <f>VLOOKUP($B863,INDUSTRIAL!$A$4:$F$1040000,5,0)/VLOOKUP($B863,IPSA!$A$4:$F$1040000,5,0)</f>
        <v>0.89117918637298388</v>
      </c>
      <c r="N863" s="2">
        <f t="shared" ref="N863" si="4080">AVERAGE(M814:M863)</f>
        <v>0.85429260435427157</v>
      </c>
      <c r="O863">
        <f>VLOOKUP($B863,RETAIL!$A$4:$F$1040000,5,0)/VLOOKUP($B863,IPSA!$A$4:$F$1040000,5,0)</f>
        <v>0.92890701539675036</v>
      </c>
      <c r="P863" s="2">
        <f t="shared" ref="P863" si="4081">AVERAGE(O814:O863)</f>
        <v>0.8839791223778829</v>
      </c>
    </row>
    <row r="864" spans="1:16">
      <c r="A864" t="str">
        <f t="shared" si="3946"/>
        <v/>
      </c>
      <c r="B864" s="2">
        <f>IPSA!A1041</f>
        <v>20090617</v>
      </c>
      <c r="C864">
        <f>VLOOKUP($B864,BANCA!$A$4:$F$1040000,5,0)/VLOOKUP($B864,IPSA!$A$4:$F$1040000,5,0)</f>
        <v>0.93360259625693409</v>
      </c>
      <c r="D864" s="2">
        <f t="shared" si="3865"/>
        <v>0.93227691178283123</v>
      </c>
      <c r="E864">
        <f>VLOOKUP($B864,'CONST.&amp;INMOB'!$A$4:$F$1040000,5,0)/VLOOKUP($B864,IPSA!$A$4:$F$1040000,5,0)</f>
        <v>1.4003837721063357</v>
      </c>
      <c r="F864" s="2">
        <f t="shared" si="3865"/>
        <v>1.3007175827592241</v>
      </c>
      <c r="G864">
        <f>VLOOKUP($B864,COMMODITIES!$A$4:$F$1040000,5,0)/VLOOKUP($B864,IPSA!$A$4:$F$1040000,5,0)</f>
        <v>1.0718903029932292</v>
      </c>
      <c r="H864" s="2">
        <f t="shared" ref="H864" si="4082">AVERAGE(G815:G864)</f>
        <v>1.1033994469923594</v>
      </c>
      <c r="I864">
        <f>VLOOKUP($B864,UTILITIES!$A$4:$F$1040000,5,0)/VLOOKUP($B864,IPSA!$A$4:$F$1040000,5,0)</f>
        <v>1.0977736710442012</v>
      </c>
      <c r="J864" s="2">
        <f t="shared" ref="J864" si="4083">AVERAGE(I815:I864)</f>
        <v>1.0828994359372672</v>
      </c>
      <c r="K864">
        <f>VLOOKUP($B864,CONSUMO!$A$4:$F$1040000,5,0)/VLOOKUP($B864,IPSA!$A$4:$F$1040000,5,0)</f>
        <v>0.98437094536076819</v>
      </c>
      <c r="L864" s="2">
        <f t="shared" ref="L864" si="4084">AVERAGE(K815:K864)</f>
        <v>1.0004214319341198</v>
      </c>
      <c r="M864">
        <f>VLOOKUP($B864,INDUSTRIAL!$A$4:$F$1040000,5,0)/VLOOKUP($B864,IPSA!$A$4:$F$1040000,5,0)</f>
        <v>0.90430166032949022</v>
      </c>
      <c r="N864" s="2">
        <f t="shared" ref="N864" si="4085">AVERAGE(M815:M864)</f>
        <v>0.85554882510770103</v>
      </c>
      <c r="O864">
        <f>VLOOKUP($B864,RETAIL!$A$4:$F$1040000,5,0)/VLOOKUP($B864,IPSA!$A$4:$F$1040000,5,0)</f>
        <v>0.92950602219567857</v>
      </c>
      <c r="P864" s="2">
        <f t="shared" ref="P864" si="4086">AVERAGE(O815:O864)</f>
        <v>0.88649358440100301</v>
      </c>
    </row>
    <row r="865" spans="1:16">
      <c r="A865" t="str">
        <f t="shared" si="3946"/>
        <v/>
      </c>
      <c r="B865" s="2">
        <f>IPSA!A1042</f>
        <v>20090618</v>
      </c>
      <c r="C865">
        <f>VLOOKUP($B865,BANCA!$A$4:$F$1040000,5,0)/VLOOKUP($B865,IPSA!$A$4:$F$1040000,5,0)</f>
        <v>0.93841373700661523</v>
      </c>
      <c r="D865" s="2">
        <f t="shared" si="3865"/>
        <v>0.932277657397799</v>
      </c>
      <c r="E865">
        <f>VLOOKUP($B865,'CONST.&amp;INMOB'!$A$4:$F$1040000,5,0)/VLOOKUP($B865,IPSA!$A$4:$F$1040000,5,0)</f>
        <v>1.3822348317132047</v>
      </c>
      <c r="F865" s="2">
        <f t="shared" si="3865"/>
        <v>1.3061731986288669</v>
      </c>
      <c r="G865">
        <f>VLOOKUP($B865,COMMODITIES!$A$4:$F$1040000,5,0)/VLOOKUP($B865,IPSA!$A$4:$F$1040000,5,0)</f>
        <v>1.0796770494047594</v>
      </c>
      <c r="H865" s="2">
        <f t="shared" ref="H865" si="4087">AVERAGE(G816:G865)</f>
        <v>1.1034451048347402</v>
      </c>
      <c r="I865">
        <f>VLOOKUP($B865,UTILITIES!$A$4:$F$1040000,5,0)/VLOOKUP($B865,IPSA!$A$4:$F$1040000,5,0)</f>
        <v>1.0887812757394939</v>
      </c>
      <c r="J865" s="2">
        <f t="shared" ref="J865" si="4088">AVERAGE(I816:I865)</f>
        <v>1.0821567455054153</v>
      </c>
      <c r="K865">
        <f>VLOOKUP($B865,CONSUMO!$A$4:$F$1040000,5,0)/VLOOKUP($B865,IPSA!$A$4:$F$1040000,5,0)</f>
        <v>0.9914831431062161</v>
      </c>
      <c r="L865" s="2">
        <f t="shared" ref="L865" si="4089">AVERAGE(K816:K865)</f>
        <v>0.99939479727753133</v>
      </c>
      <c r="M865">
        <f>VLOOKUP($B865,INDUSTRIAL!$A$4:$F$1040000,5,0)/VLOOKUP($B865,IPSA!$A$4:$F$1040000,5,0)</f>
        <v>0.90549026912870212</v>
      </c>
      <c r="N865" s="2">
        <f t="shared" ref="N865" si="4090">AVERAGE(M816:M865)</f>
        <v>0.85678968881918804</v>
      </c>
      <c r="O865">
        <f>VLOOKUP($B865,RETAIL!$A$4:$F$1040000,5,0)/VLOOKUP($B865,IPSA!$A$4:$F$1040000,5,0)</f>
        <v>0.91758809178994105</v>
      </c>
      <c r="P865" s="2">
        <f t="shared" ref="P865" si="4091">AVERAGE(O816:O865)</f>
        <v>0.88875169778195795</v>
      </c>
    </row>
    <row r="866" spans="1:16">
      <c r="A866" t="str">
        <f t="shared" si="3946"/>
        <v/>
      </c>
      <c r="B866" s="2">
        <f>IPSA!A1043</f>
        <v>20090619</v>
      </c>
      <c r="C866">
        <f>VLOOKUP($B866,BANCA!$A$4:$F$1040000,5,0)/VLOOKUP($B866,IPSA!$A$4:$F$1040000,5,0)</f>
        <v>0.92626573585428174</v>
      </c>
      <c r="D866" s="2">
        <f t="shared" si="3865"/>
        <v>0.93212220100581522</v>
      </c>
      <c r="E866">
        <f>VLOOKUP($B866,'CONST.&amp;INMOB'!$A$4:$F$1040000,5,0)/VLOOKUP($B866,IPSA!$A$4:$F$1040000,5,0)</f>
        <v>1.3872546001161974</v>
      </c>
      <c r="F866" s="2">
        <f t="shared" si="3865"/>
        <v>1.3116104342943806</v>
      </c>
      <c r="G866">
        <f>VLOOKUP($B866,COMMODITIES!$A$4:$F$1040000,5,0)/VLOOKUP($B866,IPSA!$A$4:$F$1040000,5,0)</f>
        <v>1.0835893428979719</v>
      </c>
      <c r="H866" s="2">
        <f t="shared" ref="H866" si="4092">AVERAGE(G817:G866)</f>
        <v>1.1035803730351759</v>
      </c>
      <c r="I866">
        <f>VLOOKUP($B866,UTILITIES!$A$4:$F$1040000,5,0)/VLOOKUP($B866,IPSA!$A$4:$F$1040000,5,0)</f>
        <v>1.0851973456468909</v>
      </c>
      <c r="J866" s="2">
        <f t="shared" ref="J866" si="4093">AVERAGE(I817:I866)</f>
        <v>1.0812971556182691</v>
      </c>
      <c r="K866">
        <f>VLOOKUP($B866,CONSUMO!$A$4:$F$1040000,5,0)/VLOOKUP($B866,IPSA!$A$4:$F$1040000,5,0)</f>
        <v>0.99016757366742358</v>
      </c>
      <c r="L866" s="2">
        <f t="shared" ref="L866" si="4094">AVERAGE(K817:K866)</f>
        <v>0.99839089566829198</v>
      </c>
      <c r="M866">
        <f>VLOOKUP($B866,INDUSTRIAL!$A$4:$F$1040000,5,0)/VLOOKUP($B866,IPSA!$A$4:$F$1040000,5,0)</f>
        <v>0.90531352384550035</v>
      </c>
      <c r="N866" s="2">
        <f t="shared" ref="N866" si="4095">AVERAGE(M817:M866)</f>
        <v>0.85796579607257228</v>
      </c>
      <c r="O866">
        <f>VLOOKUP($B866,RETAIL!$A$4:$F$1040000,5,0)/VLOOKUP($B866,IPSA!$A$4:$F$1040000,5,0)</f>
        <v>0.92820012487545156</v>
      </c>
      <c r="P866" s="2">
        <f t="shared" ref="P866" si="4096">AVERAGE(O817:O866)</f>
        <v>0.89123222140440139</v>
      </c>
    </row>
    <row r="867" spans="1:16">
      <c r="A867" t="str">
        <f t="shared" si="3946"/>
        <v/>
      </c>
      <c r="B867" s="2">
        <f>IPSA!A1044</f>
        <v>20090622</v>
      </c>
      <c r="C867">
        <f>VLOOKUP($B867,BANCA!$A$4:$F$1040000,5,0)/VLOOKUP($B867,IPSA!$A$4:$F$1040000,5,0)</f>
        <v>0.93109139768578397</v>
      </c>
      <c r="D867" s="2">
        <f t="shared" si="3865"/>
        <v>0.93195079683766824</v>
      </c>
      <c r="E867">
        <f>VLOOKUP($B867,'CONST.&amp;INMOB'!$A$4:$F$1040000,5,0)/VLOOKUP($B867,IPSA!$A$4:$F$1040000,5,0)</f>
        <v>1.377104535822816</v>
      </c>
      <c r="F867" s="2">
        <f t="shared" si="3865"/>
        <v>1.3168372123523253</v>
      </c>
      <c r="G867">
        <f>VLOOKUP($B867,COMMODITIES!$A$4:$F$1040000,5,0)/VLOOKUP($B867,IPSA!$A$4:$F$1040000,5,0)</f>
        <v>1.074355164429674</v>
      </c>
      <c r="H867" s="2">
        <f t="shared" ref="H867" si="4097">AVERAGE(G818:G867)</f>
        <v>1.1037252643773556</v>
      </c>
      <c r="I867">
        <f>VLOOKUP($B867,UTILITIES!$A$4:$F$1040000,5,0)/VLOOKUP($B867,IPSA!$A$4:$F$1040000,5,0)</f>
        <v>1.1017248101412511</v>
      </c>
      <c r="J867" s="2">
        <f t="shared" ref="J867" si="4098">AVERAGE(I818:I867)</f>
        <v>1.0806418803136566</v>
      </c>
      <c r="K867">
        <f>VLOOKUP($B867,CONSUMO!$A$4:$F$1040000,5,0)/VLOOKUP($B867,IPSA!$A$4:$F$1040000,5,0)</f>
        <v>0.97452967832940662</v>
      </c>
      <c r="L867" s="2">
        <f t="shared" ref="L867" si="4099">AVERAGE(K818:K867)</f>
        <v>0.99724752165872577</v>
      </c>
      <c r="M867">
        <f>VLOOKUP($B867,INDUSTRIAL!$A$4:$F$1040000,5,0)/VLOOKUP($B867,IPSA!$A$4:$F$1040000,5,0)</f>
        <v>0.9034556109115871</v>
      </c>
      <c r="N867" s="2">
        <f t="shared" ref="N867" si="4100">AVERAGE(M818:M867)</f>
        <v>0.85904216295915359</v>
      </c>
      <c r="O867">
        <f>VLOOKUP($B867,RETAIL!$A$4:$F$1040000,5,0)/VLOOKUP($B867,IPSA!$A$4:$F$1040000,5,0)</f>
        <v>0.93410799041892167</v>
      </c>
      <c r="P867" s="2">
        <f t="shared" ref="P867" si="4101">AVERAGE(O818:O867)</f>
        <v>0.89367720664068728</v>
      </c>
    </row>
    <row r="868" spans="1:16">
      <c r="A868" t="str">
        <f t="shared" si="3946"/>
        <v/>
      </c>
      <c r="B868" s="2">
        <f>IPSA!A1045</f>
        <v>20090623</v>
      </c>
      <c r="C868">
        <f>VLOOKUP($B868,BANCA!$A$4:$F$1040000,5,0)/VLOOKUP($B868,IPSA!$A$4:$F$1040000,5,0)</f>
        <v>0.94262320847457903</v>
      </c>
      <c r="D868" s="2">
        <f t="shared" si="3865"/>
        <v>0.9320363532402034</v>
      </c>
      <c r="E868">
        <f>VLOOKUP($B868,'CONST.&amp;INMOB'!$A$4:$F$1040000,5,0)/VLOOKUP($B868,IPSA!$A$4:$F$1040000,5,0)</f>
        <v>1.3728268835936557</v>
      </c>
      <c r="F868" s="2">
        <f t="shared" si="3865"/>
        <v>1.3213893230454088</v>
      </c>
      <c r="G868">
        <f>VLOOKUP($B868,COMMODITIES!$A$4:$F$1040000,5,0)/VLOOKUP($B868,IPSA!$A$4:$F$1040000,5,0)</f>
        <v>1.0704357565560358</v>
      </c>
      <c r="H868" s="2">
        <f t="shared" ref="H868" si="4102">AVERAGE(G819:G868)</f>
        <v>1.1035389429102722</v>
      </c>
      <c r="I868">
        <f>VLOOKUP($B868,UTILITIES!$A$4:$F$1040000,5,0)/VLOOKUP($B868,IPSA!$A$4:$F$1040000,5,0)</f>
        <v>1.0993109358533393</v>
      </c>
      <c r="J868" s="2">
        <f t="shared" ref="J868" si="4103">AVERAGE(I819:I868)</f>
        <v>1.0802241891374122</v>
      </c>
      <c r="K868">
        <f>VLOOKUP($B868,CONSUMO!$A$4:$F$1040000,5,0)/VLOOKUP($B868,IPSA!$A$4:$F$1040000,5,0)</f>
        <v>0.98866063466695786</v>
      </c>
      <c r="L868" s="2">
        <f t="shared" ref="L868" si="4104">AVERAGE(K819:K868)</f>
        <v>0.99665418765541736</v>
      </c>
      <c r="M868">
        <f>VLOOKUP($B868,INDUSTRIAL!$A$4:$F$1040000,5,0)/VLOOKUP($B868,IPSA!$A$4:$F$1040000,5,0)</f>
        <v>0.89852608103659071</v>
      </c>
      <c r="N868" s="2">
        <f t="shared" ref="N868" si="4105">AVERAGE(M819:M868)</f>
        <v>0.86009466099893117</v>
      </c>
      <c r="O868">
        <f>VLOOKUP($B868,RETAIL!$A$4:$F$1040000,5,0)/VLOOKUP($B868,IPSA!$A$4:$F$1040000,5,0)</f>
        <v>0.92828538009373918</v>
      </c>
      <c r="P868" s="2">
        <f t="shared" ref="P868" si="4106">AVERAGE(O819:O868)</f>
        <v>0.89585533450426846</v>
      </c>
    </row>
    <row r="869" spans="1:16">
      <c r="A869" t="str">
        <f t="shared" si="3946"/>
        <v/>
      </c>
      <c r="B869" s="2">
        <f>IPSA!A1046</f>
        <v>20090624</v>
      </c>
      <c r="C869">
        <f>VLOOKUP($B869,BANCA!$A$4:$F$1040000,5,0)/VLOOKUP($B869,IPSA!$A$4:$F$1040000,5,0)</f>
        <v>0.94807702622968393</v>
      </c>
      <c r="D869" s="2">
        <f t="shared" si="3865"/>
        <v>0.93225814310957478</v>
      </c>
      <c r="E869">
        <f>VLOOKUP($B869,'CONST.&amp;INMOB'!$A$4:$F$1040000,5,0)/VLOOKUP($B869,IPSA!$A$4:$F$1040000,5,0)</f>
        <v>1.3967175976419839</v>
      </c>
      <c r="F869" s="2">
        <f t="shared" si="3865"/>
        <v>1.3257273525871824</v>
      </c>
      <c r="G869">
        <f>VLOOKUP($B869,COMMODITIES!$A$4:$F$1040000,5,0)/VLOOKUP($B869,IPSA!$A$4:$F$1040000,5,0)</f>
        <v>1.0735231109813168</v>
      </c>
      <c r="H869" s="2">
        <f t="shared" ref="H869" si="4107">AVERAGE(G820:G869)</f>
        <v>1.103173045700198</v>
      </c>
      <c r="I869">
        <f>VLOOKUP($B869,UTILITIES!$A$4:$F$1040000,5,0)/VLOOKUP($B869,IPSA!$A$4:$F$1040000,5,0)</f>
        <v>1.096037767460464</v>
      </c>
      <c r="J869" s="2">
        <f t="shared" ref="J869" si="4108">AVERAGE(I820:I869)</f>
        <v>1.0799072211326424</v>
      </c>
      <c r="K869">
        <f>VLOOKUP($B869,CONSUMO!$A$4:$F$1040000,5,0)/VLOOKUP($B869,IPSA!$A$4:$F$1040000,5,0)</f>
        <v>0.98283802943281917</v>
      </c>
      <c r="L869" s="2">
        <f t="shared" ref="L869" si="4109">AVERAGE(K820:K869)</f>
        <v>0.99608488424279928</v>
      </c>
      <c r="M869">
        <f>VLOOKUP($B869,INDUSTRIAL!$A$4:$F$1040000,5,0)/VLOOKUP($B869,IPSA!$A$4:$F$1040000,5,0)</f>
        <v>0.89586267774685224</v>
      </c>
      <c r="N869" s="2">
        <f t="shared" ref="N869" si="4110">AVERAGE(M820:M869)</f>
        <v>0.86127766359331814</v>
      </c>
      <c r="O869">
        <f>VLOOKUP($B869,RETAIL!$A$4:$F$1040000,5,0)/VLOOKUP($B869,IPSA!$A$4:$F$1040000,5,0)</f>
        <v>0.92859597783697978</v>
      </c>
      <c r="P869" s="2">
        <f t="shared" ref="P869" si="4111">AVERAGE(O820:O869)</f>
        <v>0.89786915263146683</v>
      </c>
    </row>
    <row r="870" spans="1:16">
      <c r="A870" t="str">
        <f t="shared" si="3946"/>
        <v/>
      </c>
      <c r="B870" s="2">
        <f>IPSA!A1047</f>
        <v>20090625</v>
      </c>
      <c r="C870">
        <f>VLOOKUP($B870,BANCA!$A$4:$F$1040000,5,0)/VLOOKUP($B870,IPSA!$A$4:$F$1040000,5,0)</f>
        <v>0.94041111366508845</v>
      </c>
      <c r="D870" s="2">
        <f t="shared" si="3865"/>
        <v>0.93267073524776967</v>
      </c>
      <c r="E870">
        <f>VLOOKUP($B870,'CONST.&amp;INMOB'!$A$4:$F$1040000,5,0)/VLOOKUP($B870,IPSA!$A$4:$F$1040000,5,0)</f>
        <v>1.3866643963037799</v>
      </c>
      <c r="F870" s="2">
        <f t="shared" si="3865"/>
        <v>1.3293777917567942</v>
      </c>
      <c r="G870">
        <f>VLOOKUP($B870,COMMODITIES!$A$4:$F$1040000,5,0)/VLOOKUP($B870,IPSA!$A$4:$F$1040000,5,0)</f>
        <v>1.0719045197368549</v>
      </c>
      <c r="H870" s="2">
        <f t="shared" ref="H870" si="4112">AVERAGE(G821:G870)</f>
        <v>1.1028578011214665</v>
      </c>
      <c r="I870">
        <f>VLOOKUP($B870,UTILITIES!$A$4:$F$1040000,5,0)/VLOOKUP($B870,IPSA!$A$4:$F$1040000,5,0)</f>
        <v>1.102457722088048</v>
      </c>
      <c r="J870" s="2">
        <f t="shared" ref="J870" si="4113">AVERAGE(I821:I870)</f>
        <v>1.0796904793934623</v>
      </c>
      <c r="K870">
        <f>VLOOKUP($B870,CONSUMO!$A$4:$F$1040000,5,0)/VLOOKUP($B870,IPSA!$A$4:$F$1040000,5,0)</f>
        <v>0.97722094559528971</v>
      </c>
      <c r="L870" s="2">
        <f t="shared" ref="L870" si="4114">AVERAGE(K821:K870)</f>
        <v>0.99505452261729244</v>
      </c>
      <c r="M870">
        <f>VLOOKUP($B870,INDUSTRIAL!$A$4:$F$1040000,5,0)/VLOOKUP($B870,IPSA!$A$4:$F$1040000,5,0)</f>
        <v>0.8961510837509955</v>
      </c>
      <c r="N870" s="2">
        <f t="shared" ref="N870" si="4115">AVERAGE(M821:M870)</f>
        <v>0.86206468667719149</v>
      </c>
      <c r="O870">
        <f>VLOOKUP($B870,RETAIL!$A$4:$F$1040000,5,0)/VLOOKUP($B870,IPSA!$A$4:$F$1040000,5,0)</f>
        <v>0.92535216128345399</v>
      </c>
      <c r="P870" s="2">
        <f t="shared" ref="P870" si="4116">AVERAGE(O821:O870)</f>
        <v>0.89972921459436006</v>
      </c>
    </row>
    <row r="871" spans="1:16">
      <c r="A871" t="str">
        <f t="shared" si="3946"/>
        <v/>
      </c>
      <c r="B871" s="2">
        <f>IPSA!A1048</f>
        <v>20090626</v>
      </c>
      <c r="C871">
        <f>VLOOKUP($B871,BANCA!$A$4:$F$1040000,5,0)/VLOOKUP($B871,IPSA!$A$4:$F$1040000,5,0)</f>
        <v>0.9438678660299411</v>
      </c>
      <c r="D871" s="2">
        <f t="shared" si="3865"/>
        <v>0.93289616940332498</v>
      </c>
      <c r="E871">
        <f>VLOOKUP($B871,'CONST.&amp;INMOB'!$A$4:$F$1040000,5,0)/VLOOKUP($B871,IPSA!$A$4:$F$1040000,5,0)</f>
        <v>1.4020615733992607</v>
      </c>
      <c r="F871" s="2">
        <f t="shared" si="3865"/>
        <v>1.3329499229638939</v>
      </c>
      <c r="G871">
        <f>VLOOKUP($B871,COMMODITIES!$A$4:$F$1040000,5,0)/VLOOKUP($B871,IPSA!$A$4:$F$1040000,5,0)</f>
        <v>1.0732496356007954</v>
      </c>
      <c r="H871" s="2">
        <f t="shared" ref="H871" si="4117">AVERAGE(G822:G871)</f>
        <v>1.1026113706493144</v>
      </c>
      <c r="I871">
        <f>VLOOKUP($B871,UTILITIES!$A$4:$F$1040000,5,0)/VLOOKUP($B871,IPSA!$A$4:$F$1040000,5,0)</f>
        <v>1.1093551946012545</v>
      </c>
      <c r="J871" s="2">
        <f t="shared" ref="J871" si="4118">AVERAGE(I822:I871)</f>
        <v>1.0797244912666022</v>
      </c>
      <c r="K871">
        <f>VLOOKUP($B871,CONSUMO!$A$4:$F$1040000,5,0)/VLOOKUP($B871,IPSA!$A$4:$F$1040000,5,0)</f>
        <v>0.97200802080900639</v>
      </c>
      <c r="L871" s="2">
        <f t="shared" ref="L871" si="4119">AVERAGE(K822:K871)</f>
        <v>0.99381048034024244</v>
      </c>
      <c r="M871">
        <f>VLOOKUP($B871,INDUSTRIAL!$A$4:$F$1040000,5,0)/VLOOKUP($B871,IPSA!$A$4:$F$1040000,5,0)</f>
        <v>0.88448972031857742</v>
      </c>
      <c r="N871" s="2">
        <f t="shared" ref="N871" si="4120">AVERAGE(M822:M871)</f>
        <v>0.86266650821657453</v>
      </c>
      <c r="O871">
        <f>VLOOKUP($B871,RETAIL!$A$4:$F$1040000,5,0)/VLOOKUP($B871,IPSA!$A$4:$F$1040000,5,0)</f>
        <v>0.92283627402820168</v>
      </c>
      <c r="P871" s="2">
        <f t="shared" ref="P871" si="4121">AVERAGE(O822:O871)</f>
        <v>0.90147759760548229</v>
      </c>
    </row>
    <row r="872" spans="1:16">
      <c r="A872" t="str">
        <f t="shared" si="3946"/>
        <v/>
      </c>
      <c r="B872" s="2">
        <f>IPSA!A1049</f>
        <v>20090630</v>
      </c>
      <c r="C872">
        <f>VLOOKUP($B872,BANCA!$A$4:$F$1040000,5,0)/VLOOKUP($B872,IPSA!$A$4:$F$1040000,5,0)</f>
        <v>0.9535341161182771</v>
      </c>
      <c r="D872" s="2">
        <f t="shared" si="3865"/>
        <v>0.93333361304575535</v>
      </c>
      <c r="E872">
        <f>VLOOKUP($B872,'CONST.&amp;INMOB'!$A$4:$F$1040000,5,0)/VLOOKUP($B872,IPSA!$A$4:$F$1040000,5,0)</f>
        <v>1.3967883555562457</v>
      </c>
      <c r="F872" s="2">
        <f t="shared" si="3865"/>
        <v>1.3356969540775916</v>
      </c>
      <c r="G872">
        <f>VLOOKUP($B872,COMMODITIES!$A$4:$F$1040000,5,0)/VLOOKUP($B872,IPSA!$A$4:$F$1040000,5,0)</f>
        <v>1.0656494862973807</v>
      </c>
      <c r="H872" s="2">
        <f t="shared" ref="H872" si="4122">AVERAGE(G823:G872)</f>
        <v>1.1019557731926328</v>
      </c>
      <c r="I872">
        <f>VLOOKUP($B872,UTILITIES!$A$4:$F$1040000,5,0)/VLOOKUP($B872,IPSA!$A$4:$F$1040000,5,0)</f>
        <v>1.1195261355429407</v>
      </c>
      <c r="J872" s="2">
        <f t="shared" ref="J872" si="4123">AVERAGE(I823:I872)</f>
        <v>1.0802197620837728</v>
      </c>
      <c r="K872">
        <f>VLOOKUP($B872,CONSUMO!$A$4:$F$1040000,5,0)/VLOOKUP($B872,IPSA!$A$4:$F$1040000,5,0)</f>
        <v>0.9795522024886556</v>
      </c>
      <c r="L872" s="2">
        <f t="shared" ref="L872" si="4124">AVERAGE(K823:K872)</f>
        <v>0.99297394615205792</v>
      </c>
      <c r="M872">
        <f>VLOOKUP($B872,INDUSTRIAL!$A$4:$F$1040000,5,0)/VLOOKUP($B872,IPSA!$A$4:$F$1040000,5,0)</f>
        <v>0.88761380020863911</v>
      </c>
      <c r="N872" s="2">
        <f t="shared" ref="N872" si="4125">AVERAGE(M823:M872)</f>
        <v>0.86349644666399616</v>
      </c>
      <c r="O872">
        <f>VLOOKUP($B872,RETAIL!$A$4:$F$1040000,5,0)/VLOOKUP($B872,IPSA!$A$4:$F$1040000,5,0)</f>
        <v>0.90654922303934893</v>
      </c>
      <c r="P872" s="2">
        <f t="shared" ref="P872" si="4126">AVERAGE(O823:O872)</f>
        <v>0.90262605001093055</v>
      </c>
    </row>
    <row r="873" spans="1:16">
      <c r="A873" t="str">
        <f t="shared" si="3946"/>
        <v/>
      </c>
      <c r="B873" s="2">
        <f>IPSA!A1050</f>
        <v>20090701</v>
      </c>
      <c r="C873">
        <f>VLOOKUP($B873,BANCA!$A$4:$F$1040000,5,0)/VLOOKUP($B873,IPSA!$A$4:$F$1040000,5,0)</f>
        <v>0.9486531005443235</v>
      </c>
      <c r="D873" s="2">
        <f t="shared" si="3865"/>
        <v>0.93363820872398195</v>
      </c>
      <c r="E873">
        <f>VLOOKUP($B873,'CONST.&amp;INMOB'!$A$4:$F$1040000,5,0)/VLOOKUP($B873,IPSA!$A$4:$F$1040000,5,0)</f>
        <v>1.3682209902912996</v>
      </c>
      <c r="F873" s="2">
        <f t="shared" si="3865"/>
        <v>1.3379958495787738</v>
      </c>
      <c r="G873">
        <f>VLOOKUP($B873,COMMODITIES!$A$4:$F$1040000,5,0)/VLOOKUP($B873,IPSA!$A$4:$F$1040000,5,0)</f>
        <v>1.0704188257475995</v>
      </c>
      <c r="H873" s="2">
        <f t="shared" ref="H873" si="4127">AVERAGE(G824:G873)</f>
        <v>1.1014369928448764</v>
      </c>
      <c r="I873">
        <f>VLOOKUP($B873,UTILITIES!$A$4:$F$1040000,5,0)/VLOOKUP($B873,IPSA!$A$4:$F$1040000,5,0)</f>
        <v>1.1167977194181091</v>
      </c>
      <c r="J873" s="2">
        <f t="shared" ref="J873" si="4128">AVERAGE(I824:I873)</f>
        <v>1.080604695231419</v>
      </c>
      <c r="K873">
        <f>VLOOKUP($B873,CONSUMO!$A$4:$F$1040000,5,0)/VLOOKUP($B873,IPSA!$A$4:$F$1040000,5,0)</f>
        <v>0.97396707013871131</v>
      </c>
      <c r="L873" s="2">
        <f t="shared" ref="L873" si="4129">AVERAGE(K824:K873)</f>
        <v>0.99206051904415526</v>
      </c>
      <c r="M873">
        <f>VLOOKUP($B873,INDUSTRIAL!$A$4:$F$1040000,5,0)/VLOOKUP($B873,IPSA!$A$4:$F$1040000,5,0)</f>
        <v>0.88878943575946734</v>
      </c>
      <c r="N873" s="2">
        <f t="shared" ref="N873" si="4130">AVERAGE(M824:M873)</f>
        <v>0.86428654391929316</v>
      </c>
      <c r="O873">
        <f>VLOOKUP($B873,RETAIL!$A$4:$F$1040000,5,0)/VLOOKUP($B873,IPSA!$A$4:$F$1040000,5,0)</f>
        <v>0.90449451587540264</v>
      </c>
      <c r="P873" s="2">
        <f t="shared" ref="P873" si="4131">AVERAGE(O824:O873)</f>
        <v>0.90373671182627202</v>
      </c>
    </row>
    <row r="874" spans="1:16">
      <c r="A874" t="str">
        <f t="shared" si="3946"/>
        <v/>
      </c>
      <c r="B874" s="2">
        <f>IPSA!A1051</f>
        <v>20090702</v>
      </c>
      <c r="C874">
        <f>VLOOKUP($B874,BANCA!$A$4:$F$1040000,5,0)/VLOOKUP($B874,IPSA!$A$4:$F$1040000,5,0)</f>
        <v>0.95207727638253137</v>
      </c>
      <c r="D874" s="2">
        <f t="shared" si="3865"/>
        <v>0.93412273521209499</v>
      </c>
      <c r="E874">
        <f>VLOOKUP($B874,'CONST.&amp;INMOB'!$A$4:$F$1040000,5,0)/VLOOKUP($B874,IPSA!$A$4:$F$1040000,5,0)</f>
        <v>1.359540277434121</v>
      </c>
      <c r="F874" s="2">
        <f t="shared" si="3865"/>
        <v>1.3401882464023387</v>
      </c>
      <c r="G874">
        <f>VLOOKUP($B874,COMMODITIES!$A$4:$F$1040000,5,0)/VLOOKUP($B874,IPSA!$A$4:$F$1040000,5,0)</f>
        <v>1.0765331173450452</v>
      </c>
      <c r="H874" s="2">
        <f t="shared" ref="H874" si="4132">AVERAGE(G825:G874)</f>
        <v>1.1011313808764711</v>
      </c>
      <c r="I874">
        <f>VLOOKUP($B874,UTILITIES!$A$4:$F$1040000,5,0)/VLOOKUP($B874,IPSA!$A$4:$F$1040000,5,0)</f>
        <v>1.1109166228504268</v>
      </c>
      <c r="J874" s="2">
        <f t="shared" ref="J874" si="4133">AVERAGE(I825:I874)</f>
        <v>1.0807783817120009</v>
      </c>
      <c r="K874">
        <f>VLOOKUP($B874,CONSUMO!$A$4:$F$1040000,5,0)/VLOOKUP($B874,IPSA!$A$4:$F$1040000,5,0)</f>
        <v>0.98258755515691376</v>
      </c>
      <c r="L874" s="2">
        <f t="shared" ref="L874" si="4134">AVERAGE(K825:K874)</f>
        <v>0.99103753925103222</v>
      </c>
      <c r="M874">
        <f>VLOOKUP($B874,INDUSTRIAL!$A$4:$F$1040000,5,0)/VLOOKUP($B874,IPSA!$A$4:$F$1040000,5,0)</f>
        <v>0.88350292795579211</v>
      </c>
      <c r="N874" s="2">
        <f t="shared" ref="N874" si="4135">AVERAGE(M825:M874)</f>
        <v>0.86508063732941531</v>
      </c>
      <c r="O874">
        <f>VLOOKUP($B874,RETAIL!$A$4:$F$1040000,5,0)/VLOOKUP($B874,IPSA!$A$4:$F$1040000,5,0)</f>
        <v>0.89594448482411648</v>
      </c>
      <c r="P874" s="2">
        <f t="shared" ref="P874" si="4136">AVERAGE(O825:O874)</f>
        <v>0.90476576060851666</v>
      </c>
    </row>
    <row r="875" spans="1:16">
      <c r="A875" t="str">
        <f t="shared" si="3946"/>
        <v/>
      </c>
      <c r="B875" s="2">
        <f>IPSA!A1052</f>
        <v>20090703</v>
      </c>
      <c r="C875">
        <f>VLOOKUP($B875,BANCA!$A$4:$F$1040000,5,0)/VLOOKUP($B875,IPSA!$A$4:$F$1040000,5,0)</f>
        <v>0.94584826538906985</v>
      </c>
      <c r="D875" s="2">
        <f t="shared" si="3865"/>
        <v>0.93443479824150455</v>
      </c>
      <c r="E875">
        <f>VLOOKUP($B875,'CONST.&amp;INMOB'!$A$4:$F$1040000,5,0)/VLOOKUP($B875,IPSA!$A$4:$F$1040000,5,0)</f>
        <v>1.3431295748893071</v>
      </c>
      <c r="F875" s="2">
        <f t="shared" si="3865"/>
        <v>1.3427430627618508</v>
      </c>
      <c r="G875">
        <f>VLOOKUP($B875,COMMODITIES!$A$4:$F$1040000,5,0)/VLOOKUP($B875,IPSA!$A$4:$F$1040000,5,0)</f>
        <v>1.0804352549165468</v>
      </c>
      <c r="H875" s="2">
        <f t="shared" ref="H875" si="4137">AVERAGE(G826:G875)</f>
        <v>1.1008694126613852</v>
      </c>
      <c r="I875">
        <f>VLOOKUP($B875,UTILITIES!$A$4:$F$1040000,5,0)/VLOOKUP($B875,IPSA!$A$4:$F$1040000,5,0)</f>
        <v>1.1078140689890659</v>
      </c>
      <c r="J875" s="2">
        <f t="shared" ref="J875" si="4138">AVERAGE(I826:I875)</f>
        <v>1.0808195657300863</v>
      </c>
      <c r="K875">
        <f>VLOOKUP($B875,CONSUMO!$A$4:$F$1040000,5,0)/VLOOKUP($B875,IPSA!$A$4:$F$1040000,5,0)</f>
        <v>0.99102905304424593</v>
      </c>
      <c r="L875" s="2">
        <f t="shared" ref="L875" si="4139">AVERAGE(K826:K875)</f>
        <v>0.99046077001377308</v>
      </c>
      <c r="M875">
        <f>VLOOKUP($B875,INDUSTRIAL!$A$4:$F$1040000,5,0)/VLOOKUP($B875,IPSA!$A$4:$F$1040000,5,0)</f>
        <v>0.88470982096295347</v>
      </c>
      <c r="N875" s="2">
        <f t="shared" ref="N875" si="4140">AVERAGE(M826:M875)</f>
        <v>0.86596684864987283</v>
      </c>
      <c r="O875">
        <f>VLOOKUP($B875,RETAIL!$A$4:$F$1040000,5,0)/VLOOKUP($B875,IPSA!$A$4:$F$1040000,5,0)</f>
        <v>0.89039296110888777</v>
      </c>
      <c r="P875" s="2">
        <f t="shared" ref="P875" si="4141">AVERAGE(O826:O875)</f>
        <v>0.90557529801519554</v>
      </c>
    </row>
    <row r="876" spans="1:16">
      <c r="A876" t="str">
        <f t="shared" si="3946"/>
        <v/>
      </c>
      <c r="B876" s="2">
        <f>IPSA!A1053</f>
        <v>20090706</v>
      </c>
      <c r="C876">
        <f>VLOOKUP($B876,BANCA!$A$4:$F$1040000,5,0)/VLOOKUP($B876,IPSA!$A$4:$F$1040000,5,0)</f>
        <v>0.9390238175497464</v>
      </c>
      <c r="D876" s="2">
        <f t="shared" si="3865"/>
        <v>0.93449416369645433</v>
      </c>
      <c r="E876">
        <f>VLOOKUP($B876,'CONST.&amp;INMOB'!$A$4:$F$1040000,5,0)/VLOOKUP($B876,IPSA!$A$4:$F$1040000,5,0)</f>
        <v>1.332882165400223</v>
      </c>
      <c r="F876" s="2">
        <f t="shared" si="3865"/>
        <v>1.3450604407216842</v>
      </c>
      <c r="G876">
        <f>VLOOKUP($B876,COMMODITIES!$A$4:$F$1040000,5,0)/VLOOKUP($B876,IPSA!$A$4:$F$1040000,5,0)</f>
        <v>1.0784401769333103</v>
      </c>
      <c r="H876" s="2">
        <f t="shared" ref="H876" si="4142">AVERAGE(G827:G876)</f>
        <v>1.1006323524732944</v>
      </c>
      <c r="I876">
        <f>VLOOKUP($B876,UTILITIES!$A$4:$F$1040000,5,0)/VLOOKUP($B876,IPSA!$A$4:$F$1040000,5,0)</f>
        <v>1.1069908085255302</v>
      </c>
      <c r="J876" s="2">
        <f t="shared" ref="J876" si="4143">AVERAGE(I827:I876)</f>
        <v>1.0809533449419746</v>
      </c>
      <c r="K876">
        <f>VLOOKUP($B876,CONSUMO!$A$4:$F$1040000,5,0)/VLOOKUP($B876,IPSA!$A$4:$F$1040000,5,0)</f>
        <v>1.0020038803873181</v>
      </c>
      <c r="L876" s="2">
        <f t="shared" ref="L876" si="4144">AVERAGE(K827:K876)</f>
        <v>0.98999937948519701</v>
      </c>
      <c r="M876">
        <f>VLOOKUP($B876,INDUSTRIAL!$A$4:$F$1040000,5,0)/VLOOKUP($B876,IPSA!$A$4:$F$1040000,5,0)</f>
        <v>0.88386982432755823</v>
      </c>
      <c r="N876" s="2">
        <f t="shared" ref="N876" si="4145">AVERAGE(M827:M876)</f>
        <v>0.86678354582673589</v>
      </c>
      <c r="O876">
        <f>VLOOKUP($B876,RETAIL!$A$4:$F$1040000,5,0)/VLOOKUP($B876,IPSA!$A$4:$F$1040000,5,0)</f>
        <v>0.89211178757709964</v>
      </c>
      <c r="P876" s="2">
        <f t="shared" ref="P876" si="4146">AVERAGE(O827:O876)</f>
        <v>0.9062467658593234</v>
      </c>
    </row>
    <row r="877" spans="1:16">
      <c r="A877" t="str">
        <f t="shared" si="3946"/>
        <v/>
      </c>
      <c r="B877" s="2">
        <f>IPSA!A1054</f>
        <v>20090707</v>
      </c>
      <c r="C877">
        <f>VLOOKUP($B877,BANCA!$A$4:$F$1040000,5,0)/VLOOKUP($B877,IPSA!$A$4:$F$1040000,5,0)</f>
        <v>0.9472282376616763</v>
      </c>
      <c r="D877" s="2">
        <f t="shared" si="3865"/>
        <v>0.93464720177524641</v>
      </c>
      <c r="E877">
        <f>VLOOKUP($B877,'CONST.&amp;INMOB'!$A$4:$F$1040000,5,0)/VLOOKUP($B877,IPSA!$A$4:$F$1040000,5,0)</f>
        <v>1.32574411318789</v>
      </c>
      <c r="F877" s="2">
        <f t="shared" si="3865"/>
        <v>1.347285916433097</v>
      </c>
      <c r="G877">
        <f>VLOOKUP($B877,COMMODITIES!$A$4:$F$1040000,5,0)/VLOOKUP($B877,IPSA!$A$4:$F$1040000,5,0)</f>
        <v>1.0768748881041927</v>
      </c>
      <c r="H877" s="2">
        <f t="shared" ref="H877" si="4147">AVERAGE(G828:G877)</f>
        <v>1.1003144020476108</v>
      </c>
      <c r="I877">
        <f>VLOOKUP($B877,UTILITIES!$A$4:$F$1040000,5,0)/VLOOKUP($B877,IPSA!$A$4:$F$1040000,5,0)</f>
        <v>1.1064114962035554</v>
      </c>
      <c r="J877" s="2">
        <f t="shared" ref="J877" si="4148">AVERAGE(I828:I877)</f>
        <v>1.0810400051027249</v>
      </c>
      <c r="K877">
        <f>VLOOKUP($B877,CONSUMO!$A$4:$F$1040000,5,0)/VLOOKUP($B877,IPSA!$A$4:$F$1040000,5,0)</f>
        <v>1.0069832696141006</v>
      </c>
      <c r="L877" s="2">
        <f t="shared" ref="L877" si="4149">AVERAGE(K828:K877)</f>
        <v>0.98955883352932317</v>
      </c>
      <c r="M877">
        <f>VLOOKUP($B877,INDUSTRIAL!$A$4:$F$1040000,5,0)/VLOOKUP($B877,IPSA!$A$4:$F$1040000,5,0)</f>
        <v>0.87886795274945606</v>
      </c>
      <c r="N877" s="2">
        <f t="shared" ref="N877" si="4150">AVERAGE(M828:M877)</f>
        <v>0.86741770833599829</v>
      </c>
      <c r="O877">
        <f>VLOOKUP($B877,RETAIL!$A$4:$F$1040000,5,0)/VLOOKUP($B877,IPSA!$A$4:$F$1040000,5,0)</f>
        <v>0.88889575956573574</v>
      </c>
      <c r="P877" s="2">
        <f t="shared" ref="P877" si="4151">AVERAGE(O828:O877)</f>
        <v>0.90693257232191271</v>
      </c>
    </row>
    <row r="878" spans="1:16">
      <c r="A878" t="str">
        <f t="shared" si="3946"/>
        <v/>
      </c>
      <c r="B878" s="2">
        <f>IPSA!A1055</f>
        <v>20090708</v>
      </c>
      <c r="C878">
        <f>VLOOKUP($B878,BANCA!$A$4:$F$1040000,5,0)/VLOOKUP($B878,IPSA!$A$4:$F$1040000,5,0)</f>
        <v>0.9510617038282877</v>
      </c>
      <c r="D878" s="2">
        <f t="shared" si="3865"/>
        <v>0.93467221676339463</v>
      </c>
      <c r="E878">
        <f>VLOOKUP($B878,'CONST.&amp;INMOB'!$A$4:$F$1040000,5,0)/VLOOKUP($B878,IPSA!$A$4:$F$1040000,5,0)</f>
        <v>1.3191614945481662</v>
      </c>
      <c r="F878" s="2">
        <f t="shared" si="3865"/>
        <v>1.3488852373226254</v>
      </c>
      <c r="G878">
        <f>VLOOKUP($B878,COMMODITIES!$A$4:$F$1040000,5,0)/VLOOKUP($B878,IPSA!$A$4:$F$1040000,5,0)</f>
        <v>1.0772641172621966</v>
      </c>
      <c r="H878" s="2">
        <f t="shared" ref="H878" si="4152">AVERAGE(G829:G878)</f>
        <v>1.1001690863790456</v>
      </c>
      <c r="I878">
        <f>VLOOKUP($B878,UTILITIES!$A$4:$F$1040000,5,0)/VLOOKUP($B878,IPSA!$A$4:$F$1040000,5,0)</f>
        <v>1.1053165382252248</v>
      </c>
      <c r="J878" s="2">
        <f t="shared" ref="J878" si="4153">AVERAGE(I829:I878)</f>
        <v>1.0811775830457231</v>
      </c>
      <c r="K878">
        <f>VLOOKUP($B878,CONSUMO!$A$4:$F$1040000,5,0)/VLOOKUP($B878,IPSA!$A$4:$F$1040000,5,0)</f>
        <v>1.0099194923185018</v>
      </c>
      <c r="L878" s="2">
        <f t="shared" ref="L878" si="4154">AVERAGE(K829:K878)</f>
        <v>0.98911366999037076</v>
      </c>
      <c r="M878">
        <f>VLOOKUP($B878,INDUSTRIAL!$A$4:$F$1040000,5,0)/VLOOKUP($B878,IPSA!$A$4:$F$1040000,5,0)</f>
        <v>0.88135022425669951</v>
      </c>
      <c r="N878" s="2">
        <f t="shared" ref="N878" si="4155">AVERAGE(M829:M878)</f>
        <v>0.86792399600745496</v>
      </c>
      <c r="O878">
        <f>VLOOKUP($B878,RETAIL!$A$4:$F$1040000,5,0)/VLOOKUP($B878,IPSA!$A$4:$F$1040000,5,0)</f>
        <v>0.88384642948252901</v>
      </c>
      <c r="P878" s="2">
        <f t="shared" ref="P878" si="4156">AVERAGE(O829:O878)</f>
        <v>0.90736787999216095</v>
      </c>
    </row>
    <row r="879" spans="1:16">
      <c r="A879" t="str">
        <f t="shared" si="3946"/>
        <v/>
      </c>
      <c r="B879" s="2">
        <f>IPSA!A1056</f>
        <v>20090709</v>
      </c>
      <c r="C879">
        <f>VLOOKUP($B879,BANCA!$A$4:$F$1040000,5,0)/VLOOKUP($B879,IPSA!$A$4:$F$1040000,5,0)</f>
        <v>0.94961519918633686</v>
      </c>
      <c r="D879" s="2">
        <f t="shared" si="3865"/>
        <v>0.93452730821896224</v>
      </c>
      <c r="E879">
        <f>VLOOKUP($B879,'CONST.&amp;INMOB'!$A$4:$F$1040000,5,0)/VLOOKUP($B879,IPSA!$A$4:$F$1040000,5,0)</f>
        <v>1.3148596953042857</v>
      </c>
      <c r="F879" s="2">
        <f t="shared" si="3865"/>
        <v>1.3500605595490176</v>
      </c>
      <c r="G879">
        <f>VLOOKUP($B879,COMMODITIES!$A$4:$F$1040000,5,0)/VLOOKUP($B879,IPSA!$A$4:$F$1040000,5,0)</f>
        <v>1.0835904670165868</v>
      </c>
      <c r="H879" s="2">
        <f t="shared" ref="H879" si="4157">AVERAGE(G830:G879)</f>
        <v>1.1002422344368354</v>
      </c>
      <c r="I879">
        <f>VLOOKUP($B879,UTILITIES!$A$4:$F$1040000,5,0)/VLOOKUP($B879,IPSA!$A$4:$F$1040000,5,0)</f>
        <v>1.1011920606240009</v>
      </c>
      <c r="J879" s="2">
        <f t="shared" ref="J879" si="4158">AVERAGE(I830:I879)</f>
        <v>1.0810621288131188</v>
      </c>
      <c r="K879">
        <f>VLOOKUP($B879,CONSUMO!$A$4:$F$1040000,5,0)/VLOOKUP($B879,IPSA!$A$4:$F$1040000,5,0)</f>
        <v>1.0055389788942339</v>
      </c>
      <c r="L879" s="2">
        <f t="shared" ref="L879" si="4159">AVERAGE(K830:K879)</f>
        <v>0.98856038830104254</v>
      </c>
      <c r="M879">
        <f>VLOOKUP($B879,INDUSTRIAL!$A$4:$F$1040000,5,0)/VLOOKUP($B879,IPSA!$A$4:$F$1040000,5,0)</f>
        <v>0.8771555378603344</v>
      </c>
      <c r="N879" s="2">
        <f t="shared" ref="N879" si="4160">AVERAGE(M830:M879)</f>
        <v>0.86864726705608974</v>
      </c>
      <c r="O879">
        <f>VLOOKUP($B879,RETAIL!$A$4:$F$1040000,5,0)/VLOOKUP($B879,IPSA!$A$4:$F$1040000,5,0)</f>
        <v>0.88170629340701356</v>
      </c>
      <c r="P879" s="2">
        <f t="shared" ref="P879" si="4161">AVERAGE(O830:O879)</f>
        <v>0.90785600029683911</v>
      </c>
    </row>
    <row r="880" spans="1:16">
      <c r="A880" t="str">
        <f t="shared" si="3946"/>
        <v/>
      </c>
      <c r="B880" s="2">
        <f>IPSA!A1057</f>
        <v>20090710</v>
      </c>
      <c r="C880">
        <f>VLOOKUP($B880,BANCA!$A$4:$F$1040000,5,0)/VLOOKUP($B880,IPSA!$A$4:$F$1040000,5,0)</f>
        <v>0.95730155263245864</v>
      </c>
      <c r="D880" s="2">
        <f t="shared" si="3865"/>
        <v>0.93453347753244742</v>
      </c>
      <c r="E880">
        <f>VLOOKUP($B880,'CONST.&amp;INMOB'!$A$4:$F$1040000,5,0)/VLOOKUP($B880,IPSA!$A$4:$F$1040000,5,0)</f>
        <v>1.3066177303415494</v>
      </c>
      <c r="F880" s="2">
        <f t="shared" si="3865"/>
        <v>1.3511476101321052</v>
      </c>
      <c r="G880">
        <f>VLOOKUP($B880,COMMODITIES!$A$4:$F$1040000,5,0)/VLOOKUP($B880,IPSA!$A$4:$F$1040000,5,0)</f>
        <v>1.0749502723378541</v>
      </c>
      <c r="H880" s="2">
        <f t="shared" ref="H880" si="4162">AVERAGE(G831:G880)</f>
        <v>1.1001050098401395</v>
      </c>
      <c r="I880">
        <f>VLOOKUP($B880,UTILITIES!$A$4:$F$1040000,5,0)/VLOOKUP($B880,IPSA!$A$4:$F$1040000,5,0)</f>
        <v>1.1071699678348272</v>
      </c>
      <c r="J880" s="2">
        <f t="shared" ref="J880" si="4163">AVERAGE(I831:I880)</f>
        <v>1.0810760687450551</v>
      </c>
      <c r="K880">
        <f>VLOOKUP($B880,CONSUMO!$A$4:$F$1040000,5,0)/VLOOKUP($B880,IPSA!$A$4:$F$1040000,5,0)</f>
        <v>1.0151469371687054</v>
      </c>
      <c r="L880" s="2">
        <f t="shared" ref="L880" si="4164">AVERAGE(K831:K880)</f>
        <v>0.98822364703040277</v>
      </c>
      <c r="M880">
        <f>VLOOKUP($B880,INDUSTRIAL!$A$4:$F$1040000,5,0)/VLOOKUP($B880,IPSA!$A$4:$F$1040000,5,0)</f>
        <v>0.87852040854410318</v>
      </c>
      <c r="N880" s="2">
        <f t="shared" ref="N880" si="4165">AVERAGE(M831:M880)</f>
        <v>0.86943023151778742</v>
      </c>
      <c r="O880">
        <f>VLOOKUP($B880,RETAIL!$A$4:$F$1040000,5,0)/VLOOKUP($B880,IPSA!$A$4:$F$1040000,5,0)</f>
        <v>0.88773183118850174</v>
      </c>
      <c r="P880" s="2">
        <f t="shared" ref="P880" si="4166">AVERAGE(O831:O880)</f>
        <v>0.90842965626357641</v>
      </c>
    </row>
    <row r="881" spans="1:16">
      <c r="A881" t="str">
        <f t="shared" si="3946"/>
        <v/>
      </c>
      <c r="B881" s="2">
        <f>IPSA!A1058</f>
        <v>20090713</v>
      </c>
      <c r="C881">
        <f>VLOOKUP($B881,BANCA!$A$4:$F$1040000,5,0)/VLOOKUP($B881,IPSA!$A$4:$F$1040000,5,0)</f>
        <v>0.97410572992456723</v>
      </c>
      <c r="D881" s="2">
        <f t="shared" si="3865"/>
        <v>0.93504932070866698</v>
      </c>
      <c r="E881">
        <f>VLOOKUP($B881,'CONST.&amp;INMOB'!$A$4:$F$1040000,5,0)/VLOOKUP($B881,IPSA!$A$4:$F$1040000,5,0)</f>
        <v>1.3040475071630855</v>
      </c>
      <c r="F881" s="2">
        <f t="shared" si="3865"/>
        <v>1.3519586325569428</v>
      </c>
      <c r="G881">
        <f>VLOOKUP($B881,COMMODITIES!$A$4:$F$1040000,5,0)/VLOOKUP($B881,IPSA!$A$4:$F$1040000,5,0)</f>
        <v>1.0702326255391306</v>
      </c>
      <c r="H881" s="2">
        <f t="shared" ref="H881" si="4167">AVERAGE(G832:G881)</f>
        <v>1.0998223235440674</v>
      </c>
      <c r="I881">
        <f>VLOOKUP($B881,UTILITIES!$A$4:$F$1040000,5,0)/VLOOKUP($B881,IPSA!$A$4:$F$1040000,5,0)</f>
        <v>1.1017268498066437</v>
      </c>
      <c r="J881" s="2">
        <f t="shared" ref="J881" si="4168">AVERAGE(I832:I881)</f>
        <v>1.0810087631706886</v>
      </c>
      <c r="K881">
        <f>VLOOKUP($B881,CONSUMO!$A$4:$F$1040000,5,0)/VLOOKUP($B881,IPSA!$A$4:$F$1040000,5,0)</f>
        <v>1.0028409227224875</v>
      </c>
      <c r="L881" s="2">
        <f t="shared" ref="L881" si="4169">AVERAGE(K832:K881)</f>
        <v>0.98783828835096932</v>
      </c>
      <c r="M881">
        <f>VLOOKUP($B881,INDUSTRIAL!$A$4:$F$1040000,5,0)/VLOOKUP($B881,IPSA!$A$4:$F$1040000,5,0)</f>
        <v>0.87067803718182768</v>
      </c>
      <c r="N881" s="2">
        <f t="shared" ref="N881" si="4170">AVERAGE(M832:M881)</f>
        <v>0.87006818196082958</v>
      </c>
      <c r="O881">
        <f>VLOOKUP($B881,RETAIL!$A$4:$F$1040000,5,0)/VLOOKUP($B881,IPSA!$A$4:$F$1040000,5,0)</f>
        <v>0.90369748603450228</v>
      </c>
      <c r="P881" s="2">
        <f t="shared" ref="P881" si="4171">AVERAGE(O832:O881)</f>
        <v>0.90918636092868932</v>
      </c>
    </row>
    <row r="882" spans="1:16">
      <c r="A882" t="str">
        <f t="shared" si="3946"/>
        <v/>
      </c>
      <c r="B882" s="2">
        <f>IPSA!A1059</f>
        <v>20090714</v>
      </c>
      <c r="C882">
        <f>VLOOKUP($B882,BANCA!$A$4:$F$1040000,5,0)/VLOOKUP($B882,IPSA!$A$4:$F$1040000,5,0)</f>
        <v>0.97601917021010198</v>
      </c>
      <c r="D882" s="2">
        <f t="shared" si="3865"/>
        <v>0.93551840181395007</v>
      </c>
      <c r="E882">
        <f>VLOOKUP($B882,'CONST.&amp;INMOB'!$A$4:$F$1040000,5,0)/VLOOKUP($B882,IPSA!$A$4:$F$1040000,5,0)</f>
        <v>1.286600663413521</v>
      </c>
      <c r="F882" s="2">
        <f t="shared" si="3865"/>
        <v>1.3517030549481015</v>
      </c>
      <c r="G882">
        <f>VLOOKUP($B882,COMMODITIES!$A$4:$F$1040000,5,0)/VLOOKUP($B882,IPSA!$A$4:$F$1040000,5,0)</f>
        <v>1.0546179825319066</v>
      </c>
      <c r="H882" s="2">
        <f t="shared" ref="H882" si="4172">AVERAGE(G833:G882)</f>
        <v>1.0993440990538357</v>
      </c>
      <c r="I882">
        <f>VLOOKUP($B882,UTILITIES!$A$4:$F$1040000,5,0)/VLOOKUP($B882,IPSA!$A$4:$F$1040000,5,0)</f>
        <v>1.1108046385061945</v>
      </c>
      <c r="J882" s="2">
        <f t="shared" ref="J882" si="4173">AVERAGE(I833:I882)</f>
        <v>1.0810892601947055</v>
      </c>
      <c r="K882">
        <f>VLOOKUP($B882,CONSUMO!$A$4:$F$1040000,5,0)/VLOOKUP($B882,IPSA!$A$4:$F$1040000,5,0)</f>
        <v>0.99548352639311299</v>
      </c>
      <c r="L882" s="2">
        <f t="shared" ref="L882" si="4174">AVERAGE(K833:K882)</f>
        <v>0.98683931693680493</v>
      </c>
      <c r="M882">
        <f>VLOOKUP($B882,INDUSTRIAL!$A$4:$F$1040000,5,0)/VLOOKUP($B882,IPSA!$A$4:$F$1040000,5,0)</f>
        <v>0.87092850950665557</v>
      </c>
      <c r="N882" s="2">
        <f t="shared" ref="N882" si="4175">AVERAGE(M833:M882)</f>
        <v>0.87061570675855449</v>
      </c>
      <c r="O882">
        <f>VLOOKUP($B882,RETAIL!$A$4:$F$1040000,5,0)/VLOOKUP($B882,IPSA!$A$4:$F$1040000,5,0)</f>
        <v>0.92350934024745668</v>
      </c>
      <c r="P882" s="2">
        <f t="shared" ref="P882" si="4176">AVERAGE(O833:O882)</f>
        <v>0.910406833511897</v>
      </c>
    </row>
    <row r="883" spans="1:16">
      <c r="A883" t="str">
        <f t="shared" si="3946"/>
        <v/>
      </c>
      <c r="B883" s="2">
        <f>IPSA!A1060</f>
        <v>20090715</v>
      </c>
      <c r="C883">
        <f>VLOOKUP($B883,BANCA!$A$4:$F$1040000,5,0)/VLOOKUP($B883,IPSA!$A$4:$F$1040000,5,0)</f>
        <v>0.97740568854766929</v>
      </c>
      <c r="D883" s="2">
        <f t="shared" si="3865"/>
        <v>0.93578545984936123</v>
      </c>
      <c r="E883">
        <f>VLOOKUP($B883,'CONST.&amp;INMOB'!$A$4:$F$1040000,5,0)/VLOOKUP($B883,IPSA!$A$4:$F$1040000,5,0)</f>
        <v>1.2887321596187822</v>
      </c>
      <c r="F883" s="2">
        <f t="shared" si="3865"/>
        <v>1.3514534222605916</v>
      </c>
      <c r="G883">
        <f>VLOOKUP($B883,COMMODITIES!$A$4:$F$1040000,5,0)/VLOOKUP($B883,IPSA!$A$4:$F$1040000,5,0)</f>
        <v>1.0535445865835411</v>
      </c>
      <c r="H883" s="2">
        <f t="shared" ref="H883" si="4177">AVERAGE(G834:G883)</f>
        <v>1.0985860162569296</v>
      </c>
      <c r="I883">
        <f>VLOOKUP($B883,UTILITIES!$A$4:$F$1040000,5,0)/VLOOKUP($B883,IPSA!$A$4:$F$1040000,5,0)</f>
        <v>1.1086857846745857</v>
      </c>
      <c r="J883" s="2">
        <f t="shared" ref="J883" si="4178">AVERAGE(I834:I883)</f>
        <v>1.081448398676959</v>
      </c>
      <c r="K883">
        <f>VLOOKUP($B883,CONSUMO!$A$4:$F$1040000,5,0)/VLOOKUP($B883,IPSA!$A$4:$F$1040000,5,0)</f>
        <v>0.99650303138112661</v>
      </c>
      <c r="L883" s="2">
        <f t="shared" ref="L883" si="4179">AVERAGE(K834:K883)</f>
        <v>0.98635041127584755</v>
      </c>
      <c r="M883">
        <f>VLOOKUP($B883,INDUSTRIAL!$A$4:$F$1040000,5,0)/VLOOKUP($B883,IPSA!$A$4:$F$1040000,5,0)</f>
        <v>0.86994516690898815</v>
      </c>
      <c r="N883" s="2">
        <f t="shared" ref="N883" si="4180">AVERAGE(M834:M883)</f>
        <v>0.87121630062044764</v>
      </c>
      <c r="O883">
        <f>VLOOKUP($B883,RETAIL!$A$4:$F$1040000,5,0)/VLOOKUP($B883,IPSA!$A$4:$F$1040000,5,0)</f>
        <v>0.92547329016926572</v>
      </c>
      <c r="P883" s="2">
        <f t="shared" ref="P883" si="4181">AVERAGE(O834:O883)</f>
        <v>0.91152886815880552</v>
      </c>
    </row>
    <row r="884" spans="1:16">
      <c r="A884" t="str">
        <f t="shared" si="3946"/>
        <v/>
      </c>
      <c r="B884" s="2">
        <f>IPSA!A1061</f>
        <v>20090717</v>
      </c>
      <c r="C884">
        <f>VLOOKUP($B884,BANCA!$A$4:$F$1040000,5,0)/VLOOKUP($B884,IPSA!$A$4:$F$1040000,5,0)</f>
        <v>0.97693961835478316</v>
      </c>
      <c r="D884" s="2">
        <f t="shared" si="3865"/>
        <v>0.93631638413561591</v>
      </c>
      <c r="E884">
        <f>VLOOKUP($B884,'CONST.&amp;INMOB'!$A$4:$F$1040000,5,0)/VLOOKUP($B884,IPSA!$A$4:$F$1040000,5,0)</f>
        <v>1.3049261860791648</v>
      </c>
      <c r="F884" s="2">
        <f t="shared" si="3865"/>
        <v>1.3508002909757946</v>
      </c>
      <c r="G884">
        <f>VLOOKUP($B884,COMMODITIES!$A$4:$F$1040000,5,0)/VLOOKUP($B884,IPSA!$A$4:$F$1040000,5,0)</f>
        <v>1.0633001599852361</v>
      </c>
      <c r="H884" s="2">
        <f t="shared" ref="H884" si="4182">AVERAGE(G835:G884)</f>
        <v>1.0980159585843936</v>
      </c>
      <c r="I884">
        <f>VLOOKUP($B884,UTILITIES!$A$4:$F$1040000,5,0)/VLOOKUP($B884,IPSA!$A$4:$F$1040000,5,0)</f>
        <v>1.1029707001318039</v>
      </c>
      <c r="J884" s="2">
        <f t="shared" ref="J884" si="4183">AVERAGE(I835:I884)</f>
        <v>1.0816979162926865</v>
      </c>
      <c r="K884">
        <f>VLOOKUP($B884,CONSUMO!$A$4:$F$1040000,5,0)/VLOOKUP($B884,IPSA!$A$4:$F$1040000,5,0)</f>
        <v>0.99599288732824665</v>
      </c>
      <c r="L884" s="2">
        <f t="shared" ref="L884" si="4184">AVERAGE(K835:K884)</f>
        <v>0.98610418831243352</v>
      </c>
      <c r="M884">
        <f>VLOOKUP($B884,INDUSTRIAL!$A$4:$F$1040000,5,0)/VLOOKUP($B884,IPSA!$A$4:$F$1040000,5,0)</f>
        <v>0.87285849848307073</v>
      </c>
      <c r="N884" s="2">
        <f t="shared" ref="N884" si="4185">AVERAGE(M835:M884)</f>
        <v>0.87168674594987972</v>
      </c>
      <c r="O884">
        <f>VLOOKUP($B884,RETAIL!$A$4:$F$1040000,5,0)/VLOOKUP($B884,IPSA!$A$4:$F$1040000,5,0)</f>
        <v>0.91481191447336441</v>
      </c>
      <c r="P884" s="2">
        <f t="shared" ref="P884" si="4186">AVERAGE(O835:O884)</f>
        <v>0.91241901504479417</v>
      </c>
    </row>
    <row r="885" spans="1:16">
      <c r="A885" t="str">
        <f t="shared" si="3946"/>
        <v/>
      </c>
      <c r="B885" s="2">
        <f>IPSA!A1062</f>
        <v>20090720</v>
      </c>
      <c r="C885">
        <f>VLOOKUP($B885,BANCA!$A$4:$F$1040000,5,0)/VLOOKUP($B885,IPSA!$A$4:$F$1040000,5,0)</f>
        <v>0.98592192557930847</v>
      </c>
      <c r="D885" s="2">
        <f t="shared" ref="D885:F948" si="4187">AVERAGE(C836:C885)</f>
        <v>0.93712669985897745</v>
      </c>
      <c r="E885">
        <f>VLOOKUP($B885,'CONST.&amp;INMOB'!$A$4:$F$1040000,5,0)/VLOOKUP($B885,IPSA!$A$4:$F$1040000,5,0)</f>
        <v>1.3046564705766333</v>
      </c>
      <c r="F885" s="2">
        <f t="shared" si="4187"/>
        <v>1.3497781391842636</v>
      </c>
      <c r="G885">
        <f>VLOOKUP($B885,COMMODITIES!$A$4:$F$1040000,5,0)/VLOOKUP($B885,IPSA!$A$4:$F$1040000,5,0)</f>
        <v>1.0751088475961077</v>
      </c>
      <c r="H885" s="2">
        <f t="shared" ref="H885" si="4188">AVERAGE(G836:G885)</f>
        <v>1.0976641451757707</v>
      </c>
      <c r="I885">
        <f>VLOOKUP($B885,UTILITIES!$A$4:$F$1040000,5,0)/VLOOKUP($B885,IPSA!$A$4:$F$1040000,5,0)</f>
        <v>1.0936816620769059</v>
      </c>
      <c r="J885" s="2">
        <f t="shared" ref="J885" si="4189">AVERAGE(I836:I885)</f>
        <v>1.0818072354859818</v>
      </c>
      <c r="K885">
        <f>VLOOKUP($B885,CONSUMO!$A$4:$F$1040000,5,0)/VLOOKUP($B885,IPSA!$A$4:$F$1040000,5,0)</f>
        <v>0.98135137433957986</v>
      </c>
      <c r="L885" s="2">
        <f t="shared" ref="L885" si="4190">AVERAGE(K836:K885)</f>
        <v>0.98567417498915733</v>
      </c>
      <c r="M885">
        <f>VLOOKUP($B885,INDUSTRIAL!$A$4:$F$1040000,5,0)/VLOOKUP($B885,IPSA!$A$4:$F$1040000,5,0)</f>
        <v>0.8790796276253473</v>
      </c>
      <c r="N885" s="2">
        <f t="shared" ref="N885" si="4191">AVERAGE(M836:M885)</f>
        <v>0.87227070486157388</v>
      </c>
      <c r="O885">
        <f>VLOOKUP($B885,RETAIL!$A$4:$F$1040000,5,0)/VLOOKUP($B885,IPSA!$A$4:$F$1040000,5,0)</f>
        <v>0.90921179794533202</v>
      </c>
      <c r="P885" s="2">
        <f t="shared" ref="P885" si="4192">AVERAGE(O836:O885)</f>
        <v>0.91294883501230473</v>
      </c>
    </row>
    <row r="886" spans="1:16">
      <c r="A886" t="str">
        <f t="shared" si="3946"/>
        <v/>
      </c>
      <c r="B886" s="2">
        <f>IPSA!A1063</f>
        <v>20090721</v>
      </c>
      <c r="C886">
        <f>VLOOKUP($B886,BANCA!$A$4:$F$1040000,5,0)/VLOOKUP($B886,IPSA!$A$4:$F$1040000,5,0)</f>
        <v>0.9866966582957154</v>
      </c>
      <c r="D886" s="2">
        <f t="shared" si="4187"/>
        <v>0.93809949441542817</v>
      </c>
      <c r="E886">
        <f>VLOOKUP($B886,'CONST.&amp;INMOB'!$A$4:$F$1040000,5,0)/VLOOKUP($B886,IPSA!$A$4:$F$1040000,5,0)</f>
        <v>1.3227177346048962</v>
      </c>
      <c r="F886" s="2">
        <f t="shared" si="4187"/>
        <v>1.349255089112849</v>
      </c>
      <c r="G886">
        <f>VLOOKUP($B886,COMMODITIES!$A$4:$F$1040000,5,0)/VLOOKUP($B886,IPSA!$A$4:$F$1040000,5,0)</f>
        <v>1.0732509590645076</v>
      </c>
      <c r="H886" s="2">
        <f t="shared" ref="H886" si="4193">AVERAGE(G837:G886)</f>
        <v>1.0974552975833223</v>
      </c>
      <c r="I886">
        <f>VLOOKUP($B886,UTILITIES!$A$4:$F$1040000,5,0)/VLOOKUP($B886,IPSA!$A$4:$F$1040000,5,0)</f>
        <v>1.0964376723619949</v>
      </c>
      <c r="J886" s="2">
        <f t="shared" ref="J886" si="4194">AVERAGE(I837:I886)</f>
        <v>1.0819676833805283</v>
      </c>
      <c r="K886">
        <f>VLOOKUP($B886,CONSUMO!$A$4:$F$1040000,5,0)/VLOOKUP($B886,IPSA!$A$4:$F$1040000,5,0)</f>
        <v>0.9766240929329657</v>
      </c>
      <c r="L886" s="2">
        <f t="shared" ref="L886" si="4195">AVERAGE(K837:K886)</f>
        <v>0.98515742275491258</v>
      </c>
      <c r="M886">
        <f>VLOOKUP($B886,INDUSTRIAL!$A$4:$F$1040000,5,0)/VLOOKUP($B886,IPSA!$A$4:$F$1040000,5,0)</f>
        <v>0.88189317022817271</v>
      </c>
      <c r="N886" s="2">
        <f t="shared" ref="N886" si="4196">AVERAGE(M837:M886)</f>
        <v>0.87290034244879677</v>
      </c>
      <c r="O886">
        <f>VLOOKUP($B886,RETAIL!$A$4:$F$1040000,5,0)/VLOOKUP($B886,IPSA!$A$4:$F$1040000,5,0)</f>
        <v>0.90908653920224325</v>
      </c>
      <c r="P886" s="2">
        <f t="shared" ref="P886" si="4197">AVERAGE(O837:O886)</f>
        <v>0.91303531687210171</v>
      </c>
    </row>
    <row r="887" spans="1:16">
      <c r="A887" t="str">
        <f t="shared" si="3946"/>
        <v/>
      </c>
      <c r="B887" s="2">
        <f>IPSA!A1064</f>
        <v>20090722</v>
      </c>
      <c r="C887">
        <f>VLOOKUP($B887,BANCA!$A$4:$F$1040000,5,0)/VLOOKUP($B887,IPSA!$A$4:$F$1040000,5,0)</f>
        <v>0.99025202276574753</v>
      </c>
      <c r="D887" s="2">
        <f t="shared" si="4187"/>
        <v>0.93956933940537568</v>
      </c>
      <c r="E887">
        <f>VLOOKUP($B887,'CONST.&amp;INMOB'!$A$4:$F$1040000,5,0)/VLOOKUP($B887,IPSA!$A$4:$F$1040000,5,0)</f>
        <v>1.321455318359807</v>
      </c>
      <c r="F887" s="2">
        <f t="shared" si="4187"/>
        <v>1.3496856000792992</v>
      </c>
      <c r="G887">
        <f>VLOOKUP($B887,COMMODITIES!$A$4:$F$1040000,5,0)/VLOOKUP($B887,IPSA!$A$4:$F$1040000,5,0)</f>
        <v>1.0663540971181849</v>
      </c>
      <c r="H887" s="2">
        <f t="shared" ref="H887" si="4198">AVERAGE(G838:G887)</f>
        <v>1.0967373903698665</v>
      </c>
      <c r="I887">
        <f>VLOOKUP($B887,UTILITIES!$A$4:$F$1040000,5,0)/VLOOKUP($B887,IPSA!$A$4:$F$1040000,5,0)</f>
        <v>1.1040761082765396</v>
      </c>
      <c r="J887" s="2">
        <f t="shared" ref="J887" si="4199">AVERAGE(I838:I887)</f>
        <v>1.0824967758336579</v>
      </c>
      <c r="K887">
        <f>VLOOKUP($B887,CONSUMO!$A$4:$F$1040000,5,0)/VLOOKUP($B887,IPSA!$A$4:$F$1040000,5,0)</f>
        <v>0.97976443473733277</v>
      </c>
      <c r="L887" s="2">
        <f t="shared" ref="L887" si="4200">AVERAGE(K838:K887)</f>
        <v>0.98475359233503168</v>
      </c>
      <c r="M887">
        <f>VLOOKUP($B887,INDUSTRIAL!$A$4:$F$1040000,5,0)/VLOOKUP($B887,IPSA!$A$4:$F$1040000,5,0)</f>
        <v>0.88389412990914729</v>
      </c>
      <c r="N887" s="2">
        <f t="shared" ref="N887" si="4201">AVERAGE(M838:M887)</f>
        <v>0.87367802626280788</v>
      </c>
      <c r="O887">
        <f>VLOOKUP($B887,RETAIL!$A$4:$F$1040000,5,0)/VLOOKUP($B887,IPSA!$A$4:$F$1040000,5,0)</f>
        <v>0.9049331884915941</v>
      </c>
      <c r="P887" s="2">
        <f t="shared" ref="P887" si="4202">AVERAGE(O838:O887)</f>
        <v>0.91284232018332967</v>
      </c>
    </row>
    <row r="888" spans="1:16">
      <c r="A888" t="str">
        <f t="shared" si="3946"/>
        <v/>
      </c>
      <c r="B888" s="2">
        <f>IPSA!A1065</f>
        <v>20090723</v>
      </c>
      <c r="C888">
        <f>VLOOKUP($B888,BANCA!$A$4:$F$1040000,5,0)/VLOOKUP($B888,IPSA!$A$4:$F$1040000,5,0)</f>
        <v>0.98363404412674815</v>
      </c>
      <c r="D888" s="2">
        <f t="shared" si="4187"/>
        <v>0.94077176639557381</v>
      </c>
      <c r="E888">
        <f>VLOOKUP($B888,'CONST.&amp;INMOB'!$A$4:$F$1040000,5,0)/VLOOKUP($B888,IPSA!$A$4:$F$1040000,5,0)</f>
        <v>1.3144966853545359</v>
      </c>
      <c r="F888" s="2">
        <f t="shared" si="4187"/>
        <v>1.3502480458971735</v>
      </c>
      <c r="G888">
        <f>VLOOKUP($B888,COMMODITIES!$A$4:$F$1040000,5,0)/VLOOKUP($B888,IPSA!$A$4:$F$1040000,5,0)</f>
        <v>1.0715013953396488</v>
      </c>
      <c r="H888" s="2">
        <f t="shared" ref="H888" si="4203">AVERAGE(G839:G888)</f>
        <v>1.0961853926891685</v>
      </c>
      <c r="I888">
        <f>VLOOKUP($B888,UTILITIES!$A$4:$F$1040000,5,0)/VLOOKUP($B888,IPSA!$A$4:$F$1040000,5,0)</f>
        <v>1.0987658474685875</v>
      </c>
      <c r="J888" s="2">
        <f t="shared" ref="J888" si="4204">AVERAGE(I839:I888)</f>
        <v>1.0829936679573935</v>
      </c>
      <c r="K888">
        <f>VLOOKUP($B888,CONSUMO!$A$4:$F$1040000,5,0)/VLOOKUP($B888,IPSA!$A$4:$F$1040000,5,0)</f>
        <v>0.97881139471305023</v>
      </c>
      <c r="L888" s="2">
        <f t="shared" ref="L888" si="4205">AVERAGE(K839:K888)</f>
        <v>0.98431769235473343</v>
      </c>
      <c r="M888">
        <f>VLOOKUP($B888,INDUSTRIAL!$A$4:$F$1040000,5,0)/VLOOKUP($B888,IPSA!$A$4:$F$1040000,5,0)</f>
        <v>0.88218061291231664</v>
      </c>
      <c r="N888" s="2">
        <f t="shared" ref="N888" si="4206">AVERAGE(M839:M888)</f>
        <v>0.87443119411033632</v>
      </c>
      <c r="O888">
        <f>VLOOKUP($B888,RETAIL!$A$4:$F$1040000,5,0)/VLOOKUP($B888,IPSA!$A$4:$F$1040000,5,0)</f>
        <v>0.91396676187057302</v>
      </c>
      <c r="P888" s="2">
        <f t="shared" ref="P888" si="4207">AVERAGE(O839:O888)</f>
        <v>0.91286338638428499</v>
      </c>
    </row>
    <row r="889" spans="1:16">
      <c r="A889" t="str">
        <f t="shared" si="3946"/>
        <v/>
      </c>
      <c r="B889" s="2">
        <f>IPSA!A1066</f>
        <v>20090724</v>
      </c>
      <c r="C889">
        <f>VLOOKUP($B889,BANCA!$A$4:$F$1040000,5,0)/VLOOKUP($B889,IPSA!$A$4:$F$1040000,5,0)</f>
        <v>0.98845842702158992</v>
      </c>
      <c r="D889" s="2">
        <f t="shared" si="4187"/>
        <v>0.94210163669804858</v>
      </c>
      <c r="E889">
        <f>VLOOKUP($B889,'CONST.&amp;INMOB'!$A$4:$F$1040000,5,0)/VLOOKUP($B889,IPSA!$A$4:$F$1040000,5,0)</f>
        <v>1.3077615401888016</v>
      </c>
      <c r="F889" s="2">
        <f t="shared" si="4187"/>
        <v>1.3506578829861473</v>
      </c>
      <c r="G889">
        <f>VLOOKUP($B889,COMMODITIES!$A$4:$F$1040000,5,0)/VLOOKUP($B889,IPSA!$A$4:$F$1040000,5,0)</f>
        <v>1.0697529705970108</v>
      </c>
      <c r="H889" s="2">
        <f t="shared" ref="H889" si="4208">AVERAGE(G840:G889)</f>
        <v>1.0955424547662005</v>
      </c>
      <c r="I889">
        <f>VLOOKUP($B889,UTILITIES!$A$4:$F$1040000,5,0)/VLOOKUP($B889,IPSA!$A$4:$F$1040000,5,0)</f>
        <v>1.0918890320913679</v>
      </c>
      <c r="J889" s="2">
        <f t="shared" ref="J889" si="4209">AVERAGE(I840:I889)</f>
        <v>1.0831452051920494</v>
      </c>
      <c r="K889">
        <f>VLOOKUP($B889,CONSUMO!$A$4:$F$1040000,5,0)/VLOOKUP($B889,IPSA!$A$4:$F$1040000,5,0)</f>
        <v>0.99135166393419927</v>
      </c>
      <c r="L889" s="2">
        <f t="shared" ref="L889" si="4210">AVERAGE(K840:K889)</f>
        <v>0.98433936326140381</v>
      </c>
      <c r="M889">
        <f>VLOOKUP($B889,INDUSTRIAL!$A$4:$F$1040000,5,0)/VLOOKUP($B889,IPSA!$A$4:$F$1040000,5,0)</f>
        <v>0.88322654666367273</v>
      </c>
      <c r="N889" s="2">
        <f t="shared" ref="N889" si="4211">AVERAGE(M840:M889)</f>
        <v>0.8752852902681173</v>
      </c>
      <c r="O889">
        <f>VLOOKUP($B889,RETAIL!$A$4:$F$1040000,5,0)/VLOOKUP($B889,IPSA!$A$4:$F$1040000,5,0)</f>
        <v>0.9214027554344314</v>
      </c>
      <c r="P889" s="2">
        <f t="shared" ref="P889" si="4212">AVERAGE(O840:O889)</f>
        <v>0.91330606130821768</v>
      </c>
    </row>
    <row r="890" spans="1:16">
      <c r="A890" t="str">
        <f t="shared" si="3946"/>
        <v/>
      </c>
      <c r="B890" s="2">
        <f>IPSA!A1067</f>
        <v>20090727</v>
      </c>
      <c r="C890">
        <f>VLOOKUP($B890,BANCA!$A$4:$F$1040000,5,0)/VLOOKUP($B890,IPSA!$A$4:$F$1040000,5,0)</f>
        <v>0.9949067765090075</v>
      </c>
      <c r="D890" s="2">
        <f t="shared" si="4187"/>
        <v>0.94352304497756878</v>
      </c>
      <c r="E890">
        <f>VLOOKUP($B890,'CONST.&amp;INMOB'!$A$4:$F$1040000,5,0)/VLOOKUP($B890,IPSA!$A$4:$F$1040000,5,0)</f>
        <v>1.3121490711603667</v>
      </c>
      <c r="F890" s="2">
        <f t="shared" si="4187"/>
        <v>1.351389881779095</v>
      </c>
      <c r="G890">
        <f>VLOOKUP($B890,COMMODITIES!$A$4:$F$1040000,5,0)/VLOOKUP($B890,IPSA!$A$4:$F$1040000,5,0)</f>
        <v>1.0609979952435262</v>
      </c>
      <c r="H890" s="2">
        <f t="shared" ref="H890" si="4213">AVERAGE(G841:G890)</f>
        <v>1.0949535425043082</v>
      </c>
      <c r="I890">
        <f>VLOOKUP($B890,UTILITIES!$A$4:$F$1040000,5,0)/VLOOKUP($B890,IPSA!$A$4:$F$1040000,5,0)</f>
        <v>1.1008693451283182</v>
      </c>
      <c r="J890" s="2">
        <f t="shared" ref="J890" si="4214">AVERAGE(I841:I890)</f>
        <v>1.083361002144074</v>
      </c>
      <c r="K890">
        <f>VLOOKUP($B890,CONSUMO!$A$4:$F$1040000,5,0)/VLOOKUP($B890,IPSA!$A$4:$F$1040000,5,0)</f>
        <v>0.99501943795826586</v>
      </c>
      <c r="L890" s="2">
        <f t="shared" ref="L890" si="4215">AVERAGE(K841:K890)</f>
        <v>0.98433457944031988</v>
      </c>
      <c r="M890">
        <f>VLOOKUP($B890,INDUSTRIAL!$A$4:$F$1040000,5,0)/VLOOKUP($B890,IPSA!$A$4:$F$1040000,5,0)</f>
        <v>0.87766664248818216</v>
      </c>
      <c r="N890" s="2">
        <f t="shared" ref="N890" si="4216">AVERAGE(M841:M890)</f>
        <v>0.8759590320805235</v>
      </c>
      <c r="O890">
        <f>VLOOKUP($B890,RETAIL!$A$4:$F$1040000,5,0)/VLOOKUP($B890,IPSA!$A$4:$F$1040000,5,0)</f>
        <v>0.91978041820547285</v>
      </c>
      <c r="P890" s="2">
        <f t="shared" ref="P890" si="4217">AVERAGE(O841:O890)</f>
        <v>0.91372829113776277</v>
      </c>
    </row>
    <row r="891" spans="1:16">
      <c r="A891" t="str">
        <f t="shared" si="3946"/>
        <v/>
      </c>
      <c r="B891" s="2">
        <f>IPSA!A1068</f>
        <v>20090728</v>
      </c>
      <c r="C891">
        <f>VLOOKUP($B891,BANCA!$A$4:$F$1040000,5,0)/VLOOKUP($B891,IPSA!$A$4:$F$1040000,5,0)</f>
        <v>0.98476536660627001</v>
      </c>
      <c r="D891" s="2">
        <f t="shared" si="4187"/>
        <v>0.94475347520702957</v>
      </c>
      <c r="E891">
        <f>VLOOKUP($B891,'CONST.&amp;INMOB'!$A$4:$F$1040000,5,0)/VLOOKUP($B891,IPSA!$A$4:$F$1040000,5,0)</f>
        <v>1.3199050351943131</v>
      </c>
      <c r="F891" s="2">
        <f t="shared" si="4187"/>
        <v>1.3524199208864756</v>
      </c>
      <c r="G891">
        <f>VLOOKUP($B891,COMMODITIES!$A$4:$F$1040000,5,0)/VLOOKUP($B891,IPSA!$A$4:$F$1040000,5,0)</f>
        <v>1.0680822323223609</v>
      </c>
      <c r="H891" s="2">
        <f t="shared" ref="H891" si="4218">AVERAGE(G842:G891)</f>
        <v>1.0943776847310445</v>
      </c>
      <c r="I891">
        <f>VLOOKUP($B891,UTILITIES!$A$4:$F$1040000,5,0)/VLOOKUP($B891,IPSA!$A$4:$F$1040000,5,0)</f>
        <v>1.1031924292874331</v>
      </c>
      <c r="J891" s="2">
        <f t="shared" ref="J891" si="4219">AVERAGE(I842:I891)</f>
        <v>1.0837484201367271</v>
      </c>
      <c r="K891">
        <f>VLOOKUP($B891,CONSUMO!$A$4:$F$1040000,5,0)/VLOOKUP($B891,IPSA!$A$4:$F$1040000,5,0)</f>
        <v>0.98804899402186841</v>
      </c>
      <c r="L891" s="2">
        <f t="shared" ref="L891" si="4220">AVERAGE(K842:K891)</f>
        <v>0.98432660446117248</v>
      </c>
      <c r="M891">
        <f>VLOOKUP($B891,INDUSTRIAL!$A$4:$F$1040000,5,0)/VLOOKUP($B891,IPSA!$A$4:$F$1040000,5,0)</f>
        <v>0.87036939107544831</v>
      </c>
      <c r="N891" s="2">
        <f t="shared" ref="N891" si="4221">AVERAGE(M842:M891)</f>
        <v>0.87646238915174568</v>
      </c>
      <c r="O891">
        <f>VLOOKUP($B891,RETAIL!$A$4:$F$1040000,5,0)/VLOOKUP($B891,IPSA!$A$4:$F$1040000,5,0)</f>
        <v>0.92061000383780522</v>
      </c>
      <c r="P891" s="2">
        <f t="shared" ref="P891" si="4222">AVERAGE(O842:O891)</f>
        <v>0.91394639561769053</v>
      </c>
    </row>
    <row r="892" spans="1:16">
      <c r="A892" t="str">
        <f t="shared" si="3946"/>
        <v/>
      </c>
      <c r="B892" s="2">
        <f>IPSA!A1069</f>
        <v>20090729</v>
      </c>
      <c r="C892">
        <f>VLOOKUP($B892,BANCA!$A$4:$F$1040000,5,0)/VLOOKUP($B892,IPSA!$A$4:$F$1040000,5,0)</f>
        <v>0.98515403976594285</v>
      </c>
      <c r="D892" s="2">
        <f t="shared" si="4187"/>
        <v>0.94601034187132205</v>
      </c>
      <c r="E892">
        <f>VLOOKUP($B892,'CONST.&amp;INMOB'!$A$4:$F$1040000,5,0)/VLOOKUP($B892,IPSA!$A$4:$F$1040000,5,0)</f>
        <v>1.3175044963360436</v>
      </c>
      <c r="F892" s="2">
        <f t="shared" si="4187"/>
        <v>1.3529309787958335</v>
      </c>
      <c r="G892">
        <f>VLOOKUP($B892,COMMODITIES!$A$4:$F$1040000,5,0)/VLOOKUP($B892,IPSA!$A$4:$F$1040000,5,0)</f>
        <v>1.070243483409387</v>
      </c>
      <c r="H892" s="2">
        <f t="shared" ref="H892" si="4223">AVERAGE(G843:G892)</f>
        <v>1.0936720563449911</v>
      </c>
      <c r="I892">
        <f>VLOOKUP($B892,UTILITIES!$A$4:$F$1040000,5,0)/VLOOKUP($B892,IPSA!$A$4:$F$1040000,5,0)</f>
        <v>1.0980312736893738</v>
      </c>
      <c r="J892" s="2">
        <f t="shared" ref="J892" si="4224">AVERAGE(I843:I892)</f>
        <v>1.0842574158875644</v>
      </c>
      <c r="K892">
        <f>VLOOKUP($B892,CONSUMO!$A$4:$F$1040000,5,0)/VLOOKUP($B892,IPSA!$A$4:$F$1040000,5,0)</f>
        <v>0.99984516749161423</v>
      </c>
      <c r="L892" s="2">
        <f t="shared" ref="L892" si="4225">AVERAGE(K843:K892)</f>
        <v>0.98460752687070252</v>
      </c>
      <c r="M892">
        <f>VLOOKUP($B892,INDUSTRIAL!$A$4:$F$1040000,5,0)/VLOOKUP($B892,IPSA!$A$4:$F$1040000,5,0)</f>
        <v>0.86680440566612671</v>
      </c>
      <c r="N892" s="2">
        <f t="shared" ref="N892" si="4226">AVERAGE(M843:M892)</f>
        <v>0.87700312265297309</v>
      </c>
      <c r="O892">
        <f>VLOOKUP($B892,RETAIL!$A$4:$F$1040000,5,0)/VLOOKUP($B892,IPSA!$A$4:$F$1040000,5,0)</f>
        <v>0.92491335572830735</v>
      </c>
      <c r="P892" s="2">
        <f t="shared" ref="P892" si="4227">AVERAGE(O843:O892)</f>
        <v>0.91398098047398169</v>
      </c>
    </row>
    <row r="893" spans="1:16">
      <c r="A893" t="str">
        <f t="shared" si="3946"/>
        <v/>
      </c>
      <c r="B893" s="2">
        <f>IPSA!A1070</f>
        <v>20090730</v>
      </c>
      <c r="C893">
        <f>VLOOKUP($B893,BANCA!$A$4:$F$1040000,5,0)/VLOOKUP($B893,IPSA!$A$4:$F$1040000,5,0)</f>
        <v>0.9801929841562389</v>
      </c>
      <c r="D893" s="2">
        <f t="shared" si="4187"/>
        <v>0.94717080816891697</v>
      </c>
      <c r="E893">
        <f>VLOOKUP($B893,'CONST.&amp;INMOB'!$A$4:$F$1040000,5,0)/VLOOKUP($B893,IPSA!$A$4:$F$1040000,5,0)</f>
        <v>1.3180883915085984</v>
      </c>
      <c r="F893" s="2">
        <f t="shared" si="4187"/>
        <v>1.3537090837911581</v>
      </c>
      <c r="G893">
        <f>VLOOKUP($B893,COMMODITIES!$A$4:$F$1040000,5,0)/VLOOKUP($B893,IPSA!$A$4:$F$1040000,5,0)</f>
        <v>1.0730350532950073</v>
      </c>
      <c r="H893" s="2">
        <f t="shared" ref="H893" si="4228">AVERAGE(G844:G893)</f>
        <v>1.0926778292902284</v>
      </c>
      <c r="I893">
        <f>VLOOKUP($B893,UTILITIES!$A$4:$F$1040000,5,0)/VLOOKUP($B893,IPSA!$A$4:$F$1040000,5,0)</f>
        <v>1.0981984195124721</v>
      </c>
      <c r="J893" s="2">
        <f t="shared" ref="J893" si="4229">AVERAGE(I844:I893)</f>
        <v>1.0851255058835121</v>
      </c>
      <c r="K893">
        <f>VLOOKUP($B893,CONSUMO!$A$4:$F$1040000,5,0)/VLOOKUP($B893,IPSA!$A$4:$F$1040000,5,0)</f>
        <v>0.98714951179933985</v>
      </c>
      <c r="L893" s="2">
        <f t="shared" ref="L893" si="4230">AVERAGE(K844:K893)</f>
        <v>0.98497940238779125</v>
      </c>
      <c r="M893">
        <f>VLOOKUP($B893,INDUSTRIAL!$A$4:$F$1040000,5,0)/VLOOKUP($B893,IPSA!$A$4:$F$1040000,5,0)</f>
        <v>0.86781116118244606</v>
      </c>
      <c r="N893" s="2">
        <f t="shared" ref="N893" si="4231">AVERAGE(M844:M893)</f>
        <v>0.8776351320977851</v>
      </c>
      <c r="O893">
        <f>VLOOKUP($B893,RETAIL!$A$4:$F$1040000,5,0)/VLOOKUP($B893,IPSA!$A$4:$F$1040000,5,0)</f>
        <v>0.92294398052505555</v>
      </c>
      <c r="P893" s="2">
        <f t="shared" ref="P893" si="4232">AVERAGE(O844:O893)</f>
        <v>0.91388843820907339</v>
      </c>
    </row>
    <row r="894" spans="1:16">
      <c r="A894" t="str">
        <f t="shared" si="3946"/>
        <v/>
      </c>
      <c r="B894" s="2">
        <f>IPSA!A1071</f>
        <v>20090731</v>
      </c>
      <c r="C894">
        <f>VLOOKUP($B894,BANCA!$A$4:$F$1040000,5,0)/VLOOKUP($B894,IPSA!$A$4:$F$1040000,5,0)</f>
        <v>0.98317122311078053</v>
      </c>
      <c r="D894" s="2">
        <f t="shared" si="4187"/>
        <v>0.94831531636691035</v>
      </c>
      <c r="E894">
        <f>VLOOKUP($B894,'CONST.&amp;INMOB'!$A$4:$F$1040000,5,0)/VLOOKUP($B894,IPSA!$A$4:$F$1040000,5,0)</f>
        <v>1.3237344244002232</v>
      </c>
      <c r="F894" s="2">
        <f t="shared" si="4187"/>
        <v>1.3545716842051672</v>
      </c>
      <c r="G894">
        <f>VLOOKUP($B894,COMMODITIES!$A$4:$F$1040000,5,0)/VLOOKUP($B894,IPSA!$A$4:$F$1040000,5,0)</f>
        <v>1.0738503502572687</v>
      </c>
      <c r="H894" s="2">
        <f t="shared" ref="H894" si="4233">AVERAGE(G845:G894)</f>
        <v>1.0915746611296209</v>
      </c>
      <c r="I894">
        <f>VLOOKUP($B894,UTILITIES!$A$4:$F$1040000,5,0)/VLOOKUP($B894,IPSA!$A$4:$F$1040000,5,0)</f>
        <v>1.0960176058520861</v>
      </c>
      <c r="J894" s="2">
        <f t="shared" ref="J894" si="4234">AVERAGE(I845:I894)</f>
        <v>1.086011371629104</v>
      </c>
      <c r="K894">
        <f>VLOOKUP($B894,CONSUMO!$A$4:$F$1040000,5,0)/VLOOKUP($B894,IPSA!$A$4:$F$1040000,5,0)</f>
        <v>0.98410482921083631</v>
      </c>
      <c r="L894" s="2">
        <f t="shared" ref="L894" si="4235">AVERAGE(K845:K894)</f>
        <v>0.98532466668912333</v>
      </c>
      <c r="M894">
        <f>VLOOKUP($B894,INDUSTRIAL!$A$4:$F$1040000,5,0)/VLOOKUP($B894,IPSA!$A$4:$F$1040000,5,0)</f>
        <v>0.86574824871365708</v>
      </c>
      <c r="N894" s="2">
        <f t="shared" ref="N894" si="4236">AVERAGE(M845:M894)</f>
        <v>0.87812631381921391</v>
      </c>
      <c r="O894">
        <f>VLOOKUP($B894,RETAIL!$A$4:$F$1040000,5,0)/VLOOKUP($B894,IPSA!$A$4:$F$1040000,5,0)</f>
        <v>0.92046029384415107</v>
      </c>
      <c r="P894" s="2">
        <f t="shared" ref="P894" si="4237">AVERAGE(O845:O894)</f>
        <v>0.914068880887135</v>
      </c>
    </row>
    <row r="895" spans="1:16">
      <c r="A895" t="str">
        <f t="shared" si="3946"/>
        <v/>
      </c>
      <c r="B895" s="2">
        <f>IPSA!A1072</f>
        <v>20090803</v>
      </c>
      <c r="C895">
        <f>VLOOKUP($B895,BANCA!$A$4:$F$1040000,5,0)/VLOOKUP($B895,IPSA!$A$4:$F$1040000,5,0)</f>
        <v>0.98901033462793575</v>
      </c>
      <c r="D895" s="2">
        <f t="shared" si="4187"/>
        <v>0.94957072489093208</v>
      </c>
      <c r="E895">
        <f>VLOOKUP($B895,'CONST.&amp;INMOB'!$A$4:$F$1040000,5,0)/VLOOKUP($B895,IPSA!$A$4:$F$1040000,5,0)</f>
        <v>1.3331541777951776</v>
      </c>
      <c r="F895" s="2">
        <f t="shared" si="4187"/>
        <v>1.3551882597901903</v>
      </c>
      <c r="G895">
        <f>VLOOKUP($B895,COMMODITIES!$A$4:$F$1040000,5,0)/VLOOKUP($B895,IPSA!$A$4:$F$1040000,5,0)</f>
        <v>1.0856566040294116</v>
      </c>
      <c r="H895" s="2">
        <f t="shared" ref="H895" si="4238">AVERAGE(G846:G895)</f>
        <v>1.0907524303198102</v>
      </c>
      <c r="I895">
        <f>VLOOKUP($B895,UTILITIES!$A$4:$F$1040000,5,0)/VLOOKUP($B895,IPSA!$A$4:$F$1040000,5,0)</f>
        <v>1.0824886047916371</v>
      </c>
      <c r="J895" s="2">
        <f t="shared" ref="J895" si="4239">AVERAGE(I846:I895)</f>
        <v>1.0864629480620158</v>
      </c>
      <c r="K895">
        <f>VLOOKUP($B895,CONSUMO!$A$4:$F$1040000,5,0)/VLOOKUP($B895,IPSA!$A$4:$F$1040000,5,0)</f>
        <v>0.97404921850521986</v>
      </c>
      <c r="L895" s="2">
        <f t="shared" ref="L895" si="4240">AVERAGE(K846:K895)</f>
        <v>0.98520307959387055</v>
      </c>
      <c r="M895">
        <f>VLOOKUP($B895,INDUSTRIAL!$A$4:$F$1040000,5,0)/VLOOKUP($B895,IPSA!$A$4:$F$1040000,5,0)</f>
        <v>0.86190864166917591</v>
      </c>
      <c r="N895" s="2">
        <f t="shared" ref="N895" si="4241">AVERAGE(M846:M895)</f>
        <v>0.87848261936225125</v>
      </c>
      <c r="O895">
        <f>VLOOKUP($B895,RETAIL!$A$4:$F$1040000,5,0)/VLOOKUP($B895,IPSA!$A$4:$F$1040000,5,0)</f>
        <v>0.92248235063466866</v>
      </c>
      <c r="P895" s="2">
        <f t="shared" ref="P895" si="4242">AVERAGE(O846:O895)</f>
        <v>0.91459745339606524</v>
      </c>
    </row>
    <row r="896" spans="1:16">
      <c r="A896" t="str">
        <f t="shared" si="3946"/>
        <v/>
      </c>
      <c r="B896" s="2">
        <f>IPSA!A1073</f>
        <v>20090804</v>
      </c>
      <c r="C896">
        <f>VLOOKUP($B896,BANCA!$A$4:$F$1040000,5,0)/VLOOKUP($B896,IPSA!$A$4:$F$1040000,5,0)</f>
        <v>0.9883039532729041</v>
      </c>
      <c r="D896" s="2">
        <f t="shared" si="4187"/>
        <v>0.95092238058877443</v>
      </c>
      <c r="E896">
        <f>VLOOKUP($B896,'CONST.&amp;INMOB'!$A$4:$F$1040000,5,0)/VLOOKUP($B896,IPSA!$A$4:$F$1040000,5,0)</f>
        <v>1.3579457958155392</v>
      </c>
      <c r="F896" s="2">
        <f t="shared" si="4187"/>
        <v>1.3565239920947563</v>
      </c>
      <c r="G896">
        <f>VLOOKUP($B896,COMMODITIES!$A$4:$F$1040000,5,0)/VLOOKUP($B896,IPSA!$A$4:$F$1040000,5,0)</f>
        <v>1.0897760790867153</v>
      </c>
      <c r="H896" s="2">
        <f t="shared" ref="H896" si="4243">AVERAGE(G847:G896)</f>
        <v>1.0898859573824922</v>
      </c>
      <c r="I896">
        <f>VLOOKUP($B896,UTILITIES!$A$4:$F$1040000,5,0)/VLOOKUP($B896,IPSA!$A$4:$F$1040000,5,0)</f>
        <v>1.0742352018361412</v>
      </c>
      <c r="J896" s="2">
        <f t="shared" ref="J896" si="4244">AVERAGE(I847:I896)</f>
        <v>1.0868082562044215</v>
      </c>
      <c r="K896">
        <f>VLOOKUP($B896,CONSUMO!$A$4:$F$1040000,5,0)/VLOOKUP($B896,IPSA!$A$4:$F$1040000,5,0)</f>
        <v>0.96763005569705129</v>
      </c>
      <c r="L896" s="2">
        <f t="shared" ref="L896" si="4245">AVERAGE(K847:K896)</f>
        <v>0.9849542671796524</v>
      </c>
      <c r="M896">
        <f>VLOOKUP($B896,INDUSTRIAL!$A$4:$F$1040000,5,0)/VLOOKUP($B896,IPSA!$A$4:$F$1040000,5,0)</f>
        <v>0.86508626043237868</v>
      </c>
      <c r="N896" s="2">
        <f t="shared" ref="N896" si="4246">AVERAGE(M847:M896)</f>
        <v>0.87879131753247153</v>
      </c>
      <c r="O896">
        <f>VLOOKUP($B896,RETAIL!$A$4:$F$1040000,5,0)/VLOOKUP($B896,IPSA!$A$4:$F$1040000,5,0)</f>
        <v>0.93236092515228541</v>
      </c>
      <c r="P896" s="2">
        <f t="shared" ref="P896" si="4247">AVERAGE(O847:O896)</f>
        <v>0.91538389345306503</v>
      </c>
    </row>
    <row r="897" spans="1:16">
      <c r="A897" t="str">
        <f t="shared" si="3946"/>
        <v/>
      </c>
      <c r="B897" s="2">
        <f>IPSA!A1074</f>
        <v>20090805</v>
      </c>
      <c r="C897">
        <f>VLOOKUP($B897,BANCA!$A$4:$F$1040000,5,0)/VLOOKUP($B897,IPSA!$A$4:$F$1040000,5,0)</f>
        <v>0.98932962547417758</v>
      </c>
      <c r="D897" s="2">
        <f t="shared" si="4187"/>
        <v>0.95252626529815632</v>
      </c>
      <c r="E897">
        <f>VLOOKUP($B897,'CONST.&amp;INMOB'!$A$4:$F$1040000,5,0)/VLOOKUP($B897,IPSA!$A$4:$F$1040000,5,0)</f>
        <v>1.3727710593490263</v>
      </c>
      <c r="F897" s="2">
        <f t="shared" si="4187"/>
        <v>1.3570775244739486</v>
      </c>
      <c r="G897">
        <f>VLOOKUP($B897,COMMODITIES!$A$4:$F$1040000,5,0)/VLOOKUP($B897,IPSA!$A$4:$F$1040000,5,0)</f>
        <v>1.101144072882531</v>
      </c>
      <c r="H897" s="2">
        <f t="shared" ref="H897" si="4248">AVERAGE(G848:G897)</f>
        <v>1.0890344095443276</v>
      </c>
      <c r="I897">
        <f>VLOOKUP($B897,UTILITIES!$A$4:$F$1040000,5,0)/VLOOKUP($B897,IPSA!$A$4:$F$1040000,5,0)</f>
        <v>1.0630248378794214</v>
      </c>
      <c r="J897" s="2">
        <f t="shared" ref="J897" si="4249">AVERAGE(I848:I897)</f>
        <v>1.0870493482144468</v>
      </c>
      <c r="K897">
        <f>VLOOKUP($B897,CONSUMO!$A$4:$F$1040000,5,0)/VLOOKUP($B897,IPSA!$A$4:$F$1040000,5,0)</f>
        <v>0.95836277338431941</v>
      </c>
      <c r="L897" s="2">
        <f t="shared" ref="L897" si="4250">AVERAGE(K848:K897)</f>
        <v>0.98458255692727703</v>
      </c>
      <c r="M897">
        <f>VLOOKUP($B897,INDUSTRIAL!$A$4:$F$1040000,5,0)/VLOOKUP($B897,IPSA!$A$4:$F$1040000,5,0)</f>
        <v>0.86920726370334234</v>
      </c>
      <c r="N897" s="2">
        <f t="shared" ref="N897" si="4251">AVERAGE(M848:M897)</f>
        <v>0.8791111322770937</v>
      </c>
      <c r="O897">
        <f>VLOOKUP($B897,RETAIL!$A$4:$F$1040000,5,0)/VLOOKUP($B897,IPSA!$A$4:$F$1040000,5,0)</f>
        <v>0.93357780291204817</v>
      </c>
      <c r="P897" s="2">
        <f t="shared" ref="P897" si="4252">AVERAGE(O848:O897)</f>
        <v>0.91602099756448552</v>
      </c>
    </row>
    <row r="898" spans="1:16">
      <c r="A898" t="str">
        <f t="shared" si="3946"/>
        <v/>
      </c>
      <c r="B898" s="2">
        <f>IPSA!A1075</f>
        <v>20090806</v>
      </c>
      <c r="C898">
        <f>VLOOKUP($B898,BANCA!$A$4:$F$1040000,5,0)/VLOOKUP($B898,IPSA!$A$4:$F$1040000,5,0)</f>
        <v>0.99025711517282378</v>
      </c>
      <c r="D898" s="2">
        <f t="shared" si="4187"/>
        <v>0.95398291847063976</v>
      </c>
      <c r="E898">
        <f>VLOOKUP($B898,'CONST.&amp;INMOB'!$A$4:$F$1040000,5,0)/VLOOKUP($B898,IPSA!$A$4:$F$1040000,5,0)</f>
        <v>1.3654476953937154</v>
      </c>
      <c r="F898" s="2">
        <f t="shared" si="4187"/>
        <v>1.3555937651730765</v>
      </c>
      <c r="G898">
        <f>VLOOKUP($B898,COMMODITIES!$A$4:$F$1040000,5,0)/VLOOKUP($B898,IPSA!$A$4:$F$1040000,5,0)</f>
        <v>1.0952588490372859</v>
      </c>
      <c r="H898" s="2">
        <f t="shared" ref="H898" si="4253">AVERAGE(G849:G898)</f>
        <v>1.0880740022100703</v>
      </c>
      <c r="I898">
        <f>VLOOKUP($B898,UTILITIES!$A$4:$F$1040000,5,0)/VLOOKUP($B898,IPSA!$A$4:$F$1040000,5,0)</f>
        <v>1.0627268548918616</v>
      </c>
      <c r="J898" s="2">
        <f t="shared" ref="J898" si="4254">AVERAGE(I849:I898)</f>
        <v>1.0872370806769192</v>
      </c>
      <c r="K898">
        <f>VLOOKUP($B898,CONSUMO!$A$4:$F$1040000,5,0)/VLOOKUP($B898,IPSA!$A$4:$F$1040000,5,0)</f>
        <v>0.97191871545804986</v>
      </c>
      <c r="L898" s="2">
        <f t="shared" ref="L898" si="4255">AVERAGE(K849:K898)</f>
        <v>0.98461045998710273</v>
      </c>
      <c r="M898">
        <f>VLOOKUP($B898,INDUSTRIAL!$A$4:$F$1040000,5,0)/VLOOKUP($B898,IPSA!$A$4:$F$1040000,5,0)</f>
        <v>0.87334951200178856</v>
      </c>
      <c r="N898" s="2">
        <f t="shared" ref="N898" si="4256">AVERAGE(M849:M898)</f>
        <v>0.87947872916421854</v>
      </c>
      <c r="O898">
        <f>VLOOKUP($B898,RETAIL!$A$4:$F$1040000,5,0)/VLOOKUP($B898,IPSA!$A$4:$F$1040000,5,0)</f>
        <v>0.93528827440989903</v>
      </c>
      <c r="P898" s="2">
        <f t="shared" ref="P898" si="4257">AVERAGE(O849:O898)</f>
        <v>0.91677007308783032</v>
      </c>
    </row>
    <row r="899" spans="1:16">
      <c r="A899" t="str">
        <f t="shared" si="3946"/>
        <v/>
      </c>
      <c r="B899" s="2">
        <f>IPSA!A1076</f>
        <v>20090807</v>
      </c>
      <c r="C899">
        <f>VLOOKUP($B899,BANCA!$A$4:$F$1040000,5,0)/VLOOKUP($B899,IPSA!$A$4:$F$1040000,5,0)</f>
        <v>0.99867760827215613</v>
      </c>
      <c r="D899" s="2">
        <f t="shared" si="4187"/>
        <v>0.95548151086726973</v>
      </c>
      <c r="E899">
        <f>VLOOKUP($B899,'CONST.&amp;INMOB'!$A$4:$F$1040000,5,0)/VLOOKUP($B899,IPSA!$A$4:$F$1040000,5,0)</f>
        <v>1.3691606302130701</v>
      </c>
      <c r="F899" s="2">
        <f t="shared" si="4187"/>
        <v>1.3545026530655033</v>
      </c>
      <c r="G899">
        <f>VLOOKUP($B899,COMMODITIES!$A$4:$F$1040000,5,0)/VLOOKUP($B899,IPSA!$A$4:$F$1040000,5,0)</f>
        <v>1.0963596588540208</v>
      </c>
      <c r="H899" s="2">
        <f t="shared" ref="H899" si="4258">AVERAGE(G850:G899)</f>
        <v>1.0875325783317464</v>
      </c>
      <c r="I899">
        <f>VLOOKUP($B899,UTILITIES!$A$4:$F$1040000,5,0)/VLOOKUP($B899,IPSA!$A$4:$F$1040000,5,0)</f>
        <v>1.0529569276381394</v>
      </c>
      <c r="J899" s="2">
        <f t="shared" ref="J899" si="4259">AVERAGE(I850:I899)</f>
        <v>1.0870588794506295</v>
      </c>
      <c r="K899">
        <f>VLOOKUP($B899,CONSUMO!$A$4:$F$1040000,5,0)/VLOOKUP($B899,IPSA!$A$4:$F$1040000,5,0)</f>
        <v>0.99557780503087923</v>
      </c>
      <c r="L899" s="2">
        <f t="shared" ref="L899" si="4260">AVERAGE(K850:K899)</f>
        <v>0.98494760901488765</v>
      </c>
      <c r="M899">
        <f>VLOOKUP($B899,INDUSTRIAL!$A$4:$F$1040000,5,0)/VLOOKUP($B899,IPSA!$A$4:$F$1040000,5,0)</f>
        <v>0.87345329845153086</v>
      </c>
      <c r="N899" s="2">
        <f t="shared" ref="N899" si="4261">AVERAGE(M850:M899)</f>
        <v>0.87949464204261674</v>
      </c>
      <c r="O899">
        <f>VLOOKUP($B899,RETAIL!$A$4:$F$1040000,5,0)/VLOOKUP($B899,IPSA!$A$4:$F$1040000,5,0)</f>
        <v>0.93464629754697703</v>
      </c>
      <c r="P899" s="2">
        <f t="shared" ref="P899" si="4262">AVERAGE(O850:O899)</f>
        <v>0.9175004778756598</v>
      </c>
    </row>
    <row r="900" spans="1:16">
      <c r="A900" t="str">
        <f t="shared" si="3946"/>
        <v/>
      </c>
      <c r="B900" s="2">
        <f>IPSA!A1077</f>
        <v>20090810</v>
      </c>
      <c r="C900">
        <f>VLOOKUP($B900,BANCA!$A$4:$F$1040000,5,0)/VLOOKUP($B900,IPSA!$A$4:$F$1040000,5,0)</f>
        <v>1.0041853250837494</v>
      </c>
      <c r="D900" s="2">
        <f t="shared" si="4187"/>
        <v>0.95714148655575082</v>
      </c>
      <c r="E900">
        <f>VLOOKUP($B900,'CONST.&amp;INMOB'!$A$4:$F$1040000,5,0)/VLOOKUP($B900,IPSA!$A$4:$F$1040000,5,0)</f>
        <v>1.3847153991151395</v>
      </c>
      <c r="F900" s="2">
        <f t="shared" si="4187"/>
        <v>1.354119880517535</v>
      </c>
      <c r="G900">
        <f>VLOOKUP($B900,COMMODITIES!$A$4:$F$1040000,5,0)/VLOOKUP($B900,IPSA!$A$4:$F$1040000,5,0)</f>
        <v>1.0875048222953638</v>
      </c>
      <c r="H900" s="2">
        <f t="shared" ref="H900" si="4263">AVERAGE(G851:G900)</f>
        <v>1.0867749304285304</v>
      </c>
      <c r="I900">
        <f>VLOOKUP($B900,UTILITIES!$A$4:$F$1040000,5,0)/VLOOKUP($B900,IPSA!$A$4:$F$1040000,5,0)</f>
        <v>1.0637928634911953</v>
      </c>
      <c r="J900" s="2">
        <f t="shared" ref="J900" si="4264">AVERAGE(I851:I900)</f>
        <v>1.0872375115344439</v>
      </c>
      <c r="K900">
        <f>VLOOKUP($B900,CONSUMO!$A$4:$F$1040000,5,0)/VLOOKUP($B900,IPSA!$A$4:$F$1040000,5,0)</f>
        <v>1.0042076053091642</v>
      </c>
      <c r="L900" s="2">
        <f t="shared" ref="L900" si="4265">AVERAGE(K851:K900)</f>
        <v>0.98551181728653992</v>
      </c>
      <c r="M900">
        <f>VLOOKUP($B900,INDUSTRIAL!$A$4:$F$1040000,5,0)/VLOOKUP($B900,IPSA!$A$4:$F$1040000,5,0)</f>
        <v>0.87254093457304993</v>
      </c>
      <c r="N900" s="2">
        <f t="shared" ref="N900" si="4266">AVERAGE(M851:M900)</f>
        <v>0.87952420488914929</v>
      </c>
      <c r="O900">
        <f>VLOOKUP($B900,RETAIL!$A$4:$F$1040000,5,0)/VLOOKUP($B900,IPSA!$A$4:$F$1040000,5,0)</f>
        <v>0.92831627420914353</v>
      </c>
      <c r="P900" s="2">
        <f t="shared" ref="P900" si="4267">AVERAGE(O851:O900)</f>
        <v>0.91777750993459362</v>
      </c>
    </row>
    <row r="901" spans="1:16">
      <c r="A901" t="str">
        <f t="shared" ref="A901:A964" si="4268">IF(MID(B901,1,4)=MID(B900,1,4),"",MID(B901,1,4))</f>
        <v/>
      </c>
      <c r="B901" s="2">
        <f>IPSA!A1078</f>
        <v>20090811</v>
      </c>
      <c r="C901">
        <f>VLOOKUP($B901,BANCA!$A$4:$F$1040000,5,0)/VLOOKUP($B901,IPSA!$A$4:$F$1040000,5,0)</f>
        <v>1.0067309123163648</v>
      </c>
      <c r="D901" s="2">
        <f t="shared" si="4187"/>
        <v>0.95898291171636518</v>
      </c>
      <c r="E901">
        <f>VLOOKUP($B901,'CONST.&amp;INMOB'!$A$4:$F$1040000,5,0)/VLOOKUP($B901,IPSA!$A$4:$F$1040000,5,0)</f>
        <v>1.3787072470608677</v>
      </c>
      <c r="F901" s="2">
        <f t="shared" si="4187"/>
        <v>1.3537238884999327</v>
      </c>
      <c r="G901">
        <f>VLOOKUP($B901,COMMODITIES!$A$4:$F$1040000,5,0)/VLOOKUP($B901,IPSA!$A$4:$F$1040000,5,0)</f>
        <v>1.0773233847982497</v>
      </c>
      <c r="H901" s="2">
        <f t="shared" ref="H901" si="4269">AVERAGE(G852:G901)</f>
        <v>1.085958325496617</v>
      </c>
      <c r="I901">
        <f>VLOOKUP($B901,UTILITIES!$A$4:$F$1040000,5,0)/VLOOKUP($B901,IPSA!$A$4:$F$1040000,5,0)</f>
        <v>1.06634140239715</v>
      </c>
      <c r="J901" s="2">
        <f t="shared" ref="J901" si="4270">AVERAGE(I852:I901)</f>
        <v>1.0872649741091174</v>
      </c>
      <c r="K901">
        <f>VLOOKUP($B901,CONSUMO!$A$4:$F$1040000,5,0)/VLOOKUP($B901,IPSA!$A$4:$F$1040000,5,0)</f>
        <v>1.0100312067610437</v>
      </c>
      <c r="L901" s="2">
        <f t="shared" ref="L901" si="4271">AVERAGE(K852:K901)</f>
        <v>0.98618758979677168</v>
      </c>
      <c r="M901">
        <f>VLOOKUP($B901,INDUSTRIAL!$A$4:$F$1040000,5,0)/VLOOKUP($B901,IPSA!$A$4:$F$1040000,5,0)</f>
        <v>0.88649938643237602</v>
      </c>
      <c r="N901" s="2">
        <f t="shared" ref="N901" si="4272">AVERAGE(M852:M901)</f>
        <v>0.87976360021115274</v>
      </c>
      <c r="O901">
        <f>VLOOKUP($B901,RETAIL!$A$4:$F$1040000,5,0)/VLOOKUP($B901,IPSA!$A$4:$F$1040000,5,0)</f>
        <v>0.92656259483494052</v>
      </c>
      <c r="P901" s="2">
        <f t="shared" ref="P901" si="4273">AVERAGE(O852:O901)</f>
        <v>0.9178435017908011</v>
      </c>
    </row>
    <row r="902" spans="1:16">
      <c r="A902" t="str">
        <f t="shared" si="4268"/>
        <v/>
      </c>
      <c r="B902" s="2">
        <f>IPSA!A1079</f>
        <v>20090812</v>
      </c>
      <c r="C902">
        <f>VLOOKUP($B902,BANCA!$A$4:$F$1040000,5,0)/VLOOKUP($B902,IPSA!$A$4:$F$1040000,5,0)</f>
        <v>1.0187863754072162</v>
      </c>
      <c r="D902" s="2">
        <f t="shared" si="4187"/>
        <v>0.96100379123515889</v>
      </c>
      <c r="E902">
        <f>VLOOKUP($B902,'CONST.&amp;INMOB'!$A$4:$F$1040000,5,0)/VLOOKUP($B902,IPSA!$A$4:$F$1040000,5,0)</f>
        <v>1.3959888798081677</v>
      </c>
      <c r="F902" s="2">
        <f t="shared" si="4187"/>
        <v>1.3538954066868161</v>
      </c>
      <c r="G902">
        <f>VLOOKUP($B902,COMMODITIES!$A$4:$F$1040000,5,0)/VLOOKUP($B902,IPSA!$A$4:$F$1040000,5,0)</f>
        <v>1.0716930244037319</v>
      </c>
      <c r="H902" s="2">
        <f t="shared" ref="H902" si="4274">AVERAGE(G853:G902)</f>
        <v>1.0850201254348846</v>
      </c>
      <c r="I902">
        <f>VLOOKUP($B902,UTILITIES!$A$4:$F$1040000,5,0)/VLOOKUP($B902,IPSA!$A$4:$F$1040000,5,0)</f>
        <v>1.0698521114922019</v>
      </c>
      <c r="J902" s="2">
        <f t="shared" ref="J902" si="4275">AVERAGE(I853:I902)</f>
        <v>1.0873033747423997</v>
      </c>
      <c r="K902">
        <f>VLOOKUP($B902,CONSUMO!$A$4:$F$1040000,5,0)/VLOOKUP($B902,IPSA!$A$4:$F$1040000,5,0)</f>
        <v>1.0069655833186097</v>
      </c>
      <c r="L902" s="2">
        <f t="shared" ref="L902" si="4276">AVERAGE(K853:K902)</f>
        <v>0.98687816843268905</v>
      </c>
      <c r="M902">
        <f>VLOOKUP($B902,INDUSTRIAL!$A$4:$F$1040000,5,0)/VLOOKUP($B902,IPSA!$A$4:$F$1040000,5,0)</f>
        <v>0.88107923060128823</v>
      </c>
      <c r="N902" s="2">
        <f t="shared" ref="N902" si="4277">AVERAGE(M853:M902)</f>
        <v>0.8798736607933435</v>
      </c>
      <c r="O902">
        <f>VLOOKUP($B902,RETAIL!$A$4:$F$1040000,5,0)/VLOOKUP($B902,IPSA!$A$4:$F$1040000,5,0)</f>
        <v>0.91997907997835726</v>
      </c>
      <c r="P902" s="2">
        <f t="shared" ref="P902" si="4278">AVERAGE(O853:O902)</f>
        <v>0.91788501399988354</v>
      </c>
    </row>
    <row r="903" spans="1:16">
      <c r="A903" t="str">
        <f t="shared" si="4268"/>
        <v/>
      </c>
      <c r="B903" s="2">
        <f>IPSA!A1080</f>
        <v>20090813</v>
      </c>
      <c r="C903">
        <f>VLOOKUP($B903,BANCA!$A$4:$F$1040000,5,0)/VLOOKUP($B903,IPSA!$A$4:$F$1040000,5,0)</f>
        <v>1.0301750039093873</v>
      </c>
      <c r="D903" s="2">
        <f t="shared" si="4187"/>
        <v>0.96310632807248975</v>
      </c>
      <c r="E903">
        <f>VLOOKUP($B903,'CONST.&amp;INMOB'!$A$4:$F$1040000,5,0)/VLOOKUP($B903,IPSA!$A$4:$F$1040000,5,0)</f>
        <v>1.3836173142585602</v>
      </c>
      <c r="F903" s="2">
        <f t="shared" si="4187"/>
        <v>1.3538171379797479</v>
      </c>
      <c r="G903">
        <f>VLOOKUP($B903,COMMODITIES!$A$4:$F$1040000,5,0)/VLOOKUP($B903,IPSA!$A$4:$F$1040000,5,0)</f>
        <v>1.0751914081536913</v>
      </c>
      <c r="H903" s="2">
        <f t="shared" ref="H903" si="4279">AVERAGE(G854:G903)</f>
        <v>1.0842497317951771</v>
      </c>
      <c r="I903">
        <f>VLOOKUP($B903,UTILITIES!$A$4:$F$1040000,5,0)/VLOOKUP($B903,IPSA!$A$4:$F$1040000,5,0)</f>
        <v>1.0649896534081507</v>
      </c>
      <c r="J903" s="2">
        <f t="shared" ref="J903" si="4280">AVERAGE(I854:I903)</f>
        <v>1.0872586239655551</v>
      </c>
      <c r="K903">
        <f>VLOOKUP($B903,CONSUMO!$A$4:$F$1040000,5,0)/VLOOKUP($B903,IPSA!$A$4:$F$1040000,5,0)</f>
        <v>0.99170450801690069</v>
      </c>
      <c r="L903" s="2">
        <f t="shared" ref="L903" si="4281">AVERAGE(K854:K903)</f>
        <v>0.98706022954761052</v>
      </c>
      <c r="M903">
        <f>VLOOKUP($B903,INDUSTRIAL!$A$4:$F$1040000,5,0)/VLOOKUP($B903,IPSA!$A$4:$F$1040000,5,0)</f>
        <v>0.88706987251602099</v>
      </c>
      <c r="N903" s="2">
        <f t="shared" ref="N903" si="4282">AVERAGE(M854:M903)</f>
        <v>0.88012226110140845</v>
      </c>
      <c r="O903">
        <f>VLOOKUP($B903,RETAIL!$A$4:$F$1040000,5,0)/VLOOKUP($B903,IPSA!$A$4:$F$1040000,5,0)</f>
        <v>0.91964303878567588</v>
      </c>
      <c r="P903" s="2">
        <f t="shared" ref="P903" si="4283">AVERAGE(O854:O903)</f>
        <v>0.91785013343891508</v>
      </c>
    </row>
    <row r="904" spans="1:16">
      <c r="A904" t="str">
        <f t="shared" si="4268"/>
        <v/>
      </c>
      <c r="B904" s="2">
        <f>IPSA!A1081</f>
        <v>20090814</v>
      </c>
      <c r="C904">
        <f>VLOOKUP($B904,BANCA!$A$4:$F$1040000,5,0)/VLOOKUP($B904,IPSA!$A$4:$F$1040000,5,0)</f>
        <v>1.0392534513532219</v>
      </c>
      <c r="D904" s="2">
        <f t="shared" si="4187"/>
        <v>0.96545286188786061</v>
      </c>
      <c r="E904">
        <f>VLOOKUP($B904,'CONST.&amp;INMOB'!$A$4:$F$1040000,5,0)/VLOOKUP($B904,IPSA!$A$4:$F$1040000,5,0)</f>
        <v>1.3611147537002635</v>
      </c>
      <c r="F904" s="2">
        <f t="shared" si="4187"/>
        <v>1.3532166234797622</v>
      </c>
      <c r="G904">
        <f>VLOOKUP($B904,COMMODITIES!$A$4:$F$1040000,5,0)/VLOOKUP($B904,IPSA!$A$4:$F$1040000,5,0)</f>
        <v>1.0708765890795178</v>
      </c>
      <c r="H904" s="2">
        <f t="shared" ref="H904" si="4284">AVERAGE(G855:G904)</f>
        <v>1.0833636670275992</v>
      </c>
      <c r="I904">
        <f>VLOOKUP($B904,UTILITIES!$A$4:$F$1040000,5,0)/VLOOKUP($B904,IPSA!$A$4:$F$1040000,5,0)</f>
        <v>1.0645123787321362</v>
      </c>
      <c r="J904" s="2">
        <f t="shared" ref="J904" si="4285">AVERAGE(I855:I904)</f>
        <v>1.0872182857458861</v>
      </c>
      <c r="K904">
        <f>VLOOKUP($B904,CONSUMO!$A$4:$F$1040000,5,0)/VLOOKUP($B904,IPSA!$A$4:$F$1040000,5,0)</f>
        <v>0.99091113296664601</v>
      </c>
      <c r="L904" s="2">
        <f t="shared" ref="L904" si="4286">AVERAGE(K855:K904)</f>
        <v>0.98703598085883004</v>
      </c>
      <c r="M904">
        <f>VLOOKUP($B904,INDUSTRIAL!$A$4:$F$1040000,5,0)/VLOOKUP($B904,IPSA!$A$4:$F$1040000,5,0)</f>
        <v>0.89447237096127918</v>
      </c>
      <c r="N904" s="2">
        <f t="shared" ref="N904" si="4287">AVERAGE(M855:M904)</f>
        <v>0.88047621824941813</v>
      </c>
      <c r="O904">
        <f>VLOOKUP($B904,RETAIL!$A$4:$F$1040000,5,0)/VLOOKUP($B904,IPSA!$A$4:$F$1040000,5,0)</f>
        <v>0.91750233732803943</v>
      </c>
      <c r="P904" s="2">
        <f t="shared" ref="P904" si="4288">AVERAGE(O855:O904)</f>
        <v>0.91769612883645479</v>
      </c>
    </row>
    <row r="905" spans="1:16">
      <c r="A905" t="str">
        <f t="shared" si="4268"/>
        <v/>
      </c>
      <c r="B905" s="2">
        <f>IPSA!A1082</f>
        <v>20090817</v>
      </c>
      <c r="C905">
        <f>VLOOKUP($B905,BANCA!$A$4:$F$1040000,5,0)/VLOOKUP($B905,IPSA!$A$4:$F$1040000,5,0)</f>
        <v>1.0379798014476231</v>
      </c>
      <c r="D905" s="2">
        <f t="shared" si="4187"/>
        <v>0.96778465424782401</v>
      </c>
      <c r="E905">
        <f>VLOOKUP($B905,'CONST.&amp;INMOB'!$A$4:$F$1040000,5,0)/VLOOKUP($B905,IPSA!$A$4:$F$1040000,5,0)</f>
        <v>1.3729099568312422</v>
      </c>
      <c r="F905" s="2">
        <f t="shared" si="4187"/>
        <v>1.3530097867928341</v>
      </c>
      <c r="G905">
        <f>VLOOKUP($B905,COMMODITIES!$A$4:$F$1040000,5,0)/VLOOKUP($B905,IPSA!$A$4:$F$1040000,5,0)</f>
        <v>1.0704472562871803</v>
      </c>
      <c r="H905" s="2">
        <f t="shared" ref="H905" si="4289">AVERAGE(G856:G905)</f>
        <v>1.0823568544323494</v>
      </c>
      <c r="I905">
        <f>VLOOKUP($B905,UTILITIES!$A$4:$F$1040000,5,0)/VLOOKUP($B905,IPSA!$A$4:$F$1040000,5,0)</f>
        <v>1.0650287081589043</v>
      </c>
      <c r="J905" s="2">
        <f t="shared" ref="J905" si="4290">AVERAGE(I856:I905)</f>
        <v>1.0872542172945627</v>
      </c>
      <c r="K905">
        <f>VLOOKUP($B905,CONSUMO!$A$4:$F$1040000,5,0)/VLOOKUP($B905,IPSA!$A$4:$F$1040000,5,0)</f>
        <v>0.99518194606096955</v>
      </c>
      <c r="L905" s="2">
        <f t="shared" ref="L905" si="4291">AVERAGE(K856:K905)</f>
        <v>0.9873338325558304</v>
      </c>
      <c r="M905">
        <f>VLOOKUP($B905,INDUSTRIAL!$A$4:$F$1040000,5,0)/VLOOKUP($B905,IPSA!$A$4:$F$1040000,5,0)</f>
        <v>0.89653629188860784</v>
      </c>
      <c r="N905" s="2">
        <f t="shared" ref="N905" si="4292">AVERAGE(M856:M905)</f>
        <v>0.88088998271238883</v>
      </c>
      <c r="O905">
        <f>VLOOKUP($B905,RETAIL!$A$4:$F$1040000,5,0)/VLOOKUP($B905,IPSA!$A$4:$F$1040000,5,0)</f>
        <v>0.91479143785406236</v>
      </c>
      <c r="P905" s="2">
        <f t="shared" ref="P905" si="4293">AVERAGE(O856:O905)</f>
        <v>0.91753780615786507</v>
      </c>
    </row>
    <row r="906" spans="1:16">
      <c r="A906" t="str">
        <f t="shared" si="4268"/>
        <v/>
      </c>
      <c r="B906" s="2">
        <f>IPSA!A1083</f>
        <v>20090818</v>
      </c>
      <c r="C906">
        <f>VLOOKUP($B906,BANCA!$A$4:$F$1040000,5,0)/VLOOKUP($B906,IPSA!$A$4:$F$1040000,5,0)</f>
        <v>1.0242931725403088</v>
      </c>
      <c r="D906" s="2">
        <f t="shared" si="4187"/>
        <v>0.96979613944178045</v>
      </c>
      <c r="E906">
        <f>VLOOKUP($B906,'CONST.&amp;INMOB'!$A$4:$F$1040000,5,0)/VLOOKUP($B906,IPSA!$A$4:$F$1040000,5,0)</f>
        <v>1.3761445675245725</v>
      </c>
      <c r="F906" s="2">
        <f t="shared" si="4187"/>
        <v>1.3534181110210548</v>
      </c>
      <c r="G906">
        <f>VLOOKUP($B906,COMMODITIES!$A$4:$F$1040000,5,0)/VLOOKUP($B906,IPSA!$A$4:$F$1040000,5,0)</f>
        <v>1.0831480735264423</v>
      </c>
      <c r="H906" s="2">
        <f t="shared" ref="H906" si="4294">AVERAGE(G857:G906)</f>
        <v>1.0814369556760979</v>
      </c>
      <c r="I906">
        <f>VLOOKUP($B906,UTILITIES!$A$4:$F$1040000,5,0)/VLOOKUP($B906,IPSA!$A$4:$F$1040000,5,0)</f>
        <v>1.0601097639608836</v>
      </c>
      <c r="J906" s="2">
        <f t="shared" ref="J906" si="4295">AVERAGE(I857:I906)</f>
        <v>1.0873066501788655</v>
      </c>
      <c r="K906">
        <f>VLOOKUP($B906,CONSUMO!$A$4:$F$1040000,5,0)/VLOOKUP($B906,IPSA!$A$4:$F$1040000,5,0)</f>
        <v>0.99799465586753522</v>
      </c>
      <c r="L906" s="2">
        <f t="shared" ref="L906" si="4296">AVERAGE(K857:K906)</f>
        <v>0.98782152419351998</v>
      </c>
      <c r="M906">
        <f>VLOOKUP($B906,INDUSTRIAL!$A$4:$F$1040000,5,0)/VLOOKUP($B906,IPSA!$A$4:$F$1040000,5,0)</f>
        <v>0.89252250910460951</v>
      </c>
      <c r="N906" s="2">
        <f t="shared" ref="N906" si="4297">AVERAGE(M857:M906)</f>
        <v>0.88132295115397952</v>
      </c>
      <c r="O906">
        <f>VLOOKUP($B906,RETAIL!$A$4:$F$1040000,5,0)/VLOOKUP($B906,IPSA!$A$4:$F$1040000,5,0)</f>
        <v>0.91424412628185625</v>
      </c>
      <c r="P906" s="2">
        <f t="shared" ref="P906" si="4298">AVERAGE(O857:O906)</f>
        <v>0.91726543621030165</v>
      </c>
    </row>
    <row r="907" spans="1:16">
      <c r="A907" t="str">
        <f t="shared" si="4268"/>
        <v/>
      </c>
      <c r="B907" s="2">
        <f>IPSA!A1084</f>
        <v>20090819</v>
      </c>
      <c r="C907">
        <f>VLOOKUP($B907,BANCA!$A$4:$F$1040000,5,0)/VLOOKUP($B907,IPSA!$A$4:$F$1040000,5,0)</f>
        <v>1.0222102820347918</v>
      </c>
      <c r="D907" s="2">
        <f t="shared" si="4187"/>
        <v>0.97162409390086324</v>
      </c>
      <c r="E907">
        <f>VLOOKUP($B907,'CONST.&amp;INMOB'!$A$4:$F$1040000,5,0)/VLOOKUP($B907,IPSA!$A$4:$F$1040000,5,0)</f>
        <v>1.3796507311166906</v>
      </c>
      <c r="F907" s="2">
        <f t="shared" si="4187"/>
        <v>1.3536845411102139</v>
      </c>
      <c r="G907">
        <f>VLOOKUP($B907,COMMODITIES!$A$4:$F$1040000,5,0)/VLOOKUP($B907,IPSA!$A$4:$F$1040000,5,0)</f>
        <v>1.0824697909680048</v>
      </c>
      <c r="H907" s="2">
        <f t="shared" ref="H907" si="4299">AVERAGE(G858:G907)</f>
        <v>1.0804365823494224</v>
      </c>
      <c r="I907">
        <f>VLOOKUP($B907,UTILITIES!$A$4:$F$1040000,5,0)/VLOOKUP($B907,IPSA!$A$4:$F$1040000,5,0)</f>
        <v>1.0590763263191889</v>
      </c>
      <c r="J907" s="2">
        <f t="shared" ref="J907" si="4300">AVERAGE(I858:I907)</f>
        <v>1.0874275265642368</v>
      </c>
      <c r="K907">
        <f>VLOOKUP($B907,CONSUMO!$A$4:$F$1040000,5,0)/VLOOKUP($B907,IPSA!$A$4:$F$1040000,5,0)</f>
        <v>0.99933848499262579</v>
      </c>
      <c r="L907" s="2">
        <f t="shared" ref="L907" si="4301">AVERAGE(K858:K907)</f>
        <v>0.98821423437914246</v>
      </c>
      <c r="M907">
        <f>VLOOKUP($B907,INDUSTRIAL!$A$4:$F$1040000,5,0)/VLOOKUP($B907,IPSA!$A$4:$F$1040000,5,0)</f>
        <v>0.89342002645446661</v>
      </c>
      <c r="N907" s="2">
        <f t="shared" ref="N907" si="4302">AVERAGE(M858:M907)</f>
        <v>0.88184050834345951</v>
      </c>
      <c r="O907">
        <f>VLOOKUP($B907,RETAIL!$A$4:$F$1040000,5,0)/VLOOKUP($B907,IPSA!$A$4:$F$1040000,5,0)</f>
        <v>0.91126191731399764</v>
      </c>
      <c r="P907" s="2">
        <f t="shared" ref="P907" si="4303">AVERAGE(O858:O907)</f>
        <v>0.91694893412862299</v>
      </c>
    </row>
    <row r="908" spans="1:16">
      <c r="A908" t="str">
        <f t="shared" si="4268"/>
        <v/>
      </c>
      <c r="B908" s="2">
        <f>IPSA!A1085</f>
        <v>20090820</v>
      </c>
      <c r="C908">
        <f>VLOOKUP($B908,BANCA!$A$4:$F$1040000,5,0)/VLOOKUP($B908,IPSA!$A$4:$F$1040000,5,0)</f>
        <v>1.019232981075457</v>
      </c>
      <c r="D908" s="2">
        <f t="shared" si="4187"/>
        <v>0.97323640626369101</v>
      </c>
      <c r="E908">
        <f>VLOOKUP($B908,'CONST.&amp;INMOB'!$A$4:$F$1040000,5,0)/VLOOKUP($B908,IPSA!$A$4:$F$1040000,5,0)</f>
        <v>1.3721570550065945</v>
      </c>
      <c r="F908" s="2">
        <f t="shared" si="4187"/>
        <v>1.3538761038649858</v>
      </c>
      <c r="G908">
        <f>VLOOKUP($B908,COMMODITIES!$A$4:$F$1040000,5,0)/VLOOKUP($B908,IPSA!$A$4:$F$1040000,5,0)</f>
        <v>1.0840714538714451</v>
      </c>
      <c r="H908" s="2">
        <f t="shared" ref="H908" si="4304">AVERAGE(G859:G908)</f>
        <v>1.0794190276446007</v>
      </c>
      <c r="I908">
        <f>VLOOKUP($B908,UTILITIES!$A$4:$F$1040000,5,0)/VLOOKUP($B908,IPSA!$A$4:$F$1040000,5,0)</f>
        <v>1.0547722913521145</v>
      </c>
      <c r="J908" s="2">
        <f t="shared" ref="J908" si="4305">AVERAGE(I859:I908)</f>
        <v>1.0875571223705518</v>
      </c>
      <c r="K908">
        <f>VLOOKUP($B908,CONSUMO!$A$4:$F$1040000,5,0)/VLOOKUP($B908,IPSA!$A$4:$F$1040000,5,0)</f>
        <v>0.99720392323282003</v>
      </c>
      <c r="L908" s="2">
        <f t="shared" ref="L908" si="4306">AVERAGE(K859:K908)</f>
        <v>0.98863972333923167</v>
      </c>
      <c r="M908">
        <f>VLOOKUP($B908,INDUSTRIAL!$A$4:$F$1040000,5,0)/VLOOKUP($B908,IPSA!$A$4:$F$1040000,5,0)</f>
        <v>0.88355476695241664</v>
      </c>
      <c r="N908" s="2">
        <f t="shared" ref="N908" si="4307">AVERAGE(M859:M908)</f>
        <v>0.88210204619142785</v>
      </c>
      <c r="O908">
        <f>VLOOKUP($B908,RETAIL!$A$4:$F$1040000,5,0)/VLOOKUP($B908,IPSA!$A$4:$F$1040000,5,0)</f>
        <v>0.91863370845202297</v>
      </c>
      <c r="P908" s="2">
        <f t="shared" ref="P908" si="4308">AVERAGE(O859:O908)</f>
        <v>0.91694295406390991</v>
      </c>
    </row>
    <row r="909" spans="1:16">
      <c r="A909" t="str">
        <f t="shared" si="4268"/>
        <v/>
      </c>
      <c r="B909" s="2">
        <f>IPSA!A1086</f>
        <v>20090821</v>
      </c>
      <c r="C909">
        <f>VLOOKUP($B909,BANCA!$A$4:$F$1040000,5,0)/VLOOKUP($B909,IPSA!$A$4:$F$1040000,5,0)</f>
        <v>1.0099670409053507</v>
      </c>
      <c r="D909" s="2">
        <f t="shared" si="4187"/>
        <v>0.97479165412569391</v>
      </c>
      <c r="E909">
        <f>VLOOKUP($B909,'CONST.&amp;INMOB'!$A$4:$F$1040000,5,0)/VLOOKUP($B909,IPSA!$A$4:$F$1040000,5,0)</f>
        <v>1.3707850683021581</v>
      </c>
      <c r="F909" s="2">
        <f t="shared" si="4187"/>
        <v>1.3538065284547491</v>
      </c>
      <c r="G909">
        <f>VLOOKUP($B909,COMMODITIES!$A$4:$F$1040000,5,0)/VLOOKUP($B909,IPSA!$A$4:$F$1040000,5,0)</f>
        <v>1.0915177566624805</v>
      </c>
      <c r="H909" s="2">
        <f t="shared" ref="H909" si="4309">AVERAGE(G860:G909)</f>
        <v>1.0785597978860659</v>
      </c>
      <c r="I909">
        <f>VLOOKUP($B909,UTILITIES!$A$4:$F$1040000,5,0)/VLOOKUP($B909,IPSA!$A$4:$F$1040000,5,0)</f>
        <v>1.0536400614534156</v>
      </c>
      <c r="J909" s="2">
        <f t="shared" ref="J909" si="4310">AVERAGE(I860:I909)</f>
        <v>1.0876398774627978</v>
      </c>
      <c r="K909">
        <f>VLOOKUP($B909,CONSUMO!$A$4:$F$1040000,5,0)/VLOOKUP($B909,IPSA!$A$4:$F$1040000,5,0)</f>
        <v>0.99195238309596223</v>
      </c>
      <c r="L909" s="2">
        <f t="shared" ref="L909" si="4311">AVERAGE(K860:K909)</f>
        <v>0.98903269004413163</v>
      </c>
      <c r="M909">
        <f>VLOOKUP($B909,INDUSTRIAL!$A$4:$F$1040000,5,0)/VLOOKUP($B909,IPSA!$A$4:$F$1040000,5,0)</f>
        <v>0.89064458410387426</v>
      </c>
      <c r="N909" s="2">
        <f t="shared" ref="N909" si="4312">AVERAGE(M860:M909)</f>
        <v>0.88255133653433337</v>
      </c>
      <c r="O909">
        <f>VLOOKUP($B909,RETAIL!$A$4:$F$1040000,5,0)/VLOOKUP($B909,IPSA!$A$4:$F$1040000,5,0)</f>
        <v>0.92124359566788327</v>
      </c>
      <c r="P909" s="2">
        <f t="shared" ref="P909" si="4313">AVERAGE(O860:O909)</f>
        <v>0.91685816145088228</v>
      </c>
    </row>
    <row r="910" spans="1:16">
      <c r="A910" t="str">
        <f t="shared" si="4268"/>
        <v/>
      </c>
      <c r="B910" s="2">
        <f>IPSA!A1087</f>
        <v>20090824</v>
      </c>
      <c r="C910">
        <f>VLOOKUP($B910,BANCA!$A$4:$F$1040000,5,0)/VLOOKUP($B910,IPSA!$A$4:$F$1040000,5,0)</f>
        <v>1.0206066337504678</v>
      </c>
      <c r="D910" s="2">
        <f t="shared" si="4187"/>
        <v>0.97633810275276189</v>
      </c>
      <c r="E910">
        <f>VLOOKUP($B910,'CONST.&amp;INMOB'!$A$4:$F$1040000,5,0)/VLOOKUP($B910,IPSA!$A$4:$F$1040000,5,0)</f>
        <v>1.3763380040305804</v>
      </c>
      <c r="F910" s="2">
        <f t="shared" si="4187"/>
        <v>1.3529661322168443</v>
      </c>
      <c r="G910">
        <f>VLOOKUP($B910,COMMODITIES!$A$4:$F$1040000,5,0)/VLOOKUP($B910,IPSA!$A$4:$F$1040000,5,0)</f>
        <v>1.0915344871059043</v>
      </c>
      <c r="H910" s="2">
        <f t="shared" ref="H910" si="4314">AVERAGE(G861:G910)</f>
        <v>1.0778852242570423</v>
      </c>
      <c r="I910">
        <f>VLOOKUP($B910,UTILITIES!$A$4:$F$1040000,5,0)/VLOOKUP($B910,IPSA!$A$4:$F$1040000,5,0)</f>
        <v>1.0526305731031214</v>
      </c>
      <c r="J910" s="2">
        <f t="shared" ref="J910" si="4315">AVERAGE(I861:I910)</f>
        <v>1.0877248573912277</v>
      </c>
      <c r="K910">
        <f>VLOOKUP($B910,CONSUMO!$A$4:$F$1040000,5,0)/VLOOKUP($B910,IPSA!$A$4:$F$1040000,5,0)</f>
        <v>0.99181338500301164</v>
      </c>
      <c r="L910" s="2">
        <f t="shared" ref="L910" si="4316">AVERAGE(K861:K910)</f>
        <v>0.98944326758186907</v>
      </c>
      <c r="M910">
        <f>VLOOKUP($B910,INDUSTRIAL!$A$4:$F$1040000,5,0)/VLOOKUP($B910,IPSA!$A$4:$F$1040000,5,0)</f>
        <v>0.89424504916161107</v>
      </c>
      <c r="N910" s="2">
        <f t="shared" ref="N910" si="4317">AVERAGE(M861:M910)</f>
        <v>0.88295649831188872</v>
      </c>
      <c r="O910">
        <f>VLOOKUP($B910,RETAIL!$A$4:$F$1040000,5,0)/VLOOKUP($B910,IPSA!$A$4:$F$1040000,5,0)</f>
        <v>0.91643204268050227</v>
      </c>
      <c r="P910" s="2">
        <f t="shared" ref="P910" si="4318">AVERAGE(O861:O910)</f>
        <v>0.91655032774869827</v>
      </c>
    </row>
    <row r="911" spans="1:16">
      <c r="A911" t="str">
        <f t="shared" si="4268"/>
        <v/>
      </c>
      <c r="B911" s="2">
        <f>IPSA!A1088</f>
        <v>20090825</v>
      </c>
      <c r="C911">
        <f>VLOOKUP($B911,BANCA!$A$4:$F$1040000,5,0)/VLOOKUP($B911,IPSA!$A$4:$F$1040000,5,0)</f>
        <v>1.0144535727580652</v>
      </c>
      <c r="D911" s="2">
        <f t="shared" si="4187"/>
        <v>0.97782333137814814</v>
      </c>
      <c r="E911">
        <f>VLOOKUP($B911,'CONST.&amp;INMOB'!$A$4:$F$1040000,5,0)/VLOOKUP($B911,IPSA!$A$4:$F$1040000,5,0)</f>
        <v>1.3714578641711848</v>
      </c>
      <c r="F911" s="2">
        <f t="shared" si="4187"/>
        <v>1.3521886090370308</v>
      </c>
      <c r="G911">
        <f>VLOOKUP($B911,COMMODITIES!$A$4:$F$1040000,5,0)/VLOOKUP($B911,IPSA!$A$4:$F$1040000,5,0)</f>
        <v>1.0847511090962478</v>
      </c>
      <c r="H911" s="2">
        <f t="shared" ref="H911" si="4319">AVERAGE(G862:G911)</f>
        <v>1.0771549113350976</v>
      </c>
      <c r="I911">
        <f>VLOOKUP($B911,UTILITIES!$A$4:$F$1040000,5,0)/VLOOKUP($B911,IPSA!$A$4:$F$1040000,5,0)</f>
        <v>1.0582977353673624</v>
      </c>
      <c r="J911" s="2">
        <f t="shared" ref="J911" si="4320">AVERAGE(I862:I911)</f>
        <v>1.087838704165567</v>
      </c>
      <c r="K911">
        <f>VLOOKUP($B911,CONSUMO!$A$4:$F$1040000,5,0)/VLOOKUP($B911,IPSA!$A$4:$F$1040000,5,0)</f>
        <v>0.99090332219015631</v>
      </c>
      <c r="L911" s="2">
        <f t="shared" ref="L911" si="4321">AVERAGE(K862:K911)</f>
        <v>0.98954882373742914</v>
      </c>
      <c r="M911">
        <f>VLOOKUP($B911,INDUSTRIAL!$A$4:$F$1040000,5,0)/VLOOKUP($B911,IPSA!$A$4:$F$1040000,5,0)</f>
        <v>0.89762282987550845</v>
      </c>
      <c r="N911" s="2">
        <f t="shared" ref="N911" si="4322">AVERAGE(M862:M911)</f>
        <v>0.88334687110860444</v>
      </c>
      <c r="O911">
        <f>VLOOKUP($B911,RETAIL!$A$4:$F$1040000,5,0)/VLOOKUP($B911,IPSA!$A$4:$F$1040000,5,0)</f>
        <v>0.9233151012775952</v>
      </c>
      <c r="P911" s="2">
        <f t="shared" ref="P911" si="4323">AVERAGE(O862:O911)</f>
        <v>0.91648079625055034</v>
      </c>
    </row>
    <row r="912" spans="1:16">
      <c r="A912" t="str">
        <f t="shared" si="4268"/>
        <v/>
      </c>
      <c r="B912" s="2">
        <f>IPSA!A1089</f>
        <v>20090826</v>
      </c>
      <c r="C912">
        <f>VLOOKUP($B912,BANCA!$A$4:$F$1040000,5,0)/VLOOKUP($B912,IPSA!$A$4:$F$1040000,5,0)</f>
        <v>1.0099617762908744</v>
      </c>
      <c r="D912" s="2">
        <f t="shared" si="4187"/>
        <v>0.97923856332815906</v>
      </c>
      <c r="E912">
        <f>VLOOKUP($B912,'CONST.&amp;INMOB'!$A$4:$F$1040000,5,0)/VLOOKUP($B912,IPSA!$A$4:$F$1040000,5,0)</f>
        <v>1.3747079558365134</v>
      </c>
      <c r="F912" s="2">
        <f t="shared" si="4187"/>
        <v>1.3522289034337023</v>
      </c>
      <c r="G912">
        <f>VLOOKUP($B912,COMMODITIES!$A$4:$F$1040000,5,0)/VLOOKUP($B912,IPSA!$A$4:$F$1040000,5,0)</f>
        <v>1.091534514031459</v>
      </c>
      <c r="H912" s="2">
        <f t="shared" ref="H912" si="4324">AVERAGE(G863:G912)</f>
        <v>1.0769326059672586</v>
      </c>
      <c r="I912">
        <f>VLOOKUP($B912,UTILITIES!$A$4:$F$1040000,5,0)/VLOOKUP($B912,IPSA!$A$4:$F$1040000,5,0)</f>
        <v>1.0517932025273951</v>
      </c>
      <c r="J912" s="2">
        <f t="shared" ref="J912" si="4325">AVERAGE(I863:I912)</f>
        <v>1.0874280211813272</v>
      </c>
      <c r="K912">
        <f>VLOOKUP($B912,CONSUMO!$A$4:$F$1040000,5,0)/VLOOKUP($B912,IPSA!$A$4:$F$1040000,5,0)</f>
        <v>0.98586995352745188</v>
      </c>
      <c r="L912" s="2">
        <f t="shared" ref="L912" si="4326">AVERAGE(K863:K912)</f>
        <v>0.98959952846256161</v>
      </c>
      <c r="M912">
        <f>VLOOKUP($B912,INDUSTRIAL!$A$4:$F$1040000,5,0)/VLOOKUP($B912,IPSA!$A$4:$F$1040000,5,0)</f>
        <v>0.89493585684431309</v>
      </c>
      <c r="N912" s="2">
        <f t="shared" ref="N912" si="4327">AVERAGE(M863:M912)</f>
        <v>0.88360765160677956</v>
      </c>
      <c r="O912">
        <f>VLOOKUP($B912,RETAIL!$A$4:$F$1040000,5,0)/VLOOKUP($B912,IPSA!$A$4:$F$1040000,5,0)</f>
        <v>0.93379402127832467</v>
      </c>
      <c r="P912" s="2">
        <f t="shared" ref="P912" si="4328">AVERAGE(O863:O912)</f>
        <v>0.91667856753191179</v>
      </c>
    </row>
    <row r="913" spans="1:16">
      <c r="A913" t="str">
        <f t="shared" si="4268"/>
        <v/>
      </c>
      <c r="B913" s="2">
        <f>IPSA!A1090</f>
        <v>20090827</v>
      </c>
      <c r="C913">
        <f>VLOOKUP($B913,BANCA!$A$4:$F$1040000,5,0)/VLOOKUP($B913,IPSA!$A$4:$F$1040000,5,0)</f>
        <v>1.0069129425042866</v>
      </c>
      <c r="D913" s="2">
        <f t="shared" si="4187"/>
        <v>0.98073295067334487</v>
      </c>
      <c r="E913">
        <f>VLOOKUP($B913,'CONST.&amp;INMOB'!$A$4:$F$1040000,5,0)/VLOOKUP($B913,IPSA!$A$4:$F$1040000,5,0)</f>
        <v>1.3937459497505511</v>
      </c>
      <c r="F913" s="2">
        <f t="shared" si="4187"/>
        <v>1.3521897675337737</v>
      </c>
      <c r="G913">
        <f>VLOOKUP($B913,COMMODITIES!$A$4:$F$1040000,5,0)/VLOOKUP($B913,IPSA!$A$4:$F$1040000,5,0)</f>
        <v>1.0875083330491051</v>
      </c>
      <c r="H913" s="2">
        <f t="shared" ref="H913" si="4329">AVERAGE(G864:G913)</f>
        <v>1.0768884298932593</v>
      </c>
      <c r="I913">
        <f>VLOOKUP($B913,UTILITIES!$A$4:$F$1040000,5,0)/VLOOKUP($B913,IPSA!$A$4:$F$1040000,5,0)</f>
        <v>1.0548871201292358</v>
      </c>
      <c r="J913" s="2">
        <f t="shared" ref="J913" si="4330">AVERAGE(I864:I913)</f>
        <v>1.0868655625716515</v>
      </c>
      <c r="K913">
        <f>VLOOKUP($B913,CONSUMO!$A$4:$F$1040000,5,0)/VLOOKUP($B913,IPSA!$A$4:$F$1040000,5,0)</f>
        <v>0.9800974230336329</v>
      </c>
      <c r="L913" s="2">
        <f t="shared" ref="L913" si="4331">AVERAGE(K864:K913)</f>
        <v>0.98965225521190703</v>
      </c>
      <c r="M913">
        <f>VLOOKUP($B913,INDUSTRIAL!$A$4:$F$1040000,5,0)/VLOOKUP($B913,IPSA!$A$4:$F$1040000,5,0)</f>
        <v>0.90170598832287896</v>
      </c>
      <c r="N913" s="2">
        <f t="shared" ref="N913" si="4332">AVERAGE(M864:M913)</f>
        <v>0.88381818764577746</v>
      </c>
      <c r="O913">
        <f>VLOOKUP($B913,RETAIL!$A$4:$F$1040000,5,0)/VLOOKUP($B913,IPSA!$A$4:$F$1040000,5,0)</f>
        <v>0.93579629842082901</v>
      </c>
      <c r="P913" s="2">
        <f t="shared" ref="P913" si="4333">AVERAGE(O864:O913)</f>
        <v>0.91681635319239319</v>
      </c>
    </row>
    <row r="914" spans="1:16">
      <c r="A914" t="str">
        <f t="shared" si="4268"/>
        <v/>
      </c>
      <c r="B914" s="2">
        <f>IPSA!A1091</f>
        <v>20090828</v>
      </c>
      <c r="C914">
        <f>VLOOKUP($B914,BANCA!$A$4:$F$1040000,5,0)/VLOOKUP($B914,IPSA!$A$4:$F$1040000,5,0)</f>
        <v>1.0220422310314317</v>
      </c>
      <c r="D914" s="2">
        <f t="shared" si="4187"/>
        <v>0.98250174336883489</v>
      </c>
      <c r="E914">
        <f>VLOOKUP($B914,'CONST.&amp;INMOB'!$A$4:$F$1040000,5,0)/VLOOKUP($B914,IPSA!$A$4:$F$1040000,5,0)</f>
        <v>1.3957071294077559</v>
      </c>
      <c r="F914" s="2">
        <f t="shared" si="4187"/>
        <v>1.352096234679802</v>
      </c>
      <c r="G914">
        <f>VLOOKUP($B914,COMMODITIES!$A$4:$F$1040000,5,0)/VLOOKUP($B914,IPSA!$A$4:$F$1040000,5,0)</f>
        <v>1.0825437683671035</v>
      </c>
      <c r="H914" s="2">
        <f t="shared" ref="H914" si="4334">AVERAGE(G865:G914)</f>
        <v>1.0771014992007371</v>
      </c>
      <c r="I914">
        <f>VLOOKUP($B914,UTILITIES!$A$4:$F$1040000,5,0)/VLOOKUP($B914,IPSA!$A$4:$F$1040000,5,0)</f>
        <v>1.0577899794949495</v>
      </c>
      <c r="J914" s="2">
        <f t="shared" ref="J914" si="4335">AVERAGE(I865:I914)</f>
        <v>1.0860658887406665</v>
      </c>
      <c r="K914">
        <f>VLOOKUP($B914,CONSUMO!$A$4:$F$1040000,5,0)/VLOOKUP($B914,IPSA!$A$4:$F$1040000,5,0)</f>
        <v>0.97896238299288096</v>
      </c>
      <c r="L914" s="2">
        <f t="shared" ref="L914" si="4336">AVERAGE(K865:K914)</f>
        <v>0.9895440839645494</v>
      </c>
      <c r="M914">
        <f>VLOOKUP($B914,INDUSTRIAL!$A$4:$F$1040000,5,0)/VLOOKUP($B914,IPSA!$A$4:$F$1040000,5,0)</f>
        <v>0.9010630535735179</v>
      </c>
      <c r="N914" s="2">
        <f t="shared" ref="N914" si="4337">AVERAGE(M865:M914)</f>
        <v>0.88375341551065789</v>
      </c>
      <c r="O914">
        <f>VLOOKUP($B914,RETAIL!$A$4:$F$1040000,5,0)/VLOOKUP($B914,IPSA!$A$4:$F$1040000,5,0)</f>
        <v>0.93384258191700975</v>
      </c>
      <c r="P914" s="2">
        <f t="shared" ref="P914" si="4338">AVERAGE(O865:O914)</f>
        <v>0.91690308438682011</v>
      </c>
    </row>
    <row r="915" spans="1:16">
      <c r="A915" t="str">
        <f t="shared" si="4268"/>
        <v/>
      </c>
      <c r="B915" s="2">
        <f>IPSA!A1092</f>
        <v>20090831</v>
      </c>
      <c r="C915">
        <f>VLOOKUP($B915,BANCA!$A$4:$F$1040000,5,0)/VLOOKUP($B915,IPSA!$A$4:$F$1040000,5,0)</f>
        <v>1.0232622959132094</v>
      </c>
      <c r="D915" s="2">
        <f t="shared" si="4187"/>
        <v>0.98419871454696672</v>
      </c>
      <c r="E915">
        <f>VLOOKUP($B915,'CONST.&amp;INMOB'!$A$4:$F$1040000,5,0)/VLOOKUP($B915,IPSA!$A$4:$F$1040000,5,0)</f>
        <v>1.3931999467116993</v>
      </c>
      <c r="F915" s="2">
        <f t="shared" si="4187"/>
        <v>1.3523155369797717</v>
      </c>
      <c r="G915">
        <f>VLOOKUP($B915,COMMODITIES!$A$4:$F$1040000,5,0)/VLOOKUP($B915,IPSA!$A$4:$F$1040000,5,0)</f>
        <v>1.0809282998355054</v>
      </c>
      <c r="H915" s="2">
        <f t="shared" ref="H915" si="4339">AVERAGE(G866:G915)</f>
        <v>1.077126524209352</v>
      </c>
      <c r="I915">
        <f>VLOOKUP($B915,UTILITIES!$A$4:$F$1040000,5,0)/VLOOKUP($B915,IPSA!$A$4:$F$1040000,5,0)</f>
        <v>1.0566742494364889</v>
      </c>
      <c r="J915" s="2">
        <f t="shared" ref="J915" si="4340">AVERAGE(I866:I915)</f>
        <v>1.0854237482146063</v>
      </c>
      <c r="K915">
        <f>VLOOKUP($B915,CONSUMO!$A$4:$F$1040000,5,0)/VLOOKUP($B915,IPSA!$A$4:$F$1040000,5,0)</f>
        <v>0.99454991699685791</v>
      </c>
      <c r="L915" s="2">
        <f t="shared" ref="L915" si="4341">AVERAGE(K866:K915)</f>
        <v>0.98960541944236213</v>
      </c>
      <c r="M915">
        <f>VLOOKUP($B915,INDUSTRIAL!$A$4:$F$1040000,5,0)/VLOOKUP($B915,IPSA!$A$4:$F$1040000,5,0)</f>
        <v>0.90551215820452435</v>
      </c>
      <c r="N915" s="2">
        <f t="shared" ref="N915" si="4342">AVERAGE(M866:M915)</f>
        <v>0.88375385329217437</v>
      </c>
      <c r="O915">
        <f>VLOOKUP($B915,RETAIL!$A$4:$F$1040000,5,0)/VLOOKUP($B915,IPSA!$A$4:$F$1040000,5,0)</f>
        <v>0.93520589849838476</v>
      </c>
      <c r="P915" s="2">
        <f t="shared" ref="P915" si="4343">AVERAGE(O866:O915)</f>
        <v>0.91725544052098884</v>
      </c>
    </row>
    <row r="916" spans="1:16">
      <c r="A916" t="str">
        <f t="shared" si="4268"/>
        <v/>
      </c>
      <c r="B916" s="2">
        <f>IPSA!A1093</f>
        <v>20090901</v>
      </c>
      <c r="C916">
        <f>VLOOKUP($B916,BANCA!$A$4:$F$1040000,5,0)/VLOOKUP($B916,IPSA!$A$4:$F$1040000,5,0)</f>
        <v>1.0241518581962195</v>
      </c>
      <c r="D916" s="2">
        <f t="shared" si="4187"/>
        <v>0.9861564369938054</v>
      </c>
      <c r="E916">
        <f>VLOOKUP($B916,'CONST.&amp;INMOB'!$A$4:$F$1040000,5,0)/VLOOKUP($B916,IPSA!$A$4:$F$1040000,5,0)</f>
        <v>1.3918872587671274</v>
      </c>
      <c r="F916" s="2">
        <f t="shared" si="4187"/>
        <v>1.3524081901527907</v>
      </c>
      <c r="G916">
        <f>VLOOKUP($B916,COMMODITIES!$A$4:$F$1040000,5,0)/VLOOKUP($B916,IPSA!$A$4:$F$1040000,5,0)</f>
        <v>1.0729015365736712</v>
      </c>
      <c r="H916" s="2">
        <f t="shared" ref="H916" si="4344">AVERAGE(G867:G916)</f>
        <v>1.0769127680828658</v>
      </c>
      <c r="I916">
        <f>VLOOKUP($B916,UTILITIES!$A$4:$F$1040000,5,0)/VLOOKUP($B916,IPSA!$A$4:$F$1040000,5,0)</f>
        <v>1.0665840078096021</v>
      </c>
      <c r="J916" s="2">
        <f t="shared" ref="J916" si="4345">AVERAGE(I867:I916)</f>
        <v>1.0850514814578607</v>
      </c>
      <c r="K916">
        <f>VLOOKUP($B916,CONSUMO!$A$4:$F$1040000,5,0)/VLOOKUP($B916,IPSA!$A$4:$F$1040000,5,0)</f>
        <v>0.99634483555590736</v>
      </c>
      <c r="L916" s="2">
        <f t="shared" ref="L916" si="4346">AVERAGE(K867:K916)</f>
        <v>0.98972896468013194</v>
      </c>
      <c r="M916">
        <f>VLOOKUP($B916,INDUSTRIAL!$A$4:$F$1040000,5,0)/VLOOKUP($B916,IPSA!$A$4:$F$1040000,5,0)</f>
        <v>0.90158286177987679</v>
      </c>
      <c r="N916" s="2">
        <f t="shared" ref="N916" si="4347">AVERAGE(M867:M916)</f>
        <v>0.88367924005086196</v>
      </c>
      <c r="O916">
        <f>VLOOKUP($B916,RETAIL!$A$4:$F$1040000,5,0)/VLOOKUP($B916,IPSA!$A$4:$F$1040000,5,0)</f>
        <v>0.93261632520939786</v>
      </c>
      <c r="P916" s="2">
        <f t="shared" ref="P916" si="4348">AVERAGE(O867:O916)</f>
        <v>0.91734376452766764</v>
      </c>
    </row>
    <row r="917" spans="1:16">
      <c r="A917" t="str">
        <f t="shared" si="4268"/>
        <v/>
      </c>
      <c r="B917" s="2">
        <f>IPSA!A1094</f>
        <v>20090902</v>
      </c>
      <c r="C917">
        <f>VLOOKUP($B917,BANCA!$A$4:$F$1040000,5,0)/VLOOKUP($B917,IPSA!$A$4:$F$1040000,5,0)</f>
        <v>1.0190133813170044</v>
      </c>
      <c r="D917" s="2">
        <f t="shared" si="4187"/>
        <v>0.98791487666642996</v>
      </c>
      <c r="E917">
        <f>VLOOKUP($B917,'CONST.&amp;INMOB'!$A$4:$F$1040000,5,0)/VLOOKUP($B917,IPSA!$A$4:$F$1040000,5,0)</f>
        <v>1.3998724347920597</v>
      </c>
      <c r="F917" s="2">
        <f t="shared" si="4187"/>
        <v>1.3528635481321754</v>
      </c>
      <c r="G917">
        <f>VLOOKUP($B917,COMMODITIES!$A$4:$F$1040000,5,0)/VLOOKUP($B917,IPSA!$A$4:$F$1040000,5,0)</f>
        <v>1.0806562330572491</v>
      </c>
      <c r="H917" s="2">
        <f t="shared" ref="H917" si="4349">AVERAGE(G868:G917)</f>
        <v>1.0770387894554174</v>
      </c>
      <c r="I917">
        <f>VLOOKUP($B917,UTILITIES!$A$4:$F$1040000,5,0)/VLOOKUP($B917,IPSA!$A$4:$F$1040000,5,0)</f>
        <v>1.0589135791797308</v>
      </c>
      <c r="J917" s="2">
        <f t="shared" ref="J917" si="4350">AVERAGE(I868:I917)</f>
        <v>1.0841952568386304</v>
      </c>
      <c r="K917">
        <f>VLOOKUP($B917,CONSUMO!$A$4:$F$1040000,5,0)/VLOOKUP($B917,IPSA!$A$4:$F$1040000,5,0)</f>
        <v>0.99800834290443152</v>
      </c>
      <c r="L917" s="2">
        <f t="shared" ref="L917" si="4351">AVERAGE(K868:K917)</f>
        <v>0.99019853797163249</v>
      </c>
      <c r="M917">
        <f>VLOOKUP($B917,INDUSTRIAL!$A$4:$F$1040000,5,0)/VLOOKUP($B917,IPSA!$A$4:$F$1040000,5,0)</f>
        <v>0.89976501814959897</v>
      </c>
      <c r="N917" s="2">
        <f t="shared" ref="N917" si="4352">AVERAGE(M868:M917)</f>
        <v>0.88360542819562227</v>
      </c>
      <c r="O917">
        <f>VLOOKUP($B917,RETAIL!$A$4:$F$1040000,5,0)/VLOOKUP($B917,IPSA!$A$4:$F$1040000,5,0)</f>
        <v>0.93316555574129234</v>
      </c>
      <c r="P917" s="2">
        <f t="shared" ref="P917" si="4353">AVERAGE(O868:O917)</f>
        <v>0.91732491583411502</v>
      </c>
    </row>
    <row r="918" spans="1:16">
      <c r="A918" t="str">
        <f t="shared" si="4268"/>
        <v/>
      </c>
      <c r="B918" s="2">
        <f>IPSA!A1095</f>
        <v>20090903</v>
      </c>
      <c r="C918">
        <f>VLOOKUP($B918,BANCA!$A$4:$F$1040000,5,0)/VLOOKUP($B918,IPSA!$A$4:$F$1040000,5,0)</f>
        <v>1.0123472649467138</v>
      </c>
      <c r="D918" s="2">
        <f t="shared" si="4187"/>
        <v>0.9893093577958727</v>
      </c>
      <c r="E918">
        <f>VLOOKUP($B918,'CONST.&amp;INMOB'!$A$4:$F$1040000,5,0)/VLOOKUP($B918,IPSA!$A$4:$F$1040000,5,0)</f>
        <v>1.3733070605125017</v>
      </c>
      <c r="F918" s="2">
        <f t="shared" si="4187"/>
        <v>1.3528731516705526</v>
      </c>
      <c r="G918">
        <f>VLOOKUP($B918,COMMODITIES!$A$4:$F$1040000,5,0)/VLOOKUP($B918,IPSA!$A$4:$F$1040000,5,0)</f>
        <v>1.0855560687020271</v>
      </c>
      <c r="H918" s="2">
        <f t="shared" ref="H918" si="4354">AVERAGE(G869:G918)</f>
        <v>1.0773411956983372</v>
      </c>
      <c r="I918">
        <f>VLOOKUP($B918,UTILITIES!$A$4:$F$1040000,5,0)/VLOOKUP($B918,IPSA!$A$4:$F$1040000,5,0)</f>
        <v>1.0552261879323408</v>
      </c>
      <c r="J918" s="2">
        <f t="shared" ref="J918" si="4355">AVERAGE(I869:I918)</f>
        <v>1.0833135618802106</v>
      </c>
      <c r="K918">
        <f>VLOOKUP($B918,CONSUMO!$A$4:$F$1040000,5,0)/VLOOKUP($B918,IPSA!$A$4:$F$1040000,5,0)</f>
        <v>0.98794631471363603</v>
      </c>
      <c r="L918" s="2">
        <f t="shared" ref="L918" si="4356">AVERAGE(K869:K918)</f>
        <v>0.99018425157256618</v>
      </c>
      <c r="M918">
        <f>VLOOKUP($B918,INDUSTRIAL!$A$4:$F$1040000,5,0)/VLOOKUP($B918,IPSA!$A$4:$F$1040000,5,0)</f>
        <v>0.89590486139092218</v>
      </c>
      <c r="N918" s="2">
        <f t="shared" ref="N918" si="4357">AVERAGE(M869:M918)</f>
        <v>0.88355300380270874</v>
      </c>
      <c r="O918">
        <f>VLOOKUP($B918,RETAIL!$A$4:$F$1040000,5,0)/VLOOKUP($B918,IPSA!$A$4:$F$1040000,5,0)</f>
        <v>0.94579021806357733</v>
      </c>
      <c r="P918" s="2">
        <f t="shared" ref="P918" si="4358">AVERAGE(O869:O918)</f>
        <v>0.91767501259351181</v>
      </c>
    </row>
    <row r="919" spans="1:16">
      <c r="A919" t="str">
        <f t="shared" si="4268"/>
        <v/>
      </c>
      <c r="B919" s="2">
        <f>IPSA!A1096</f>
        <v>20090904</v>
      </c>
      <c r="C919">
        <f>VLOOKUP($B919,BANCA!$A$4:$F$1040000,5,0)/VLOOKUP($B919,IPSA!$A$4:$F$1040000,5,0)</f>
        <v>1.0072938584811419</v>
      </c>
      <c r="D919" s="2">
        <f t="shared" si="4187"/>
        <v>0.99049369444090163</v>
      </c>
      <c r="E919">
        <f>VLOOKUP($B919,'CONST.&amp;INMOB'!$A$4:$F$1040000,5,0)/VLOOKUP($B919,IPSA!$A$4:$F$1040000,5,0)</f>
        <v>1.3669949153029752</v>
      </c>
      <c r="F919" s="2">
        <f t="shared" si="4187"/>
        <v>1.3522786980237722</v>
      </c>
      <c r="G919">
        <f>VLOOKUP($B919,COMMODITIES!$A$4:$F$1040000,5,0)/VLOOKUP($B919,IPSA!$A$4:$F$1040000,5,0)</f>
        <v>1.0857219032044718</v>
      </c>
      <c r="H919" s="2">
        <f t="shared" ref="H919" si="4359">AVERAGE(G870:G919)</f>
        <v>1.0775851715428002</v>
      </c>
      <c r="I919">
        <f>VLOOKUP($B919,UTILITIES!$A$4:$F$1040000,5,0)/VLOOKUP($B919,IPSA!$A$4:$F$1040000,5,0)</f>
        <v>1.0548758456262479</v>
      </c>
      <c r="J919" s="2">
        <f t="shared" ref="J919" si="4360">AVERAGE(I870:I919)</f>
        <v>1.0824903234435259</v>
      </c>
      <c r="K919">
        <f>VLOOKUP($B919,CONSUMO!$A$4:$F$1040000,5,0)/VLOOKUP($B919,IPSA!$A$4:$F$1040000,5,0)</f>
        <v>0.99457648987123859</v>
      </c>
      <c r="L919" s="2">
        <f t="shared" ref="L919" si="4361">AVERAGE(K870:K919)</f>
        <v>0.99041902078133448</v>
      </c>
      <c r="M919">
        <f>VLOOKUP($B919,INDUSTRIAL!$A$4:$F$1040000,5,0)/VLOOKUP($B919,IPSA!$A$4:$F$1040000,5,0)</f>
        <v>0.90715364486635641</v>
      </c>
      <c r="N919" s="2">
        <f t="shared" ref="N919" si="4362">AVERAGE(M870:M919)</f>
        <v>0.88377882314509892</v>
      </c>
      <c r="O919">
        <f>VLOOKUP($B919,RETAIL!$A$4:$F$1040000,5,0)/VLOOKUP($B919,IPSA!$A$4:$F$1040000,5,0)</f>
        <v>0.9459846271368042</v>
      </c>
      <c r="P919" s="2">
        <f t="shared" ref="P919" si="4363">AVERAGE(O870:O919)</f>
        <v>0.91802278557950823</v>
      </c>
    </row>
    <row r="920" spans="1:16">
      <c r="A920" t="str">
        <f t="shared" si="4268"/>
        <v/>
      </c>
      <c r="B920" s="2">
        <f>IPSA!A1097</f>
        <v>20090907</v>
      </c>
      <c r="C920">
        <f>VLOOKUP($B920,BANCA!$A$4:$F$1040000,5,0)/VLOOKUP($B920,IPSA!$A$4:$F$1040000,5,0)</f>
        <v>1.0080326912948612</v>
      </c>
      <c r="D920" s="2">
        <f t="shared" si="4187"/>
        <v>0.99184612599349686</v>
      </c>
      <c r="E920">
        <f>VLOOKUP($B920,'CONST.&amp;INMOB'!$A$4:$F$1040000,5,0)/VLOOKUP($B920,IPSA!$A$4:$F$1040000,5,0)</f>
        <v>1.3840133047425576</v>
      </c>
      <c r="F920" s="2">
        <f t="shared" si="4187"/>
        <v>1.352225676192548</v>
      </c>
      <c r="G920">
        <f>VLOOKUP($B920,COMMODITIES!$A$4:$F$1040000,5,0)/VLOOKUP($B920,IPSA!$A$4:$F$1040000,5,0)</f>
        <v>1.0822013016326837</v>
      </c>
      <c r="H920" s="2">
        <f t="shared" ref="H920" si="4364">AVERAGE(G871:G920)</f>
        <v>1.0777911071807167</v>
      </c>
      <c r="I920">
        <f>VLOOKUP($B920,UTILITIES!$A$4:$F$1040000,5,0)/VLOOKUP($B920,IPSA!$A$4:$F$1040000,5,0)</f>
        <v>1.0598183607955256</v>
      </c>
      <c r="J920" s="2">
        <f t="shared" ref="J920" si="4365">AVERAGE(I871:I920)</f>
        <v>1.0816375362176756</v>
      </c>
      <c r="K920">
        <f>VLOOKUP($B920,CONSUMO!$A$4:$F$1040000,5,0)/VLOOKUP($B920,IPSA!$A$4:$F$1040000,5,0)</f>
        <v>0.98763104105535071</v>
      </c>
      <c r="L920" s="2">
        <f t="shared" ref="L920" si="4366">AVERAGE(K871:K920)</f>
        <v>0.99062722269053571</v>
      </c>
      <c r="M920">
        <f>VLOOKUP($B920,INDUSTRIAL!$A$4:$F$1040000,5,0)/VLOOKUP($B920,IPSA!$A$4:$F$1040000,5,0)</f>
        <v>0.90907537682140793</v>
      </c>
      <c r="N920" s="2">
        <f t="shared" ref="N920" si="4367">AVERAGE(M871:M920)</f>
        <v>0.88403730900650712</v>
      </c>
      <c r="O920">
        <f>VLOOKUP($B920,RETAIL!$A$4:$F$1040000,5,0)/VLOOKUP($B920,IPSA!$A$4:$F$1040000,5,0)</f>
        <v>0.93945119504426555</v>
      </c>
      <c r="P920" s="2">
        <f t="shared" ref="P920" si="4368">AVERAGE(O871:O920)</f>
        <v>0.91830476625472446</v>
      </c>
    </row>
    <row r="921" spans="1:16">
      <c r="A921" t="str">
        <f t="shared" si="4268"/>
        <v/>
      </c>
      <c r="B921" s="2">
        <f>IPSA!A1098</f>
        <v>20090908</v>
      </c>
      <c r="C921">
        <f>VLOOKUP($B921,BANCA!$A$4:$F$1040000,5,0)/VLOOKUP($B921,IPSA!$A$4:$F$1040000,5,0)</f>
        <v>0.99468473772463628</v>
      </c>
      <c r="D921" s="2">
        <f t="shared" si="4187"/>
        <v>0.99286246342739093</v>
      </c>
      <c r="E921">
        <f>VLOOKUP($B921,'CONST.&amp;INMOB'!$A$4:$F$1040000,5,0)/VLOOKUP($B921,IPSA!$A$4:$F$1040000,5,0)</f>
        <v>1.3796741869290194</v>
      </c>
      <c r="F921" s="2">
        <f t="shared" si="4187"/>
        <v>1.351777928463143</v>
      </c>
      <c r="G921">
        <f>VLOOKUP($B921,COMMODITIES!$A$4:$F$1040000,5,0)/VLOOKUP($B921,IPSA!$A$4:$F$1040000,5,0)</f>
        <v>1.0923473667721695</v>
      </c>
      <c r="H921" s="2">
        <f t="shared" ref="H921" si="4369">AVERAGE(G872:G921)</f>
        <v>1.0781730618041443</v>
      </c>
      <c r="I921">
        <f>VLOOKUP($B921,UTILITIES!$A$4:$F$1040000,5,0)/VLOOKUP($B921,IPSA!$A$4:$F$1040000,5,0)</f>
        <v>1.0594290095133816</v>
      </c>
      <c r="J921" s="2">
        <f t="shared" ref="J921" si="4370">AVERAGE(I872:I921)</f>
        <v>1.080639012515918</v>
      </c>
      <c r="K921">
        <f>VLOOKUP($B921,CONSUMO!$A$4:$F$1040000,5,0)/VLOOKUP($B921,IPSA!$A$4:$F$1040000,5,0)</f>
        <v>0.99448432107060636</v>
      </c>
      <c r="L921" s="2">
        <f t="shared" ref="L921" si="4371">AVERAGE(K872:K921)</f>
        <v>0.99107674869576778</v>
      </c>
      <c r="M921">
        <f>VLOOKUP($B921,INDUSTRIAL!$A$4:$F$1040000,5,0)/VLOOKUP($B921,IPSA!$A$4:$F$1040000,5,0)</f>
        <v>0.90897425755947547</v>
      </c>
      <c r="N921" s="2">
        <f t="shared" ref="N921" si="4372">AVERAGE(M872:M921)</f>
        <v>0.8845269997513252</v>
      </c>
      <c r="O921">
        <f>VLOOKUP($B921,RETAIL!$A$4:$F$1040000,5,0)/VLOOKUP($B921,IPSA!$A$4:$F$1040000,5,0)</f>
        <v>0.93294202580903762</v>
      </c>
      <c r="P921" s="2">
        <f t="shared" ref="P921" si="4373">AVERAGE(O872:O921)</f>
        <v>0.91850688129034108</v>
      </c>
    </row>
    <row r="922" spans="1:16">
      <c r="A922" t="str">
        <f t="shared" si="4268"/>
        <v/>
      </c>
      <c r="B922" s="2">
        <f>IPSA!A1099</f>
        <v>20090909</v>
      </c>
      <c r="C922">
        <f>VLOOKUP($B922,BANCA!$A$4:$F$1040000,5,0)/VLOOKUP($B922,IPSA!$A$4:$F$1040000,5,0)</f>
        <v>1.002668792793479</v>
      </c>
      <c r="D922" s="2">
        <f t="shared" si="4187"/>
        <v>0.99384515696089493</v>
      </c>
      <c r="E922">
        <f>VLOOKUP($B922,'CONST.&amp;INMOB'!$A$4:$F$1040000,5,0)/VLOOKUP($B922,IPSA!$A$4:$F$1040000,5,0)</f>
        <v>1.3874444677882736</v>
      </c>
      <c r="F922" s="2">
        <f t="shared" si="4187"/>
        <v>1.3515910507077833</v>
      </c>
      <c r="G922">
        <f>VLOOKUP($B922,COMMODITIES!$A$4:$F$1040000,5,0)/VLOOKUP($B922,IPSA!$A$4:$F$1040000,5,0)</f>
        <v>1.0948184712053521</v>
      </c>
      <c r="H922" s="2">
        <f t="shared" ref="H922" si="4374">AVERAGE(G873:G922)</f>
        <v>1.0787564415023037</v>
      </c>
      <c r="I922">
        <f>VLOOKUP($B922,UTILITIES!$A$4:$F$1040000,5,0)/VLOOKUP($B922,IPSA!$A$4:$F$1040000,5,0)</f>
        <v>1.054553695992378</v>
      </c>
      <c r="J922" s="2">
        <f t="shared" ref="J922" si="4375">AVERAGE(I873:I922)</f>
        <v>1.0793395637249068</v>
      </c>
      <c r="K922">
        <f>VLOOKUP($B922,CONSUMO!$A$4:$F$1040000,5,0)/VLOOKUP($B922,IPSA!$A$4:$F$1040000,5,0)</f>
        <v>0.99410174628143733</v>
      </c>
      <c r="L922" s="2">
        <f t="shared" ref="L922" si="4376">AVERAGE(K873:K922)</f>
        <v>0.9913677395716235</v>
      </c>
      <c r="M922">
        <f>VLOOKUP($B922,INDUSTRIAL!$A$4:$F$1040000,5,0)/VLOOKUP($B922,IPSA!$A$4:$F$1040000,5,0)</f>
        <v>0.91138477848457899</v>
      </c>
      <c r="N922" s="2">
        <f t="shared" ref="N922" si="4377">AVERAGE(M873:M922)</f>
        <v>0.88500241931684398</v>
      </c>
      <c r="O922">
        <f>VLOOKUP($B922,RETAIL!$A$4:$F$1040000,5,0)/VLOOKUP($B922,IPSA!$A$4:$F$1040000,5,0)</f>
        <v>0.92980378800625973</v>
      </c>
      <c r="P922" s="2">
        <f t="shared" ref="P922" si="4378">AVERAGE(O873:O922)</f>
        <v>0.91897197258967933</v>
      </c>
    </row>
    <row r="923" spans="1:16">
      <c r="A923" t="str">
        <f t="shared" si="4268"/>
        <v/>
      </c>
      <c r="B923" s="2">
        <f>IPSA!A1100</f>
        <v>20090910</v>
      </c>
      <c r="C923">
        <f>VLOOKUP($B923,BANCA!$A$4:$F$1040000,5,0)/VLOOKUP($B923,IPSA!$A$4:$F$1040000,5,0)</f>
        <v>1.011969345552614</v>
      </c>
      <c r="D923" s="2">
        <f t="shared" si="4187"/>
        <v>0.9951114818610608</v>
      </c>
      <c r="E923">
        <f>VLOOKUP($B923,'CONST.&amp;INMOB'!$A$4:$F$1040000,5,0)/VLOOKUP($B923,IPSA!$A$4:$F$1040000,5,0)</f>
        <v>1.4123400706481966</v>
      </c>
      <c r="F923" s="2">
        <f t="shared" si="4187"/>
        <v>1.3524734323149215</v>
      </c>
      <c r="G923">
        <f>VLOOKUP($B923,COMMODITIES!$A$4:$F$1040000,5,0)/VLOOKUP($B923,IPSA!$A$4:$F$1040000,5,0)</f>
        <v>1.0958123227412615</v>
      </c>
      <c r="H923" s="2">
        <f t="shared" ref="H923" si="4379">AVERAGE(G874:G923)</f>
        <v>1.0792643114421767</v>
      </c>
      <c r="I923">
        <f>VLOOKUP($B923,UTILITIES!$A$4:$F$1040000,5,0)/VLOOKUP($B923,IPSA!$A$4:$F$1040000,5,0)</f>
        <v>1.051071868989836</v>
      </c>
      <c r="J923" s="2">
        <f t="shared" ref="J923" si="4380">AVERAGE(I874:I923)</f>
        <v>1.0780250467163413</v>
      </c>
      <c r="K923">
        <f>VLOOKUP($B923,CONSUMO!$A$4:$F$1040000,5,0)/VLOOKUP($B923,IPSA!$A$4:$F$1040000,5,0)</f>
        <v>0.98582734670068595</v>
      </c>
      <c r="L923" s="2">
        <f t="shared" ref="L923" si="4381">AVERAGE(K874:K923)</f>
        <v>0.99160494510286301</v>
      </c>
      <c r="M923">
        <f>VLOOKUP($B923,INDUSTRIAL!$A$4:$F$1040000,5,0)/VLOOKUP($B923,IPSA!$A$4:$F$1040000,5,0)</f>
        <v>0.91563311831484095</v>
      </c>
      <c r="N923" s="2">
        <f t="shared" ref="N923" si="4382">AVERAGE(M874:M923)</f>
        <v>0.88553929296795164</v>
      </c>
      <c r="O923">
        <f>VLOOKUP($B923,RETAIL!$A$4:$F$1040000,5,0)/VLOOKUP($B923,IPSA!$A$4:$F$1040000,5,0)</f>
        <v>0.93165537419870925</v>
      </c>
      <c r="P923" s="2">
        <f t="shared" ref="P923" si="4383">AVERAGE(O874:O923)</f>
        <v>0.91951518975614577</v>
      </c>
    </row>
    <row r="924" spans="1:16">
      <c r="A924" t="str">
        <f t="shared" si="4268"/>
        <v/>
      </c>
      <c r="B924" s="2">
        <f>IPSA!A1101</f>
        <v>20090911</v>
      </c>
      <c r="C924">
        <f>VLOOKUP($B924,BANCA!$A$4:$F$1040000,5,0)/VLOOKUP($B924,IPSA!$A$4:$F$1040000,5,0)</f>
        <v>1.014023190422159</v>
      </c>
      <c r="D924" s="2">
        <f t="shared" si="4187"/>
        <v>0.99635040014185317</v>
      </c>
      <c r="E924">
        <f>VLOOKUP($B924,'CONST.&amp;INMOB'!$A$4:$F$1040000,5,0)/VLOOKUP($B924,IPSA!$A$4:$F$1040000,5,0)</f>
        <v>1.4277670754170866</v>
      </c>
      <c r="F924" s="2">
        <f t="shared" si="4187"/>
        <v>1.3538379682745807</v>
      </c>
      <c r="G924">
        <f>VLOOKUP($B924,COMMODITIES!$A$4:$F$1040000,5,0)/VLOOKUP($B924,IPSA!$A$4:$F$1040000,5,0)</f>
        <v>1.1027616609091628</v>
      </c>
      <c r="H924" s="2">
        <f t="shared" ref="H924" si="4384">AVERAGE(G875:G924)</f>
        <v>1.0797888823134592</v>
      </c>
      <c r="I924">
        <f>VLOOKUP($B924,UTILITIES!$A$4:$F$1040000,5,0)/VLOOKUP($B924,IPSA!$A$4:$F$1040000,5,0)</f>
        <v>1.0418209506181473</v>
      </c>
      <c r="J924" s="2">
        <f t="shared" ref="J924" si="4385">AVERAGE(I875:I924)</f>
        <v>1.0766431332716957</v>
      </c>
      <c r="K924">
        <f>VLOOKUP($B924,CONSUMO!$A$4:$F$1040000,5,0)/VLOOKUP($B924,IPSA!$A$4:$F$1040000,5,0)</f>
        <v>0.98312121504330519</v>
      </c>
      <c r="L924" s="2">
        <f t="shared" ref="L924" si="4386">AVERAGE(K875:K924)</f>
        <v>0.99161561830059086</v>
      </c>
      <c r="M924">
        <f>VLOOKUP($B924,INDUSTRIAL!$A$4:$F$1040000,5,0)/VLOOKUP($B924,IPSA!$A$4:$F$1040000,5,0)</f>
        <v>0.91000887578795342</v>
      </c>
      <c r="N924" s="2">
        <f t="shared" ref="N924" si="4387">AVERAGE(M875:M924)</f>
        <v>0.88606941192459476</v>
      </c>
      <c r="O924">
        <f>VLOOKUP($B924,RETAIL!$A$4:$F$1040000,5,0)/VLOOKUP($B924,IPSA!$A$4:$F$1040000,5,0)</f>
        <v>0.94040806442817704</v>
      </c>
      <c r="P924" s="2">
        <f t="shared" ref="P924" si="4388">AVERAGE(O875:O924)</f>
        <v>0.92040446134822684</v>
      </c>
    </row>
    <row r="925" spans="1:16">
      <c r="A925" t="str">
        <f t="shared" si="4268"/>
        <v/>
      </c>
      <c r="B925" s="2">
        <f>IPSA!A1102</f>
        <v>20090914</v>
      </c>
      <c r="C925">
        <f>VLOOKUP($B925,BANCA!$A$4:$F$1040000,5,0)/VLOOKUP($B925,IPSA!$A$4:$F$1040000,5,0)</f>
        <v>1.007489867650142</v>
      </c>
      <c r="D925" s="2">
        <f t="shared" si="4187"/>
        <v>0.9975832321870749</v>
      </c>
      <c r="E925">
        <f>VLOOKUP($B925,'CONST.&amp;INMOB'!$A$4:$F$1040000,5,0)/VLOOKUP($B925,IPSA!$A$4:$F$1040000,5,0)</f>
        <v>1.480274001747842</v>
      </c>
      <c r="F925" s="2">
        <f t="shared" si="4187"/>
        <v>1.3565808568117514</v>
      </c>
      <c r="G925">
        <f>VLOOKUP($B925,COMMODITIES!$A$4:$F$1040000,5,0)/VLOOKUP($B925,IPSA!$A$4:$F$1040000,5,0)</f>
        <v>1.100444629715416</v>
      </c>
      <c r="H925" s="2">
        <f t="shared" ref="H925" si="4389">AVERAGE(G876:G925)</f>
        <v>1.0801890698094363</v>
      </c>
      <c r="I925">
        <f>VLOOKUP($B925,UTILITIES!$A$4:$F$1040000,5,0)/VLOOKUP($B925,IPSA!$A$4:$F$1040000,5,0)</f>
        <v>1.0460354726564167</v>
      </c>
      <c r="J925" s="2">
        <f t="shared" ref="J925" si="4390">AVERAGE(I876:I925)</f>
        <v>1.0754075613450427</v>
      </c>
      <c r="K925">
        <f>VLOOKUP($B925,CONSUMO!$A$4:$F$1040000,5,0)/VLOOKUP($B925,IPSA!$A$4:$F$1040000,5,0)</f>
        <v>0.99003031200772362</v>
      </c>
      <c r="L925" s="2">
        <f t="shared" ref="L925" si="4391">AVERAGE(K876:K925)</f>
        <v>0.99159564347986051</v>
      </c>
      <c r="M925">
        <f>VLOOKUP($B925,INDUSTRIAL!$A$4:$F$1040000,5,0)/VLOOKUP($B925,IPSA!$A$4:$F$1040000,5,0)</f>
        <v>0.9122683537320383</v>
      </c>
      <c r="N925" s="2">
        <f t="shared" ref="N925" si="4392">AVERAGE(M876:M925)</f>
        <v>0.88662058257997645</v>
      </c>
      <c r="O925">
        <f>VLOOKUP($B925,RETAIL!$A$4:$F$1040000,5,0)/VLOOKUP($B925,IPSA!$A$4:$F$1040000,5,0)</f>
        <v>0.94107867700858028</v>
      </c>
      <c r="P925" s="2">
        <f t="shared" ref="P925" si="4393">AVERAGE(O876:O925)</f>
        <v>0.92141817566622075</v>
      </c>
    </row>
    <row r="926" spans="1:16">
      <c r="A926" t="str">
        <f t="shared" si="4268"/>
        <v/>
      </c>
      <c r="B926" s="2">
        <f>IPSA!A1103</f>
        <v>20090915</v>
      </c>
      <c r="C926">
        <f>VLOOKUP($B926,BANCA!$A$4:$F$1040000,5,0)/VLOOKUP($B926,IPSA!$A$4:$F$1040000,5,0)</f>
        <v>1.0144617037642556</v>
      </c>
      <c r="D926" s="2">
        <f t="shared" si="4187"/>
        <v>0.99909198991136494</v>
      </c>
      <c r="E926">
        <f>VLOOKUP($B926,'CONST.&amp;INMOB'!$A$4:$F$1040000,5,0)/VLOOKUP($B926,IPSA!$A$4:$F$1040000,5,0)</f>
        <v>1.5230560532520276</v>
      </c>
      <c r="F926" s="2">
        <f t="shared" si="4187"/>
        <v>1.3603843345687878</v>
      </c>
      <c r="G926">
        <f>VLOOKUP($B926,COMMODITIES!$A$4:$F$1040000,5,0)/VLOOKUP($B926,IPSA!$A$4:$F$1040000,5,0)</f>
        <v>1.0975823240481886</v>
      </c>
      <c r="H926" s="2">
        <f t="shared" ref="H926" si="4394">AVERAGE(G877:G926)</f>
        <v>1.0805719127517341</v>
      </c>
      <c r="I926">
        <f>VLOOKUP($B926,UTILITIES!$A$4:$F$1040000,5,0)/VLOOKUP($B926,IPSA!$A$4:$F$1040000,5,0)</f>
        <v>1.0505448268588462</v>
      </c>
      <c r="J926" s="2">
        <f t="shared" ref="J926" si="4395">AVERAGE(I877:I926)</f>
        <v>1.0742786417117089</v>
      </c>
      <c r="K926">
        <f>VLOOKUP($B926,CONSUMO!$A$4:$F$1040000,5,0)/VLOOKUP($B926,IPSA!$A$4:$F$1040000,5,0)</f>
        <v>0.98691648503709462</v>
      </c>
      <c r="L926" s="2">
        <f t="shared" ref="L926" si="4396">AVERAGE(K877:K926)</f>
        <v>0.99129389557285597</v>
      </c>
      <c r="M926">
        <f>VLOOKUP($B926,INDUSTRIAL!$A$4:$F$1040000,5,0)/VLOOKUP($B926,IPSA!$A$4:$F$1040000,5,0)</f>
        <v>0.90948182142372236</v>
      </c>
      <c r="N926" s="2">
        <f t="shared" ref="N926" si="4397">AVERAGE(M877:M926)</f>
        <v>0.88713282252189984</v>
      </c>
      <c r="O926">
        <f>VLOOKUP($B926,RETAIL!$A$4:$F$1040000,5,0)/VLOOKUP($B926,IPSA!$A$4:$F$1040000,5,0)</f>
        <v>0.93819336644574203</v>
      </c>
      <c r="P926" s="2">
        <f t="shared" ref="P926" si="4398">AVERAGE(O877:O926)</f>
        <v>0.92233980724359366</v>
      </c>
    </row>
    <row r="927" spans="1:16">
      <c r="A927" t="str">
        <f t="shared" si="4268"/>
        <v/>
      </c>
      <c r="B927" s="2">
        <f>IPSA!A1104</f>
        <v>20090916</v>
      </c>
      <c r="C927">
        <f>VLOOKUP($B927,BANCA!$A$4:$F$1040000,5,0)/VLOOKUP($B927,IPSA!$A$4:$F$1040000,5,0)</f>
        <v>1.002574783922251</v>
      </c>
      <c r="D927" s="2">
        <f t="shared" si="4187"/>
        <v>1.0001989208365765</v>
      </c>
      <c r="E927">
        <f>VLOOKUP($B927,'CONST.&amp;INMOB'!$A$4:$F$1040000,5,0)/VLOOKUP($B927,IPSA!$A$4:$F$1040000,5,0)</f>
        <v>1.5352287393183284</v>
      </c>
      <c r="F927" s="2">
        <f t="shared" si="4187"/>
        <v>1.3645740270913964</v>
      </c>
      <c r="G927">
        <f>VLOOKUP($B927,COMMODITIES!$A$4:$F$1040000,5,0)/VLOOKUP($B927,IPSA!$A$4:$F$1040000,5,0)</f>
        <v>1.1015852627153444</v>
      </c>
      <c r="H927" s="2">
        <f t="shared" ref="H927" si="4399">AVERAGE(G878:G927)</f>
        <v>1.0810661202439571</v>
      </c>
      <c r="I927">
        <f>VLOOKUP($B927,UTILITIES!$A$4:$F$1040000,5,0)/VLOOKUP($B927,IPSA!$A$4:$F$1040000,5,0)</f>
        <v>1.0537991430219598</v>
      </c>
      <c r="J927" s="2">
        <f t="shared" ref="J927" si="4400">AVERAGE(I878:I927)</f>
        <v>1.0732263946480771</v>
      </c>
      <c r="K927">
        <f>VLOOKUP($B927,CONSUMO!$A$4:$F$1040000,5,0)/VLOOKUP($B927,IPSA!$A$4:$F$1040000,5,0)</f>
        <v>0.97709704188584046</v>
      </c>
      <c r="L927" s="2">
        <f t="shared" ref="L927" si="4401">AVERAGE(K878:K927)</f>
        <v>0.99069617101829077</v>
      </c>
      <c r="M927">
        <f>VLOOKUP($B927,INDUSTRIAL!$A$4:$F$1040000,5,0)/VLOOKUP($B927,IPSA!$A$4:$F$1040000,5,0)</f>
        <v>0.90316190920823625</v>
      </c>
      <c r="N927" s="2">
        <f t="shared" ref="N927" si="4402">AVERAGE(M878:M927)</f>
        <v>0.88761870165107548</v>
      </c>
      <c r="O927">
        <f>VLOOKUP($B927,RETAIL!$A$4:$F$1040000,5,0)/VLOOKUP($B927,IPSA!$A$4:$F$1040000,5,0)</f>
        <v>0.93523167250043993</v>
      </c>
      <c r="P927" s="2">
        <f t="shared" ref="P927" si="4403">AVERAGE(O878:O927)</f>
        <v>0.92326652550228772</v>
      </c>
    </row>
    <row r="928" spans="1:16">
      <c r="A928" t="str">
        <f t="shared" si="4268"/>
        <v/>
      </c>
      <c r="B928" s="2">
        <f>IPSA!A1105</f>
        <v>20090917</v>
      </c>
      <c r="C928">
        <f>VLOOKUP($B928,BANCA!$A$4:$F$1040000,5,0)/VLOOKUP($B928,IPSA!$A$4:$F$1040000,5,0)</f>
        <v>1.0097920308045898</v>
      </c>
      <c r="D928" s="2">
        <f t="shared" si="4187"/>
        <v>1.0013735273761024</v>
      </c>
      <c r="E928">
        <f>VLOOKUP($B928,'CONST.&amp;INMOB'!$A$4:$F$1040000,5,0)/VLOOKUP($B928,IPSA!$A$4:$F$1040000,5,0)</f>
        <v>1.5250394959800386</v>
      </c>
      <c r="F928" s="2">
        <f t="shared" si="4187"/>
        <v>1.368691587120034</v>
      </c>
      <c r="G928">
        <f>VLOOKUP($B928,COMMODITIES!$A$4:$F$1040000,5,0)/VLOOKUP($B928,IPSA!$A$4:$F$1040000,5,0)</f>
        <v>1.1013465786275569</v>
      </c>
      <c r="H928" s="2">
        <f t="shared" ref="H928" si="4404">AVERAGE(G879:G928)</f>
        <v>1.0815477694712643</v>
      </c>
      <c r="I928">
        <f>VLOOKUP($B928,UTILITIES!$A$4:$F$1040000,5,0)/VLOOKUP($B928,IPSA!$A$4:$F$1040000,5,0)</f>
        <v>1.0550896510978656</v>
      </c>
      <c r="J928" s="2">
        <f t="shared" ref="J928" si="4405">AVERAGE(I879:I928)</f>
        <v>1.0722218569055302</v>
      </c>
      <c r="K928">
        <f>VLOOKUP($B928,CONSUMO!$A$4:$F$1040000,5,0)/VLOOKUP($B928,IPSA!$A$4:$F$1040000,5,0)</f>
        <v>0.98449034035541383</v>
      </c>
      <c r="L928" s="2">
        <f t="shared" ref="L928" si="4406">AVERAGE(K879:K928)</f>
        <v>0.99018758797902906</v>
      </c>
      <c r="M928">
        <f>VLOOKUP($B928,INDUSTRIAL!$A$4:$F$1040000,5,0)/VLOOKUP($B928,IPSA!$A$4:$F$1040000,5,0)</f>
        <v>0.90016411038432642</v>
      </c>
      <c r="N928" s="2">
        <f t="shared" ref="N928" si="4407">AVERAGE(M879:M928)</f>
        <v>0.88799497937362804</v>
      </c>
      <c r="O928">
        <f>VLOOKUP($B928,RETAIL!$A$4:$F$1040000,5,0)/VLOOKUP($B928,IPSA!$A$4:$F$1040000,5,0)</f>
        <v>0.931099418258865</v>
      </c>
      <c r="P928" s="2">
        <f t="shared" ref="P928" si="4408">AVERAGE(O879:O928)</f>
        <v>0.92421158527781455</v>
      </c>
    </row>
    <row r="929" spans="1:16">
      <c r="A929" t="str">
        <f t="shared" si="4268"/>
        <v/>
      </c>
      <c r="B929" s="2">
        <f>IPSA!A1106</f>
        <v>20090921</v>
      </c>
      <c r="C929">
        <f>VLOOKUP($B929,BANCA!$A$4:$F$1040000,5,0)/VLOOKUP($B929,IPSA!$A$4:$F$1040000,5,0)</f>
        <v>1.0231082357322703</v>
      </c>
      <c r="D929" s="2">
        <f t="shared" si="4187"/>
        <v>1.0028433881070211</v>
      </c>
      <c r="E929">
        <f>VLOOKUP($B929,'CONST.&amp;INMOB'!$A$4:$F$1040000,5,0)/VLOOKUP($B929,IPSA!$A$4:$F$1040000,5,0)</f>
        <v>1.502696779695663</v>
      </c>
      <c r="F929" s="2">
        <f t="shared" si="4187"/>
        <v>1.3724483288078617</v>
      </c>
      <c r="G929">
        <f>VLOOKUP($B929,COMMODITIES!$A$4:$F$1040000,5,0)/VLOOKUP($B929,IPSA!$A$4:$F$1040000,5,0)</f>
        <v>1.1047310104795913</v>
      </c>
      <c r="H929" s="2">
        <f t="shared" ref="H929" si="4409">AVERAGE(G880:G929)</f>
        <v>1.0819705803405244</v>
      </c>
      <c r="I929">
        <f>VLOOKUP($B929,UTILITIES!$A$4:$F$1040000,5,0)/VLOOKUP($B929,IPSA!$A$4:$F$1040000,5,0)</f>
        <v>1.0476082305764836</v>
      </c>
      <c r="J929" s="2">
        <f t="shared" ref="J929" si="4410">AVERAGE(I880:I929)</f>
        <v>1.07115018030458</v>
      </c>
      <c r="K929">
        <f>VLOOKUP($B929,CONSUMO!$A$4:$F$1040000,5,0)/VLOOKUP($B929,IPSA!$A$4:$F$1040000,5,0)</f>
        <v>0.97243109897715252</v>
      </c>
      <c r="L929" s="2">
        <f t="shared" ref="L929" si="4411">AVERAGE(K880:K929)</f>
        <v>0.98952543038068741</v>
      </c>
      <c r="M929">
        <f>VLOOKUP($B929,INDUSTRIAL!$A$4:$F$1040000,5,0)/VLOOKUP($B929,IPSA!$A$4:$F$1040000,5,0)</f>
        <v>0.89817139411864255</v>
      </c>
      <c r="N929" s="2">
        <f t="shared" ref="N929" si="4412">AVERAGE(M880:M929)</f>
        <v>0.88841529649879414</v>
      </c>
      <c r="O929">
        <f>VLOOKUP($B929,RETAIL!$A$4:$F$1040000,5,0)/VLOOKUP($B929,IPSA!$A$4:$F$1040000,5,0)</f>
        <v>0.93353948392395403</v>
      </c>
      <c r="P929" s="2">
        <f t="shared" ref="P929" si="4413">AVERAGE(O880:O929)</f>
        <v>0.92524824908815329</v>
      </c>
    </row>
    <row r="930" spans="1:16">
      <c r="A930" t="str">
        <f t="shared" si="4268"/>
        <v/>
      </c>
      <c r="B930" s="2">
        <f>IPSA!A1107</f>
        <v>20090922</v>
      </c>
      <c r="C930">
        <f>VLOOKUP($B930,BANCA!$A$4:$F$1040000,5,0)/VLOOKUP($B930,IPSA!$A$4:$F$1040000,5,0)</f>
        <v>1.0337112139241997</v>
      </c>
      <c r="D930" s="2">
        <f t="shared" si="4187"/>
        <v>1.0043715813328562</v>
      </c>
      <c r="E930">
        <f>VLOOKUP($B930,'CONST.&amp;INMOB'!$A$4:$F$1040000,5,0)/VLOOKUP($B930,IPSA!$A$4:$F$1040000,5,0)</f>
        <v>1.4963258012157088</v>
      </c>
      <c r="F930" s="2">
        <f t="shared" si="4187"/>
        <v>1.3762424902253449</v>
      </c>
      <c r="G930">
        <f>VLOOKUP($B930,COMMODITIES!$A$4:$F$1040000,5,0)/VLOOKUP($B930,IPSA!$A$4:$F$1040000,5,0)</f>
        <v>1.0976464004020798</v>
      </c>
      <c r="H930" s="2">
        <f t="shared" ref="H930" si="4414">AVERAGE(G881:G930)</f>
        <v>1.0824245029018089</v>
      </c>
      <c r="I930">
        <f>VLOOKUP($B930,UTILITIES!$A$4:$F$1040000,5,0)/VLOOKUP($B930,IPSA!$A$4:$F$1040000,5,0)</f>
        <v>1.0456837724606873</v>
      </c>
      <c r="J930" s="2">
        <f t="shared" ref="J930" si="4415">AVERAGE(I881:I930)</f>
        <v>1.069920456397097</v>
      </c>
      <c r="K930">
        <f>VLOOKUP($B930,CONSUMO!$A$4:$F$1040000,5,0)/VLOOKUP($B930,IPSA!$A$4:$F$1040000,5,0)</f>
        <v>0.97488913061160565</v>
      </c>
      <c r="L930" s="2">
        <f t="shared" ref="L930" si="4416">AVERAGE(K881:K930)</f>
        <v>0.98872027424954534</v>
      </c>
      <c r="M930">
        <f>VLOOKUP($B930,INDUSTRIAL!$A$4:$F$1040000,5,0)/VLOOKUP($B930,IPSA!$A$4:$F$1040000,5,0)</f>
        <v>0.90411239539793398</v>
      </c>
      <c r="N930" s="2">
        <f t="shared" ref="N930" si="4417">AVERAGE(M881:M930)</f>
        <v>0.88892713623587072</v>
      </c>
      <c r="O930">
        <f>VLOOKUP($B930,RETAIL!$A$4:$F$1040000,5,0)/VLOOKUP($B930,IPSA!$A$4:$F$1040000,5,0)</f>
        <v>0.93378126225390523</v>
      </c>
      <c r="P930" s="2">
        <f t="shared" ref="P930" si="4418">AVERAGE(O881:O930)</f>
        <v>0.92616923770946125</v>
      </c>
    </row>
    <row r="931" spans="1:16">
      <c r="A931" t="str">
        <f t="shared" si="4268"/>
        <v/>
      </c>
      <c r="B931" s="2">
        <f>IPSA!A1108</f>
        <v>20090923</v>
      </c>
      <c r="C931">
        <f>VLOOKUP($B931,BANCA!$A$4:$F$1040000,5,0)/VLOOKUP($B931,IPSA!$A$4:$F$1040000,5,0)</f>
        <v>1.027128462018043</v>
      </c>
      <c r="D931" s="2">
        <f t="shared" si="4187"/>
        <v>1.0054320359747255</v>
      </c>
      <c r="E931">
        <f>VLOOKUP($B931,'CONST.&amp;INMOB'!$A$4:$F$1040000,5,0)/VLOOKUP($B931,IPSA!$A$4:$F$1040000,5,0)</f>
        <v>1.4791452868800565</v>
      </c>
      <c r="F931" s="2">
        <f t="shared" si="4187"/>
        <v>1.3797444458196841</v>
      </c>
      <c r="G931">
        <f>VLOOKUP($B931,COMMODITIES!$A$4:$F$1040000,5,0)/VLOOKUP($B931,IPSA!$A$4:$F$1040000,5,0)</f>
        <v>1.1103465304148692</v>
      </c>
      <c r="H931" s="2">
        <f t="shared" ref="H931" si="4419">AVERAGE(G882:G931)</f>
        <v>1.0832267809993235</v>
      </c>
      <c r="I931">
        <f>VLOOKUP($B931,UTILITIES!$A$4:$F$1040000,5,0)/VLOOKUP($B931,IPSA!$A$4:$F$1040000,5,0)</f>
        <v>1.0364941652024904</v>
      </c>
      <c r="J931" s="2">
        <f t="shared" ref="J931" si="4420">AVERAGE(I882:I931)</f>
        <v>1.0686158027050139</v>
      </c>
      <c r="K931">
        <f>VLOOKUP($B931,CONSUMO!$A$4:$F$1040000,5,0)/VLOOKUP($B931,IPSA!$A$4:$F$1040000,5,0)</f>
        <v>0.98028366630529551</v>
      </c>
      <c r="L931" s="2">
        <f t="shared" ref="L931" si="4421">AVERAGE(K882:K931)</f>
        <v>0.98826912912120168</v>
      </c>
      <c r="M931">
        <f>VLOOKUP($B931,INDUSTRIAL!$A$4:$F$1040000,5,0)/VLOOKUP($B931,IPSA!$A$4:$F$1040000,5,0)</f>
        <v>0.90197274883659795</v>
      </c>
      <c r="N931" s="2">
        <f t="shared" ref="N931" si="4422">AVERAGE(M882:M931)</f>
        <v>0.88955303046896606</v>
      </c>
      <c r="O931">
        <f>VLOOKUP($B931,RETAIL!$A$4:$F$1040000,5,0)/VLOOKUP($B931,IPSA!$A$4:$F$1040000,5,0)</f>
        <v>0.93252207720479607</v>
      </c>
      <c r="P931" s="2">
        <f t="shared" ref="P931" si="4423">AVERAGE(O882:O931)</f>
        <v>0.92674572953286716</v>
      </c>
    </row>
    <row r="932" spans="1:16">
      <c r="A932" t="str">
        <f t="shared" si="4268"/>
        <v/>
      </c>
      <c r="B932" s="2">
        <f>IPSA!A1109</f>
        <v>20090924</v>
      </c>
      <c r="C932">
        <f>VLOOKUP($B932,BANCA!$A$4:$F$1040000,5,0)/VLOOKUP($B932,IPSA!$A$4:$F$1040000,5,0)</f>
        <v>1.0320660184151045</v>
      </c>
      <c r="D932" s="2">
        <f t="shared" si="4187"/>
        <v>1.0065529729388254</v>
      </c>
      <c r="E932">
        <f>VLOOKUP($B932,'CONST.&amp;INMOB'!$A$4:$F$1040000,5,0)/VLOOKUP($B932,IPSA!$A$4:$F$1040000,5,0)</f>
        <v>1.4899547944643723</v>
      </c>
      <c r="F932" s="2">
        <f t="shared" si="4187"/>
        <v>1.3838115284407013</v>
      </c>
      <c r="G932">
        <f>VLOOKUP($B932,COMMODITIES!$A$4:$F$1040000,5,0)/VLOOKUP($B932,IPSA!$A$4:$F$1040000,5,0)</f>
        <v>1.1161853426960737</v>
      </c>
      <c r="H932" s="2">
        <f t="shared" ref="H932" si="4424">AVERAGE(G883:G932)</f>
        <v>1.0844581282026069</v>
      </c>
      <c r="I932">
        <f>VLOOKUP($B932,UTILITIES!$A$4:$F$1040000,5,0)/VLOOKUP($B932,IPSA!$A$4:$F$1040000,5,0)</f>
        <v>1.033710568784058</v>
      </c>
      <c r="J932" s="2">
        <f t="shared" ref="J932" si="4425">AVERAGE(I883:I932)</f>
        <v>1.0670739213105711</v>
      </c>
      <c r="K932">
        <f>VLOOKUP($B932,CONSUMO!$A$4:$F$1040000,5,0)/VLOOKUP($B932,IPSA!$A$4:$F$1040000,5,0)</f>
        <v>0.97398631290239324</v>
      </c>
      <c r="L932" s="2">
        <f t="shared" ref="L932" si="4426">AVERAGE(K883:K932)</f>
        <v>0.98783918485138711</v>
      </c>
      <c r="M932">
        <f>VLOOKUP($B932,INDUSTRIAL!$A$4:$F$1040000,5,0)/VLOOKUP($B932,IPSA!$A$4:$F$1040000,5,0)</f>
        <v>0.89936551835600442</v>
      </c>
      <c r="N932" s="2">
        <f t="shared" ref="N932" si="4427">AVERAGE(M883:M932)</f>
        <v>0.8901217706459531</v>
      </c>
      <c r="O932">
        <f>VLOOKUP($B932,RETAIL!$A$4:$F$1040000,5,0)/VLOOKUP($B932,IPSA!$A$4:$F$1040000,5,0)</f>
        <v>0.92816746311069076</v>
      </c>
      <c r="P932" s="2">
        <f t="shared" ref="P932" si="4428">AVERAGE(O883:O932)</f>
        <v>0.92683889199013192</v>
      </c>
    </row>
    <row r="933" spans="1:16">
      <c r="A933" t="str">
        <f t="shared" si="4268"/>
        <v/>
      </c>
      <c r="B933" s="2">
        <f>IPSA!A1110</f>
        <v>20090925</v>
      </c>
      <c r="C933">
        <f>VLOOKUP($B933,BANCA!$A$4:$F$1040000,5,0)/VLOOKUP($B933,IPSA!$A$4:$F$1040000,5,0)</f>
        <v>1.0430992229860916</v>
      </c>
      <c r="D933" s="2">
        <f t="shared" si="4187"/>
        <v>1.0078668436275939</v>
      </c>
      <c r="E933">
        <f>VLOOKUP($B933,'CONST.&amp;INMOB'!$A$4:$F$1040000,5,0)/VLOOKUP($B933,IPSA!$A$4:$F$1040000,5,0)</f>
        <v>1.5127526620701954</v>
      </c>
      <c r="F933" s="2">
        <f t="shared" si="4187"/>
        <v>1.3882919384897294</v>
      </c>
      <c r="G933">
        <f>VLOOKUP($B933,COMMODITIES!$A$4:$F$1040000,5,0)/VLOOKUP($B933,IPSA!$A$4:$F$1040000,5,0)</f>
        <v>1.11406044820565</v>
      </c>
      <c r="H933" s="2">
        <f t="shared" ref="H933" si="4429">AVERAGE(G884:G933)</f>
        <v>1.0856684454350491</v>
      </c>
      <c r="I933">
        <f>VLOOKUP($B933,UTILITIES!$A$4:$F$1040000,5,0)/VLOOKUP($B933,IPSA!$A$4:$F$1040000,5,0)</f>
        <v>1.0325108909375891</v>
      </c>
      <c r="J933" s="2">
        <f t="shared" ref="J933" si="4430">AVERAGE(I884:I933)</f>
        <v>1.0655504234358313</v>
      </c>
      <c r="K933">
        <f>VLOOKUP($B933,CONSUMO!$A$4:$F$1040000,5,0)/VLOOKUP($B933,IPSA!$A$4:$F$1040000,5,0)</f>
        <v>0.97098451183806733</v>
      </c>
      <c r="L933" s="2">
        <f t="shared" ref="L933" si="4431">AVERAGE(K884:K933)</f>
        <v>0.98732881446052589</v>
      </c>
      <c r="M933">
        <f>VLOOKUP($B933,INDUSTRIAL!$A$4:$F$1040000,5,0)/VLOOKUP($B933,IPSA!$A$4:$F$1040000,5,0)</f>
        <v>0.89935240305551756</v>
      </c>
      <c r="N933" s="2">
        <f t="shared" ref="N933" si="4432">AVERAGE(M884:M933)</f>
        <v>0.89070991536888366</v>
      </c>
      <c r="O933">
        <f>VLOOKUP($B933,RETAIL!$A$4:$F$1040000,5,0)/VLOOKUP($B933,IPSA!$A$4:$F$1040000,5,0)</f>
        <v>0.92583528317341479</v>
      </c>
      <c r="P933" s="2">
        <f t="shared" ref="P933" si="4433">AVERAGE(O884:O933)</f>
        <v>0.9268461318502148</v>
      </c>
    </row>
    <row r="934" spans="1:16">
      <c r="A934" t="str">
        <f t="shared" si="4268"/>
        <v/>
      </c>
      <c r="B934" s="2">
        <f>IPSA!A1111</f>
        <v>20090928</v>
      </c>
      <c r="C934">
        <f>VLOOKUP($B934,BANCA!$A$4:$F$1040000,5,0)/VLOOKUP($B934,IPSA!$A$4:$F$1040000,5,0)</f>
        <v>1.0479494208642508</v>
      </c>
      <c r="D934" s="2">
        <f t="shared" si="4187"/>
        <v>1.0092870396777835</v>
      </c>
      <c r="E934">
        <f>VLOOKUP($B934,'CONST.&amp;INMOB'!$A$4:$F$1040000,5,0)/VLOOKUP($B934,IPSA!$A$4:$F$1040000,5,0)</f>
        <v>1.5792503823835304</v>
      </c>
      <c r="F934" s="2">
        <f t="shared" si="4187"/>
        <v>1.393778422415817</v>
      </c>
      <c r="G934">
        <f>VLOOKUP($B934,COMMODITIES!$A$4:$F$1040000,5,0)/VLOOKUP($B934,IPSA!$A$4:$F$1040000,5,0)</f>
        <v>1.1190672491818614</v>
      </c>
      <c r="H934" s="2">
        <f t="shared" ref="H934" si="4434">AVERAGE(G885:G934)</f>
        <v>1.0867837872189816</v>
      </c>
      <c r="I934">
        <f>VLOOKUP($B934,UTILITIES!$A$4:$F$1040000,5,0)/VLOOKUP($B934,IPSA!$A$4:$F$1040000,5,0)</f>
        <v>1.0292743362515666</v>
      </c>
      <c r="J934" s="2">
        <f t="shared" ref="J934" si="4435">AVERAGE(I885:I934)</f>
        <v>1.0640764961582265</v>
      </c>
      <c r="K934">
        <f>VLOOKUP($B934,CONSUMO!$A$4:$F$1040000,5,0)/VLOOKUP($B934,IPSA!$A$4:$F$1040000,5,0)</f>
        <v>0.96141149470052301</v>
      </c>
      <c r="L934" s="2">
        <f t="shared" ref="L934" si="4436">AVERAGE(K885:K934)</f>
        <v>0.98663718660797117</v>
      </c>
      <c r="M934">
        <f>VLOOKUP($B934,INDUSTRIAL!$A$4:$F$1040000,5,0)/VLOOKUP($B934,IPSA!$A$4:$F$1040000,5,0)</f>
        <v>0.89269887888751631</v>
      </c>
      <c r="N934" s="2">
        <f t="shared" ref="N934" si="4437">AVERAGE(M885:M934)</f>
        <v>0.89110672297697247</v>
      </c>
      <c r="O934">
        <f>VLOOKUP($B934,RETAIL!$A$4:$F$1040000,5,0)/VLOOKUP($B934,IPSA!$A$4:$F$1040000,5,0)</f>
        <v>0.91685342942273407</v>
      </c>
      <c r="P934" s="2">
        <f t="shared" ref="P934" si="4438">AVERAGE(O885:O934)</f>
        <v>0.92688696214920241</v>
      </c>
    </row>
    <row r="935" spans="1:16">
      <c r="A935" t="str">
        <f t="shared" si="4268"/>
        <v/>
      </c>
      <c r="B935" s="2">
        <f>IPSA!A1112</f>
        <v>20090929</v>
      </c>
      <c r="C935">
        <f>VLOOKUP($B935,BANCA!$A$4:$F$1040000,5,0)/VLOOKUP($B935,IPSA!$A$4:$F$1040000,5,0)</f>
        <v>1.051748159589871</v>
      </c>
      <c r="D935" s="2">
        <f t="shared" si="4187"/>
        <v>1.0106035643579947</v>
      </c>
      <c r="E935">
        <f>VLOOKUP($B935,'CONST.&amp;INMOB'!$A$4:$F$1040000,5,0)/VLOOKUP($B935,IPSA!$A$4:$F$1040000,5,0)</f>
        <v>1.6011440491575459</v>
      </c>
      <c r="F935" s="2">
        <f t="shared" si="4187"/>
        <v>1.3997081739874353</v>
      </c>
      <c r="G935">
        <f>VLOOKUP($B935,COMMODITIES!$A$4:$F$1040000,5,0)/VLOOKUP($B935,IPSA!$A$4:$F$1040000,5,0)</f>
        <v>1.1171620433553791</v>
      </c>
      <c r="H935" s="2">
        <f t="shared" ref="H935" si="4439">AVERAGE(G886:G935)</f>
        <v>1.0876248511341671</v>
      </c>
      <c r="I935">
        <f>VLOOKUP($B935,UTILITIES!$A$4:$F$1040000,5,0)/VLOOKUP($B935,IPSA!$A$4:$F$1040000,5,0)</f>
        <v>1.0242700839337435</v>
      </c>
      <c r="J935" s="2">
        <f t="shared" ref="J935" si="4440">AVERAGE(I886:I935)</f>
        <v>1.0626882645953633</v>
      </c>
      <c r="K935">
        <f>VLOOKUP($B935,CONSUMO!$A$4:$F$1040000,5,0)/VLOOKUP($B935,IPSA!$A$4:$F$1040000,5,0)</f>
        <v>0.96211405704692621</v>
      </c>
      <c r="L935" s="2">
        <f t="shared" ref="L935" si="4441">AVERAGE(K886:K935)</f>
        <v>0.986252440262118</v>
      </c>
      <c r="M935">
        <f>VLOOKUP($B935,INDUSTRIAL!$A$4:$F$1040000,5,0)/VLOOKUP($B935,IPSA!$A$4:$F$1040000,5,0)</f>
        <v>0.897348123496996</v>
      </c>
      <c r="N935" s="2">
        <f t="shared" ref="N935" si="4442">AVERAGE(M886:M935)</f>
        <v>0.89147209289440543</v>
      </c>
      <c r="O935">
        <f>VLOOKUP($B935,RETAIL!$A$4:$F$1040000,5,0)/VLOOKUP($B935,IPSA!$A$4:$F$1040000,5,0)</f>
        <v>0.92264875399440693</v>
      </c>
      <c r="P935" s="2">
        <f t="shared" ref="P935" si="4443">AVERAGE(O886:O935)</f>
        <v>0.92715570127018399</v>
      </c>
    </row>
    <row r="936" spans="1:16">
      <c r="A936" t="str">
        <f t="shared" si="4268"/>
        <v/>
      </c>
      <c r="B936" s="2">
        <f>IPSA!A1113</f>
        <v>20090930</v>
      </c>
      <c r="C936">
        <f>VLOOKUP($B936,BANCA!$A$4:$F$1040000,5,0)/VLOOKUP($B936,IPSA!$A$4:$F$1040000,5,0)</f>
        <v>1.0538562913131715</v>
      </c>
      <c r="D936" s="2">
        <f t="shared" si="4187"/>
        <v>1.011946757018344</v>
      </c>
      <c r="E936">
        <f>VLOOKUP($B936,'CONST.&amp;INMOB'!$A$4:$F$1040000,5,0)/VLOOKUP($B936,IPSA!$A$4:$F$1040000,5,0)</f>
        <v>1.5850551385839635</v>
      </c>
      <c r="F936" s="2">
        <f t="shared" si="4187"/>
        <v>1.4049549220670168</v>
      </c>
      <c r="G936">
        <f>VLOOKUP($B936,COMMODITIES!$A$4:$F$1040000,5,0)/VLOOKUP($B936,IPSA!$A$4:$F$1040000,5,0)</f>
        <v>1.1202719349870214</v>
      </c>
      <c r="H936" s="2">
        <f t="shared" ref="H936" si="4444">AVERAGE(G887:G936)</f>
        <v>1.0885652706526172</v>
      </c>
      <c r="I936">
        <f>VLOOKUP($B936,UTILITIES!$A$4:$F$1040000,5,0)/VLOOKUP($B936,IPSA!$A$4:$F$1040000,5,0)</f>
        <v>1.0227880451782092</v>
      </c>
      <c r="J936" s="2">
        <f t="shared" ref="J936" si="4445">AVERAGE(I887:I936)</f>
        <v>1.0612152720516876</v>
      </c>
      <c r="K936">
        <f>VLOOKUP($B936,CONSUMO!$A$4:$F$1040000,5,0)/VLOOKUP($B936,IPSA!$A$4:$F$1040000,5,0)</f>
        <v>0.96589605572710446</v>
      </c>
      <c r="L936" s="2">
        <f t="shared" ref="L936" si="4446">AVERAGE(K887:K936)</f>
        <v>0.98603787951800081</v>
      </c>
      <c r="M936">
        <f>VLOOKUP($B936,INDUSTRIAL!$A$4:$F$1040000,5,0)/VLOOKUP($B936,IPSA!$A$4:$F$1040000,5,0)</f>
        <v>0.90152615061676067</v>
      </c>
      <c r="N936" s="2">
        <f t="shared" ref="N936" si="4447">AVERAGE(M887:M936)</f>
        <v>0.89186475250217712</v>
      </c>
      <c r="O936">
        <f>VLOOKUP($B936,RETAIL!$A$4:$F$1040000,5,0)/VLOOKUP($B936,IPSA!$A$4:$F$1040000,5,0)</f>
        <v>0.9225939964985258</v>
      </c>
      <c r="P936" s="2">
        <f t="shared" ref="P936" si="4448">AVERAGE(O887:O936)</f>
        <v>0.9274258504161097</v>
      </c>
    </row>
    <row r="937" spans="1:16">
      <c r="A937" t="str">
        <f t="shared" si="4268"/>
        <v/>
      </c>
      <c r="B937" s="2">
        <f>IPSA!A1114</f>
        <v>20091001</v>
      </c>
      <c r="C937">
        <f>VLOOKUP($B937,BANCA!$A$4:$F$1040000,5,0)/VLOOKUP($B937,IPSA!$A$4:$F$1040000,5,0)</f>
        <v>1.0404382010774251</v>
      </c>
      <c r="D937" s="2">
        <f t="shared" si="4187"/>
        <v>1.0129504805845777</v>
      </c>
      <c r="E937">
        <f>VLOOKUP($B937,'CONST.&amp;INMOB'!$A$4:$F$1040000,5,0)/VLOOKUP($B937,IPSA!$A$4:$F$1040000,5,0)</f>
        <v>1.5859573164419967</v>
      </c>
      <c r="F937" s="2">
        <f t="shared" si="4187"/>
        <v>1.4102449620286603</v>
      </c>
      <c r="G937">
        <f>VLOOKUP($B937,COMMODITIES!$A$4:$F$1040000,5,0)/VLOOKUP($B937,IPSA!$A$4:$F$1040000,5,0)</f>
        <v>1.121622157768019</v>
      </c>
      <c r="H937" s="2">
        <f t="shared" ref="H937" si="4449">AVERAGE(G888:G937)</f>
        <v>1.0896706318656137</v>
      </c>
      <c r="I937">
        <f>VLOOKUP($B937,UTILITIES!$A$4:$F$1040000,5,0)/VLOOKUP($B937,IPSA!$A$4:$F$1040000,5,0)</f>
        <v>1.0222516154070802</v>
      </c>
      <c r="J937" s="2">
        <f t="shared" ref="J937" si="4450">AVERAGE(I888:I937)</f>
        <v>1.0595787821942984</v>
      </c>
      <c r="K937">
        <f>VLOOKUP($B937,CONSUMO!$A$4:$F$1040000,5,0)/VLOOKUP($B937,IPSA!$A$4:$F$1040000,5,0)</f>
        <v>0.97842255845400594</v>
      </c>
      <c r="L937" s="2">
        <f t="shared" ref="L937" si="4451">AVERAGE(K888:K937)</f>
        <v>0.98601104199233436</v>
      </c>
      <c r="M937">
        <f>VLOOKUP($B937,INDUSTRIAL!$A$4:$F$1040000,5,0)/VLOOKUP($B937,IPSA!$A$4:$F$1040000,5,0)</f>
        <v>0.89829818829198638</v>
      </c>
      <c r="N937" s="2">
        <f t="shared" ref="N937" si="4452">AVERAGE(M888:M937)</f>
        <v>0.892152833669834</v>
      </c>
      <c r="O937">
        <f>VLOOKUP($B937,RETAIL!$A$4:$F$1040000,5,0)/VLOOKUP($B937,IPSA!$A$4:$F$1040000,5,0)</f>
        <v>0.92852205875991978</v>
      </c>
      <c r="P937" s="2">
        <f t="shared" ref="P937" si="4453">AVERAGE(O888:O937)</f>
        <v>0.927897627821476</v>
      </c>
    </row>
    <row r="938" spans="1:16">
      <c r="A938" t="str">
        <f t="shared" si="4268"/>
        <v/>
      </c>
      <c r="B938" s="2">
        <f>IPSA!A1115</f>
        <v>20091002</v>
      </c>
      <c r="C938">
        <f>VLOOKUP($B938,BANCA!$A$4:$F$1040000,5,0)/VLOOKUP($B938,IPSA!$A$4:$F$1040000,5,0)</f>
        <v>1.0369464965301098</v>
      </c>
      <c r="D938" s="2">
        <f t="shared" si="4187"/>
        <v>1.014016729632645</v>
      </c>
      <c r="E938">
        <f>VLOOKUP($B938,'CONST.&amp;INMOB'!$A$4:$F$1040000,5,0)/VLOOKUP($B938,IPSA!$A$4:$F$1040000,5,0)</f>
        <v>1.5869914185508545</v>
      </c>
      <c r="F938" s="2">
        <f t="shared" si="4187"/>
        <v>1.4156948566925864</v>
      </c>
      <c r="G938">
        <f>VLOOKUP($B938,COMMODITIES!$A$4:$F$1040000,5,0)/VLOOKUP($B938,IPSA!$A$4:$F$1040000,5,0)</f>
        <v>1.1203638534437728</v>
      </c>
      <c r="H938" s="2">
        <f t="shared" ref="H938" si="4454">AVERAGE(G889:G938)</f>
        <v>1.0906478810276965</v>
      </c>
      <c r="I938">
        <f>VLOOKUP($B938,UTILITIES!$A$4:$F$1040000,5,0)/VLOOKUP($B938,IPSA!$A$4:$F$1040000,5,0)</f>
        <v>1.0188197895679427</v>
      </c>
      <c r="J938" s="2">
        <f t="shared" ref="J938" si="4455">AVERAGE(I889:I938)</f>
        <v>1.0579798610362854</v>
      </c>
      <c r="K938">
        <f>VLOOKUP($B938,CONSUMO!$A$4:$F$1040000,5,0)/VLOOKUP($B938,IPSA!$A$4:$F$1040000,5,0)</f>
        <v>0.98136079397059928</v>
      </c>
      <c r="L938" s="2">
        <f t="shared" ref="L938" si="4456">AVERAGE(K889:K938)</f>
        <v>0.98606202997748538</v>
      </c>
      <c r="M938">
        <f>VLOOKUP($B938,INDUSTRIAL!$A$4:$F$1040000,5,0)/VLOOKUP($B938,IPSA!$A$4:$F$1040000,5,0)</f>
        <v>0.90098798597119611</v>
      </c>
      <c r="N938" s="2">
        <f t="shared" ref="N938" si="4457">AVERAGE(M889:M938)</f>
        <v>0.89252898113101153</v>
      </c>
      <c r="O938">
        <f>VLOOKUP($B938,RETAIL!$A$4:$F$1040000,5,0)/VLOOKUP($B938,IPSA!$A$4:$F$1040000,5,0)</f>
        <v>0.94287680023878817</v>
      </c>
      <c r="P938" s="2">
        <f t="shared" ref="P938" si="4458">AVERAGE(O889:O938)</f>
        <v>0.92847582858884026</v>
      </c>
    </row>
    <row r="939" spans="1:16">
      <c r="A939" t="str">
        <f t="shared" si="4268"/>
        <v/>
      </c>
      <c r="B939" s="2">
        <f>IPSA!A1116</f>
        <v>20091005</v>
      </c>
      <c r="C939">
        <f>VLOOKUP($B939,BANCA!$A$4:$F$1040000,5,0)/VLOOKUP($B939,IPSA!$A$4:$F$1040000,5,0)</f>
        <v>1.0355393544733862</v>
      </c>
      <c r="D939" s="2">
        <f t="shared" si="4187"/>
        <v>1.0149583481816808</v>
      </c>
      <c r="E939">
        <f>VLOOKUP($B939,'CONST.&amp;INMOB'!$A$4:$F$1040000,5,0)/VLOOKUP($B939,IPSA!$A$4:$F$1040000,5,0)</f>
        <v>1.5838559362023408</v>
      </c>
      <c r="F939" s="2">
        <f t="shared" si="4187"/>
        <v>1.4212167446128572</v>
      </c>
      <c r="G939">
        <f>VLOOKUP($B939,COMMODITIES!$A$4:$F$1040000,5,0)/VLOOKUP($B939,IPSA!$A$4:$F$1040000,5,0)</f>
        <v>1.1248938278595697</v>
      </c>
      <c r="H939" s="2">
        <f t="shared" ref="H939" si="4459">AVERAGE(G890:G939)</f>
        <v>1.0917506981729475</v>
      </c>
      <c r="I939">
        <f>VLOOKUP($B939,UTILITIES!$A$4:$F$1040000,5,0)/VLOOKUP($B939,IPSA!$A$4:$F$1040000,5,0)</f>
        <v>1.0164637599093997</v>
      </c>
      <c r="J939" s="2">
        <f t="shared" ref="J939" si="4460">AVERAGE(I890:I939)</f>
        <v>1.0564713555926462</v>
      </c>
      <c r="K939">
        <f>VLOOKUP($B939,CONSUMO!$A$4:$F$1040000,5,0)/VLOOKUP($B939,IPSA!$A$4:$F$1040000,5,0)</f>
        <v>0.97482570073612684</v>
      </c>
      <c r="L939" s="2">
        <f t="shared" ref="L939" si="4461">AVERAGE(K890:K939)</f>
        <v>0.98573151071352383</v>
      </c>
      <c r="M939">
        <f>VLOOKUP($B939,INDUSTRIAL!$A$4:$F$1040000,5,0)/VLOOKUP($B939,IPSA!$A$4:$F$1040000,5,0)</f>
        <v>0.89746425537938856</v>
      </c>
      <c r="N939" s="2">
        <f t="shared" ref="N939" si="4462">AVERAGE(M890:M939)</f>
        <v>0.89281373530532582</v>
      </c>
      <c r="O939">
        <f>VLOOKUP($B939,RETAIL!$A$4:$F$1040000,5,0)/VLOOKUP($B939,IPSA!$A$4:$F$1040000,5,0)</f>
        <v>0.94585663221970562</v>
      </c>
      <c r="P939" s="2">
        <f t="shared" ref="P939" si="4463">AVERAGE(O890:O939)</f>
        <v>0.92896490612454585</v>
      </c>
    </row>
    <row r="940" spans="1:16">
      <c r="A940" t="str">
        <f t="shared" si="4268"/>
        <v/>
      </c>
      <c r="B940" s="2">
        <f>IPSA!A1117</f>
        <v>20091006</v>
      </c>
      <c r="C940">
        <f>VLOOKUP($B940,BANCA!$A$4:$F$1040000,5,0)/VLOOKUP($B940,IPSA!$A$4:$F$1040000,5,0)</f>
        <v>1.0311997371298522</v>
      </c>
      <c r="D940" s="2">
        <f t="shared" si="4187"/>
        <v>1.0156842073940979</v>
      </c>
      <c r="E940">
        <f>VLOOKUP($B940,'CONST.&amp;INMOB'!$A$4:$F$1040000,5,0)/VLOOKUP($B940,IPSA!$A$4:$F$1040000,5,0)</f>
        <v>1.5642113880942412</v>
      </c>
      <c r="F940" s="2">
        <f t="shared" si="4187"/>
        <v>1.4262579909515347</v>
      </c>
      <c r="G940">
        <f>VLOOKUP($B940,COMMODITIES!$A$4:$F$1040000,5,0)/VLOOKUP($B940,IPSA!$A$4:$F$1040000,5,0)</f>
        <v>1.1260167418790124</v>
      </c>
      <c r="H940" s="2">
        <f t="shared" ref="H940" si="4464">AVERAGE(G891:G940)</f>
        <v>1.0930510731056571</v>
      </c>
      <c r="I940">
        <f>VLOOKUP($B940,UTILITIES!$A$4:$F$1040000,5,0)/VLOOKUP($B940,IPSA!$A$4:$F$1040000,5,0)</f>
        <v>1.0143732972618376</v>
      </c>
      <c r="J940" s="2">
        <f t="shared" ref="J940" si="4465">AVERAGE(I891:I940)</f>
        <v>1.0547414346353166</v>
      </c>
      <c r="K940">
        <f>VLOOKUP($B940,CONSUMO!$A$4:$F$1040000,5,0)/VLOOKUP($B940,IPSA!$A$4:$F$1040000,5,0)</f>
        <v>0.9788513007595554</v>
      </c>
      <c r="L940" s="2">
        <f t="shared" ref="L940" si="4466">AVERAGE(K891:K940)</f>
        <v>0.98540814796954956</v>
      </c>
      <c r="M940">
        <f>VLOOKUP($B940,INDUSTRIAL!$A$4:$F$1040000,5,0)/VLOOKUP($B940,IPSA!$A$4:$F$1040000,5,0)</f>
        <v>0.89169948886035078</v>
      </c>
      <c r="N940" s="2">
        <f t="shared" ref="N940" si="4467">AVERAGE(M891:M940)</f>
        <v>0.89309439223276921</v>
      </c>
      <c r="O940">
        <f>VLOOKUP($B940,RETAIL!$A$4:$F$1040000,5,0)/VLOOKUP($B940,IPSA!$A$4:$F$1040000,5,0)</f>
        <v>0.95208149910889239</v>
      </c>
      <c r="P940" s="2">
        <f t="shared" ref="P940" si="4468">AVERAGE(O891:O940)</f>
        <v>0.92961092774261411</v>
      </c>
    </row>
    <row r="941" spans="1:16">
      <c r="A941" t="str">
        <f t="shared" si="4268"/>
        <v/>
      </c>
      <c r="B941" s="2">
        <f>IPSA!A1118</f>
        <v>20091007</v>
      </c>
      <c r="C941">
        <f>VLOOKUP($B941,BANCA!$A$4:$F$1040000,5,0)/VLOOKUP($B941,IPSA!$A$4:$F$1040000,5,0)</f>
        <v>1.0225287014437474</v>
      </c>
      <c r="D941" s="2">
        <f t="shared" si="4187"/>
        <v>1.0164394740908476</v>
      </c>
      <c r="E941">
        <f>VLOOKUP($B941,'CONST.&amp;INMOB'!$A$4:$F$1040000,5,0)/VLOOKUP($B941,IPSA!$A$4:$F$1040000,5,0)</f>
        <v>1.5377672215952667</v>
      </c>
      <c r="F941" s="2">
        <f t="shared" si="4187"/>
        <v>1.4306152346795538</v>
      </c>
      <c r="G941">
        <f>VLOOKUP($B941,COMMODITIES!$A$4:$F$1040000,5,0)/VLOOKUP($B941,IPSA!$A$4:$F$1040000,5,0)</f>
        <v>1.1324797989076394</v>
      </c>
      <c r="H941" s="2">
        <f t="shared" ref="H941" si="4469">AVERAGE(G892:G941)</f>
        <v>1.0943390244373625</v>
      </c>
      <c r="I941">
        <f>VLOOKUP($B941,UTILITIES!$A$4:$F$1040000,5,0)/VLOOKUP($B941,IPSA!$A$4:$F$1040000,5,0)</f>
        <v>1.0100951514462262</v>
      </c>
      <c r="J941" s="2">
        <f t="shared" ref="J941" si="4470">AVERAGE(I892:I941)</f>
        <v>1.0528794890784925</v>
      </c>
      <c r="K941">
        <f>VLOOKUP($B941,CONSUMO!$A$4:$F$1040000,5,0)/VLOOKUP($B941,IPSA!$A$4:$F$1040000,5,0)</f>
        <v>0.97572398790413128</v>
      </c>
      <c r="L941" s="2">
        <f t="shared" ref="L941" si="4471">AVERAGE(K892:K941)</f>
        <v>0.98516164784719473</v>
      </c>
      <c r="M941">
        <f>VLOOKUP($B941,INDUSTRIAL!$A$4:$F$1040000,5,0)/VLOOKUP($B941,IPSA!$A$4:$F$1040000,5,0)</f>
        <v>0.89533894968900085</v>
      </c>
      <c r="N941" s="2">
        <f t="shared" ref="N941" si="4472">AVERAGE(M892:M941)</f>
        <v>0.89359378340504003</v>
      </c>
      <c r="O941">
        <f>VLOOKUP($B941,RETAIL!$A$4:$F$1040000,5,0)/VLOOKUP($B941,IPSA!$A$4:$F$1040000,5,0)</f>
        <v>0.94781367463046073</v>
      </c>
      <c r="P941" s="2">
        <f t="shared" ref="P941" si="4473">AVERAGE(O892:O941)</f>
        <v>0.93015500115846717</v>
      </c>
    </row>
    <row r="942" spans="1:16">
      <c r="A942" t="str">
        <f t="shared" si="4268"/>
        <v/>
      </c>
      <c r="B942" s="2">
        <f>IPSA!A1119</f>
        <v>20091008</v>
      </c>
      <c r="C942">
        <f>VLOOKUP($B942,BANCA!$A$4:$F$1040000,5,0)/VLOOKUP($B942,IPSA!$A$4:$F$1040000,5,0)</f>
        <v>1.0182718823140762</v>
      </c>
      <c r="D942" s="2">
        <f t="shared" si="4187"/>
        <v>1.0171018309418101</v>
      </c>
      <c r="E942">
        <f>VLOOKUP($B942,'CONST.&amp;INMOB'!$A$4:$F$1040000,5,0)/VLOOKUP($B942,IPSA!$A$4:$F$1040000,5,0)</f>
        <v>1.5488002322687002</v>
      </c>
      <c r="F942" s="2">
        <f t="shared" si="4187"/>
        <v>1.4352411493982071</v>
      </c>
      <c r="G942">
        <f>VLOOKUP($B942,COMMODITIES!$A$4:$F$1040000,5,0)/VLOOKUP($B942,IPSA!$A$4:$F$1040000,5,0)</f>
        <v>1.1340875640148254</v>
      </c>
      <c r="H942" s="2">
        <f t="shared" ref="H942" si="4474">AVERAGE(G893:G942)</f>
        <v>1.0956159060494717</v>
      </c>
      <c r="I942">
        <f>VLOOKUP($B942,UTILITIES!$A$4:$F$1040000,5,0)/VLOOKUP($B942,IPSA!$A$4:$F$1040000,5,0)</f>
        <v>1.0094984228686528</v>
      </c>
      <c r="J942" s="2">
        <f t="shared" ref="J942" si="4475">AVERAGE(I893:I942)</f>
        <v>1.0511088320620781</v>
      </c>
      <c r="K942">
        <f>VLOOKUP($B942,CONSUMO!$A$4:$F$1040000,5,0)/VLOOKUP($B942,IPSA!$A$4:$F$1040000,5,0)</f>
        <v>0.97945304109304143</v>
      </c>
      <c r="L942" s="2">
        <f t="shared" ref="L942" si="4476">AVERAGE(K893:K942)</f>
        <v>0.98475380531922341</v>
      </c>
      <c r="M942">
        <f>VLOOKUP($B942,INDUSTRIAL!$A$4:$F$1040000,5,0)/VLOOKUP($B942,IPSA!$A$4:$F$1040000,5,0)</f>
        <v>0.8958357248071559</v>
      </c>
      <c r="N942" s="2">
        <f t="shared" ref="N942" si="4477">AVERAGE(M893:M942)</f>
        <v>0.89417440978786078</v>
      </c>
      <c r="O942">
        <f>VLOOKUP($B942,RETAIL!$A$4:$F$1040000,5,0)/VLOOKUP($B942,IPSA!$A$4:$F$1040000,5,0)</f>
        <v>0.94538268108531875</v>
      </c>
      <c r="P942" s="2">
        <f t="shared" ref="P942" si="4478">AVERAGE(O893:O942)</f>
        <v>0.93056438766560745</v>
      </c>
    </row>
    <row r="943" spans="1:16">
      <c r="A943" t="str">
        <f t="shared" si="4268"/>
        <v/>
      </c>
      <c r="B943" s="2">
        <f>IPSA!A1120</f>
        <v>20091009</v>
      </c>
      <c r="C943">
        <f>VLOOKUP($B943,BANCA!$A$4:$F$1040000,5,0)/VLOOKUP($B943,IPSA!$A$4:$F$1040000,5,0)</f>
        <v>1.0175464683154534</v>
      </c>
      <c r="D943" s="2">
        <f t="shared" si="4187"/>
        <v>1.0178489006249942</v>
      </c>
      <c r="E943">
        <f>VLOOKUP($B943,'CONST.&amp;INMOB'!$A$4:$F$1040000,5,0)/VLOOKUP($B943,IPSA!$A$4:$F$1040000,5,0)</f>
        <v>1.534380420532035</v>
      </c>
      <c r="F943" s="2">
        <f t="shared" si="4187"/>
        <v>1.4395669899786758</v>
      </c>
      <c r="G943">
        <f>VLOOKUP($B943,COMMODITIES!$A$4:$F$1040000,5,0)/VLOOKUP($B943,IPSA!$A$4:$F$1040000,5,0)</f>
        <v>1.1334357798218218</v>
      </c>
      <c r="H943" s="2">
        <f t="shared" ref="H943" si="4479">AVERAGE(G894:G943)</f>
        <v>1.0968239205800079</v>
      </c>
      <c r="I943">
        <f>VLOOKUP($B943,UTILITIES!$A$4:$F$1040000,5,0)/VLOOKUP($B943,IPSA!$A$4:$F$1040000,5,0)</f>
        <v>1.0024479542138254</v>
      </c>
      <c r="J943" s="2">
        <f t="shared" ref="J943" si="4480">AVERAGE(I894:I943)</f>
        <v>1.0491938227561053</v>
      </c>
      <c r="K943">
        <f>VLOOKUP($B943,CONSUMO!$A$4:$F$1040000,5,0)/VLOOKUP($B943,IPSA!$A$4:$F$1040000,5,0)</f>
        <v>0.98789735139569834</v>
      </c>
      <c r="L943" s="2">
        <f t="shared" ref="L943" si="4481">AVERAGE(K894:K943)</f>
        <v>0.98476876211115039</v>
      </c>
      <c r="M943">
        <f>VLOOKUP($B943,INDUSTRIAL!$A$4:$F$1040000,5,0)/VLOOKUP($B943,IPSA!$A$4:$F$1040000,5,0)</f>
        <v>0.89628884123995733</v>
      </c>
      <c r="N943" s="2">
        <f t="shared" ref="N943" si="4482">AVERAGE(M894:M943)</f>
        <v>0.89474396338901119</v>
      </c>
      <c r="O943">
        <f>VLOOKUP($B943,RETAIL!$A$4:$F$1040000,5,0)/VLOOKUP($B943,IPSA!$A$4:$F$1040000,5,0)</f>
        <v>0.95779144888109224</v>
      </c>
      <c r="P943" s="2">
        <f t="shared" ref="P943" si="4483">AVERAGE(O894:O943)</f>
        <v>0.93126133703272795</v>
      </c>
    </row>
    <row r="944" spans="1:16">
      <c r="A944" t="str">
        <f t="shared" si="4268"/>
        <v/>
      </c>
      <c r="B944" s="2">
        <f>IPSA!A1121</f>
        <v>20091013</v>
      </c>
      <c r="C944">
        <f>VLOOKUP($B944,BANCA!$A$4:$F$1040000,5,0)/VLOOKUP($B944,IPSA!$A$4:$F$1040000,5,0)</f>
        <v>1.0146424513028982</v>
      </c>
      <c r="D944" s="2">
        <f t="shared" si="4187"/>
        <v>1.0184783251888367</v>
      </c>
      <c r="E944">
        <f>VLOOKUP($B944,'CONST.&amp;INMOB'!$A$4:$F$1040000,5,0)/VLOOKUP($B944,IPSA!$A$4:$F$1040000,5,0)</f>
        <v>1.5361920607034814</v>
      </c>
      <c r="F944" s="2">
        <f t="shared" si="4187"/>
        <v>1.4438161427047411</v>
      </c>
      <c r="G944">
        <f>VLOOKUP($B944,COMMODITIES!$A$4:$F$1040000,5,0)/VLOOKUP($B944,IPSA!$A$4:$F$1040000,5,0)</f>
        <v>1.1343580990636875</v>
      </c>
      <c r="H944" s="2">
        <f t="shared" ref="H944" si="4484">AVERAGE(G895:G944)</f>
        <v>1.0980340755561364</v>
      </c>
      <c r="I944">
        <f>VLOOKUP($B944,UTILITIES!$A$4:$F$1040000,5,0)/VLOOKUP($B944,IPSA!$A$4:$F$1040000,5,0)</f>
        <v>1.0022120945067901</v>
      </c>
      <c r="J944" s="2">
        <f t="shared" ref="J944" si="4485">AVERAGE(I895:I944)</f>
        <v>1.0473177125291993</v>
      </c>
      <c r="K944">
        <f>VLOOKUP($B944,CONSUMO!$A$4:$F$1040000,5,0)/VLOOKUP($B944,IPSA!$A$4:$F$1040000,5,0)</f>
        <v>0.98529263071780904</v>
      </c>
      <c r="L944" s="2">
        <f t="shared" ref="L944" si="4486">AVERAGE(K895:K944)</f>
        <v>0.98479251814128987</v>
      </c>
      <c r="M944">
        <f>VLOOKUP($B944,INDUSTRIAL!$A$4:$F$1040000,5,0)/VLOOKUP($B944,IPSA!$A$4:$F$1040000,5,0)</f>
        <v>0.88772895077608593</v>
      </c>
      <c r="N944" s="2">
        <f t="shared" ref="N944" si="4487">AVERAGE(M895:M944)</f>
        <v>0.89518357743025978</v>
      </c>
      <c r="O944">
        <f>VLOOKUP($B944,RETAIL!$A$4:$F$1040000,5,0)/VLOOKUP($B944,IPSA!$A$4:$F$1040000,5,0)</f>
        <v>0.96673872753866652</v>
      </c>
      <c r="P944" s="2">
        <f t="shared" ref="P944" si="4488">AVERAGE(O895:O944)</f>
        <v>0.93218690570661833</v>
      </c>
    </row>
    <row r="945" spans="1:16">
      <c r="A945" t="str">
        <f t="shared" si="4268"/>
        <v/>
      </c>
      <c r="B945" s="2">
        <f>IPSA!A1122</f>
        <v>20091014</v>
      </c>
      <c r="C945">
        <f>VLOOKUP($B945,BANCA!$A$4:$F$1040000,5,0)/VLOOKUP($B945,IPSA!$A$4:$F$1040000,5,0)</f>
        <v>1.0137149869959019</v>
      </c>
      <c r="D945" s="2">
        <f t="shared" si="4187"/>
        <v>1.0189724182361959</v>
      </c>
      <c r="E945">
        <f>VLOOKUP($B945,'CONST.&amp;INMOB'!$A$4:$F$1040000,5,0)/VLOOKUP($B945,IPSA!$A$4:$F$1040000,5,0)</f>
        <v>1.5345043708259094</v>
      </c>
      <c r="F945" s="2">
        <f t="shared" si="4187"/>
        <v>1.4478431465653556</v>
      </c>
      <c r="G945">
        <f>VLOOKUP($B945,COMMODITIES!$A$4:$F$1040000,5,0)/VLOOKUP($B945,IPSA!$A$4:$F$1040000,5,0)</f>
        <v>1.1266905977093968</v>
      </c>
      <c r="H945" s="2">
        <f t="shared" ref="H945" si="4489">AVERAGE(G896:G945)</f>
        <v>1.0988547554297359</v>
      </c>
      <c r="I945">
        <f>VLOOKUP($B945,UTILITIES!$A$4:$F$1040000,5,0)/VLOOKUP($B945,IPSA!$A$4:$F$1040000,5,0)</f>
        <v>1.0076030175395858</v>
      </c>
      <c r="J945" s="2">
        <f t="shared" ref="J945" si="4490">AVERAGE(I896:I945)</f>
        <v>1.0458200007841583</v>
      </c>
      <c r="K945">
        <f>VLOOKUP($B945,CONSUMO!$A$4:$F$1040000,5,0)/VLOOKUP($B945,IPSA!$A$4:$F$1040000,5,0)</f>
        <v>0.9770916596265683</v>
      </c>
      <c r="L945" s="2">
        <f t="shared" ref="L945" si="4491">AVERAGE(K896:K945)</f>
        <v>0.98485336696371673</v>
      </c>
      <c r="M945">
        <f>VLOOKUP($B945,INDUSTRIAL!$A$4:$F$1040000,5,0)/VLOOKUP($B945,IPSA!$A$4:$F$1040000,5,0)</f>
        <v>0.88443482610355884</v>
      </c>
      <c r="N945" s="2">
        <f t="shared" ref="N945" si="4492">AVERAGE(M896:M945)</f>
        <v>0.89563410111894737</v>
      </c>
      <c r="O945">
        <f>VLOOKUP($B945,RETAIL!$A$4:$F$1040000,5,0)/VLOOKUP($B945,IPSA!$A$4:$F$1040000,5,0)</f>
        <v>0.97914755112814256</v>
      </c>
      <c r="P945" s="2">
        <f t="shared" ref="P945" si="4493">AVERAGE(O896:O945)</f>
        <v>0.93332020971648788</v>
      </c>
    </row>
    <row r="946" spans="1:16">
      <c r="A946" t="str">
        <f t="shared" si="4268"/>
        <v/>
      </c>
      <c r="B946" s="2">
        <f>IPSA!A1123</f>
        <v>20091015</v>
      </c>
      <c r="C946">
        <f>VLOOKUP($B946,BANCA!$A$4:$F$1040000,5,0)/VLOOKUP($B946,IPSA!$A$4:$F$1040000,5,0)</f>
        <v>1.0121276712124703</v>
      </c>
      <c r="D946" s="2">
        <f t="shared" si="4187"/>
        <v>1.0194488925949872</v>
      </c>
      <c r="E946">
        <f>VLOOKUP($B946,'CONST.&amp;INMOB'!$A$4:$F$1040000,5,0)/VLOOKUP($B946,IPSA!$A$4:$F$1040000,5,0)</f>
        <v>1.5544914542149353</v>
      </c>
      <c r="F946" s="2">
        <f t="shared" si="4187"/>
        <v>1.4517740597333437</v>
      </c>
      <c r="G946">
        <f>VLOOKUP($B946,COMMODITIES!$A$4:$F$1040000,5,0)/VLOOKUP($B946,IPSA!$A$4:$F$1040000,5,0)</f>
        <v>1.1206505876027344</v>
      </c>
      <c r="H946" s="2">
        <f t="shared" ref="H946" si="4494">AVERAGE(G897:G946)</f>
        <v>1.0994722456000565</v>
      </c>
      <c r="I946">
        <f>VLOOKUP($B946,UTILITIES!$A$4:$F$1040000,5,0)/VLOOKUP($B946,IPSA!$A$4:$F$1040000,5,0)</f>
        <v>1.010684558931352</v>
      </c>
      <c r="J946" s="2">
        <f t="shared" ref="J946" si="4495">AVERAGE(I897:I946)</f>
        <v>1.0445489879260625</v>
      </c>
      <c r="K946">
        <f>VLOOKUP($B946,CONSUMO!$A$4:$F$1040000,5,0)/VLOOKUP($B946,IPSA!$A$4:$F$1040000,5,0)</f>
        <v>0.96878571411945713</v>
      </c>
      <c r="L946" s="2">
        <f t="shared" ref="L946" si="4496">AVERAGE(K897:K946)</f>
        <v>0.98487648013216489</v>
      </c>
      <c r="M946">
        <f>VLOOKUP($B946,INDUSTRIAL!$A$4:$F$1040000,5,0)/VLOOKUP($B946,IPSA!$A$4:$F$1040000,5,0)</f>
        <v>0.89298856915417324</v>
      </c>
      <c r="N946" s="2">
        <f t="shared" ref="N946" si="4497">AVERAGE(M897:M946)</f>
        <v>0.89619214729338315</v>
      </c>
      <c r="O946">
        <f>VLOOKUP($B946,RETAIL!$A$4:$F$1040000,5,0)/VLOOKUP($B946,IPSA!$A$4:$F$1040000,5,0)</f>
        <v>0.98150401394698195</v>
      </c>
      <c r="P946" s="2">
        <f t="shared" ref="P946" si="4498">AVERAGE(O897:O946)</f>
        <v>0.9343030714923819</v>
      </c>
    </row>
    <row r="947" spans="1:16">
      <c r="A947" t="str">
        <f t="shared" si="4268"/>
        <v/>
      </c>
      <c r="B947" s="2">
        <f>IPSA!A1124</f>
        <v>20091016</v>
      </c>
      <c r="C947">
        <f>VLOOKUP($B947,BANCA!$A$4:$F$1040000,5,0)/VLOOKUP($B947,IPSA!$A$4:$F$1040000,5,0)</f>
        <v>1.004211590345373</v>
      </c>
      <c r="D947" s="2">
        <f t="shared" si="4187"/>
        <v>1.019746531892411</v>
      </c>
      <c r="E947">
        <f>VLOOKUP($B947,'CONST.&amp;INMOB'!$A$4:$F$1040000,5,0)/VLOOKUP($B947,IPSA!$A$4:$F$1040000,5,0)</f>
        <v>1.5509262684456544</v>
      </c>
      <c r="F947" s="2">
        <f t="shared" si="4187"/>
        <v>1.4553371639152763</v>
      </c>
      <c r="G947">
        <f>VLOOKUP($B947,COMMODITIES!$A$4:$F$1040000,5,0)/VLOOKUP($B947,IPSA!$A$4:$F$1040000,5,0)</f>
        <v>1.1241624183743248</v>
      </c>
      <c r="H947" s="2">
        <f t="shared" ref="H947" si="4499">AVERAGE(G898:G947)</f>
        <v>1.0999326125098923</v>
      </c>
      <c r="I947">
        <f>VLOOKUP($B947,UTILITIES!$A$4:$F$1040000,5,0)/VLOOKUP($B947,IPSA!$A$4:$F$1040000,5,0)</f>
        <v>1.0107045071502161</v>
      </c>
      <c r="J947" s="2">
        <f t="shared" ref="J947" si="4500">AVERAGE(I898:I947)</f>
        <v>1.0435025813114784</v>
      </c>
      <c r="K947">
        <f>VLOOKUP($B947,CONSUMO!$A$4:$F$1040000,5,0)/VLOOKUP($B947,IPSA!$A$4:$F$1040000,5,0)</f>
        <v>0.97126828462992931</v>
      </c>
      <c r="L947" s="2">
        <f t="shared" ref="L947" si="4501">AVERAGE(K898:K947)</f>
        <v>0.98513459035707707</v>
      </c>
      <c r="M947">
        <f>VLOOKUP($B947,INDUSTRIAL!$A$4:$F$1040000,5,0)/VLOOKUP($B947,IPSA!$A$4:$F$1040000,5,0)</f>
        <v>0.90568573400656116</v>
      </c>
      <c r="N947" s="2">
        <f t="shared" ref="N947" si="4502">AVERAGE(M898:M947)</f>
        <v>0.89692171669944754</v>
      </c>
      <c r="O947">
        <f>VLOOKUP($B947,RETAIL!$A$4:$F$1040000,5,0)/VLOOKUP($B947,IPSA!$A$4:$F$1040000,5,0)</f>
        <v>0.97630704803087254</v>
      </c>
      <c r="P947" s="2">
        <f t="shared" ref="P947" si="4503">AVERAGE(O898:O947)</f>
        <v>0.93515765639475856</v>
      </c>
    </row>
    <row r="948" spans="1:16">
      <c r="A948" t="str">
        <f t="shared" si="4268"/>
        <v/>
      </c>
      <c r="B948" s="2">
        <f>IPSA!A1125</f>
        <v>20091019</v>
      </c>
      <c r="C948">
        <f>VLOOKUP($B948,BANCA!$A$4:$F$1040000,5,0)/VLOOKUP($B948,IPSA!$A$4:$F$1040000,5,0)</f>
        <v>1.0013597986803588</v>
      </c>
      <c r="D948" s="2">
        <f t="shared" si="4187"/>
        <v>1.0199685855625618</v>
      </c>
      <c r="E948">
        <f>VLOOKUP($B948,'CONST.&amp;INMOB'!$A$4:$F$1040000,5,0)/VLOOKUP($B948,IPSA!$A$4:$F$1040000,5,0)</f>
        <v>1.559696030024355</v>
      </c>
      <c r="F948" s="2">
        <f t="shared" si="4187"/>
        <v>1.4592221306078892</v>
      </c>
      <c r="G948">
        <f>VLOOKUP($B948,COMMODITIES!$A$4:$F$1040000,5,0)/VLOOKUP($B948,IPSA!$A$4:$F$1040000,5,0)</f>
        <v>1.1254012129404229</v>
      </c>
      <c r="H948" s="2">
        <f t="shared" ref="H948" si="4504">AVERAGE(G899:G948)</f>
        <v>1.1005354597879551</v>
      </c>
      <c r="I948">
        <f>VLOOKUP($B948,UTILITIES!$A$4:$F$1040000,5,0)/VLOOKUP($B948,IPSA!$A$4:$F$1040000,5,0)</f>
        <v>1.0095104898342031</v>
      </c>
      <c r="J948" s="2">
        <f t="shared" ref="J948" si="4505">AVERAGE(I899:I948)</f>
        <v>1.0424382540103252</v>
      </c>
      <c r="K948">
        <f>VLOOKUP($B948,CONSUMO!$A$4:$F$1040000,5,0)/VLOOKUP($B948,IPSA!$A$4:$F$1040000,5,0)</f>
        <v>0.97730033092292146</v>
      </c>
      <c r="L948" s="2">
        <f t="shared" ref="L948" si="4506">AVERAGE(K899:K948)</f>
        <v>0.98524222266637462</v>
      </c>
      <c r="M948">
        <f>VLOOKUP($B948,INDUSTRIAL!$A$4:$F$1040000,5,0)/VLOOKUP($B948,IPSA!$A$4:$F$1040000,5,0)</f>
        <v>0.90236963725778963</v>
      </c>
      <c r="N948" s="2">
        <f t="shared" ref="N948" si="4507">AVERAGE(M899:M948)</f>
        <v>0.89750211920456768</v>
      </c>
      <c r="O948">
        <f>VLOOKUP($B948,RETAIL!$A$4:$F$1040000,5,0)/VLOOKUP($B948,IPSA!$A$4:$F$1040000,5,0)</f>
        <v>0.97559711074605504</v>
      </c>
      <c r="P948" s="2">
        <f t="shared" ref="P948" si="4508">AVERAGE(O899:O948)</f>
        <v>0.93596383312148179</v>
      </c>
    </row>
    <row r="949" spans="1:16">
      <c r="A949" t="str">
        <f t="shared" si="4268"/>
        <v/>
      </c>
      <c r="B949" s="2">
        <f>IPSA!A1126</f>
        <v>20091020</v>
      </c>
      <c r="C949">
        <f>VLOOKUP($B949,BANCA!$A$4:$F$1040000,5,0)/VLOOKUP($B949,IPSA!$A$4:$F$1040000,5,0)</f>
        <v>1.0164454091483812</v>
      </c>
      <c r="D949" s="2">
        <f t="shared" ref="D949:F1012" si="4509">AVERAGE(C900:C949)</f>
        <v>1.0203239415800862</v>
      </c>
      <c r="E949">
        <f>VLOOKUP($B949,'CONST.&amp;INMOB'!$A$4:$F$1040000,5,0)/VLOOKUP($B949,IPSA!$A$4:$F$1040000,5,0)</f>
        <v>1.5694438800449095</v>
      </c>
      <c r="F949" s="2">
        <f t="shared" si="4509"/>
        <v>1.4632277956045261</v>
      </c>
      <c r="G949">
        <f>VLOOKUP($B949,COMMODITIES!$A$4:$F$1040000,5,0)/VLOOKUP($B949,IPSA!$A$4:$F$1040000,5,0)</f>
        <v>1.1275840629568008</v>
      </c>
      <c r="H949" s="2">
        <f t="shared" ref="H949" si="4510">AVERAGE(G900:G949)</f>
        <v>1.1011599478700107</v>
      </c>
      <c r="I949">
        <f>VLOOKUP($B949,UTILITIES!$A$4:$F$1040000,5,0)/VLOOKUP($B949,IPSA!$A$4:$F$1040000,5,0)</f>
        <v>0.99926563557644421</v>
      </c>
      <c r="J949" s="2">
        <f t="shared" ref="J949" si="4511">AVERAGE(I900:I949)</f>
        <v>1.0413644281690912</v>
      </c>
      <c r="K949">
        <f>VLOOKUP($B949,CONSUMO!$A$4:$F$1040000,5,0)/VLOOKUP($B949,IPSA!$A$4:$F$1040000,5,0)</f>
        <v>0.97110929084198216</v>
      </c>
      <c r="L949" s="2">
        <f t="shared" ref="L949" si="4512">AVERAGE(K900:K949)</f>
        <v>0.98475285238259658</v>
      </c>
      <c r="M949">
        <f>VLOOKUP($B949,INDUSTRIAL!$A$4:$F$1040000,5,0)/VLOOKUP($B949,IPSA!$A$4:$F$1040000,5,0)</f>
        <v>0.90301251960723983</v>
      </c>
      <c r="N949" s="2">
        <f t="shared" ref="N949" si="4513">AVERAGE(M900:M949)</f>
        <v>0.8980933036276818</v>
      </c>
      <c r="O949">
        <f>VLOOKUP($B949,RETAIL!$A$4:$F$1040000,5,0)/VLOOKUP($B949,IPSA!$A$4:$F$1040000,5,0)</f>
        <v>0.98621891142229845</v>
      </c>
      <c r="P949" s="2">
        <f t="shared" ref="P949" si="4514">AVERAGE(O900:O949)</f>
        <v>0.93699528539898824</v>
      </c>
    </row>
    <row r="950" spans="1:16">
      <c r="A950" t="str">
        <f t="shared" si="4268"/>
        <v/>
      </c>
      <c r="B950" s="2">
        <f>IPSA!A1127</f>
        <v>20091021</v>
      </c>
      <c r="C950">
        <f>VLOOKUP($B950,BANCA!$A$4:$F$1040000,5,0)/VLOOKUP($B950,IPSA!$A$4:$F$1040000,5,0)</f>
        <v>1.0234660255477928</v>
      </c>
      <c r="D950" s="2">
        <f t="shared" si="4509"/>
        <v>1.0207095555893673</v>
      </c>
      <c r="E950">
        <f>VLOOKUP($B950,'CONST.&amp;INMOB'!$A$4:$F$1040000,5,0)/VLOOKUP($B950,IPSA!$A$4:$F$1040000,5,0)</f>
        <v>1.6052670929499704</v>
      </c>
      <c r="F950" s="2">
        <f t="shared" si="4509"/>
        <v>1.4676388294812228</v>
      </c>
      <c r="G950">
        <f>VLOOKUP($B950,COMMODITIES!$A$4:$F$1040000,5,0)/VLOOKUP($B950,IPSA!$A$4:$F$1040000,5,0)</f>
        <v>1.1169013911742183</v>
      </c>
      <c r="H950" s="2">
        <f t="shared" ref="H950" si="4515">AVERAGE(G901:G950)</f>
        <v>1.1017478792475877</v>
      </c>
      <c r="I950">
        <f>VLOOKUP($B950,UTILITIES!$A$4:$F$1040000,5,0)/VLOOKUP($B950,IPSA!$A$4:$F$1040000,5,0)</f>
        <v>0.99668079628179085</v>
      </c>
      <c r="J950" s="2">
        <f t="shared" ref="J950" si="4516">AVERAGE(I901:I950)</f>
        <v>1.0400221868249033</v>
      </c>
      <c r="K950">
        <f>VLOOKUP($B950,CONSUMO!$A$4:$F$1040000,5,0)/VLOOKUP($B950,IPSA!$A$4:$F$1040000,5,0)</f>
        <v>0.97939903283105734</v>
      </c>
      <c r="L950" s="2">
        <f t="shared" ref="L950" si="4517">AVERAGE(K901:K950)</f>
        <v>0.98425668093303442</v>
      </c>
      <c r="M950">
        <f>VLOOKUP($B950,INDUSTRIAL!$A$4:$F$1040000,5,0)/VLOOKUP($B950,IPSA!$A$4:$F$1040000,5,0)</f>
        <v>0.90455500474005068</v>
      </c>
      <c r="N950" s="2">
        <f t="shared" ref="N950" si="4518">AVERAGE(M901:M950)</f>
        <v>0.89873358503102196</v>
      </c>
      <c r="O950">
        <f>VLOOKUP($B950,RETAIL!$A$4:$F$1040000,5,0)/VLOOKUP($B950,IPSA!$A$4:$F$1040000,5,0)</f>
        <v>1.0016877851550841</v>
      </c>
      <c r="P950" s="2">
        <f t="shared" ref="P950" si="4519">AVERAGE(O901:O950)</f>
        <v>0.93846271561790684</v>
      </c>
    </row>
    <row r="951" spans="1:16">
      <c r="A951" t="str">
        <f t="shared" si="4268"/>
        <v/>
      </c>
      <c r="B951" s="2">
        <f>IPSA!A1128</f>
        <v>20091022</v>
      </c>
      <c r="C951">
        <f>VLOOKUP($B951,BANCA!$A$4:$F$1040000,5,0)/VLOOKUP($B951,IPSA!$A$4:$F$1040000,5,0)</f>
        <v>1.0125294792324446</v>
      </c>
      <c r="D951" s="2">
        <f t="shared" si="4509"/>
        <v>1.0208255269276887</v>
      </c>
      <c r="E951">
        <f>VLOOKUP($B951,'CONST.&amp;INMOB'!$A$4:$F$1040000,5,0)/VLOOKUP($B951,IPSA!$A$4:$F$1040000,5,0)</f>
        <v>1.6114499506189905</v>
      </c>
      <c r="F951" s="2">
        <f t="shared" si="4509"/>
        <v>1.472293683552385</v>
      </c>
      <c r="G951">
        <f>VLOOKUP($B951,COMMODITIES!$A$4:$F$1040000,5,0)/VLOOKUP($B951,IPSA!$A$4:$F$1040000,5,0)</f>
        <v>1.1218843980613122</v>
      </c>
      <c r="H951" s="2">
        <f t="shared" ref="H951" si="4520">AVERAGE(G902:G951)</f>
        <v>1.1026390995128488</v>
      </c>
      <c r="I951">
        <f>VLOOKUP($B951,UTILITIES!$A$4:$F$1040000,5,0)/VLOOKUP($B951,IPSA!$A$4:$F$1040000,5,0)</f>
        <v>0.99475788075218463</v>
      </c>
      <c r="J951" s="2">
        <f t="shared" ref="J951" si="4521">AVERAGE(I902:I951)</f>
        <v>1.0385905163920039</v>
      </c>
      <c r="K951">
        <f>VLOOKUP($B951,CONSUMO!$A$4:$F$1040000,5,0)/VLOOKUP($B951,IPSA!$A$4:$F$1040000,5,0)</f>
        <v>0.97189792951227028</v>
      </c>
      <c r="L951" s="2">
        <f t="shared" ref="L951" si="4522">AVERAGE(K902:K951)</f>
        <v>0.98349401538805925</v>
      </c>
      <c r="M951">
        <f>VLOOKUP($B951,INDUSTRIAL!$A$4:$F$1040000,5,0)/VLOOKUP($B951,IPSA!$A$4:$F$1040000,5,0)</f>
        <v>0.902459912344315</v>
      </c>
      <c r="N951" s="2">
        <f t="shared" ref="N951" si="4523">AVERAGE(M902:M951)</f>
        <v>0.89905279554926065</v>
      </c>
      <c r="O951">
        <f>VLOOKUP($B951,RETAIL!$A$4:$F$1040000,5,0)/VLOOKUP($B951,IPSA!$A$4:$F$1040000,5,0)</f>
        <v>1.0064171881059132</v>
      </c>
      <c r="P951" s="2">
        <f t="shared" ref="P951" si="4524">AVERAGE(O902:O951)</f>
        <v>0.94005980748332629</v>
      </c>
    </row>
    <row r="952" spans="1:16">
      <c r="A952" t="str">
        <f t="shared" si="4268"/>
        <v/>
      </c>
      <c r="B952" s="2">
        <f>IPSA!A1129</f>
        <v>20091023</v>
      </c>
      <c r="C952">
        <f>VLOOKUP($B952,BANCA!$A$4:$F$1040000,5,0)/VLOOKUP($B952,IPSA!$A$4:$F$1040000,5,0)</f>
        <v>1.0136197356708727</v>
      </c>
      <c r="D952" s="2">
        <f t="shared" si="4509"/>
        <v>1.0207221941329618</v>
      </c>
      <c r="E952">
        <f>VLOOKUP($B952,'CONST.&amp;INMOB'!$A$4:$F$1040000,5,0)/VLOOKUP($B952,IPSA!$A$4:$F$1040000,5,0)</f>
        <v>1.6161643111843378</v>
      </c>
      <c r="F952" s="2">
        <f t="shared" si="4509"/>
        <v>1.4766971921799084</v>
      </c>
      <c r="G952">
        <f>VLOOKUP($B952,COMMODITIES!$A$4:$F$1040000,5,0)/VLOOKUP($B952,IPSA!$A$4:$F$1040000,5,0)</f>
        <v>1.1210895788536699</v>
      </c>
      <c r="H952" s="2">
        <f t="shared" ref="H952" si="4525">AVERAGE(G903:G952)</f>
        <v>1.1036270306018479</v>
      </c>
      <c r="I952">
        <f>VLOOKUP($B952,UTILITIES!$A$4:$F$1040000,5,0)/VLOOKUP($B952,IPSA!$A$4:$F$1040000,5,0)</f>
        <v>0.99005682731404876</v>
      </c>
      <c r="J952" s="2">
        <f t="shared" ref="J952" si="4526">AVERAGE(I903:I952)</f>
        <v>1.0369946107084409</v>
      </c>
      <c r="K952">
        <f>VLOOKUP($B952,CONSUMO!$A$4:$F$1040000,5,0)/VLOOKUP($B952,IPSA!$A$4:$F$1040000,5,0)</f>
        <v>0.96999981881654473</v>
      </c>
      <c r="L952" s="2">
        <f t="shared" ref="L952" si="4527">AVERAGE(K903:K952)</f>
        <v>0.98275470009801791</v>
      </c>
      <c r="M952">
        <f>VLOOKUP($B952,INDUSTRIAL!$A$4:$F$1040000,5,0)/VLOOKUP($B952,IPSA!$A$4:$F$1040000,5,0)</f>
        <v>0.89646329895328558</v>
      </c>
      <c r="N952" s="2">
        <f t="shared" ref="N952" si="4528">AVERAGE(M903:M952)</f>
        <v>0.8993604769163005</v>
      </c>
      <c r="O952">
        <f>VLOOKUP($B952,RETAIL!$A$4:$F$1040000,5,0)/VLOOKUP($B952,IPSA!$A$4:$F$1040000,5,0)</f>
        <v>1.0192551255922799</v>
      </c>
      <c r="P952" s="2">
        <f t="shared" ref="P952" si="4529">AVERAGE(O903:O952)</f>
        <v>0.94204532839560473</v>
      </c>
    </row>
    <row r="953" spans="1:16">
      <c r="A953" t="str">
        <f t="shared" si="4268"/>
        <v/>
      </c>
      <c r="B953" s="2">
        <f>IPSA!A1130</f>
        <v>20091026</v>
      </c>
      <c r="C953">
        <f>VLOOKUP($B953,BANCA!$A$4:$F$1040000,5,0)/VLOOKUP($B953,IPSA!$A$4:$F$1040000,5,0)</f>
        <v>1.0173551690237952</v>
      </c>
      <c r="D953" s="2">
        <f t="shared" si="4509"/>
        <v>1.0204657974352498</v>
      </c>
      <c r="E953">
        <f>VLOOKUP($B953,'CONST.&amp;INMOB'!$A$4:$F$1040000,5,0)/VLOOKUP($B953,IPSA!$A$4:$F$1040000,5,0)</f>
        <v>1.6113045858003803</v>
      </c>
      <c r="F953" s="2">
        <f t="shared" si="4509"/>
        <v>1.4812509376107448</v>
      </c>
      <c r="G953">
        <f>VLOOKUP($B953,COMMODITIES!$A$4:$F$1040000,5,0)/VLOOKUP($B953,IPSA!$A$4:$F$1040000,5,0)</f>
        <v>1.1112775711220135</v>
      </c>
      <c r="H953" s="2">
        <f t="shared" ref="H953" si="4530">AVERAGE(G904:G953)</f>
        <v>1.1043487538612142</v>
      </c>
      <c r="I953">
        <f>VLOOKUP($B953,UTILITIES!$A$4:$F$1040000,5,0)/VLOOKUP($B953,IPSA!$A$4:$F$1040000,5,0)</f>
        <v>0.99571024525804308</v>
      </c>
      <c r="J953" s="2">
        <f t="shared" ref="J953" si="4531">AVERAGE(I904:I953)</f>
        <v>1.0356090225454389</v>
      </c>
      <c r="K953">
        <f>VLOOKUP($B953,CONSUMO!$A$4:$F$1040000,5,0)/VLOOKUP($B953,IPSA!$A$4:$F$1040000,5,0)</f>
        <v>0.96727670900140816</v>
      </c>
      <c r="L953" s="2">
        <f t="shared" ref="L953" si="4532">AVERAGE(K904:K953)</f>
        <v>0.98226614411770807</v>
      </c>
      <c r="M953">
        <f>VLOOKUP($B953,INDUSTRIAL!$A$4:$F$1040000,5,0)/VLOOKUP($B953,IPSA!$A$4:$F$1040000,5,0)</f>
        <v>0.9066880709053089</v>
      </c>
      <c r="N953" s="2">
        <f t="shared" ref="N953" si="4533">AVERAGE(M904:M953)</f>
        <v>0.89975284088408625</v>
      </c>
      <c r="O953">
        <f>VLOOKUP($B953,RETAIL!$A$4:$F$1040000,5,0)/VLOOKUP($B953,IPSA!$A$4:$F$1040000,5,0)</f>
        <v>1.0160631626671239</v>
      </c>
      <c r="P953" s="2">
        <f t="shared" ref="P953" si="4534">AVERAGE(O904:O953)</f>
        <v>0.94397373087323377</v>
      </c>
    </row>
    <row r="954" spans="1:16">
      <c r="A954" t="str">
        <f t="shared" si="4268"/>
        <v/>
      </c>
      <c r="B954" s="2">
        <f>IPSA!A1131</f>
        <v>20091027</v>
      </c>
      <c r="C954">
        <f>VLOOKUP($B954,BANCA!$A$4:$F$1040000,5,0)/VLOOKUP($B954,IPSA!$A$4:$F$1040000,5,0)</f>
        <v>1.0199082548946983</v>
      </c>
      <c r="D954" s="2">
        <f t="shared" si="4509"/>
        <v>1.0200788935060794</v>
      </c>
      <c r="E954">
        <f>VLOOKUP($B954,'CONST.&amp;INMOB'!$A$4:$F$1040000,5,0)/VLOOKUP($B954,IPSA!$A$4:$F$1040000,5,0)</f>
        <v>1.6048258554064165</v>
      </c>
      <c r="F954" s="2">
        <f t="shared" si="4509"/>
        <v>1.4861251596448679</v>
      </c>
      <c r="G954">
        <f>VLOOKUP($B954,COMMODITIES!$A$4:$F$1040000,5,0)/VLOOKUP($B954,IPSA!$A$4:$F$1040000,5,0)</f>
        <v>1.1165267814276214</v>
      </c>
      <c r="H954" s="2">
        <f t="shared" ref="H954" si="4535">AVERAGE(G905:G954)</f>
        <v>1.1052617577081765</v>
      </c>
      <c r="I954">
        <f>VLOOKUP($B954,UTILITIES!$A$4:$F$1040000,5,0)/VLOOKUP($B954,IPSA!$A$4:$F$1040000,5,0)</f>
        <v>0.99396115675104069</v>
      </c>
      <c r="J954" s="2">
        <f t="shared" ref="J954" si="4536">AVERAGE(I905:I954)</f>
        <v>1.0341979981058169</v>
      </c>
      <c r="K954">
        <f>VLOOKUP($B954,CONSUMO!$A$4:$F$1040000,5,0)/VLOOKUP($B954,IPSA!$A$4:$F$1040000,5,0)</f>
        <v>0.96186430751246454</v>
      </c>
      <c r="L954" s="2">
        <f t="shared" ref="L954" si="4537">AVERAGE(K905:K954)</f>
        <v>0.98168520760862432</v>
      </c>
      <c r="M954">
        <f>VLOOKUP($B954,INDUSTRIAL!$A$4:$F$1040000,5,0)/VLOOKUP($B954,IPSA!$A$4:$F$1040000,5,0)</f>
        <v>0.90682020978189415</v>
      </c>
      <c r="N954" s="2">
        <f t="shared" ref="N954" si="4538">AVERAGE(M905:M954)</f>
        <v>0.89999979766049842</v>
      </c>
      <c r="O954">
        <f>VLOOKUP($B954,RETAIL!$A$4:$F$1040000,5,0)/VLOOKUP($B954,IPSA!$A$4:$F$1040000,5,0)</f>
        <v>1.0124368025445938</v>
      </c>
      <c r="P954" s="2">
        <f t="shared" ref="P954" si="4539">AVERAGE(O905:O954)</f>
        <v>0.94587242017756479</v>
      </c>
    </row>
    <row r="955" spans="1:16">
      <c r="A955" t="str">
        <f t="shared" si="4268"/>
        <v/>
      </c>
      <c r="B955" s="2">
        <f>IPSA!A1132</f>
        <v>20091028</v>
      </c>
      <c r="C955">
        <f>VLOOKUP($B955,BANCA!$A$4:$F$1040000,5,0)/VLOOKUP($B955,IPSA!$A$4:$F$1040000,5,0)</f>
        <v>1.0137933152184058</v>
      </c>
      <c r="D955" s="2">
        <f t="shared" si="4509"/>
        <v>1.0195951637814948</v>
      </c>
      <c r="E955">
        <f>VLOOKUP($B955,'CONST.&amp;INMOB'!$A$4:$F$1040000,5,0)/VLOOKUP($B955,IPSA!$A$4:$F$1040000,5,0)</f>
        <v>1.5956491660731049</v>
      </c>
      <c r="F955" s="2">
        <f t="shared" si="4509"/>
        <v>1.4905799438297052</v>
      </c>
      <c r="G955">
        <f>VLOOKUP($B955,COMMODITIES!$A$4:$F$1040000,5,0)/VLOOKUP($B955,IPSA!$A$4:$F$1040000,5,0)</f>
        <v>1.115553108387918</v>
      </c>
      <c r="H955" s="2">
        <f t="shared" ref="H955" si="4540">AVERAGE(G906:G955)</f>
        <v>1.1061638747501912</v>
      </c>
      <c r="I955">
        <f>VLOOKUP($B955,UTILITIES!$A$4:$F$1040000,5,0)/VLOOKUP($B955,IPSA!$A$4:$F$1040000,5,0)</f>
        <v>0.99603311985174103</v>
      </c>
      <c r="J955" s="2">
        <f t="shared" ref="J955" si="4541">AVERAGE(I906:I955)</f>
        <v>1.0328180863396734</v>
      </c>
      <c r="K955">
        <f>VLOOKUP($B955,CONSUMO!$A$4:$F$1040000,5,0)/VLOOKUP($B955,IPSA!$A$4:$F$1040000,5,0)</f>
        <v>0.96787871708741824</v>
      </c>
      <c r="L955" s="2">
        <f t="shared" ref="L955" si="4542">AVERAGE(K906:K955)</f>
        <v>0.98113914302915328</v>
      </c>
      <c r="M955">
        <f>VLOOKUP($B955,INDUSTRIAL!$A$4:$F$1040000,5,0)/VLOOKUP($B955,IPSA!$A$4:$F$1040000,5,0)</f>
        <v>0.90339380941514635</v>
      </c>
      <c r="N955" s="2">
        <f t="shared" ref="N955" si="4543">AVERAGE(M906:M955)</f>
        <v>0.90013694801102928</v>
      </c>
      <c r="O955">
        <f>VLOOKUP($B955,RETAIL!$A$4:$F$1040000,5,0)/VLOOKUP($B955,IPSA!$A$4:$F$1040000,5,0)</f>
        <v>1.0073530430007762</v>
      </c>
      <c r="P955" s="2">
        <f t="shared" ref="P955" si="4544">AVERAGE(O906:O955)</f>
        <v>0.94772365228049893</v>
      </c>
    </row>
    <row r="956" spans="1:16">
      <c r="A956" t="str">
        <f t="shared" si="4268"/>
        <v/>
      </c>
      <c r="B956" s="2">
        <f>IPSA!A1133</f>
        <v>20091029</v>
      </c>
      <c r="C956">
        <f>VLOOKUP($B956,BANCA!$A$4:$F$1040000,5,0)/VLOOKUP($B956,IPSA!$A$4:$F$1040000,5,0)</f>
        <v>1.0119035368382718</v>
      </c>
      <c r="D956" s="2">
        <f t="shared" si="4509"/>
        <v>1.0193473710674541</v>
      </c>
      <c r="E956">
        <f>VLOOKUP($B956,'CONST.&amp;INMOB'!$A$4:$F$1040000,5,0)/VLOOKUP($B956,IPSA!$A$4:$F$1040000,5,0)</f>
        <v>1.5928660628945885</v>
      </c>
      <c r="F956" s="2">
        <f t="shared" si="4509"/>
        <v>1.4949143737371051</v>
      </c>
      <c r="G956">
        <f>VLOOKUP($B956,COMMODITIES!$A$4:$F$1040000,5,0)/VLOOKUP($B956,IPSA!$A$4:$F$1040000,5,0)</f>
        <v>1.1275240412061245</v>
      </c>
      <c r="H956" s="2">
        <f t="shared" ref="H956" si="4545">AVERAGE(G907:G956)</f>
        <v>1.1070513941037849</v>
      </c>
      <c r="I956">
        <f>VLOOKUP($B956,UTILITIES!$A$4:$F$1040000,5,0)/VLOOKUP($B956,IPSA!$A$4:$F$1040000,5,0)</f>
        <v>0.99117265807498933</v>
      </c>
      <c r="J956" s="2">
        <f t="shared" ref="J956" si="4546">AVERAGE(I907:I956)</f>
        <v>1.0314393442219556</v>
      </c>
      <c r="K956">
        <f>VLOOKUP($B956,CONSUMO!$A$4:$F$1040000,5,0)/VLOOKUP($B956,IPSA!$A$4:$F$1040000,5,0)</f>
        <v>0.96825733395056901</v>
      </c>
      <c r="L956" s="2">
        <f t="shared" ref="L956" si="4547">AVERAGE(K907:K956)</f>
        <v>0.98054439659081394</v>
      </c>
      <c r="M956">
        <f>VLOOKUP($B956,INDUSTRIAL!$A$4:$F$1040000,5,0)/VLOOKUP($B956,IPSA!$A$4:$F$1040000,5,0)</f>
        <v>0.89724358345123967</v>
      </c>
      <c r="N956" s="2">
        <f t="shared" ref="N956" si="4548">AVERAGE(M907:M956)</f>
        <v>0.90023136949796201</v>
      </c>
      <c r="O956">
        <f>VLOOKUP($B956,RETAIL!$A$4:$F$1040000,5,0)/VLOOKUP($B956,IPSA!$A$4:$F$1040000,5,0)</f>
        <v>1.0065758744824693</v>
      </c>
      <c r="P956" s="2">
        <f t="shared" ref="P956" si="4549">AVERAGE(O907:O956)</f>
        <v>0.94957028724451131</v>
      </c>
    </row>
    <row r="957" spans="1:16">
      <c r="A957" t="str">
        <f t="shared" si="4268"/>
        <v/>
      </c>
      <c r="B957" s="2">
        <f>IPSA!A1134</f>
        <v>20091030</v>
      </c>
      <c r="C957">
        <f>VLOOKUP($B957,BANCA!$A$4:$F$1040000,5,0)/VLOOKUP($B957,IPSA!$A$4:$F$1040000,5,0)</f>
        <v>1.0037752847227837</v>
      </c>
      <c r="D957" s="2">
        <f t="shared" si="4509"/>
        <v>1.0189786711212141</v>
      </c>
      <c r="E957">
        <f>VLOOKUP($B957,'CONST.&amp;INMOB'!$A$4:$F$1040000,5,0)/VLOOKUP($B957,IPSA!$A$4:$F$1040000,5,0)</f>
        <v>1.6142110369979714</v>
      </c>
      <c r="F957" s="2">
        <f t="shared" si="4509"/>
        <v>1.4996055798547312</v>
      </c>
      <c r="G957">
        <f>VLOOKUP($B957,COMMODITIES!$A$4:$F$1040000,5,0)/VLOOKUP($B957,IPSA!$A$4:$F$1040000,5,0)</f>
        <v>1.117749480155392</v>
      </c>
      <c r="H957" s="2">
        <f t="shared" ref="H957" si="4550">AVERAGE(G908:G957)</f>
        <v>1.1077569878875326</v>
      </c>
      <c r="I957">
        <f>VLOOKUP($B957,UTILITIES!$A$4:$F$1040000,5,0)/VLOOKUP($B957,IPSA!$A$4:$F$1040000,5,0)</f>
        <v>0.99282717022301115</v>
      </c>
      <c r="J957" s="2">
        <f t="shared" ref="J957" si="4551">AVERAGE(I908:I957)</f>
        <v>1.0301143611000321</v>
      </c>
      <c r="K957">
        <f>VLOOKUP($B957,CONSUMO!$A$4:$F$1040000,5,0)/VLOOKUP($B957,IPSA!$A$4:$F$1040000,5,0)</f>
        <v>0.98058080189424979</v>
      </c>
      <c r="L957" s="2">
        <f t="shared" ref="L957" si="4552">AVERAGE(K908:K957)</f>
        <v>0.98016924292884644</v>
      </c>
      <c r="M957">
        <f>VLOOKUP($B957,INDUSTRIAL!$A$4:$F$1040000,5,0)/VLOOKUP($B957,IPSA!$A$4:$F$1040000,5,0)</f>
        <v>0.9068609230123108</v>
      </c>
      <c r="N957" s="2">
        <f t="shared" ref="N957" si="4553">AVERAGE(M908:M957)</f>
        <v>0.90050018742911875</v>
      </c>
      <c r="O957">
        <f>VLOOKUP($B957,RETAIL!$A$4:$F$1040000,5,0)/VLOOKUP($B957,IPSA!$A$4:$F$1040000,5,0)</f>
        <v>1.0120001737843842</v>
      </c>
      <c r="P957" s="2">
        <f t="shared" ref="P957" si="4554">AVERAGE(O908:O957)</f>
        <v>0.9515850523739191</v>
      </c>
    </row>
    <row r="958" spans="1:16">
      <c r="A958" t="str">
        <f t="shared" si="4268"/>
        <v/>
      </c>
      <c r="B958" s="2">
        <f>IPSA!A1135</f>
        <v>20091102</v>
      </c>
      <c r="C958">
        <f>VLOOKUP($B958,BANCA!$A$4:$F$1040000,5,0)/VLOOKUP($B958,IPSA!$A$4:$F$1040000,5,0)</f>
        <v>1.0097834288704712</v>
      </c>
      <c r="D958" s="2">
        <f t="shared" si="4509"/>
        <v>1.0187896800771141</v>
      </c>
      <c r="E958">
        <f>VLOOKUP($B958,'CONST.&amp;INMOB'!$A$4:$F$1040000,5,0)/VLOOKUP($B958,IPSA!$A$4:$F$1040000,5,0)</f>
        <v>1.6003355970158337</v>
      </c>
      <c r="F958" s="2">
        <f t="shared" si="4509"/>
        <v>1.5041691506949157</v>
      </c>
      <c r="G958">
        <f>VLOOKUP($B958,COMMODITIES!$A$4:$F$1040000,5,0)/VLOOKUP($B958,IPSA!$A$4:$F$1040000,5,0)</f>
        <v>1.1198860248031448</v>
      </c>
      <c r="H958" s="2">
        <f t="shared" ref="H958" si="4555">AVERAGE(G909:G958)</f>
        <v>1.1084732793061667</v>
      </c>
      <c r="I958">
        <f>VLOOKUP($B958,UTILITIES!$A$4:$F$1040000,5,0)/VLOOKUP($B958,IPSA!$A$4:$F$1040000,5,0)</f>
        <v>0.98728717124879817</v>
      </c>
      <c r="J958" s="2">
        <f t="shared" ref="J958" si="4556">AVERAGE(I909:I958)</f>
        <v>1.0287646586979657</v>
      </c>
      <c r="K958">
        <f>VLOOKUP($B958,CONSUMO!$A$4:$F$1040000,5,0)/VLOOKUP($B958,IPSA!$A$4:$F$1040000,5,0)</f>
        <v>0.98033517105407275</v>
      </c>
      <c r="L958" s="2">
        <f t="shared" ref="L958" si="4557">AVERAGE(K909:K958)</f>
        <v>0.97983186788527132</v>
      </c>
      <c r="M958">
        <f>VLOOKUP($B958,INDUSTRIAL!$A$4:$F$1040000,5,0)/VLOOKUP($B958,IPSA!$A$4:$F$1040000,5,0)</f>
        <v>0.91424811664050043</v>
      </c>
      <c r="N958" s="2">
        <f t="shared" ref="N958" si="4558">AVERAGE(M909:M958)</f>
        <v>0.90111405442288062</v>
      </c>
      <c r="O958">
        <f>VLOOKUP($B958,RETAIL!$A$4:$F$1040000,5,0)/VLOOKUP($B958,IPSA!$A$4:$F$1040000,5,0)</f>
        <v>1.0045240181581414</v>
      </c>
      <c r="P958" s="2">
        <f t="shared" ref="P958" si="4559">AVERAGE(O909:O958)</f>
        <v>0.95330285856804153</v>
      </c>
    </row>
    <row r="959" spans="1:16">
      <c r="A959" t="str">
        <f t="shared" si="4268"/>
        <v/>
      </c>
      <c r="B959" s="2">
        <f>IPSA!A1136</f>
        <v>20091103</v>
      </c>
      <c r="C959">
        <f>VLOOKUP($B959,BANCA!$A$4:$F$1040000,5,0)/VLOOKUP($B959,IPSA!$A$4:$F$1040000,5,0)</f>
        <v>1.0194381660651575</v>
      </c>
      <c r="D959" s="2">
        <f t="shared" si="4509"/>
        <v>1.0189791025803105</v>
      </c>
      <c r="E959">
        <f>VLOOKUP($B959,'CONST.&amp;INMOB'!$A$4:$F$1040000,5,0)/VLOOKUP($B959,IPSA!$A$4:$F$1040000,5,0)</f>
        <v>1.5940714884619591</v>
      </c>
      <c r="F959" s="2">
        <f t="shared" si="4509"/>
        <v>1.5086348790981119</v>
      </c>
      <c r="G959">
        <f>VLOOKUP($B959,COMMODITIES!$A$4:$F$1040000,5,0)/VLOOKUP($B959,IPSA!$A$4:$F$1040000,5,0)</f>
        <v>1.1139920770903966</v>
      </c>
      <c r="H959" s="2">
        <f t="shared" ref="H959" si="4560">AVERAGE(G910:G959)</f>
        <v>1.1089227657147249</v>
      </c>
      <c r="I959">
        <f>VLOOKUP($B959,UTILITIES!$A$4:$F$1040000,5,0)/VLOOKUP($B959,IPSA!$A$4:$F$1040000,5,0)</f>
        <v>0.9912094588847169</v>
      </c>
      <c r="J959" s="2">
        <f t="shared" ref="J959" si="4561">AVERAGE(I910:I959)</f>
        <v>1.0275160466465918</v>
      </c>
      <c r="K959">
        <f>VLOOKUP($B959,CONSUMO!$A$4:$F$1040000,5,0)/VLOOKUP($B959,IPSA!$A$4:$F$1040000,5,0)</f>
        <v>0.98145316126523519</v>
      </c>
      <c r="L959" s="2">
        <f t="shared" ref="L959" si="4562">AVERAGE(K910:K959)</f>
        <v>0.97962188344865675</v>
      </c>
      <c r="M959">
        <f>VLOOKUP($B959,INDUSTRIAL!$A$4:$F$1040000,5,0)/VLOOKUP($B959,IPSA!$A$4:$F$1040000,5,0)</f>
        <v>0.91640297473661192</v>
      </c>
      <c r="N959" s="2">
        <f t="shared" ref="N959" si="4563">AVERAGE(M910:M959)</f>
        <v>0.90162922223553532</v>
      </c>
      <c r="O959">
        <f>VLOOKUP($B959,RETAIL!$A$4:$F$1040000,5,0)/VLOOKUP($B959,IPSA!$A$4:$F$1040000,5,0)</f>
        <v>0.9963259329469093</v>
      </c>
      <c r="P959" s="2">
        <f t="shared" ref="P959" si="4564">AVERAGE(O910:O959)</f>
        <v>0.95480450531362204</v>
      </c>
    </row>
    <row r="960" spans="1:16">
      <c r="A960" t="str">
        <f t="shared" si="4268"/>
        <v/>
      </c>
      <c r="B960" s="2">
        <f>IPSA!A1137</f>
        <v>20091104</v>
      </c>
      <c r="C960">
        <f>VLOOKUP($B960,BANCA!$A$4:$F$1040000,5,0)/VLOOKUP($B960,IPSA!$A$4:$F$1040000,5,0)</f>
        <v>1.0245642759294475</v>
      </c>
      <c r="D960" s="2">
        <f t="shared" si="4509"/>
        <v>1.0190582554238901</v>
      </c>
      <c r="E960">
        <f>VLOOKUP($B960,'CONST.&amp;INMOB'!$A$4:$F$1040000,5,0)/VLOOKUP($B960,IPSA!$A$4:$F$1040000,5,0)</f>
        <v>1.5757885757906673</v>
      </c>
      <c r="F960" s="2">
        <f t="shared" si="4509"/>
        <v>1.5126238905333134</v>
      </c>
      <c r="G960">
        <f>VLOOKUP($B960,COMMODITIES!$A$4:$F$1040000,5,0)/VLOOKUP($B960,IPSA!$A$4:$F$1040000,5,0)</f>
        <v>1.1185599706006697</v>
      </c>
      <c r="H960" s="2">
        <f t="shared" ref="H960" si="4565">AVERAGE(G911:G960)</f>
        <v>1.1094632753846201</v>
      </c>
      <c r="I960">
        <f>VLOOKUP($B960,UTILITIES!$A$4:$F$1040000,5,0)/VLOOKUP($B960,IPSA!$A$4:$F$1040000,5,0)</f>
        <v>0.98742013405975171</v>
      </c>
      <c r="J960" s="2">
        <f t="shared" ref="J960" si="4566">AVERAGE(I911:I960)</f>
        <v>1.0262118378657241</v>
      </c>
      <c r="K960">
        <f>VLOOKUP($B960,CONSUMO!$A$4:$F$1040000,5,0)/VLOOKUP($B960,IPSA!$A$4:$F$1040000,5,0)</f>
        <v>0.97663709305156987</v>
      </c>
      <c r="L960" s="2">
        <f t="shared" ref="L960" si="4567">AVERAGE(K911:K960)</f>
        <v>0.97931835760962793</v>
      </c>
      <c r="M960">
        <f>VLOOKUP($B960,INDUSTRIAL!$A$4:$F$1040000,5,0)/VLOOKUP($B960,IPSA!$A$4:$F$1040000,5,0)</f>
        <v>0.91526091158838541</v>
      </c>
      <c r="N960" s="2">
        <f t="shared" ref="N960" si="4568">AVERAGE(M911:M960)</f>
        <v>0.90204953948407085</v>
      </c>
      <c r="O960">
        <f>VLOOKUP($B960,RETAIL!$A$4:$F$1040000,5,0)/VLOOKUP($B960,IPSA!$A$4:$F$1040000,5,0)</f>
        <v>0.99543503689108059</v>
      </c>
      <c r="P960" s="2">
        <f t="shared" ref="P960" si="4569">AVERAGE(O911:O960)</f>
        <v>0.95638456519783366</v>
      </c>
    </row>
    <row r="961" spans="1:16">
      <c r="A961" t="str">
        <f t="shared" si="4268"/>
        <v/>
      </c>
      <c r="B961" s="2">
        <f>IPSA!A1138</f>
        <v>20091105</v>
      </c>
      <c r="C961">
        <f>VLOOKUP($B961,BANCA!$A$4:$F$1040000,5,0)/VLOOKUP($B961,IPSA!$A$4:$F$1040000,5,0)</f>
        <v>1.0159752883237747</v>
      </c>
      <c r="D961" s="2">
        <f t="shared" si="4509"/>
        <v>1.0190886897352045</v>
      </c>
      <c r="E961">
        <f>VLOOKUP($B961,'CONST.&amp;INMOB'!$A$4:$F$1040000,5,0)/VLOOKUP($B961,IPSA!$A$4:$F$1040000,5,0)</f>
        <v>1.5796902626615117</v>
      </c>
      <c r="F961" s="2">
        <f t="shared" si="4509"/>
        <v>1.5167885385031199</v>
      </c>
      <c r="G961">
        <f>VLOOKUP($B961,COMMODITIES!$A$4:$F$1040000,5,0)/VLOOKUP($B961,IPSA!$A$4:$F$1040000,5,0)</f>
        <v>1.1202190944422596</v>
      </c>
      <c r="H961" s="2">
        <f t="shared" ref="H961" si="4570">AVERAGE(G912:G961)</f>
        <v>1.1101726350915406</v>
      </c>
      <c r="I961">
        <f>VLOOKUP($B961,UTILITIES!$A$4:$F$1040000,5,0)/VLOOKUP($B961,IPSA!$A$4:$F$1040000,5,0)</f>
        <v>0.98876690454211025</v>
      </c>
      <c r="J961" s="2">
        <f t="shared" ref="J961" si="4571">AVERAGE(I912:I961)</f>
        <v>1.0248212212492191</v>
      </c>
      <c r="K961">
        <f>VLOOKUP($B961,CONSUMO!$A$4:$F$1040000,5,0)/VLOOKUP($B961,IPSA!$A$4:$F$1040000,5,0)</f>
        <v>0.98024921724279701</v>
      </c>
      <c r="L961" s="2">
        <f t="shared" ref="L961" si="4572">AVERAGE(K912:K961)</f>
        <v>0.97910527551068105</v>
      </c>
      <c r="M961">
        <f>VLOOKUP($B961,INDUSTRIAL!$A$4:$F$1040000,5,0)/VLOOKUP($B961,IPSA!$A$4:$F$1040000,5,0)</f>
        <v>0.91370605326269672</v>
      </c>
      <c r="N961" s="2">
        <f t="shared" ref="N961" si="4573">AVERAGE(M912:M961)</f>
        <v>0.90237120395181447</v>
      </c>
      <c r="O961">
        <f>VLOOKUP($B961,RETAIL!$A$4:$F$1040000,5,0)/VLOOKUP($B961,IPSA!$A$4:$F$1040000,5,0)</f>
        <v>0.9888059901886076</v>
      </c>
      <c r="P961" s="2">
        <f t="shared" ref="P961" si="4574">AVERAGE(O912:O961)</f>
        <v>0.95769438297605403</v>
      </c>
    </row>
    <row r="962" spans="1:16">
      <c r="A962" t="str">
        <f t="shared" si="4268"/>
        <v/>
      </c>
      <c r="B962" s="2">
        <f>IPSA!A1139</f>
        <v>20091106</v>
      </c>
      <c r="C962">
        <f>VLOOKUP($B962,BANCA!$A$4:$F$1040000,5,0)/VLOOKUP($B962,IPSA!$A$4:$F$1040000,5,0)</f>
        <v>1.0302096232536102</v>
      </c>
      <c r="D962" s="2">
        <f t="shared" si="4509"/>
        <v>1.0194936466744591</v>
      </c>
      <c r="E962">
        <f>VLOOKUP($B962,'CONST.&amp;INMOB'!$A$4:$F$1040000,5,0)/VLOOKUP($B962,IPSA!$A$4:$F$1040000,5,0)</f>
        <v>1.5584568337561151</v>
      </c>
      <c r="F962" s="2">
        <f t="shared" si="4509"/>
        <v>1.5204635160615121</v>
      </c>
      <c r="G962">
        <f>VLOOKUP($B962,COMMODITIES!$A$4:$F$1040000,5,0)/VLOOKUP($B962,IPSA!$A$4:$F$1040000,5,0)</f>
        <v>1.1275372106392376</v>
      </c>
      <c r="H962" s="2">
        <f t="shared" ref="H962" si="4575">AVERAGE(G913:G962)</f>
        <v>1.1108926890236961</v>
      </c>
      <c r="I962">
        <f>VLOOKUP($B962,UTILITIES!$A$4:$F$1040000,5,0)/VLOOKUP($B962,IPSA!$A$4:$F$1040000,5,0)</f>
        <v>0.98597894433964894</v>
      </c>
      <c r="J962" s="2">
        <f t="shared" ref="J962" si="4576">AVERAGE(I913:I962)</f>
        <v>1.0235049360854642</v>
      </c>
      <c r="K962">
        <f>VLOOKUP($B962,CONSUMO!$A$4:$F$1040000,5,0)/VLOOKUP($B962,IPSA!$A$4:$F$1040000,5,0)</f>
        <v>0.96744005902100505</v>
      </c>
      <c r="L962" s="2">
        <f t="shared" ref="L962" si="4577">AVERAGE(K913:K962)</f>
        <v>0.97873667762055205</v>
      </c>
      <c r="M962">
        <f>VLOOKUP($B962,INDUSTRIAL!$A$4:$F$1040000,5,0)/VLOOKUP($B962,IPSA!$A$4:$F$1040000,5,0)</f>
        <v>0.91097714600624335</v>
      </c>
      <c r="N962" s="2">
        <f t="shared" ref="N962" si="4578">AVERAGE(M913:M962)</f>
        <v>0.90269202973505314</v>
      </c>
      <c r="O962">
        <f>VLOOKUP($B962,RETAIL!$A$4:$F$1040000,5,0)/VLOOKUP($B962,IPSA!$A$4:$F$1040000,5,0)</f>
        <v>0.98471386880667355</v>
      </c>
      <c r="P962" s="2">
        <f t="shared" ref="P962" si="4579">AVERAGE(O913:O962)</f>
        <v>0.95871277992662085</v>
      </c>
    </row>
    <row r="963" spans="1:16">
      <c r="A963" t="str">
        <f t="shared" si="4268"/>
        <v/>
      </c>
      <c r="B963" s="2">
        <f>IPSA!A1140</f>
        <v>20091109</v>
      </c>
      <c r="C963">
        <f>VLOOKUP($B963,BANCA!$A$4:$F$1040000,5,0)/VLOOKUP($B963,IPSA!$A$4:$F$1040000,5,0)</f>
        <v>1.0243623307212473</v>
      </c>
      <c r="D963" s="2">
        <f t="shared" si="4509"/>
        <v>1.0198426344387983</v>
      </c>
      <c r="E963">
        <f>VLOOKUP($B963,'CONST.&amp;INMOB'!$A$4:$F$1040000,5,0)/VLOOKUP($B963,IPSA!$A$4:$F$1040000,5,0)</f>
        <v>1.5481520004936227</v>
      </c>
      <c r="F963" s="2">
        <f t="shared" si="4509"/>
        <v>1.5235516370763733</v>
      </c>
      <c r="G963">
        <f>VLOOKUP($B963,COMMODITIES!$A$4:$F$1040000,5,0)/VLOOKUP($B963,IPSA!$A$4:$F$1040000,5,0)</f>
        <v>1.1322350231091758</v>
      </c>
      <c r="H963" s="2">
        <f t="shared" ref="H963" si="4580">AVERAGE(G914:G963)</f>
        <v>1.1117872228248975</v>
      </c>
      <c r="I963">
        <f>VLOOKUP($B963,UTILITIES!$A$4:$F$1040000,5,0)/VLOOKUP($B963,IPSA!$A$4:$F$1040000,5,0)</f>
        <v>0.98913442694239018</v>
      </c>
      <c r="J963" s="2">
        <f t="shared" ref="J963" si="4581">AVERAGE(I914:I963)</f>
        <v>1.0221898822217275</v>
      </c>
      <c r="K963">
        <f>VLOOKUP($B963,CONSUMO!$A$4:$F$1040000,5,0)/VLOOKUP($B963,IPSA!$A$4:$F$1040000,5,0)</f>
        <v>0.9681951337041379</v>
      </c>
      <c r="L963" s="2">
        <f t="shared" ref="L963" si="4582">AVERAGE(K914:K963)</f>
        <v>0.97849863183396224</v>
      </c>
      <c r="M963">
        <f>VLOOKUP($B963,INDUSTRIAL!$A$4:$F$1040000,5,0)/VLOOKUP($B963,IPSA!$A$4:$F$1040000,5,0)</f>
        <v>0.89943967961544447</v>
      </c>
      <c r="N963" s="2">
        <f t="shared" ref="N963" si="4583">AVERAGE(M914:M963)</f>
        <v>0.90264670356090448</v>
      </c>
      <c r="O963">
        <f>VLOOKUP($B963,RETAIL!$A$4:$F$1040000,5,0)/VLOOKUP($B963,IPSA!$A$4:$F$1040000,5,0)</f>
        <v>0.97606018669510874</v>
      </c>
      <c r="P963" s="2">
        <f t="shared" ref="P963" si="4584">AVERAGE(O914:O963)</f>
        <v>0.95951805769210641</v>
      </c>
    </row>
    <row r="964" spans="1:16">
      <c r="A964" t="str">
        <f t="shared" si="4268"/>
        <v/>
      </c>
      <c r="B964" s="2">
        <f>IPSA!A1141</f>
        <v>20091110</v>
      </c>
      <c r="C964">
        <f>VLOOKUP($B964,BANCA!$A$4:$F$1040000,5,0)/VLOOKUP($B964,IPSA!$A$4:$F$1040000,5,0)</f>
        <v>1.0332513514326869</v>
      </c>
      <c r="D964" s="2">
        <f t="shared" si="4509"/>
        <v>1.0200668168468234</v>
      </c>
      <c r="E964">
        <f>VLOOKUP($B964,'CONST.&amp;INMOB'!$A$4:$F$1040000,5,0)/VLOOKUP($B964,IPSA!$A$4:$F$1040000,5,0)</f>
        <v>1.5453907898999402</v>
      </c>
      <c r="F964" s="2">
        <f t="shared" si="4509"/>
        <v>1.526545310286217</v>
      </c>
      <c r="G964">
        <f>VLOOKUP($B964,COMMODITIES!$A$4:$F$1040000,5,0)/VLOOKUP($B964,IPSA!$A$4:$F$1040000,5,0)</f>
        <v>1.1334621283154431</v>
      </c>
      <c r="H964" s="2">
        <f t="shared" ref="H964" si="4585">AVERAGE(G915:G964)</f>
        <v>1.1128055900238643</v>
      </c>
      <c r="I964">
        <f>VLOOKUP($B964,UTILITIES!$A$4:$F$1040000,5,0)/VLOOKUP($B964,IPSA!$A$4:$F$1040000,5,0)</f>
        <v>0.99550889458382474</v>
      </c>
      <c r="J964" s="2">
        <f t="shared" ref="J964" si="4586">AVERAGE(I915:I964)</f>
        <v>1.0209442605235048</v>
      </c>
      <c r="K964">
        <f>VLOOKUP($B964,CONSUMO!$A$4:$F$1040000,5,0)/VLOOKUP($B964,IPSA!$A$4:$F$1040000,5,0)</f>
        <v>0.97136160568082652</v>
      </c>
      <c r="L964" s="2">
        <f t="shared" ref="L964" si="4587">AVERAGE(K915:K964)</f>
        <v>0.97834661628772113</v>
      </c>
      <c r="M964">
        <f>VLOOKUP($B964,INDUSTRIAL!$A$4:$F$1040000,5,0)/VLOOKUP($B964,IPSA!$A$4:$F$1040000,5,0)</f>
        <v>0.89764221391257248</v>
      </c>
      <c r="N964" s="2">
        <f t="shared" ref="N964" si="4588">AVERAGE(M915:M964)</f>
        <v>0.9025782867676857</v>
      </c>
      <c r="O964">
        <f>VLOOKUP($B964,RETAIL!$A$4:$F$1040000,5,0)/VLOOKUP($B964,IPSA!$A$4:$F$1040000,5,0)</f>
        <v>0.960402033890704</v>
      </c>
      <c r="P964" s="2">
        <f t="shared" ref="P964" si="4589">AVERAGE(O915:O964)</f>
        <v>0.96004924673158021</v>
      </c>
    </row>
    <row r="965" spans="1:16">
      <c r="A965" t="str">
        <f t="shared" ref="A965:A1028" si="4590">IF(MID(B965,1,4)=MID(B964,1,4),"",MID(B965,1,4))</f>
        <v/>
      </c>
      <c r="B965" s="2">
        <f>IPSA!A1142</f>
        <v>20091111</v>
      </c>
      <c r="C965">
        <f>VLOOKUP($B965,BANCA!$A$4:$F$1040000,5,0)/VLOOKUP($B965,IPSA!$A$4:$F$1040000,5,0)</f>
        <v>1.0418971338532079</v>
      </c>
      <c r="D965" s="2">
        <f t="shared" si="4509"/>
        <v>1.0204395136056235</v>
      </c>
      <c r="E965">
        <f>VLOOKUP($B965,'CONST.&amp;INMOB'!$A$4:$F$1040000,5,0)/VLOOKUP($B965,IPSA!$A$4:$F$1040000,5,0)</f>
        <v>1.5468831094537465</v>
      </c>
      <c r="F965" s="2">
        <f t="shared" si="4509"/>
        <v>1.5296189735410581</v>
      </c>
      <c r="G965">
        <f>VLOOKUP($B965,COMMODITIES!$A$4:$F$1040000,5,0)/VLOOKUP($B965,IPSA!$A$4:$F$1040000,5,0)</f>
        <v>1.1248149321692129</v>
      </c>
      <c r="H965" s="2">
        <f t="shared" ref="H965" si="4591">AVERAGE(G916:G965)</f>
        <v>1.1136833226705385</v>
      </c>
      <c r="I965">
        <f>VLOOKUP($B965,UTILITIES!$A$4:$F$1040000,5,0)/VLOOKUP($B965,IPSA!$A$4:$F$1040000,5,0)</f>
        <v>0.99323070411288528</v>
      </c>
      <c r="J965" s="2">
        <f t="shared" ref="J965" si="4592">AVERAGE(I916:I965)</f>
        <v>1.0196753896170327</v>
      </c>
      <c r="K965">
        <f>VLOOKUP($B965,CONSUMO!$A$4:$F$1040000,5,0)/VLOOKUP($B965,IPSA!$A$4:$F$1040000,5,0)</f>
        <v>0.95570317179956032</v>
      </c>
      <c r="L965" s="2">
        <f t="shared" ref="L965" si="4593">AVERAGE(K916:K965)</f>
        <v>0.9775696813837752</v>
      </c>
      <c r="M965">
        <f>VLOOKUP($B965,INDUSTRIAL!$A$4:$F$1040000,5,0)/VLOOKUP($B965,IPSA!$A$4:$F$1040000,5,0)</f>
        <v>0.90470107117779164</v>
      </c>
      <c r="N965" s="2">
        <f t="shared" ref="N965" si="4594">AVERAGE(M916:M965)</f>
        <v>0.90256206502715097</v>
      </c>
      <c r="O965">
        <f>VLOOKUP($B965,RETAIL!$A$4:$F$1040000,5,0)/VLOOKUP($B965,IPSA!$A$4:$F$1040000,5,0)</f>
        <v>0.97411317866726266</v>
      </c>
      <c r="P965" s="2">
        <f t="shared" ref="P965" si="4595">AVERAGE(O916:O965)</f>
        <v>0.96082739233495773</v>
      </c>
    </row>
    <row r="966" spans="1:16">
      <c r="A966" t="str">
        <f t="shared" si="4590"/>
        <v/>
      </c>
      <c r="B966" s="2">
        <f>IPSA!A1143</f>
        <v>20091112</v>
      </c>
      <c r="C966">
        <f>VLOOKUP($B966,BANCA!$A$4:$F$1040000,5,0)/VLOOKUP($B966,IPSA!$A$4:$F$1040000,5,0)</f>
        <v>1.0369071910287762</v>
      </c>
      <c r="D966" s="2">
        <f t="shared" si="4509"/>
        <v>1.0206946202622746</v>
      </c>
      <c r="E966">
        <f>VLOOKUP($B966,'CONST.&amp;INMOB'!$A$4:$F$1040000,5,0)/VLOOKUP($B966,IPSA!$A$4:$F$1040000,5,0)</f>
        <v>1.5387902018244255</v>
      </c>
      <c r="F966" s="2">
        <f t="shared" si="4509"/>
        <v>1.5325570324022042</v>
      </c>
      <c r="G966">
        <f>VLOOKUP($B966,COMMODITIES!$A$4:$F$1040000,5,0)/VLOOKUP($B966,IPSA!$A$4:$F$1040000,5,0)</f>
        <v>1.1309991156892045</v>
      </c>
      <c r="H966" s="2">
        <f t="shared" ref="H966" si="4596">AVERAGE(G917:G966)</f>
        <v>1.1148452742528492</v>
      </c>
      <c r="I966">
        <f>VLOOKUP($B966,UTILITIES!$A$4:$F$1040000,5,0)/VLOOKUP($B966,IPSA!$A$4:$F$1040000,5,0)</f>
        <v>0.9915878328165133</v>
      </c>
      <c r="J966" s="2">
        <f t="shared" ref="J966" si="4597">AVERAGE(I917:I966)</f>
        <v>1.0181754661171709</v>
      </c>
      <c r="K966">
        <f>VLOOKUP($B966,CONSUMO!$A$4:$F$1040000,5,0)/VLOOKUP($B966,IPSA!$A$4:$F$1040000,5,0)</f>
        <v>0.96136127041697772</v>
      </c>
      <c r="L966" s="2">
        <f t="shared" ref="L966" si="4598">AVERAGE(K917:K966)</f>
        <v>0.97687001008099672</v>
      </c>
      <c r="M966">
        <f>VLOOKUP($B966,INDUSTRIAL!$A$4:$F$1040000,5,0)/VLOOKUP($B966,IPSA!$A$4:$F$1040000,5,0)</f>
        <v>0.90184688474083885</v>
      </c>
      <c r="N966" s="2">
        <f t="shared" ref="N966" si="4599">AVERAGE(M917:M966)</f>
        <v>0.90256734548637041</v>
      </c>
      <c r="O966">
        <f>VLOOKUP($B966,RETAIL!$A$4:$F$1040000,5,0)/VLOOKUP($B966,IPSA!$A$4:$F$1040000,5,0)</f>
        <v>0.97015533306398283</v>
      </c>
      <c r="P966" s="2">
        <f t="shared" ref="P966" si="4600">AVERAGE(O917:O966)</f>
        <v>0.96157817249204935</v>
      </c>
    </row>
    <row r="967" spans="1:16">
      <c r="A967" t="str">
        <f t="shared" si="4590"/>
        <v/>
      </c>
      <c r="B967" s="2">
        <f>IPSA!A1144</f>
        <v>20091113</v>
      </c>
      <c r="C967">
        <f>VLOOKUP($B967,BANCA!$A$4:$F$1040000,5,0)/VLOOKUP($B967,IPSA!$A$4:$F$1040000,5,0)</f>
        <v>1.0432023090935842</v>
      </c>
      <c r="D967" s="2">
        <f t="shared" si="4509"/>
        <v>1.021178398817806</v>
      </c>
      <c r="E967">
        <f>VLOOKUP($B967,'CONST.&amp;INMOB'!$A$4:$F$1040000,5,0)/VLOOKUP($B967,IPSA!$A$4:$F$1040000,5,0)</f>
        <v>1.5415839717931943</v>
      </c>
      <c r="F967" s="2">
        <f t="shared" si="4509"/>
        <v>1.5353912631422266</v>
      </c>
      <c r="G967">
        <f>VLOOKUP($B967,COMMODITIES!$A$4:$F$1040000,5,0)/VLOOKUP($B967,IPSA!$A$4:$F$1040000,5,0)</f>
        <v>1.1256138998707548</v>
      </c>
      <c r="H967" s="2">
        <f t="shared" ref="H967" si="4601">AVERAGE(G918:G967)</f>
        <v>1.1157444275891195</v>
      </c>
      <c r="I967">
        <f>VLOOKUP($B967,UTILITIES!$A$4:$F$1040000,5,0)/VLOOKUP($B967,IPSA!$A$4:$F$1040000,5,0)</f>
        <v>0.99561740894024608</v>
      </c>
      <c r="J967" s="2">
        <f t="shared" ref="J967" si="4602">AVERAGE(I918:I967)</f>
        <v>1.0169095427123813</v>
      </c>
      <c r="K967">
        <f>VLOOKUP($B967,CONSUMO!$A$4:$F$1040000,5,0)/VLOOKUP($B967,IPSA!$A$4:$F$1040000,5,0)</f>
        <v>0.94444282958657999</v>
      </c>
      <c r="L967" s="2">
        <f t="shared" ref="L967" si="4603">AVERAGE(K918:K967)</f>
        <v>0.97579869981463963</v>
      </c>
      <c r="M967">
        <f>VLOOKUP($B967,INDUSTRIAL!$A$4:$F$1040000,5,0)/VLOOKUP($B967,IPSA!$A$4:$F$1040000,5,0)</f>
        <v>0.91304280075887001</v>
      </c>
      <c r="N967" s="2">
        <f t="shared" ref="N967" si="4604">AVERAGE(M918:M967)</f>
        <v>0.90283290113855585</v>
      </c>
      <c r="O967">
        <f>VLOOKUP($B967,RETAIL!$A$4:$F$1040000,5,0)/VLOOKUP($B967,IPSA!$A$4:$F$1040000,5,0)</f>
        <v>0.97190466957960397</v>
      </c>
      <c r="P967" s="2">
        <f t="shared" ref="P967" si="4605">AVERAGE(O918:O967)</f>
        <v>0.96235295476881566</v>
      </c>
    </row>
    <row r="968" spans="1:16">
      <c r="A968" t="str">
        <f t="shared" si="4590"/>
        <v/>
      </c>
      <c r="B968" s="2">
        <f>IPSA!A1145</f>
        <v>20091116</v>
      </c>
      <c r="C968">
        <f>VLOOKUP($B968,BANCA!$A$4:$F$1040000,5,0)/VLOOKUP($B968,IPSA!$A$4:$F$1040000,5,0)</f>
        <v>1.038661936332981</v>
      </c>
      <c r="D968" s="2">
        <f t="shared" si="4509"/>
        <v>1.0217046922455315</v>
      </c>
      <c r="E968">
        <f>VLOOKUP($B968,'CONST.&amp;INMOB'!$A$4:$F$1040000,5,0)/VLOOKUP($B968,IPSA!$A$4:$F$1040000,5,0)</f>
        <v>1.5412914701208207</v>
      </c>
      <c r="F968" s="2">
        <f t="shared" si="4509"/>
        <v>1.5387509513343929</v>
      </c>
      <c r="G968">
        <f>VLOOKUP($B968,COMMODITIES!$A$4:$F$1040000,5,0)/VLOOKUP($B968,IPSA!$A$4:$F$1040000,5,0)</f>
        <v>1.1242834422681542</v>
      </c>
      <c r="H968" s="2">
        <f t="shared" ref="H968" si="4606">AVERAGE(G919:G968)</f>
        <v>1.1165189750604418</v>
      </c>
      <c r="I968">
        <f>VLOOKUP($B968,UTILITIES!$A$4:$F$1040000,5,0)/VLOOKUP($B968,IPSA!$A$4:$F$1040000,5,0)</f>
        <v>0.99608923391933168</v>
      </c>
      <c r="J968" s="2">
        <f t="shared" ref="J968" si="4607">AVERAGE(I919:I968)</f>
        <v>1.0157268036321212</v>
      </c>
      <c r="K968">
        <f>VLOOKUP($B968,CONSUMO!$A$4:$F$1040000,5,0)/VLOOKUP($B968,IPSA!$A$4:$F$1040000,5,0)</f>
        <v>0.94393586139111751</v>
      </c>
      <c r="L968" s="2">
        <f t="shared" ref="L968" si="4608">AVERAGE(K919:K968)</f>
        <v>0.97491849074818926</v>
      </c>
      <c r="M968">
        <f>VLOOKUP($B968,INDUSTRIAL!$A$4:$F$1040000,5,0)/VLOOKUP($B968,IPSA!$A$4:$F$1040000,5,0)</f>
        <v>0.91256371574207407</v>
      </c>
      <c r="N968" s="2">
        <f t="shared" ref="N968" si="4609">AVERAGE(M919:M968)</f>
        <v>0.90316607822557904</v>
      </c>
      <c r="O968">
        <f>VLOOKUP($B968,RETAIL!$A$4:$F$1040000,5,0)/VLOOKUP($B968,IPSA!$A$4:$F$1040000,5,0)</f>
        <v>0.97957426996827601</v>
      </c>
      <c r="P968" s="2">
        <f t="shared" ref="P968" si="4610">AVERAGE(O919:O968)</f>
        <v>0.96302863580690956</v>
      </c>
    </row>
    <row r="969" spans="1:16">
      <c r="A969" t="str">
        <f t="shared" si="4590"/>
        <v/>
      </c>
      <c r="B969" s="2">
        <f>IPSA!A1146</f>
        <v>20091117</v>
      </c>
      <c r="C969">
        <f>VLOOKUP($B969,BANCA!$A$4:$F$1040000,5,0)/VLOOKUP($B969,IPSA!$A$4:$F$1040000,5,0)</f>
        <v>1.0416424844812793</v>
      </c>
      <c r="D969" s="2">
        <f t="shared" si="4509"/>
        <v>1.022391664765534</v>
      </c>
      <c r="E969">
        <f>VLOOKUP($B969,'CONST.&amp;INMOB'!$A$4:$F$1040000,5,0)/VLOOKUP($B969,IPSA!$A$4:$F$1040000,5,0)</f>
        <v>1.5393584478904103</v>
      </c>
      <c r="F969" s="2">
        <f t="shared" si="4509"/>
        <v>1.5421982219861414</v>
      </c>
      <c r="G969">
        <f>VLOOKUP($B969,COMMODITIES!$A$4:$F$1040000,5,0)/VLOOKUP($B969,IPSA!$A$4:$F$1040000,5,0)</f>
        <v>1.1263156580589251</v>
      </c>
      <c r="H969" s="2">
        <f t="shared" ref="H969" si="4611">AVERAGE(G920:G969)</f>
        <v>1.117330850157531</v>
      </c>
      <c r="I969">
        <f>VLOOKUP($B969,UTILITIES!$A$4:$F$1040000,5,0)/VLOOKUP($B969,IPSA!$A$4:$F$1040000,5,0)</f>
        <v>0.99078529325251552</v>
      </c>
      <c r="J969" s="2">
        <f t="shared" ref="J969" si="4612">AVERAGE(I920:I969)</f>
        <v>1.0144449925846464</v>
      </c>
      <c r="K969">
        <f>VLOOKUP($B969,CONSUMO!$A$4:$F$1040000,5,0)/VLOOKUP($B969,IPSA!$A$4:$F$1040000,5,0)</f>
        <v>0.94064123543207301</v>
      </c>
      <c r="L969" s="2">
        <f t="shared" ref="L969" si="4613">AVERAGE(K920:K969)</f>
        <v>0.97383978565940599</v>
      </c>
      <c r="M969">
        <f>VLOOKUP($B969,INDUSTRIAL!$A$4:$F$1040000,5,0)/VLOOKUP($B969,IPSA!$A$4:$F$1040000,5,0)</f>
        <v>0.91586730968442476</v>
      </c>
      <c r="N969" s="2">
        <f t="shared" ref="N969" si="4614">AVERAGE(M920:M969)</f>
        <v>0.90334035152194037</v>
      </c>
      <c r="O969">
        <f>VLOOKUP($B969,RETAIL!$A$4:$F$1040000,5,0)/VLOOKUP($B969,IPSA!$A$4:$F$1040000,5,0)</f>
        <v>0.98126578439498457</v>
      </c>
      <c r="P969" s="2">
        <f t="shared" ref="P969" si="4615">AVERAGE(O920:O969)</f>
        <v>0.96373425895207321</v>
      </c>
    </row>
    <row r="970" spans="1:16">
      <c r="A970" t="str">
        <f t="shared" si="4590"/>
        <v/>
      </c>
      <c r="B970" s="2">
        <f>IPSA!A1147</f>
        <v>20091118</v>
      </c>
      <c r="C970">
        <f>VLOOKUP($B970,BANCA!$A$4:$F$1040000,5,0)/VLOOKUP($B970,IPSA!$A$4:$F$1040000,5,0)</f>
        <v>1.0450441778431125</v>
      </c>
      <c r="D970" s="2">
        <f t="shared" si="4509"/>
        <v>1.0231318944964993</v>
      </c>
      <c r="E970">
        <f>VLOOKUP($B970,'CONST.&amp;INMOB'!$A$4:$F$1040000,5,0)/VLOOKUP($B970,IPSA!$A$4:$F$1040000,5,0)</f>
        <v>1.5354210042347991</v>
      </c>
      <c r="F970" s="2">
        <f t="shared" si="4509"/>
        <v>1.5452263759759868</v>
      </c>
      <c r="G970">
        <f>VLOOKUP($B970,COMMODITIES!$A$4:$F$1040000,5,0)/VLOOKUP($B970,IPSA!$A$4:$F$1040000,5,0)</f>
        <v>1.1260841485654887</v>
      </c>
      <c r="H970" s="2">
        <f t="shared" ref="H970" si="4616">AVERAGE(G921:G970)</f>
        <v>1.1182085070961874</v>
      </c>
      <c r="I970">
        <f>VLOOKUP($B970,UTILITIES!$A$4:$F$1040000,5,0)/VLOOKUP($B970,IPSA!$A$4:$F$1040000,5,0)</f>
        <v>0.99297644565956145</v>
      </c>
      <c r="J970" s="2">
        <f t="shared" ref="J970" si="4617">AVERAGE(I921:I970)</f>
        <v>1.0131081542819271</v>
      </c>
      <c r="K970">
        <f>VLOOKUP($B970,CONSUMO!$A$4:$F$1040000,5,0)/VLOOKUP($B970,IPSA!$A$4:$F$1040000,5,0)</f>
        <v>0.94815861583267469</v>
      </c>
      <c r="L970" s="2">
        <f t="shared" ref="L970" si="4618">AVERAGE(K921:K970)</f>
        <v>0.97305033715495226</v>
      </c>
      <c r="M970">
        <f>VLOOKUP($B970,INDUSTRIAL!$A$4:$F$1040000,5,0)/VLOOKUP($B970,IPSA!$A$4:$F$1040000,5,0)</f>
        <v>0.91551345017729568</v>
      </c>
      <c r="N970" s="2">
        <f t="shared" ref="N970" si="4619">AVERAGE(M921:M970)</f>
        <v>0.90346911298905797</v>
      </c>
      <c r="O970">
        <f>VLOOKUP($B970,RETAIL!$A$4:$F$1040000,5,0)/VLOOKUP($B970,IPSA!$A$4:$F$1040000,5,0)</f>
        <v>0.97658374415293248</v>
      </c>
      <c r="P970" s="2">
        <f t="shared" ref="P970" si="4620">AVERAGE(O921:O970)</f>
        <v>0.96447690993424662</v>
      </c>
    </row>
    <row r="971" spans="1:16">
      <c r="A971" t="str">
        <f t="shared" si="4590"/>
        <v/>
      </c>
      <c r="B971" s="2">
        <f>IPSA!A1148</f>
        <v>20091119</v>
      </c>
      <c r="C971">
        <f>VLOOKUP($B971,BANCA!$A$4:$F$1040000,5,0)/VLOOKUP($B971,IPSA!$A$4:$F$1040000,5,0)</f>
        <v>1.037632970697812</v>
      </c>
      <c r="D971" s="2">
        <f t="shared" si="4509"/>
        <v>1.0239908591559628</v>
      </c>
      <c r="E971">
        <f>VLOOKUP($B971,'CONST.&amp;INMOB'!$A$4:$F$1040000,5,0)/VLOOKUP($B971,IPSA!$A$4:$F$1040000,5,0)</f>
        <v>1.5145000595865583</v>
      </c>
      <c r="F971" s="2">
        <f t="shared" si="4509"/>
        <v>1.5479228934291374</v>
      </c>
      <c r="G971">
        <f>VLOOKUP($B971,COMMODITIES!$A$4:$F$1040000,5,0)/VLOOKUP($B971,IPSA!$A$4:$F$1040000,5,0)</f>
        <v>1.129523408632974</v>
      </c>
      <c r="H971" s="2">
        <f t="shared" ref="H971" si="4621">AVERAGE(G922:G971)</f>
        <v>1.1189520279334033</v>
      </c>
      <c r="I971">
        <f>VLOOKUP($B971,UTILITIES!$A$4:$F$1040000,5,0)/VLOOKUP($B971,IPSA!$A$4:$F$1040000,5,0)</f>
        <v>0.99708347540668207</v>
      </c>
      <c r="J971" s="2">
        <f t="shared" ref="J971" si="4622">AVERAGE(I922:I971)</f>
        <v>1.0118612435997933</v>
      </c>
      <c r="K971">
        <f>VLOOKUP($B971,CONSUMO!$A$4:$F$1040000,5,0)/VLOOKUP($B971,IPSA!$A$4:$F$1040000,5,0)</f>
        <v>0.94766063785495747</v>
      </c>
      <c r="L971" s="2">
        <f t="shared" ref="L971" si="4623">AVERAGE(K922:K971)</f>
        <v>0.97211386349063944</v>
      </c>
      <c r="M971">
        <f>VLOOKUP($B971,INDUSTRIAL!$A$4:$F$1040000,5,0)/VLOOKUP($B971,IPSA!$A$4:$F$1040000,5,0)</f>
        <v>0.90718589382441239</v>
      </c>
      <c r="N971" s="2">
        <f t="shared" ref="N971" si="4624">AVERAGE(M922:M971)</f>
        <v>0.90343334571435663</v>
      </c>
      <c r="O971">
        <f>VLOOKUP($B971,RETAIL!$A$4:$F$1040000,5,0)/VLOOKUP($B971,IPSA!$A$4:$F$1040000,5,0)</f>
        <v>0.97314989864157964</v>
      </c>
      <c r="P971" s="2">
        <f t="shared" ref="P971" si="4625">AVERAGE(O922:O971)</f>
        <v>0.96528106739089736</v>
      </c>
    </row>
    <row r="972" spans="1:16">
      <c r="A972" t="str">
        <f t="shared" si="4590"/>
        <v/>
      </c>
      <c r="B972" s="2">
        <f>IPSA!A1149</f>
        <v>20091120</v>
      </c>
      <c r="C972">
        <f>VLOOKUP($B972,BANCA!$A$4:$F$1040000,5,0)/VLOOKUP($B972,IPSA!$A$4:$F$1040000,5,0)</f>
        <v>1.0321461771316738</v>
      </c>
      <c r="D972" s="2">
        <f t="shared" si="4509"/>
        <v>1.0245804068427267</v>
      </c>
      <c r="E972">
        <f>VLOOKUP($B972,'CONST.&amp;INMOB'!$A$4:$F$1040000,5,0)/VLOOKUP($B972,IPSA!$A$4:$F$1040000,5,0)</f>
        <v>1.5254921725998132</v>
      </c>
      <c r="F972" s="2">
        <f t="shared" si="4509"/>
        <v>1.5506838475253681</v>
      </c>
      <c r="G972">
        <f>VLOOKUP($B972,COMMODITIES!$A$4:$F$1040000,5,0)/VLOOKUP($B972,IPSA!$A$4:$F$1040000,5,0)</f>
        <v>1.1368902826424383</v>
      </c>
      <c r="H972" s="2">
        <f t="shared" ref="H972" si="4626">AVERAGE(G923:G972)</f>
        <v>1.1197934641621452</v>
      </c>
      <c r="I972">
        <f>VLOOKUP($B972,UTILITIES!$A$4:$F$1040000,5,0)/VLOOKUP($B972,IPSA!$A$4:$F$1040000,5,0)</f>
        <v>0.98807544265287128</v>
      </c>
      <c r="J972" s="2">
        <f t="shared" ref="J972" si="4627">AVERAGE(I923:I972)</f>
        <v>1.010531678533003</v>
      </c>
      <c r="K972">
        <f>VLOOKUP($B972,CONSUMO!$A$4:$F$1040000,5,0)/VLOOKUP($B972,IPSA!$A$4:$F$1040000,5,0)</f>
        <v>0.93974522114860237</v>
      </c>
      <c r="L972" s="2">
        <f t="shared" ref="L972" si="4628">AVERAGE(K923:K972)</f>
        <v>0.97102673298798281</v>
      </c>
      <c r="M972">
        <f>VLOOKUP($B972,INDUSTRIAL!$A$4:$F$1040000,5,0)/VLOOKUP($B972,IPSA!$A$4:$F$1040000,5,0)</f>
        <v>0.91409588648825779</v>
      </c>
      <c r="N972" s="2">
        <f t="shared" ref="N972" si="4629">AVERAGE(M923:M972)</f>
        <v>0.90348756787443008</v>
      </c>
      <c r="O972">
        <f>VLOOKUP($B972,RETAIL!$A$4:$F$1040000,5,0)/VLOOKUP($B972,IPSA!$A$4:$F$1040000,5,0)</f>
        <v>0.97537510662397053</v>
      </c>
      <c r="P972" s="2">
        <f t="shared" ref="P972" si="4630">AVERAGE(O923:O972)</f>
        <v>0.96619249376325167</v>
      </c>
    </row>
    <row r="973" spans="1:16">
      <c r="A973" t="str">
        <f t="shared" si="4590"/>
        <v/>
      </c>
      <c r="B973" s="2">
        <f>IPSA!A1150</f>
        <v>20091123</v>
      </c>
      <c r="C973">
        <f>VLOOKUP($B973,BANCA!$A$4:$F$1040000,5,0)/VLOOKUP($B973,IPSA!$A$4:$F$1040000,5,0)</f>
        <v>1.0560824829312851</v>
      </c>
      <c r="D973" s="2">
        <f t="shared" si="4509"/>
        <v>1.0254626695903</v>
      </c>
      <c r="E973">
        <f>VLOOKUP($B973,'CONST.&amp;INMOB'!$A$4:$F$1040000,5,0)/VLOOKUP($B973,IPSA!$A$4:$F$1040000,5,0)</f>
        <v>1.5362164506985032</v>
      </c>
      <c r="F973" s="2">
        <f t="shared" si="4509"/>
        <v>1.5531613751263746</v>
      </c>
      <c r="G973">
        <f>VLOOKUP($B973,COMMODITIES!$A$4:$F$1040000,5,0)/VLOOKUP($B973,IPSA!$A$4:$F$1040000,5,0)</f>
        <v>1.1271445641672933</v>
      </c>
      <c r="H973" s="2">
        <f t="shared" ref="H973" si="4631">AVERAGE(G924:G973)</f>
        <v>1.1204201089906658</v>
      </c>
      <c r="I973">
        <f>VLOOKUP($B973,UTILITIES!$A$4:$F$1040000,5,0)/VLOOKUP($B973,IPSA!$A$4:$F$1040000,5,0)</f>
        <v>0.98461016517755817</v>
      </c>
      <c r="J973" s="2">
        <f t="shared" ref="J973" si="4632">AVERAGE(I924:I973)</f>
        <v>1.0092024444567576</v>
      </c>
      <c r="K973">
        <f>VLOOKUP($B973,CONSUMO!$A$4:$F$1040000,5,0)/VLOOKUP($B973,IPSA!$A$4:$F$1040000,5,0)</f>
        <v>0.94391629339528382</v>
      </c>
      <c r="L973" s="2">
        <f t="shared" ref="L973" si="4633">AVERAGE(K924:K973)</f>
        <v>0.97018851192187483</v>
      </c>
      <c r="M973">
        <f>VLOOKUP($B973,INDUSTRIAL!$A$4:$F$1040000,5,0)/VLOOKUP($B973,IPSA!$A$4:$F$1040000,5,0)</f>
        <v>0.92483004705636174</v>
      </c>
      <c r="N973" s="2">
        <f t="shared" ref="N973" si="4634">AVERAGE(M924:M973)</f>
        <v>0.90367150644926042</v>
      </c>
      <c r="O973">
        <f>VLOOKUP($B973,RETAIL!$A$4:$F$1040000,5,0)/VLOOKUP($B973,IPSA!$A$4:$F$1040000,5,0)</f>
        <v>0.97393973285985336</v>
      </c>
      <c r="P973" s="2">
        <f t="shared" ref="P973" si="4635">AVERAGE(O924:O973)</f>
        <v>0.96703818093647442</v>
      </c>
    </row>
    <row r="974" spans="1:16">
      <c r="A974" t="str">
        <f t="shared" si="4590"/>
        <v/>
      </c>
      <c r="B974" s="2">
        <f>IPSA!A1151</f>
        <v>20091124</v>
      </c>
      <c r="C974">
        <f>VLOOKUP($B974,BANCA!$A$4:$F$1040000,5,0)/VLOOKUP($B974,IPSA!$A$4:$F$1040000,5,0)</f>
        <v>1.0615922649027807</v>
      </c>
      <c r="D974" s="2">
        <f t="shared" si="4509"/>
        <v>1.0264140510799122</v>
      </c>
      <c r="E974">
        <f>VLOOKUP($B974,'CONST.&amp;INMOB'!$A$4:$F$1040000,5,0)/VLOOKUP($B974,IPSA!$A$4:$F$1040000,5,0)</f>
        <v>1.530344754402666</v>
      </c>
      <c r="F974" s="2">
        <f t="shared" si="4509"/>
        <v>1.5552129287060859</v>
      </c>
      <c r="G974">
        <f>VLOOKUP($B974,COMMODITIES!$A$4:$F$1040000,5,0)/VLOOKUP($B974,IPSA!$A$4:$F$1040000,5,0)</f>
        <v>1.1277376809164741</v>
      </c>
      <c r="H974" s="2">
        <f t="shared" ref="H974" si="4636">AVERAGE(G925:G974)</f>
        <v>1.1209196293908119</v>
      </c>
      <c r="I974">
        <f>VLOOKUP($B974,UTILITIES!$A$4:$F$1040000,5,0)/VLOOKUP($B974,IPSA!$A$4:$F$1040000,5,0)</f>
        <v>0.98790429862618045</v>
      </c>
      <c r="J974" s="2">
        <f t="shared" ref="J974" si="4637">AVERAGE(I925:I974)</f>
        <v>1.0081241114169182</v>
      </c>
      <c r="K974">
        <f>VLOOKUP($B974,CONSUMO!$A$4:$F$1040000,5,0)/VLOOKUP($B974,IPSA!$A$4:$F$1040000,5,0)</f>
        <v>0.93744223206829569</v>
      </c>
      <c r="L974" s="2">
        <f t="shared" ref="L974" si="4638">AVERAGE(K925:K974)</f>
        <v>0.96927493226237449</v>
      </c>
      <c r="M974">
        <f>VLOOKUP($B974,INDUSTRIAL!$A$4:$F$1040000,5,0)/VLOOKUP($B974,IPSA!$A$4:$F$1040000,5,0)</f>
        <v>0.92524287522434334</v>
      </c>
      <c r="N974" s="2">
        <f t="shared" ref="N974" si="4639">AVERAGE(M925:M974)</f>
        <v>0.90397618643798827</v>
      </c>
      <c r="O974">
        <f>VLOOKUP($B974,RETAIL!$A$4:$F$1040000,5,0)/VLOOKUP($B974,IPSA!$A$4:$F$1040000,5,0)</f>
        <v>0.97143415186295323</v>
      </c>
      <c r="P974" s="2">
        <f t="shared" ref="P974" si="4640">AVERAGE(O925:O974)</f>
        <v>0.96765870268516996</v>
      </c>
    </row>
    <row r="975" spans="1:16">
      <c r="A975" t="str">
        <f t="shared" si="4590"/>
        <v/>
      </c>
      <c r="B975" s="2">
        <f>IPSA!A1152</f>
        <v>20091125</v>
      </c>
      <c r="C975">
        <f>VLOOKUP($B975,BANCA!$A$4:$F$1040000,5,0)/VLOOKUP($B975,IPSA!$A$4:$F$1040000,5,0)</f>
        <v>1.0611432908560701</v>
      </c>
      <c r="D975" s="2">
        <f t="shared" si="4509"/>
        <v>1.0274871195440312</v>
      </c>
      <c r="E975">
        <f>VLOOKUP($B975,'CONST.&amp;INMOB'!$A$4:$F$1040000,5,0)/VLOOKUP($B975,IPSA!$A$4:$F$1040000,5,0)</f>
        <v>1.532024496894868</v>
      </c>
      <c r="F975" s="2">
        <f t="shared" si="4509"/>
        <v>1.5562479386090262</v>
      </c>
      <c r="G975">
        <f>VLOOKUP($B975,COMMODITIES!$A$4:$F$1040000,5,0)/VLOOKUP($B975,IPSA!$A$4:$F$1040000,5,0)</f>
        <v>1.1234656407388401</v>
      </c>
      <c r="H975" s="2">
        <f t="shared" ref="H975" si="4641">AVERAGE(G926:G975)</f>
        <v>1.1213800496112805</v>
      </c>
      <c r="I975">
        <f>VLOOKUP($B975,UTILITIES!$A$4:$F$1040000,5,0)/VLOOKUP($B975,IPSA!$A$4:$F$1040000,5,0)</f>
        <v>0.98807020886276276</v>
      </c>
      <c r="J975" s="2">
        <f t="shared" ref="J975" si="4642">AVERAGE(I926:I975)</f>
        <v>1.0069648061410454</v>
      </c>
      <c r="K975">
        <f>VLOOKUP($B975,CONSUMO!$A$4:$F$1040000,5,0)/VLOOKUP($B975,IPSA!$A$4:$F$1040000,5,0)</f>
        <v>0.93575342086906832</v>
      </c>
      <c r="L975" s="2">
        <f t="shared" ref="L975" si="4643">AVERAGE(K926:K975)</f>
        <v>0.9681893944396015</v>
      </c>
      <c r="M975">
        <f>VLOOKUP($B975,INDUSTRIAL!$A$4:$F$1040000,5,0)/VLOOKUP($B975,IPSA!$A$4:$F$1040000,5,0)</f>
        <v>0.92449197828097684</v>
      </c>
      <c r="N975" s="2">
        <f t="shared" ref="N975" si="4644">AVERAGE(M926:M975)</f>
        <v>0.90422065892896708</v>
      </c>
      <c r="O975">
        <f>VLOOKUP($B975,RETAIL!$A$4:$F$1040000,5,0)/VLOOKUP($B975,IPSA!$A$4:$F$1040000,5,0)</f>
        <v>0.98387574555432988</v>
      </c>
      <c r="P975" s="2">
        <f t="shared" ref="P975" si="4645">AVERAGE(O926:O975)</f>
        <v>0.96851464405608467</v>
      </c>
    </row>
    <row r="976" spans="1:16">
      <c r="A976" t="str">
        <f t="shared" si="4590"/>
        <v/>
      </c>
      <c r="B976" s="2">
        <f>IPSA!A1153</f>
        <v>20091126</v>
      </c>
      <c r="C976">
        <f>VLOOKUP($B976,BANCA!$A$4:$F$1040000,5,0)/VLOOKUP($B976,IPSA!$A$4:$F$1040000,5,0)</f>
        <v>1.0642260326202342</v>
      </c>
      <c r="D976" s="2">
        <f t="shared" si="4509"/>
        <v>1.0284824061211506</v>
      </c>
      <c r="E976">
        <f>VLOOKUP($B976,'CONST.&amp;INMOB'!$A$4:$F$1040000,5,0)/VLOOKUP($B976,IPSA!$A$4:$F$1040000,5,0)</f>
        <v>1.5471181858496574</v>
      </c>
      <c r="F976" s="2">
        <f t="shared" si="4509"/>
        <v>1.5567291812609789</v>
      </c>
      <c r="G976">
        <f>VLOOKUP($B976,COMMODITIES!$A$4:$F$1040000,5,0)/VLOOKUP($B976,IPSA!$A$4:$F$1040000,5,0)</f>
        <v>1.1221424632133556</v>
      </c>
      <c r="H976" s="2">
        <f t="shared" ref="H976" si="4646">AVERAGE(G927:G976)</f>
        <v>1.1218712523945837</v>
      </c>
      <c r="I976">
        <f>VLOOKUP($B976,UTILITIES!$A$4:$F$1040000,5,0)/VLOOKUP($B976,IPSA!$A$4:$F$1040000,5,0)</f>
        <v>0.98713268317318015</v>
      </c>
      <c r="J976" s="2">
        <f t="shared" ref="J976" si="4647">AVERAGE(I927:I976)</f>
        <v>1.005696563267332</v>
      </c>
      <c r="K976">
        <f>VLOOKUP($B976,CONSUMO!$A$4:$F$1040000,5,0)/VLOOKUP($B976,IPSA!$A$4:$F$1040000,5,0)</f>
        <v>0.94211937302216442</v>
      </c>
      <c r="L976" s="2">
        <f t="shared" ref="L976" si="4648">AVERAGE(K927:K976)</f>
        <v>0.96729345219930285</v>
      </c>
      <c r="M976">
        <f>VLOOKUP($B976,INDUSTRIAL!$A$4:$F$1040000,5,0)/VLOOKUP($B976,IPSA!$A$4:$F$1040000,5,0)</f>
        <v>0.92250213251357716</v>
      </c>
      <c r="N976" s="2">
        <f t="shared" ref="N976" si="4649">AVERAGE(M927:M976)</f>
        <v>0.90448106515076421</v>
      </c>
      <c r="O976">
        <f>VLOOKUP($B976,RETAIL!$A$4:$F$1040000,5,0)/VLOOKUP($B976,IPSA!$A$4:$F$1040000,5,0)</f>
        <v>0.98072572043783424</v>
      </c>
      <c r="P976" s="2">
        <f t="shared" ref="P976" si="4650">AVERAGE(O927:O976)</f>
        <v>0.96936529113592651</v>
      </c>
    </row>
    <row r="977" spans="1:16">
      <c r="A977" t="str">
        <f t="shared" si="4590"/>
        <v/>
      </c>
      <c r="B977" s="2">
        <f>IPSA!A1154</f>
        <v>20091127</v>
      </c>
      <c r="C977">
        <f>VLOOKUP($B977,BANCA!$A$4:$F$1040000,5,0)/VLOOKUP($B977,IPSA!$A$4:$F$1040000,5,0)</f>
        <v>1.0572402787639841</v>
      </c>
      <c r="D977" s="2">
        <f t="shared" si="4509"/>
        <v>1.0295757160179853</v>
      </c>
      <c r="E977">
        <f>VLOOKUP($B977,'CONST.&amp;INMOB'!$A$4:$F$1040000,5,0)/VLOOKUP($B977,IPSA!$A$4:$F$1040000,5,0)</f>
        <v>1.5213036089359397</v>
      </c>
      <c r="F977" s="2">
        <f t="shared" si="4509"/>
        <v>1.556450678653331</v>
      </c>
      <c r="G977">
        <f>VLOOKUP($B977,COMMODITIES!$A$4:$F$1040000,5,0)/VLOOKUP($B977,IPSA!$A$4:$F$1040000,5,0)</f>
        <v>1.1273586193883478</v>
      </c>
      <c r="H977" s="2">
        <f t="shared" ref="H977" si="4651">AVERAGE(G928:G977)</f>
        <v>1.1223867195280439</v>
      </c>
      <c r="I977">
        <f>VLOOKUP($B977,UTILITIES!$A$4:$F$1040000,5,0)/VLOOKUP($B977,IPSA!$A$4:$F$1040000,5,0)</f>
        <v>0.98592090431950108</v>
      </c>
      <c r="J977" s="2">
        <f t="shared" ref="J977" si="4652">AVERAGE(I928:I977)</f>
        <v>1.0043389984932829</v>
      </c>
      <c r="K977">
        <f>VLOOKUP($B977,CONSUMO!$A$4:$F$1040000,5,0)/VLOOKUP($B977,IPSA!$A$4:$F$1040000,5,0)</f>
        <v>0.93412003634756613</v>
      </c>
      <c r="L977" s="2">
        <f t="shared" ref="L977" si="4653">AVERAGE(K928:K977)</f>
        <v>0.96643391208853724</v>
      </c>
      <c r="M977">
        <f>VLOOKUP($B977,INDUSTRIAL!$A$4:$F$1040000,5,0)/VLOOKUP($B977,IPSA!$A$4:$F$1040000,5,0)</f>
        <v>0.92417535217911606</v>
      </c>
      <c r="N977" s="2">
        <f t="shared" ref="N977" si="4654">AVERAGE(M928:M977)</f>
        <v>0.90490133401018169</v>
      </c>
      <c r="O977">
        <f>VLOOKUP($B977,RETAIL!$A$4:$F$1040000,5,0)/VLOOKUP($B977,IPSA!$A$4:$F$1040000,5,0)</f>
        <v>0.98209094091534288</v>
      </c>
      <c r="P977" s="2">
        <f t="shared" ref="P977" si="4655">AVERAGE(O928:O977)</f>
        <v>0.97030247650422452</v>
      </c>
    </row>
    <row r="978" spans="1:16">
      <c r="A978" t="str">
        <f t="shared" si="4590"/>
        <v/>
      </c>
      <c r="B978" s="2">
        <f>IPSA!A1155</f>
        <v>20091130</v>
      </c>
      <c r="C978">
        <f>VLOOKUP($B978,BANCA!$A$4:$F$1040000,5,0)/VLOOKUP($B978,IPSA!$A$4:$F$1040000,5,0)</f>
        <v>1.0594538104891167</v>
      </c>
      <c r="D978" s="2">
        <f t="shared" si="4509"/>
        <v>1.0305689516116758</v>
      </c>
      <c r="E978">
        <f>VLOOKUP($B978,'CONST.&amp;INMOB'!$A$4:$F$1040000,5,0)/VLOOKUP($B978,IPSA!$A$4:$F$1040000,5,0)</f>
        <v>1.5086558390473186</v>
      </c>
      <c r="F978" s="2">
        <f t="shared" si="4509"/>
        <v>1.5561230055146769</v>
      </c>
      <c r="G978">
        <f>VLOOKUP($B978,COMMODITIES!$A$4:$F$1040000,5,0)/VLOOKUP($B978,IPSA!$A$4:$F$1040000,5,0)</f>
        <v>1.1232469833199041</v>
      </c>
      <c r="H978" s="2">
        <f t="shared" ref="H978" si="4656">AVERAGE(G929:G978)</f>
        <v>1.1228247276218908</v>
      </c>
      <c r="I978">
        <f>VLOOKUP($B978,UTILITIES!$A$4:$F$1040000,5,0)/VLOOKUP($B978,IPSA!$A$4:$F$1040000,5,0)</f>
        <v>0.9918471841605595</v>
      </c>
      <c r="J978" s="2">
        <f t="shared" ref="J978" si="4657">AVERAGE(I929:I978)</f>
        <v>1.0030741491545367</v>
      </c>
      <c r="K978">
        <f>VLOOKUP($B978,CONSUMO!$A$4:$F$1040000,5,0)/VLOOKUP($B978,IPSA!$A$4:$F$1040000,5,0)</f>
        <v>0.92966276402574621</v>
      </c>
      <c r="L978" s="2">
        <f t="shared" ref="L978" si="4658">AVERAGE(K929:K978)</f>
        <v>0.96533736056194386</v>
      </c>
      <c r="M978">
        <f>VLOOKUP($B978,INDUSTRIAL!$A$4:$F$1040000,5,0)/VLOOKUP($B978,IPSA!$A$4:$F$1040000,5,0)</f>
        <v>0.92062155544298752</v>
      </c>
      <c r="N978" s="2">
        <f t="shared" ref="N978" si="4659">AVERAGE(M929:M978)</f>
        <v>0.90531048291135496</v>
      </c>
      <c r="O978">
        <f>VLOOKUP($B978,RETAIL!$A$4:$F$1040000,5,0)/VLOOKUP($B978,IPSA!$A$4:$F$1040000,5,0)</f>
        <v>0.98054874532956382</v>
      </c>
      <c r="P978" s="2">
        <f t="shared" ref="P978" si="4660">AVERAGE(O929:O978)</f>
        <v>0.97129146304563863</v>
      </c>
    </row>
    <row r="979" spans="1:16">
      <c r="A979" t="str">
        <f t="shared" si="4590"/>
        <v/>
      </c>
      <c r="B979" s="2">
        <f>IPSA!A1156</f>
        <v>20091201</v>
      </c>
      <c r="C979">
        <f>VLOOKUP($B979,BANCA!$A$4:$F$1040000,5,0)/VLOOKUP($B979,IPSA!$A$4:$F$1040000,5,0)</f>
        <v>1.0543045050455571</v>
      </c>
      <c r="D979" s="2">
        <f t="shared" si="4509"/>
        <v>1.0311928769979415</v>
      </c>
      <c r="E979">
        <f>VLOOKUP($B979,'CONST.&amp;INMOB'!$A$4:$F$1040000,5,0)/VLOOKUP($B979,IPSA!$A$4:$F$1040000,5,0)</f>
        <v>1.4793056634566142</v>
      </c>
      <c r="F979" s="2">
        <f t="shared" si="4509"/>
        <v>1.5556551831898957</v>
      </c>
      <c r="G979">
        <f>VLOOKUP($B979,COMMODITIES!$A$4:$F$1040000,5,0)/VLOOKUP($B979,IPSA!$A$4:$F$1040000,5,0)</f>
        <v>1.1319159396759699</v>
      </c>
      <c r="H979" s="2">
        <f t="shared" ref="H979" si="4661">AVERAGE(G930:G979)</f>
        <v>1.1233684262058183</v>
      </c>
      <c r="I979">
        <f>VLOOKUP($B979,UTILITIES!$A$4:$F$1040000,5,0)/VLOOKUP($B979,IPSA!$A$4:$F$1040000,5,0)</f>
        <v>0.9909743229914808</v>
      </c>
      <c r="J979" s="2">
        <f t="shared" ref="J979" si="4662">AVERAGE(I930:I979)</f>
        <v>1.0019414710028367</v>
      </c>
      <c r="K979">
        <f>VLOOKUP($B979,CONSUMO!$A$4:$F$1040000,5,0)/VLOOKUP($B979,IPSA!$A$4:$F$1040000,5,0)</f>
        <v>0.9228913458570106</v>
      </c>
      <c r="L979" s="2">
        <f t="shared" ref="L979" si="4663">AVERAGE(K930:K979)</f>
        <v>0.96434656549954101</v>
      </c>
      <c r="M979">
        <f>VLOOKUP($B979,INDUSTRIAL!$A$4:$F$1040000,5,0)/VLOOKUP($B979,IPSA!$A$4:$F$1040000,5,0)</f>
        <v>0.91458268015999911</v>
      </c>
      <c r="N979" s="2">
        <f t="shared" ref="N979" si="4664">AVERAGE(M930:M979)</f>
        <v>0.90563870863218199</v>
      </c>
      <c r="O979">
        <f>VLOOKUP($B979,RETAIL!$A$4:$F$1040000,5,0)/VLOOKUP($B979,IPSA!$A$4:$F$1040000,5,0)</f>
        <v>0.97610995336868944</v>
      </c>
      <c r="P979" s="2">
        <f t="shared" ref="P979" si="4665">AVERAGE(O930:O979)</f>
        <v>0.97214287243453323</v>
      </c>
    </row>
    <row r="980" spans="1:16">
      <c r="A980" t="str">
        <f t="shared" si="4590"/>
        <v/>
      </c>
      <c r="B980" s="2">
        <f>IPSA!A1157</f>
        <v>20091202</v>
      </c>
      <c r="C980">
        <f>VLOOKUP($B980,BANCA!$A$4:$F$1040000,5,0)/VLOOKUP($B980,IPSA!$A$4:$F$1040000,5,0)</f>
        <v>1.0455791682181637</v>
      </c>
      <c r="D980" s="2">
        <f t="shared" si="4509"/>
        <v>1.0314302360838208</v>
      </c>
      <c r="E980">
        <f>VLOOKUP($B980,'CONST.&amp;INMOB'!$A$4:$F$1040000,5,0)/VLOOKUP($B980,IPSA!$A$4:$F$1040000,5,0)</f>
        <v>1.4640036248951338</v>
      </c>
      <c r="F980" s="2">
        <f t="shared" si="4509"/>
        <v>1.555008739663484</v>
      </c>
      <c r="G980">
        <f>VLOOKUP($B980,COMMODITIES!$A$4:$F$1040000,5,0)/VLOOKUP($B980,IPSA!$A$4:$F$1040000,5,0)</f>
        <v>1.1360552946049778</v>
      </c>
      <c r="H980" s="2">
        <f t="shared" ref="H980" si="4666">AVERAGE(G931:G980)</f>
        <v>1.1241366040898764</v>
      </c>
      <c r="I980">
        <f>VLOOKUP($B980,UTILITIES!$A$4:$F$1040000,5,0)/VLOOKUP($B980,IPSA!$A$4:$F$1040000,5,0)</f>
        <v>0.98811620600291006</v>
      </c>
      <c r="J980" s="2">
        <f t="shared" ref="J980" si="4667">AVERAGE(I931:I980)</f>
        <v>1.000790119673681</v>
      </c>
      <c r="K980">
        <f>VLOOKUP($B980,CONSUMO!$A$4:$F$1040000,5,0)/VLOOKUP($B980,IPSA!$A$4:$F$1040000,5,0)</f>
        <v>0.91909395566681473</v>
      </c>
      <c r="L980" s="2">
        <f t="shared" ref="L980" si="4668">AVERAGE(K931:K980)</f>
        <v>0.96323066200064533</v>
      </c>
      <c r="M980">
        <f>VLOOKUP($B980,INDUSTRIAL!$A$4:$F$1040000,5,0)/VLOOKUP($B980,IPSA!$A$4:$F$1040000,5,0)</f>
        <v>0.92121445950331149</v>
      </c>
      <c r="N980" s="2">
        <f t="shared" ref="N980" si="4669">AVERAGE(M931:M980)</f>
        <v>0.90598074991428956</v>
      </c>
      <c r="O980">
        <f>VLOOKUP($B980,RETAIL!$A$4:$F$1040000,5,0)/VLOOKUP($B980,IPSA!$A$4:$F$1040000,5,0)</f>
        <v>0.98439769765323937</v>
      </c>
      <c r="P980" s="2">
        <f t="shared" ref="P980" si="4670">AVERAGE(O931:O980)</f>
        <v>0.97315520114251997</v>
      </c>
    </row>
    <row r="981" spans="1:16">
      <c r="A981" t="str">
        <f t="shared" si="4590"/>
        <v/>
      </c>
      <c r="B981" s="2">
        <f>IPSA!A1158</f>
        <v>20091203</v>
      </c>
      <c r="C981">
        <f>VLOOKUP($B981,BANCA!$A$4:$F$1040000,5,0)/VLOOKUP($B981,IPSA!$A$4:$F$1040000,5,0)</f>
        <v>1.0508146944798074</v>
      </c>
      <c r="D981" s="2">
        <f t="shared" si="4509"/>
        <v>1.031903960733056</v>
      </c>
      <c r="E981">
        <f>VLOOKUP($B981,'CONST.&amp;INMOB'!$A$4:$F$1040000,5,0)/VLOOKUP($B981,IPSA!$A$4:$F$1040000,5,0)</f>
        <v>1.4549312131230667</v>
      </c>
      <c r="F981" s="2">
        <f t="shared" si="4509"/>
        <v>1.5545244581883444</v>
      </c>
      <c r="G981">
        <f>VLOOKUP($B981,COMMODITIES!$A$4:$F$1040000,5,0)/VLOOKUP($B981,IPSA!$A$4:$F$1040000,5,0)</f>
        <v>1.1312312667731659</v>
      </c>
      <c r="H981" s="2">
        <f t="shared" ref="H981" si="4671">AVERAGE(G932:G981)</f>
        <v>1.1245542988170423</v>
      </c>
      <c r="I981">
        <f>VLOOKUP($B981,UTILITIES!$A$4:$F$1040000,5,0)/VLOOKUP($B981,IPSA!$A$4:$F$1040000,5,0)</f>
        <v>0.98423359962126522</v>
      </c>
      <c r="J981" s="2">
        <f t="shared" ref="J981" si="4672">AVERAGE(I932:I981)</f>
        <v>0.99974490836205643</v>
      </c>
      <c r="K981">
        <f>VLOOKUP($B981,CONSUMO!$A$4:$F$1040000,5,0)/VLOOKUP($B981,IPSA!$A$4:$F$1040000,5,0)</f>
        <v>0.92138878658855661</v>
      </c>
      <c r="L981" s="2">
        <f t="shared" ref="L981" si="4673">AVERAGE(K932:K981)</f>
        <v>0.96205276440631049</v>
      </c>
      <c r="M981">
        <f>VLOOKUP($B981,INDUSTRIAL!$A$4:$F$1040000,5,0)/VLOOKUP($B981,IPSA!$A$4:$F$1040000,5,0)</f>
        <v>0.92108298703085445</v>
      </c>
      <c r="N981" s="2">
        <f t="shared" ref="N981" si="4674">AVERAGE(M932:M981)</f>
        <v>0.90636295467817451</v>
      </c>
      <c r="O981">
        <f>VLOOKUP($B981,RETAIL!$A$4:$F$1040000,5,0)/VLOOKUP($B981,IPSA!$A$4:$F$1040000,5,0)</f>
        <v>0.99635413631450853</v>
      </c>
      <c r="P981" s="2">
        <f t="shared" ref="P981" si="4675">AVERAGE(O932:O981)</f>
        <v>0.97443184232471425</v>
      </c>
    </row>
    <row r="982" spans="1:16">
      <c r="A982" t="str">
        <f t="shared" si="4590"/>
        <v/>
      </c>
      <c r="B982" s="2">
        <f>IPSA!A1159</f>
        <v>20091204</v>
      </c>
      <c r="C982">
        <f>VLOOKUP($B982,BANCA!$A$4:$F$1040000,5,0)/VLOOKUP($B982,IPSA!$A$4:$F$1040000,5,0)</f>
        <v>1.0481364888162461</v>
      </c>
      <c r="D982" s="2">
        <f t="shared" si="4509"/>
        <v>1.0322253701410788</v>
      </c>
      <c r="E982">
        <f>VLOOKUP($B982,'CONST.&amp;INMOB'!$A$4:$F$1040000,5,0)/VLOOKUP($B982,IPSA!$A$4:$F$1040000,5,0)</f>
        <v>1.4492443409533617</v>
      </c>
      <c r="F982" s="2">
        <f t="shared" si="4509"/>
        <v>1.5537102491181238</v>
      </c>
      <c r="G982">
        <f>VLOOKUP($B982,COMMODITIES!$A$4:$F$1040000,5,0)/VLOOKUP($B982,IPSA!$A$4:$F$1040000,5,0)</f>
        <v>1.125300733642314</v>
      </c>
      <c r="H982" s="2">
        <f t="shared" ref="H982" si="4676">AVERAGE(G933:G982)</f>
        <v>1.124736606635967</v>
      </c>
      <c r="I982">
        <f>VLOOKUP($B982,UTILITIES!$A$4:$F$1040000,5,0)/VLOOKUP($B982,IPSA!$A$4:$F$1040000,5,0)</f>
        <v>0.98455515004963101</v>
      </c>
      <c r="J982" s="2">
        <f t="shared" ref="J982" si="4677">AVERAGE(I933:I982)</f>
        <v>0.99876179998736803</v>
      </c>
      <c r="K982">
        <f>VLOOKUP($B982,CONSUMO!$A$4:$F$1040000,5,0)/VLOOKUP($B982,IPSA!$A$4:$F$1040000,5,0)</f>
        <v>0.92034510295621275</v>
      </c>
      <c r="L982" s="2">
        <f t="shared" ref="L982" si="4678">AVERAGE(K933:K982)</f>
        <v>0.96097994020738686</v>
      </c>
      <c r="M982">
        <f>VLOOKUP($B982,INDUSTRIAL!$A$4:$F$1040000,5,0)/VLOOKUP($B982,IPSA!$A$4:$F$1040000,5,0)</f>
        <v>0.92367194321921953</v>
      </c>
      <c r="N982" s="2">
        <f t="shared" ref="N982" si="4679">AVERAGE(M933:M982)</f>
        <v>0.90684908317543877</v>
      </c>
      <c r="O982">
        <f>VLOOKUP($B982,RETAIL!$A$4:$F$1040000,5,0)/VLOOKUP($B982,IPSA!$A$4:$F$1040000,5,0)</f>
        <v>1.0098079693109137</v>
      </c>
      <c r="P982" s="2">
        <f t="shared" ref="P982" si="4680">AVERAGE(O933:O982)</f>
        <v>0.97606465244871865</v>
      </c>
    </row>
    <row r="983" spans="1:16">
      <c r="A983" t="str">
        <f t="shared" si="4590"/>
        <v/>
      </c>
      <c r="B983" s="2">
        <f>IPSA!A1160</f>
        <v>20091207</v>
      </c>
      <c r="C983">
        <f>VLOOKUP($B983,BANCA!$A$4:$F$1040000,5,0)/VLOOKUP($B983,IPSA!$A$4:$F$1040000,5,0)</f>
        <v>1.0485794334311482</v>
      </c>
      <c r="D983" s="2">
        <f t="shared" si="4509"/>
        <v>1.0323349743499799</v>
      </c>
      <c r="E983">
        <f>VLOOKUP($B983,'CONST.&amp;INMOB'!$A$4:$F$1040000,5,0)/VLOOKUP($B983,IPSA!$A$4:$F$1040000,5,0)</f>
        <v>1.4839275347825056</v>
      </c>
      <c r="F983" s="2">
        <f t="shared" si="4509"/>
        <v>1.55313374657237</v>
      </c>
      <c r="G983">
        <f>VLOOKUP($B983,COMMODITIES!$A$4:$F$1040000,5,0)/VLOOKUP($B983,IPSA!$A$4:$F$1040000,5,0)</f>
        <v>1.1250254147217085</v>
      </c>
      <c r="H983" s="2">
        <f t="shared" ref="H983" si="4681">AVERAGE(G934:G983)</f>
        <v>1.1249559059662879</v>
      </c>
      <c r="I983">
        <f>VLOOKUP($B983,UTILITIES!$A$4:$F$1040000,5,0)/VLOOKUP($B983,IPSA!$A$4:$F$1040000,5,0)</f>
        <v>0.97970125801746244</v>
      </c>
      <c r="J983" s="2">
        <f t="shared" ref="J983" si="4682">AVERAGE(I934:I983)</f>
        <v>0.9977056073289654</v>
      </c>
      <c r="K983">
        <f>VLOOKUP($B983,CONSUMO!$A$4:$F$1040000,5,0)/VLOOKUP($B983,IPSA!$A$4:$F$1040000,5,0)</f>
        <v>0.92705126460952325</v>
      </c>
      <c r="L983" s="2">
        <f t="shared" ref="L983" si="4683">AVERAGE(K934:K983)</f>
        <v>0.96010127526281597</v>
      </c>
      <c r="M983">
        <f>VLOOKUP($B983,INDUSTRIAL!$A$4:$F$1040000,5,0)/VLOOKUP($B983,IPSA!$A$4:$F$1040000,5,0)</f>
        <v>0.92314167705028849</v>
      </c>
      <c r="N983" s="2">
        <f t="shared" ref="N983" si="4684">AVERAGE(M934:M983)</f>
        <v>0.90732486865533413</v>
      </c>
      <c r="O983">
        <f>VLOOKUP($B983,RETAIL!$A$4:$F$1040000,5,0)/VLOOKUP($B983,IPSA!$A$4:$F$1040000,5,0)</f>
        <v>1.0153980928973023</v>
      </c>
      <c r="P983" s="2">
        <f t="shared" ref="P983" si="4685">AVERAGE(O934:O983)</f>
        <v>0.97785590864319649</v>
      </c>
    </row>
    <row r="984" spans="1:16">
      <c r="A984" t="str">
        <f t="shared" si="4590"/>
        <v/>
      </c>
      <c r="B984" s="2">
        <f>IPSA!A1161</f>
        <v>20091209</v>
      </c>
      <c r="C984">
        <f>VLOOKUP($B984,BANCA!$A$4:$F$1040000,5,0)/VLOOKUP($B984,IPSA!$A$4:$F$1040000,5,0)</f>
        <v>1.0429802945656776</v>
      </c>
      <c r="D984" s="2">
        <f t="shared" si="4509"/>
        <v>1.0322355918240087</v>
      </c>
      <c r="E984">
        <f>VLOOKUP($B984,'CONST.&amp;INMOB'!$A$4:$F$1040000,5,0)/VLOOKUP($B984,IPSA!$A$4:$F$1040000,5,0)</f>
        <v>1.4980088087375838</v>
      </c>
      <c r="F984" s="2">
        <f t="shared" si="4509"/>
        <v>1.5515089150994512</v>
      </c>
      <c r="G984">
        <f>VLOOKUP($B984,COMMODITIES!$A$4:$F$1040000,5,0)/VLOOKUP($B984,IPSA!$A$4:$F$1040000,5,0)</f>
        <v>1.1227826532943372</v>
      </c>
      <c r="H984" s="2">
        <f t="shared" ref="H984" si="4686">AVERAGE(G935:G984)</f>
        <v>1.1250302140485373</v>
      </c>
      <c r="I984">
        <f>VLOOKUP($B984,UTILITIES!$A$4:$F$1040000,5,0)/VLOOKUP($B984,IPSA!$A$4:$F$1040000,5,0)</f>
        <v>0.98065093639113854</v>
      </c>
      <c r="J984" s="2">
        <f t="shared" ref="J984" si="4687">AVERAGE(I935:I984)</f>
        <v>0.99673313933175689</v>
      </c>
      <c r="K984">
        <f>VLOOKUP($B984,CONSUMO!$A$4:$F$1040000,5,0)/VLOOKUP($B984,IPSA!$A$4:$F$1040000,5,0)</f>
        <v>0.92066387288882712</v>
      </c>
      <c r="L984" s="2">
        <f t="shared" ref="L984" si="4688">AVERAGE(K935:K984)</f>
        <v>0.95928632282658188</v>
      </c>
      <c r="M984">
        <f>VLOOKUP($B984,INDUSTRIAL!$A$4:$F$1040000,5,0)/VLOOKUP($B984,IPSA!$A$4:$F$1040000,5,0)</f>
        <v>0.93005713067999685</v>
      </c>
      <c r="N984" s="2">
        <f t="shared" ref="N984" si="4689">AVERAGE(M935:M984)</f>
        <v>0.90807203369118383</v>
      </c>
      <c r="O984">
        <f>VLOOKUP($B984,RETAIL!$A$4:$F$1040000,5,0)/VLOOKUP($B984,IPSA!$A$4:$F$1040000,5,0)</f>
        <v>1.0215429708134192</v>
      </c>
      <c r="P984" s="2">
        <f t="shared" ref="P984" si="4690">AVERAGE(O935:O984)</f>
        <v>0.97994969947101007</v>
      </c>
    </row>
    <row r="985" spans="1:16">
      <c r="A985" t="str">
        <f t="shared" si="4590"/>
        <v/>
      </c>
      <c r="B985" s="2">
        <f>IPSA!A1162</f>
        <v>20091210</v>
      </c>
      <c r="C985">
        <f>VLOOKUP($B985,BANCA!$A$4:$F$1040000,5,0)/VLOOKUP($B985,IPSA!$A$4:$F$1040000,5,0)</f>
        <v>1.0469031066818444</v>
      </c>
      <c r="D985" s="2">
        <f t="shared" si="4509"/>
        <v>1.0321386907658481</v>
      </c>
      <c r="E985">
        <f>VLOOKUP($B985,'CONST.&amp;INMOB'!$A$4:$F$1040000,5,0)/VLOOKUP($B985,IPSA!$A$4:$F$1040000,5,0)</f>
        <v>1.4901430433926259</v>
      </c>
      <c r="F985" s="2">
        <f t="shared" si="4509"/>
        <v>1.5492888949841528</v>
      </c>
      <c r="G985">
        <f>VLOOKUP($B985,COMMODITIES!$A$4:$F$1040000,5,0)/VLOOKUP($B985,IPSA!$A$4:$F$1040000,5,0)</f>
        <v>1.1117522413939813</v>
      </c>
      <c r="H985" s="2">
        <f t="shared" ref="H985" si="4691">AVERAGE(G936:G985)</f>
        <v>1.1249220180093094</v>
      </c>
      <c r="I985">
        <f>VLOOKUP($B985,UTILITIES!$A$4:$F$1040000,5,0)/VLOOKUP($B985,IPSA!$A$4:$F$1040000,5,0)</f>
        <v>0.98700506206639649</v>
      </c>
      <c r="J985" s="2">
        <f t="shared" ref="J985" si="4692">AVERAGE(I936:I985)</f>
        <v>0.99598783889440989</v>
      </c>
      <c r="K985">
        <f>VLOOKUP($B985,CONSUMO!$A$4:$F$1040000,5,0)/VLOOKUP($B985,IPSA!$A$4:$F$1040000,5,0)</f>
        <v>0.91813340838861823</v>
      </c>
      <c r="L985" s="2">
        <f t="shared" ref="L985" si="4693">AVERAGE(K936:K985)</f>
        <v>0.95840670985341558</v>
      </c>
      <c r="M985">
        <f>VLOOKUP($B985,INDUSTRIAL!$A$4:$F$1040000,5,0)/VLOOKUP($B985,IPSA!$A$4:$F$1040000,5,0)</f>
        <v>0.92576964890430979</v>
      </c>
      <c r="N985" s="2">
        <f t="shared" ref="N985" si="4694">AVERAGE(M936:M985)</f>
        <v>0.90864046419933031</v>
      </c>
      <c r="O985">
        <f>VLOOKUP($B985,RETAIL!$A$4:$F$1040000,5,0)/VLOOKUP($B985,IPSA!$A$4:$F$1040000,5,0)</f>
        <v>1.0295488530763046</v>
      </c>
      <c r="P985" s="2">
        <f t="shared" ref="P985" si="4695">AVERAGE(O936:O985)</f>
        <v>0.98208770145264823</v>
      </c>
    </row>
    <row r="986" spans="1:16">
      <c r="A986" t="str">
        <f t="shared" si="4590"/>
        <v/>
      </c>
      <c r="B986" s="2">
        <f>IPSA!A1163</f>
        <v>20091211</v>
      </c>
      <c r="C986">
        <f>VLOOKUP($B986,BANCA!$A$4:$F$1040000,5,0)/VLOOKUP($B986,IPSA!$A$4:$F$1040000,5,0)</f>
        <v>1.0403371995771904</v>
      </c>
      <c r="D986" s="2">
        <f t="shared" si="4509"/>
        <v>1.0318683089311285</v>
      </c>
      <c r="E986">
        <f>VLOOKUP($B986,'CONST.&amp;INMOB'!$A$4:$F$1040000,5,0)/VLOOKUP($B986,IPSA!$A$4:$F$1040000,5,0)</f>
        <v>1.4583881713490399</v>
      </c>
      <c r="F986" s="2">
        <f t="shared" si="4509"/>
        <v>1.5467555556394545</v>
      </c>
      <c r="G986">
        <f>VLOOKUP($B986,COMMODITIES!$A$4:$F$1040000,5,0)/VLOOKUP($B986,IPSA!$A$4:$F$1040000,5,0)</f>
        <v>1.1134750286525903</v>
      </c>
      <c r="H986" s="2">
        <f t="shared" ref="H986" si="4696">AVERAGE(G937:G986)</f>
        <v>1.1247860798826208</v>
      </c>
      <c r="I986">
        <f>VLOOKUP($B986,UTILITIES!$A$4:$F$1040000,5,0)/VLOOKUP($B986,IPSA!$A$4:$F$1040000,5,0)</f>
        <v>0.99374286232463116</v>
      </c>
      <c r="J986" s="2">
        <f t="shared" ref="J986" si="4697">AVERAGE(I937:I986)</f>
        <v>0.99540693523733825</v>
      </c>
      <c r="K986">
        <f>VLOOKUP($B986,CONSUMO!$A$4:$F$1040000,5,0)/VLOOKUP($B986,IPSA!$A$4:$F$1040000,5,0)</f>
        <v>0.91837570598032026</v>
      </c>
      <c r="L986" s="2">
        <f t="shared" ref="L986" si="4698">AVERAGE(K937:K986)</f>
        <v>0.95745630285847994</v>
      </c>
      <c r="M986">
        <f>VLOOKUP($B986,INDUSTRIAL!$A$4:$F$1040000,5,0)/VLOOKUP($B986,IPSA!$A$4:$F$1040000,5,0)</f>
        <v>0.91932181640392452</v>
      </c>
      <c r="N986" s="2">
        <f t="shared" ref="N986" si="4699">AVERAGE(M937:M986)</f>
        <v>0.90899637751507356</v>
      </c>
      <c r="O986">
        <f>VLOOKUP($B986,RETAIL!$A$4:$F$1040000,5,0)/VLOOKUP($B986,IPSA!$A$4:$F$1040000,5,0)</f>
        <v>1.0116968359447436</v>
      </c>
      <c r="P986" s="2">
        <f t="shared" ref="P986" si="4700">AVERAGE(O937:O986)</f>
        <v>0.98386975824157263</v>
      </c>
    </row>
    <row r="987" spans="1:16">
      <c r="A987" t="str">
        <f t="shared" si="4590"/>
        <v/>
      </c>
      <c r="B987" s="2">
        <f>IPSA!A1164</f>
        <v>20091214</v>
      </c>
      <c r="C987">
        <f>VLOOKUP($B987,BANCA!$A$4:$F$1040000,5,0)/VLOOKUP($B987,IPSA!$A$4:$F$1040000,5,0)</f>
        <v>1.0392590720163255</v>
      </c>
      <c r="D987" s="2">
        <f t="shared" si="4509"/>
        <v>1.0318447263499064</v>
      </c>
      <c r="E987">
        <f>VLOOKUP($B987,'CONST.&amp;INMOB'!$A$4:$F$1040000,5,0)/VLOOKUP($B987,IPSA!$A$4:$F$1040000,5,0)</f>
        <v>1.4440134330132632</v>
      </c>
      <c r="F987" s="2">
        <f t="shared" si="4509"/>
        <v>1.5439166779708799</v>
      </c>
      <c r="G987">
        <f>VLOOKUP($B987,COMMODITIES!$A$4:$F$1040000,5,0)/VLOOKUP($B987,IPSA!$A$4:$F$1040000,5,0)</f>
        <v>1.116707815225082</v>
      </c>
      <c r="H987" s="2">
        <f t="shared" ref="H987" si="4701">AVERAGE(G938:G987)</f>
        <v>1.1246877930317623</v>
      </c>
      <c r="I987">
        <f>VLOOKUP($B987,UTILITIES!$A$4:$F$1040000,5,0)/VLOOKUP($B987,IPSA!$A$4:$F$1040000,5,0)</f>
        <v>1.0019310389405025</v>
      </c>
      <c r="J987" s="2">
        <f t="shared" ref="J987" si="4702">AVERAGE(I938:I987)</f>
        <v>0.99500052370800673</v>
      </c>
      <c r="K987">
        <f>VLOOKUP($B987,CONSUMO!$A$4:$F$1040000,5,0)/VLOOKUP($B987,IPSA!$A$4:$F$1040000,5,0)</f>
        <v>0.91508853576923554</v>
      </c>
      <c r="L987" s="2">
        <f t="shared" ref="L987" si="4703">AVERAGE(K938:K987)</f>
        <v>0.95618962240478467</v>
      </c>
      <c r="M987">
        <f>VLOOKUP($B987,INDUSTRIAL!$A$4:$F$1040000,5,0)/VLOOKUP($B987,IPSA!$A$4:$F$1040000,5,0)</f>
        <v>0.91181425321426224</v>
      </c>
      <c r="N987" s="2">
        <f t="shared" ref="N987" si="4704">AVERAGE(M938:M987)</f>
        <v>0.90926669881351896</v>
      </c>
      <c r="O987">
        <f>VLOOKUP($B987,RETAIL!$A$4:$F$1040000,5,0)/VLOOKUP($B987,IPSA!$A$4:$F$1040000,5,0)</f>
        <v>1.002830478327464</v>
      </c>
      <c r="P987" s="2">
        <f t="shared" ref="P987" si="4705">AVERAGE(O938:O987)</f>
        <v>0.98535592663292337</v>
      </c>
    </row>
    <row r="988" spans="1:16">
      <c r="A988" t="str">
        <f t="shared" si="4590"/>
        <v/>
      </c>
      <c r="B988" s="2">
        <f>IPSA!A1165</f>
        <v>20091215</v>
      </c>
      <c r="C988">
        <f>VLOOKUP($B988,BANCA!$A$4:$F$1040000,5,0)/VLOOKUP($B988,IPSA!$A$4:$F$1040000,5,0)</f>
        <v>1.0422598470559816</v>
      </c>
      <c r="D988" s="2">
        <f t="shared" si="4509"/>
        <v>1.0319509933604238</v>
      </c>
      <c r="E988">
        <f>VLOOKUP($B988,'CONST.&amp;INMOB'!$A$4:$F$1040000,5,0)/VLOOKUP($B988,IPSA!$A$4:$F$1040000,5,0)</f>
        <v>1.4318389702924916</v>
      </c>
      <c r="F988" s="2">
        <f t="shared" si="4509"/>
        <v>1.5408136290057126</v>
      </c>
      <c r="G988">
        <f>VLOOKUP($B988,COMMODITIES!$A$4:$F$1040000,5,0)/VLOOKUP($B988,IPSA!$A$4:$F$1040000,5,0)</f>
        <v>1.1188009548276465</v>
      </c>
      <c r="H988" s="2">
        <f t="shared" ref="H988" si="4706">AVERAGE(G939:G988)</f>
        <v>1.1246565350594395</v>
      </c>
      <c r="I988">
        <f>VLOOKUP($B988,UTILITIES!$A$4:$F$1040000,5,0)/VLOOKUP($B988,IPSA!$A$4:$F$1040000,5,0)</f>
        <v>0.99955488977763784</v>
      </c>
      <c r="J988" s="2">
        <f t="shared" ref="J988" si="4707">AVERAGE(I939:I988)</f>
        <v>0.9946152257122004</v>
      </c>
      <c r="K988">
        <f>VLOOKUP($B988,CONSUMO!$A$4:$F$1040000,5,0)/VLOOKUP($B988,IPSA!$A$4:$F$1040000,5,0)</f>
        <v>0.91730076638997471</v>
      </c>
      <c r="L988" s="2">
        <f t="shared" ref="L988" si="4708">AVERAGE(K939:K988)</f>
        <v>0.95490842185317204</v>
      </c>
      <c r="M988">
        <f>VLOOKUP($B988,INDUSTRIAL!$A$4:$F$1040000,5,0)/VLOOKUP($B988,IPSA!$A$4:$F$1040000,5,0)</f>
        <v>0.91306646105990941</v>
      </c>
      <c r="N988" s="2">
        <f t="shared" ref="N988" si="4709">AVERAGE(M939:M988)</f>
        <v>0.90950826831529352</v>
      </c>
      <c r="O988">
        <f>VLOOKUP($B988,RETAIL!$A$4:$F$1040000,5,0)/VLOOKUP($B988,IPSA!$A$4:$F$1040000,5,0)</f>
        <v>1.0023925394229172</v>
      </c>
      <c r="P988" s="2">
        <f t="shared" ref="P988" si="4710">AVERAGE(O939:O988)</f>
        <v>0.98654624141660574</v>
      </c>
    </row>
    <row r="989" spans="1:16">
      <c r="A989" t="str">
        <f t="shared" si="4590"/>
        <v/>
      </c>
      <c r="B989" s="2">
        <f>IPSA!A1166</f>
        <v>20091216</v>
      </c>
      <c r="C989">
        <f>VLOOKUP($B989,BANCA!$A$4:$F$1040000,5,0)/VLOOKUP($B989,IPSA!$A$4:$F$1040000,5,0)</f>
        <v>1.0399183832136079</v>
      </c>
      <c r="D989" s="2">
        <f t="shared" si="4509"/>
        <v>1.0320385739352285</v>
      </c>
      <c r="E989">
        <f>VLOOKUP($B989,'CONST.&amp;INMOB'!$A$4:$F$1040000,5,0)/VLOOKUP($B989,IPSA!$A$4:$F$1040000,5,0)</f>
        <v>1.4186957219516942</v>
      </c>
      <c r="F989" s="2">
        <f t="shared" si="4509"/>
        <v>1.5375104247206997</v>
      </c>
      <c r="G989">
        <f>VLOOKUP($B989,COMMODITIES!$A$4:$F$1040000,5,0)/VLOOKUP($B989,IPSA!$A$4:$F$1040000,5,0)</f>
        <v>1.1200870372342853</v>
      </c>
      <c r="H989" s="2">
        <f t="shared" ref="H989" si="4711">AVERAGE(G940:G989)</f>
        <v>1.1245603992469337</v>
      </c>
      <c r="I989">
        <f>VLOOKUP($B989,UTILITIES!$A$4:$F$1040000,5,0)/VLOOKUP($B989,IPSA!$A$4:$F$1040000,5,0)</f>
        <v>0.99809394313754929</v>
      </c>
      <c r="J989" s="2">
        <f t="shared" ref="J989" si="4712">AVERAGE(I940:I989)</f>
        <v>0.99424782937676359</v>
      </c>
      <c r="K989">
        <f>VLOOKUP($B989,CONSUMO!$A$4:$F$1040000,5,0)/VLOOKUP($B989,IPSA!$A$4:$F$1040000,5,0)</f>
        <v>0.9185767190040387</v>
      </c>
      <c r="L989" s="2">
        <f t="shared" ref="L989" si="4713">AVERAGE(K940:K989)</f>
        <v>0.9537834422185304</v>
      </c>
      <c r="M989">
        <f>VLOOKUP($B989,INDUSTRIAL!$A$4:$F$1040000,5,0)/VLOOKUP($B989,IPSA!$A$4:$F$1040000,5,0)</f>
        <v>0.91099125005347237</v>
      </c>
      <c r="N989" s="2">
        <f t="shared" ref="N989" si="4714">AVERAGE(M940:M989)</f>
        <v>0.90977880820877521</v>
      </c>
      <c r="O989">
        <f>VLOOKUP($B989,RETAIL!$A$4:$F$1040000,5,0)/VLOOKUP($B989,IPSA!$A$4:$F$1040000,5,0)</f>
        <v>1.0029789495413148</v>
      </c>
      <c r="P989" s="2">
        <f t="shared" ref="P989" si="4715">AVERAGE(O940:O989)</f>
        <v>0.98768868776303809</v>
      </c>
    </row>
    <row r="990" spans="1:16">
      <c r="A990" t="str">
        <f t="shared" si="4590"/>
        <v/>
      </c>
      <c r="B990" s="2">
        <f>IPSA!A1167</f>
        <v>20091217</v>
      </c>
      <c r="C990">
        <f>VLOOKUP($B990,BANCA!$A$4:$F$1040000,5,0)/VLOOKUP($B990,IPSA!$A$4:$F$1040000,5,0)</f>
        <v>1.0398667165924289</v>
      </c>
      <c r="D990" s="2">
        <f t="shared" si="4509"/>
        <v>1.0322119135244801</v>
      </c>
      <c r="E990">
        <f>VLOOKUP($B990,'CONST.&amp;INMOB'!$A$4:$F$1040000,5,0)/VLOOKUP($B990,IPSA!$A$4:$F$1040000,5,0)</f>
        <v>1.4091670820765749</v>
      </c>
      <c r="F990" s="2">
        <f t="shared" si="4509"/>
        <v>1.5344095386003469</v>
      </c>
      <c r="G990">
        <f>VLOOKUP($B990,COMMODITIES!$A$4:$F$1040000,5,0)/VLOOKUP($B990,IPSA!$A$4:$F$1040000,5,0)</f>
        <v>1.1186384854116465</v>
      </c>
      <c r="H990" s="2">
        <f t="shared" ref="H990" si="4716">AVERAGE(G941:G990)</f>
        <v>1.1244128341175865</v>
      </c>
      <c r="I990">
        <f>VLOOKUP($B990,UTILITIES!$A$4:$F$1040000,5,0)/VLOOKUP($B990,IPSA!$A$4:$F$1040000,5,0)</f>
        <v>0.99906532770673051</v>
      </c>
      <c r="J990" s="2">
        <f t="shared" ref="J990" si="4717">AVERAGE(I941:I990)</f>
        <v>0.99394166998566136</v>
      </c>
      <c r="K990">
        <f>VLOOKUP($B990,CONSUMO!$A$4:$F$1040000,5,0)/VLOOKUP($B990,IPSA!$A$4:$F$1040000,5,0)</f>
        <v>0.92100224436210265</v>
      </c>
      <c r="L990" s="2">
        <f t="shared" ref="L990" si="4718">AVERAGE(K941:K990)</f>
        <v>0.95262646109058124</v>
      </c>
      <c r="M990">
        <f>VLOOKUP($B990,INDUSTRIAL!$A$4:$F$1040000,5,0)/VLOOKUP($B990,IPSA!$A$4:$F$1040000,5,0)</f>
        <v>0.90876736968572047</v>
      </c>
      <c r="N990" s="2">
        <f t="shared" ref="N990" si="4719">AVERAGE(M941:M990)</f>
        <v>0.91012016582528243</v>
      </c>
      <c r="O990">
        <f>VLOOKUP($B990,RETAIL!$A$4:$F$1040000,5,0)/VLOOKUP($B990,IPSA!$A$4:$F$1040000,5,0)</f>
        <v>1.0103003471065648</v>
      </c>
      <c r="P990" s="2">
        <f t="shared" ref="P990" si="4720">AVERAGE(O941:O990)</f>
        <v>0.9888530647229915</v>
      </c>
    </row>
    <row r="991" spans="1:16">
      <c r="A991" t="str">
        <f t="shared" si="4590"/>
        <v/>
      </c>
      <c r="B991" s="2">
        <f>IPSA!A1168</f>
        <v>20091218</v>
      </c>
      <c r="C991">
        <f>VLOOKUP($B991,BANCA!$A$4:$F$1040000,5,0)/VLOOKUP($B991,IPSA!$A$4:$F$1040000,5,0)</f>
        <v>1.033396902660052</v>
      </c>
      <c r="D991" s="2">
        <f t="shared" si="4509"/>
        <v>1.032429277548806</v>
      </c>
      <c r="E991">
        <f>VLOOKUP($B991,'CONST.&amp;INMOB'!$A$4:$F$1040000,5,0)/VLOOKUP($B991,IPSA!$A$4:$F$1040000,5,0)</f>
        <v>1.4031117437877012</v>
      </c>
      <c r="F991" s="2">
        <f t="shared" si="4509"/>
        <v>1.5317164290441958</v>
      </c>
      <c r="G991">
        <f>VLOOKUP($B991,COMMODITIES!$A$4:$F$1040000,5,0)/VLOOKUP($B991,IPSA!$A$4:$F$1040000,5,0)</f>
        <v>1.1165290633188789</v>
      </c>
      <c r="H991" s="2">
        <f t="shared" ref="H991" si="4721">AVERAGE(G942:G991)</f>
        <v>1.1240938194058112</v>
      </c>
      <c r="I991">
        <f>VLOOKUP($B991,UTILITIES!$A$4:$F$1040000,5,0)/VLOOKUP($B991,IPSA!$A$4:$F$1040000,5,0)</f>
        <v>0.99809091966515651</v>
      </c>
      <c r="J991" s="2">
        <f t="shared" ref="J991" si="4722">AVERAGE(I942:I991)</f>
        <v>0.99370158535003994</v>
      </c>
      <c r="K991">
        <f>VLOOKUP($B991,CONSUMO!$A$4:$F$1040000,5,0)/VLOOKUP($B991,IPSA!$A$4:$F$1040000,5,0)</f>
        <v>0.91963886373138903</v>
      </c>
      <c r="L991" s="2">
        <f t="shared" ref="L991" si="4723">AVERAGE(K942:K991)</f>
        <v>0.95150475860712636</v>
      </c>
      <c r="M991">
        <f>VLOOKUP($B991,INDUSTRIAL!$A$4:$F$1040000,5,0)/VLOOKUP($B991,IPSA!$A$4:$F$1040000,5,0)</f>
        <v>0.90702664453124215</v>
      </c>
      <c r="N991" s="2">
        <f t="shared" ref="N991" si="4724">AVERAGE(M942:M991)</f>
        <v>0.9103539197221272</v>
      </c>
      <c r="O991">
        <f>VLOOKUP($B991,RETAIL!$A$4:$F$1040000,5,0)/VLOOKUP($B991,IPSA!$A$4:$F$1040000,5,0)</f>
        <v>1.0186732634728057</v>
      </c>
      <c r="P991" s="2">
        <f t="shared" ref="P991" si="4725">AVERAGE(O942:O991)</f>
        <v>0.99027025649983857</v>
      </c>
    </row>
    <row r="992" spans="1:16">
      <c r="A992" t="str">
        <f t="shared" si="4590"/>
        <v/>
      </c>
      <c r="B992" s="2">
        <f>IPSA!A1169</f>
        <v>20091221</v>
      </c>
      <c r="C992">
        <f>VLOOKUP($B992,BANCA!$A$4:$F$1040000,5,0)/VLOOKUP($B992,IPSA!$A$4:$F$1040000,5,0)</f>
        <v>1.034448046282386</v>
      </c>
      <c r="D992" s="2">
        <f t="shared" si="4509"/>
        <v>1.0327528008281721</v>
      </c>
      <c r="E992">
        <f>VLOOKUP($B992,'CONST.&amp;INMOB'!$A$4:$F$1040000,5,0)/VLOOKUP($B992,IPSA!$A$4:$F$1040000,5,0)</f>
        <v>1.3956773397404743</v>
      </c>
      <c r="F992" s="2">
        <f t="shared" si="4509"/>
        <v>1.5286539711936311</v>
      </c>
      <c r="G992">
        <f>VLOOKUP($B992,COMMODITIES!$A$4:$F$1040000,5,0)/VLOOKUP($B992,IPSA!$A$4:$F$1040000,5,0)</f>
        <v>1.1210535859129296</v>
      </c>
      <c r="H992" s="2">
        <f t="shared" ref="H992" si="4726">AVERAGE(G943:G992)</f>
        <v>1.1238331398437733</v>
      </c>
      <c r="I992">
        <f>VLOOKUP($B992,UTILITIES!$A$4:$F$1040000,5,0)/VLOOKUP($B992,IPSA!$A$4:$F$1040000,5,0)</f>
        <v>1.0063468893932599</v>
      </c>
      <c r="J992" s="2">
        <f t="shared" ref="J992" si="4727">AVERAGE(I943:I992)</f>
        <v>0.99363855468053186</v>
      </c>
      <c r="K992">
        <f>VLOOKUP($B992,CONSUMO!$A$4:$F$1040000,5,0)/VLOOKUP($B992,IPSA!$A$4:$F$1040000,5,0)</f>
        <v>0.91078289102346577</v>
      </c>
      <c r="L992" s="2">
        <f t="shared" ref="L992" si="4728">AVERAGE(K943:K992)</f>
        <v>0.95013135560573492</v>
      </c>
      <c r="M992">
        <f>VLOOKUP($B992,INDUSTRIAL!$A$4:$F$1040000,5,0)/VLOOKUP($B992,IPSA!$A$4:$F$1040000,5,0)</f>
        <v>0.89345570108799754</v>
      </c>
      <c r="N992" s="2">
        <f t="shared" ref="N992" si="4729">AVERAGE(M943:M992)</f>
        <v>0.91030631924774397</v>
      </c>
      <c r="O992">
        <f>VLOOKUP($B992,RETAIL!$A$4:$F$1040000,5,0)/VLOOKUP($B992,IPSA!$A$4:$F$1040000,5,0)</f>
        <v>1.0080677569947369</v>
      </c>
      <c r="P992" s="2">
        <f t="shared" ref="P992" si="4730">AVERAGE(O943:O992)</f>
        <v>0.99152395801802695</v>
      </c>
    </row>
    <row r="993" spans="1:16">
      <c r="A993" t="str">
        <f t="shared" si="4590"/>
        <v/>
      </c>
      <c r="B993" s="2">
        <f>IPSA!A1170</f>
        <v>20091222</v>
      </c>
      <c r="C993">
        <f>VLOOKUP($B993,BANCA!$A$4:$F$1040000,5,0)/VLOOKUP($B993,IPSA!$A$4:$F$1040000,5,0)</f>
        <v>1.0360267391622886</v>
      </c>
      <c r="D993" s="2">
        <f t="shared" si="4509"/>
        <v>1.033122406245109</v>
      </c>
      <c r="E993">
        <f>VLOOKUP($B993,'CONST.&amp;INMOB'!$A$4:$F$1040000,5,0)/VLOOKUP($B993,IPSA!$A$4:$F$1040000,5,0)</f>
        <v>1.3701803428177977</v>
      </c>
      <c r="F993" s="2">
        <f t="shared" si="4509"/>
        <v>1.5253699696393463</v>
      </c>
      <c r="G993">
        <f>VLOOKUP($B993,COMMODITIES!$A$4:$F$1040000,5,0)/VLOOKUP($B993,IPSA!$A$4:$F$1040000,5,0)</f>
        <v>1.1181300226619948</v>
      </c>
      <c r="H993" s="2">
        <f t="shared" ref="H993" si="4731">AVERAGE(G944:G993)</f>
        <v>1.1235270247005769</v>
      </c>
      <c r="I993">
        <f>VLOOKUP($B993,UTILITIES!$A$4:$F$1040000,5,0)/VLOOKUP($B993,IPSA!$A$4:$F$1040000,5,0)</f>
        <v>1.005507732534402</v>
      </c>
      <c r="J993" s="2">
        <f t="shared" ref="J993" si="4732">AVERAGE(I944:I993)</f>
        <v>0.99369975024694357</v>
      </c>
      <c r="K993">
        <f>VLOOKUP($B993,CONSUMO!$A$4:$F$1040000,5,0)/VLOOKUP($B993,IPSA!$A$4:$F$1040000,5,0)</f>
        <v>0.92110240006600852</v>
      </c>
      <c r="L993" s="2">
        <f t="shared" ref="L993" si="4733">AVERAGE(K944:K993)</f>
        <v>0.94879545657914111</v>
      </c>
      <c r="M993">
        <f>VLOOKUP($B993,INDUSTRIAL!$A$4:$F$1040000,5,0)/VLOOKUP($B993,IPSA!$A$4:$F$1040000,5,0)</f>
        <v>0.89700215808199568</v>
      </c>
      <c r="N993" s="2">
        <f t="shared" ref="N993" si="4734">AVERAGE(M944:M993)</f>
        <v>0.91032058558458473</v>
      </c>
      <c r="O993">
        <f>VLOOKUP($B993,RETAIL!$A$4:$F$1040000,5,0)/VLOOKUP($B993,IPSA!$A$4:$F$1040000,5,0)</f>
        <v>1.00324067948997</v>
      </c>
      <c r="P993" s="2">
        <f t="shared" ref="P993" si="4735">AVERAGE(O944:O993)</f>
        <v>0.99243294263020443</v>
      </c>
    </row>
    <row r="994" spans="1:16">
      <c r="A994" t="str">
        <f t="shared" si="4590"/>
        <v/>
      </c>
      <c r="B994" s="2">
        <f>IPSA!A1171</f>
        <v>20091223</v>
      </c>
      <c r="C994">
        <f>VLOOKUP($B994,BANCA!$A$4:$F$1040000,5,0)/VLOOKUP($B994,IPSA!$A$4:$F$1040000,5,0)</f>
        <v>1.041111305680015</v>
      </c>
      <c r="D994" s="2">
        <f t="shared" si="4509"/>
        <v>1.0336517833326513</v>
      </c>
      <c r="E994">
        <f>VLOOKUP($B994,'CONST.&amp;INMOB'!$A$4:$F$1040000,5,0)/VLOOKUP($B994,IPSA!$A$4:$F$1040000,5,0)</f>
        <v>1.3727439428130142</v>
      </c>
      <c r="F994" s="2">
        <f t="shared" si="4509"/>
        <v>1.5221010072815373</v>
      </c>
      <c r="G994">
        <f>VLOOKUP($B994,COMMODITIES!$A$4:$F$1040000,5,0)/VLOOKUP($B994,IPSA!$A$4:$F$1040000,5,0)</f>
        <v>1.1175807636756949</v>
      </c>
      <c r="H994" s="2">
        <f t="shared" ref="H994" si="4736">AVERAGE(G945:G994)</f>
        <v>1.1231914779928169</v>
      </c>
      <c r="I994">
        <f>VLOOKUP($B994,UTILITIES!$A$4:$F$1040000,5,0)/VLOOKUP($B994,IPSA!$A$4:$F$1040000,5,0)</f>
        <v>1.0053890225485809</v>
      </c>
      <c r="J994" s="2">
        <f t="shared" ref="J994" si="4737">AVERAGE(I945:I994)</f>
        <v>0.99376328880777942</v>
      </c>
      <c r="K994">
        <f>VLOOKUP($B994,CONSUMO!$A$4:$F$1040000,5,0)/VLOOKUP($B994,IPSA!$A$4:$F$1040000,5,0)</f>
        <v>0.92168406103207112</v>
      </c>
      <c r="L994" s="2">
        <f t="shared" ref="L994" si="4738">AVERAGE(K945:K994)</f>
        <v>0.9475232851854265</v>
      </c>
      <c r="M994">
        <f>VLOOKUP($B994,INDUSTRIAL!$A$4:$F$1040000,5,0)/VLOOKUP($B994,IPSA!$A$4:$F$1040000,5,0)</f>
        <v>0.90074015335498447</v>
      </c>
      <c r="N994" s="2">
        <f t="shared" ref="N994" si="4739">AVERAGE(M945:M994)</f>
        <v>0.91058080963616261</v>
      </c>
      <c r="O994">
        <f>VLOOKUP($B994,RETAIL!$A$4:$F$1040000,5,0)/VLOOKUP($B994,IPSA!$A$4:$F$1040000,5,0)</f>
        <v>1.004775988595298</v>
      </c>
      <c r="P994" s="2">
        <f t="shared" ref="P994" si="4740">AVERAGE(O945:O994)</f>
        <v>0.99319368785133721</v>
      </c>
    </row>
    <row r="995" spans="1:16">
      <c r="A995" t="str">
        <f t="shared" si="4590"/>
        <v/>
      </c>
      <c r="B995" s="2">
        <f>IPSA!A1172</f>
        <v>20091224</v>
      </c>
      <c r="C995">
        <f>VLOOKUP($B995,BANCA!$A$4:$F$1040000,5,0)/VLOOKUP($B995,IPSA!$A$4:$F$1040000,5,0)</f>
        <v>1.037742193927389</v>
      </c>
      <c r="D995" s="2">
        <f t="shared" si="4509"/>
        <v>1.0341323274712808</v>
      </c>
      <c r="E995">
        <f>VLOOKUP($B995,'CONST.&amp;INMOB'!$A$4:$F$1040000,5,0)/VLOOKUP($B995,IPSA!$A$4:$F$1040000,5,0)</f>
        <v>1.3665896465991429</v>
      </c>
      <c r="F995" s="2">
        <f t="shared" si="4509"/>
        <v>1.5187427127970017</v>
      </c>
      <c r="G995">
        <f>VLOOKUP($B995,COMMODITIES!$A$4:$F$1040000,5,0)/VLOOKUP($B995,IPSA!$A$4:$F$1040000,5,0)</f>
        <v>1.1154541766483013</v>
      </c>
      <c r="H995" s="2">
        <f t="shared" ref="H995" si="4741">AVERAGE(G946:G995)</f>
        <v>1.1229667495715947</v>
      </c>
      <c r="I995">
        <f>VLOOKUP($B995,UTILITIES!$A$4:$F$1040000,5,0)/VLOOKUP($B995,IPSA!$A$4:$F$1040000,5,0)</f>
        <v>1.0086086640210141</v>
      </c>
      <c r="J995" s="2">
        <f t="shared" ref="J995" si="4742">AVERAGE(I946:I995)</f>
        <v>0.99378340173740787</v>
      </c>
      <c r="K995">
        <f>VLOOKUP($B995,CONSUMO!$A$4:$F$1040000,5,0)/VLOOKUP($B995,IPSA!$A$4:$F$1040000,5,0)</f>
        <v>0.91826004528281369</v>
      </c>
      <c r="L995" s="2">
        <f t="shared" ref="L995" si="4743">AVERAGE(K946:K995)</f>
        <v>0.94634665289855147</v>
      </c>
      <c r="M995">
        <f>VLOOKUP($B995,INDUSTRIAL!$A$4:$F$1040000,5,0)/VLOOKUP($B995,IPSA!$A$4:$F$1040000,5,0)</f>
        <v>0.90041208946868634</v>
      </c>
      <c r="N995" s="2">
        <f t="shared" ref="N995" si="4744">AVERAGE(M946:M995)</f>
        <v>0.91090035490346521</v>
      </c>
      <c r="O995">
        <f>VLOOKUP($B995,RETAIL!$A$4:$F$1040000,5,0)/VLOOKUP($B995,IPSA!$A$4:$F$1040000,5,0)</f>
        <v>1.0066439723770304</v>
      </c>
      <c r="P995" s="2">
        <f t="shared" ref="P995" si="4745">AVERAGE(O946:O995)</f>
        <v>0.99374361627631491</v>
      </c>
    </row>
    <row r="996" spans="1:16">
      <c r="A996" t="str">
        <f t="shared" si="4590"/>
        <v/>
      </c>
      <c r="B996" s="2">
        <f>IPSA!A1173</f>
        <v>20091228</v>
      </c>
      <c r="C996">
        <f>VLOOKUP($B996,BANCA!$A$4:$F$1040000,5,0)/VLOOKUP($B996,IPSA!$A$4:$F$1040000,5,0)</f>
        <v>1.0398420987983752</v>
      </c>
      <c r="D996" s="2">
        <f t="shared" si="4509"/>
        <v>1.0346866160229988</v>
      </c>
      <c r="E996">
        <f>VLOOKUP($B996,'CONST.&amp;INMOB'!$A$4:$F$1040000,5,0)/VLOOKUP($B996,IPSA!$A$4:$F$1040000,5,0)</f>
        <v>1.4095483353593368</v>
      </c>
      <c r="F996" s="2">
        <f t="shared" si="4509"/>
        <v>1.5158438504198894</v>
      </c>
      <c r="G996">
        <f>VLOOKUP($B996,COMMODITIES!$A$4:$F$1040000,5,0)/VLOOKUP($B996,IPSA!$A$4:$F$1040000,5,0)</f>
        <v>1.1098884498038235</v>
      </c>
      <c r="H996" s="2">
        <f t="shared" ref="H996" si="4746">AVERAGE(G947:G996)</f>
        <v>1.1227515068156166</v>
      </c>
      <c r="I996">
        <f>VLOOKUP($B996,UTILITIES!$A$4:$F$1040000,5,0)/VLOOKUP($B996,IPSA!$A$4:$F$1040000,5,0)</f>
        <v>1.0124186245483848</v>
      </c>
      <c r="J996" s="2">
        <f t="shared" ref="J996" si="4747">AVERAGE(I947:I996)</f>
        <v>0.99381808304974839</v>
      </c>
      <c r="K996">
        <f>VLOOKUP($B996,CONSUMO!$A$4:$F$1040000,5,0)/VLOOKUP($B996,IPSA!$A$4:$F$1040000,5,0)</f>
        <v>0.9108533074682581</v>
      </c>
      <c r="L996" s="2">
        <f t="shared" ref="L996" si="4748">AVERAGE(K947:K996)</f>
        <v>0.94518800476552745</v>
      </c>
      <c r="M996">
        <f>VLOOKUP($B996,INDUSTRIAL!$A$4:$F$1040000,5,0)/VLOOKUP($B996,IPSA!$A$4:$F$1040000,5,0)</f>
        <v>0.90241750918760799</v>
      </c>
      <c r="N996" s="2">
        <f t="shared" ref="N996" si="4749">AVERAGE(M947:M996)</f>
        <v>0.9110889337041338</v>
      </c>
      <c r="O996">
        <f>VLOOKUP($B996,RETAIL!$A$4:$F$1040000,5,0)/VLOOKUP($B996,IPSA!$A$4:$F$1040000,5,0)</f>
        <v>1.0106106106106107</v>
      </c>
      <c r="P996" s="2">
        <f t="shared" ref="P996" si="4750">AVERAGE(O947:O996)</f>
        <v>0.99432574820958752</v>
      </c>
    </row>
    <row r="997" spans="1:16">
      <c r="A997" t="str">
        <f t="shared" si="4590"/>
        <v/>
      </c>
      <c r="B997" s="2">
        <f>IPSA!A1174</f>
        <v>20091229</v>
      </c>
      <c r="C997">
        <f>VLOOKUP($B997,BANCA!$A$4:$F$1040000,5,0)/VLOOKUP($B997,IPSA!$A$4:$F$1040000,5,0)</f>
        <v>1.0346403957587336</v>
      </c>
      <c r="D997" s="2">
        <f t="shared" si="4509"/>
        <v>1.0352951921312661</v>
      </c>
      <c r="E997">
        <f>VLOOKUP($B997,'CONST.&amp;INMOB'!$A$4:$F$1040000,5,0)/VLOOKUP($B997,IPSA!$A$4:$F$1040000,5,0)</f>
        <v>1.4179074821065785</v>
      </c>
      <c r="F997" s="2">
        <f t="shared" si="4509"/>
        <v>1.5131834746931083</v>
      </c>
      <c r="G997">
        <f>VLOOKUP($B997,COMMODITIES!$A$4:$F$1040000,5,0)/VLOOKUP($B997,IPSA!$A$4:$F$1040000,5,0)</f>
        <v>1.1032557706161994</v>
      </c>
      <c r="H997" s="2">
        <f t="shared" ref="H997" si="4751">AVERAGE(G948:G997)</f>
        <v>1.122333373860454</v>
      </c>
      <c r="I997">
        <f>VLOOKUP($B997,UTILITIES!$A$4:$F$1040000,5,0)/VLOOKUP($B997,IPSA!$A$4:$F$1040000,5,0)</f>
        <v>1.0143147373091628</v>
      </c>
      <c r="J997" s="2">
        <f t="shared" ref="J997" si="4752">AVERAGE(I948:I997)</f>
        <v>0.99389028765292753</v>
      </c>
      <c r="K997">
        <f>VLOOKUP($B997,CONSUMO!$A$4:$F$1040000,5,0)/VLOOKUP($B997,IPSA!$A$4:$F$1040000,5,0)</f>
        <v>0.91239457103077282</v>
      </c>
      <c r="L997" s="2">
        <f t="shared" ref="L997" si="4753">AVERAGE(K948:K997)</f>
        <v>0.94401053049354422</v>
      </c>
      <c r="M997">
        <f>VLOOKUP($B997,INDUSTRIAL!$A$4:$F$1040000,5,0)/VLOOKUP($B997,IPSA!$A$4:$F$1040000,5,0)</f>
        <v>0.90527929959213405</v>
      </c>
      <c r="N997" s="2">
        <f t="shared" ref="N997" si="4754">AVERAGE(M948:M997)</f>
        <v>0.9110808050158451</v>
      </c>
      <c r="O997">
        <f>VLOOKUP($B997,RETAIL!$A$4:$F$1040000,5,0)/VLOOKUP($B997,IPSA!$A$4:$F$1040000,5,0)</f>
        <v>1.0145120329278809</v>
      </c>
      <c r="P997" s="2">
        <f t="shared" ref="P997" si="4755">AVERAGE(O948:O997)</f>
        <v>0.99508984790752764</v>
      </c>
    </row>
    <row r="998" spans="1:16">
      <c r="A998" t="str">
        <f t="shared" si="4590"/>
        <v/>
      </c>
      <c r="B998" s="2">
        <f>IPSA!A1175</f>
        <v>20091230</v>
      </c>
      <c r="C998">
        <f>VLOOKUP($B998,BANCA!$A$4:$F$1040000,5,0)/VLOOKUP($B998,IPSA!$A$4:$F$1040000,5,0)</f>
        <v>1.0281910684538917</v>
      </c>
      <c r="D998" s="2">
        <f t="shared" si="4509"/>
        <v>1.0358318175267369</v>
      </c>
      <c r="E998">
        <f>VLOOKUP($B998,'CONST.&amp;INMOB'!$A$4:$F$1040000,5,0)/VLOOKUP($B998,IPSA!$A$4:$F$1040000,5,0)</f>
        <v>1.4122420225731818</v>
      </c>
      <c r="F998" s="2">
        <f t="shared" si="4509"/>
        <v>1.5102343945440844</v>
      </c>
      <c r="G998">
        <f>VLOOKUP($B998,COMMODITIES!$A$4:$F$1040000,5,0)/VLOOKUP($B998,IPSA!$A$4:$F$1040000,5,0)</f>
        <v>1.0992238269869643</v>
      </c>
      <c r="H998" s="2">
        <f t="shared" ref="H998" si="4756">AVERAGE(G949:G998)</f>
        <v>1.1218098261413849</v>
      </c>
      <c r="I998">
        <f>VLOOKUP($B998,UTILITIES!$A$4:$F$1040000,5,0)/VLOOKUP($B998,IPSA!$A$4:$F$1040000,5,0)</f>
        <v>1.0200976261357932</v>
      </c>
      <c r="J998" s="2">
        <f t="shared" ref="J998" si="4757">AVERAGE(I949:I998)</f>
        <v>0.99410203037895939</v>
      </c>
      <c r="K998">
        <f>VLOOKUP($B998,CONSUMO!$A$4:$F$1040000,5,0)/VLOOKUP($B998,IPSA!$A$4:$F$1040000,5,0)</f>
        <v>0.91347812514484483</v>
      </c>
      <c r="L998" s="2">
        <f t="shared" ref="L998" si="4758">AVERAGE(K949:K998)</f>
        <v>0.94273408637798273</v>
      </c>
      <c r="M998">
        <f>VLOOKUP($B998,INDUSTRIAL!$A$4:$F$1040000,5,0)/VLOOKUP($B998,IPSA!$A$4:$F$1040000,5,0)</f>
        <v>0.90617989857648562</v>
      </c>
      <c r="N998" s="2">
        <f t="shared" ref="N998" si="4759">AVERAGE(M949:M998)</f>
        <v>0.91115701024221907</v>
      </c>
      <c r="O998">
        <f>VLOOKUP($B998,RETAIL!$A$4:$F$1040000,5,0)/VLOOKUP($B998,IPSA!$A$4:$F$1040000,5,0)</f>
        <v>1.0123534868032718</v>
      </c>
      <c r="P998" s="2">
        <f t="shared" ref="P998" si="4760">AVERAGE(O949:O998)</f>
        <v>0.99582497542867199</v>
      </c>
    </row>
    <row r="999" spans="1:16">
      <c r="A999" t="str">
        <f t="shared" si="4590"/>
        <v>2010</v>
      </c>
      <c r="B999" s="2">
        <f>IPSA!A1176</f>
        <v>20100104</v>
      </c>
      <c r="C999">
        <f>VLOOKUP($B999,BANCA!$A$4:$F$1040000,5,0)/VLOOKUP($B999,IPSA!$A$4:$F$1040000,5,0)</f>
        <v>1.0318576694328001</v>
      </c>
      <c r="D999" s="2">
        <f t="shared" si="4509"/>
        <v>1.0361400627324253</v>
      </c>
      <c r="E999">
        <f>VLOOKUP($B999,'CONST.&amp;INMOB'!$A$4:$F$1040000,5,0)/VLOOKUP($B999,IPSA!$A$4:$F$1040000,5,0)</f>
        <v>1.4175333043518128</v>
      </c>
      <c r="F999" s="2">
        <f t="shared" si="4509"/>
        <v>1.5071961830302225</v>
      </c>
      <c r="G999">
        <f>VLOOKUP($B999,COMMODITIES!$A$4:$F$1040000,5,0)/VLOOKUP($B999,IPSA!$A$4:$F$1040000,5,0)</f>
        <v>1.0988395055318063</v>
      </c>
      <c r="H999" s="2">
        <f t="shared" ref="H999" si="4761">AVERAGE(G950:G999)</f>
        <v>1.121234934992885</v>
      </c>
      <c r="I999">
        <f>VLOOKUP($B999,UTILITIES!$A$4:$F$1040000,5,0)/VLOOKUP($B999,IPSA!$A$4:$F$1040000,5,0)</f>
        <v>1.0148413372228229</v>
      </c>
      <c r="J999" s="2">
        <f t="shared" ref="J999" si="4762">AVERAGE(I950:I999)</f>
        <v>0.9944135444118869</v>
      </c>
      <c r="K999">
        <f>VLOOKUP($B999,CONSUMO!$A$4:$F$1040000,5,0)/VLOOKUP($B999,IPSA!$A$4:$F$1040000,5,0)</f>
        <v>0.9233020815323455</v>
      </c>
      <c r="L999" s="2">
        <f t="shared" ref="L999" si="4763">AVERAGE(K950:K999)</f>
        <v>0.9417779421917899</v>
      </c>
      <c r="M999">
        <f>VLOOKUP($B999,INDUSTRIAL!$A$4:$F$1040000,5,0)/VLOOKUP($B999,IPSA!$A$4:$F$1040000,5,0)</f>
        <v>0.8934890454823905</v>
      </c>
      <c r="N999" s="2">
        <f t="shared" ref="N999" si="4764">AVERAGE(M950:M999)</f>
        <v>0.91096654075972228</v>
      </c>
      <c r="O999">
        <f>VLOOKUP($B999,RETAIL!$A$4:$F$1040000,5,0)/VLOOKUP($B999,IPSA!$A$4:$F$1040000,5,0)</f>
        <v>1.0177943589882394</v>
      </c>
      <c r="P999" s="2">
        <f t="shared" ref="P999" si="4765">AVERAGE(O950:O999)</f>
        <v>0.99645648437999101</v>
      </c>
    </row>
    <row r="1000" spans="1:16">
      <c r="A1000" t="str">
        <f t="shared" si="4590"/>
        <v/>
      </c>
      <c r="B1000" s="2">
        <f>IPSA!A1177</f>
        <v>20100105</v>
      </c>
      <c r="C1000">
        <f>VLOOKUP($B1000,BANCA!$A$4:$F$1040000,5,0)/VLOOKUP($B1000,IPSA!$A$4:$F$1040000,5,0)</f>
        <v>1.0424362144732289</v>
      </c>
      <c r="D1000" s="2">
        <f t="shared" si="4509"/>
        <v>1.0365194665109341</v>
      </c>
      <c r="E1000">
        <f>VLOOKUP($B1000,'CONST.&amp;INMOB'!$A$4:$F$1040000,5,0)/VLOOKUP($B1000,IPSA!$A$4:$F$1040000,5,0)</f>
        <v>1.4171854624240294</v>
      </c>
      <c r="F1000" s="2">
        <f t="shared" si="4509"/>
        <v>1.5034345504197035</v>
      </c>
      <c r="G1000">
        <f>VLOOKUP($B1000,COMMODITIES!$A$4:$F$1040000,5,0)/VLOOKUP($B1000,IPSA!$A$4:$F$1040000,5,0)</f>
        <v>1.0991799890621059</v>
      </c>
      <c r="H1000" s="2">
        <f t="shared" ref="H1000" si="4766">AVERAGE(G951:G1000)</f>
        <v>1.1208805069506427</v>
      </c>
      <c r="I1000">
        <f>VLOOKUP($B1000,UTILITIES!$A$4:$F$1040000,5,0)/VLOOKUP($B1000,IPSA!$A$4:$F$1040000,5,0)</f>
        <v>1.0131224376382759</v>
      </c>
      <c r="J1000" s="2">
        <f t="shared" ref="J1000" si="4767">AVERAGE(I951:I1000)</f>
        <v>0.99474237723901648</v>
      </c>
      <c r="K1000">
        <f>VLOOKUP($B1000,CONSUMO!$A$4:$F$1040000,5,0)/VLOOKUP($B1000,IPSA!$A$4:$F$1040000,5,0)</f>
        <v>0.91747353410421029</v>
      </c>
      <c r="L1000" s="2">
        <f t="shared" ref="L1000" si="4768">AVERAGE(K951:K1000)</f>
        <v>0.940539432217253</v>
      </c>
      <c r="M1000">
        <f>VLOOKUP($B1000,INDUSTRIAL!$A$4:$F$1040000,5,0)/VLOOKUP($B1000,IPSA!$A$4:$F$1040000,5,0)</f>
        <v>0.88635075541555453</v>
      </c>
      <c r="N1000" s="2">
        <f t="shared" ref="N1000" si="4769">AVERAGE(M951:M1000)</f>
        <v>0.91060245577323229</v>
      </c>
      <c r="O1000">
        <f>VLOOKUP($B1000,RETAIL!$A$4:$F$1040000,5,0)/VLOOKUP($B1000,IPSA!$A$4:$F$1040000,5,0)</f>
        <v>1.019359299886482</v>
      </c>
      <c r="P1000" s="2">
        <f t="shared" ref="P1000" si="4770">AVERAGE(O951:O1000)</f>
        <v>0.99680991467461899</v>
      </c>
    </row>
    <row r="1001" spans="1:16">
      <c r="A1001" t="str">
        <f t="shared" si="4590"/>
        <v/>
      </c>
      <c r="B1001" s="2">
        <f>IPSA!A1178</f>
        <v>20100106</v>
      </c>
      <c r="C1001">
        <f>VLOOKUP($B1001,BANCA!$A$4:$F$1040000,5,0)/VLOOKUP($B1001,IPSA!$A$4:$F$1040000,5,0)</f>
        <v>1.0573841943737248</v>
      </c>
      <c r="D1001" s="2">
        <f t="shared" si="4509"/>
        <v>1.0374165608137598</v>
      </c>
      <c r="E1001">
        <f>VLOOKUP($B1001,'CONST.&amp;INMOB'!$A$4:$F$1040000,5,0)/VLOOKUP($B1001,IPSA!$A$4:$F$1040000,5,0)</f>
        <v>1.412924383447387</v>
      </c>
      <c r="F1001" s="2">
        <f t="shared" si="4509"/>
        <v>1.4994640390762715</v>
      </c>
      <c r="G1001">
        <f>VLOOKUP($B1001,COMMODITIES!$A$4:$F$1040000,5,0)/VLOOKUP($B1001,IPSA!$A$4:$F$1040000,5,0)</f>
        <v>1.101994886203326</v>
      </c>
      <c r="H1001" s="2">
        <f t="shared" ref="H1001" si="4771">AVERAGE(G952:G1001)</f>
        <v>1.1204827167134832</v>
      </c>
      <c r="I1001">
        <f>VLOOKUP($B1001,UTILITIES!$A$4:$F$1040000,5,0)/VLOOKUP($B1001,IPSA!$A$4:$F$1040000,5,0)</f>
        <v>1.0121026154979305</v>
      </c>
      <c r="J1001" s="2">
        <f t="shared" ref="J1001" si="4772">AVERAGE(I952:I1001)</f>
        <v>0.9950892719339316</v>
      </c>
      <c r="K1001">
        <f>VLOOKUP($B1001,CONSUMO!$A$4:$F$1040000,5,0)/VLOOKUP($B1001,IPSA!$A$4:$F$1040000,5,0)</f>
        <v>0.91367288130052093</v>
      </c>
      <c r="L1001" s="2">
        <f t="shared" ref="L1001" si="4773">AVERAGE(K952:K1001)</f>
        <v>0.93937493125301796</v>
      </c>
      <c r="M1001">
        <f>VLOOKUP($B1001,INDUSTRIAL!$A$4:$F$1040000,5,0)/VLOOKUP($B1001,IPSA!$A$4:$F$1040000,5,0)</f>
        <v>0.88222031194324557</v>
      </c>
      <c r="N1001" s="2">
        <f t="shared" ref="N1001" si="4774">AVERAGE(M952:M1001)</f>
        <v>0.91019766376521105</v>
      </c>
      <c r="O1001">
        <f>VLOOKUP($B1001,RETAIL!$A$4:$F$1040000,5,0)/VLOOKUP($B1001,IPSA!$A$4:$F$1040000,5,0)</f>
        <v>1.0129268010583643</v>
      </c>
      <c r="P1001" s="2">
        <f t="shared" ref="P1001" si="4775">AVERAGE(O952:O1001)</f>
        <v>0.99694010693366797</v>
      </c>
    </row>
    <row r="1002" spans="1:16">
      <c r="A1002" t="str">
        <f t="shared" si="4590"/>
        <v/>
      </c>
      <c r="B1002" s="2">
        <f>IPSA!A1179</f>
        <v>20100107</v>
      </c>
      <c r="C1002">
        <f>VLOOKUP($B1002,BANCA!$A$4:$F$1040000,5,0)/VLOOKUP($B1002,IPSA!$A$4:$F$1040000,5,0)</f>
        <v>1.0657454110402349</v>
      </c>
      <c r="D1002" s="2">
        <f t="shared" si="4509"/>
        <v>1.0384590743211468</v>
      </c>
      <c r="E1002">
        <f>VLOOKUP($B1002,'CONST.&amp;INMOB'!$A$4:$F$1040000,5,0)/VLOOKUP($B1002,IPSA!$A$4:$F$1040000,5,0)</f>
        <v>1.3991743689254978</v>
      </c>
      <c r="F1002" s="2">
        <f t="shared" si="4509"/>
        <v>1.4951242402310947</v>
      </c>
      <c r="G1002">
        <f>VLOOKUP($B1002,COMMODITIES!$A$4:$F$1040000,5,0)/VLOOKUP($B1002,IPSA!$A$4:$F$1040000,5,0)</f>
        <v>1.1135356824917149</v>
      </c>
      <c r="H1002" s="2">
        <f t="shared" ref="H1002" si="4776">AVERAGE(G953:G1002)</f>
        <v>1.1203316387862443</v>
      </c>
      <c r="I1002">
        <f>VLOOKUP($B1002,UTILITIES!$A$4:$F$1040000,5,0)/VLOOKUP($B1002,IPSA!$A$4:$F$1040000,5,0)</f>
        <v>1.0031512636431379</v>
      </c>
      <c r="J1002" s="2">
        <f t="shared" ref="J1002" si="4777">AVERAGE(I953:I1002)</f>
        <v>0.99535116066051343</v>
      </c>
      <c r="K1002">
        <f>VLOOKUP($B1002,CONSUMO!$A$4:$F$1040000,5,0)/VLOOKUP($B1002,IPSA!$A$4:$F$1040000,5,0)</f>
        <v>0.91264262524167605</v>
      </c>
      <c r="L1002" s="2">
        <f t="shared" ref="L1002" si="4778">AVERAGE(K953:K1002)</f>
        <v>0.93822778738152068</v>
      </c>
      <c r="M1002">
        <f>VLOOKUP($B1002,INDUSTRIAL!$A$4:$F$1040000,5,0)/VLOOKUP($B1002,IPSA!$A$4:$F$1040000,5,0)</f>
        <v>0.87212389464673645</v>
      </c>
      <c r="N1002" s="2">
        <f t="shared" ref="N1002" si="4779">AVERAGE(M953:M1002)</f>
        <v>0.90971087567907982</v>
      </c>
      <c r="O1002">
        <f>VLOOKUP($B1002,RETAIL!$A$4:$F$1040000,5,0)/VLOOKUP($B1002,IPSA!$A$4:$F$1040000,5,0)</f>
        <v>1.0104219895177018</v>
      </c>
      <c r="P1002" s="2">
        <f t="shared" ref="P1002" si="4780">AVERAGE(O953:O1002)</f>
        <v>0.99676344421217633</v>
      </c>
    </row>
    <row r="1003" spans="1:16">
      <c r="A1003" t="str">
        <f t="shared" si="4590"/>
        <v/>
      </c>
      <c r="B1003" s="2">
        <f>IPSA!A1180</f>
        <v>20100108</v>
      </c>
      <c r="C1003">
        <f>VLOOKUP($B1003,BANCA!$A$4:$F$1040000,5,0)/VLOOKUP($B1003,IPSA!$A$4:$F$1040000,5,0)</f>
        <v>1.066991064262228</v>
      </c>
      <c r="D1003" s="2">
        <f t="shared" si="4509"/>
        <v>1.0394517922259154</v>
      </c>
      <c r="E1003">
        <f>VLOOKUP($B1003,'CONST.&amp;INMOB'!$A$4:$F$1040000,5,0)/VLOOKUP($B1003,IPSA!$A$4:$F$1040000,5,0)</f>
        <v>1.3936825925259031</v>
      </c>
      <c r="F1003" s="2">
        <f t="shared" si="4509"/>
        <v>1.4907718003656054</v>
      </c>
      <c r="G1003">
        <f>VLOOKUP($B1003,COMMODITIES!$A$4:$F$1040000,5,0)/VLOOKUP($B1003,IPSA!$A$4:$F$1040000,5,0)</f>
        <v>1.1254159066812615</v>
      </c>
      <c r="H1003" s="2">
        <f t="shared" ref="H1003" si="4781">AVERAGE(G954:G1003)</f>
        <v>1.1206144054974294</v>
      </c>
      <c r="I1003">
        <f>VLOOKUP($B1003,UTILITIES!$A$4:$F$1040000,5,0)/VLOOKUP($B1003,IPSA!$A$4:$F$1040000,5,0)</f>
        <v>0.99019937490892929</v>
      </c>
      <c r="J1003" s="2">
        <f t="shared" ref="J1003" si="4782">AVERAGE(I954:I1003)</f>
        <v>0.9952409432535313</v>
      </c>
      <c r="K1003">
        <f>VLOOKUP($B1003,CONSUMO!$A$4:$F$1040000,5,0)/VLOOKUP($B1003,IPSA!$A$4:$F$1040000,5,0)</f>
        <v>0.91087581715482402</v>
      </c>
      <c r="L1003" s="2">
        <f t="shared" ref="L1003" si="4783">AVERAGE(K954:K1003)</f>
        <v>0.93709976954458907</v>
      </c>
      <c r="M1003">
        <f>VLOOKUP($B1003,INDUSTRIAL!$A$4:$F$1040000,5,0)/VLOOKUP($B1003,IPSA!$A$4:$F$1040000,5,0)</f>
        <v>0.87338403868297765</v>
      </c>
      <c r="N1003" s="2">
        <f t="shared" ref="N1003" si="4784">AVERAGE(M954:M1003)</f>
        <v>0.90904479503463331</v>
      </c>
      <c r="O1003">
        <f>VLOOKUP($B1003,RETAIL!$A$4:$F$1040000,5,0)/VLOOKUP($B1003,IPSA!$A$4:$F$1040000,5,0)</f>
        <v>1.0078730775846592</v>
      </c>
      <c r="P1003" s="2">
        <f t="shared" ref="P1003" si="4785">AVERAGE(O954:O1003)</f>
        <v>0.99659964251052702</v>
      </c>
    </row>
    <row r="1004" spans="1:16">
      <c r="A1004" t="str">
        <f t="shared" si="4590"/>
        <v/>
      </c>
      <c r="B1004" s="2">
        <f>IPSA!A1181</f>
        <v>20100111</v>
      </c>
      <c r="C1004">
        <f>VLOOKUP($B1004,BANCA!$A$4:$F$1040000,5,0)/VLOOKUP($B1004,IPSA!$A$4:$F$1040000,5,0)</f>
        <v>1.0455054488755444</v>
      </c>
      <c r="D1004" s="2">
        <f t="shared" si="4509"/>
        <v>1.0399637361055323</v>
      </c>
      <c r="E1004">
        <f>VLOOKUP($B1004,'CONST.&amp;INMOB'!$A$4:$F$1040000,5,0)/VLOOKUP($B1004,IPSA!$A$4:$F$1040000,5,0)</f>
        <v>1.403238958091346</v>
      </c>
      <c r="F1004" s="2">
        <f t="shared" si="4509"/>
        <v>1.4867400624193041</v>
      </c>
      <c r="G1004">
        <f>VLOOKUP($B1004,COMMODITIES!$A$4:$F$1040000,5,0)/VLOOKUP($B1004,IPSA!$A$4:$F$1040000,5,0)</f>
        <v>1.1302642216546432</v>
      </c>
      <c r="H1004" s="2">
        <f t="shared" ref="H1004" si="4786">AVERAGE(G955:G1004)</f>
        <v>1.1208891543019697</v>
      </c>
      <c r="I1004">
        <f>VLOOKUP($B1004,UTILITIES!$A$4:$F$1040000,5,0)/VLOOKUP($B1004,IPSA!$A$4:$F$1040000,5,0)</f>
        <v>0.98923071540345286</v>
      </c>
      <c r="J1004" s="2">
        <f t="shared" ref="J1004" si="4787">AVERAGE(I955:I1004)</f>
        <v>0.99514633442657952</v>
      </c>
      <c r="K1004">
        <f>VLOOKUP($B1004,CONSUMO!$A$4:$F$1040000,5,0)/VLOOKUP($B1004,IPSA!$A$4:$F$1040000,5,0)</f>
        <v>0.90122609381472563</v>
      </c>
      <c r="L1004" s="2">
        <f t="shared" ref="L1004" si="4788">AVERAGE(K955:K1004)</f>
        <v>0.9358870052706344</v>
      </c>
      <c r="M1004">
        <f>VLOOKUP($B1004,INDUSTRIAL!$A$4:$F$1040000,5,0)/VLOOKUP($B1004,IPSA!$A$4:$F$1040000,5,0)</f>
        <v>0.87848058059376088</v>
      </c>
      <c r="N1004" s="2">
        <f t="shared" ref="N1004" si="4789">AVERAGE(M955:M1004)</f>
        <v>0.90847800245087063</v>
      </c>
      <c r="O1004">
        <f>VLOOKUP($B1004,RETAIL!$A$4:$F$1040000,5,0)/VLOOKUP($B1004,IPSA!$A$4:$F$1040000,5,0)</f>
        <v>1.0127894936310267</v>
      </c>
      <c r="P1004" s="2">
        <f t="shared" ref="P1004" si="4790">AVERAGE(O955:O1004)</f>
        <v>0.99660669633225563</v>
      </c>
    </row>
    <row r="1005" spans="1:16">
      <c r="A1005" t="str">
        <f t="shared" si="4590"/>
        <v/>
      </c>
      <c r="B1005" s="2">
        <f>IPSA!A1182</f>
        <v>20100112</v>
      </c>
      <c r="C1005">
        <f>VLOOKUP($B1005,BANCA!$A$4:$F$1040000,5,0)/VLOOKUP($B1005,IPSA!$A$4:$F$1040000,5,0)</f>
        <v>1.0404113160026629</v>
      </c>
      <c r="D1005" s="2">
        <f t="shared" si="4509"/>
        <v>1.0404960961212175</v>
      </c>
      <c r="E1005">
        <f>VLOOKUP($B1005,'CONST.&amp;INMOB'!$A$4:$F$1040000,5,0)/VLOOKUP($B1005,IPSA!$A$4:$F$1040000,5,0)</f>
        <v>1.3980158761988029</v>
      </c>
      <c r="F1005" s="2">
        <f t="shared" si="4509"/>
        <v>1.4827873966218181</v>
      </c>
      <c r="G1005">
        <f>VLOOKUP($B1005,COMMODITIES!$A$4:$F$1040000,5,0)/VLOOKUP($B1005,IPSA!$A$4:$F$1040000,5,0)</f>
        <v>1.1302310845170969</v>
      </c>
      <c r="H1005" s="2">
        <f t="shared" ref="H1005" si="4791">AVERAGE(G956:G1005)</f>
        <v>1.1211827138245534</v>
      </c>
      <c r="I1005">
        <f>VLOOKUP($B1005,UTILITIES!$A$4:$F$1040000,5,0)/VLOOKUP($B1005,IPSA!$A$4:$F$1040000,5,0)</f>
        <v>0.9920215283180801</v>
      </c>
      <c r="J1005" s="2">
        <f t="shared" ref="J1005" si="4792">AVERAGE(I956:I1005)</f>
        <v>0.99506610259590611</v>
      </c>
      <c r="K1005">
        <f>VLOOKUP($B1005,CONSUMO!$A$4:$F$1040000,5,0)/VLOOKUP($B1005,IPSA!$A$4:$F$1040000,5,0)</f>
        <v>0.90403188073333174</v>
      </c>
      <c r="L1005" s="2">
        <f t="shared" ref="L1005" si="4793">AVERAGE(K956:K1005)</f>
        <v>0.93461006854355277</v>
      </c>
      <c r="M1005">
        <f>VLOOKUP($B1005,INDUSTRIAL!$A$4:$F$1040000,5,0)/VLOOKUP($B1005,IPSA!$A$4:$F$1040000,5,0)</f>
        <v>0.8718768297867221</v>
      </c>
      <c r="N1005" s="2">
        <f t="shared" ref="N1005" si="4794">AVERAGE(M956:M1005)</f>
        <v>0.90784766285830221</v>
      </c>
      <c r="O1005">
        <f>VLOOKUP($B1005,RETAIL!$A$4:$F$1040000,5,0)/VLOOKUP($B1005,IPSA!$A$4:$F$1040000,5,0)</f>
        <v>1.0205976166986168</v>
      </c>
      <c r="P1005" s="2">
        <f t="shared" ref="P1005" si="4795">AVERAGE(O956:O1005)</f>
        <v>0.99687158780621266</v>
      </c>
    </row>
    <row r="1006" spans="1:16">
      <c r="A1006" t="str">
        <f t="shared" si="4590"/>
        <v/>
      </c>
      <c r="B1006" s="2">
        <f>IPSA!A1183</f>
        <v>20100113</v>
      </c>
      <c r="C1006">
        <f>VLOOKUP($B1006,BANCA!$A$4:$F$1040000,5,0)/VLOOKUP($B1006,IPSA!$A$4:$F$1040000,5,0)</f>
        <v>1.0454333293883136</v>
      </c>
      <c r="D1006" s="2">
        <f t="shared" si="4509"/>
        <v>1.0411666919722184</v>
      </c>
      <c r="E1006">
        <f>VLOOKUP($B1006,'CONST.&amp;INMOB'!$A$4:$F$1040000,5,0)/VLOOKUP($B1006,IPSA!$A$4:$F$1040000,5,0)</f>
        <v>1.4168012627609199</v>
      </c>
      <c r="F1006" s="2">
        <f t="shared" si="4509"/>
        <v>1.4792661006191445</v>
      </c>
      <c r="G1006">
        <f>VLOOKUP($B1006,COMMODITIES!$A$4:$F$1040000,5,0)/VLOOKUP($B1006,IPSA!$A$4:$F$1040000,5,0)</f>
        <v>1.1278066709840253</v>
      </c>
      <c r="H1006" s="2">
        <f t="shared" ref="H1006" si="4796">AVERAGE(G957:G1006)</f>
        <v>1.1211883664201112</v>
      </c>
      <c r="I1006">
        <f>VLOOKUP($B1006,UTILITIES!$A$4:$F$1040000,5,0)/VLOOKUP($B1006,IPSA!$A$4:$F$1040000,5,0)</f>
        <v>0.99380215238503034</v>
      </c>
      <c r="J1006" s="2">
        <f t="shared" ref="J1006" si="4797">AVERAGE(I957:I1006)</f>
        <v>0.99511869248210705</v>
      </c>
      <c r="K1006">
        <f>VLOOKUP($B1006,CONSUMO!$A$4:$F$1040000,5,0)/VLOOKUP($B1006,IPSA!$A$4:$F$1040000,5,0)</f>
        <v>0.9108296110520836</v>
      </c>
      <c r="L1006" s="2">
        <f t="shared" ref="L1006" si="4798">AVERAGE(K957:K1006)</f>
        <v>0.93346151408558309</v>
      </c>
      <c r="M1006">
        <f>VLOOKUP($B1006,INDUSTRIAL!$A$4:$F$1040000,5,0)/VLOOKUP($B1006,IPSA!$A$4:$F$1040000,5,0)</f>
        <v>0.86351198067029</v>
      </c>
      <c r="N1006" s="2">
        <f t="shared" ref="N1006" si="4799">AVERAGE(M957:M1006)</f>
        <v>0.90717303080268319</v>
      </c>
      <c r="O1006">
        <f>VLOOKUP($B1006,RETAIL!$A$4:$F$1040000,5,0)/VLOOKUP($B1006,IPSA!$A$4:$F$1040000,5,0)</f>
        <v>1.0241964460248165</v>
      </c>
      <c r="P1006" s="2">
        <f t="shared" ref="P1006" si="4800">AVERAGE(O957:O1006)</f>
        <v>0.9972239992370594</v>
      </c>
    </row>
    <row r="1007" spans="1:16">
      <c r="A1007" t="str">
        <f t="shared" si="4590"/>
        <v/>
      </c>
      <c r="B1007" s="2">
        <f>IPSA!A1184</f>
        <v>20100114</v>
      </c>
      <c r="C1007">
        <f>VLOOKUP($B1007,BANCA!$A$4:$F$1040000,5,0)/VLOOKUP($B1007,IPSA!$A$4:$F$1040000,5,0)</f>
        <v>1.0505991486130726</v>
      </c>
      <c r="D1007" s="2">
        <f t="shared" si="4509"/>
        <v>1.0421031692500242</v>
      </c>
      <c r="E1007">
        <f>VLOOKUP($B1007,'CONST.&amp;INMOB'!$A$4:$F$1040000,5,0)/VLOOKUP($B1007,IPSA!$A$4:$F$1040000,5,0)</f>
        <v>1.4151973253908623</v>
      </c>
      <c r="F1007" s="2">
        <f t="shared" si="4509"/>
        <v>1.4752858263870023</v>
      </c>
      <c r="G1007">
        <f>VLOOKUP($B1007,COMMODITIES!$A$4:$F$1040000,5,0)/VLOOKUP($B1007,IPSA!$A$4:$F$1040000,5,0)</f>
        <v>1.1370499247329966</v>
      </c>
      <c r="H1007" s="2">
        <f t="shared" ref="H1007" si="4801">AVERAGE(G958:G1007)</f>
        <v>1.1215743753116636</v>
      </c>
      <c r="I1007">
        <f>VLOOKUP($B1007,UTILITIES!$A$4:$F$1040000,5,0)/VLOOKUP($B1007,IPSA!$A$4:$F$1040000,5,0)</f>
        <v>0.98710123953941986</v>
      </c>
      <c r="J1007" s="2">
        <f t="shared" ref="J1007" si="4802">AVERAGE(I958:I1007)</f>
        <v>0.9950041738684352</v>
      </c>
      <c r="K1007">
        <f>VLOOKUP($B1007,CONSUMO!$A$4:$F$1040000,5,0)/VLOOKUP($B1007,IPSA!$A$4:$F$1040000,5,0)</f>
        <v>0.90844603115266109</v>
      </c>
      <c r="L1007" s="2">
        <f t="shared" ref="L1007" si="4803">AVERAGE(K958:K1007)</f>
        <v>0.93201881867075143</v>
      </c>
      <c r="M1007">
        <f>VLOOKUP($B1007,INDUSTRIAL!$A$4:$F$1040000,5,0)/VLOOKUP($B1007,IPSA!$A$4:$F$1040000,5,0)</f>
        <v>0.85727398616906025</v>
      </c>
      <c r="N1007" s="2">
        <f t="shared" ref="N1007" si="4804">AVERAGE(M958:M1007)</f>
        <v>0.90618129206581832</v>
      </c>
      <c r="O1007">
        <f>VLOOKUP($B1007,RETAIL!$A$4:$F$1040000,5,0)/VLOOKUP($B1007,IPSA!$A$4:$F$1040000,5,0)</f>
        <v>1.02611397544609</v>
      </c>
      <c r="P1007" s="2">
        <f t="shared" ref="P1007" si="4805">AVERAGE(O958:O1007)</f>
        <v>0.99750627527029356</v>
      </c>
    </row>
    <row r="1008" spans="1:16">
      <c r="A1008" t="str">
        <f t="shared" si="4590"/>
        <v/>
      </c>
      <c r="B1008" s="2">
        <f>IPSA!A1185</f>
        <v>20100115</v>
      </c>
      <c r="C1008">
        <f>VLOOKUP($B1008,BANCA!$A$4:$F$1040000,5,0)/VLOOKUP($B1008,IPSA!$A$4:$F$1040000,5,0)</f>
        <v>1.0573580684185193</v>
      </c>
      <c r="D1008" s="2">
        <f t="shared" si="4509"/>
        <v>1.0430546620409851</v>
      </c>
      <c r="E1008">
        <f>VLOOKUP($B1008,'CONST.&amp;INMOB'!$A$4:$F$1040000,5,0)/VLOOKUP($B1008,IPSA!$A$4:$F$1040000,5,0)</f>
        <v>1.4151599925030138</v>
      </c>
      <c r="F1008" s="2">
        <f t="shared" si="4509"/>
        <v>1.4715823142967457</v>
      </c>
      <c r="G1008">
        <f>VLOOKUP($B1008,COMMODITIES!$A$4:$F$1040000,5,0)/VLOOKUP($B1008,IPSA!$A$4:$F$1040000,5,0)</f>
        <v>1.1347471470985386</v>
      </c>
      <c r="H1008" s="2">
        <f t="shared" ref="H1008" si="4806">AVERAGE(G959:G1008)</f>
        <v>1.1218715977575713</v>
      </c>
      <c r="I1008">
        <f>VLOOKUP($B1008,UTILITIES!$A$4:$F$1040000,5,0)/VLOOKUP($B1008,IPSA!$A$4:$F$1040000,5,0)</f>
        <v>0.98327128441265799</v>
      </c>
      <c r="J1008" s="2">
        <f t="shared" ref="J1008" si="4807">AVERAGE(I959:I1008)</f>
        <v>0.99492385613171253</v>
      </c>
      <c r="K1008">
        <f>VLOOKUP($B1008,CONSUMO!$A$4:$F$1040000,5,0)/VLOOKUP($B1008,IPSA!$A$4:$F$1040000,5,0)</f>
        <v>0.91560379492334754</v>
      </c>
      <c r="L1008" s="2">
        <f t="shared" ref="L1008" si="4808">AVERAGE(K959:K1008)</f>
        <v>0.93072419114813698</v>
      </c>
      <c r="M1008">
        <f>VLOOKUP($B1008,INDUSTRIAL!$A$4:$F$1040000,5,0)/VLOOKUP($B1008,IPSA!$A$4:$F$1040000,5,0)</f>
        <v>0.85746195066471853</v>
      </c>
      <c r="N1008" s="2">
        <f t="shared" ref="N1008" si="4809">AVERAGE(M959:M1008)</f>
        <v>0.90504556874630271</v>
      </c>
      <c r="O1008">
        <f>VLOOKUP($B1008,RETAIL!$A$4:$F$1040000,5,0)/VLOOKUP($B1008,IPSA!$A$4:$F$1040000,5,0)</f>
        <v>1.0291533197592446</v>
      </c>
      <c r="P1008" s="2">
        <f t="shared" ref="P1008" si="4810">AVERAGE(O959:O1008)</f>
        <v>0.99799886130231552</v>
      </c>
    </row>
    <row r="1009" spans="1:16">
      <c r="A1009" t="str">
        <f t="shared" si="4590"/>
        <v/>
      </c>
      <c r="B1009" s="2">
        <f>IPSA!A1186</f>
        <v>20100118</v>
      </c>
      <c r="C1009">
        <f>VLOOKUP($B1009,BANCA!$A$4:$F$1040000,5,0)/VLOOKUP($B1009,IPSA!$A$4:$F$1040000,5,0)</f>
        <v>1.057821853827136</v>
      </c>
      <c r="D1009" s="2">
        <f t="shared" si="4509"/>
        <v>1.0438223357962246</v>
      </c>
      <c r="E1009">
        <f>VLOOKUP($B1009,'CONST.&amp;INMOB'!$A$4:$F$1040000,5,0)/VLOOKUP($B1009,IPSA!$A$4:$F$1040000,5,0)</f>
        <v>1.4152819857993406</v>
      </c>
      <c r="F1009" s="2">
        <f t="shared" si="4509"/>
        <v>1.4680065242434932</v>
      </c>
      <c r="G1009">
        <f>VLOOKUP($B1009,COMMODITIES!$A$4:$F$1040000,5,0)/VLOOKUP($B1009,IPSA!$A$4:$F$1040000,5,0)</f>
        <v>1.1362920406992307</v>
      </c>
      <c r="H1009" s="2">
        <f t="shared" ref="H1009" si="4811">AVERAGE(G960:G1009)</f>
        <v>1.1223175970297481</v>
      </c>
      <c r="I1009">
        <f>VLOOKUP($B1009,UTILITIES!$A$4:$F$1040000,5,0)/VLOOKUP($B1009,IPSA!$A$4:$F$1040000,5,0)</f>
        <v>0.98219290324650355</v>
      </c>
      <c r="J1009" s="2">
        <f t="shared" ref="J1009" si="4812">AVERAGE(I960:I1009)</f>
        <v>0.99474352501894847</v>
      </c>
      <c r="K1009">
        <f>VLOOKUP($B1009,CONSUMO!$A$4:$F$1040000,5,0)/VLOOKUP($B1009,IPSA!$A$4:$F$1040000,5,0)</f>
        <v>0.91618629043666944</v>
      </c>
      <c r="L1009" s="2">
        <f t="shared" ref="L1009" si="4813">AVERAGE(K960:K1009)</f>
        <v>0.92941885373156552</v>
      </c>
      <c r="M1009">
        <f>VLOOKUP($B1009,INDUSTRIAL!$A$4:$F$1040000,5,0)/VLOOKUP($B1009,IPSA!$A$4:$F$1040000,5,0)</f>
        <v>0.86272450499905062</v>
      </c>
      <c r="N1009" s="2">
        <f t="shared" ref="N1009" si="4814">AVERAGE(M960:M1009)</f>
        <v>0.90397199935155159</v>
      </c>
      <c r="O1009">
        <f>VLOOKUP($B1009,RETAIL!$A$4:$F$1040000,5,0)/VLOOKUP($B1009,IPSA!$A$4:$F$1040000,5,0)</f>
        <v>1.0241869278412756</v>
      </c>
      <c r="P1009" s="2">
        <f t="shared" ref="P1009" si="4815">AVERAGE(O960:O1009)</f>
        <v>0.99855608120020289</v>
      </c>
    </row>
    <row r="1010" spans="1:16">
      <c r="A1010" t="str">
        <f t="shared" si="4590"/>
        <v/>
      </c>
      <c r="B1010" s="2">
        <f>IPSA!A1187</f>
        <v>20100119</v>
      </c>
      <c r="C1010">
        <f>VLOOKUP($B1010,BANCA!$A$4:$F$1040000,5,0)/VLOOKUP($B1010,IPSA!$A$4:$F$1040000,5,0)</f>
        <v>1.0641643315674829</v>
      </c>
      <c r="D1010" s="2">
        <f t="shared" si="4509"/>
        <v>1.0446143369089853</v>
      </c>
      <c r="E1010">
        <f>VLOOKUP($B1010,'CONST.&amp;INMOB'!$A$4:$F$1040000,5,0)/VLOOKUP($B1010,IPSA!$A$4:$F$1040000,5,0)</f>
        <v>1.3994799434857943</v>
      </c>
      <c r="F1010" s="2">
        <f t="shared" si="4509"/>
        <v>1.4644803515973959</v>
      </c>
      <c r="G1010">
        <f>VLOOKUP($B1010,COMMODITIES!$A$4:$F$1040000,5,0)/VLOOKUP($B1010,IPSA!$A$4:$F$1040000,5,0)</f>
        <v>1.1346139025994963</v>
      </c>
      <c r="H1010" s="2">
        <f t="shared" ref="H1010" si="4816">AVERAGE(G961:G1010)</f>
        <v>1.1226386756697249</v>
      </c>
      <c r="I1010">
        <f>VLOOKUP($B1010,UTILITIES!$A$4:$F$1040000,5,0)/VLOOKUP($B1010,IPSA!$A$4:$F$1040000,5,0)</f>
        <v>0.98399017554528612</v>
      </c>
      <c r="J1010" s="2">
        <f t="shared" ref="J1010" si="4817">AVERAGE(I961:I1010)</f>
        <v>0.99467492584865891</v>
      </c>
      <c r="K1010">
        <f>VLOOKUP($B1010,CONSUMO!$A$4:$F$1040000,5,0)/VLOOKUP($B1010,IPSA!$A$4:$F$1040000,5,0)</f>
        <v>0.91903055594146221</v>
      </c>
      <c r="L1010" s="2">
        <f t="shared" ref="L1010" si="4818">AVERAGE(K961:K1010)</f>
        <v>0.9282667229893633</v>
      </c>
      <c r="M1010">
        <f>VLOOKUP($B1010,INDUSTRIAL!$A$4:$F$1040000,5,0)/VLOOKUP($B1010,IPSA!$A$4:$F$1040000,5,0)</f>
        <v>0.8565815720700295</v>
      </c>
      <c r="N1010" s="2">
        <f t="shared" ref="N1010" si="4819">AVERAGE(M961:M1010)</f>
        <v>0.90279841256118432</v>
      </c>
      <c r="O1010">
        <f>VLOOKUP($B1010,RETAIL!$A$4:$F$1040000,5,0)/VLOOKUP($B1010,IPSA!$A$4:$F$1040000,5,0)</f>
        <v>1.0232303268439857</v>
      </c>
      <c r="P1010" s="2">
        <f t="shared" ref="P1010" si="4820">AVERAGE(O961:O1010)</f>
        <v>0.99911198699926118</v>
      </c>
    </row>
    <row r="1011" spans="1:16">
      <c r="A1011" t="str">
        <f t="shared" si="4590"/>
        <v/>
      </c>
      <c r="B1011" s="2">
        <f>IPSA!A1188</f>
        <v>20100120</v>
      </c>
      <c r="C1011">
        <f>VLOOKUP($B1011,BANCA!$A$4:$F$1040000,5,0)/VLOOKUP($B1011,IPSA!$A$4:$F$1040000,5,0)</f>
        <v>1.0706103677833627</v>
      </c>
      <c r="D1011" s="2">
        <f t="shared" si="4509"/>
        <v>1.045707038498177</v>
      </c>
      <c r="E1011">
        <f>VLOOKUP($B1011,'CONST.&amp;INMOB'!$A$4:$F$1040000,5,0)/VLOOKUP($B1011,IPSA!$A$4:$F$1040000,5,0)</f>
        <v>1.4010202075024976</v>
      </c>
      <c r="F1011" s="2">
        <f t="shared" si="4509"/>
        <v>1.4609069504942158</v>
      </c>
      <c r="G1011">
        <f>VLOOKUP($B1011,COMMODITIES!$A$4:$F$1040000,5,0)/VLOOKUP($B1011,IPSA!$A$4:$F$1040000,5,0)</f>
        <v>1.134364553098772</v>
      </c>
      <c r="H1011" s="2">
        <f t="shared" ref="H1011" si="4821">AVERAGE(G962:G1011)</f>
        <v>1.1229215848428549</v>
      </c>
      <c r="I1011">
        <f>VLOOKUP($B1011,UTILITIES!$A$4:$F$1040000,5,0)/VLOOKUP($B1011,IPSA!$A$4:$F$1040000,5,0)</f>
        <v>0.98590482782851285</v>
      </c>
      <c r="J1011" s="2">
        <f t="shared" ref="J1011" si="4822">AVERAGE(I962:I1011)</f>
        <v>0.99461768431438713</v>
      </c>
      <c r="K1011">
        <f>VLOOKUP($B1011,CONSUMO!$A$4:$F$1040000,5,0)/VLOOKUP($B1011,IPSA!$A$4:$F$1040000,5,0)</f>
        <v>0.92698843450194424</v>
      </c>
      <c r="L1011" s="2">
        <f t="shared" ref="L1011" si="4823">AVERAGE(K962:K1011)</f>
        <v>0.9272015073345462</v>
      </c>
      <c r="M1011">
        <f>VLOOKUP($B1011,INDUSTRIAL!$A$4:$F$1040000,5,0)/VLOOKUP($B1011,IPSA!$A$4:$F$1040000,5,0)</f>
        <v>0.84670038516700619</v>
      </c>
      <c r="N1011" s="2">
        <f t="shared" ref="N1011" si="4824">AVERAGE(M962:M1011)</f>
        <v>0.90145829919927056</v>
      </c>
      <c r="O1011">
        <f>VLOOKUP($B1011,RETAIL!$A$4:$F$1040000,5,0)/VLOOKUP($B1011,IPSA!$A$4:$F$1040000,5,0)</f>
        <v>1.021497510441985</v>
      </c>
      <c r="P1011" s="2">
        <f t="shared" ref="P1011" si="4825">AVERAGE(O962:O1011)</f>
        <v>0.99976581740432846</v>
      </c>
    </row>
    <row r="1012" spans="1:16">
      <c r="A1012" t="str">
        <f t="shared" si="4590"/>
        <v/>
      </c>
      <c r="B1012" s="2">
        <f>IPSA!A1189</f>
        <v>20100121</v>
      </c>
      <c r="C1012">
        <f>VLOOKUP($B1012,BANCA!$A$4:$F$1040000,5,0)/VLOOKUP($B1012,IPSA!$A$4:$F$1040000,5,0)</f>
        <v>1.0830600084007742</v>
      </c>
      <c r="D1012" s="2">
        <f t="shared" si="4509"/>
        <v>1.0467640462011203</v>
      </c>
      <c r="E1012">
        <f>VLOOKUP($B1012,'CONST.&amp;INMOB'!$A$4:$F$1040000,5,0)/VLOOKUP($B1012,IPSA!$A$4:$F$1040000,5,0)</f>
        <v>1.3944729466508525</v>
      </c>
      <c r="F1012" s="2">
        <f t="shared" si="4509"/>
        <v>1.4576272727521109</v>
      </c>
      <c r="G1012">
        <f>VLOOKUP($B1012,COMMODITIES!$A$4:$F$1040000,5,0)/VLOOKUP($B1012,IPSA!$A$4:$F$1040000,5,0)</f>
        <v>1.125473601572659</v>
      </c>
      <c r="H1012" s="2">
        <f t="shared" ref="H1012" si="4826">AVERAGE(G963:G1012)</f>
        <v>1.1228803126615232</v>
      </c>
      <c r="I1012">
        <f>VLOOKUP($B1012,UTILITIES!$A$4:$F$1040000,5,0)/VLOOKUP($B1012,IPSA!$A$4:$F$1040000,5,0)</f>
        <v>0.98894409464731037</v>
      </c>
      <c r="J1012" s="2">
        <f t="shared" ref="J1012" si="4827">AVERAGE(I963:I1012)</f>
        <v>0.99467698732054</v>
      </c>
      <c r="K1012">
        <f>VLOOKUP($B1012,CONSUMO!$A$4:$F$1040000,5,0)/VLOOKUP($B1012,IPSA!$A$4:$F$1040000,5,0)</f>
        <v>0.92925098740836132</v>
      </c>
      <c r="L1012" s="2">
        <f t="shared" ref="L1012" si="4828">AVERAGE(K963:K1012)</f>
        <v>0.92643772590229334</v>
      </c>
      <c r="M1012">
        <f>VLOOKUP($B1012,INDUSTRIAL!$A$4:$F$1040000,5,0)/VLOOKUP($B1012,IPSA!$A$4:$F$1040000,5,0)</f>
        <v>0.85348002594294459</v>
      </c>
      <c r="N1012" s="2">
        <f t="shared" ref="N1012" si="4829">AVERAGE(M963:M1012)</f>
        <v>0.90030835679800458</v>
      </c>
      <c r="O1012">
        <f>VLOOKUP($B1012,RETAIL!$A$4:$F$1040000,5,0)/VLOOKUP($B1012,IPSA!$A$4:$F$1040000,5,0)</f>
        <v>1.0198775116357071</v>
      </c>
      <c r="P1012" s="2">
        <f t="shared" ref="P1012" si="4830">AVERAGE(O963:O1012)</f>
        <v>1.0004690902609092</v>
      </c>
    </row>
    <row r="1013" spans="1:16">
      <c r="A1013" t="str">
        <f t="shared" si="4590"/>
        <v/>
      </c>
      <c r="B1013" s="2">
        <f>IPSA!A1190</f>
        <v>20100122</v>
      </c>
      <c r="C1013">
        <f>VLOOKUP($B1013,BANCA!$A$4:$F$1040000,5,0)/VLOOKUP($B1013,IPSA!$A$4:$F$1040000,5,0)</f>
        <v>1.0689087891966127</v>
      </c>
      <c r="D1013" s="2">
        <f t="shared" ref="D1013:F1076" si="4831">AVERAGE(C964:C1013)</f>
        <v>1.0476549753706275</v>
      </c>
      <c r="E1013">
        <f>VLOOKUP($B1013,'CONST.&amp;INMOB'!$A$4:$F$1040000,5,0)/VLOOKUP($B1013,IPSA!$A$4:$F$1040000,5,0)</f>
        <v>1.4044785229266805</v>
      </c>
      <c r="F1013" s="2">
        <f t="shared" si="4831"/>
        <v>1.4547538032007719</v>
      </c>
      <c r="G1013">
        <f>VLOOKUP($B1013,COMMODITIES!$A$4:$F$1040000,5,0)/VLOOKUP($B1013,IPSA!$A$4:$F$1040000,5,0)</f>
        <v>1.1236237739799768</v>
      </c>
      <c r="H1013" s="2">
        <f t="shared" ref="H1013" si="4832">AVERAGE(G964:G1013)</f>
        <v>1.1227080876789393</v>
      </c>
      <c r="I1013">
        <f>VLOOKUP($B1013,UTILITIES!$A$4:$F$1040000,5,0)/VLOOKUP($B1013,IPSA!$A$4:$F$1040000,5,0)</f>
        <v>0.99739536973457787</v>
      </c>
      <c r="J1013" s="2">
        <f t="shared" ref="J1013" si="4833">AVERAGE(I964:I1013)</f>
        <v>0.99484220617638386</v>
      </c>
      <c r="K1013">
        <f>VLOOKUP($B1013,CONSUMO!$A$4:$F$1040000,5,0)/VLOOKUP($B1013,IPSA!$A$4:$F$1040000,5,0)</f>
        <v>0.92874301687817362</v>
      </c>
      <c r="L1013" s="2">
        <f t="shared" ref="L1013" si="4834">AVERAGE(K964:K1013)</f>
        <v>0.92564868356577423</v>
      </c>
      <c r="M1013">
        <f>VLOOKUP($B1013,INDUSTRIAL!$A$4:$F$1040000,5,0)/VLOOKUP($B1013,IPSA!$A$4:$F$1040000,5,0)</f>
        <v>0.86632884887634265</v>
      </c>
      <c r="N1013" s="2">
        <f t="shared" ref="N1013" si="4835">AVERAGE(M964:M1013)</f>
        <v>0.89964614018322264</v>
      </c>
      <c r="O1013">
        <f>VLOOKUP($B1013,RETAIL!$A$4:$F$1040000,5,0)/VLOOKUP($B1013,IPSA!$A$4:$F$1040000,5,0)</f>
        <v>1.011830245500708</v>
      </c>
      <c r="P1013" s="2">
        <f t="shared" ref="P1013" si="4836">AVERAGE(O964:O1013)</f>
        <v>1.0011844914370214</v>
      </c>
    </row>
    <row r="1014" spans="1:16">
      <c r="A1014" t="str">
        <f t="shared" si="4590"/>
        <v/>
      </c>
      <c r="B1014" s="2">
        <f>IPSA!A1191</f>
        <v>20100125</v>
      </c>
      <c r="C1014">
        <f>VLOOKUP($B1014,BANCA!$A$4:$F$1040000,5,0)/VLOOKUP($B1014,IPSA!$A$4:$F$1040000,5,0)</f>
        <v>1.0781260848434353</v>
      </c>
      <c r="D1014" s="2">
        <f t="shared" si="4831"/>
        <v>1.0485524700388427</v>
      </c>
      <c r="E1014">
        <f>VLOOKUP($B1014,'CONST.&amp;INMOB'!$A$4:$F$1040000,5,0)/VLOOKUP($B1014,IPSA!$A$4:$F$1040000,5,0)</f>
        <v>1.3821215697908056</v>
      </c>
      <c r="F1014" s="2">
        <f t="shared" si="4831"/>
        <v>1.4514884187985893</v>
      </c>
      <c r="G1014">
        <f>VLOOKUP($B1014,COMMODITIES!$A$4:$F$1040000,5,0)/VLOOKUP($B1014,IPSA!$A$4:$F$1040000,5,0)</f>
        <v>1.1255344004510845</v>
      </c>
      <c r="H1014" s="2">
        <f t="shared" ref="H1014" si="4837">AVERAGE(G965:G1014)</f>
        <v>1.1225495331216522</v>
      </c>
      <c r="I1014">
        <f>VLOOKUP($B1014,UTILITIES!$A$4:$F$1040000,5,0)/VLOOKUP($B1014,IPSA!$A$4:$F$1040000,5,0)</f>
        <v>1.0013141727628294</v>
      </c>
      <c r="J1014" s="2">
        <f t="shared" ref="J1014" si="4838">AVERAGE(I965:I1014)</f>
        <v>0.99495831173996407</v>
      </c>
      <c r="K1014">
        <f>VLOOKUP($B1014,CONSUMO!$A$4:$F$1040000,5,0)/VLOOKUP($B1014,IPSA!$A$4:$F$1040000,5,0)</f>
        <v>0.92391105388397632</v>
      </c>
      <c r="L1014" s="2">
        <f t="shared" ref="L1014" si="4839">AVERAGE(K965:K1014)</f>
        <v>0.9246996725298372</v>
      </c>
      <c r="M1014">
        <f>VLOOKUP($B1014,INDUSTRIAL!$A$4:$F$1040000,5,0)/VLOOKUP($B1014,IPSA!$A$4:$F$1040000,5,0)</f>
        <v>0.85485294519870647</v>
      </c>
      <c r="N1014" s="2">
        <f t="shared" ref="N1014" si="4840">AVERAGE(M965:M1014)</f>
        <v>0.89879035480894531</v>
      </c>
      <c r="O1014">
        <f>VLOOKUP($B1014,RETAIL!$A$4:$F$1040000,5,0)/VLOOKUP($B1014,IPSA!$A$4:$F$1040000,5,0)</f>
        <v>1.0094038173865294</v>
      </c>
      <c r="P1014" s="2">
        <f t="shared" ref="P1014" si="4841">AVERAGE(O965:O1014)</f>
        <v>1.0021645271069379</v>
      </c>
    </row>
    <row r="1015" spans="1:16">
      <c r="A1015" t="str">
        <f t="shared" si="4590"/>
        <v/>
      </c>
      <c r="B1015" s="2">
        <f>IPSA!A1192</f>
        <v>20100126</v>
      </c>
      <c r="C1015">
        <f>VLOOKUP($B1015,BANCA!$A$4:$F$1040000,5,0)/VLOOKUP($B1015,IPSA!$A$4:$F$1040000,5,0)</f>
        <v>1.0908347764864872</v>
      </c>
      <c r="D1015" s="2">
        <f t="shared" si="4831"/>
        <v>1.0495312228915081</v>
      </c>
      <c r="E1015">
        <f>VLOOKUP($B1015,'CONST.&amp;INMOB'!$A$4:$F$1040000,5,0)/VLOOKUP($B1015,IPSA!$A$4:$F$1040000,5,0)</f>
        <v>1.3736171915176458</v>
      </c>
      <c r="F1015" s="2">
        <f t="shared" si="4831"/>
        <v>1.4480231004398678</v>
      </c>
      <c r="G1015">
        <f>VLOOKUP($B1015,COMMODITIES!$A$4:$F$1040000,5,0)/VLOOKUP($B1015,IPSA!$A$4:$F$1040000,5,0)</f>
        <v>1.1249842821655145</v>
      </c>
      <c r="H1015" s="2">
        <f t="shared" ref="H1015" si="4842">AVERAGE(G966:G1015)</f>
        <v>1.122552920121578</v>
      </c>
      <c r="I1015">
        <f>VLOOKUP($B1015,UTILITIES!$A$4:$F$1040000,5,0)/VLOOKUP($B1015,IPSA!$A$4:$F$1040000,5,0)</f>
        <v>1.0002383598114857</v>
      </c>
      <c r="J1015" s="2">
        <f t="shared" ref="J1015" si="4843">AVERAGE(I966:I1015)</f>
        <v>0.99509846485393594</v>
      </c>
      <c r="K1015">
        <f>VLOOKUP($B1015,CONSUMO!$A$4:$F$1040000,5,0)/VLOOKUP($B1015,IPSA!$A$4:$F$1040000,5,0)</f>
        <v>0.9221833968740738</v>
      </c>
      <c r="L1015" s="2">
        <f t="shared" ref="L1015" si="4844">AVERAGE(K966:K1015)</f>
        <v>0.92402927703132731</v>
      </c>
      <c r="M1015">
        <f>VLOOKUP($B1015,INDUSTRIAL!$A$4:$F$1040000,5,0)/VLOOKUP($B1015,IPSA!$A$4:$F$1040000,5,0)</f>
        <v>0.85229645765293816</v>
      </c>
      <c r="N1015" s="2">
        <f t="shared" ref="N1015" si="4845">AVERAGE(M966:M1015)</f>
        <v>0.89774226253844835</v>
      </c>
      <c r="O1015">
        <f>VLOOKUP($B1015,RETAIL!$A$4:$F$1040000,5,0)/VLOOKUP($B1015,IPSA!$A$4:$F$1040000,5,0)</f>
        <v>1.0016223167786145</v>
      </c>
      <c r="P1015" s="2">
        <f t="shared" ref="P1015" si="4846">AVERAGE(O966:O1015)</f>
        <v>1.0027147098691649</v>
      </c>
    </row>
    <row r="1016" spans="1:16">
      <c r="A1016" t="str">
        <f t="shared" si="4590"/>
        <v/>
      </c>
      <c r="B1016" s="2">
        <f>IPSA!A1193</f>
        <v>20100127</v>
      </c>
      <c r="C1016">
        <f>VLOOKUP($B1016,BANCA!$A$4:$F$1040000,5,0)/VLOOKUP($B1016,IPSA!$A$4:$F$1040000,5,0)</f>
        <v>1.055287578891716</v>
      </c>
      <c r="D1016" s="2">
        <f t="shared" si="4831"/>
        <v>1.0498988306487669</v>
      </c>
      <c r="E1016">
        <f>VLOOKUP($B1016,'CONST.&amp;INMOB'!$A$4:$F$1040000,5,0)/VLOOKUP($B1016,IPSA!$A$4:$F$1040000,5,0)</f>
        <v>1.3765329279978853</v>
      </c>
      <c r="F1016" s="2">
        <f t="shared" si="4831"/>
        <v>1.4447779549633366</v>
      </c>
      <c r="G1016">
        <f>VLOOKUP($B1016,COMMODITIES!$A$4:$F$1040000,5,0)/VLOOKUP($B1016,IPSA!$A$4:$F$1040000,5,0)</f>
        <v>1.1289315665994779</v>
      </c>
      <c r="H1016" s="2">
        <f t="shared" ref="H1016" si="4847">AVERAGE(G967:G1016)</f>
        <v>1.1225115691397836</v>
      </c>
      <c r="I1016">
        <f>VLOOKUP($B1016,UTILITIES!$A$4:$F$1040000,5,0)/VLOOKUP($B1016,IPSA!$A$4:$F$1040000,5,0)</f>
        <v>1.0068561609886661</v>
      </c>
      <c r="J1016" s="2">
        <f t="shared" ref="J1016" si="4848">AVERAGE(I967:I1016)</f>
        <v>0.99540383141737887</v>
      </c>
      <c r="K1016">
        <f>VLOOKUP($B1016,CONSUMO!$A$4:$F$1040000,5,0)/VLOOKUP($B1016,IPSA!$A$4:$F$1040000,5,0)</f>
        <v>0.92020037669761756</v>
      </c>
      <c r="L1016" s="2">
        <f t="shared" ref="L1016" si="4849">AVERAGE(K967:K1016)</f>
        <v>0.92320605915694021</v>
      </c>
      <c r="M1016">
        <f>VLOOKUP($B1016,INDUSTRIAL!$A$4:$F$1040000,5,0)/VLOOKUP($B1016,IPSA!$A$4:$F$1040000,5,0)</f>
        <v>0.86879370848891391</v>
      </c>
      <c r="N1016" s="2">
        <f t="shared" ref="N1016" si="4850">AVERAGE(M967:M1016)</f>
        <v>0.89708119901340988</v>
      </c>
      <c r="O1016">
        <f>VLOOKUP($B1016,RETAIL!$A$4:$F$1040000,5,0)/VLOOKUP($B1016,IPSA!$A$4:$F$1040000,5,0)</f>
        <v>0.99693328486931232</v>
      </c>
      <c r="P1016" s="2">
        <f t="shared" ref="P1016" si="4851">AVERAGE(O967:O1016)</f>
        <v>1.0032502689052716</v>
      </c>
    </row>
    <row r="1017" spans="1:16">
      <c r="A1017" t="str">
        <f t="shared" si="4590"/>
        <v/>
      </c>
      <c r="B1017" s="2">
        <f>IPSA!A1194</f>
        <v>20100128</v>
      </c>
      <c r="C1017">
        <f>VLOOKUP($B1017,BANCA!$A$4:$F$1040000,5,0)/VLOOKUP($B1017,IPSA!$A$4:$F$1040000,5,0)</f>
        <v>1.054293622496566</v>
      </c>
      <c r="D1017" s="2">
        <f t="shared" si="4831"/>
        <v>1.0501206569168264</v>
      </c>
      <c r="E1017">
        <f>VLOOKUP($B1017,'CONST.&amp;INMOB'!$A$4:$F$1040000,5,0)/VLOOKUP($B1017,IPSA!$A$4:$F$1040000,5,0)</f>
        <v>1.3791078257219893</v>
      </c>
      <c r="F1017" s="2">
        <f t="shared" si="4831"/>
        <v>1.4415284320419126</v>
      </c>
      <c r="G1017">
        <f>VLOOKUP($B1017,COMMODITIES!$A$4:$F$1040000,5,0)/VLOOKUP($B1017,IPSA!$A$4:$F$1040000,5,0)</f>
        <v>1.1277193843375333</v>
      </c>
      <c r="H1017" s="2">
        <f t="shared" ref="H1017" si="4852">AVERAGE(G968:G1017)</f>
        <v>1.1225536788291193</v>
      </c>
      <c r="I1017">
        <f>VLOOKUP($B1017,UTILITIES!$A$4:$F$1040000,5,0)/VLOOKUP($B1017,IPSA!$A$4:$F$1040000,5,0)</f>
        <v>1.0041706235479657</v>
      </c>
      <c r="J1017" s="2">
        <f t="shared" ref="J1017" si="4853">AVERAGE(I968:I1017)</f>
        <v>0.9955748957095335</v>
      </c>
      <c r="K1017">
        <f>VLOOKUP($B1017,CONSUMO!$A$4:$F$1040000,5,0)/VLOOKUP($B1017,IPSA!$A$4:$F$1040000,5,0)</f>
        <v>0.92313201639844666</v>
      </c>
      <c r="L1017" s="2">
        <f t="shared" ref="L1017" si="4854">AVERAGE(K968:K1017)</f>
        <v>0.9227798428931776</v>
      </c>
      <c r="M1017">
        <f>VLOOKUP($B1017,INDUSTRIAL!$A$4:$F$1040000,5,0)/VLOOKUP($B1017,IPSA!$A$4:$F$1040000,5,0)</f>
        <v>0.86854136283470973</v>
      </c>
      <c r="N1017" s="2">
        <f t="shared" ref="N1017" si="4855">AVERAGE(M968:M1017)</f>
        <v>0.89619117025492667</v>
      </c>
      <c r="O1017">
        <f>VLOOKUP($B1017,RETAIL!$A$4:$F$1040000,5,0)/VLOOKUP($B1017,IPSA!$A$4:$F$1040000,5,0)</f>
        <v>0.9997119779036443</v>
      </c>
      <c r="P1017" s="2">
        <f t="shared" ref="P1017" si="4856">AVERAGE(O968:O1017)</f>
        <v>1.0038064150717523</v>
      </c>
    </row>
    <row r="1018" spans="1:16">
      <c r="A1018" t="str">
        <f t="shared" si="4590"/>
        <v/>
      </c>
      <c r="B1018" s="2">
        <f>IPSA!A1195</f>
        <v>20100129</v>
      </c>
      <c r="C1018">
        <f>VLOOKUP($B1018,BANCA!$A$4:$F$1040000,5,0)/VLOOKUP($B1018,IPSA!$A$4:$F$1040000,5,0)</f>
        <v>1.0539595826894572</v>
      </c>
      <c r="D1018" s="2">
        <f t="shared" si="4831"/>
        <v>1.0504266098439561</v>
      </c>
      <c r="E1018">
        <f>VLOOKUP($B1018,'CONST.&amp;INMOB'!$A$4:$F$1040000,5,0)/VLOOKUP($B1018,IPSA!$A$4:$F$1040000,5,0)</f>
        <v>1.3924649287653696</v>
      </c>
      <c r="F1018" s="2">
        <f t="shared" si="4831"/>
        <v>1.4385519012148036</v>
      </c>
      <c r="G1018">
        <f>VLOOKUP($B1018,COMMODITIES!$A$4:$F$1040000,5,0)/VLOOKUP($B1018,IPSA!$A$4:$F$1040000,5,0)</f>
        <v>1.1331528117109071</v>
      </c>
      <c r="H1018" s="2">
        <f t="shared" ref="H1018" si="4857">AVERAGE(G969:G1018)</f>
        <v>1.1227310662179741</v>
      </c>
      <c r="I1018">
        <f>VLOOKUP($B1018,UTILITIES!$A$4:$F$1040000,5,0)/VLOOKUP($B1018,IPSA!$A$4:$F$1040000,5,0)</f>
        <v>1.000163824159968</v>
      </c>
      <c r="J1018" s="2">
        <f t="shared" ref="J1018" si="4858">AVERAGE(I969:I1018)</f>
        <v>0.99565638751434615</v>
      </c>
      <c r="K1018">
        <f>VLOOKUP($B1018,CONSUMO!$A$4:$F$1040000,5,0)/VLOOKUP($B1018,IPSA!$A$4:$F$1040000,5,0)</f>
        <v>0.91102615358199945</v>
      </c>
      <c r="L1018" s="2">
        <f t="shared" ref="L1018" si="4859">AVERAGE(K969:K1018)</f>
        <v>0.92212164873699509</v>
      </c>
      <c r="M1018">
        <f>VLOOKUP($B1018,INDUSTRIAL!$A$4:$F$1040000,5,0)/VLOOKUP($B1018,IPSA!$A$4:$F$1040000,5,0)</f>
        <v>0.87642880133747725</v>
      </c>
      <c r="N1018" s="2">
        <f t="shared" ref="N1018" si="4860">AVERAGE(M969:M1018)</f>
        <v>0.89546847196683488</v>
      </c>
      <c r="O1018">
        <f>VLOOKUP($B1018,RETAIL!$A$4:$F$1040000,5,0)/VLOOKUP($B1018,IPSA!$A$4:$F$1040000,5,0)</f>
        <v>0.9969351230072655</v>
      </c>
      <c r="P1018" s="2">
        <f t="shared" ref="P1018" si="4861">AVERAGE(O969:O1018)</f>
        <v>1.0041536321325322</v>
      </c>
    </row>
    <row r="1019" spans="1:16">
      <c r="A1019" t="str">
        <f t="shared" si="4590"/>
        <v/>
      </c>
      <c r="B1019" s="2">
        <f>IPSA!A1196</f>
        <v>20100201</v>
      </c>
      <c r="C1019">
        <f>VLOOKUP($B1019,BANCA!$A$4:$F$1040000,5,0)/VLOOKUP($B1019,IPSA!$A$4:$F$1040000,5,0)</f>
        <v>1.0363225433921166</v>
      </c>
      <c r="D1019" s="2">
        <f t="shared" si="4831"/>
        <v>1.0503202110221728</v>
      </c>
      <c r="E1019">
        <f>VLOOKUP($B1019,'CONST.&amp;INMOB'!$A$4:$F$1040000,5,0)/VLOOKUP($B1019,IPSA!$A$4:$F$1040000,5,0)</f>
        <v>1.3799531956652371</v>
      </c>
      <c r="F1019" s="2">
        <f t="shared" si="4831"/>
        <v>1.4353637961702999</v>
      </c>
      <c r="G1019">
        <f>VLOOKUP($B1019,COMMODITIES!$A$4:$F$1040000,5,0)/VLOOKUP($B1019,IPSA!$A$4:$F$1040000,5,0)</f>
        <v>1.1382643048977039</v>
      </c>
      <c r="H1019" s="2">
        <f t="shared" ref="H1019" si="4862">AVERAGE(G970:G1019)</f>
        <v>1.1229700391547497</v>
      </c>
      <c r="I1019">
        <f>VLOOKUP($B1019,UTILITIES!$A$4:$F$1040000,5,0)/VLOOKUP($B1019,IPSA!$A$4:$F$1040000,5,0)</f>
        <v>0.99995172927901022</v>
      </c>
      <c r="J1019" s="2">
        <f t="shared" ref="J1019" si="4863">AVERAGE(I970:I1019)</f>
        <v>0.9958397162348761</v>
      </c>
      <c r="K1019">
        <f>VLOOKUP($B1019,CONSUMO!$A$4:$F$1040000,5,0)/VLOOKUP($B1019,IPSA!$A$4:$F$1040000,5,0)</f>
        <v>0.90675036026917843</v>
      </c>
      <c r="L1019" s="2">
        <f t="shared" ref="L1019" si="4864">AVERAGE(K970:K1019)</f>
        <v>0.92144383123373719</v>
      </c>
      <c r="M1019">
        <f>VLOOKUP($B1019,INDUSTRIAL!$A$4:$F$1040000,5,0)/VLOOKUP($B1019,IPSA!$A$4:$F$1040000,5,0)</f>
        <v>0.87350487964804646</v>
      </c>
      <c r="N1019" s="2">
        <f t="shared" ref="N1019" si="4865">AVERAGE(M970:M1019)</f>
        <v>0.89462122336610717</v>
      </c>
      <c r="O1019">
        <f>VLOOKUP($B1019,RETAIL!$A$4:$F$1040000,5,0)/VLOOKUP($B1019,IPSA!$A$4:$F$1040000,5,0)</f>
        <v>0.99570390583191193</v>
      </c>
      <c r="P1019" s="2">
        <f t="shared" ref="P1019" si="4866">AVERAGE(O970:O1019)</f>
        <v>1.0044423945612706</v>
      </c>
    </row>
    <row r="1020" spans="1:16">
      <c r="A1020" t="str">
        <f t="shared" si="4590"/>
        <v/>
      </c>
      <c r="B1020" s="2">
        <f>IPSA!A1197</f>
        <v>20100202</v>
      </c>
      <c r="C1020">
        <f>VLOOKUP($B1020,BANCA!$A$4:$F$1040000,5,0)/VLOOKUP($B1020,IPSA!$A$4:$F$1040000,5,0)</f>
        <v>1.0374158865905625</v>
      </c>
      <c r="D1020" s="2">
        <f t="shared" si="4831"/>
        <v>1.0501676451971218</v>
      </c>
      <c r="E1020">
        <f>VLOOKUP($B1020,'CONST.&amp;INMOB'!$A$4:$F$1040000,5,0)/VLOOKUP($B1020,IPSA!$A$4:$F$1040000,5,0)</f>
        <v>1.3889383811456213</v>
      </c>
      <c r="F1020" s="2">
        <f t="shared" si="4831"/>
        <v>1.4324341437085162</v>
      </c>
      <c r="G1020">
        <f>VLOOKUP($B1020,COMMODITIES!$A$4:$F$1040000,5,0)/VLOOKUP($B1020,IPSA!$A$4:$F$1040000,5,0)</f>
        <v>1.136939523979928</v>
      </c>
      <c r="H1020" s="2">
        <f t="shared" ref="H1020" si="4867">AVERAGE(G971:G1020)</f>
        <v>1.1231871466630385</v>
      </c>
      <c r="I1020">
        <f>VLOOKUP($B1020,UTILITIES!$A$4:$F$1040000,5,0)/VLOOKUP($B1020,IPSA!$A$4:$F$1040000,5,0)</f>
        <v>0.99669086669346418</v>
      </c>
      <c r="J1020" s="2">
        <f t="shared" ref="J1020" si="4868">AVERAGE(I971:I1020)</f>
        <v>0.99591400465555391</v>
      </c>
      <c r="K1020">
        <f>VLOOKUP($B1020,CONSUMO!$A$4:$F$1040000,5,0)/VLOOKUP($B1020,IPSA!$A$4:$F$1040000,5,0)</f>
        <v>0.90825926146019653</v>
      </c>
      <c r="L1020" s="2">
        <f t="shared" ref="L1020" si="4869">AVERAGE(K971:K1020)</f>
        <v>0.9206458441462877</v>
      </c>
      <c r="M1020">
        <f>VLOOKUP($B1020,INDUSTRIAL!$A$4:$F$1040000,5,0)/VLOOKUP($B1020,IPSA!$A$4:$F$1040000,5,0)</f>
        <v>0.87286617083296891</v>
      </c>
      <c r="N1020" s="2">
        <f t="shared" ref="N1020" si="4870">AVERAGE(M971:M1020)</f>
        <v>0.89376827777922074</v>
      </c>
      <c r="O1020">
        <f>VLOOKUP($B1020,RETAIL!$A$4:$F$1040000,5,0)/VLOOKUP($B1020,IPSA!$A$4:$F$1040000,5,0)</f>
        <v>1.0006817042970726</v>
      </c>
      <c r="P1020" s="2">
        <f t="shared" ref="P1020" si="4871">AVERAGE(O971:O1020)</f>
        <v>1.0049243537641535</v>
      </c>
    </row>
    <row r="1021" spans="1:16">
      <c r="A1021" t="str">
        <f t="shared" si="4590"/>
        <v/>
      </c>
      <c r="B1021" s="2">
        <f>IPSA!A1198</f>
        <v>20100203</v>
      </c>
      <c r="C1021">
        <f>VLOOKUP($B1021,BANCA!$A$4:$F$1040000,5,0)/VLOOKUP($B1021,IPSA!$A$4:$F$1040000,5,0)</f>
        <v>1.0528099050604074</v>
      </c>
      <c r="D1021" s="2">
        <f t="shared" si="4831"/>
        <v>1.0504711838843737</v>
      </c>
      <c r="E1021">
        <f>VLOOKUP($B1021,'CONST.&amp;INMOB'!$A$4:$F$1040000,5,0)/VLOOKUP($B1021,IPSA!$A$4:$F$1040000,5,0)</f>
        <v>1.3741189067316577</v>
      </c>
      <c r="F1021" s="2">
        <f t="shared" si="4831"/>
        <v>1.4296265206514178</v>
      </c>
      <c r="G1021">
        <f>VLOOKUP($B1021,COMMODITIES!$A$4:$F$1040000,5,0)/VLOOKUP($B1021,IPSA!$A$4:$F$1040000,5,0)</f>
        <v>1.1242393110200495</v>
      </c>
      <c r="H1021" s="2">
        <f t="shared" ref="H1021" si="4872">AVERAGE(G972:G1021)</f>
        <v>1.1230814647107799</v>
      </c>
      <c r="I1021">
        <f>VLOOKUP($B1021,UTILITIES!$A$4:$F$1040000,5,0)/VLOOKUP($B1021,IPSA!$A$4:$F$1040000,5,0)</f>
        <v>1.0047086839337451</v>
      </c>
      <c r="J1021" s="2">
        <f t="shared" ref="J1021" si="4873">AVERAGE(I972:I1021)</f>
        <v>0.99606650882609526</v>
      </c>
      <c r="K1021">
        <f>VLOOKUP($B1021,CONSUMO!$A$4:$F$1040000,5,0)/VLOOKUP($B1021,IPSA!$A$4:$F$1040000,5,0)</f>
        <v>0.91513853827765912</v>
      </c>
      <c r="L1021" s="2">
        <f t="shared" ref="L1021" si="4874">AVERAGE(K972:K1021)</f>
        <v>0.91999540215474152</v>
      </c>
      <c r="M1021">
        <f>VLOOKUP($B1021,INDUSTRIAL!$A$4:$F$1040000,5,0)/VLOOKUP($B1021,IPSA!$A$4:$F$1040000,5,0)</f>
        <v>0.8759696926503665</v>
      </c>
      <c r="N1021" s="2">
        <f t="shared" ref="N1021" si="4875">AVERAGE(M972:M1021)</f>
        <v>0.89314395375573963</v>
      </c>
      <c r="O1021">
        <f>VLOOKUP($B1021,RETAIL!$A$4:$F$1040000,5,0)/VLOOKUP($B1021,IPSA!$A$4:$F$1040000,5,0)</f>
        <v>0.99915489820223091</v>
      </c>
      <c r="P1021" s="2">
        <f t="shared" ref="P1021" si="4876">AVERAGE(O972:O1021)</f>
        <v>1.0054444537553664</v>
      </c>
    </row>
    <row r="1022" spans="1:16">
      <c r="A1022" t="str">
        <f t="shared" si="4590"/>
        <v/>
      </c>
      <c r="B1022" s="2">
        <f>IPSA!A1199</f>
        <v>20100204</v>
      </c>
      <c r="C1022">
        <f>VLOOKUP($B1022,BANCA!$A$4:$F$1040000,5,0)/VLOOKUP($B1022,IPSA!$A$4:$F$1040000,5,0)</f>
        <v>1.05851485505288</v>
      </c>
      <c r="D1022" s="2">
        <f t="shared" si="4831"/>
        <v>1.050998557442798</v>
      </c>
      <c r="E1022">
        <f>VLOOKUP($B1022,'CONST.&amp;INMOB'!$A$4:$F$1040000,5,0)/VLOOKUP($B1022,IPSA!$A$4:$F$1040000,5,0)</f>
        <v>1.3873884400525249</v>
      </c>
      <c r="F1022" s="2">
        <f t="shared" si="4831"/>
        <v>1.426864446000472</v>
      </c>
      <c r="G1022">
        <f>VLOOKUP($B1022,COMMODITIES!$A$4:$F$1040000,5,0)/VLOOKUP($B1022,IPSA!$A$4:$F$1040000,5,0)</f>
        <v>1.120628084756415</v>
      </c>
      <c r="H1022" s="2">
        <f t="shared" ref="H1022" si="4877">AVERAGE(G973:G1022)</f>
        <v>1.1227562207530593</v>
      </c>
      <c r="I1022">
        <f>VLOOKUP($B1022,UTILITIES!$A$4:$F$1040000,5,0)/VLOOKUP($B1022,IPSA!$A$4:$F$1040000,5,0)</f>
        <v>1.0043937741574116</v>
      </c>
      <c r="J1022" s="2">
        <f t="shared" ref="J1022" si="4878">AVERAGE(I973:I1022)</f>
        <v>0.99639287545618616</v>
      </c>
      <c r="K1022">
        <f>VLOOKUP($B1022,CONSUMO!$A$4:$F$1040000,5,0)/VLOOKUP($B1022,IPSA!$A$4:$F$1040000,5,0)</f>
        <v>0.91074011897608076</v>
      </c>
      <c r="L1022" s="2">
        <f t="shared" ref="L1022" si="4879">AVERAGE(K973:K1022)</f>
        <v>0.91941530011129102</v>
      </c>
      <c r="M1022">
        <f>VLOOKUP($B1022,INDUSTRIAL!$A$4:$F$1040000,5,0)/VLOOKUP($B1022,IPSA!$A$4:$F$1040000,5,0)</f>
        <v>0.88439973038023378</v>
      </c>
      <c r="N1022" s="2">
        <f t="shared" ref="N1022" si="4880">AVERAGE(M973:M1022)</f>
        <v>0.89255003063357907</v>
      </c>
      <c r="O1022">
        <f>VLOOKUP($B1022,RETAIL!$A$4:$F$1040000,5,0)/VLOOKUP($B1022,IPSA!$A$4:$F$1040000,5,0)</f>
        <v>1.004815319998601</v>
      </c>
      <c r="P1022" s="2">
        <f t="shared" ref="P1022" si="4881">AVERAGE(O973:O1022)</f>
        <v>1.006033258022859</v>
      </c>
    </row>
    <row r="1023" spans="1:16">
      <c r="A1023" t="str">
        <f t="shared" si="4590"/>
        <v/>
      </c>
      <c r="B1023" s="2">
        <f>IPSA!A1200</f>
        <v>20100205</v>
      </c>
      <c r="C1023">
        <f>VLOOKUP($B1023,BANCA!$A$4:$F$1040000,5,0)/VLOOKUP($B1023,IPSA!$A$4:$F$1040000,5,0)</f>
        <v>1.0656474518457115</v>
      </c>
      <c r="D1023" s="2">
        <f t="shared" si="4831"/>
        <v>1.0511898568210867</v>
      </c>
      <c r="E1023">
        <f>VLOOKUP($B1023,'CONST.&amp;INMOB'!$A$4:$F$1040000,5,0)/VLOOKUP($B1023,IPSA!$A$4:$F$1040000,5,0)</f>
        <v>1.3947017567022091</v>
      </c>
      <c r="F1023" s="2">
        <f t="shared" si="4831"/>
        <v>1.424034152120546</v>
      </c>
      <c r="G1023">
        <f>VLOOKUP($B1023,COMMODITIES!$A$4:$F$1040000,5,0)/VLOOKUP($B1023,IPSA!$A$4:$F$1040000,5,0)</f>
        <v>1.1204582273248194</v>
      </c>
      <c r="H1023" s="2">
        <f t="shared" ref="H1023" si="4882">AVERAGE(G974:G1023)</f>
        <v>1.1226224940162097</v>
      </c>
      <c r="I1023">
        <f>VLOOKUP($B1023,UTILITIES!$A$4:$F$1040000,5,0)/VLOOKUP($B1023,IPSA!$A$4:$F$1040000,5,0)</f>
        <v>0.99511314729222422</v>
      </c>
      <c r="J1023" s="2">
        <f t="shared" ref="J1023" si="4883">AVERAGE(I974:I1023)</f>
        <v>0.99660293509847941</v>
      </c>
      <c r="K1023">
        <f>VLOOKUP($B1023,CONSUMO!$A$4:$F$1040000,5,0)/VLOOKUP($B1023,IPSA!$A$4:$F$1040000,5,0)</f>
        <v>0.91419938726988792</v>
      </c>
      <c r="L1023" s="2">
        <f t="shared" ref="L1023" si="4884">AVERAGE(K974:K1023)</f>
        <v>0.91882096198878305</v>
      </c>
      <c r="M1023">
        <f>VLOOKUP($B1023,INDUSTRIAL!$A$4:$F$1040000,5,0)/VLOOKUP($B1023,IPSA!$A$4:$F$1040000,5,0)</f>
        <v>0.89699191936463074</v>
      </c>
      <c r="N1023" s="2">
        <f t="shared" ref="N1023" si="4885">AVERAGE(M974:M1023)</f>
        <v>0.89199326807974444</v>
      </c>
      <c r="O1023">
        <f>VLOOKUP($B1023,RETAIL!$A$4:$F$1040000,5,0)/VLOOKUP($B1023,IPSA!$A$4:$F$1040000,5,0)</f>
        <v>1.0042459318161896</v>
      </c>
      <c r="P1023" s="2">
        <f t="shared" ref="P1023" si="4886">AVERAGE(O974:O1023)</f>
        <v>1.0066393820019857</v>
      </c>
    </row>
    <row r="1024" spans="1:16">
      <c r="A1024" t="str">
        <f t="shared" si="4590"/>
        <v/>
      </c>
      <c r="B1024" s="2">
        <f>IPSA!A1201</f>
        <v>20100208</v>
      </c>
      <c r="C1024">
        <f>VLOOKUP($B1024,BANCA!$A$4:$F$1040000,5,0)/VLOOKUP($B1024,IPSA!$A$4:$F$1040000,5,0)</f>
        <v>1.0835686567192158</v>
      </c>
      <c r="D1024" s="2">
        <f t="shared" si="4831"/>
        <v>1.0516293846574152</v>
      </c>
      <c r="E1024">
        <f>VLOOKUP($B1024,'CONST.&amp;INMOB'!$A$4:$F$1040000,5,0)/VLOOKUP($B1024,IPSA!$A$4:$F$1040000,5,0)</f>
        <v>1.3851909754720058</v>
      </c>
      <c r="F1024" s="2">
        <f t="shared" si="4831"/>
        <v>1.4211310765419327</v>
      </c>
      <c r="G1024">
        <f>VLOOKUP($B1024,COMMODITIES!$A$4:$F$1040000,5,0)/VLOOKUP($B1024,IPSA!$A$4:$F$1040000,5,0)</f>
        <v>1.1148619137100275</v>
      </c>
      <c r="H1024" s="2">
        <f t="shared" ref="H1024" si="4887">AVERAGE(G975:G1024)</f>
        <v>1.1223649786720806</v>
      </c>
      <c r="I1024">
        <f>VLOOKUP($B1024,UTILITIES!$A$4:$F$1040000,5,0)/VLOOKUP($B1024,IPSA!$A$4:$F$1040000,5,0)</f>
        <v>0.99540520209960681</v>
      </c>
      <c r="J1024" s="2">
        <f t="shared" ref="J1024" si="4888">AVERAGE(I975:I1024)</f>
        <v>0.99675295316794787</v>
      </c>
      <c r="K1024">
        <f>VLOOKUP($B1024,CONSUMO!$A$4:$F$1040000,5,0)/VLOOKUP($B1024,IPSA!$A$4:$F$1040000,5,0)</f>
        <v>0.90714614526234771</v>
      </c>
      <c r="L1024" s="2">
        <f t="shared" ref="L1024" si="4889">AVERAGE(K975:K1024)</f>
        <v>0.91821504025266387</v>
      </c>
      <c r="M1024">
        <f>VLOOKUP($B1024,INDUSTRIAL!$A$4:$F$1040000,5,0)/VLOOKUP($B1024,IPSA!$A$4:$F$1040000,5,0)</f>
        <v>0.89078691872445748</v>
      </c>
      <c r="N1024" s="2">
        <f t="shared" ref="N1024" si="4890">AVERAGE(M975:M1024)</f>
        <v>0.89130414894974674</v>
      </c>
      <c r="O1024">
        <f>VLOOKUP($B1024,RETAIL!$A$4:$F$1040000,5,0)/VLOOKUP($B1024,IPSA!$A$4:$F$1040000,5,0)</f>
        <v>1.0130565314390705</v>
      </c>
      <c r="P1024" s="2">
        <f t="shared" ref="P1024" si="4891">AVERAGE(O975:O1024)</f>
        <v>1.0074718295935079</v>
      </c>
    </row>
    <row r="1025" spans="1:16">
      <c r="A1025" t="str">
        <f t="shared" si="4590"/>
        <v/>
      </c>
      <c r="B1025" s="2">
        <f>IPSA!A1202</f>
        <v>20100209</v>
      </c>
      <c r="C1025">
        <f>VLOOKUP($B1025,BANCA!$A$4:$F$1040000,5,0)/VLOOKUP($B1025,IPSA!$A$4:$F$1040000,5,0)</f>
        <v>1.0819826100556744</v>
      </c>
      <c r="D1025" s="2">
        <f t="shared" si="4831"/>
        <v>1.0520461710414073</v>
      </c>
      <c r="E1025">
        <f>VLOOKUP($B1025,'CONST.&amp;INMOB'!$A$4:$F$1040000,5,0)/VLOOKUP($B1025,IPSA!$A$4:$F$1040000,5,0)</f>
        <v>1.4007869070833074</v>
      </c>
      <c r="F1025" s="2">
        <f t="shared" si="4831"/>
        <v>1.4185063247457015</v>
      </c>
      <c r="G1025">
        <f>VLOOKUP($B1025,COMMODITIES!$A$4:$F$1040000,5,0)/VLOOKUP($B1025,IPSA!$A$4:$F$1040000,5,0)</f>
        <v>1.1218165892589205</v>
      </c>
      <c r="H1025" s="2">
        <f t="shared" ref="H1025" si="4892">AVERAGE(G976:G1025)</f>
        <v>1.1223319976424826</v>
      </c>
      <c r="I1025">
        <f>VLOOKUP($B1025,UTILITIES!$A$4:$F$1040000,5,0)/VLOOKUP($B1025,IPSA!$A$4:$F$1040000,5,0)</f>
        <v>0.98573996902271532</v>
      </c>
      <c r="J1025" s="2">
        <f t="shared" ref="J1025" si="4893">AVERAGE(I976:I1025)</f>
        <v>0.99670634837114691</v>
      </c>
      <c r="K1025">
        <f>VLOOKUP($B1025,CONSUMO!$A$4:$F$1040000,5,0)/VLOOKUP($B1025,IPSA!$A$4:$F$1040000,5,0)</f>
        <v>0.91444194206242324</v>
      </c>
      <c r="L1025" s="2">
        <f t="shared" ref="L1025" si="4894">AVERAGE(K976:K1025)</f>
        <v>0.91778881067653106</v>
      </c>
      <c r="M1025">
        <f>VLOOKUP($B1025,INDUSTRIAL!$A$4:$F$1040000,5,0)/VLOOKUP($B1025,IPSA!$A$4:$F$1040000,5,0)</f>
        <v>0.89081424827418543</v>
      </c>
      <c r="N1025" s="2">
        <f t="shared" ref="N1025" si="4895">AVERAGE(M976:M1025)</f>
        <v>0.89063059434961089</v>
      </c>
      <c r="O1025">
        <f>VLOOKUP($B1025,RETAIL!$A$4:$F$1040000,5,0)/VLOOKUP($B1025,IPSA!$A$4:$F$1040000,5,0)</f>
        <v>1.0204456462498361</v>
      </c>
      <c r="P1025" s="2">
        <f t="shared" ref="P1025" si="4896">AVERAGE(O976:O1025)</f>
        <v>1.0082032276074182</v>
      </c>
    </row>
    <row r="1026" spans="1:16">
      <c r="A1026" t="str">
        <f t="shared" si="4590"/>
        <v/>
      </c>
      <c r="B1026" s="2">
        <f>IPSA!A1203</f>
        <v>20100210</v>
      </c>
      <c r="C1026">
        <f>VLOOKUP($B1026,BANCA!$A$4:$F$1040000,5,0)/VLOOKUP($B1026,IPSA!$A$4:$F$1040000,5,0)</f>
        <v>1.0853781098730533</v>
      </c>
      <c r="D1026" s="2">
        <f t="shared" si="4831"/>
        <v>1.0524692125864634</v>
      </c>
      <c r="E1026">
        <f>VLOOKUP($B1026,'CONST.&amp;INMOB'!$A$4:$F$1040000,5,0)/VLOOKUP($B1026,IPSA!$A$4:$F$1040000,5,0)</f>
        <v>1.4001316026878079</v>
      </c>
      <c r="F1026" s="2">
        <f t="shared" si="4831"/>
        <v>1.4155665930824646</v>
      </c>
      <c r="G1026">
        <f>VLOOKUP($B1026,COMMODITIES!$A$4:$F$1040000,5,0)/VLOOKUP($B1026,IPSA!$A$4:$F$1040000,5,0)</f>
        <v>1.1175525418001104</v>
      </c>
      <c r="H1026" s="2">
        <f t="shared" ref="H1026" si="4897">AVERAGE(G977:G1026)</f>
        <v>1.1222401992142175</v>
      </c>
      <c r="I1026">
        <f>VLOOKUP($B1026,UTILITIES!$A$4:$F$1040000,5,0)/VLOOKUP($B1026,IPSA!$A$4:$F$1040000,5,0)</f>
        <v>0.97823838422388132</v>
      </c>
      <c r="J1026" s="2">
        <f t="shared" ref="J1026" si="4898">AVERAGE(I977:I1026)</f>
        <v>0.99652846239216109</v>
      </c>
      <c r="K1026">
        <f>VLOOKUP($B1026,CONSUMO!$A$4:$F$1040000,5,0)/VLOOKUP($B1026,IPSA!$A$4:$F$1040000,5,0)</f>
        <v>0.92578892986333627</v>
      </c>
      <c r="L1026" s="2">
        <f t="shared" ref="L1026" si="4899">AVERAGE(K977:K1026)</f>
        <v>0.91746220181335458</v>
      </c>
      <c r="M1026">
        <f>VLOOKUP($B1026,INDUSTRIAL!$A$4:$F$1040000,5,0)/VLOOKUP($B1026,IPSA!$A$4:$F$1040000,5,0)</f>
        <v>0.89800125419653476</v>
      </c>
      <c r="N1026" s="2">
        <f t="shared" ref="N1026" si="4900">AVERAGE(M977:M1026)</f>
        <v>0.89014057678327019</v>
      </c>
      <c r="O1026">
        <f>VLOOKUP($B1026,RETAIL!$A$4:$F$1040000,5,0)/VLOOKUP($B1026,IPSA!$A$4:$F$1040000,5,0)</f>
        <v>1.0281317402070198</v>
      </c>
      <c r="P1026" s="2">
        <f t="shared" ref="P1026" si="4901">AVERAGE(O977:O1026)</f>
        <v>1.0091513480028018</v>
      </c>
    </row>
    <row r="1027" spans="1:16">
      <c r="A1027" t="str">
        <f t="shared" si="4590"/>
        <v/>
      </c>
      <c r="B1027" s="2">
        <f>IPSA!A1204</f>
        <v>20100211</v>
      </c>
      <c r="C1027">
        <f>VLOOKUP($B1027,BANCA!$A$4:$F$1040000,5,0)/VLOOKUP($B1027,IPSA!$A$4:$F$1040000,5,0)</f>
        <v>1.0830771957296879</v>
      </c>
      <c r="D1027" s="2">
        <f t="shared" si="4831"/>
        <v>1.0529859509257777</v>
      </c>
      <c r="E1027">
        <f>VLOOKUP($B1027,'CONST.&amp;INMOB'!$A$4:$F$1040000,5,0)/VLOOKUP($B1027,IPSA!$A$4:$F$1040000,5,0)</f>
        <v>1.3991144075418196</v>
      </c>
      <c r="F1027" s="2">
        <f t="shared" si="4831"/>
        <v>1.413122809054582</v>
      </c>
      <c r="G1027">
        <f>VLOOKUP($B1027,COMMODITIES!$A$4:$F$1040000,5,0)/VLOOKUP($B1027,IPSA!$A$4:$F$1040000,5,0)</f>
        <v>1.1141369441240887</v>
      </c>
      <c r="H1027" s="2">
        <f t="shared" ref="H1027" si="4902">AVERAGE(G978:G1027)</f>
        <v>1.1219757657089324</v>
      </c>
      <c r="I1027">
        <f>VLOOKUP($B1027,UTILITIES!$A$4:$F$1040000,5,0)/VLOOKUP($B1027,IPSA!$A$4:$F$1040000,5,0)</f>
        <v>0.98008977600964942</v>
      </c>
      <c r="J1027" s="2">
        <f t="shared" ref="J1027" si="4903">AVERAGE(I978:I1027)</f>
        <v>0.99641183982596393</v>
      </c>
      <c r="K1027">
        <f>VLOOKUP($B1027,CONSUMO!$A$4:$F$1040000,5,0)/VLOOKUP($B1027,IPSA!$A$4:$F$1040000,5,0)</f>
        <v>0.92502777395702174</v>
      </c>
      <c r="L1027" s="2">
        <f t="shared" ref="L1027" si="4904">AVERAGE(K978:K1027)</f>
        <v>0.91728035656554363</v>
      </c>
      <c r="M1027">
        <f>VLOOKUP($B1027,INDUSTRIAL!$A$4:$F$1040000,5,0)/VLOOKUP($B1027,IPSA!$A$4:$F$1040000,5,0)</f>
        <v>0.90676203273623734</v>
      </c>
      <c r="N1027" s="2">
        <f t="shared" ref="N1027" si="4905">AVERAGE(M978:M1027)</f>
        <v>0.88979231039441264</v>
      </c>
      <c r="O1027">
        <f>VLOOKUP($B1027,RETAIL!$A$4:$F$1040000,5,0)/VLOOKUP($B1027,IPSA!$A$4:$F$1040000,5,0)</f>
        <v>1.0289047538433866</v>
      </c>
      <c r="P1027" s="2">
        <f t="shared" ref="P1027" si="4906">AVERAGE(O978:O1027)</f>
        <v>1.0100876242613626</v>
      </c>
    </row>
    <row r="1028" spans="1:16">
      <c r="A1028" t="str">
        <f t="shared" si="4590"/>
        <v/>
      </c>
      <c r="B1028" s="2">
        <f>IPSA!A1205</f>
        <v>20100212</v>
      </c>
      <c r="C1028">
        <f>VLOOKUP($B1028,BANCA!$A$4:$F$1040000,5,0)/VLOOKUP($B1028,IPSA!$A$4:$F$1040000,5,0)</f>
        <v>1.089291070336051</v>
      </c>
      <c r="D1028" s="2">
        <f t="shared" si="4831"/>
        <v>1.0535826961227166</v>
      </c>
      <c r="E1028">
        <f>VLOOKUP($B1028,'CONST.&amp;INMOB'!$A$4:$F$1040000,5,0)/VLOOKUP($B1028,IPSA!$A$4:$F$1040000,5,0)</f>
        <v>1.3979803589135269</v>
      </c>
      <c r="F1028" s="2">
        <f t="shared" si="4831"/>
        <v>1.4109092994519066</v>
      </c>
      <c r="G1028">
        <f>VLOOKUP($B1028,COMMODITIES!$A$4:$F$1040000,5,0)/VLOOKUP($B1028,IPSA!$A$4:$F$1040000,5,0)</f>
        <v>1.1134911738162694</v>
      </c>
      <c r="H1028" s="2">
        <f t="shared" ref="H1028" si="4907">AVERAGE(G979:G1028)</f>
        <v>1.1217806495188596</v>
      </c>
      <c r="I1028">
        <f>VLOOKUP($B1028,UTILITIES!$A$4:$F$1040000,5,0)/VLOOKUP($B1028,IPSA!$A$4:$F$1040000,5,0)</f>
        <v>0.97741415610449756</v>
      </c>
      <c r="J1028" s="2">
        <f t="shared" ref="J1028" si="4908">AVERAGE(I979:I1028)</f>
        <v>0.99612317926484251</v>
      </c>
      <c r="K1028">
        <f>VLOOKUP($B1028,CONSUMO!$A$4:$F$1040000,5,0)/VLOOKUP($B1028,IPSA!$A$4:$F$1040000,5,0)</f>
        <v>0.9266865724206389</v>
      </c>
      <c r="L1028" s="2">
        <f t="shared" ref="L1028" si="4909">AVERAGE(K979:K1028)</f>
        <v>0.91722083273344157</v>
      </c>
      <c r="M1028">
        <f>VLOOKUP($B1028,INDUSTRIAL!$A$4:$F$1040000,5,0)/VLOOKUP($B1028,IPSA!$A$4:$F$1040000,5,0)</f>
        <v>0.90390978604099059</v>
      </c>
      <c r="N1028" s="2">
        <f t="shared" ref="N1028" si="4910">AVERAGE(M979:M1028)</f>
        <v>0.88945807500637275</v>
      </c>
      <c r="O1028">
        <f>VLOOKUP($B1028,RETAIL!$A$4:$F$1040000,5,0)/VLOOKUP($B1028,IPSA!$A$4:$F$1040000,5,0)</f>
        <v>1.0317407404166101</v>
      </c>
      <c r="P1028" s="2">
        <f t="shared" ref="P1028" si="4911">AVERAGE(O979:O1028)</f>
        <v>1.0111114641631034</v>
      </c>
    </row>
    <row r="1029" spans="1:16">
      <c r="A1029" t="str">
        <f t="shared" ref="A1029:A1092" si="4912">IF(MID(B1029,1,4)=MID(B1028,1,4),"",MID(B1029,1,4))</f>
        <v/>
      </c>
      <c r="B1029" s="2">
        <f>IPSA!A1206</f>
        <v>20100215</v>
      </c>
      <c r="C1029">
        <f>VLOOKUP($B1029,BANCA!$A$4:$F$1040000,5,0)/VLOOKUP($B1029,IPSA!$A$4:$F$1040000,5,0)</f>
        <v>1.0860645011273284</v>
      </c>
      <c r="D1029" s="2">
        <f t="shared" si="4831"/>
        <v>1.054217896044352</v>
      </c>
      <c r="E1029">
        <f>VLOOKUP($B1029,'CONST.&amp;INMOB'!$A$4:$F$1040000,5,0)/VLOOKUP($B1029,IPSA!$A$4:$F$1040000,5,0)</f>
        <v>1.403127002421354</v>
      </c>
      <c r="F1029" s="2">
        <f t="shared" si="4831"/>
        <v>1.4093857262312013</v>
      </c>
      <c r="G1029">
        <f>VLOOKUP($B1029,COMMODITIES!$A$4:$F$1040000,5,0)/VLOOKUP($B1029,IPSA!$A$4:$F$1040000,5,0)</f>
        <v>1.1155051052288181</v>
      </c>
      <c r="H1029" s="2">
        <f t="shared" ref="H1029" si="4913">AVERAGE(G980:G1029)</f>
        <v>1.1214524328299165</v>
      </c>
      <c r="I1029">
        <f>VLOOKUP($B1029,UTILITIES!$A$4:$F$1040000,5,0)/VLOOKUP($B1029,IPSA!$A$4:$F$1040000,5,0)</f>
        <v>0.97356525099845681</v>
      </c>
      <c r="J1029" s="2">
        <f t="shared" ref="J1029" si="4914">AVERAGE(I980:I1029)</f>
        <v>0.99577499782498213</v>
      </c>
      <c r="K1029">
        <f>VLOOKUP($B1029,CONSUMO!$A$4:$F$1040000,5,0)/VLOOKUP($B1029,IPSA!$A$4:$F$1040000,5,0)</f>
        <v>0.92882010896888345</v>
      </c>
      <c r="L1029" s="2">
        <f t="shared" ref="L1029" si="4915">AVERAGE(K980:K1029)</f>
        <v>0.91733940799567892</v>
      </c>
      <c r="M1029">
        <f>VLOOKUP($B1029,INDUSTRIAL!$A$4:$F$1040000,5,0)/VLOOKUP($B1029,IPSA!$A$4:$F$1040000,5,0)</f>
        <v>0.9029985289253829</v>
      </c>
      <c r="N1029" s="2">
        <f t="shared" ref="N1029" si="4916">AVERAGE(M980:M1029)</f>
        <v>0.8892263919816803</v>
      </c>
      <c r="O1029">
        <f>VLOOKUP($B1029,RETAIL!$A$4:$F$1040000,5,0)/VLOOKUP($B1029,IPSA!$A$4:$F$1040000,5,0)</f>
        <v>1.033072103891526</v>
      </c>
      <c r="P1029" s="2">
        <f t="shared" ref="P1029" si="4917">AVERAGE(O980:O1029)</f>
        <v>1.0122507071735602</v>
      </c>
    </row>
    <row r="1030" spans="1:16">
      <c r="A1030" t="str">
        <f t="shared" si="4912"/>
        <v/>
      </c>
      <c r="B1030" s="2">
        <f>IPSA!A1207</f>
        <v>20100216</v>
      </c>
      <c r="C1030">
        <f>VLOOKUP($B1030,BANCA!$A$4:$F$1040000,5,0)/VLOOKUP($B1030,IPSA!$A$4:$F$1040000,5,0)</f>
        <v>1.0784811292827288</v>
      </c>
      <c r="D1030" s="2">
        <f t="shared" si="4831"/>
        <v>1.0548759352656434</v>
      </c>
      <c r="E1030">
        <f>VLOOKUP($B1030,'CONST.&amp;INMOB'!$A$4:$F$1040000,5,0)/VLOOKUP($B1030,IPSA!$A$4:$F$1040000,5,0)</f>
        <v>1.3794156284869008</v>
      </c>
      <c r="F1030" s="2">
        <f t="shared" si="4831"/>
        <v>1.4076939663030368</v>
      </c>
      <c r="G1030">
        <f>VLOOKUP($B1030,COMMODITIES!$A$4:$F$1040000,5,0)/VLOOKUP($B1030,IPSA!$A$4:$F$1040000,5,0)</f>
        <v>1.1210561623473485</v>
      </c>
      <c r="H1030" s="2">
        <f t="shared" ref="H1030" si="4918">AVERAGE(G981:G1030)</f>
        <v>1.1211524501847641</v>
      </c>
      <c r="I1030">
        <f>VLOOKUP($B1030,UTILITIES!$A$4:$F$1040000,5,0)/VLOOKUP($B1030,IPSA!$A$4:$F$1040000,5,0)</f>
        <v>0.97339466134317343</v>
      </c>
      <c r="J1030" s="2">
        <f t="shared" ref="J1030" si="4919">AVERAGE(I981:I1030)</f>
        <v>0.99548056693178733</v>
      </c>
      <c r="K1030">
        <f>VLOOKUP($B1030,CONSUMO!$A$4:$F$1040000,5,0)/VLOOKUP($B1030,IPSA!$A$4:$F$1040000,5,0)</f>
        <v>0.92346649656894852</v>
      </c>
      <c r="L1030" s="2">
        <f t="shared" ref="L1030" si="4920">AVERAGE(K981:K1030)</f>
        <v>0.91742685881372155</v>
      </c>
      <c r="M1030">
        <f>VLOOKUP($B1030,INDUSTRIAL!$A$4:$F$1040000,5,0)/VLOOKUP($B1030,IPSA!$A$4:$F$1040000,5,0)</f>
        <v>0.89763958007082234</v>
      </c>
      <c r="N1030" s="2">
        <f t="shared" ref="N1030" si="4921">AVERAGE(M981:M1030)</f>
        <v>0.88875489439303057</v>
      </c>
      <c r="O1030">
        <f>VLOOKUP($B1030,RETAIL!$A$4:$F$1040000,5,0)/VLOOKUP($B1030,IPSA!$A$4:$F$1040000,5,0)</f>
        <v>1.0434338101670728</v>
      </c>
      <c r="P1030" s="2">
        <f t="shared" ref="P1030" si="4922">AVERAGE(O981:O1030)</f>
        <v>1.0134314294238371</v>
      </c>
    </row>
    <row r="1031" spans="1:16">
      <c r="A1031" t="str">
        <f t="shared" si="4912"/>
        <v/>
      </c>
      <c r="B1031" s="2">
        <f>IPSA!A1208</f>
        <v>20100217</v>
      </c>
      <c r="C1031">
        <f>VLOOKUP($B1031,BANCA!$A$4:$F$1040000,5,0)/VLOOKUP($B1031,IPSA!$A$4:$F$1040000,5,0)</f>
        <v>1.079286411418412</v>
      </c>
      <c r="D1031" s="2">
        <f t="shared" si="4831"/>
        <v>1.0554453696044157</v>
      </c>
      <c r="E1031">
        <f>VLOOKUP($B1031,'CONST.&amp;INMOB'!$A$4:$F$1040000,5,0)/VLOOKUP($B1031,IPSA!$A$4:$F$1040000,5,0)</f>
        <v>1.3811548232553996</v>
      </c>
      <c r="F1031" s="2">
        <f t="shared" si="4831"/>
        <v>1.4062184385056835</v>
      </c>
      <c r="G1031">
        <f>VLOOKUP($B1031,COMMODITIES!$A$4:$F$1040000,5,0)/VLOOKUP($B1031,IPSA!$A$4:$F$1040000,5,0)</f>
        <v>1.1207735775162717</v>
      </c>
      <c r="H1031" s="2">
        <f t="shared" ref="H1031" si="4923">AVERAGE(G982:G1031)</f>
        <v>1.1209432963996262</v>
      </c>
      <c r="I1031">
        <f>VLOOKUP($B1031,UTILITIES!$A$4:$F$1040000,5,0)/VLOOKUP($B1031,IPSA!$A$4:$F$1040000,5,0)</f>
        <v>0.96967476465480984</v>
      </c>
      <c r="J1031" s="2">
        <f t="shared" ref="J1031" si="4924">AVERAGE(I982:I1031)</f>
        <v>0.99518939023245823</v>
      </c>
      <c r="K1031">
        <f>VLOOKUP($B1031,CONSUMO!$A$4:$F$1040000,5,0)/VLOOKUP($B1031,IPSA!$A$4:$F$1040000,5,0)</f>
        <v>0.92500295282320988</v>
      </c>
      <c r="L1031" s="2">
        <f t="shared" ref="L1031" si="4925">AVERAGE(K982:K1031)</f>
        <v>0.91749914213841488</v>
      </c>
      <c r="M1031">
        <f>VLOOKUP($B1031,INDUSTRIAL!$A$4:$F$1040000,5,0)/VLOOKUP($B1031,IPSA!$A$4:$F$1040000,5,0)</f>
        <v>0.90504316302277921</v>
      </c>
      <c r="N1031" s="2">
        <f t="shared" ref="N1031" si="4926">AVERAGE(M982:M1031)</f>
        <v>0.88843409791286898</v>
      </c>
      <c r="O1031">
        <f>VLOOKUP($B1031,RETAIL!$A$4:$F$1040000,5,0)/VLOOKUP($B1031,IPSA!$A$4:$F$1040000,5,0)</f>
        <v>1.0442431344270175</v>
      </c>
      <c r="P1031" s="2">
        <f t="shared" ref="P1031" si="4927">AVERAGE(O982:O1031)</f>
        <v>1.0143892093860873</v>
      </c>
    </row>
    <row r="1032" spans="1:16">
      <c r="A1032" t="str">
        <f t="shared" si="4912"/>
        <v/>
      </c>
      <c r="B1032" s="2">
        <f>IPSA!A1209</f>
        <v>20100218</v>
      </c>
      <c r="C1032">
        <f>VLOOKUP($B1032,BANCA!$A$4:$F$1040000,5,0)/VLOOKUP($B1032,IPSA!$A$4:$F$1040000,5,0)</f>
        <v>1.0859703209359681</v>
      </c>
      <c r="D1032" s="2">
        <f t="shared" si="4831"/>
        <v>1.05620204624681</v>
      </c>
      <c r="E1032">
        <f>VLOOKUP($B1032,'CONST.&amp;INMOB'!$A$4:$F$1040000,5,0)/VLOOKUP($B1032,IPSA!$A$4:$F$1040000,5,0)</f>
        <v>1.4005953429569218</v>
      </c>
      <c r="F1032" s="2">
        <f t="shared" si="4831"/>
        <v>1.4052454585457546</v>
      </c>
      <c r="G1032">
        <f>VLOOKUP($B1032,COMMODITIES!$A$4:$F$1040000,5,0)/VLOOKUP($B1032,IPSA!$A$4:$F$1040000,5,0)</f>
        <v>1.1222590389537714</v>
      </c>
      <c r="H1032" s="2">
        <f t="shared" ref="H1032" si="4928">AVERAGE(G983:G1032)</f>
        <v>1.1208824625058553</v>
      </c>
      <c r="I1032">
        <f>VLOOKUP($B1032,UTILITIES!$A$4:$F$1040000,5,0)/VLOOKUP($B1032,IPSA!$A$4:$F$1040000,5,0)</f>
        <v>0.96667892931532973</v>
      </c>
      <c r="J1032" s="2">
        <f t="shared" ref="J1032" si="4929">AVERAGE(I983:I1032)</f>
        <v>0.99483186581777217</v>
      </c>
      <c r="K1032">
        <f>VLOOKUP($B1032,CONSUMO!$A$4:$F$1040000,5,0)/VLOOKUP($B1032,IPSA!$A$4:$F$1040000,5,0)</f>
        <v>0.93136379651602608</v>
      </c>
      <c r="L1032" s="2">
        <f t="shared" ref="L1032" si="4930">AVERAGE(K983:K1032)</f>
        <v>0.91771951600961099</v>
      </c>
      <c r="M1032">
        <f>VLOOKUP($B1032,INDUSTRIAL!$A$4:$F$1040000,5,0)/VLOOKUP($B1032,IPSA!$A$4:$F$1040000,5,0)</f>
        <v>0.90172462927076968</v>
      </c>
      <c r="N1032" s="2">
        <f t="shared" ref="N1032" si="4931">AVERAGE(M983:M1032)</f>
        <v>0.88799515163389986</v>
      </c>
      <c r="O1032">
        <f>VLOOKUP($B1032,RETAIL!$A$4:$F$1040000,5,0)/VLOOKUP($B1032,IPSA!$A$4:$F$1040000,5,0)</f>
        <v>1.0408649312428109</v>
      </c>
      <c r="P1032" s="2">
        <f t="shared" ref="P1032" si="4932">AVERAGE(O983:O1032)</f>
        <v>1.0150103486247253</v>
      </c>
    </row>
    <row r="1033" spans="1:16">
      <c r="A1033" t="str">
        <f t="shared" si="4912"/>
        <v/>
      </c>
      <c r="B1033" s="2">
        <f>IPSA!A1210</f>
        <v>20100219</v>
      </c>
      <c r="C1033">
        <f>VLOOKUP($B1033,BANCA!$A$4:$F$1040000,5,0)/VLOOKUP($B1033,IPSA!$A$4:$F$1040000,5,0)</f>
        <v>1.0877314989401956</v>
      </c>
      <c r="D1033" s="2">
        <f t="shared" si="4831"/>
        <v>1.0569850875569911</v>
      </c>
      <c r="E1033">
        <f>VLOOKUP($B1033,'CONST.&amp;INMOB'!$A$4:$F$1040000,5,0)/VLOOKUP($B1033,IPSA!$A$4:$F$1040000,5,0)</f>
        <v>1.4063619458784671</v>
      </c>
      <c r="F1033" s="2">
        <f t="shared" si="4831"/>
        <v>1.4036941467676738</v>
      </c>
      <c r="G1033">
        <f>VLOOKUP($B1033,COMMODITIES!$A$4:$F$1040000,5,0)/VLOOKUP($B1033,IPSA!$A$4:$F$1040000,5,0)</f>
        <v>1.1192780327954124</v>
      </c>
      <c r="H1033" s="2">
        <f t="shared" ref="H1033" si="4933">AVERAGE(G984:G1033)</f>
        <v>1.1207675148673295</v>
      </c>
      <c r="I1033">
        <f>VLOOKUP($B1033,UTILITIES!$A$4:$F$1040000,5,0)/VLOOKUP($B1033,IPSA!$A$4:$F$1040000,5,0)</f>
        <v>0.96614296303038971</v>
      </c>
      <c r="J1033" s="2">
        <f t="shared" ref="J1033" si="4934">AVERAGE(I984:I1033)</f>
        <v>0.99456069991803076</v>
      </c>
      <c r="K1033">
        <f>VLOOKUP($B1033,CONSUMO!$A$4:$F$1040000,5,0)/VLOOKUP($B1033,IPSA!$A$4:$F$1040000,5,0)</f>
        <v>0.93207240478017184</v>
      </c>
      <c r="L1033" s="2">
        <f t="shared" ref="L1033" si="4935">AVERAGE(K984:K1033)</f>
        <v>0.91781993881302393</v>
      </c>
      <c r="M1033">
        <f>VLOOKUP($B1033,INDUSTRIAL!$A$4:$F$1040000,5,0)/VLOOKUP($B1033,IPSA!$A$4:$F$1040000,5,0)</f>
        <v>0.89838311595427878</v>
      </c>
      <c r="N1033" s="2">
        <f t="shared" ref="N1033" si="4936">AVERAGE(M984:M1033)</f>
        <v>0.88749998041197964</v>
      </c>
      <c r="O1033">
        <f>VLOOKUP($B1033,RETAIL!$A$4:$F$1040000,5,0)/VLOOKUP($B1033,IPSA!$A$4:$F$1040000,5,0)</f>
        <v>1.0412057060376327</v>
      </c>
      <c r="P1033" s="2">
        <f t="shared" ref="P1033" si="4937">AVERAGE(O984:O1033)</f>
        <v>1.0155265008875316</v>
      </c>
    </row>
    <row r="1034" spans="1:16">
      <c r="A1034" t="str">
        <f t="shared" si="4912"/>
        <v/>
      </c>
      <c r="B1034" s="2">
        <f>IPSA!A1211</f>
        <v>20100222</v>
      </c>
      <c r="C1034">
        <f>VLOOKUP($B1034,BANCA!$A$4:$F$1040000,5,0)/VLOOKUP($B1034,IPSA!$A$4:$F$1040000,5,0)</f>
        <v>1.081732321129881</v>
      </c>
      <c r="D1034" s="2">
        <f t="shared" si="4831"/>
        <v>1.0577601280882751</v>
      </c>
      <c r="E1034">
        <f>VLOOKUP($B1034,'CONST.&amp;INMOB'!$A$4:$F$1040000,5,0)/VLOOKUP($B1034,IPSA!$A$4:$F$1040000,5,0)</f>
        <v>1.4179748780819068</v>
      </c>
      <c r="F1034" s="2">
        <f t="shared" si="4831"/>
        <v>1.4020934681545605</v>
      </c>
      <c r="G1034">
        <f>VLOOKUP($B1034,COMMODITIES!$A$4:$F$1040000,5,0)/VLOOKUP($B1034,IPSA!$A$4:$F$1040000,5,0)</f>
        <v>1.1254504003255479</v>
      </c>
      <c r="H1034" s="2">
        <f t="shared" ref="H1034" si="4938">AVERAGE(G985:G1034)</f>
        <v>1.1208208698079538</v>
      </c>
      <c r="I1034">
        <f>VLOOKUP($B1034,UTILITIES!$A$4:$F$1040000,5,0)/VLOOKUP($B1034,IPSA!$A$4:$F$1040000,5,0)</f>
        <v>0.96767738988418073</v>
      </c>
      <c r="J1034" s="2">
        <f t="shared" ref="J1034" si="4939">AVERAGE(I985:I1034)</f>
        <v>0.99430122898789164</v>
      </c>
      <c r="K1034">
        <f>VLOOKUP($B1034,CONSUMO!$A$4:$F$1040000,5,0)/VLOOKUP($B1034,IPSA!$A$4:$F$1040000,5,0)</f>
        <v>0.91460942192684469</v>
      </c>
      <c r="L1034" s="2">
        <f t="shared" ref="L1034" si="4940">AVERAGE(K985:K1034)</f>
        <v>0.91769884979378447</v>
      </c>
      <c r="M1034">
        <f>VLOOKUP($B1034,INDUSTRIAL!$A$4:$F$1040000,5,0)/VLOOKUP($B1034,IPSA!$A$4:$F$1040000,5,0)</f>
        <v>0.89619945875352303</v>
      </c>
      <c r="N1034" s="2">
        <f t="shared" ref="N1034" si="4941">AVERAGE(M985:M1034)</f>
        <v>0.88682282697345016</v>
      </c>
      <c r="O1034">
        <f>VLOOKUP($B1034,RETAIL!$A$4:$F$1040000,5,0)/VLOOKUP($B1034,IPSA!$A$4:$F$1040000,5,0)</f>
        <v>1.0370879267133259</v>
      </c>
      <c r="P1034" s="2">
        <f t="shared" ref="P1034" si="4942">AVERAGE(O985:O1034)</f>
        <v>1.0158374000055297</v>
      </c>
    </row>
    <row r="1035" spans="1:16">
      <c r="A1035" t="str">
        <f t="shared" si="4912"/>
        <v/>
      </c>
      <c r="B1035" s="2">
        <f>IPSA!A1212</f>
        <v>20100223</v>
      </c>
      <c r="C1035">
        <f>VLOOKUP($B1035,BANCA!$A$4:$F$1040000,5,0)/VLOOKUP($B1035,IPSA!$A$4:$F$1040000,5,0)</f>
        <v>1.0810760970186823</v>
      </c>
      <c r="D1035" s="2">
        <f t="shared" si="4831"/>
        <v>1.058443587895012</v>
      </c>
      <c r="E1035">
        <f>VLOOKUP($B1035,'CONST.&amp;INMOB'!$A$4:$F$1040000,5,0)/VLOOKUP($B1035,IPSA!$A$4:$F$1040000,5,0)</f>
        <v>1.4249486715909108</v>
      </c>
      <c r="F1035" s="2">
        <f t="shared" si="4831"/>
        <v>1.4007895807185262</v>
      </c>
      <c r="G1035">
        <f>VLOOKUP($B1035,COMMODITIES!$A$4:$F$1040000,5,0)/VLOOKUP($B1035,IPSA!$A$4:$F$1040000,5,0)</f>
        <v>1.1218863079013006</v>
      </c>
      <c r="H1035" s="2">
        <f t="shared" ref="H1035" si="4943">AVERAGE(G986:G1035)</f>
        <v>1.1210235511381001</v>
      </c>
      <c r="I1035">
        <f>VLOOKUP($B1035,UTILITIES!$A$4:$F$1040000,5,0)/VLOOKUP($B1035,IPSA!$A$4:$F$1040000,5,0)</f>
        <v>0.96808287147806438</v>
      </c>
      <c r="J1035" s="2">
        <f t="shared" ref="J1035" si="4944">AVERAGE(I986:I1035)</f>
        <v>0.99392278517612498</v>
      </c>
      <c r="K1035">
        <f>VLOOKUP($B1035,CONSUMO!$A$4:$F$1040000,5,0)/VLOOKUP($B1035,IPSA!$A$4:$F$1040000,5,0)</f>
        <v>0.91867610162894031</v>
      </c>
      <c r="L1035" s="2">
        <f t="shared" ref="L1035" si="4945">AVERAGE(K986:K1035)</f>
        <v>0.91770970365859084</v>
      </c>
      <c r="M1035">
        <f>VLOOKUP($B1035,INDUSTRIAL!$A$4:$F$1040000,5,0)/VLOOKUP($B1035,IPSA!$A$4:$F$1040000,5,0)</f>
        <v>0.90002001270964227</v>
      </c>
      <c r="N1035" s="2">
        <f t="shared" ref="N1035" si="4946">AVERAGE(M986:M1035)</f>
        <v>0.88630783424955684</v>
      </c>
      <c r="O1035">
        <f>VLOOKUP($B1035,RETAIL!$A$4:$F$1040000,5,0)/VLOOKUP($B1035,IPSA!$A$4:$F$1040000,5,0)</f>
        <v>1.0414239514414128</v>
      </c>
      <c r="P1035" s="2">
        <f t="shared" ref="P1035" si="4947">AVERAGE(O986:O1035)</f>
        <v>1.0160749019728319</v>
      </c>
    </row>
    <row r="1036" spans="1:16">
      <c r="A1036" t="str">
        <f t="shared" si="4912"/>
        <v/>
      </c>
      <c r="B1036" s="2">
        <f>IPSA!A1213</f>
        <v>20100224</v>
      </c>
      <c r="C1036">
        <f>VLOOKUP($B1036,BANCA!$A$4:$F$1040000,5,0)/VLOOKUP($B1036,IPSA!$A$4:$F$1040000,5,0)</f>
        <v>1.0672916520311326</v>
      </c>
      <c r="D1036" s="2">
        <f t="shared" si="4831"/>
        <v>1.0589826769440907</v>
      </c>
      <c r="E1036">
        <f>VLOOKUP($B1036,'CONST.&amp;INMOB'!$A$4:$F$1040000,5,0)/VLOOKUP($B1036,IPSA!$A$4:$F$1040000,5,0)</f>
        <v>1.4314737205222867</v>
      </c>
      <c r="F1036" s="2">
        <f t="shared" si="4831"/>
        <v>1.4002512917019914</v>
      </c>
      <c r="G1036">
        <f>VLOOKUP($B1036,COMMODITIES!$A$4:$F$1040000,5,0)/VLOOKUP($B1036,IPSA!$A$4:$F$1040000,5,0)</f>
        <v>1.1253676358797939</v>
      </c>
      <c r="H1036" s="2">
        <f t="shared" ref="H1036" si="4948">AVERAGE(G987:G1036)</f>
        <v>1.1212614032826442</v>
      </c>
      <c r="I1036">
        <f>VLOOKUP($B1036,UTILITIES!$A$4:$F$1040000,5,0)/VLOOKUP($B1036,IPSA!$A$4:$F$1040000,5,0)</f>
        <v>0.96470328573420749</v>
      </c>
      <c r="J1036" s="2">
        <f t="shared" ref="J1036" si="4949">AVERAGE(I987:I1036)</f>
        <v>0.99334199364431652</v>
      </c>
      <c r="K1036">
        <f>VLOOKUP($B1036,CONSUMO!$A$4:$F$1040000,5,0)/VLOOKUP($B1036,IPSA!$A$4:$F$1040000,5,0)</f>
        <v>0.91741259833768285</v>
      </c>
      <c r="L1036" s="2">
        <f t="shared" ref="L1036" si="4950">AVERAGE(K987:K1036)</f>
        <v>0.9176904415057382</v>
      </c>
      <c r="M1036">
        <f>VLOOKUP($B1036,INDUSTRIAL!$A$4:$F$1040000,5,0)/VLOOKUP($B1036,IPSA!$A$4:$F$1040000,5,0)</f>
        <v>0.90119127131501708</v>
      </c>
      <c r="N1036" s="2">
        <f t="shared" ref="N1036" si="4951">AVERAGE(M987:M1036)</f>
        <v>0.88594522334777859</v>
      </c>
      <c r="O1036">
        <f>VLOOKUP($B1036,RETAIL!$A$4:$F$1040000,5,0)/VLOOKUP($B1036,IPSA!$A$4:$F$1040000,5,0)</f>
        <v>1.0552712038744758</v>
      </c>
      <c r="P1036" s="2">
        <f t="shared" ref="P1036" si="4952">AVERAGE(O987:O1036)</f>
        <v>1.0169463893314266</v>
      </c>
    </row>
    <row r="1037" spans="1:16">
      <c r="A1037" t="str">
        <f t="shared" si="4912"/>
        <v/>
      </c>
      <c r="B1037" s="2">
        <f>IPSA!A1214</f>
        <v>20100225</v>
      </c>
      <c r="C1037">
        <f>VLOOKUP($B1037,BANCA!$A$4:$F$1040000,5,0)/VLOOKUP($B1037,IPSA!$A$4:$F$1040000,5,0)</f>
        <v>1.0680812237258863</v>
      </c>
      <c r="D1037" s="2">
        <f t="shared" si="4831"/>
        <v>1.0595591199782817</v>
      </c>
      <c r="E1037">
        <f>VLOOKUP($B1037,'CONST.&amp;INMOB'!$A$4:$F$1040000,5,0)/VLOOKUP($B1037,IPSA!$A$4:$F$1040000,5,0)</f>
        <v>1.4423629469090964</v>
      </c>
      <c r="F1037" s="2">
        <f t="shared" si="4831"/>
        <v>1.4002182819799081</v>
      </c>
      <c r="G1037">
        <f>VLOOKUP($B1037,COMMODITIES!$A$4:$F$1040000,5,0)/VLOOKUP($B1037,IPSA!$A$4:$F$1040000,5,0)</f>
        <v>1.1190874910995057</v>
      </c>
      <c r="H1037" s="2">
        <f t="shared" ref="H1037" si="4953">AVERAGE(G988:G1037)</f>
        <v>1.1213089968001326</v>
      </c>
      <c r="I1037">
        <f>VLOOKUP($B1037,UTILITIES!$A$4:$F$1040000,5,0)/VLOOKUP($B1037,IPSA!$A$4:$F$1040000,5,0)</f>
        <v>0.97025459439751349</v>
      </c>
      <c r="J1037" s="2">
        <f t="shared" ref="J1037" si="4954">AVERAGE(I988:I1037)</f>
        <v>0.99270846475345698</v>
      </c>
      <c r="K1037">
        <f>VLOOKUP($B1037,CONSUMO!$A$4:$F$1040000,5,0)/VLOOKUP($B1037,IPSA!$A$4:$F$1040000,5,0)</f>
        <v>0.91462785835561378</v>
      </c>
      <c r="L1037" s="2">
        <f t="shared" ref="L1037" si="4955">AVERAGE(K988:K1037)</f>
        <v>0.91768122795746576</v>
      </c>
      <c r="M1037">
        <f>VLOOKUP($B1037,INDUSTRIAL!$A$4:$F$1040000,5,0)/VLOOKUP($B1037,IPSA!$A$4:$F$1040000,5,0)</f>
        <v>0.90678143079025841</v>
      </c>
      <c r="N1037" s="2">
        <f t="shared" ref="N1037" si="4956">AVERAGE(M988:M1037)</f>
        <v>0.88584456689929869</v>
      </c>
      <c r="O1037">
        <f>VLOOKUP($B1037,RETAIL!$A$4:$F$1040000,5,0)/VLOOKUP($B1037,IPSA!$A$4:$F$1040000,5,0)</f>
        <v>1.0572725849464228</v>
      </c>
      <c r="P1037" s="2">
        <f t="shared" ref="P1037" si="4957">AVERAGE(O988:O1037)</f>
        <v>1.0180352314638059</v>
      </c>
    </row>
    <row r="1038" spans="1:16">
      <c r="A1038" t="str">
        <f t="shared" si="4912"/>
        <v/>
      </c>
      <c r="B1038" s="2">
        <f>IPSA!A1215</f>
        <v>20100226</v>
      </c>
      <c r="C1038">
        <f>VLOOKUP($B1038,BANCA!$A$4:$F$1040000,5,0)/VLOOKUP($B1038,IPSA!$A$4:$F$1040000,5,0)</f>
        <v>1.068510319435612</v>
      </c>
      <c r="D1038" s="2">
        <f t="shared" si="4831"/>
        <v>1.0600841294258745</v>
      </c>
      <c r="E1038">
        <f>VLOOKUP($B1038,'CONST.&amp;INMOB'!$A$4:$F$1040000,5,0)/VLOOKUP($B1038,IPSA!$A$4:$F$1040000,5,0)</f>
        <v>1.4402247665409602</v>
      </c>
      <c r="F1038" s="2">
        <f t="shared" si="4831"/>
        <v>1.4003859979048776</v>
      </c>
      <c r="G1038">
        <f>VLOOKUP($B1038,COMMODITIES!$A$4:$F$1040000,5,0)/VLOOKUP($B1038,IPSA!$A$4:$F$1040000,5,0)</f>
        <v>1.1193790728941919</v>
      </c>
      <c r="H1038" s="2">
        <f t="shared" ref="H1038" si="4958">AVERAGE(G989:G1038)</f>
        <v>1.1213205591614637</v>
      </c>
      <c r="I1038">
        <f>VLOOKUP($B1038,UTILITIES!$A$4:$F$1040000,5,0)/VLOOKUP($B1038,IPSA!$A$4:$F$1040000,5,0)</f>
        <v>0.97154624059227079</v>
      </c>
      <c r="J1038" s="2">
        <f t="shared" ref="J1038" si="4959">AVERAGE(I989:I1038)</f>
        <v>0.99214829176974961</v>
      </c>
      <c r="K1038">
        <f>VLOOKUP($B1038,CONSUMO!$A$4:$F$1040000,5,0)/VLOOKUP($B1038,IPSA!$A$4:$F$1040000,5,0)</f>
        <v>0.9172660667527468</v>
      </c>
      <c r="L1038" s="2">
        <f t="shared" ref="L1038" si="4960">AVERAGE(K989:K1038)</f>
        <v>0.91768053396472116</v>
      </c>
      <c r="M1038">
        <f>VLOOKUP($B1038,INDUSTRIAL!$A$4:$F$1040000,5,0)/VLOOKUP($B1038,IPSA!$A$4:$F$1040000,5,0)</f>
        <v>0.90847167217339642</v>
      </c>
      <c r="N1038" s="2">
        <f t="shared" ref="N1038" si="4961">AVERAGE(M989:M1038)</f>
        <v>0.88575267112156841</v>
      </c>
      <c r="O1038">
        <f>VLOOKUP($B1038,RETAIL!$A$4:$F$1040000,5,0)/VLOOKUP($B1038,IPSA!$A$4:$F$1040000,5,0)</f>
        <v>1.0563494431523124</v>
      </c>
      <c r="P1038" s="2">
        <f t="shared" ref="P1038" si="4962">AVERAGE(O989:O1038)</f>
        <v>1.019114369538394</v>
      </c>
    </row>
    <row r="1039" spans="1:16">
      <c r="A1039" t="str">
        <f t="shared" si="4912"/>
        <v/>
      </c>
      <c r="B1039" s="2">
        <f>IPSA!A1216</f>
        <v>20100301</v>
      </c>
      <c r="C1039">
        <f>VLOOKUP($B1039,BANCA!$A$4:$F$1040000,5,0)/VLOOKUP($B1039,IPSA!$A$4:$F$1040000,5,0)</f>
        <v>1.0680267971853277</v>
      </c>
      <c r="D1039" s="2">
        <f t="shared" si="4831"/>
        <v>1.0606462977053086</v>
      </c>
      <c r="E1039">
        <f>VLOOKUP($B1039,'CONST.&amp;INMOB'!$A$4:$F$1040000,5,0)/VLOOKUP($B1039,IPSA!$A$4:$F$1040000,5,0)</f>
        <v>1.5340011036374823</v>
      </c>
      <c r="F1039" s="2">
        <f t="shared" si="4831"/>
        <v>1.402692105538593</v>
      </c>
      <c r="G1039">
        <f>VLOOKUP($B1039,COMMODITIES!$A$4:$F$1040000,5,0)/VLOOKUP($B1039,IPSA!$A$4:$F$1040000,5,0)</f>
        <v>1.1108082174721094</v>
      </c>
      <c r="H1039" s="2">
        <f t="shared" ref="H1039" si="4963">AVERAGE(G990:G1039)</f>
        <v>1.12113498276622</v>
      </c>
      <c r="I1039">
        <f>VLOOKUP($B1039,UTILITIES!$A$4:$F$1040000,5,0)/VLOOKUP($B1039,IPSA!$A$4:$F$1040000,5,0)</f>
        <v>0.9776879614409052</v>
      </c>
      <c r="J1039" s="2">
        <f t="shared" ref="J1039" si="4964">AVERAGE(I990:I1039)</f>
        <v>0.99174017213581678</v>
      </c>
      <c r="K1039">
        <f>VLOOKUP($B1039,CONSUMO!$A$4:$F$1040000,5,0)/VLOOKUP($B1039,IPSA!$A$4:$F$1040000,5,0)</f>
        <v>0.91408047352235133</v>
      </c>
      <c r="L1039" s="2">
        <f t="shared" ref="L1039" si="4965">AVERAGE(K990:K1039)</f>
        <v>0.91759060905508749</v>
      </c>
      <c r="M1039">
        <f>VLOOKUP($B1039,INDUSTRIAL!$A$4:$F$1040000,5,0)/VLOOKUP($B1039,IPSA!$A$4:$F$1040000,5,0)</f>
        <v>0.92633391670471932</v>
      </c>
      <c r="N1039" s="2">
        <f t="shared" ref="N1039" si="4966">AVERAGE(M990:M1039)</f>
        <v>0.88605952445459335</v>
      </c>
      <c r="O1039">
        <f>VLOOKUP($B1039,RETAIL!$A$4:$F$1040000,5,0)/VLOOKUP($B1039,IPSA!$A$4:$F$1040000,5,0)</f>
        <v>1.0579417610447697</v>
      </c>
      <c r="P1039" s="2">
        <f t="shared" ref="P1039" si="4967">AVERAGE(O990:O1039)</f>
        <v>1.0202136257684631</v>
      </c>
    </row>
    <row r="1040" spans="1:16">
      <c r="A1040" t="str">
        <f t="shared" si="4912"/>
        <v/>
      </c>
      <c r="B1040" s="2">
        <f>IPSA!A1217</f>
        <v>20100302</v>
      </c>
      <c r="C1040">
        <f>VLOOKUP($B1040,BANCA!$A$4:$F$1040000,5,0)/VLOOKUP($B1040,IPSA!$A$4:$F$1040000,5,0)</f>
        <v>1.1015234581926565</v>
      </c>
      <c r="D1040" s="2">
        <f t="shared" si="4831"/>
        <v>1.0618794325373135</v>
      </c>
      <c r="E1040">
        <f>VLOOKUP($B1040,'CONST.&amp;INMOB'!$A$4:$F$1040000,5,0)/VLOOKUP($B1040,IPSA!$A$4:$F$1040000,5,0)</f>
        <v>1.6143644066895155</v>
      </c>
      <c r="F1040" s="2">
        <f t="shared" si="4831"/>
        <v>1.406796052030852</v>
      </c>
      <c r="G1040">
        <f>VLOOKUP($B1040,COMMODITIES!$A$4:$F$1040000,5,0)/VLOOKUP($B1040,IPSA!$A$4:$F$1040000,5,0)</f>
        <v>1.0916077366402226</v>
      </c>
      <c r="H1040" s="2">
        <f t="shared" ref="H1040" si="4968">AVERAGE(G991:G1040)</f>
        <v>1.1205943677907915</v>
      </c>
      <c r="I1040">
        <f>VLOOKUP($B1040,UTILITIES!$A$4:$F$1040000,5,0)/VLOOKUP($B1040,IPSA!$A$4:$F$1040000,5,0)</f>
        <v>0.9762338607251585</v>
      </c>
      <c r="J1040" s="2">
        <f t="shared" ref="J1040" si="4969">AVERAGE(I991:I1040)</f>
        <v>0.99128354279618536</v>
      </c>
      <c r="K1040">
        <f>VLOOKUP($B1040,CONSUMO!$A$4:$F$1040000,5,0)/VLOOKUP($B1040,IPSA!$A$4:$F$1040000,5,0)</f>
        <v>0.89835713936206663</v>
      </c>
      <c r="L1040" s="2">
        <f t="shared" ref="L1040" si="4970">AVERAGE(K991:K1040)</f>
        <v>0.9171377069550869</v>
      </c>
      <c r="M1040">
        <f>VLOOKUP($B1040,INDUSTRIAL!$A$4:$F$1040000,5,0)/VLOOKUP($B1040,IPSA!$A$4:$F$1040000,5,0)</f>
        <v>0.94621491589174755</v>
      </c>
      <c r="N1040" s="2">
        <f t="shared" ref="N1040" si="4971">AVERAGE(M991:M1040)</f>
        <v>0.88680847537871388</v>
      </c>
      <c r="O1040">
        <f>VLOOKUP($B1040,RETAIL!$A$4:$F$1040000,5,0)/VLOOKUP($B1040,IPSA!$A$4:$F$1040000,5,0)</f>
        <v>1.0799222527864116</v>
      </c>
      <c r="P1040" s="2">
        <f t="shared" ref="P1040" si="4972">AVERAGE(O991:O1040)</f>
        <v>1.0216060638820599</v>
      </c>
    </row>
    <row r="1041" spans="1:16">
      <c r="A1041" t="str">
        <f t="shared" si="4912"/>
        <v/>
      </c>
      <c r="B1041" s="2">
        <f>IPSA!A1218</f>
        <v>20100303</v>
      </c>
      <c r="C1041">
        <f>VLOOKUP($B1041,BANCA!$A$4:$F$1040000,5,0)/VLOOKUP($B1041,IPSA!$A$4:$F$1040000,5,0)</f>
        <v>1.1117895379959648</v>
      </c>
      <c r="D1041" s="2">
        <f t="shared" si="4831"/>
        <v>1.0634472852440318</v>
      </c>
      <c r="E1041">
        <f>VLOOKUP($B1041,'CONST.&amp;INMOB'!$A$4:$F$1040000,5,0)/VLOOKUP($B1041,IPSA!$A$4:$F$1040000,5,0)</f>
        <v>1.5894270198740492</v>
      </c>
      <c r="F1041" s="2">
        <f t="shared" si="4831"/>
        <v>1.4105223575525789</v>
      </c>
      <c r="G1041">
        <f>VLOOKUP($B1041,COMMODITIES!$A$4:$F$1040000,5,0)/VLOOKUP($B1041,IPSA!$A$4:$F$1040000,5,0)</f>
        <v>1.0787264280285269</v>
      </c>
      <c r="H1041" s="2">
        <f t="shared" ref="H1041" si="4973">AVERAGE(G992:G1041)</f>
        <v>1.1198383150849847</v>
      </c>
      <c r="I1041">
        <f>VLOOKUP($B1041,UTILITIES!$A$4:$F$1040000,5,0)/VLOOKUP($B1041,IPSA!$A$4:$F$1040000,5,0)</f>
        <v>0.9807325985795815</v>
      </c>
      <c r="J1041" s="2">
        <f t="shared" ref="J1041" si="4974">AVERAGE(I992:I1041)</f>
        <v>0.99093637637447374</v>
      </c>
      <c r="K1041">
        <f>VLOOKUP($B1041,CONSUMO!$A$4:$F$1040000,5,0)/VLOOKUP($B1041,IPSA!$A$4:$F$1040000,5,0)</f>
        <v>0.9038797683522396</v>
      </c>
      <c r="L1041" s="2">
        <f t="shared" ref="L1041" si="4975">AVERAGE(K992:K1041)</f>
        <v>0.91682252504750383</v>
      </c>
      <c r="M1041">
        <f>VLOOKUP($B1041,INDUSTRIAL!$A$4:$F$1040000,5,0)/VLOOKUP($B1041,IPSA!$A$4:$F$1040000,5,0)</f>
        <v>0.93856438028777744</v>
      </c>
      <c r="N1041" s="2">
        <f t="shared" ref="N1041" si="4976">AVERAGE(M992:M1041)</f>
        <v>0.88743923009384473</v>
      </c>
      <c r="O1041">
        <f>VLOOKUP($B1041,RETAIL!$A$4:$F$1040000,5,0)/VLOOKUP($B1041,IPSA!$A$4:$F$1040000,5,0)</f>
        <v>1.085776753097341</v>
      </c>
      <c r="P1041" s="2">
        <f t="shared" ref="P1041" si="4977">AVERAGE(O992:O1041)</f>
        <v>1.0229481336745507</v>
      </c>
    </row>
    <row r="1042" spans="1:16">
      <c r="A1042" t="str">
        <f t="shared" si="4912"/>
        <v/>
      </c>
      <c r="B1042" s="2">
        <f>IPSA!A1219</f>
        <v>20100304</v>
      </c>
      <c r="C1042">
        <f>VLOOKUP($B1042,BANCA!$A$4:$F$1040000,5,0)/VLOOKUP($B1042,IPSA!$A$4:$F$1040000,5,0)</f>
        <v>1.1210379229569183</v>
      </c>
      <c r="D1042" s="2">
        <f t="shared" si="4831"/>
        <v>1.065179082777522</v>
      </c>
      <c r="E1042">
        <f>VLOOKUP($B1042,'CONST.&amp;INMOB'!$A$4:$F$1040000,5,0)/VLOOKUP($B1042,IPSA!$A$4:$F$1040000,5,0)</f>
        <v>1.5752633635172784</v>
      </c>
      <c r="F1042" s="2">
        <f t="shared" si="4831"/>
        <v>1.4141140780281152</v>
      </c>
      <c r="G1042">
        <f>VLOOKUP($B1042,COMMODITIES!$A$4:$F$1040000,5,0)/VLOOKUP($B1042,IPSA!$A$4:$F$1040000,5,0)</f>
        <v>1.1016114731414905</v>
      </c>
      <c r="H1042" s="2">
        <f t="shared" ref="H1042" si="4978">AVERAGE(G993:G1042)</f>
        <v>1.1194494728295559</v>
      </c>
      <c r="I1042">
        <f>VLOOKUP($B1042,UTILITIES!$A$4:$F$1040000,5,0)/VLOOKUP($B1042,IPSA!$A$4:$F$1040000,5,0)</f>
        <v>0.96408096273655419</v>
      </c>
      <c r="J1042" s="2">
        <f t="shared" ref="J1042" si="4979">AVERAGE(I993:I1042)</f>
        <v>0.99009105784133955</v>
      </c>
      <c r="K1042">
        <f>VLOOKUP($B1042,CONSUMO!$A$4:$F$1040000,5,0)/VLOOKUP($B1042,IPSA!$A$4:$F$1040000,5,0)</f>
        <v>0.9001904244760921</v>
      </c>
      <c r="L1042" s="2">
        <f t="shared" ref="L1042" si="4980">AVERAGE(K993:K1042)</f>
        <v>0.91661067571655652</v>
      </c>
      <c r="M1042">
        <f>VLOOKUP($B1042,INDUSTRIAL!$A$4:$F$1040000,5,0)/VLOOKUP($B1042,IPSA!$A$4:$F$1040000,5,0)</f>
        <v>0.93032751620318288</v>
      </c>
      <c r="N1042" s="2">
        <f t="shared" ref="N1042" si="4981">AVERAGE(M993:M1042)</f>
        <v>0.88817666639614823</v>
      </c>
      <c r="O1042">
        <f>VLOOKUP($B1042,RETAIL!$A$4:$F$1040000,5,0)/VLOOKUP($B1042,IPSA!$A$4:$F$1040000,5,0)</f>
        <v>1.0756642008932793</v>
      </c>
      <c r="P1042" s="2">
        <f t="shared" ref="P1042" si="4982">AVERAGE(O993:O1042)</f>
        <v>1.0243000625525216</v>
      </c>
    </row>
    <row r="1043" spans="1:16">
      <c r="A1043" t="str">
        <f t="shared" si="4912"/>
        <v/>
      </c>
      <c r="B1043" s="2">
        <f>IPSA!A1220</f>
        <v>20100305</v>
      </c>
      <c r="C1043">
        <f>VLOOKUP($B1043,BANCA!$A$4:$F$1040000,5,0)/VLOOKUP($B1043,IPSA!$A$4:$F$1040000,5,0)</f>
        <v>1.1156263696422497</v>
      </c>
      <c r="D1043" s="2">
        <f t="shared" si="4831"/>
        <v>1.0667710753871216</v>
      </c>
      <c r="E1043">
        <f>VLOOKUP($B1043,'CONST.&amp;INMOB'!$A$4:$F$1040000,5,0)/VLOOKUP($B1043,IPSA!$A$4:$F$1040000,5,0)</f>
        <v>1.5821466069022185</v>
      </c>
      <c r="F1043" s="2">
        <f t="shared" si="4831"/>
        <v>1.4183534033098033</v>
      </c>
      <c r="G1043">
        <f>VLOOKUP($B1043,COMMODITIES!$A$4:$F$1040000,5,0)/VLOOKUP($B1043,IPSA!$A$4:$F$1040000,5,0)</f>
        <v>1.1054526571158598</v>
      </c>
      <c r="H1043" s="2">
        <f t="shared" ref="H1043" si="4983">AVERAGE(G994:G1043)</f>
        <v>1.1191959255186332</v>
      </c>
      <c r="I1043">
        <f>VLOOKUP($B1043,UTILITIES!$A$4:$F$1040000,5,0)/VLOOKUP($B1043,IPSA!$A$4:$F$1040000,5,0)</f>
        <v>0.96124616632104298</v>
      </c>
      <c r="J1043" s="2">
        <f t="shared" ref="J1043" si="4984">AVERAGE(I994:I1043)</f>
        <v>0.98920582651707234</v>
      </c>
      <c r="K1043">
        <f>VLOOKUP($B1043,CONSUMO!$A$4:$F$1040000,5,0)/VLOOKUP($B1043,IPSA!$A$4:$F$1040000,5,0)</f>
        <v>0.90797956708156469</v>
      </c>
      <c r="L1043" s="2">
        <f t="shared" ref="L1043" si="4985">AVERAGE(K994:K1043)</f>
        <v>0.91634821905686759</v>
      </c>
      <c r="M1043">
        <f>VLOOKUP($B1043,INDUSTRIAL!$A$4:$F$1040000,5,0)/VLOOKUP($B1043,IPSA!$A$4:$F$1040000,5,0)</f>
        <v>0.92844705228580016</v>
      </c>
      <c r="N1043" s="2">
        <f t="shared" ref="N1043" si="4986">AVERAGE(M994:M1043)</f>
        <v>0.88880556428022439</v>
      </c>
      <c r="O1043">
        <f>VLOOKUP($B1043,RETAIL!$A$4:$F$1040000,5,0)/VLOOKUP($B1043,IPSA!$A$4:$F$1040000,5,0)</f>
        <v>1.0758621836118156</v>
      </c>
      <c r="P1043" s="2">
        <f t="shared" ref="P1043" si="4987">AVERAGE(O994:O1043)</f>
        <v>1.0257524926349584</v>
      </c>
    </row>
    <row r="1044" spans="1:16">
      <c r="A1044" t="str">
        <f t="shared" si="4912"/>
        <v/>
      </c>
      <c r="B1044" s="2">
        <f>IPSA!A1221</f>
        <v>20100308</v>
      </c>
      <c r="C1044">
        <f>VLOOKUP($B1044,BANCA!$A$4:$F$1040000,5,0)/VLOOKUP($B1044,IPSA!$A$4:$F$1040000,5,0)</f>
        <v>1.1231562391002481</v>
      </c>
      <c r="D1044" s="2">
        <f t="shared" si="4831"/>
        <v>1.068411974055526</v>
      </c>
      <c r="E1044">
        <f>VLOOKUP($B1044,'CONST.&amp;INMOB'!$A$4:$F$1040000,5,0)/VLOOKUP($B1044,IPSA!$A$4:$F$1040000,5,0)</f>
        <v>1.6181664067178669</v>
      </c>
      <c r="F1044" s="2">
        <f t="shared" si="4831"/>
        <v>1.4232618525879002</v>
      </c>
      <c r="G1044">
        <f>VLOOKUP($B1044,COMMODITIES!$A$4:$F$1040000,5,0)/VLOOKUP($B1044,IPSA!$A$4:$F$1040000,5,0)</f>
        <v>1.099807703697854</v>
      </c>
      <c r="H1044" s="2">
        <f t="shared" ref="H1044" si="4988">AVERAGE(G995:G1044)</f>
        <v>1.1188404643190764</v>
      </c>
      <c r="I1044">
        <f>VLOOKUP($B1044,UTILITIES!$A$4:$F$1040000,5,0)/VLOOKUP($B1044,IPSA!$A$4:$F$1040000,5,0)</f>
        <v>0.95787223681006639</v>
      </c>
      <c r="J1044" s="2">
        <f t="shared" ref="J1044" si="4989">AVERAGE(I995:I1044)</f>
        <v>0.98825549080230213</v>
      </c>
      <c r="K1044">
        <f>VLOOKUP($B1044,CONSUMO!$A$4:$F$1040000,5,0)/VLOOKUP($B1044,IPSA!$A$4:$F$1040000,5,0)</f>
        <v>0.93116160918178659</v>
      </c>
      <c r="L1044" s="2">
        <f t="shared" ref="L1044" si="4990">AVERAGE(K995:K1044)</f>
        <v>0.91653777001986181</v>
      </c>
      <c r="M1044">
        <f>VLOOKUP($B1044,INDUSTRIAL!$A$4:$F$1040000,5,0)/VLOOKUP($B1044,IPSA!$A$4:$F$1040000,5,0)</f>
        <v>0.92901673543793151</v>
      </c>
      <c r="N1044" s="2">
        <f t="shared" ref="N1044" si="4991">AVERAGE(M995:M1044)</f>
        <v>0.88937109592188335</v>
      </c>
      <c r="O1044">
        <f>VLOOKUP($B1044,RETAIL!$A$4:$F$1040000,5,0)/VLOOKUP($B1044,IPSA!$A$4:$F$1040000,5,0)</f>
        <v>1.0831009588491181</v>
      </c>
      <c r="P1044" s="2">
        <f t="shared" ref="P1044" si="4992">AVERAGE(O995:O1044)</f>
        <v>1.0273189920400347</v>
      </c>
    </row>
    <row r="1045" spans="1:16">
      <c r="A1045" t="str">
        <f t="shared" si="4912"/>
        <v/>
      </c>
      <c r="B1045" s="2">
        <f>IPSA!A1222</f>
        <v>20100309</v>
      </c>
      <c r="C1045">
        <f>VLOOKUP($B1045,BANCA!$A$4:$F$1040000,5,0)/VLOOKUP($B1045,IPSA!$A$4:$F$1040000,5,0)</f>
        <v>1.1267682289153387</v>
      </c>
      <c r="D1045" s="2">
        <f t="shared" si="4831"/>
        <v>1.0701924947552852</v>
      </c>
      <c r="E1045">
        <f>VLOOKUP($B1045,'CONST.&amp;INMOB'!$A$4:$F$1040000,5,0)/VLOOKUP($B1045,IPSA!$A$4:$F$1040000,5,0)</f>
        <v>1.6531162438949529</v>
      </c>
      <c r="F1045" s="2">
        <f t="shared" si="4831"/>
        <v>1.4289923845338164</v>
      </c>
      <c r="G1045">
        <f>VLOOKUP($B1045,COMMODITIES!$A$4:$F$1040000,5,0)/VLOOKUP($B1045,IPSA!$A$4:$F$1040000,5,0)</f>
        <v>1.1036891598199958</v>
      </c>
      <c r="H1045" s="2">
        <f t="shared" ref="H1045" si="4993">AVERAGE(G996:G1045)</f>
        <v>1.1186051639825103</v>
      </c>
      <c r="I1045">
        <f>VLOOKUP($B1045,UTILITIES!$A$4:$F$1040000,5,0)/VLOOKUP($B1045,IPSA!$A$4:$F$1040000,5,0)</f>
        <v>0.95559486271587524</v>
      </c>
      <c r="J1045" s="2">
        <f t="shared" ref="J1045" si="4994">AVERAGE(I996:I1045)</f>
        <v>0.98719521477619954</v>
      </c>
      <c r="K1045">
        <f>VLOOKUP($B1045,CONSUMO!$A$4:$F$1040000,5,0)/VLOOKUP($B1045,IPSA!$A$4:$F$1040000,5,0)</f>
        <v>0.9273271957206527</v>
      </c>
      <c r="L1045" s="2">
        <f t="shared" ref="L1045" si="4995">AVERAGE(K996:K1045)</f>
        <v>0.91671911302861853</v>
      </c>
      <c r="M1045">
        <f>VLOOKUP($B1045,INDUSTRIAL!$A$4:$F$1040000,5,0)/VLOOKUP($B1045,IPSA!$A$4:$F$1040000,5,0)</f>
        <v>0.93143941731178048</v>
      </c>
      <c r="N1045" s="2">
        <f t="shared" ref="N1045" si="4996">AVERAGE(M996:M1045)</f>
        <v>0.88999164247874518</v>
      </c>
      <c r="O1045">
        <f>VLOOKUP($B1045,RETAIL!$A$4:$F$1040000,5,0)/VLOOKUP($B1045,IPSA!$A$4:$F$1040000,5,0)</f>
        <v>1.0720673755667325</v>
      </c>
      <c r="P1045" s="2">
        <f t="shared" ref="P1045" si="4997">AVERAGE(O996:O1045)</f>
        <v>1.0286274601038286</v>
      </c>
    </row>
    <row r="1046" spans="1:16">
      <c r="A1046" t="str">
        <f t="shared" si="4912"/>
        <v/>
      </c>
      <c r="B1046" s="2">
        <f>IPSA!A1223</f>
        <v>20100310</v>
      </c>
      <c r="C1046">
        <f>VLOOKUP($B1046,BANCA!$A$4:$F$1040000,5,0)/VLOOKUP($B1046,IPSA!$A$4:$F$1040000,5,0)</f>
        <v>1.1437265762938329</v>
      </c>
      <c r="D1046" s="2">
        <f t="shared" si="4831"/>
        <v>1.0722701843051943</v>
      </c>
      <c r="E1046">
        <f>VLOOKUP($B1046,'CONST.&amp;INMOB'!$A$4:$F$1040000,5,0)/VLOOKUP($B1046,IPSA!$A$4:$F$1040000,5,0)</f>
        <v>1.6469235008696956</v>
      </c>
      <c r="F1046" s="2">
        <f t="shared" si="4831"/>
        <v>1.4337398878440235</v>
      </c>
      <c r="G1046">
        <f>VLOOKUP($B1046,COMMODITIES!$A$4:$F$1040000,5,0)/VLOOKUP($B1046,IPSA!$A$4:$F$1040000,5,0)</f>
        <v>1.1023933541305166</v>
      </c>
      <c r="H1046" s="2">
        <f t="shared" ref="H1046" si="4998">AVERAGE(G997:G1046)</f>
        <v>1.1184552620690442</v>
      </c>
      <c r="I1046">
        <f>VLOOKUP($B1046,UTILITIES!$A$4:$F$1040000,5,0)/VLOOKUP($B1046,IPSA!$A$4:$F$1040000,5,0)</f>
        <v>0.94893835255473413</v>
      </c>
      <c r="J1046" s="2">
        <f t="shared" ref="J1046" si="4999">AVERAGE(I997:I1046)</f>
        <v>0.98592560933632656</v>
      </c>
      <c r="K1046">
        <f>VLOOKUP($B1046,CONSUMO!$A$4:$F$1040000,5,0)/VLOOKUP($B1046,IPSA!$A$4:$F$1040000,5,0)</f>
        <v>0.92435693126703922</v>
      </c>
      <c r="L1046" s="2">
        <f t="shared" ref="L1046" si="5000">AVERAGE(K997:K1046)</f>
        <v>0.9169891855045943</v>
      </c>
      <c r="M1046">
        <f>VLOOKUP($B1046,INDUSTRIAL!$A$4:$F$1040000,5,0)/VLOOKUP($B1046,IPSA!$A$4:$F$1040000,5,0)</f>
        <v>0.94511976734003189</v>
      </c>
      <c r="N1046" s="2">
        <f t="shared" ref="N1046" si="5001">AVERAGE(M997:M1046)</f>
        <v>0.89084568764179362</v>
      </c>
      <c r="O1046">
        <f>VLOOKUP($B1046,RETAIL!$A$4:$F$1040000,5,0)/VLOOKUP($B1046,IPSA!$A$4:$F$1040000,5,0)</f>
        <v>1.0711291465236559</v>
      </c>
      <c r="P1046" s="2">
        <f t="shared" ref="P1046" si="5002">AVERAGE(O997:O1046)</f>
        <v>1.0298378308220897</v>
      </c>
    </row>
    <row r="1047" spans="1:16">
      <c r="A1047" t="str">
        <f t="shared" si="4912"/>
        <v/>
      </c>
      <c r="B1047" s="2">
        <f>IPSA!A1224</f>
        <v>20100311</v>
      </c>
      <c r="C1047">
        <f>VLOOKUP($B1047,BANCA!$A$4:$F$1040000,5,0)/VLOOKUP($B1047,IPSA!$A$4:$F$1040000,5,0)</f>
        <v>1.1461552732240865</v>
      </c>
      <c r="D1047" s="2">
        <f t="shared" si="4831"/>
        <v>1.0745004818545014</v>
      </c>
      <c r="E1047">
        <f>VLOOKUP($B1047,'CONST.&amp;INMOB'!$A$4:$F$1040000,5,0)/VLOOKUP($B1047,IPSA!$A$4:$F$1040000,5,0)</f>
        <v>1.6296645090896513</v>
      </c>
      <c r="F1047" s="2">
        <f t="shared" si="4831"/>
        <v>1.437975028383685</v>
      </c>
      <c r="G1047">
        <f>VLOOKUP($B1047,COMMODITIES!$A$4:$F$1040000,5,0)/VLOOKUP($B1047,IPSA!$A$4:$F$1040000,5,0)</f>
        <v>1.1045583727561485</v>
      </c>
      <c r="H1047" s="2">
        <f t="shared" ref="H1047" si="5003">AVERAGE(G998:G1047)</f>
        <v>1.118481314111843</v>
      </c>
      <c r="I1047">
        <f>VLOOKUP($B1047,UTILITIES!$A$4:$F$1040000,5,0)/VLOOKUP($B1047,IPSA!$A$4:$F$1040000,5,0)</f>
        <v>0.94623089585301845</v>
      </c>
      <c r="J1047" s="2">
        <f t="shared" ref="J1047" si="5004">AVERAGE(I998:I1047)</f>
        <v>0.98456393250720387</v>
      </c>
      <c r="K1047">
        <f>VLOOKUP($B1047,CONSUMO!$A$4:$F$1040000,5,0)/VLOOKUP($B1047,IPSA!$A$4:$F$1040000,5,0)</f>
        <v>0.92627736996759702</v>
      </c>
      <c r="L1047" s="2">
        <f t="shared" ref="L1047" si="5005">AVERAGE(K998:K1047)</f>
        <v>0.91726684148333082</v>
      </c>
      <c r="M1047">
        <f>VLOOKUP($B1047,INDUSTRIAL!$A$4:$F$1040000,5,0)/VLOOKUP($B1047,IPSA!$A$4:$F$1040000,5,0)</f>
        <v>0.94289967450301571</v>
      </c>
      <c r="N1047" s="2">
        <f t="shared" ref="N1047" si="5006">AVERAGE(M998:M1047)</f>
        <v>0.89159809514001143</v>
      </c>
      <c r="O1047">
        <f>VLOOKUP($B1047,RETAIL!$A$4:$F$1040000,5,0)/VLOOKUP($B1047,IPSA!$A$4:$F$1040000,5,0)</f>
        <v>1.0736081217550528</v>
      </c>
      <c r="P1047" s="2">
        <f t="shared" ref="P1047" si="5007">AVERAGE(O998:O1047)</f>
        <v>1.0310197525986331</v>
      </c>
    </row>
    <row r="1048" spans="1:16">
      <c r="A1048" t="str">
        <f t="shared" si="4912"/>
        <v/>
      </c>
      <c r="B1048" s="2">
        <f>IPSA!A1225</f>
        <v>20100312</v>
      </c>
      <c r="C1048">
        <f>VLOOKUP($B1048,BANCA!$A$4:$F$1040000,5,0)/VLOOKUP($B1048,IPSA!$A$4:$F$1040000,5,0)</f>
        <v>1.1331640908125837</v>
      </c>
      <c r="D1048" s="2">
        <f t="shared" si="4831"/>
        <v>1.0765999423016752</v>
      </c>
      <c r="E1048">
        <f>VLOOKUP($B1048,'CONST.&amp;INMOB'!$A$4:$F$1040000,5,0)/VLOOKUP($B1048,IPSA!$A$4:$F$1040000,5,0)</f>
        <v>1.6187901556598889</v>
      </c>
      <c r="F1048" s="2">
        <f t="shared" si="4831"/>
        <v>1.4421059910454193</v>
      </c>
      <c r="G1048">
        <f>VLOOKUP($B1048,COMMODITIES!$A$4:$F$1040000,5,0)/VLOOKUP($B1048,IPSA!$A$4:$F$1040000,5,0)</f>
        <v>1.1116320808096865</v>
      </c>
      <c r="H1048" s="2">
        <f t="shared" ref="H1048" si="5008">AVERAGE(G999:G1048)</f>
        <v>1.1187294791882973</v>
      </c>
      <c r="I1048">
        <f>VLOOKUP($B1048,UTILITIES!$A$4:$F$1040000,5,0)/VLOOKUP($B1048,IPSA!$A$4:$F$1040000,5,0)</f>
        <v>0.94361813281345597</v>
      </c>
      <c r="J1048" s="2">
        <f t="shared" ref="J1048" si="5009">AVERAGE(I999:I1048)</f>
        <v>0.98303434264075695</v>
      </c>
      <c r="K1048">
        <f>VLOOKUP($B1048,CONSUMO!$A$4:$F$1040000,5,0)/VLOOKUP($B1048,IPSA!$A$4:$F$1040000,5,0)</f>
        <v>0.92289877975950796</v>
      </c>
      <c r="L1048" s="2">
        <f t="shared" ref="L1048" si="5010">AVERAGE(K999:K1048)</f>
        <v>0.91745525457562405</v>
      </c>
      <c r="M1048">
        <f>VLOOKUP($B1048,INDUSTRIAL!$A$4:$F$1040000,5,0)/VLOOKUP($B1048,IPSA!$A$4:$F$1040000,5,0)</f>
        <v>0.94065224871695374</v>
      </c>
      <c r="N1048" s="2">
        <f t="shared" ref="N1048" si="5011">AVERAGE(M999:M1048)</f>
        <v>0.8922875421428208</v>
      </c>
      <c r="O1048">
        <f>VLOOKUP($B1048,RETAIL!$A$4:$F$1040000,5,0)/VLOOKUP($B1048,IPSA!$A$4:$F$1040000,5,0)</f>
        <v>1.070256912552046</v>
      </c>
      <c r="P1048" s="2">
        <f t="shared" ref="P1048" si="5012">AVERAGE(O999:O1048)</f>
        <v>1.0321778211136086</v>
      </c>
    </row>
    <row r="1049" spans="1:16">
      <c r="A1049" t="str">
        <f t="shared" si="4912"/>
        <v/>
      </c>
      <c r="B1049" s="2">
        <f>IPSA!A1226</f>
        <v>20100315</v>
      </c>
      <c r="C1049">
        <f>VLOOKUP($B1049,BANCA!$A$4:$F$1040000,5,0)/VLOOKUP($B1049,IPSA!$A$4:$F$1040000,5,0)</f>
        <v>1.1428600062293415</v>
      </c>
      <c r="D1049" s="2">
        <f t="shared" si="4831"/>
        <v>1.0788199890376058</v>
      </c>
      <c r="E1049">
        <f>VLOOKUP($B1049,'CONST.&amp;INMOB'!$A$4:$F$1040000,5,0)/VLOOKUP($B1049,IPSA!$A$4:$F$1040000,5,0)</f>
        <v>1.6217481557905051</v>
      </c>
      <c r="F1049" s="2">
        <f t="shared" si="4831"/>
        <v>1.446190288074193</v>
      </c>
      <c r="G1049">
        <f>VLOOKUP($B1049,COMMODITIES!$A$4:$F$1040000,5,0)/VLOOKUP($B1049,IPSA!$A$4:$F$1040000,5,0)</f>
        <v>1.1078926179665076</v>
      </c>
      <c r="H1049" s="2">
        <f t="shared" ref="H1049" si="5013">AVERAGE(G1000:G1049)</f>
        <v>1.1189105414369915</v>
      </c>
      <c r="I1049">
        <f>VLOOKUP($B1049,UTILITIES!$A$4:$F$1040000,5,0)/VLOOKUP($B1049,IPSA!$A$4:$F$1040000,5,0)</f>
        <v>0.94601096648946537</v>
      </c>
      <c r="J1049" s="2">
        <f t="shared" ref="J1049" si="5014">AVERAGE(I1000:I1049)</f>
        <v>0.9816577352260899</v>
      </c>
      <c r="K1049">
        <f>VLOOKUP($B1049,CONSUMO!$A$4:$F$1040000,5,0)/VLOOKUP($B1049,IPSA!$A$4:$F$1040000,5,0)</f>
        <v>0.92308424670196976</v>
      </c>
      <c r="L1049" s="2">
        <f t="shared" ref="L1049" si="5015">AVERAGE(K1000:K1049)</f>
        <v>0.91745089787901646</v>
      </c>
      <c r="M1049">
        <f>VLOOKUP($B1049,INDUSTRIAL!$A$4:$F$1040000,5,0)/VLOOKUP($B1049,IPSA!$A$4:$F$1040000,5,0)</f>
        <v>0.94799686581307274</v>
      </c>
      <c r="N1049" s="2">
        <f t="shared" ref="N1049" si="5016">AVERAGE(M1000:M1049)</f>
        <v>0.89337769854943461</v>
      </c>
      <c r="O1049">
        <f>VLOOKUP($B1049,RETAIL!$A$4:$F$1040000,5,0)/VLOOKUP($B1049,IPSA!$A$4:$F$1040000,5,0)</f>
        <v>1.0652659351278162</v>
      </c>
      <c r="P1049" s="2">
        <f t="shared" ref="P1049" si="5017">AVERAGE(O1000:O1049)</f>
        <v>1.0331272526364002</v>
      </c>
    </row>
    <row r="1050" spans="1:16">
      <c r="A1050" t="str">
        <f t="shared" si="4912"/>
        <v/>
      </c>
      <c r="B1050" s="2">
        <f>IPSA!A1227</f>
        <v>20100316</v>
      </c>
      <c r="C1050">
        <f>VLOOKUP($B1050,BANCA!$A$4:$F$1040000,5,0)/VLOOKUP($B1050,IPSA!$A$4:$F$1040000,5,0)</f>
        <v>1.1359725383557111</v>
      </c>
      <c r="D1050" s="2">
        <f t="shared" si="4831"/>
        <v>1.0806907155152554</v>
      </c>
      <c r="E1050">
        <f>VLOOKUP($B1050,'CONST.&amp;INMOB'!$A$4:$F$1040000,5,0)/VLOOKUP($B1050,IPSA!$A$4:$F$1040000,5,0)</f>
        <v>1.6181478475467037</v>
      </c>
      <c r="F1050" s="2">
        <f t="shared" si="4831"/>
        <v>1.4502095357766467</v>
      </c>
      <c r="G1050">
        <f>VLOOKUP($B1050,COMMODITIES!$A$4:$F$1040000,5,0)/VLOOKUP($B1050,IPSA!$A$4:$F$1040000,5,0)</f>
        <v>1.1113566847402923</v>
      </c>
      <c r="H1050" s="2">
        <f t="shared" ref="H1050" si="5018">AVERAGE(G1001:G1050)</f>
        <v>1.1191540753505551</v>
      </c>
      <c r="I1050">
        <f>VLOOKUP($B1050,UTILITIES!$A$4:$F$1040000,5,0)/VLOOKUP($B1050,IPSA!$A$4:$F$1040000,5,0)</f>
        <v>0.94855943959975597</v>
      </c>
      <c r="J1050" s="2">
        <f t="shared" ref="J1050" si="5019">AVERAGE(I1001:I1050)</f>
        <v>0.98036647526531939</v>
      </c>
      <c r="K1050">
        <f>VLOOKUP($B1050,CONSUMO!$A$4:$F$1040000,5,0)/VLOOKUP($B1050,IPSA!$A$4:$F$1040000,5,0)</f>
        <v>0.9260573699457163</v>
      </c>
      <c r="L1050" s="2">
        <f t="shared" ref="L1050" si="5020">AVERAGE(K1001:K1050)</f>
        <v>0.91762257459584662</v>
      </c>
      <c r="M1050">
        <f>VLOOKUP($B1050,INDUSTRIAL!$A$4:$F$1040000,5,0)/VLOOKUP($B1050,IPSA!$A$4:$F$1040000,5,0)</f>
        <v>0.94087952374255246</v>
      </c>
      <c r="N1050" s="2">
        <f t="shared" ref="N1050" si="5021">AVERAGE(M1001:M1050)</f>
        <v>0.8944682739159745</v>
      </c>
      <c r="O1050">
        <f>VLOOKUP($B1050,RETAIL!$A$4:$F$1040000,5,0)/VLOOKUP($B1050,IPSA!$A$4:$F$1040000,5,0)</f>
        <v>1.0602694256117493</v>
      </c>
      <c r="P1050" s="2">
        <f t="shared" ref="P1050" si="5022">AVERAGE(O1001:O1050)</f>
        <v>1.0339454551509055</v>
      </c>
    </row>
    <row r="1051" spans="1:16">
      <c r="A1051" t="str">
        <f t="shared" si="4912"/>
        <v/>
      </c>
      <c r="B1051" s="2">
        <f>IPSA!A1228</f>
        <v>20100317</v>
      </c>
      <c r="C1051">
        <f>VLOOKUP($B1051,BANCA!$A$4:$F$1040000,5,0)/VLOOKUP($B1051,IPSA!$A$4:$F$1040000,5,0)</f>
        <v>1.1391771543231743</v>
      </c>
      <c r="D1051" s="2">
        <f t="shared" si="4831"/>
        <v>1.0823265747142445</v>
      </c>
      <c r="E1051">
        <f>VLOOKUP($B1051,'CONST.&amp;INMOB'!$A$4:$F$1040000,5,0)/VLOOKUP($B1051,IPSA!$A$4:$F$1040000,5,0)</f>
        <v>1.6423638508390215</v>
      </c>
      <c r="F1051" s="2">
        <f t="shared" si="4831"/>
        <v>1.4547983251244789</v>
      </c>
      <c r="G1051">
        <f>VLOOKUP($B1051,COMMODITIES!$A$4:$F$1040000,5,0)/VLOOKUP($B1051,IPSA!$A$4:$F$1040000,5,0)</f>
        <v>1.1121912986446276</v>
      </c>
      <c r="H1051" s="2">
        <f t="shared" ref="H1051" si="5023">AVERAGE(G1002:G1051)</f>
        <v>1.1193580035993809</v>
      </c>
      <c r="I1051">
        <f>VLOOKUP($B1051,UTILITIES!$A$4:$F$1040000,5,0)/VLOOKUP($B1051,IPSA!$A$4:$F$1040000,5,0)</f>
        <v>0.94797352104698829</v>
      </c>
      <c r="J1051" s="2">
        <f t="shared" ref="J1051" si="5024">AVERAGE(I1002:I1051)</f>
        <v>0.97908389337630053</v>
      </c>
      <c r="K1051">
        <f>VLOOKUP($B1051,CONSUMO!$A$4:$F$1040000,5,0)/VLOOKUP($B1051,IPSA!$A$4:$F$1040000,5,0)</f>
        <v>0.92557610830346571</v>
      </c>
      <c r="L1051" s="2">
        <f t="shared" ref="L1051" si="5025">AVERAGE(K1002:K1051)</f>
        <v>0.91786063913590543</v>
      </c>
      <c r="M1051">
        <f>VLOOKUP($B1051,INDUSTRIAL!$A$4:$F$1040000,5,0)/VLOOKUP($B1051,IPSA!$A$4:$F$1040000,5,0)</f>
        <v>0.93442795533992751</v>
      </c>
      <c r="N1051" s="2">
        <f t="shared" ref="N1051" si="5026">AVERAGE(M1002:M1051)</f>
        <v>0.89551242678390808</v>
      </c>
      <c r="O1051">
        <f>VLOOKUP($B1051,RETAIL!$A$4:$F$1040000,5,0)/VLOOKUP($B1051,IPSA!$A$4:$F$1040000,5,0)</f>
        <v>1.0631530714459043</v>
      </c>
      <c r="P1051" s="2">
        <f t="shared" ref="P1051" si="5027">AVERAGE(O1002:O1051)</f>
        <v>1.0349499805586562</v>
      </c>
    </row>
    <row r="1052" spans="1:16">
      <c r="A1052" t="str">
        <f t="shared" si="4912"/>
        <v/>
      </c>
      <c r="B1052" s="2">
        <f>IPSA!A1229</f>
        <v>20100318</v>
      </c>
      <c r="C1052">
        <f>VLOOKUP($B1052,BANCA!$A$4:$F$1040000,5,0)/VLOOKUP($B1052,IPSA!$A$4:$F$1040000,5,0)</f>
        <v>1.1406862346724698</v>
      </c>
      <c r="D1052" s="2">
        <f t="shared" si="4831"/>
        <v>1.0838253911868891</v>
      </c>
      <c r="E1052">
        <f>VLOOKUP($B1052,'CONST.&amp;INMOB'!$A$4:$F$1040000,5,0)/VLOOKUP($B1052,IPSA!$A$4:$F$1040000,5,0)</f>
        <v>1.6792955812475163</v>
      </c>
      <c r="F1052" s="2">
        <f t="shared" si="4831"/>
        <v>1.4604007493709199</v>
      </c>
      <c r="G1052">
        <f>VLOOKUP($B1052,COMMODITIES!$A$4:$F$1040000,5,0)/VLOOKUP($B1052,IPSA!$A$4:$F$1040000,5,0)</f>
        <v>1.1128378184679661</v>
      </c>
      <c r="H1052" s="2">
        <f t="shared" ref="H1052" si="5028">AVERAGE(G1003:G1052)</f>
        <v>1.1193440463189059</v>
      </c>
      <c r="I1052">
        <f>VLOOKUP($B1052,UTILITIES!$A$4:$F$1040000,5,0)/VLOOKUP($B1052,IPSA!$A$4:$F$1040000,5,0)</f>
        <v>0.94380109341183471</v>
      </c>
      <c r="J1052" s="2">
        <f t="shared" ref="J1052" si="5029">AVERAGE(I1003:I1052)</f>
        <v>0.97789688997167445</v>
      </c>
      <c r="K1052">
        <f>VLOOKUP($B1052,CONSUMO!$A$4:$F$1040000,5,0)/VLOOKUP($B1052,IPSA!$A$4:$F$1040000,5,0)</f>
        <v>0.92130874879379909</v>
      </c>
      <c r="L1052" s="2">
        <f t="shared" ref="L1052" si="5030">AVERAGE(K1003:K1052)</f>
        <v>0.91803396160694783</v>
      </c>
      <c r="M1052">
        <f>VLOOKUP($B1052,INDUSTRIAL!$A$4:$F$1040000,5,0)/VLOOKUP($B1052,IPSA!$A$4:$F$1040000,5,0)</f>
        <v>0.94002278138575102</v>
      </c>
      <c r="N1052" s="2">
        <f t="shared" ref="N1052" si="5031">AVERAGE(M1003:M1052)</f>
        <v>0.89687040451868838</v>
      </c>
      <c r="O1052">
        <f>VLOOKUP($B1052,RETAIL!$A$4:$F$1040000,5,0)/VLOOKUP($B1052,IPSA!$A$4:$F$1040000,5,0)</f>
        <v>1.0655434302055087</v>
      </c>
      <c r="P1052" s="2">
        <f t="shared" ref="P1052" si="5032">AVERAGE(O1003:O1052)</f>
        <v>1.0360524093724124</v>
      </c>
    </row>
    <row r="1053" spans="1:16">
      <c r="A1053" t="str">
        <f t="shared" si="4912"/>
        <v/>
      </c>
      <c r="B1053" s="2">
        <f>IPSA!A1230</f>
        <v>20100319</v>
      </c>
      <c r="C1053">
        <f>VLOOKUP($B1053,BANCA!$A$4:$F$1040000,5,0)/VLOOKUP($B1053,IPSA!$A$4:$F$1040000,5,0)</f>
        <v>1.1427168543934005</v>
      </c>
      <c r="D1053" s="2">
        <f t="shared" si="4831"/>
        <v>1.0853399069895127</v>
      </c>
      <c r="E1053">
        <f>VLOOKUP($B1053,'CONST.&amp;INMOB'!$A$4:$F$1040000,5,0)/VLOOKUP($B1053,IPSA!$A$4:$F$1040000,5,0)</f>
        <v>1.7024077932537376</v>
      </c>
      <c r="F1053" s="2">
        <f t="shared" si="4831"/>
        <v>1.4665752533854763</v>
      </c>
      <c r="G1053">
        <f>VLOOKUP($B1053,COMMODITIES!$A$4:$F$1040000,5,0)/VLOOKUP($B1053,IPSA!$A$4:$F$1040000,5,0)</f>
        <v>1.1074223336198552</v>
      </c>
      <c r="H1053" s="2">
        <f t="shared" ref="H1053" si="5033">AVERAGE(G1004:G1053)</f>
        <v>1.1189841748576779</v>
      </c>
      <c r="I1053">
        <f>VLOOKUP($B1053,UTILITIES!$A$4:$F$1040000,5,0)/VLOOKUP($B1053,IPSA!$A$4:$F$1040000,5,0)</f>
        <v>0.94289546130201352</v>
      </c>
      <c r="J1053" s="2">
        <f t="shared" ref="J1053" si="5034">AVERAGE(I1004:I1053)</f>
        <v>0.97695081169953613</v>
      </c>
      <c r="K1053">
        <f>VLOOKUP($B1053,CONSUMO!$A$4:$F$1040000,5,0)/VLOOKUP($B1053,IPSA!$A$4:$F$1040000,5,0)</f>
        <v>0.9200200175738148</v>
      </c>
      <c r="L1053" s="2">
        <f t="shared" ref="L1053" si="5035">AVERAGE(K1004:K1053)</f>
        <v>0.91821684561532779</v>
      </c>
      <c r="M1053">
        <f>VLOOKUP($B1053,INDUSTRIAL!$A$4:$F$1040000,5,0)/VLOOKUP($B1053,IPSA!$A$4:$F$1040000,5,0)</f>
        <v>0.93787645841944034</v>
      </c>
      <c r="N1053" s="2">
        <f t="shared" ref="N1053" si="5036">AVERAGE(M1004:M1053)</f>
        <v>0.89816025291341761</v>
      </c>
      <c r="O1053">
        <f>VLOOKUP($B1053,RETAIL!$A$4:$F$1040000,5,0)/VLOOKUP($B1053,IPSA!$A$4:$F$1040000,5,0)</f>
        <v>1.0768586115411301</v>
      </c>
      <c r="P1053" s="2">
        <f t="shared" ref="P1053" si="5037">AVERAGE(O1004:O1053)</f>
        <v>1.0374321200515417</v>
      </c>
    </row>
    <row r="1054" spans="1:16">
      <c r="A1054" t="str">
        <f t="shared" si="4912"/>
        <v/>
      </c>
      <c r="B1054" s="2">
        <f>IPSA!A1231</f>
        <v>20100322</v>
      </c>
      <c r="C1054">
        <f>VLOOKUP($B1054,BANCA!$A$4:$F$1040000,5,0)/VLOOKUP($B1054,IPSA!$A$4:$F$1040000,5,0)</f>
        <v>1.1465568160286734</v>
      </c>
      <c r="D1054" s="2">
        <f t="shared" si="4831"/>
        <v>1.0873609343325752</v>
      </c>
      <c r="E1054">
        <f>VLOOKUP($B1054,'CONST.&amp;INMOB'!$A$4:$F$1040000,5,0)/VLOOKUP($B1054,IPSA!$A$4:$F$1040000,5,0)</f>
        <v>1.7240289846481502</v>
      </c>
      <c r="F1054" s="2">
        <f t="shared" si="4831"/>
        <v>1.4729910539166122</v>
      </c>
      <c r="G1054">
        <f>VLOOKUP($B1054,COMMODITIES!$A$4:$F$1040000,5,0)/VLOOKUP($B1054,IPSA!$A$4:$F$1040000,5,0)</f>
        <v>1.1072552124627002</v>
      </c>
      <c r="H1054" s="2">
        <f t="shared" ref="H1054" si="5038">AVERAGE(G1005:G1054)</f>
        <v>1.118523994673839</v>
      </c>
      <c r="I1054">
        <f>VLOOKUP($B1054,UTILITIES!$A$4:$F$1040000,5,0)/VLOOKUP($B1054,IPSA!$A$4:$F$1040000,5,0)</f>
        <v>0.94031853262440102</v>
      </c>
      <c r="J1054" s="2">
        <f t="shared" ref="J1054" si="5039">AVERAGE(I1005:I1054)</f>
        <v>0.97597256804395505</v>
      </c>
      <c r="K1054">
        <f>VLOOKUP($B1054,CONSUMO!$A$4:$F$1040000,5,0)/VLOOKUP($B1054,IPSA!$A$4:$F$1040000,5,0)</f>
        <v>0.93638847812072956</v>
      </c>
      <c r="L1054" s="2">
        <f t="shared" ref="L1054" si="5040">AVERAGE(K1005:K1054)</f>
        <v>0.91892009330144775</v>
      </c>
      <c r="M1054">
        <f>VLOOKUP($B1054,INDUSTRIAL!$A$4:$F$1040000,5,0)/VLOOKUP($B1054,IPSA!$A$4:$F$1040000,5,0)</f>
        <v>0.93163621101569061</v>
      </c>
      <c r="N1054" s="2">
        <f t="shared" ref="N1054" si="5041">AVERAGE(M1005:M1054)</f>
        <v>0.89922336552185622</v>
      </c>
      <c r="O1054">
        <f>VLOOKUP($B1054,RETAIL!$A$4:$F$1040000,5,0)/VLOOKUP($B1054,IPSA!$A$4:$F$1040000,5,0)</f>
        <v>1.080605679856294</v>
      </c>
      <c r="P1054" s="2">
        <f t="shared" ref="P1054" si="5042">AVERAGE(O1005:O1054)</f>
        <v>1.0387884437760471</v>
      </c>
    </row>
    <row r="1055" spans="1:16">
      <c r="A1055" t="str">
        <f t="shared" si="4912"/>
        <v/>
      </c>
      <c r="B1055" s="2">
        <f>IPSA!A1232</f>
        <v>20100323</v>
      </c>
      <c r="C1055">
        <f>VLOOKUP($B1055,BANCA!$A$4:$F$1040000,5,0)/VLOOKUP($B1055,IPSA!$A$4:$F$1040000,5,0)</f>
        <v>1.1510175919632748</v>
      </c>
      <c r="D1055" s="2">
        <f t="shared" si="4831"/>
        <v>1.0895730598517874</v>
      </c>
      <c r="E1055">
        <f>VLOOKUP($B1055,'CONST.&amp;INMOB'!$A$4:$F$1040000,5,0)/VLOOKUP($B1055,IPSA!$A$4:$F$1040000,5,0)</f>
        <v>1.7554460249223882</v>
      </c>
      <c r="F1055" s="2">
        <f t="shared" si="4831"/>
        <v>1.4801396568910841</v>
      </c>
      <c r="G1055">
        <f>VLOOKUP($B1055,COMMODITIES!$A$4:$F$1040000,5,0)/VLOOKUP($B1055,IPSA!$A$4:$F$1040000,5,0)</f>
        <v>1.1028621954068307</v>
      </c>
      <c r="H1055" s="2">
        <f t="shared" ref="H1055" si="5043">AVERAGE(G1006:G1055)</f>
        <v>1.1179766168916336</v>
      </c>
      <c r="I1055">
        <f>VLOOKUP($B1055,UTILITIES!$A$4:$F$1040000,5,0)/VLOOKUP($B1055,IPSA!$A$4:$F$1040000,5,0)</f>
        <v>0.94203679059506984</v>
      </c>
      <c r="J1055" s="2">
        <f t="shared" ref="J1055" si="5044">AVERAGE(I1006:I1055)</f>
        <v>0.97497287328949478</v>
      </c>
      <c r="K1055">
        <f>VLOOKUP($B1055,CONSUMO!$A$4:$F$1040000,5,0)/VLOOKUP($B1055,IPSA!$A$4:$F$1040000,5,0)</f>
        <v>0.92251708935085297</v>
      </c>
      <c r="L1055" s="2">
        <f t="shared" ref="L1055" si="5045">AVERAGE(K1006:K1055)</f>
        <v>0.91928979747379813</v>
      </c>
      <c r="M1055">
        <f>VLOOKUP($B1055,INDUSTRIAL!$A$4:$F$1040000,5,0)/VLOOKUP($B1055,IPSA!$A$4:$F$1040000,5,0)</f>
        <v>0.94183146470032986</v>
      </c>
      <c r="N1055" s="2">
        <f t="shared" ref="N1055" si="5046">AVERAGE(M1006:M1055)</f>
        <v>0.90062245822012832</v>
      </c>
      <c r="O1055">
        <f>VLOOKUP($B1055,RETAIL!$A$4:$F$1040000,5,0)/VLOOKUP($B1055,IPSA!$A$4:$F$1040000,5,0)</f>
        <v>1.073765904168565</v>
      </c>
      <c r="P1055" s="2">
        <f t="shared" ref="P1055" si="5047">AVERAGE(O1006:O1055)</f>
        <v>1.0398518095254459</v>
      </c>
    </row>
    <row r="1056" spans="1:16">
      <c r="A1056" t="str">
        <f t="shared" si="4912"/>
        <v/>
      </c>
      <c r="B1056" s="2">
        <f>IPSA!A1233</f>
        <v>20100324</v>
      </c>
      <c r="C1056">
        <f>VLOOKUP($B1056,BANCA!$A$4:$F$1040000,5,0)/VLOOKUP($B1056,IPSA!$A$4:$F$1040000,5,0)</f>
        <v>1.1453086807673212</v>
      </c>
      <c r="D1056" s="2">
        <f t="shared" si="4831"/>
        <v>1.0915705668793674</v>
      </c>
      <c r="E1056">
        <f>VLOOKUP($B1056,'CONST.&amp;INMOB'!$A$4:$F$1040000,5,0)/VLOOKUP($B1056,IPSA!$A$4:$F$1040000,5,0)</f>
        <v>1.7873443296325164</v>
      </c>
      <c r="F1056" s="2">
        <f t="shared" si="4831"/>
        <v>1.487550518228516</v>
      </c>
      <c r="G1056">
        <f>VLOOKUP($B1056,COMMODITIES!$A$4:$F$1040000,5,0)/VLOOKUP($B1056,IPSA!$A$4:$F$1040000,5,0)</f>
        <v>1.1050435529961462</v>
      </c>
      <c r="H1056" s="2">
        <f t="shared" ref="H1056" si="5048">AVERAGE(G1007:G1056)</f>
        <v>1.1175213545318763</v>
      </c>
      <c r="I1056">
        <f>VLOOKUP($B1056,UTILITIES!$A$4:$F$1040000,5,0)/VLOOKUP($B1056,IPSA!$A$4:$F$1040000,5,0)</f>
        <v>0.94236533648855658</v>
      </c>
      <c r="J1056" s="2">
        <f t="shared" ref="J1056" si="5049">AVERAGE(I1007:I1056)</f>
        <v>0.97394413697156534</v>
      </c>
      <c r="K1056">
        <f>VLOOKUP($B1056,CONSUMO!$A$4:$F$1040000,5,0)/VLOOKUP($B1056,IPSA!$A$4:$F$1040000,5,0)</f>
        <v>0.92146710462521753</v>
      </c>
      <c r="L1056" s="2">
        <f t="shared" ref="L1056" si="5050">AVERAGE(K1007:K1056)</f>
        <v>0.9195025473452606</v>
      </c>
      <c r="M1056">
        <f>VLOOKUP($B1056,INDUSTRIAL!$A$4:$F$1040000,5,0)/VLOOKUP($B1056,IPSA!$A$4:$F$1040000,5,0)</f>
        <v>0.94767255480354651</v>
      </c>
      <c r="N1056" s="2">
        <f t="shared" ref="N1056" si="5051">AVERAGE(M1007:M1056)</f>
        <v>0.90230566970279336</v>
      </c>
      <c r="O1056">
        <f>VLOOKUP($B1056,RETAIL!$A$4:$F$1040000,5,0)/VLOOKUP($B1056,IPSA!$A$4:$F$1040000,5,0)</f>
        <v>1.0652900186038774</v>
      </c>
      <c r="P1056" s="2">
        <f t="shared" ref="P1056" si="5052">AVERAGE(O1007:O1056)</f>
        <v>1.0406736809770269</v>
      </c>
    </row>
    <row r="1057" spans="1:16">
      <c r="A1057" t="str">
        <f t="shared" si="4912"/>
        <v/>
      </c>
      <c r="B1057" s="2">
        <f>IPSA!A1234</f>
        <v>20100325</v>
      </c>
      <c r="C1057">
        <f>VLOOKUP($B1057,BANCA!$A$4:$F$1040000,5,0)/VLOOKUP($B1057,IPSA!$A$4:$F$1040000,5,0)</f>
        <v>1.1583383753805483</v>
      </c>
      <c r="D1057" s="2">
        <f t="shared" si="4831"/>
        <v>1.0937253514147169</v>
      </c>
      <c r="E1057">
        <f>VLOOKUP($B1057,'CONST.&amp;INMOB'!$A$4:$F$1040000,5,0)/VLOOKUP($B1057,IPSA!$A$4:$F$1040000,5,0)</f>
        <v>1.8188210177006456</v>
      </c>
      <c r="F1057" s="2">
        <f t="shared" si="4831"/>
        <v>1.4956229920747117</v>
      </c>
      <c r="G1057">
        <f>VLOOKUP($B1057,COMMODITIES!$A$4:$F$1040000,5,0)/VLOOKUP($B1057,IPSA!$A$4:$F$1040000,5,0)</f>
        <v>1.1023892119878864</v>
      </c>
      <c r="H1057" s="2">
        <f t="shared" ref="H1057" si="5053">AVERAGE(G1008:G1057)</f>
        <v>1.1168281402769737</v>
      </c>
      <c r="I1057">
        <f>VLOOKUP($B1057,UTILITIES!$A$4:$F$1040000,5,0)/VLOOKUP($B1057,IPSA!$A$4:$F$1040000,5,0)</f>
        <v>0.94222532283736093</v>
      </c>
      <c r="J1057" s="2">
        <f t="shared" ref="J1057" si="5054">AVERAGE(I1008:I1057)</f>
        <v>0.97304661863752417</v>
      </c>
      <c r="K1057">
        <f>VLOOKUP($B1057,CONSUMO!$A$4:$F$1040000,5,0)/VLOOKUP($B1057,IPSA!$A$4:$F$1040000,5,0)</f>
        <v>0.91852956342522896</v>
      </c>
      <c r="L1057" s="2">
        <f t="shared" ref="L1057" si="5055">AVERAGE(K1008:K1057)</f>
        <v>0.91970421799071189</v>
      </c>
      <c r="M1057">
        <f>VLOOKUP($B1057,INDUSTRIAL!$A$4:$F$1040000,5,0)/VLOOKUP($B1057,IPSA!$A$4:$F$1040000,5,0)</f>
        <v>0.95089870833127133</v>
      </c>
      <c r="N1057" s="2">
        <f t="shared" ref="N1057" si="5056">AVERAGE(M1008:M1057)</f>
        <v>0.90417816414603758</v>
      </c>
      <c r="O1057">
        <f>VLOOKUP($B1057,RETAIL!$A$4:$F$1040000,5,0)/VLOOKUP($B1057,IPSA!$A$4:$F$1040000,5,0)</f>
        <v>1.0600314921745833</v>
      </c>
      <c r="P1057" s="2">
        <f t="shared" ref="P1057" si="5057">AVERAGE(O1008:O1057)</f>
        <v>1.0413520313115969</v>
      </c>
    </row>
    <row r="1058" spans="1:16">
      <c r="A1058" t="str">
        <f t="shared" si="4912"/>
        <v/>
      </c>
      <c r="B1058" s="2">
        <f>IPSA!A1235</f>
        <v>20100326</v>
      </c>
      <c r="C1058">
        <f>VLOOKUP($B1058,BANCA!$A$4:$F$1040000,5,0)/VLOOKUP($B1058,IPSA!$A$4:$F$1040000,5,0)</f>
        <v>1.1530635081400755</v>
      </c>
      <c r="D1058" s="2">
        <f t="shared" si="4831"/>
        <v>1.0956394602091484</v>
      </c>
      <c r="E1058">
        <f>VLOOKUP($B1058,'CONST.&amp;INMOB'!$A$4:$F$1040000,5,0)/VLOOKUP($B1058,IPSA!$A$4:$F$1040000,5,0)</f>
        <v>1.8369186760670604</v>
      </c>
      <c r="F1058" s="2">
        <f t="shared" si="4831"/>
        <v>1.5040581657459924</v>
      </c>
      <c r="G1058">
        <f>VLOOKUP($B1058,COMMODITIES!$A$4:$F$1040000,5,0)/VLOOKUP($B1058,IPSA!$A$4:$F$1040000,5,0)</f>
        <v>1.1009543812739719</v>
      </c>
      <c r="H1058" s="2">
        <f t="shared" ref="H1058" si="5058">AVERAGE(G1009:G1058)</f>
        <v>1.1161522849604824</v>
      </c>
      <c r="I1058">
        <f>VLOOKUP($B1058,UTILITIES!$A$4:$F$1040000,5,0)/VLOOKUP($B1058,IPSA!$A$4:$F$1040000,5,0)</f>
        <v>0.93788239336064971</v>
      </c>
      <c r="J1058" s="2">
        <f t="shared" ref="J1058" si="5059">AVERAGE(I1009:I1058)</f>
        <v>0.97213884081648405</v>
      </c>
      <c r="K1058">
        <f>VLOOKUP($B1058,CONSUMO!$A$4:$F$1040000,5,0)/VLOOKUP($B1058,IPSA!$A$4:$F$1040000,5,0)</f>
        <v>0.92128775186246925</v>
      </c>
      <c r="L1058" s="2">
        <f t="shared" ref="L1058" si="5060">AVERAGE(K1009:K1058)</f>
        <v>0.91981789712949447</v>
      </c>
      <c r="M1058">
        <f>VLOOKUP($B1058,INDUSTRIAL!$A$4:$F$1040000,5,0)/VLOOKUP($B1058,IPSA!$A$4:$F$1040000,5,0)</f>
        <v>0.95900527111667611</v>
      </c>
      <c r="N1058" s="2">
        <f t="shared" ref="N1058" si="5061">AVERAGE(M1009:M1058)</f>
        <v>0.90620903055507673</v>
      </c>
      <c r="O1058">
        <f>VLOOKUP($B1058,RETAIL!$A$4:$F$1040000,5,0)/VLOOKUP($B1058,IPSA!$A$4:$F$1040000,5,0)</f>
        <v>1.0621621527900962</v>
      </c>
      <c r="P1058" s="2">
        <f t="shared" ref="P1058" si="5062">AVERAGE(O1009:O1058)</f>
        <v>1.0420122079722141</v>
      </c>
    </row>
    <row r="1059" spans="1:16">
      <c r="A1059" t="str">
        <f t="shared" si="4912"/>
        <v/>
      </c>
      <c r="B1059" s="2">
        <f>IPSA!A1236</f>
        <v>20100329</v>
      </c>
      <c r="C1059">
        <f>VLOOKUP($B1059,BANCA!$A$4:$F$1040000,5,0)/VLOOKUP($B1059,IPSA!$A$4:$F$1040000,5,0)</f>
        <v>1.1362431648141815</v>
      </c>
      <c r="D1059" s="2">
        <f t="shared" si="4831"/>
        <v>1.097207886428889</v>
      </c>
      <c r="E1059">
        <f>VLOOKUP($B1059,'CONST.&amp;INMOB'!$A$4:$F$1040000,5,0)/VLOOKUP($B1059,IPSA!$A$4:$F$1040000,5,0)</f>
        <v>1.8730428894977957</v>
      </c>
      <c r="F1059" s="2">
        <f t="shared" si="4831"/>
        <v>1.5132133838199615</v>
      </c>
      <c r="G1059">
        <f>VLOOKUP($B1059,COMMODITIES!$A$4:$F$1040000,5,0)/VLOOKUP($B1059,IPSA!$A$4:$F$1040000,5,0)</f>
        <v>1.0964226757965339</v>
      </c>
      <c r="H1059" s="2">
        <f t="shared" ref="H1059" si="5063">AVERAGE(G1010:G1059)</f>
        <v>1.1153548976624288</v>
      </c>
      <c r="I1059">
        <f>VLOOKUP($B1059,UTILITIES!$A$4:$F$1040000,5,0)/VLOOKUP($B1059,IPSA!$A$4:$F$1040000,5,0)</f>
        <v>0.9454565454254682</v>
      </c>
      <c r="J1059" s="2">
        <f t="shared" ref="J1059" si="5064">AVERAGE(I1010:I1059)</f>
        <v>0.9714041136600633</v>
      </c>
      <c r="K1059">
        <f>VLOOKUP($B1059,CONSUMO!$A$4:$F$1040000,5,0)/VLOOKUP($B1059,IPSA!$A$4:$F$1040000,5,0)</f>
        <v>0.91638199240744045</v>
      </c>
      <c r="L1059" s="2">
        <f t="shared" ref="L1059" si="5065">AVERAGE(K1010:K1059)</f>
        <v>0.91982181116890982</v>
      </c>
      <c r="M1059">
        <f>VLOOKUP($B1059,INDUSTRIAL!$A$4:$F$1040000,5,0)/VLOOKUP($B1059,IPSA!$A$4:$F$1040000,5,0)</f>
        <v>0.95808046383014955</v>
      </c>
      <c r="N1059" s="2">
        <f t="shared" ref="N1059" si="5066">AVERAGE(M1010:M1059)</f>
        <v>0.90811614973169863</v>
      </c>
      <c r="O1059">
        <f>VLOOKUP($B1059,RETAIL!$A$4:$F$1040000,5,0)/VLOOKUP($B1059,IPSA!$A$4:$F$1040000,5,0)</f>
        <v>1.0745129700662848</v>
      </c>
      <c r="P1059" s="2">
        <f t="shared" ref="P1059" si="5067">AVERAGE(O1010:O1059)</f>
        <v>1.0430187288167141</v>
      </c>
    </row>
    <row r="1060" spans="1:16">
      <c r="A1060" t="str">
        <f t="shared" si="4912"/>
        <v/>
      </c>
      <c r="B1060" s="2">
        <f>IPSA!A1237</f>
        <v>20100330</v>
      </c>
      <c r="C1060">
        <f>VLOOKUP($B1060,BANCA!$A$4:$F$1040000,5,0)/VLOOKUP($B1060,IPSA!$A$4:$F$1040000,5,0)</f>
        <v>1.1397734827858714</v>
      </c>
      <c r="D1060" s="2">
        <f t="shared" si="4831"/>
        <v>1.0987200694532568</v>
      </c>
      <c r="E1060">
        <f>VLOOKUP($B1060,'CONST.&amp;INMOB'!$A$4:$F$1040000,5,0)/VLOOKUP($B1060,IPSA!$A$4:$F$1040000,5,0)</f>
        <v>1.8495471728396178</v>
      </c>
      <c r="F1060" s="2">
        <f t="shared" si="4831"/>
        <v>1.5222147284070386</v>
      </c>
      <c r="G1060">
        <f>VLOOKUP($B1060,COMMODITIES!$A$4:$F$1040000,5,0)/VLOOKUP($B1060,IPSA!$A$4:$F$1040000,5,0)</f>
        <v>1.1087101401290269</v>
      </c>
      <c r="H1060" s="2">
        <f t="shared" ref="H1060" si="5068">AVERAGE(G1011:G1060)</f>
        <v>1.1148368224130194</v>
      </c>
      <c r="I1060">
        <f>VLOOKUP($B1060,UTILITIES!$A$4:$F$1040000,5,0)/VLOOKUP($B1060,IPSA!$A$4:$F$1040000,5,0)</f>
        <v>0.93739420702234189</v>
      </c>
      <c r="J1060" s="2">
        <f t="shared" ref="J1060" si="5069">AVERAGE(I1011:I1060)</f>
        <v>0.97047219428960441</v>
      </c>
      <c r="K1060">
        <f>VLOOKUP($B1060,CONSUMO!$A$4:$F$1040000,5,0)/VLOOKUP($B1060,IPSA!$A$4:$F$1040000,5,0)</f>
        <v>0.91786904177935746</v>
      </c>
      <c r="L1060" s="2">
        <f t="shared" ref="L1060" si="5070">AVERAGE(K1011:K1060)</f>
        <v>0.91979858088566768</v>
      </c>
      <c r="M1060">
        <f>VLOOKUP($B1060,INDUSTRIAL!$A$4:$F$1040000,5,0)/VLOOKUP($B1060,IPSA!$A$4:$F$1040000,5,0)</f>
        <v>0.94933868261601817</v>
      </c>
      <c r="N1060" s="2">
        <f t="shared" ref="N1060" si="5071">AVERAGE(M1011:M1060)</f>
        <v>0.90997129194261828</v>
      </c>
      <c r="O1060">
        <f>VLOOKUP($B1060,RETAIL!$A$4:$F$1040000,5,0)/VLOOKUP($B1060,IPSA!$A$4:$F$1040000,5,0)</f>
        <v>1.0743044701303077</v>
      </c>
      <c r="P1060" s="2">
        <f t="shared" ref="P1060" si="5072">AVERAGE(O1011:O1060)</f>
        <v>1.0440402116824408</v>
      </c>
    </row>
    <row r="1061" spans="1:16">
      <c r="A1061" t="str">
        <f t="shared" si="4912"/>
        <v/>
      </c>
      <c r="B1061" s="2">
        <f>IPSA!A1238</f>
        <v>20100331</v>
      </c>
      <c r="C1061">
        <f>VLOOKUP($B1061,BANCA!$A$4:$F$1040000,5,0)/VLOOKUP($B1061,IPSA!$A$4:$F$1040000,5,0)</f>
        <v>1.1473990059841317</v>
      </c>
      <c r="D1061" s="2">
        <f t="shared" si="4831"/>
        <v>1.1002558422172724</v>
      </c>
      <c r="E1061">
        <f>VLOOKUP($B1061,'CONST.&amp;INMOB'!$A$4:$F$1040000,5,0)/VLOOKUP($B1061,IPSA!$A$4:$F$1040000,5,0)</f>
        <v>1.7883813932006933</v>
      </c>
      <c r="F1061" s="2">
        <f t="shared" si="4831"/>
        <v>1.5299619521210019</v>
      </c>
      <c r="G1061">
        <f>VLOOKUP($B1061,COMMODITIES!$A$4:$F$1040000,5,0)/VLOOKUP($B1061,IPSA!$A$4:$F$1040000,5,0)</f>
        <v>1.1071337366689704</v>
      </c>
      <c r="H1061" s="2">
        <f t="shared" ref="H1061" si="5073">AVERAGE(G1012:G1061)</f>
        <v>1.1142922060844231</v>
      </c>
      <c r="I1061">
        <f>VLOOKUP($B1061,UTILITIES!$A$4:$F$1040000,5,0)/VLOOKUP($B1061,IPSA!$A$4:$F$1040000,5,0)</f>
        <v>0.93802375104268554</v>
      </c>
      <c r="J1061" s="2">
        <f t="shared" ref="J1061" si="5074">AVERAGE(I1012:I1061)</f>
        <v>0.96951457275388786</v>
      </c>
      <c r="K1061">
        <f>VLOOKUP($B1061,CONSUMO!$A$4:$F$1040000,5,0)/VLOOKUP($B1061,IPSA!$A$4:$F$1040000,5,0)</f>
        <v>0.92652345036125616</v>
      </c>
      <c r="L1061" s="2">
        <f t="shared" ref="L1061" si="5075">AVERAGE(K1012:K1061)</f>
        <v>0.91978928120285408</v>
      </c>
      <c r="M1061">
        <f>VLOOKUP($B1061,INDUSTRIAL!$A$4:$F$1040000,5,0)/VLOOKUP($B1061,IPSA!$A$4:$F$1040000,5,0)</f>
        <v>0.94839732679195099</v>
      </c>
      <c r="N1061" s="2">
        <f t="shared" ref="N1061" si="5076">AVERAGE(M1012:M1061)</f>
        <v>0.91200523077511719</v>
      </c>
      <c r="O1061">
        <f>VLOOKUP($B1061,RETAIL!$A$4:$F$1040000,5,0)/VLOOKUP($B1061,IPSA!$A$4:$F$1040000,5,0)</f>
        <v>1.07704646066202</v>
      </c>
      <c r="P1061" s="2">
        <f t="shared" ref="P1061" si="5077">AVERAGE(O1012:O1061)</f>
        <v>1.0451511906868414</v>
      </c>
    </row>
    <row r="1062" spans="1:16">
      <c r="A1062" t="str">
        <f t="shared" si="4912"/>
        <v/>
      </c>
      <c r="B1062" s="2">
        <f>IPSA!A1239</f>
        <v>20100401</v>
      </c>
      <c r="C1062">
        <f>VLOOKUP($B1062,BANCA!$A$4:$F$1040000,5,0)/VLOOKUP($B1062,IPSA!$A$4:$F$1040000,5,0)</f>
        <v>1.1488003697446347</v>
      </c>
      <c r="D1062" s="2">
        <f t="shared" si="4831"/>
        <v>1.1015706494441495</v>
      </c>
      <c r="E1062">
        <f>VLOOKUP($B1062,'CONST.&amp;INMOB'!$A$4:$F$1040000,5,0)/VLOOKUP($B1062,IPSA!$A$4:$F$1040000,5,0)</f>
        <v>1.7550133850821412</v>
      </c>
      <c r="F1062" s="2">
        <f t="shared" si="4831"/>
        <v>1.5371727608896277</v>
      </c>
      <c r="G1062">
        <f>VLOOKUP($B1062,COMMODITIES!$A$4:$F$1040000,5,0)/VLOOKUP($B1062,IPSA!$A$4:$F$1040000,5,0)</f>
        <v>1.1115098019965894</v>
      </c>
      <c r="H1062" s="2">
        <f t="shared" ref="H1062" si="5078">AVERAGE(G1013:G1062)</f>
        <v>1.114012930092902</v>
      </c>
      <c r="I1062">
        <f>VLOOKUP($B1062,UTILITIES!$A$4:$F$1040000,5,0)/VLOOKUP($B1062,IPSA!$A$4:$F$1040000,5,0)</f>
        <v>0.93895765597483172</v>
      </c>
      <c r="J1062" s="2">
        <f t="shared" ref="J1062" si="5079">AVERAGE(I1013:I1062)</f>
        <v>0.96851484398043819</v>
      </c>
      <c r="K1062">
        <f>VLOOKUP($B1062,CONSUMO!$A$4:$F$1040000,5,0)/VLOOKUP($B1062,IPSA!$A$4:$F$1040000,5,0)</f>
        <v>0.91612445086420713</v>
      </c>
      <c r="L1062" s="2">
        <f t="shared" ref="L1062" si="5080">AVERAGE(K1013:K1062)</f>
        <v>0.91952675047197086</v>
      </c>
      <c r="M1062">
        <f>VLOOKUP($B1062,INDUSTRIAL!$A$4:$F$1040000,5,0)/VLOOKUP($B1062,IPSA!$A$4:$F$1040000,5,0)</f>
        <v>0.93926191622367761</v>
      </c>
      <c r="N1062" s="2">
        <f t="shared" ref="N1062" si="5081">AVERAGE(M1013:M1062)</f>
        <v>0.91372086858073176</v>
      </c>
      <c r="O1062">
        <f>VLOOKUP($B1062,RETAIL!$A$4:$F$1040000,5,0)/VLOOKUP($B1062,IPSA!$A$4:$F$1040000,5,0)</f>
        <v>1.0746764142245351</v>
      </c>
      <c r="P1062" s="2">
        <f t="shared" ref="P1062" si="5082">AVERAGE(O1013:O1062)</f>
        <v>1.0462471687386179</v>
      </c>
    </row>
    <row r="1063" spans="1:16">
      <c r="A1063" t="str">
        <f t="shared" si="4912"/>
        <v/>
      </c>
      <c r="B1063" s="2">
        <f>IPSA!A1240</f>
        <v>20100405</v>
      </c>
      <c r="C1063">
        <f>VLOOKUP($B1063,BANCA!$A$4:$F$1040000,5,0)/VLOOKUP($B1063,IPSA!$A$4:$F$1040000,5,0)</f>
        <v>1.1514152956732664</v>
      </c>
      <c r="D1063" s="2">
        <f t="shared" si="4831"/>
        <v>1.1032207795736826</v>
      </c>
      <c r="E1063">
        <f>VLOOKUP($B1063,'CONST.&amp;INMOB'!$A$4:$F$1040000,5,0)/VLOOKUP($B1063,IPSA!$A$4:$F$1040000,5,0)</f>
        <v>1.7675340090474856</v>
      </c>
      <c r="F1063" s="2">
        <f t="shared" si="4831"/>
        <v>1.5444338706120435</v>
      </c>
      <c r="G1063">
        <f>VLOOKUP($B1063,COMMODITIES!$A$4:$F$1040000,5,0)/VLOOKUP($B1063,IPSA!$A$4:$F$1040000,5,0)</f>
        <v>1.116601440973229</v>
      </c>
      <c r="H1063" s="2">
        <f t="shared" ref="H1063" si="5083">AVERAGE(G1014:G1063)</f>
        <v>1.1138724834327671</v>
      </c>
      <c r="I1063">
        <f>VLOOKUP($B1063,UTILITIES!$A$4:$F$1040000,5,0)/VLOOKUP($B1063,IPSA!$A$4:$F$1040000,5,0)</f>
        <v>0.93662476235853187</v>
      </c>
      <c r="J1063" s="2">
        <f t="shared" ref="J1063" si="5084">AVERAGE(I1014:I1063)</f>
        <v>0.96729943183291733</v>
      </c>
      <c r="K1063">
        <f>VLOOKUP($B1063,CONSUMO!$A$4:$F$1040000,5,0)/VLOOKUP($B1063,IPSA!$A$4:$F$1040000,5,0)</f>
        <v>0.91503811406059066</v>
      </c>
      <c r="L1063" s="2">
        <f t="shared" ref="L1063" si="5085">AVERAGE(K1014:K1063)</f>
        <v>0.91925265241561926</v>
      </c>
      <c r="M1063">
        <f>VLOOKUP($B1063,INDUSTRIAL!$A$4:$F$1040000,5,0)/VLOOKUP($B1063,IPSA!$A$4:$F$1040000,5,0)</f>
        <v>0.92850720669465858</v>
      </c>
      <c r="N1063" s="2">
        <f t="shared" ref="N1063" si="5086">AVERAGE(M1014:M1063)</f>
        <v>0.91496443573709829</v>
      </c>
      <c r="O1063">
        <f>VLOOKUP($B1063,RETAIL!$A$4:$F$1040000,5,0)/VLOOKUP($B1063,IPSA!$A$4:$F$1040000,5,0)</f>
        <v>1.0690833347700226</v>
      </c>
      <c r="P1063" s="2">
        <f t="shared" ref="P1063" si="5087">AVERAGE(O1014:O1063)</f>
        <v>1.047392230524004</v>
      </c>
    </row>
    <row r="1064" spans="1:16">
      <c r="A1064" t="str">
        <f t="shared" si="4912"/>
        <v/>
      </c>
      <c r="B1064" s="2">
        <f>IPSA!A1241</f>
        <v>20100406</v>
      </c>
      <c r="C1064">
        <f>VLOOKUP($B1064,BANCA!$A$4:$F$1040000,5,0)/VLOOKUP($B1064,IPSA!$A$4:$F$1040000,5,0)</f>
        <v>1.147826730033435</v>
      </c>
      <c r="D1064" s="2">
        <f t="shared" si="4831"/>
        <v>1.1046147924774825</v>
      </c>
      <c r="E1064">
        <f>VLOOKUP($B1064,'CONST.&amp;INMOB'!$A$4:$F$1040000,5,0)/VLOOKUP($B1064,IPSA!$A$4:$F$1040000,5,0)</f>
        <v>1.7759566967801532</v>
      </c>
      <c r="F1064" s="2">
        <f t="shared" si="4831"/>
        <v>1.5523105731518307</v>
      </c>
      <c r="G1064">
        <f>VLOOKUP($B1064,COMMODITIES!$A$4:$F$1040000,5,0)/VLOOKUP($B1064,IPSA!$A$4:$F$1040000,5,0)</f>
        <v>1.1179174597243469</v>
      </c>
      <c r="H1064" s="2">
        <f t="shared" ref="H1064" si="5088">AVERAGE(G1015:G1064)</f>
        <v>1.1137201446182323</v>
      </c>
      <c r="I1064">
        <f>VLOOKUP($B1064,UTILITIES!$A$4:$F$1040000,5,0)/VLOOKUP($B1064,IPSA!$A$4:$F$1040000,5,0)</f>
        <v>0.93609064406014386</v>
      </c>
      <c r="J1064" s="2">
        <f t="shared" ref="J1064" si="5089">AVERAGE(I1015:I1064)</f>
        <v>0.96599496125886364</v>
      </c>
      <c r="K1064">
        <f>VLOOKUP($B1064,CONSUMO!$A$4:$F$1040000,5,0)/VLOOKUP($B1064,IPSA!$A$4:$F$1040000,5,0)</f>
        <v>0.90870125371228838</v>
      </c>
      <c r="L1064" s="2">
        <f t="shared" ref="L1064" si="5090">AVERAGE(K1015:K1064)</f>
        <v>0.91894845641218548</v>
      </c>
      <c r="M1064">
        <f>VLOOKUP($B1064,INDUSTRIAL!$A$4:$F$1040000,5,0)/VLOOKUP($B1064,IPSA!$A$4:$F$1040000,5,0)</f>
        <v>0.92662143805197794</v>
      </c>
      <c r="N1064" s="2">
        <f t="shared" ref="N1064" si="5091">AVERAGE(M1015:M1064)</f>
        <v>0.91639980559416367</v>
      </c>
      <c r="O1064">
        <f>VLOOKUP($B1064,RETAIL!$A$4:$F$1040000,5,0)/VLOOKUP($B1064,IPSA!$A$4:$F$1040000,5,0)</f>
        <v>1.0680891753627306</v>
      </c>
      <c r="P1064" s="2">
        <f t="shared" ref="P1064" si="5092">AVERAGE(O1015:O1064)</f>
        <v>1.0485659376835281</v>
      </c>
    </row>
    <row r="1065" spans="1:16">
      <c r="A1065" t="str">
        <f t="shared" si="4912"/>
        <v/>
      </c>
      <c r="B1065" s="2">
        <f>IPSA!A1242</f>
        <v>20100407</v>
      </c>
      <c r="C1065">
        <f>VLOOKUP($B1065,BANCA!$A$4:$F$1040000,5,0)/VLOOKUP($B1065,IPSA!$A$4:$F$1040000,5,0)</f>
        <v>1.1611123738669291</v>
      </c>
      <c r="D1065" s="2">
        <f t="shared" si="4831"/>
        <v>1.1060203444250913</v>
      </c>
      <c r="E1065">
        <f>VLOOKUP($B1065,'CONST.&amp;INMOB'!$A$4:$F$1040000,5,0)/VLOOKUP($B1065,IPSA!$A$4:$F$1040000,5,0)</f>
        <v>1.7717698309307057</v>
      </c>
      <c r="F1065" s="2">
        <f t="shared" si="4831"/>
        <v>1.560273625940092</v>
      </c>
      <c r="G1065">
        <f>VLOOKUP($B1065,COMMODITIES!$A$4:$F$1040000,5,0)/VLOOKUP($B1065,IPSA!$A$4:$F$1040000,5,0)</f>
        <v>1.1151538924123383</v>
      </c>
      <c r="H1065" s="2">
        <f t="shared" ref="H1065" si="5093">AVERAGE(G1016:G1065)</f>
        <v>1.1135235368231684</v>
      </c>
      <c r="I1065">
        <f>VLOOKUP($B1065,UTILITIES!$A$4:$F$1040000,5,0)/VLOOKUP($B1065,IPSA!$A$4:$F$1040000,5,0)</f>
        <v>0.93426572336642333</v>
      </c>
      <c r="J1065" s="2">
        <f t="shared" ref="J1065" si="5094">AVERAGE(I1016:I1065)</f>
        <v>0.96467550852996242</v>
      </c>
      <c r="K1065">
        <f>VLOOKUP($B1065,CONSUMO!$A$4:$F$1040000,5,0)/VLOOKUP($B1065,IPSA!$A$4:$F$1040000,5,0)</f>
        <v>0.91155871836201374</v>
      </c>
      <c r="L1065" s="2">
        <f t="shared" ref="L1065" si="5095">AVERAGE(K1016:K1065)</f>
        <v>0.91873596284194436</v>
      </c>
      <c r="M1065">
        <f>VLOOKUP($B1065,INDUSTRIAL!$A$4:$F$1040000,5,0)/VLOOKUP($B1065,IPSA!$A$4:$F$1040000,5,0)</f>
        <v>0.92454940182174539</v>
      </c>
      <c r="N1065" s="2">
        <f t="shared" ref="N1065" si="5096">AVERAGE(M1016:M1065)</f>
        <v>0.91784486447753977</v>
      </c>
      <c r="O1065">
        <f>VLOOKUP($B1065,RETAIL!$A$4:$F$1040000,5,0)/VLOOKUP($B1065,IPSA!$A$4:$F$1040000,5,0)</f>
        <v>1.0649370519832555</v>
      </c>
      <c r="P1065" s="2">
        <f t="shared" ref="P1065" si="5097">AVERAGE(O1016:O1065)</f>
        <v>1.049832232387621</v>
      </c>
    </row>
    <row r="1066" spans="1:16">
      <c r="A1066" t="str">
        <f t="shared" si="4912"/>
        <v/>
      </c>
      <c r="B1066" s="2">
        <f>IPSA!A1243</f>
        <v>20100408</v>
      </c>
      <c r="C1066">
        <f>VLOOKUP($B1066,BANCA!$A$4:$F$1040000,5,0)/VLOOKUP($B1066,IPSA!$A$4:$F$1040000,5,0)</f>
        <v>1.1783737719611875</v>
      </c>
      <c r="D1066" s="2">
        <f t="shared" si="4831"/>
        <v>1.1084820682864809</v>
      </c>
      <c r="E1066">
        <f>VLOOKUP($B1066,'CONST.&amp;INMOB'!$A$4:$F$1040000,5,0)/VLOOKUP($B1066,IPSA!$A$4:$F$1040000,5,0)</f>
        <v>1.7543595916500803</v>
      </c>
      <c r="F1066" s="2">
        <f t="shared" si="4831"/>
        <v>1.5678301592131363</v>
      </c>
      <c r="G1066">
        <f>VLOOKUP($B1066,COMMODITIES!$A$4:$F$1040000,5,0)/VLOOKUP($B1066,IPSA!$A$4:$F$1040000,5,0)</f>
        <v>1.1127336822347309</v>
      </c>
      <c r="H1066" s="2">
        <f t="shared" ref="H1066" si="5098">AVERAGE(G1017:G1066)</f>
        <v>1.1131995791358735</v>
      </c>
      <c r="I1066">
        <f>VLOOKUP($B1066,UTILITIES!$A$4:$F$1040000,5,0)/VLOOKUP($B1066,IPSA!$A$4:$F$1040000,5,0)</f>
        <v>0.92961451000804129</v>
      </c>
      <c r="J1066" s="2">
        <f t="shared" ref="J1066" si="5099">AVERAGE(I1017:I1066)</f>
        <v>0.96313067551035003</v>
      </c>
      <c r="K1066">
        <f>VLOOKUP($B1066,CONSUMO!$A$4:$F$1040000,5,0)/VLOOKUP($B1066,IPSA!$A$4:$F$1040000,5,0)</f>
        <v>0.90908758515016175</v>
      </c>
      <c r="L1066" s="2">
        <f t="shared" ref="L1066" si="5100">AVERAGE(K1017:K1066)</f>
        <v>0.91851370701099522</v>
      </c>
      <c r="M1066">
        <f>VLOOKUP($B1066,INDUSTRIAL!$A$4:$F$1040000,5,0)/VLOOKUP($B1066,IPSA!$A$4:$F$1040000,5,0)</f>
        <v>0.93180178173195882</v>
      </c>
      <c r="N1066" s="2">
        <f t="shared" ref="N1066" si="5101">AVERAGE(M1017:M1066)</f>
        <v>0.91910502594240073</v>
      </c>
      <c r="O1066">
        <f>VLOOKUP($B1066,RETAIL!$A$4:$F$1040000,5,0)/VLOOKUP($B1066,IPSA!$A$4:$F$1040000,5,0)</f>
        <v>1.0623574845565558</v>
      </c>
      <c r="P1066" s="2">
        <f t="shared" ref="P1066" si="5102">AVERAGE(O1017:O1066)</f>
        <v>1.051140716381366</v>
      </c>
    </row>
    <row r="1067" spans="1:16">
      <c r="A1067" t="str">
        <f t="shared" si="4912"/>
        <v/>
      </c>
      <c r="B1067" s="2">
        <f>IPSA!A1244</f>
        <v>20100409</v>
      </c>
      <c r="C1067">
        <f>VLOOKUP($B1067,BANCA!$A$4:$F$1040000,5,0)/VLOOKUP($B1067,IPSA!$A$4:$F$1040000,5,0)</f>
        <v>1.1747527838252498</v>
      </c>
      <c r="D1067" s="2">
        <f t="shared" si="4831"/>
        <v>1.1108912515130545</v>
      </c>
      <c r="E1067">
        <f>VLOOKUP($B1067,'CONST.&amp;INMOB'!$A$4:$F$1040000,5,0)/VLOOKUP($B1067,IPSA!$A$4:$F$1040000,5,0)</f>
        <v>1.7667320357547656</v>
      </c>
      <c r="F1067" s="2">
        <f t="shared" si="4831"/>
        <v>1.5755826434137916</v>
      </c>
      <c r="G1067">
        <f>VLOOKUP($B1067,COMMODITIES!$A$4:$F$1040000,5,0)/VLOOKUP($B1067,IPSA!$A$4:$F$1040000,5,0)</f>
        <v>1.1048024808154524</v>
      </c>
      <c r="H1067" s="2">
        <f t="shared" ref="H1067" si="5103">AVERAGE(G1018:G1067)</f>
        <v>1.112741241065432</v>
      </c>
      <c r="I1067">
        <f>VLOOKUP($B1067,UTILITIES!$A$4:$F$1040000,5,0)/VLOOKUP($B1067,IPSA!$A$4:$F$1040000,5,0)</f>
        <v>0.93117480874011171</v>
      </c>
      <c r="J1067" s="2">
        <f t="shared" ref="J1067" si="5104">AVERAGE(I1018:I1067)</f>
        <v>0.96167075921419287</v>
      </c>
      <c r="K1067">
        <f>VLOOKUP($B1067,CONSUMO!$A$4:$F$1040000,5,0)/VLOOKUP($B1067,IPSA!$A$4:$F$1040000,5,0)</f>
        <v>0.91834780605811395</v>
      </c>
      <c r="L1067" s="2">
        <f t="shared" ref="L1067" si="5105">AVERAGE(K1018:K1067)</f>
        <v>0.91841802280418861</v>
      </c>
      <c r="M1067">
        <f>VLOOKUP($B1067,INDUSTRIAL!$A$4:$F$1040000,5,0)/VLOOKUP($B1067,IPSA!$A$4:$F$1040000,5,0)</f>
        <v>0.93616480818054892</v>
      </c>
      <c r="N1067" s="2">
        <f t="shared" ref="N1067" si="5106">AVERAGE(M1018:M1067)</f>
        <v>0.92045749484931749</v>
      </c>
      <c r="O1067">
        <f>VLOOKUP($B1067,RETAIL!$A$4:$F$1040000,5,0)/VLOOKUP($B1067,IPSA!$A$4:$F$1040000,5,0)</f>
        <v>1.0675259643675572</v>
      </c>
      <c r="P1067" s="2">
        <f t="shared" ref="P1067" si="5107">AVERAGE(O1018:O1067)</f>
        <v>1.0524969961106441</v>
      </c>
    </row>
    <row r="1068" spans="1:16">
      <c r="A1068" t="str">
        <f t="shared" si="4912"/>
        <v/>
      </c>
      <c r="B1068" s="2">
        <f>IPSA!A1245</f>
        <v>20100412</v>
      </c>
      <c r="C1068">
        <f>VLOOKUP($B1068,BANCA!$A$4:$F$1040000,5,0)/VLOOKUP($B1068,IPSA!$A$4:$F$1040000,5,0)</f>
        <v>1.1697309089009065</v>
      </c>
      <c r="D1068" s="2">
        <f t="shared" si="4831"/>
        <v>1.1132066780372836</v>
      </c>
      <c r="E1068">
        <f>VLOOKUP($B1068,'CONST.&amp;INMOB'!$A$4:$F$1040000,5,0)/VLOOKUP($B1068,IPSA!$A$4:$F$1040000,5,0)</f>
        <v>1.7369626668756695</v>
      </c>
      <c r="F1068" s="2">
        <f t="shared" si="4831"/>
        <v>1.5824725981759977</v>
      </c>
      <c r="G1068">
        <f>VLOOKUP($B1068,COMMODITIES!$A$4:$F$1040000,5,0)/VLOOKUP($B1068,IPSA!$A$4:$F$1040000,5,0)</f>
        <v>1.102870653394989</v>
      </c>
      <c r="H1068" s="2">
        <f t="shared" ref="H1068" si="5108">AVERAGE(G1019:G1068)</f>
        <v>1.1121355978991136</v>
      </c>
      <c r="I1068">
        <f>VLOOKUP($B1068,UTILITIES!$A$4:$F$1040000,5,0)/VLOOKUP($B1068,IPSA!$A$4:$F$1040000,5,0)</f>
        <v>0.93156934974005279</v>
      </c>
      <c r="J1068" s="2">
        <f t="shared" ref="J1068" si="5109">AVERAGE(I1019:I1068)</f>
        <v>0.96029886972579448</v>
      </c>
      <c r="K1068">
        <f>VLOOKUP($B1068,CONSUMO!$A$4:$F$1040000,5,0)/VLOOKUP($B1068,IPSA!$A$4:$F$1040000,5,0)</f>
        <v>0.91305039579904379</v>
      </c>
      <c r="L1068" s="2">
        <f t="shared" ref="L1068" si="5110">AVERAGE(K1019:K1068)</f>
        <v>0.91845850764852954</v>
      </c>
      <c r="M1068">
        <f>VLOOKUP($B1068,INDUSTRIAL!$A$4:$F$1040000,5,0)/VLOOKUP($B1068,IPSA!$A$4:$F$1040000,5,0)</f>
        <v>0.94851059382919256</v>
      </c>
      <c r="N1068" s="2">
        <f t="shared" ref="N1068" si="5111">AVERAGE(M1019:M1068)</f>
        <v>0.92189913069915175</v>
      </c>
      <c r="O1068">
        <f>VLOOKUP($B1068,RETAIL!$A$4:$F$1040000,5,0)/VLOOKUP($B1068,IPSA!$A$4:$F$1040000,5,0)</f>
        <v>1.0660621260809364</v>
      </c>
      <c r="P1068" s="2">
        <f t="shared" ref="P1068" si="5112">AVERAGE(O1019:O1068)</f>
        <v>1.0538795361721176</v>
      </c>
    </row>
    <row r="1069" spans="1:16">
      <c r="A1069" t="str">
        <f t="shared" si="4912"/>
        <v/>
      </c>
      <c r="B1069" s="2">
        <f>IPSA!A1246</f>
        <v>20100413</v>
      </c>
      <c r="C1069">
        <f>VLOOKUP($B1069,BANCA!$A$4:$F$1040000,5,0)/VLOOKUP($B1069,IPSA!$A$4:$F$1040000,5,0)</f>
        <v>1.1718621283802904</v>
      </c>
      <c r="D1069" s="2">
        <f t="shared" si="4831"/>
        <v>1.1159174697370471</v>
      </c>
      <c r="E1069">
        <f>VLOOKUP($B1069,'CONST.&amp;INMOB'!$A$4:$F$1040000,5,0)/VLOOKUP($B1069,IPSA!$A$4:$F$1040000,5,0)</f>
        <v>1.7436049338981736</v>
      </c>
      <c r="F1069" s="2">
        <f t="shared" si="4831"/>
        <v>1.5897456329406563</v>
      </c>
      <c r="G1069">
        <f>VLOOKUP($B1069,COMMODITIES!$A$4:$F$1040000,5,0)/VLOOKUP($B1069,IPSA!$A$4:$F$1040000,5,0)</f>
        <v>1.1035790046261846</v>
      </c>
      <c r="H1069" s="2">
        <f t="shared" ref="H1069" si="5113">AVERAGE(G1020:G1069)</f>
        <v>1.1114418918936833</v>
      </c>
      <c r="I1069">
        <f>VLOOKUP($B1069,UTILITIES!$A$4:$F$1040000,5,0)/VLOOKUP($B1069,IPSA!$A$4:$F$1040000,5,0)</f>
        <v>0.93140638526663966</v>
      </c>
      <c r="J1069" s="2">
        <f t="shared" ref="J1069" si="5114">AVERAGE(I1020:I1069)</f>
        <v>0.95892796284554704</v>
      </c>
      <c r="K1069">
        <f>VLOOKUP($B1069,CONSUMO!$A$4:$F$1040000,5,0)/VLOOKUP($B1069,IPSA!$A$4:$F$1040000,5,0)</f>
        <v>0.91699069522729515</v>
      </c>
      <c r="L1069" s="2">
        <f t="shared" ref="L1069" si="5115">AVERAGE(K1020:K1069)</f>
        <v>0.91866331434769211</v>
      </c>
      <c r="M1069">
        <f>VLOOKUP($B1069,INDUSTRIAL!$A$4:$F$1040000,5,0)/VLOOKUP($B1069,IPSA!$A$4:$F$1040000,5,0)</f>
        <v>0.95057586250987813</v>
      </c>
      <c r="N1069" s="2">
        <f t="shared" ref="N1069" si="5116">AVERAGE(M1020:M1069)</f>
        <v>0.9234405503563885</v>
      </c>
      <c r="O1069">
        <f>VLOOKUP($B1069,RETAIL!$A$4:$F$1040000,5,0)/VLOOKUP($B1069,IPSA!$A$4:$F$1040000,5,0)</f>
        <v>1.0617704117031779</v>
      </c>
      <c r="P1069" s="2">
        <f t="shared" ref="P1069" si="5117">AVERAGE(O1020:O1069)</f>
        <v>1.0552008662895429</v>
      </c>
    </row>
    <row r="1070" spans="1:16">
      <c r="A1070" t="str">
        <f t="shared" si="4912"/>
        <v/>
      </c>
      <c r="B1070" s="2">
        <f>IPSA!A1247</f>
        <v>20100414</v>
      </c>
      <c r="C1070">
        <f>VLOOKUP($B1070,BANCA!$A$4:$F$1040000,5,0)/VLOOKUP($B1070,IPSA!$A$4:$F$1040000,5,0)</f>
        <v>1.15989137086704</v>
      </c>
      <c r="D1070" s="2">
        <f t="shared" si="4831"/>
        <v>1.1183669794225766</v>
      </c>
      <c r="E1070">
        <f>VLOOKUP($B1070,'CONST.&amp;INMOB'!$A$4:$F$1040000,5,0)/VLOOKUP($B1070,IPSA!$A$4:$F$1040000,5,0)</f>
        <v>1.7026212353593873</v>
      </c>
      <c r="F1070" s="2">
        <f t="shared" si="4831"/>
        <v>1.5960192900249317</v>
      </c>
      <c r="G1070">
        <f>VLOOKUP($B1070,COMMODITIES!$A$4:$F$1040000,5,0)/VLOOKUP($B1070,IPSA!$A$4:$F$1040000,5,0)</f>
        <v>1.1131208704920124</v>
      </c>
      <c r="H1070" s="2">
        <f t="shared" ref="H1070" si="5118">AVERAGE(G1021:G1070)</f>
        <v>1.1109655188239247</v>
      </c>
      <c r="I1070">
        <f>VLOOKUP($B1070,UTILITIES!$A$4:$F$1040000,5,0)/VLOOKUP($B1070,IPSA!$A$4:$F$1040000,5,0)</f>
        <v>0.92242328210774283</v>
      </c>
      <c r="J1070" s="2">
        <f t="shared" ref="J1070" si="5119">AVERAGE(I1021:I1070)</f>
        <v>0.95744261115383267</v>
      </c>
      <c r="K1070">
        <f>VLOOKUP($B1070,CONSUMO!$A$4:$F$1040000,5,0)/VLOOKUP($B1070,IPSA!$A$4:$F$1040000,5,0)</f>
        <v>0.92475160751368879</v>
      </c>
      <c r="L1070" s="2">
        <f t="shared" ref="L1070" si="5120">AVERAGE(K1021:K1070)</f>
        <v>0.91899316126876185</v>
      </c>
      <c r="M1070">
        <f>VLOOKUP($B1070,INDUSTRIAL!$A$4:$F$1040000,5,0)/VLOOKUP($B1070,IPSA!$A$4:$F$1040000,5,0)</f>
        <v>0.95036006066099232</v>
      </c>
      <c r="N1070" s="2">
        <f t="shared" ref="N1070" si="5121">AVERAGE(M1021:M1070)</f>
        <v>0.92499042815294896</v>
      </c>
      <c r="O1070">
        <f>VLOOKUP($B1070,RETAIL!$A$4:$F$1040000,5,0)/VLOOKUP($B1070,IPSA!$A$4:$F$1040000,5,0)</f>
        <v>1.0652121298016013</v>
      </c>
      <c r="P1070" s="2">
        <f t="shared" ref="P1070" si="5122">AVERAGE(O1021:O1070)</f>
        <v>1.0564914747996335</v>
      </c>
    </row>
    <row r="1071" spans="1:16">
      <c r="A1071" t="str">
        <f t="shared" si="4912"/>
        <v/>
      </c>
      <c r="B1071" s="2">
        <f>IPSA!A1248</f>
        <v>20100415</v>
      </c>
      <c r="C1071">
        <f>VLOOKUP($B1071,BANCA!$A$4:$F$1040000,5,0)/VLOOKUP($B1071,IPSA!$A$4:$F$1040000,5,0)</f>
        <v>1.1661375774697329</v>
      </c>
      <c r="D1071" s="2">
        <f t="shared" si="4831"/>
        <v>1.1206335328707633</v>
      </c>
      <c r="E1071">
        <f>VLOOKUP($B1071,'CONST.&amp;INMOB'!$A$4:$F$1040000,5,0)/VLOOKUP($B1071,IPSA!$A$4:$F$1040000,5,0)</f>
        <v>1.7043686033925789</v>
      </c>
      <c r="F1071" s="2">
        <f t="shared" si="4831"/>
        <v>1.6026242839581499</v>
      </c>
      <c r="G1071">
        <f>VLOOKUP($B1071,COMMODITIES!$A$4:$F$1040000,5,0)/VLOOKUP($B1071,IPSA!$A$4:$F$1040000,5,0)</f>
        <v>1.1069205075913024</v>
      </c>
      <c r="H1071" s="2">
        <f t="shared" ref="H1071" si="5123">AVERAGE(G1022:G1071)</f>
        <v>1.1106191427553498</v>
      </c>
      <c r="I1071">
        <f>VLOOKUP($B1071,UTILITIES!$A$4:$F$1040000,5,0)/VLOOKUP($B1071,IPSA!$A$4:$F$1040000,5,0)</f>
        <v>0.9220956424711747</v>
      </c>
      <c r="J1071" s="2">
        <f t="shared" ref="J1071" si="5124">AVERAGE(I1022:I1071)</f>
        <v>0.95579035032458126</v>
      </c>
      <c r="K1071">
        <f>VLOOKUP($B1071,CONSUMO!$A$4:$F$1040000,5,0)/VLOOKUP($B1071,IPSA!$A$4:$F$1040000,5,0)</f>
        <v>0.92711080209121266</v>
      </c>
      <c r="L1071" s="2">
        <f t="shared" ref="L1071" si="5125">AVERAGE(K1022:K1071)</f>
        <v>0.91923260654503292</v>
      </c>
      <c r="M1071">
        <f>VLOOKUP($B1071,INDUSTRIAL!$A$4:$F$1040000,5,0)/VLOOKUP($B1071,IPSA!$A$4:$F$1040000,5,0)</f>
        <v>0.95188701224888939</v>
      </c>
      <c r="N1071" s="2">
        <f t="shared" ref="N1071" si="5126">AVERAGE(M1022:M1071)</f>
        <v>0.92650877454491931</v>
      </c>
      <c r="O1071">
        <f>VLOOKUP($B1071,RETAIL!$A$4:$F$1040000,5,0)/VLOOKUP($B1071,IPSA!$A$4:$F$1040000,5,0)</f>
        <v>1.0700740637811499</v>
      </c>
      <c r="P1071" s="2">
        <f t="shared" ref="P1071" si="5127">AVERAGE(O1022:O1071)</f>
        <v>1.0579098581112119</v>
      </c>
    </row>
    <row r="1072" spans="1:16">
      <c r="A1072" t="str">
        <f t="shared" si="4912"/>
        <v/>
      </c>
      <c r="B1072" s="2">
        <f>IPSA!A1249</f>
        <v>20100416</v>
      </c>
      <c r="C1072">
        <f>VLOOKUP($B1072,BANCA!$A$4:$F$1040000,5,0)/VLOOKUP($B1072,IPSA!$A$4:$F$1040000,5,0)</f>
        <v>1.1679990507963391</v>
      </c>
      <c r="D1072" s="2">
        <f t="shared" si="4831"/>
        <v>1.1228232167856325</v>
      </c>
      <c r="E1072">
        <f>VLOOKUP($B1072,'CONST.&amp;INMOB'!$A$4:$F$1040000,5,0)/VLOOKUP($B1072,IPSA!$A$4:$F$1040000,5,0)</f>
        <v>1.7081509181203978</v>
      </c>
      <c r="F1072" s="2">
        <f t="shared" si="4831"/>
        <v>1.6090395335195078</v>
      </c>
      <c r="G1072">
        <f>VLOOKUP($B1072,COMMODITIES!$A$4:$F$1040000,5,0)/VLOOKUP($B1072,IPSA!$A$4:$F$1040000,5,0)</f>
        <v>1.1035142371341204</v>
      </c>
      <c r="H1072" s="2">
        <f t="shared" ref="H1072" si="5128">AVERAGE(G1023:G1072)</f>
        <v>1.1102768658029043</v>
      </c>
      <c r="I1072">
        <f>VLOOKUP($B1072,UTILITIES!$A$4:$F$1040000,5,0)/VLOOKUP($B1072,IPSA!$A$4:$F$1040000,5,0)</f>
        <v>0.92756192251625258</v>
      </c>
      <c r="J1072" s="2">
        <f t="shared" ref="J1072" si="5129">AVERAGE(I1023:I1072)</f>
        <v>0.95425371329175812</v>
      </c>
      <c r="K1072">
        <f>VLOOKUP($B1072,CONSUMO!$A$4:$F$1040000,5,0)/VLOOKUP($B1072,IPSA!$A$4:$F$1040000,5,0)</f>
        <v>0.92866003118586515</v>
      </c>
      <c r="L1072" s="2">
        <f t="shared" ref="L1072" si="5130">AVERAGE(K1023:K1072)</f>
        <v>0.91959100478922862</v>
      </c>
      <c r="M1072">
        <f>VLOOKUP($B1072,INDUSTRIAL!$A$4:$F$1040000,5,0)/VLOOKUP($B1072,IPSA!$A$4:$F$1040000,5,0)</f>
        <v>0.95112521937838213</v>
      </c>
      <c r="N1072" s="2">
        <f t="shared" ref="N1072" si="5131">AVERAGE(M1023:M1072)</f>
        <v>0.92784328432488228</v>
      </c>
      <c r="O1072">
        <f>VLOOKUP($B1072,RETAIL!$A$4:$F$1040000,5,0)/VLOOKUP($B1072,IPSA!$A$4:$F$1040000,5,0)</f>
        <v>1.0696312443749554</v>
      </c>
      <c r="P1072" s="2">
        <f t="shared" ref="P1072" si="5132">AVERAGE(O1023:O1072)</f>
        <v>1.0592061765987391</v>
      </c>
    </row>
    <row r="1073" spans="1:16">
      <c r="A1073" t="str">
        <f t="shared" si="4912"/>
        <v/>
      </c>
      <c r="B1073" s="2">
        <f>IPSA!A1250</f>
        <v>20100419</v>
      </c>
      <c r="C1073">
        <f>VLOOKUP($B1073,BANCA!$A$4:$F$1040000,5,0)/VLOOKUP($B1073,IPSA!$A$4:$F$1040000,5,0)</f>
        <v>1.1619684917124309</v>
      </c>
      <c r="D1073" s="2">
        <f t="shared" si="4831"/>
        <v>1.1247496375829666</v>
      </c>
      <c r="E1073">
        <f>VLOOKUP($B1073,'CONST.&amp;INMOB'!$A$4:$F$1040000,5,0)/VLOOKUP($B1073,IPSA!$A$4:$F$1040000,5,0)</f>
        <v>1.7142189897033631</v>
      </c>
      <c r="F1073" s="2">
        <f t="shared" si="4831"/>
        <v>1.6154298781795307</v>
      </c>
      <c r="G1073">
        <f>VLOOKUP($B1073,COMMODITIES!$A$4:$F$1040000,5,0)/VLOOKUP($B1073,IPSA!$A$4:$F$1040000,5,0)</f>
        <v>1.107379738808032</v>
      </c>
      <c r="H1073" s="2">
        <f t="shared" ref="H1073" si="5133">AVERAGE(G1024:G1073)</f>
        <v>1.1100152960325687</v>
      </c>
      <c r="I1073">
        <f>VLOOKUP($B1073,UTILITIES!$A$4:$F$1040000,5,0)/VLOOKUP($B1073,IPSA!$A$4:$F$1040000,5,0)</f>
        <v>0.92798722196054484</v>
      </c>
      <c r="J1073" s="2">
        <f t="shared" ref="J1073" si="5134">AVERAGE(I1024:I1073)</f>
        <v>0.95291119478512443</v>
      </c>
      <c r="K1073">
        <f>VLOOKUP($B1073,CONSUMO!$A$4:$F$1040000,5,0)/VLOOKUP($B1073,IPSA!$A$4:$F$1040000,5,0)</f>
        <v>0.92446378809926666</v>
      </c>
      <c r="L1073" s="2">
        <f t="shared" ref="L1073" si="5135">AVERAGE(K1024:K1073)</f>
        <v>0.91979629280581621</v>
      </c>
      <c r="M1073">
        <f>VLOOKUP($B1073,INDUSTRIAL!$A$4:$F$1040000,5,0)/VLOOKUP($B1073,IPSA!$A$4:$F$1040000,5,0)</f>
        <v>0.94548755746302238</v>
      </c>
      <c r="N1073" s="2">
        <f t="shared" ref="N1073" si="5136">AVERAGE(M1024:M1073)</f>
        <v>0.92881319708685017</v>
      </c>
      <c r="O1073">
        <f>VLOOKUP($B1073,RETAIL!$A$4:$F$1040000,5,0)/VLOOKUP($B1073,IPSA!$A$4:$F$1040000,5,0)</f>
        <v>1.0701021243227455</v>
      </c>
      <c r="P1073" s="2">
        <f t="shared" ref="P1073" si="5137">AVERAGE(O1024:O1073)</f>
        <v>1.0605233004488701</v>
      </c>
    </row>
    <row r="1074" spans="1:16">
      <c r="A1074" t="str">
        <f t="shared" si="4912"/>
        <v/>
      </c>
      <c r="B1074" s="2">
        <f>IPSA!A1251</f>
        <v>20100420</v>
      </c>
      <c r="C1074">
        <f>VLOOKUP($B1074,BANCA!$A$4:$F$1040000,5,0)/VLOOKUP($B1074,IPSA!$A$4:$F$1040000,5,0)</f>
        <v>1.1657791993954472</v>
      </c>
      <c r="D1074" s="2">
        <f t="shared" si="4831"/>
        <v>1.1263938484364913</v>
      </c>
      <c r="E1074">
        <f>VLOOKUP($B1074,'CONST.&amp;INMOB'!$A$4:$F$1040000,5,0)/VLOOKUP($B1074,IPSA!$A$4:$F$1040000,5,0)</f>
        <v>1.7124405115109802</v>
      </c>
      <c r="F1074" s="2">
        <f t="shared" si="4831"/>
        <v>1.62197486890031</v>
      </c>
      <c r="G1074">
        <f>VLOOKUP($B1074,COMMODITIES!$A$4:$F$1040000,5,0)/VLOOKUP($B1074,IPSA!$A$4:$F$1040000,5,0)</f>
        <v>1.1135616271781568</v>
      </c>
      <c r="H1074" s="2">
        <f t="shared" ref="H1074" si="5138">AVERAGE(G1025:G1074)</f>
        <v>1.1099892903019311</v>
      </c>
      <c r="I1074">
        <f>VLOOKUP($B1074,UTILITIES!$A$4:$F$1040000,5,0)/VLOOKUP($B1074,IPSA!$A$4:$F$1040000,5,0)</f>
        <v>0.92338555847289883</v>
      </c>
      <c r="J1074" s="2">
        <f t="shared" ref="J1074" si="5139">AVERAGE(I1025:I1074)</f>
        <v>0.95147080191259037</v>
      </c>
      <c r="K1074">
        <f>VLOOKUP($B1074,CONSUMO!$A$4:$F$1040000,5,0)/VLOOKUP($B1074,IPSA!$A$4:$F$1040000,5,0)</f>
        <v>0.92725612655111078</v>
      </c>
      <c r="L1074" s="2">
        <f t="shared" ref="L1074" si="5140">AVERAGE(K1025:K1074)</f>
        <v>0.92019849243159146</v>
      </c>
      <c r="M1074">
        <f>VLOOKUP($B1074,INDUSTRIAL!$A$4:$F$1040000,5,0)/VLOOKUP($B1074,IPSA!$A$4:$F$1040000,5,0)</f>
        <v>0.93993300026563997</v>
      </c>
      <c r="N1074" s="2">
        <f t="shared" ref="N1074" si="5141">AVERAGE(M1025:M1074)</f>
        <v>0.92979611871767376</v>
      </c>
      <c r="O1074">
        <f>VLOOKUP($B1074,RETAIL!$A$4:$F$1040000,5,0)/VLOOKUP($B1074,IPSA!$A$4:$F$1040000,5,0)</f>
        <v>1.0647934609762297</v>
      </c>
      <c r="P1074" s="2">
        <f t="shared" ref="P1074" si="5142">AVERAGE(O1025:O1074)</f>
        <v>1.0615580390396133</v>
      </c>
    </row>
    <row r="1075" spans="1:16">
      <c r="A1075" t="str">
        <f t="shared" si="4912"/>
        <v/>
      </c>
      <c r="B1075" s="2">
        <f>IPSA!A1252</f>
        <v>20100421</v>
      </c>
      <c r="C1075">
        <f>VLOOKUP($B1075,BANCA!$A$4:$F$1040000,5,0)/VLOOKUP($B1075,IPSA!$A$4:$F$1040000,5,0)</f>
        <v>1.1720320749494748</v>
      </c>
      <c r="D1075" s="2">
        <f t="shared" si="4831"/>
        <v>1.1281948377343674</v>
      </c>
      <c r="E1075">
        <f>VLOOKUP($B1075,'CONST.&amp;INMOB'!$A$4:$F$1040000,5,0)/VLOOKUP($B1075,IPSA!$A$4:$F$1040000,5,0)</f>
        <v>1.7081848043490748</v>
      </c>
      <c r="F1075" s="2">
        <f t="shared" si="4831"/>
        <v>1.6281228268456254</v>
      </c>
      <c r="G1075">
        <f>VLOOKUP($B1075,COMMODITIES!$A$4:$F$1040000,5,0)/VLOOKUP($B1075,IPSA!$A$4:$F$1040000,5,0)</f>
        <v>1.1155585960551258</v>
      </c>
      <c r="H1075" s="2">
        <f t="shared" ref="H1075" si="5143">AVERAGE(G1026:G1075)</f>
        <v>1.1098641304378551</v>
      </c>
      <c r="I1075">
        <f>VLOOKUP($B1075,UTILITIES!$A$4:$F$1040000,5,0)/VLOOKUP($B1075,IPSA!$A$4:$F$1040000,5,0)</f>
        <v>0.91671062045339424</v>
      </c>
      <c r="J1075" s="2">
        <f t="shared" ref="J1075" si="5144">AVERAGE(I1026:I1075)</f>
        <v>0.95009021494120394</v>
      </c>
      <c r="K1075">
        <f>VLOOKUP($B1075,CONSUMO!$A$4:$F$1040000,5,0)/VLOOKUP($B1075,IPSA!$A$4:$F$1040000,5,0)</f>
        <v>0.92792170829656007</v>
      </c>
      <c r="L1075" s="2">
        <f t="shared" ref="L1075" si="5145">AVERAGE(K1026:K1075)</f>
        <v>0.92046808775627409</v>
      </c>
      <c r="M1075">
        <f>VLOOKUP($B1075,INDUSTRIAL!$A$4:$F$1040000,5,0)/VLOOKUP($B1075,IPSA!$A$4:$F$1040000,5,0)</f>
        <v>0.93710213119291441</v>
      </c>
      <c r="N1075" s="2">
        <f t="shared" ref="N1075" si="5146">AVERAGE(M1026:M1075)</f>
        <v>0.93072187637604853</v>
      </c>
      <c r="O1075">
        <f>VLOOKUP($B1075,RETAIL!$A$4:$F$1040000,5,0)/VLOOKUP($B1075,IPSA!$A$4:$F$1040000,5,0)</f>
        <v>1.074210006841124</v>
      </c>
      <c r="P1075" s="2">
        <f t="shared" ref="P1075" si="5147">AVERAGE(O1026:O1075)</f>
        <v>1.0626333262514391</v>
      </c>
    </row>
    <row r="1076" spans="1:16">
      <c r="A1076" t="str">
        <f t="shared" si="4912"/>
        <v/>
      </c>
      <c r="B1076" s="2">
        <f>IPSA!A1253</f>
        <v>20100422</v>
      </c>
      <c r="C1076">
        <f>VLOOKUP($B1076,BANCA!$A$4:$F$1040000,5,0)/VLOOKUP($B1076,IPSA!$A$4:$F$1040000,5,0)</f>
        <v>1.1675380406046429</v>
      </c>
      <c r="D1076" s="2">
        <f t="shared" si="4831"/>
        <v>1.129838036348999</v>
      </c>
      <c r="E1076">
        <f>VLOOKUP($B1076,'CONST.&amp;INMOB'!$A$4:$F$1040000,5,0)/VLOOKUP($B1076,IPSA!$A$4:$F$1040000,5,0)</f>
        <v>1.7130157781156672</v>
      </c>
      <c r="F1076" s="2">
        <f t="shared" si="4831"/>
        <v>1.6343805103541826</v>
      </c>
      <c r="G1076">
        <f>VLOOKUP($B1076,COMMODITIES!$A$4:$F$1040000,5,0)/VLOOKUP($B1076,IPSA!$A$4:$F$1040000,5,0)</f>
        <v>1.1114677818583625</v>
      </c>
      <c r="H1076" s="2">
        <f t="shared" ref="H1076" si="5148">AVERAGE(G1027:G1076)</f>
        <v>1.1097424352390204</v>
      </c>
      <c r="I1076">
        <f>VLOOKUP($B1076,UTILITIES!$A$4:$F$1040000,5,0)/VLOOKUP($B1076,IPSA!$A$4:$F$1040000,5,0)</f>
        <v>0.91973603930090786</v>
      </c>
      <c r="J1076" s="2">
        <f t="shared" ref="J1076" si="5149">AVERAGE(I1027:I1076)</f>
        <v>0.94892016804274448</v>
      </c>
      <c r="K1076">
        <f>VLOOKUP($B1076,CONSUMO!$A$4:$F$1040000,5,0)/VLOOKUP($B1076,IPSA!$A$4:$F$1040000,5,0)</f>
        <v>0.92764009608720366</v>
      </c>
      <c r="L1076" s="2">
        <f t="shared" ref="L1076" si="5150">AVERAGE(K1027:K1076)</f>
        <v>0.92050511108075161</v>
      </c>
      <c r="M1076">
        <f>VLOOKUP($B1076,INDUSTRIAL!$A$4:$F$1040000,5,0)/VLOOKUP($B1076,IPSA!$A$4:$F$1040000,5,0)</f>
        <v>0.94193631522946697</v>
      </c>
      <c r="N1076" s="2">
        <f t="shared" ref="N1076" si="5151">AVERAGE(M1027:M1076)</f>
        <v>0.93160057759670722</v>
      </c>
      <c r="O1076">
        <f>VLOOKUP($B1076,RETAIL!$A$4:$F$1040000,5,0)/VLOOKUP($B1076,IPSA!$A$4:$F$1040000,5,0)</f>
        <v>1.0758868750295087</v>
      </c>
      <c r="P1076" s="2">
        <f t="shared" ref="P1076" si="5152">AVERAGE(O1027:O1076)</f>
        <v>1.063588428947889</v>
      </c>
    </row>
    <row r="1077" spans="1:16">
      <c r="A1077" t="str">
        <f t="shared" si="4912"/>
        <v/>
      </c>
      <c r="B1077" s="2">
        <f>IPSA!A1254</f>
        <v>20100423</v>
      </c>
      <c r="C1077">
        <f>VLOOKUP($B1077,BANCA!$A$4:$F$1040000,5,0)/VLOOKUP($B1077,IPSA!$A$4:$F$1040000,5,0)</f>
        <v>1.1733658045221917</v>
      </c>
      <c r="D1077" s="2">
        <f t="shared" ref="D1077:F1140" si="5153">AVERAGE(C1028:C1077)</f>
        <v>1.131643808524849</v>
      </c>
      <c r="E1077">
        <f>VLOOKUP($B1077,'CONST.&amp;INMOB'!$A$4:$F$1040000,5,0)/VLOOKUP($B1077,IPSA!$A$4:$F$1040000,5,0)</f>
        <v>1.7131346688856355</v>
      </c>
      <c r="F1077" s="2">
        <f t="shared" si="5153"/>
        <v>1.6406609155810585</v>
      </c>
      <c r="G1077">
        <f>VLOOKUP($B1077,COMMODITIES!$A$4:$F$1040000,5,0)/VLOOKUP($B1077,IPSA!$A$4:$F$1040000,5,0)</f>
        <v>1.1089369804505507</v>
      </c>
      <c r="H1077" s="2">
        <f t="shared" ref="H1077" si="5154">AVERAGE(G1028:G1077)</f>
        <v>1.1096384359655496</v>
      </c>
      <c r="I1077">
        <f>VLOOKUP($B1077,UTILITIES!$A$4:$F$1040000,5,0)/VLOOKUP($B1077,IPSA!$A$4:$F$1040000,5,0)</f>
        <v>0.92014553641069274</v>
      </c>
      <c r="J1077" s="2">
        <f t="shared" ref="J1077" si="5155">AVERAGE(I1028:I1077)</f>
        <v>0.94772128325076532</v>
      </c>
      <c r="K1077">
        <f>VLOOKUP($B1077,CONSUMO!$A$4:$F$1040000,5,0)/VLOOKUP($B1077,IPSA!$A$4:$F$1040000,5,0)</f>
        <v>0.93697393337254065</v>
      </c>
      <c r="L1077" s="2">
        <f t="shared" ref="L1077" si="5156">AVERAGE(K1028:K1077)</f>
        <v>0.92074403426906182</v>
      </c>
      <c r="M1077">
        <f>VLOOKUP($B1077,INDUSTRIAL!$A$4:$F$1040000,5,0)/VLOOKUP($B1077,IPSA!$A$4:$F$1040000,5,0)</f>
        <v>0.94044732868684588</v>
      </c>
      <c r="N1077" s="2">
        <f t="shared" ref="N1077" si="5157">AVERAGE(M1028:M1077)</f>
        <v>0.93227428351571939</v>
      </c>
      <c r="O1077">
        <f>VLOOKUP($B1077,RETAIL!$A$4:$F$1040000,5,0)/VLOOKUP($B1077,IPSA!$A$4:$F$1040000,5,0)</f>
        <v>1.0725351510525503</v>
      </c>
      <c r="P1077" s="2">
        <f t="shared" ref="P1077" si="5158">AVERAGE(O1028:O1077)</f>
        <v>1.0644610368920724</v>
      </c>
    </row>
    <row r="1078" spans="1:16">
      <c r="A1078" t="str">
        <f t="shared" si="4912"/>
        <v/>
      </c>
      <c r="B1078" s="2">
        <f>IPSA!A1255</f>
        <v>20100426</v>
      </c>
      <c r="C1078">
        <f>VLOOKUP($B1078,BANCA!$A$4:$F$1040000,5,0)/VLOOKUP($B1078,IPSA!$A$4:$F$1040000,5,0)</f>
        <v>1.1656088137396672</v>
      </c>
      <c r="D1078" s="2">
        <f t="shared" si="5153"/>
        <v>1.1331701633929214</v>
      </c>
      <c r="E1078">
        <f>VLOOKUP($B1078,'CONST.&amp;INMOB'!$A$4:$F$1040000,5,0)/VLOOKUP($B1078,IPSA!$A$4:$F$1040000,5,0)</f>
        <v>1.7271147085369123</v>
      </c>
      <c r="F1078" s="2">
        <f t="shared" si="5153"/>
        <v>1.6472436025735266</v>
      </c>
      <c r="G1078">
        <f>VLOOKUP($B1078,COMMODITIES!$A$4:$F$1040000,5,0)/VLOOKUP($B1078,IPSA!$A$4:$F$1040000,5,0)</f>
        <v>1.1063642592216119</v>
      </c>
      <c r="H1078" s="2">
        <f t="shared" ref="H1078" si="5159">AVERAGE(G1029:G1078)</f>
        <v>1.1094958976736566</v>
      </c>
      <c r="I1078">
        <f>VLOOKUP($B1078,UTILITIES!$A$4:$F$1040000,5,0)/VLOOKUP($B1078,IPSA!$A$4:$F$1040000,5,0)</f>
        <v>0.9221201619886833</v>
      </c>
      <c r="J1078" s="2">
        <f t="shared" ref="J1078" si="5160">AVERAGE(I1029:I1078)</f>
        <v>0.94661540336844907</v>
      </c>
      <c r="K1078">
        <f>VLOOKUP($B1078,CONSUMO!$A$4:$F$1040000,5,0)/VLOOKUP($B1078,IPSA!$A$4:$F$1040000,5,0)</f>
        <v>0.93423299173698837</v>
      </c>
      <c r="L1078" s="2">
        <f t="shared" ref="L1078" si="5161">AVERAGE(K1029:K1078)</f>
        <v>0.92089496265538895</v>
      </c>
      <c r="M1078">
        <f>VLOOKUP($B1078,INDUSTRIAL!$A$4:$F$1040000,5,0)/VLOOKUP($B1078,IPSA!$A$4:$F$1040000,5,0)</f>
        <v>0.9443191338026734</v>
      </c>
      <c r="N1078" s="2">
        <f t="shared" ref="N1078" si="5162">AVERAGE(M1029:M1078)</f>
        <v>0.93308247047095305</v>
      </c>
      <c r="O1078">
        <f>VLOOKUP($B1078,RETAIL!$A$4:$F$1040000,5,0)/VLOOKUP($B1078,IPSA!$A$4:$F$1040000,5,0)</f>
        <v>1.0745225812621801</v>
      </c>
      <c r="P1078" s="2">
        <f t="shared" ref="P1078" si="5163">AVERAGE(O1029:O1078)</f>
        <v>1.0653166737089839</v>
      </c>
    </row>
    <row r="1079" spans="1:16">
      <c r="A1079" t="str">
        <f t="shared" si="4912"/>
        <v/>
      </c>
      <c r="B1079" s="2">
        <f>IPSA!A1256</f>
        <v>20100427</v>
      </c>
      <c r="C1079">
        <f>VLOOKUP($B1079,BANCA!$A$4:$F$1040000,5,0)/VLOOKUP($B1079,IPSA!$A$4:$F$1040000,5,0)</f>
        <v>1.1671309851396177</v>
      </c>
      <c r="D1079" s="2">
        <f t="shared" si="5153"/>
        <v>1.1347914930731673</v>
      </c>
      <c r="E1079">
        <f>VLOOKUP($B1079,'CONST.&amp;INMOB'!$A$4:$F$1040000,5,0)/VLOOKUP($B1079,IPSA!$A$4:$F$1040000,5,0)</f>
        <v>1.7286075836200536</v>
      </c>
      <c r="F1079" s="2">
        <f t="shared" si="5153"/>
        <v>1.6537532141975004</v>
      </c>
      <c r="G1079">
        <f>VLOOKUP($B1079,COMMODITIES!$A$4:$F$1040000,5,0)/VLOOKUP($B1079,IPSA!$A$4:$F$1040000,5,0)</f>
        <v>1.1039998001611857</v>
      </c>
      <c r="H1079" s="2">
        <f t="shared" ref="H1079" si="5164">AVERAGE(G1030:G1079)</f>
        <v>1.1092657915723039</v>
      </c>
      <c r="I1079">
        <f>VLOOKUP($B1079,UTILITIES!$A$4:$F$1040000,5,0)/VLOOKUP($B1079,IPSA!$A$4:$F$1040000,5,0)</f>
        <v>0.92056617491418102</v>
      </c>
      <c r="J1079" s="2">
        <f t="shared" ref="J1079" si="5165">AVERAGE(I1030:I1079)</f>
        <v>0.94555542184676356</v>
      </c>
      <c r="K1079">
        <f>VLOOKUP($B1079,CONSUMO!$A$4:$F$1040000,5,0)/VLOOKUP($B1079,IPSA!$A$4:$F$1040000,5,0)</f>
        <v>0.94524311312060139</v>
      </c>
      <c r="L1079" s="2">
        <f t="shared" ref="L1079" si="5166">AVERAGE(K1030:K1079)</f>
        <v>0.92122342273842317</v>
      </c>
      <c r="M1079">
        <f>VLOOKUP($B1079,INDUSTRIAL!$A$4:$F$1040000,5,0)/VLOOKUP($B1079,IPSA!$A$4:$F$1040000,5,0)</f>
        <v>0.94823885471323788</v>
      </c>
      <c r="N1079" s="2">
        <f t="shared" ref="N1079" si="5167">AVERAGE(M1030:M1079)</f>
        <v>0.93398727698671025</v>
      </c>
      <c r="O1079">
        <f>VLOOKUP($B1079,RETAIL!$A$4:$F$1040000,5,0)/VLOOKUP($B1079,IPSA!$A$4:$F$1040000,5,0)</f>
        <v>1.078000770431218</v>
      </c>
      <c r="P1079" s="2">
        <f t="shared" ref="P1079" si="5168">AVERAGE(O1030:O1079)</f>
        <v>1.0662152470397777</v>
      </c>
    </row>
    <row r="1080" spans="1:16">
      <c r="A1080" t="str">
        <f t="shared" si="4912"/>
        <v/>
      </c>
      <c r="B1080" s="2">
        <f>IPSA!A1257</f>
        <v>20100428</v>
      </c>
      <c r="C1080">
        <f>VLOOKUP($B1080,BANCA!$A$4:$F$1040000,5,0)/VLOOKUP($B1080,IPSA!$A$4:$F$1040000,5,0)</f>
        <v>1.1620147129527147</v>
      </c>
      <c r="D1080" s="2">
        <f t="shared" si="5153"/>
        <v>1.1364621647465669</v>
      </c>
      <c r="E1080">
        <f>VLOOKUP($B1080,'CONST.&amp;INMOB'!$A$4:$F$1040000,5,0)/VLOOKUP($B1080,IPSA!$A$4:$F$1040000,5,0)</f>
        <v>1.7202751115582822</v>
      </c>
      <c r="F1080" s="2">
        <f t="shared" si="5153"/>
        <v>1.660570403858928</v>
      </c>
      <c r="G1080">
        <f>VLOOKUP($B1080,COMMODITIES!$A$4:$F$1040000,5,0)/VLOOKUP($B1080,IPSA!$A$4:$F$1040000,5,0)</f>
        <v>1.1009710590735904</v>
      </c>
      <c r="H1080" s="2">
        <f t="shared" ref="H1080" si="5169">AVERAGE(G1031:G1080)</f>
        <v>1.1088640895068287</v>
      </c>
      <c r="I1080">
        <f>VLOOKUP($B1080,UTILITIES!$A$4:$F$1040000,5,0)/VLOOKUP($B1080,IPSA!$A$4:$F$1040000,5,0)</f>
        <v>0.91697735908213662</v>
      </c>
      <c r="J1080" s="2">
        <f t="shared" ref="J1080" si="5170">AVERAGE(I1031:I1080)</f>
        <v>0.94442707580154261</v>
      </c>
      <c r="K1080">
        <f>VLOOKUP($B1080,CONSUMO!$A$4:$F$1040000,5,0)/VLOOKUP($B1080,IPSA!$A$4:$F$1040000,5,0)</f>
        <v>0.9407203589998212</v>
      </c>
      <c r="L1080" s="2">
        <f t="shared" ref="L1080" si="5171">AVERAGE(K1031:K1080)</f>
        <v>0.9215684999870406</v>
      </c>
      <c r="M1080">
        <f>VLOOKUP($B1080,INDUSTRIAL!$A$4:$F$1040000,5,0)/VLOOKUP($B1080,IPSA!$A$4:$F$1040000,5,0)</f>
        <v>0.95601292718131758</v>
      </c>
      <c r="N1080" s="2">
        <f t="shared" ref="N1080" si="5172">AVERAGE(M1031:M1080)</f>
        <v>0.93515474392892017</v>
      </c>
      <c r="O1080">
        <f>VLOOKUP($B1080,RETAIL!$A$4:$F$1040000,5,0)/VLOOKUP($B1080,IPSA!$A$4:$F$1040000,5,0)</f>
        <v>1.0927644276015456</v>
      </c>
      <c r="P1080" s="2">
        <f t="shared" ref="P1080" si="5173">AVERAGE(O1031:O1080)</f>
        <v>1.0672018593884669</v>
      </c>
    </row>
    <row r="1081" spans="1:16">
      <c r="A1081" t="str">
        <f t="shared" si="4912"/>
        <v/>
      </c>
      <c r="B1081" s="2">
        <f>IPSA!A1258</f>
        <v>20100429</v>
      </c>
      <c r="C1081">
        <f>VLOOKUP($B1081,BANCA!$A$4:$F$1040000,5,0)/VLOOKUP($B1081,IPSA!$A$4:$F$1040000,5,0)</f>
        <v>1.1592211430880646</v>
      </c>
      <c r="D1081" s="2">
        <f t="shared" si="5153"/>
        <v>1.1380608593799599</v>
      </c>
      <c r="E1081">
        <f>VLOOKUP($B1081,'CONST.&amp;INMOB'!$A$4:$F$1040000,5,0)/VLOOKUP($B1081,IPSA!$A$4:$F$1040000,5,0)</f>
        <v>1.7269902545493834</v>
      </c>
      <c r="F1081" s="2">
        <f t="shared" si="5153"/>
        <v>1.6674871124848076</v>
      </c>
      <c r="G1081">
        <f>VLOOKUP($B1081,COMMODITIES!$A$4:$F$1040000,5,0)/VLOOKUP($B1081,IPSA!$A$4:$F$1040000,5,0)</f>
        <v>1.0970885713009415</v>
      </c>
      <c r="H1081" s="2">
        <f t="shared" ref="H1081" si="5174">AVERAGE(G1032:G1081)</f>
        <v>1.1083903893825222</v>
      </c>
      <c r="I1081">
        <f>VLOOKUP($B1081,UTILITIES!$A$4:$F$1040000,5,0)/VLOOKUP($B1081,IPSA!$A$4:$F$1040000,5,0)</f>
        <v>0.91809058355313666</v>
      </c>
      <c r="J1081" s="2">
        <f t="shared" ref="J1081" si="5175">AVERAGE(I1032:I1081)</f>
        <v>0.9433953921795093</v>
      </c>
      <c r="K1081">
        <f>VLOOKUP($B1081,CONSUMO!$A$4:$F$1040000,5,0)/VLOOKUP($B1081,IPSA!$A$4:$F$1040000,5,0)</f>
        <v>0.93945894621147041</v>
      </c>
      <c r="L1081" s="2">
        <f t="shared" ref="L1081" si="5176">AVERAGE(K1032:K1081)</f>
        <v>0.92185761985480597</v>
      </c>
      <c r="M1081">
        <f>VLOOKUP($B1081,INDUSTRIAL!$A$4:$F$1040000,5,0)/VLOOKUP($B1081,IPSA!$A$4:$F$1040000,5,0)</f>
        <v>0.95774452188493076</v>
      </c>
      <c r="N1081" s="2">
        <f t="shared" ref="N1081" si="5177">AVERAGE(M1032:M1081)</f>
        <v>0.93620877110616318</v>
      </c>
      <c r="O1081">
        <f>VLOOKUP($B1081,RETAIL!$A$4:$F$1040000,5,0)/VLOOKUP($B1081,IPSA!$A$4:$F$1040000,5,0)</f>
        <v>1.0953630416693072</v>
      </c>
      <c r="P1081" s="2">
        <f t="shared" ref="P1081" si="5178">AVERAGE(O1032:O1081)</f>
        <v>1.0682242575333127</v>
      </c>
    </row>
    <row r="1082" spans="1:16">
      <c r="A1082" t="str">
        <f t="shared" si="4912"/>
        <v/>
      </c>
      <c r="B1082" s="2">
        <f>IPSA!A1259</f>
        <v>20100430</v>
      </c>
      <c r="C1082">
        <f>VLOOKUP($B1082,BANCA!$A$4:$F$1040000,5,0)/VLOOKUP($B1082,IPSA!$A$4:$F$1040000,5,0)</f>
        <v>1.1570253065169436</v>
      </c>
      <c r="D1082" s="2">
        <f t="shared" si="5153"/>
        <v>1.1394819590915792</v>
      </c>
      <c r="E1082">
        <f>VLOOKUP($B1082,'CONST.&amp;INMOB'!$A$4:$F$1040000,5,0)/VLOOKUP($B1082,IPSA!$A$4:$F$1040000,5,0)</f>
        <v>1.7262802982423509</v>
      </c>
      <c r="F1082" s="2">
        <f t="shared" si="5153"/>
        <v>1.6740008115905163</v>
      </c>
      <c r="G1082">
        <f>VLOOKUP($B1082,COMMODITIES!$A$4:$F$1040000,5,0)/VLOOKUP($B1082,IPSA!$A$4:$F$1040000,5,0)</f>
        <v>1.0983073885116001</v>
      </c>
      <c r="H1082" s="2">
        <f t="shared" ref="H1082" si="5179">AVERAGE(G1033:G1082)</f>
        <v>1.1079113563736789</v>
      </c>
      <c r="I1082">
        <f>VLOOKUP($B1082,UTILITIES!$A$4:$F$1040000,5,0)/VLOOKUP($B1082,IPSA!$A$4:$F$1040000,5,0)</f>
        <v>0.91697544941115472</v>
      </c>
      <c r="J1082" s="2">
        <f t="shared" ref="J1082" si="5180">AVERAGE(I1033:I1082)</f>
        <v>0.94240132258142562</v>
      </c>
      <c r="K1082">
        <f>VLOOKUP($B1082,CONSUMO!$A$4:$F$1040000,5,0)/VLOOKUP($B1082,IPSA!$A$4:$F$1040000,5,0)</f>
        <v>0.94314991254569003</v>
      </c>
      <c r="L1082" s="2">
        <f t="shared" ref="L1082" si="5181">AVERAGE(K1033:K1082)</f>
        <v>0.92209334217539929</v>
      </c>
      <c r="M1082">
        <f>VLOOKUP($B1082,INDUSTRIAL!$A$4:$F$1040000,5,0)/VLOOKUP($B1082,IPSA!$A$4:$F$1040000,5,0)</f>
        <v>0.95035451268637239</v>
      </c>
      <c r="N1082" s="2">
        <f t="shared" ref="N1082" si="5182">AVERAGE(M1033:M1082)</f>
        <v>0.93718136877447533</v>
      </c>
      <c r="O1082">
        <f>VLOOKUP($B1082,RETAIL!$A$4:$F$1040000,5,0)/VLOOKUP($B1082,IPSA!$A$4:$F$1040000,5,0)</f>
        <v>1.0960173558193915</v>
      </c>
      <c r="P1082" s="2">
        <f t="shared" ref="P1082" si="5183">AVERAGE(O1033:O1082)</f>
        <v>1.0693273060248445</v>
      </c>
    </row>
    <row r="1083" spans="1:16">
      <c r="A1083" t="str">
        <f t="shared" si="4912"/>
        <v/>
      </c>
      <c r="B1083" s="2">
        <f>IPSA!A1260</f>
        <v>20100503</v>
      </c>
      <c r="C1083">
        <f>VLOOKUP($B1083,BANCA!$A$4:$F$1040000,5,0)/VLOOKUP($B1083,IPSA!$A$4:$F$1040000,5,0)</f>
        <v>1.1527071729152454</v>
      </c>
      <c r="D1083" s="2">
        <f t="shared" si="5153"/>
        <v>1.1407814725710805</v>
      </c>
      <c r="E1083">
        <f>VLOOKUP($B1083,'CONST.&amp;INMOB'!$A$4:$F$1040000,5,0)/VLOOKUP($B1083,IPSA!$A$4:$F$1040000,5,0)</f>
        <v>1.7289633906497652</v>
      </c>
      <c r="F1083" s="2">
        <f t="shared" si="5153"/>
        <v>1.6804528404859422</v>
      </c>
      <c r="G1083">
        <f>VLOOKUP($B1083,COMMODITIES!$A$4:$F$1040000,5,0)/VLOOKUP($B1083,IPSA!$A$4:$F$1040000,5,0)</f>
        <v>1.0988657510997508</v>
      </c>
      <c r="H1083" s="2">
        <f t="shared" ref="H1083" si="5184">AVERAGE(G1034:G1083)</f>
        <v>1.1075031107397657</v>
      </c>
      <c r="I1083">
        <f>VLOOKUP($B1083,UTILITIES!$A$4:$F$1040000,5,0)/VLOOKUP($B1083,IPSA!$A$4:$F$1040000,5,0)</f>
        <v>0.91747852407070907</v>
      </c>
      <c r="J1083" s="2">
        <f t="shared" ref="J1083" si="5185">AVERAGE(I1034:I1083)</f>
        <v>0.94142803380223217</v>
      </c>
      <c r="K1083">
        <f>VLOOKUP($B1083,CONSUMO!$A$4:$F$1040000,5,0)/VLOOKUP($B1083,IPSA!$A$4:$F$1040000,5,0)</f>
        <v>0.9483987036418482</v>
      </c>
      <c r="L1083" s="2">
        <f t="shared" ref="L1083" si="5186">AVERAGE(K1034:K1083)</f>
        <v>0.92241986815263288</v>
      </c>
      <c r="M1083">
        <f>VLOOKUP($B1083,INDUSTRIAL!$A$4:$F$1040000,5,0)/VLOOKUP($B1083,IPSA!$A$4:$F$1040000,5,0)</f>
        <v>0.95347606341476632</v>
      </c>
      <c r="N1083" s="2">
        <f t="shared" ref="N1083" si="5187">AVERAGE(M1034:M1083)</f>
        <v>0.93828322772368522</v>
      </c>
      <c r="O1083">
        <f>VLOOKUP($B1083,RETAIL!$A$4:$F$1040000,5,0)/VLOOKUP($B1083,IPSA!$A$4:$F$1040000,5,0)</f>
        <v>1.0948183073833866</v>
      </c>
      <c r="P1083" s="2">
        <f t="shared" ref="P1083" si="5188">AVERAGE(O1034:O1083)</f>
        <v>1.0703995580517596</v>
      </c>
    </row>
    <row r="1084" spans="1:16">
      <c r="A1084" t="str">
        <f t="shared" si="4912"/>
        <v/>
      </c>
      <c r="B1084" s="2">
        <f>IPSA!A1261</f>
        <v>20100504</v>
      </c>
      <c r="C1084">
        <f>VLOOKUP($B1084,BANCA!$A$4:$F$1040000,5,0)/VLOOKUP($B1084,IPSA!$A$4:$F$1040000,5,0)</f>
        <v>1.1431760305968945</v>
      </c>
      <c r="D1084" s="2">
        <f t="shared" si="5153"/>
        <v>1.1420103467604206</v>
      </c>
      <c r="E1084">
        <f>VLOOKUP($B1084,'CONST.&amp;INMOB'!$A$4:$F$1040000,5,0)/VLOOKUP($B1084,IPSA!$A$4:$F$1040000,5,0)</f>
        <v>1.7268011952593827</v>
      </c>
      <c r="F1084" s="2">
        <f t="shared" si="5153"/>
        <v>1.6866293668294918</v>
      </c>
      <c r="G1084">
        <f>VLOOKUP($B1084,COMMODITIES!$A$4:$F$1040000,5,0)/VLOOKUP($B1084,IPSA!$A$4:$F$1040000,5,0)</f>
        <v>1.0981078003845135</v>
      </c>
      <c r="H1084" s="2">
        <f t="shared" ref="H1084" si="5189">AVERAGE(G1035:G1084)</f>
        <v>1.1069562587409449</v>
      </c>
      <c r="I1084">
        <f>VLOOKUP($B1084,UTILITIES!$A$4:$F$1040000,5,0)/VLOOKUP($B1084,IPSA!$A$4:$F$1040000,5,0)</f>
        <v>0.92074509662320769</v>
      </c>
      <c r="J1084" s="2">
        <f t="shared" ref="J1084" si="5190">AVERAGE(I1035:I1084)</f>
        <v>0.94048938793701264</v>
      </c>
      <c r="K1084">
        <f>VLOOKUP($B1084,CONSUMO!$A$4:$F$1040000,5,0)/VLOOKUP($B1084,IPSA!$A$4:$F$1040000,5,0)</f>
        <v>0.95688395058008202</v>
      </c>
      <c r="L1084" s="2">
        <f t="shared" ref="L1084" si="5191">AVERAGE(K1035:K1084)</f>
        <v>0.92326535872569748</v>
      </c>
      <c r="M1084">
        <f>VLOOKUP($B1084,INDUSTRIAL!$A$4:$F$1040000,5,0)/VLOOKUP($B1084,IPSA!$A$4:$F$1040000,5,0)</f>
        <v>0.95028731996879623</v>
      </c>
      <c r="N1084" s="2">
        <f t="shared" ref="N1084" si="5192">AVERAGE(M1035:M1084)</f>
        <v>0.93936498494799059</v>
      </c>
      <c r="O1084">
        <f>VLOOKUP($B1084,RETAIL!$A$4:$F$1040000,5,0)/VLOOKUP($B1084,IPSA!$A$4:$F$1040000,5,0)</f>
        <v>1.0943626785634961</v>
      </c>
      <c r="P1084" s="2">
        <f t="shared" ref="P1084" si="5193">AVERAGE(O1035:O1084)</f>
        <v>1.0715450530887629</v>
      </c>
    </row>
    <row r="1085" spans="1:16">
      <c r="A1085" t="str">
        <f t="shared" si="4912"/>
        <v/>
      </c>
      <c r="B1085" s="2">
        <f>IPSA!A1262</f>
        <v>20100505</v>
      </c>
      <c r="C1085">
        <f>VLOOKUP($B1085,BANCA!$A$4:$F$1040000,5,0)/VLOOKUP($B1085,IPSA!$A$4:$F$1040000,5,0)</f>
        <v>1.1353054995388492</v>
      </c>
      <c r="D1085" s="2">
        <f t="shared" si="5153"/>
        <v>1.1430949348108239</v>
      </c>
      <c r="E1085">
        <f>VLOOKUP($B1085,'CONST.&amp;INMOB'!$A$4:$F$1040000,5,0)/VLOOKUP($B1085,IPSA!$A$4:$F$1040000,5,0)</f>
        <v>1.7098533873432409</v>
      </c>
      <c r="F1085" s="2">
        <f t="shared" si="5153"/>
        <v>1.6923274611445382</v>
      </c>
      <c r="G1085">
        <f>VLOOKUP($B1085,COMMODITIES!$A$4:$F$1040000,5,0)/VLOOKUP($B1085,IPSA!$A$4:$F$1040000,5,0)</f>
        <v>1.0923337992399063</v>
      </c>
      <c r="H1085" s="2">
        <f t="shared" ref="H1085" si="5194">AVERAGE(G1036:G1085)</f>
        <v>1.1063652085677171</v>
      </c>
      <c r="I1085">
        <f>VLOOKUP($B1085,UTILITIES!$A$4:$F$1040000,5,0)/VLOOKUP($B1085,IPSA!$A$4:$F$1040000,5,0)</f>
        <v>0.92775210593872492</v>
      </c>
      <c r="J1085" s="2">
        <f t="shared" ref="J1085" si="5195">AVERAGE(I1036:I1085)</f>
        <v>0.93968277262622579</v>
      </c>
      <c r="K1085">
        <f>VLOOKUP($B1085,CONSUMO!$A$4:$F$1040000,5,0)/VLOOKUP($B1085,IPSA!$A$4:$F$1040000,5,0)</f>
        <v>0.96122329141919471</v>
      </c>
      <c r="L1085" s="2">
        <f t="shared" ref="L1085" si="5196">AVERAGE(K1036:K1085)</f>
        <v>0.92411630252150245</v>
      </c>
      <c r="M1085">
        <f>VLOOKUP($B1085,INDUSTRIAL!$A$4:$F$1040000,5,0)/VLOOKUP($B1085,IPSA!$A$4:$F$1040000,5,0)</f>
        <v>0.95266052375089427</v>
      </c>
      <c r="N1085" s="2">
        <f t="shared" ref="N1085" si="5197">AVERAGE(M1036:M1085)</f>
        <v>0.94041779516881563</v>
      </c>
      <c r="O1085">
        <f>VLOOKUP($B1085,RETAIL!$A$4:$F$1040000,5,0)/VLOOKUP($B1085,IPSA!$A$4:$F$1040000,5,0)</f>
        <v>1.0928636708847834</v>
      </c>
      <c r="P1085" s="2">
        <f t="shared" ref="P1085" si="5198">AVERAGE(O1036:O1085)</f>
        <v>1.0725738474776303</v>
      </c>
    </row>
    <row r="1086" spans="1:16">
      <c r="A1086" t="str">
        <f t="shared" si="4912"/>
        <v/>
      </c>
      <c r="B1086" s="2">
        <f>IPSA!A1263</f>
        <v>20100506</v>
      </c>
      <c r="C1086">
        <f>VLOOKUP($B1086,BANCA!$A$4:$F$1040000,5,0)/VLOOKUP($B1086,IPSA!$A$4:$F$1040000,5,0)</f>
        <v>1.1466600630151331</v>
      </c>
      <c r="D1086" s="2">
        <f t="shared" si="5153"/>
        <v>1.144682303030504</v>
      </c>
      <c r="E1086">
        <f>VLOOKUP($B1086,'CONST.&amp;INMOB'!$A$4:$F$1040000,5,0)/VLOOKUP($B1086,IPSA!$A$4:$F$1040000,5,0)</f>
        <v>1.6995828005567597</v>
      </c>
      <c r="F1086" s="2">
        <f t="shared" si="5153"/>
        <v>1.6976896427452275</v>
      </c>
      <c r="G1086">
        <f>VLOOKUP($B1086,COMMODITIES!$A$4:$F$1040000,5,0)/VLOOKUP($B1086,IPSA!$A$4:$F$1040000,5,0)</f>
        <v>1.0873454617225</v>
      </c>
      <c r="H1086" s="2">
        <f t="shared" ref="H1086" si="5199">AVERAGE(G1037:G1086)</f>
        <v>1.1056047650845711</v>
      </c>
      <c r="I1086">
        <f>VLOOKUP($B1086,UTILITIES!$A$4:$F$1040000,5,0)/VLOOKUP($B1086,IPSA!$A$4:$F$1040000,5,0)</f>
        <v>0.92847208277211557</v>
      </c>
      <c r="J1086" s="2">
        <f t="shared" ref="J1086" si="5200">AVERAGE(I1037:I1086)</f>
        <v>0.9389581485669839</v>
      </c>
      <c r="K1086">
        <f>VLOOKUP($B1086,CONSUMO!$A$4:$F$1040000,5,0)/VLOOKUP($B1086,IPSA!$A$4:$F$1040000,5,0)</f>
        <v>0.96738309407002143</v>
      </c>
      <c r="L1086" s="2">
        <f t="shared" ref="L1086" si="5201">AVERAGE(K1037:K1086)</f>
        <v>0.92511571243614943</v>
      </c>
      <c r="M1086">
        <f>VLOOKUP($B1086,INDUSTRIAL!$A$4:$F$1040000,5,0)/VLOOKUP($B1086,IPSA!$A$4:$F$1040000,5,0)</f>
        <v>0.95203754133565732</v>
      </c>
      <c r="N1086" s="2">
        <f t="shared" ref="N1086" si="5202">AVERAGE(M1037:M1086)</f>
        <v>0.9414347205692285</v>
      </c>
      <c r="O1086">
        <f>VLOOKUP($B1086,RETAIL!$A$4:$F$1040000,5,0)/VLOOKUP($B1086,IPSA!$A$4:$F$1040000,5,0)</f>
        <v>1.0920648501862702</v>
      </c>
      <c r="P1086" s="2">
        <f t="shared" ref="P1086" si="5203">AVERAGE(O1037:O1086)</f>
        <v>1.0733097204038662</v>
      </c>
    </row>
    <row r="1087" spans="1:16">
      <c r="A1087" t="str">
        <f t="shared" si="4912"/>
        <v/>
      </c>
      <c r="B1087" s="2">
        <f>IPSA!A1264</f>
        <v>20100507</v>
      </c>
      <c r="C1087">
        <f>VLOOKUP($B1087,BANCA!$A$4:$F$1040000,5,0)/VLOOKUP($B1087,IPSA!$A$4:$F$1040000,5,0)</f>
        <v>1.1310038045753863</v>
      </c>
      <c r="D1087" s="2">
        <f t="shared" si="5153"/>
        <v>1.145940754647494</v>
      </c>
      <c r="E1087">
        <f>VLOOKUP($B1087,'CONST.&amp;INMOB'!$A$4:$F$1040000,5,0)/VLOOKUP($B1087,IPSA!$A$4:$F$1040000,5,0)</f>
        <v>1.675930088599628</v>
      </c>
      <c r="F1087" s="2">
        <f t="shared" si="5153"/>
        <v>1.7023609855790385</v>
      </c>
      <c r="G1087">
        <f>VLOOKUP($B1087,COMMODITIES!$A$4:$F$1040000,5,0)/VLOOKUP($B1087,IPSA!$A$4:$F$1040000,5,0)</f>
        <v>1.0987926019603327</v>
      </c>
      <c r="H1087" s="2">
        <f t="shared" ref="H1087" si="5204">AVERAGE(G1038:G1087)</f>
        <v>1.1051988673017876</v>
      </c>
      <c r="I1087">
        <f>VLOOKUP($B1087,UTILITIES!$A$4:$F$1040000,5,0)/VLOOKUP($B1087,IPSA!$A$4:$F$1040000,5,0)</f>
        <v>0.92979518285743779</v>
      </c>
      <c r="J1087" s="2">
        <f t="shared" ref="J1087" si="5205">AVERAGE(I1038:I1087)</f>
        <v>0.93814896033618256</v>
      </c>
      <c r="K1087">
        <f>VLOOKUP($B1087,CONSUMO!$A$4:$F$1040000,5,0)/VLOOKUP($B1087,IPSA!$A$4:$F$1040000,5,0)</f>
        <v>0.96477482457507768</v>
      </c>
      <c r="L1087" s="2">
        <f t="shared" ref="L1087" si="5206">AVERAGE(K1038:K1087)</f>
        <v>0.92611865176053865</v>
      </c>
      <c r="M1087">
        <f>VLOOKUP($B1087,INDUSTRIAL!$A$4:$F$1040000,5,0)/VLOOKUP($B1087,IPSA!$A$4:$F$1040000,5,0)</f>
        <v>0.94713975842462594</v>
      </c>
      <c r="N1087" s="2">
        <f t="shared" ref="N1087" si="5207">AVERAGE(M1038:M1087)</f>
        <v>0.94224188712191581</v>
      </c>
      <c r="O1087">
        <f>VLOOKUP($B1087,RETAIL!$A$4:$F$1040000,5,0)/VLOOKUP($B1087,IPSA!$A$4:$F$1040000,5,0)</f>
        <v>1.0842819056820703</v>
      </c>
      <c r="P1087" s="2">
        <f t="shared" ref="P1087" si="5208">AVERAGE(O1038:O1087)</f>
        <v>1.0738499068185789</v>
      </c>
    </row>
    <row r="1088" spans="1:16">
      <c r="A1088" t="str">
        <f t="shared" si="4912"/>
        <v/>
      </c>
      <c r="B1088" s="2">
        <f>IPSA!A1265</f>
        <v>20100510</v>
      </c>
      <c r="C1088">
        <f>VLOOKUP($B1088,BANCA!$A$4:$F$1040000,5,0)/VLOOKUP($B1088,IPSA!$A$4:$F$1040000,5,0)</f>
        <v>1.1383445858218646</v>
      </c>
      <c r="D1088" s="2">
        <f t="shared" si="5153"/>
        <v>1.147337439975219</v>
      </c>
      <c r="E1088">
        <f>VLOOKUP($B1088,'CONST.&amp;INMOB'!$A$4:$F$1040000,5,0)/VLOOKUP($B1088,IPSA!$A$4:$F$1040000,5,0)</f>
        <v>1.6781521682679825</v>
      </c>
      <c r="F1088" s="2">
        <f t="shared" si="5153"/>
        <v>1.7071195336135787</v>
      </c>
      <c r="G1088">
        <f>VLOOKUP($B1088,COMMODITIES!$A$4:$F$1040000,5,0)/VLOOKUP($B1088,IPSA!$A$4:$F$1040000,5,0)</f>
        <v>1.0960973773045961</v>
      </c>
      <c r="H1088" s="2">
        <f t="shared" ref="H1088" si="5209">AVERAGE(G1039:G1088)</f>
        <v>1.1047332333899957</v>
      </c>
      <c r="I1088">
        <f>VLOOKUP($B1088,UTILITIES!$A$4:$F$1040000,5,0)/VLOOKUP($B1088,IPSA!$A$4:$F$1040000,5,0)</f>
        <v>0.91821423007011171</v>
      </c>
      <c r="J1088" s="2">
        <f t="shared" ref="J1088" si="5210">AVERAGE(I1039:I1088)</f>
        <v>0.93708232012573911</v>
      </c>
      <c r="K1088">
        <f>VLOOKUP($B1088,CONSUMO!$A$4:$F$1040000,5,0)/VLOOKUP($B1088,IPSA!$A$4:$F$1040000,5,0)</f>
        <v>0.96595949104128798</v>
      </c>
      <c r="L1088" s="2">
        <f t="shared" ref="L1088" si="5211">AVERAGE(K1039:K1088)</f>
        <v>0.92709252024630961</v>
      </c>
      <c r="M1088">
        <f>VLOOKUP($B1088,INDUSTRIAL!$A$4:$F$1040000,5,0)/VLOOKUP($B1088,IPSA!$A$4:$F$1040000,5,0)</f>
        <v>0.95262009867566866</v>
      </c>
      <c r="N1088" s="2">
        <f t="shared" ref="N1088" si="5212">AVERAGE(M1039:M1088)</f>
        <v>0.94312485565196114</v>
      </c>
      <c r="O1088">
        <f>VLOOKUP($B1088,RETAIL!$A$4:$F$1040000,5,0)/VLOOKUP($B1088,IPSA!$A$4:$F$1040000,5,0)</f>
        <v>1.0991181511295767</v>
      </c>
      <c r="P1088" s="2">
        <f t="shared" ref="P1088" si="5213">AVERAGE(O1039:O1088)</f>
        <v>1.0747052809781246</v>
      </c>
    </row>
    <row r="1089" spans="1:16">
      <c r="A1089" t="str">
        <f t="shared" si="4912"/>
        <v/>
      </c>
      <c r="B1089" s="2">
        <f>IPSA!A1266</f>
        <v>20100511</v>
      </c>
      <c r="C1089">
        <f>VLOOKUP($B1089,BANCA!$A$4:$F$1040000,5,0)/VLOOKUP($B1089,IPSA!$A$4:$F$1040000,5,0)</f>
        <v>1.1377632400853255</v>
      </c>
      <c r="D1089" s="2">
        <f t="shared" si="5153"/>
        <v>1.148732168833219</v>
      </c>
      <c r="E1089">
        <f>VLOOKUP($B1089,'CONST.&amp;INMOB'!$A$4:$F$1040000,5,0)/VLOOKUP($B1089,IPSA!$A$4:$F$1040000,5,0)</f>
        <v>1.6845302306533925</v>
      </c>
      <c r="F1089" s="2">
        <f t="shared" si="5153"/>
        <v>1.7101301161538975</v>
      </c>
      <c r="G1089">
        <f>VLOOKUP($B1089,COMMODITIES!$A$4:$F$1040000,5,0)/VLOOKUP($B1089,IPSA!$A$4:$F$1040000,5,0)</f>
        <v>1.0955064188462404</v>
      </c>
      <c r="H1089" s="2">
        <f t="shared" ref="H1089" si="5214">AVERAGE(G1040:G1089)</f>
        <v>1.1044271974174784</v>
      </c>
      <c r="I1089">
        <f>VLOOKUP($B1089,UTILITIES!$A$4:$F$1040000,5,0)/VLOOKUP($B1089,IPSA!$A$4:$F$1040000,5,0)</f>
        <v>0.91637045542316686</v>
      </c>
      <c r="J1089" s="2">
        <f t="shared" ref="J1089" si="5215">AVERAGE(I1040:I1089)</f>
        <v>0.93585597000538456</v>
      </c>
      <c r="K1089">
        <f>VLOOKUP($B1089,CONSUMO!$A$4:$F$1040000,5,0)/VLOOKUP($B1089,IPSA!$A$4:$F$1040000,5,0)</f>
        <v>0.95944916890650223</v>
      </c>
      <c r="L1089" s="2">
        <f t="shared" ref="L1089" si="5216">AVERAGE(K1040:K1089)</f>
        <v>0.92799989415399242</v>
      </c>
      <c r="M1089">
        <f>VLOOKUP($B1089,INDUSTRIAL!$A$4:$F$1040000,5,0)/VLOOKUP($B1089,IPSA!$A$4:$F$1040000,5,0)</f>
        <v>0.96131248752646981</v>
      </c>
      <c r="N1089" s="2">
        <f t="shared" ref="N1089" si="5217">AVERAGE(M1040:M1089)</f>
        <v>0.94382442706839631</v>
      </c>
      <c r="O1089">
        <f>VLOOKUP($B1089,RETAIL!$A$4:$F$1040000,5,0)/VLOOKUP($B1089,IPSA!$A$4:$F$1040000,5,0)</f>
        <v>1.1086530660909188</v>
      </c>
      <c r="P1089" s="2">
        <f t="shared" ref="P1089" si="5218">AVERAGE(O1040:O1089)</f>
        <v>1.0757195070790473</v>
      </c>
    </row>
    <row r="1090" spans="1:16">
      <c r="A1090" t="str">
        <f t="shared" si="4912"/>
        <v/>
      </c>
      <c r="B1090" s="2">
        <f>IPSA!A1267</f>
        <v>20100512</v>
      </c>
      <c r="C1090">
        <f>VLOOKUP($B1090,BANCA!$A$4:$F$1040000,5,0)/VLOOKUP($B1090,IPSA!$A$4:$F$1040000,5,0)</f>
        <v>1.1293888918594321</v>
      </c>
      <c r="D1090" s="2">
        <f t="shared" si="5153"/>
        <v>1.1492894775065545</v>
      </c>
      <c r="E1090">
        <f>VLOOKUP($B1090,'CONST.&amp;INMOB'!$A$4:$F$1040000,5,0)/VLOOKUP($B1090,IPSA!$A$4:$F$1040000,5,0)</f>
        <v>1.6780044873482283</v>
      </c>
      <c r="F1090" s="2">
        <f t="shared" si="5153"/>
        <v>1.7114029177670715</v>
      </c>
      <c r="G1090">
        <f>VLOOKUP($B1090,COMMODITIES!$A$4:$F$1040000,5,0)/VLOOKUP($B1090,IPSA!$A$4:$F$1040000,5,0)</f>
        <v>1.1026540032410912</v>
      </c>
      <c r="H1090" s="2">
        <f t="shared" ref="H1090" si="5219">AVERAGE(G1041:G1090)</f>
        <v>1.1046481227494958</v>
      </c>
      <c r="I1090">
        <f>VLOOKUP($B1090,UTILITIES!$A$4:$F$1040000,5,0)/VLOOKUP($B1090,IPSA!$A$4:$F$1040000,5,0)</f>
        <v>0.9128907920930539</v>
      </c>
      <c r="J1090" s="2">
        <f t="shared" ref="J1090" si="5220">AVERAGE(I1041:I1090)</f>
        <v>0.93458910863274236</v>
      </c>
      <c r="K1090">
        <f>VLOOKUP($B1090,CONSUMO!$A$4:$F$1040000,5,0)/VLOOKUP($B1090,IPSA!$A$4:$F$1040000,5,0)</f>
        <v>0.95810514420387616</v>
      </c>
      <c r="L1090" s="2">
        <f t="shared" ref="L1090" si="5221">AVERAGE(K1041:K1090)</f>
        <v>0.92919485425082871</v>
      </c>
      <c r="M1090">
        <f>VLOOKUP($B1090,INDUSTRIAL!$A$4:$F$1040000,5,0)/VLOOKUP($B1090,IPSA!$A$4:$F$1040000,5,0)</f>
        <v>0.96213645692803795</v>
      </c>
      <c r="N1090" s="2">
        <f t="shared" ref="N1090" si="5222">AVERAGE(M1041:M1090)</f>
        <v>0.944142857889122</v>
      </c>
      <c r="O1090">
        <f>VLOOKUP($B1090,RETAIL!$A$4:$F$1040000,5,0)/VLOOKUP($B1090,IPSA!$A$4:$F$1040000,5,0)</f>
        <v>1.1038573302951533</v>
      </c>
      <c r="P1090" s="2">
        <f t="shared" ref="P1090" si="5223">AVERAGE(O1041:O1090)</f>
        <v>1.0761982086292221</v>
      </c>
    </row>
    <row r="1091" spans="1:16">
      <c r="A1091" t="str">
        <f t="shared" si="4912"/>
        <v/>
      </c>
      <c r="B1091" s="2">
        <f>IPSA!A1268</f>
        <v>20100513</v>
      </c>
      <c r="C1091">
        <f>VLOOKUP($B1091,BANCA!$A$4:$F$1040000,5,0)/VLOOKUP($B1091,IPSA!$A$4:$F$1040000,5,0)</f>
        <v>1.1272126670378333</v>
      </c>
      <c r="D1091" s="2">
        <f t="shared" si="5153"/>
        <v>1.1495979400873917</v>
      </c>
      <c r="E1091">
        <f>VLOOKUP($B1091,'CONST.&amp;INMOB'!$A$4:$F$1040000,5,0)/VLOOKUP($B1091,IPSA!$A$4:$F$1040000,5,0)</f>
        <v>1.6662871506498684</v>
      </c>
      <c r="F1091" s="2">
        <f t="shared" si="5153"/>
        <v>1.7129401203825878</v>
      </c>
      <c r="G1091">
        <f>VLOOKUP($B1091,COMMODITIES!$A$4:$F$1040000,5,0)/VLOOKUP($B1091,IPSA!$A$4:$F$1040000,5,0)</f>
        <v>1.1024866261275732</v>
      </c>
      <c r="H1091" s="2">
        <f t="shared" ref="H1091" si="5224">AVERAGE(G1042:G1091)</f>
        <v>1.1051233267114764</v>
      </c>
      <c r="I1091">
        <f>VLOOKUP($B1091,UTILITIES!$A$4:$F$1040000,5,0)/VLOOKUP($B1091,IPSA!$A$4:$F$1040000,5,0)</f>
        <v>0.91324800980044807</v>
      </c>
      <c r="J1091" s="2">
        <f t="shared" ref="J1091" si="5225">AVERAGE(I1042:I1091)</f>
        <v>0.93323941685715983</v>
      </c>
      <c r="K1091">
        <f>VLOOKUP($B1091,CONSUMO!$A$4:$F$1040000,5,0)/VLOOKUP($B1091,IPSA!$A$4:$F$1040000,5,0)</f>
        <v>0.96013919776391121</v>
      </c>
      <c r="L1091" s="2">
        <f t="shared" ref="L1091" si="5226">AVERAGE(K1042:K1091)</f>
        <v>0.930320042839062</v>
      </c>
      <c r="M1091">
        <f>VLOOKUP($B1091,INDUSTRIAL!$A$4:$F$1040000,5,0)/VLOOKUP($B1091,IPSA!$A$4:$F$1040000,5,0)</f>
        <v>0.96249118135270562</v>
      </c>
      <c r="N1091" s="2">
        <f t="shared" ref="N1091" si="5227">AVERAGE(M1042:M1091)</f>
        <v>0.94462139391042044</v>
      </c>
      <c r="O1091">
        <f>VLOOKUP($B1091,RETAIL!$A$4:$F$1040000,5,0)/VLOOKUP($B1091,IPSA!$A$4:$F$1040000,5,0)</f>
        <v>1.1071242274968263</v>
      </c>
      <c r="P1091" s="2">
        <f t="shared" ref="P1091" si="5228">AVERAGE(O1042:O1091)</f>
        <v>1.0766251581172119</v>
      </c>
    </row>
    <row r="1092" spans="1:16">
      <c r="A1092" t="str">
        <f t="shared" si="4912"/>
        <v/>
      </c>
      <c r="B1092" s="2">
        <f>IPSA!A1269</f>
        <v>20100514</v>
      </c>
      <c r="C1092">
        <f>VLOOKUP($B1092,BANCA!$A$4:$F$1040000,5,0)/VLOOKUP($B1092,IPSA!$A$4:$F$1040000,5,0)</f>
        <v>1.1307454271123552</v>
      </c>
      <c r="D1092" s="2">
        <f t="shared" si="5153"/>
        <v>1.1497920901705008</v>
      </c>
      <c r="E1092">
        <f>VLOOKUP($B1092,'CONST.&amp;INMOB'!$A$4:$F$1040000,5,0)/VLOOKUP($B1092,IPSA!$A$4:$F$1040000,5,0)</f>
        <v>1.6722851324274508</v>
      </c>
      <c r="F1092" s="2">
        <f t="shared" si="5153"/>
        <v>1.7148805557607911</v>
      </c>
      <c r="G1092">
        <f>VLOOKUP($B1092,COMMODITIES!$A$4:$F$1040000,5,0)/VLOOKUP($B1092,IPSA!$A$4:$F$1040000,5,0)</f>
        <v>1.0935757794856154</v>
      </c>
      <c r="H1092" s="2">
        <f t="shared" ref="H1092" si="5229">AVERAGE(G1043:G1092)</f>
        <v>1.1049626128383592</v>
      </c>
      <c r="I1092">
        <f>VLOOKUP($B1092,UTILITIES!$A$4:$F$1040000,5,0)/VLOOKUP($B1092,IPSA!$A$4:$F$1040000,5,0)</f>
        <v>0.92249486446270712</v>
      </c>
      <c r="J1092" s="2">
        <f t="shared" ref="J1092" si="5230">AVERAGE(I1043:I1092)</f>
        <v>0.93240769489168285</v>
      </c>
      <c r="K1092">
        <f>VLOOKUP($B1092,CONSUMO!$A$4:$F$1040000,5,0)/VLOOKUP($B1092,IPSA!$A$4:$F$1040000,5,0)</f>
        <v>0.96138247856513859</v>
      </c>
      <c r="L1092" s="2">
        <f t="shared" ref="L1092" si="5231">AVERAGE(K1043:K1092)</f>
        <v>0.93154388392084297</v>
      </c>
      <c r="M1092">
        <f>VLOOKUP($B1092,INDUSTRIAL!$A$4:$F$1040000,5,0)/VLOOKUP($B1092,IPSA!$A$4:$F$1040000,5,0)</f>
        <v>0.96773525605279764</v>
      </c>
      <c r="N1092" s="2">
        <f t="shared" ref="N1092" si="5232">AVERAGE(M1043:M1092)</f>
        <v>0.94536954870741274</v>
      </c>
      <c r="O1092">
        <f>VLOOKUP($B1092,RETAIL!$A$4:$F$1040000,5,0)/VLOOKUP($B1092,IPSA!$A$4:$F$1040000,5,0)</f>
        <v>1.0985648103894778</v>
      </c>
      <c r="P1092" s="2">
        <f t="shared" ref="P1092" si="5233">AVERAGE(O1043:O1092)</f>
        <v>1.0770831703071357</v>
      </c>
    </row>
    <row r="1093" spans="1:16">
      <c r="A1093" t="str">
        <f t="shared" ref="A1093:A1156" si="5234">IF(MID(B1093,1,4)=MID(B1092,1,4),"",MID(B1093,1,4))</f>
        <v/>
      </c>
      <c r="B1093" s="2">
        <f>IPSA!A1270</f>
        <v>20100517</v>
      </c>
      <c r="C1093">
        <f>VLOOKUP($B1093,BANCA!$A$4:$F$1040000,5,0)/VLOOKUP($B1093,IPSA!$A$4:$F$1040000,5,0)</f>
        <v>1.121591551345223</v>
      </c>
      <c r="D1093" s="2">
        <f t="shared" si="5153"/>
        <v>1.14991139380456</v>
      </c>
      <c r="E1093">
        <f>VLOOKUP($B1093,'CONST.&amp;INMOB'!$A$4:$F$1040000,5,0)/VLOOKUP($B1093,IPSA!$A$4:$F$1040000,5,0)</f>
        <v>1.6593153001919656</v>
      </c>
      <c r="F1093" s="2">
        <f t="shared" si="5153"/>
        <v>1.7164239296265864</v>
      </c>
      <c r="G1093">
        <f>VLOOKUP($B1093,COMMODITIES!$A$4:$F$1040000,5,0)/VLOOKUP($B1093,IPSA!$A$4:$F$1040000,5,0)</f>
        <v>1.0963255790669826</v>
      </c>
      <c r="H1093" s="2">
        <f t="shared" ref="H1093" si="5235">AVERAGE(G1044:G1093)</f>
        <v>1.1047800712773814</v>
      </c>
      <c r="I1093">
        <f>VLOOKUP($B1093,UTILITIES!$A$4:$F$1040000,5,0)/VLOOKUP($B1093,IPSA!$A$4:$F$1040000,5,0)</f>
        <v>0.91892712085932837</v>
      </c>
      <c r="J1093" s="2">
        <f t="shared" ref="J1093" si="5236">AVERAGE(I1044:I1093)</f>
        <v>0.93156131398244857</v>
      </c>
      <c r="K1093">
        <f>VLOOKUP($B1093,CONSUMO!$A$4:$F$1040000,5,0)/VLOOKUP($B1093,IPSA!$A$4:$F$1040000,5,0)</f>
        <v>0.953967738095022</v>
      </c>
      <c r="L1093" s="2">
        <f t="shared" ref="L1093" si="5237">AVERAGE(K1044:K1093)</f>
        <v>0.9324636473411122</v>
      </c>
      <c r="M1093">
        <f>VLOOKUP($B1093,INDUSTRIAL!$A$4:$F$1040000,5,0)/VLOOKUP($B1093,IPSA!$A$4:$F$1040000,5,0)</f>
        <v>0.9704732318423358</v>
      </c>
      <c r="N1093" s="2">
        <f t="shared" ref="N1093" si="5238">AVERAGE(M1044:M1093)</f>
        <v>0.94621007229854337</v>
      </c>
      <c r="O1093">
        <f>VLOOKUP($B1093,RETAIL!$A$4:$F$1040000,5,0)/VLOOKUP($B1093,IPSA!$A$4:$F$1040000,5,0)</f>
        <v>1.1092073083270846</v>
      </c>
      <c r="P1093" s="2">
        <f t="shared" ref="P1093" si="5239">AVERAGE(O1044:O1093)</f>
        <v>1.0777500728014413</v>
      </c>
    </row>
    <row r="1094" spans="1:16">
      <c r="A1094" t="str">
        <f t="shared" si="5234"/>
        <v/>
      </c>
      <c r="B1094" s="2">
        <f>IPSA!A1271</f>
        <v>20100518</v>
      </c>
      <c r="C1094">
        <f>VLOOKUP($B1094,BANCA!$A$4:$F$1040000,5,0)/VLOOKUP($B1094,IPSA!$A$4:$F$1040000,5,0)</f>
        <v>1.1286597247152423</v>
      </c>
      <c r="D1094" s="2">
        <f t="shared" si="5153"/>
        <v>1.1500214635168597</v>
      </c>
      <c r="E1094">
        <f>VLOOKUP($B1094,'CONST.&amp;INMOB'!$A$4:$F$1040000,5,0)/VLOOKUP($B1094,IPSA!$A$4:$F$1040000,5,0)</f>
        <v>1.6953163097814694</v>
      </c>
      <c r="F1094" s="2">
        <f t="shared" si="5153"/>
        <v>1.7179669276878584</v>
      </c>
      <c r="G1094">
        <f>VLOOKUP($B1094,COMMODITIES!$A$4:$F$1040000,5,0)/VLOOKUP($B1094,IPSA!$A$4:$F$1040000,5,0)</f>
        <v>1.0876596022834566</v>
      </c>
      <c r="H1094" s="2">
        <f t="shared" ref="H1094" si="5240">AVERAGE(G1045:G1094)</f>
        <v>1.1045371092490934</v>
      </c>
      <c r="I1094">
        <f>VLOOKUP($B1094,UTILITIES!$A$4:$F$1040000,5,0)/VLOOKUP($B1094,IPSA!$A$4:$F$1040000,5,0)</f>
        <v>0.9243874779259641</v>
      </c>
      <c r="J1094" s="2">
        <f t="shared" ref="J1094" si="5241">AVERAGE(I1045:I1094)</f>
        <v>0.93089161880476656</v>
      </c>
      <c r="K1094">
        <f>VLOOKUP($B1094,CONSUMO!$A$4:$F$1040000,5,0)/VLOOKUP($B1094,IPSA!$A$4:$F$1040000,5,0)</f>
        <v>0.95531628903031951</v>
      </c>
      <c r="L1094" s="2">
        <f t="shared" ref="L1094" si="5242">AVERAGE(K1045:K1094)</f>
        <v>0.93294674093808283</v>
      </c>
      <c r="M1094">
        <f>VLOOKUP($B1094,INDUSTRIAL!$A$4:$F$1040000,5,0)/VLOOKUP($B1094,IPSA!$A$4:$F$1040000,5,0)</f>
        <v>0.96902346125033978</v>
      </c>
      <c r="N1094" s="2">
        <f t="shared" ref="N1094" si="5243">AVERAGE(M1045:M1094)</f>
        <v>0.94701020681479153</v>
      </c>
      <c r="O1094">
        <f>VLOOKUP($B1094,RETAIL!$A$4:$F$1040000,5,0)/VLOOKUP($B1094,IPSA!$A$4:$F$1040000,5,0)</f>
        <v>1.1111722117198346</v>
      </c>
      <c r="P1094" s="2">
        <f t="shared" ref="P1094" si="5244">AVERAGE(O1045:O1094)</f>
        <v>1.0783114978588557</v>
      </c>
    </row>
    <row r="1095" spans="1:16">
      <c r="A1095" t="str">
        <f t="shared" si="5234"/>
        <v/>
      </c>
      <c r="B1095" s="2">
        <f>IPSA!A1272</f>
        <v>20100519</v>
      </c>
      <c r="C1095">
        <f>VLOOKUP($B1095,BANCA!$A$4:$F$1040000,5,0)/VLOOKUP($B1095,IPSA!$A$4:$F$1040000,5,0)</f>
        <v>1.136053958800463</v>
      </c>
      <c r="D1095" s="2">
        <f t="shared" si="5153"/>
        <v>1.1502071781145622</v>
      </c>
      <c r="E1095">
        <f>VLOOKUP($B1095,'CONST.&amp;INMOB'!$A$4:$F$1040000,5,0)/VLOOKUP($B1095,IPSA!$A$4:$F$1040000,5,0)</f>
        <v>1.6923427794829382</v>
      </c>
      <c r="F1095" s="2">
        <f t="shared" si="5153"/>
        <v>1.7187514583996182</v>
      </c>
      <c r="G1095">
        <f>VLOOKUP($B1095,COMMODITIES!$A$4:$F$1040000,5,0)/VLOOKUP($B1095,IPSA!$A$4:$F$1040000,5,0)</f>
        <v>1.0878337098078008</v>
      </c>
      <c r="H1095" s="2">
        <f t="shared" ref="H1095" si="5245">AVERAGE(G1046:G1095)</f>
        <v>1.1042200002488496</v>
      </c>
      <c r="I1095">
        <f>VLOOKUP($B1095,UTILITIES!$A$4:$F$1040000,5,0)/VLOOKUP($B1095,IPSA!$A$4:$F$1040000,5,0)</f>
        <v>0.91865346131387171</v>
      </c>
      <c r="J1095" s="2">
        <f t="shared" ref="J1095" si="5246">AVERAGE(I1046:I1095)</f>
        <v>0.93015279077672641</v>
      </c>
      <c r="K1095">
        <f>VLOOKUP($B1095,CONSUMO!$A$4:$F$1040000,5,0)/VLOOKUP($B1095,IPSA!$A$4:$F$1040000,5,0)</f>
        <v>0.95244628744916549</v>
      </c>
      <c r="L1095" s="2">
        <f t="shared" ref="L1095" si="5247">AVERAGE(K1046:K1095)</f>
        <v>0.93344912277265313</v>
      </c>
      <c r="M1095">
        <f>VLOOKUP($B1095,INDUSTRIAL!$A$4:$F$1040000,5,0)/VLOOKUP($B1095,IPSA!$A$4:$F$1040000,5,0)</f>
        <v>0.9669641057397983</v>
      </c>
      <c r="N1095" s="2">
        <f t="shared" ref="N1095" si="5248">AVERAGE(M1046:M1095)</f>
        <v>0.94772070058335178</v>
      </c>
      <c r="O1095">
        <f>VLOOKUP($B1095,RETAIL!$A$4:$F$1040000,5,0)/VLOOKUP($B1095,IPSA!$A$4:$F$1040000,5,0)</f>
        <v>1.1139281179670795</v>
      </c>
      <c r="P1095" s="2">
        <f t="shared" ref="P1095" si="5249">AVERAGE(O1046:O1095)</f>
        <v>1.0791487127068624</v>
      </c>
    </row>
    <row r="1096" spans="1:16">
      <c r="A1096" t="str">
        <f t="shared" si="5234"/>
        <v/>
      </c>
      <c r="B1096" s="2">
        <f>IPSA!A1273</f>
        <v>20100520</v>
      </c>
      <c r="C1096">
        <f>VLOOKUP($B1096,BANCA!$A$4:$F$1040000,5,0)/VLOOKUP($B1096,IPSA!$A$4:$F$1040000,5,0)</f>
        <v>1.133339398390415</v>
      </c>
      <c r="D1096" s="2">
        <f t="shared" si="5153"/>
        <v>1.1499994345564941</v>
      </c>
      <c r="E1096">
        <f>VLOOKUP($B1096,'CONST.&amp;INMOB'!$A$4:$F$1040000,5,0)/VLOOKUP($B1096,IPSA!$A$4:$F$1040000,5,0)</f>
        <v>1.6999743204777926</v>
      </c>
      <c r="F1096" s="2">
        <f t="shared" si="5153"/>
        <v>1.7198124747917802</v>
      </c>
      <c r="G1096">
        <f>VLOOKUP($B1096,COMMODITIES!$A$4:$F$1040000,5,0)/VLOOKUP($B1096,IPSA!$A$4:$F$1040000,5,0)</f>
        <v>1.0908787976800098</v>
      </c>
      <c r="H1096" s="2">
        <f t="shared" ref="H1096" si="5250">AVERAGE(G1047:G1096)</f>
        <v>1.1039897091198396</v>
      </c>
      <c r="I1096">
        <f>VLOOKUP($B1096,UTILITIES!$A$4:$F$1040000,5,0)/VLOOKUP($B1096,IPSA!$A$4:$F$1040000,5,0)</f>
        <v>0.91745369157016132</v>
      </c>
      <c r="J1096" s="2">
        <f t="shared" ref="J1096" si="5251">AVERAGE(I1047:I1096)</f>
        <v>0.92952309755703477</v>
      </c>
      <c r="K1096">
        <f>VLOOKUP($B1096,CONSUMO!$A$4:$F$1040000,5,0)/VLOOKUP($B1096,IPSA!$A$4:$F$1040000,5,0)</f>
        <v>0.94762567560813005</v>
      </c>
      <c r="L1096" s="2">
        <f t="shared" ref="L1096" si="5252">AVERAGE(K1047:K1096)</f>
        <v>0.93391449765947498</v>
      </c>
      <c r="M1096">
        <f>VLOOKUP($B1096,INDUSTRIAL!$A$4:$F$1040000,5,0)/VLOOKUP($B1096,IPSA!$A$4:$F$1040000,5,0)</f>
        <v>0.96747798265270257</v>
      </c>
      <c r="N1096" s="2">
        <f t="shared" ref="N1096" si="5253">AVERAGE(M1047:M1096)</f>
        <v>0.94816786488960514</v>
      </c>
      <c r="O1096">
        <f>VLOOKUP($B1096,RETAIL!$A$4:$F$1040000,5,0)/VLOOKUP($B1096,IPSA!$A$4:$F$1040000,5,0)</f>
        <v>1.1127915491892437</v>
      </c>
      <c r="P1096" s="2">
        <f t="shared" ref="P1096" si="5254">AVERAGE(O1047:O1096)</f>
        <v>1.0799819607601742</v>
      </c>
    </row>
    <row r="1097" spans="1:16">
      <c r="A1097" t="str">
        <f t="shared" si="5234"/>
        <v/>
      </c>
      <c r="B1097" s="2">
        <f>IPSA!A1274</f>
        <v>20100524</v>
      </c>
      <c r="C1097">
        <f>VLOOKUP($B1097,BANCA!$A$4:$F$1040000,5,0)/VLOOKUP($B1097,IPSA!$A$4:$F$1040000,5,0)</f>
        <v>1.1263104131836446</v>
      </c>
      <c r="D1097" s="2">
        <f t="shared" si="5153"/>
        <v>1.1496025373556851</v>
      </c>
      <c r="E1097">
        <f>VLOOKUP($B1097,'CONST.&amp;INMOB'!$A$4:$F$1040000,5,0)/VLOOKUP($B1097,IPSA!$A$4:$F$1040000,5,0)</f>
        <v>1.696488796005361</v>
      </c>
      <c r="F1097" s="2">
        <f t="shared" si="5153"/>
        <v>1.721148960530094</v>
      </c>
      <c r="G1097">
        <f>VLOOKUP($B1097,COMMODITIES!$A$4:$F$1040000,5,0)/VLOOKUP($B1097,IPSA!$A$4:$F$1040000,5,0)</f>
        <v>1.0981875084605808</v>
      </c>
      <c r="H1097" s="2">
        <f t="shared" ref="H1097" si="5255">AVERAGE(G1048:G1097)</f>
        <v>1.1038622918339285</v>
      </c>
      <c r="I1097">
        <f>VLOOKUP($B1097,UTILITIES!$A$4:$F$1040000,5,0)/VLOOKUP($B1097,IPSA!$A$4:$F$1040000,5,0)</f>
        <v>0.91448793186712407</v>
      </c>
      <c r="J1097" s="2">
        <f t="shared" ref="J1097" si="5256">AVERAGE(I1048:I1097)</f>
        <v>0.92888823827731715</v>
      </c>
      <c r="K1097">
        <f>VLOOKUP($B1097,CONSUMO!$A$4:$F$1040000,5,0)/VLOOKUP($B1097,IPSA!$A$4:$F$1040000,5,0)</f>
        <v>0.94934433312608502</v>
      </c>
      <c r="L1097" s="2">
        <f t="shared" ref="L1097" si="5257">AVERAGE(K1048:K1097)</f>
        <v>0.9343758369226447</v>
      </c>
      <c r="M1097">
        <f>VLOOKUP($B1097,INDUSTRIAL!$A$4:$F$1040000,5,0)/VLOOKUP($B1097,IPSA!$A$4:$F$1040000,5,0)</f>
        <v>0.97077453753901799</v>
      </c>
      <c r="N1097" s="2">
        <f t="shared" ref="N1097" si="5258">AVERAGE(M1048:M1097)</f>
        <v>0.9487253621503251</v>
      </c>
      <c r="O1097">
        <f>VLOOKUP($B1097,RETAIL!$A$4:$F$1040000,5,0)/VLOOKUP($B1097,IPSA!$A$4:$F$1040000,5,0)</f>
        <v>1.1048179547898347</v>
      </c>
      <c r="P1097" s="2">
        <f t="shared" ref="P1097" si="5259">AVERAGE(O1048:O1097)</f>
        <v>1.0806061574208699</v>
      </c>
    </row>
    <row r="1098" spans="1:16">
      <c r="A1098" t="str">
        <f t="shared" si="5234"/>
        <v/>
      </c>
      <c r="B1098" s="2">
        <f>IPSA!A1275</f>
        <v>20100525</v>
      </c>
      <c r="C1098">
        <f>VLOOKUP($B1098,BANCA!$A$4:$F$1040000,5,0)/VLOOKUP($B1098,IPSA!$A$4:$F$1040000,5,0)</f>
        <v>1.1240208474556721</v>
      </c>
      <c r="D1098" s="2">
        <f t="shared" si="5153"/>
        <v>1.1494196724885473</v>
      </c>
      <c r="E1098">
        <f>VLOOKUP($B1098,'CONST.&amp;INMOB'!$A$4:$F$1040000,5,0)/VLOOKUP($B1098,IPSA!$A$4:$F$1040000,5,0)</f>
        <v>1.6930287531040085</v>
      </c>
      <c r="F1098" s="2">
        <f t="shared" si="5153"/>
        <v>1.7226337324789764</v>
      </c>
      <c r="G1098">
        <f>VLOOKUP($B1098,COMMODITIES!$A$4:$F$1040000,5,0)/VLOOKUP($B1098,IPSA!$A$4:$F$1040000,5,0)</f>
        <v>1.0984025337990542</v>
      </c>
      <c r="H1098" s="2">
        <f t="shared" ref="H1098" si="5260">AVERAGE(G1049:G1098)</f>
        <v>1.1035977008937159</v>
      </c>
      <c r="I1098">
        <f>VLOOKUP($B1098,UTILITIES!$A$4:$F$1040000,5,0)/VLOOKUP($B1098,IPSA!$A$4:$F$1040000,5,0)</f>
        <v>0.91575928265180839</v>
      </c>
      <c r="J1098" s="2">
        <f t="shared" ref="J1098" si="5261">AVERAGE(I1049:I1098)</f>
        <v>0.92833106127408405</v>
      </c>
      <c r="K1098">
        <f>VLOOKUP($B1098,CONSUMO!$A$4:$F$1040000,5,0)/VLOOKUP($B1098,IPSA!$A$4:$F$1040000,5,0)</f>
        <v>0.95077794358718637</v>
      </c>
      <c r="L1098" s="2">
        <f t="shared" ref="L1098" si="5262">AVERAGE(K1049:K1098)</f>
        <v>0.93493342019919812</v>
      </c>
      <c r="M1098">
        <f>VLOOKUP($B1098,INDUSTRIAL!$A$4:$F$1040000,5,0)/VLOOKUP($B1098,IPSA!$A$4:$F$1040000,5,0)</f>
        <v>0.97359222134205836</v>
      </c>
      <c r="N1098" s="2">
        <f t="shared" ref="N1098" si="5263">AVERAGE(M1049:M1098)</f>
        <v>0.94938416160282713</v>
      </c>
      <c r="O1098">
        <f>VLOOKUP($B1098,RETAIL!$A$4:$F$1040000,5,0)/VLOOKUP($B1098,IPSA!$A$4:$F$1040000,5,0)</f>
        <v>1.1071708798739002</v>
      </c>
      <c r="P1098" s="2">
        <f t="shared" ref="P1098" si="5264">AVERAGE(O1049:O1098)</f>
        <v>1.0813444367673071</v>
      </c>
    </row>
    <row r="1099" spans="1:16">
      <c r="A1099" t="str">
        <f t="shared" si="5234"/>
        <v/>
      </c>
      <c r="B1099" s="2">
        <f>IPSA!A1276</f>
        <v>20100526</v>
      </c>
      <c r="C1099">
        <f>VLOOKUP($B1099,BANCA!$A$4:$F$1040000,5,0)/VLOOKUP($B1099,IPSA!$A$4:$F$1040000,5,0)</f>
        <v>1.1197132448033476</v>
      </c>
      <c r="D1099" s="2">
        <f t="shared" si="5153"/>
        <v>1.1489567372600273</v>
      </c>
      <c r="E1099">
        <f>VLOOKUP($B1099,'CONST.&amp;INMOB'!$A$4:$F$1040000,5,0)/VLOOKUP($B1099,IPSA!$A$4:$F$1040000,5,0)</f>
        <v>1.6770011791911057</v>
      </c>
      <c r="F1099" s="2">
        <f t="shared" si="5153"/>
        <v>1.7237387929469883</v>
      </c>
      <c r="G1099">
        <f>VLOOKUP($B1099,COMMODITIES!$A$4:$F$1040000,5,0)/VLOOKUP($B1099,IPSA!$A$4:$F$1040000,5,0)</f>
        <v>1.0955657028068762</v>
      </c>
      <c r="H1099" s="2">
        <f t="shared" ref="H1099" si="5265">AVERAGE(G1050:G1099)</f>
        <v>1.103351162590523</v>
      </c>
      <c r="I1099">
        <f>VLOOKUP($B1099,UTILITIES!$A$4:$F$1040000,5,0)/VLOOKUP($B1099,IPSA!$A$4:$F$1040000,5,0)</f>
        <v>0.91562895561055746</v>
      </c>
      <c r="J1099" s="2">
        <f t="shared" ref="J1099" si="5266">AVERAGE(I1050:I1099)</f>
        <v>0.92772342105650596</v>
      </c>
      <c r="K1099">
        <f>VLOOKUP($B1099,CONSUMO!$A$4:$F$1040000,5,0)/VLOOKUP($B1099,IPSA!$A$4:$F$1040000,5,0)</f>
        <v>0.95120535721358146</v>
      </c>
      <c r="L1099" s="2">
        <f t="shared" ref="L1099" si="5267">AVERAGE(K1050:K1099)</f>
        <v>0.93549584240943029</v>
      </c>
      <c r="M1099">
        <f>VLOOKUP($B1099,INDUSTRIAL!$A$4:$F$1040000,5,0)/VLOOKUP($B1099,IPSA!$A$4:$F$1040000,5,0)</f>
        <v>0.97681645861398303</v>
      </c>
      <c r="N1099" s="2">
        <f t="shared" ref="N1099" si="5268">AVERAGE(M1050:M1099)</f>
        <v>0.94996055345884534</v>
      </c>
      <c r="O1099">
        <f>VLOOKUP($B1099,RETAIL!$A$4:$F$1040000,5,0)/VLOOKUP($B1099,IPSA!$A$4:$F$1040000,5,0)</f>
        <v>1.121363478661288</v>
      </c>
      <c r="P1099" s="2">
        <f t="shared" ref="P1099" si="5269">AVERAGE(O1050:O1099)</f>
        <v>1.0824663876379763</v>
      </c>
    </row>
    <row r="1100" spans="1:16">
      <c r="A1100" t="str">
        <f t="shared" si="5234"/>
        <v/>
      </c>
      <c r="B1100" s="2">
        <f>IPSA!A1277</f>
        <v>20100527</v>
      </c>
      <c r="C1100">
        <f>VLOOKUP($B1100,BANCA!$A$4:$F$1040000,5,0)/VLOOKUP($B1100,IPSA!$A$4:$F$1040000,5,0)</f>
        <v>1.1264178619787664</v>
      </c>
      <c r="D1100" s="2">
        <f t="shared" si="5153"/>
        <v>1.1487656437324885</v>
      </c>
      <c r="E1100">
        <f>VLOOKUP($B1100,'CONST.&amp;INMOB'!$A$4:$F$1040000,5,0)/VLOOKUP($B1100,IPSA!$A$4:$F$1040000,5,0)</f>
        <v>1.7020130348082789</v>
      </c>
      <c r="F1100" s="2">
        <f t="shared" si="5153"/>
        <v>1.7254160966922201</v>
      </c>
      <c r="G1100">
        <f>VLOOKUP($B1100,COMMODITIES!$A$4:$F$1040000,5,0)/VLOOKUP($B1100,IPSA!$A$4:$F$1040000,5,0)</f>
        <v>1.1022311210113491</v>
      </c>
      <c r="H1100" s="2">
        <f t="shared" ref="H1100" si="5270">AVERAGE(G1051:G1100)</f>
        <v>1.1031686513159442</v>
      </c>
      <c r="I1100">
        <f>VLOOKUP($B1100,UTILITIES!$A$4:$F$1040000,5,0)/VLOOKUP($B1100,IPSA!$A$4:$F$1040000,5,0)</f>
        <v>0.90633782533902518</v>
      </c>
      <c r="J1100" s="2">
        <f t="shared" ref="J1100" si="5271">AVERAGE(I1051:I1100)</f>
        <v>0.92687898877129138</v>
      </c>
      <c r="K1100">
        <f>VLOOKUP($B1100,CONSUMO!$A$4:$F$1040000,5,0)/VLOOKUP($B1100,IPSA!$A$4:$F$1040000,5,0)</f>
        <v>0.94872508494974361</v>
      </c>
      <c r="L1100" s="2">
        <f t="shared" ref="L1100" si="5272">AVERAGE(K1051:K1100)</f>
        <v>0.93594919670951082</v>
      </c>
      <c r="M1100">
        <f>VLOOKUP($B1100,INDUSTRIAL!$A$4:$F$1040000,5,0)/VLOOKUP($B1100,IPSA!$A$4:$F$1040000,5,0)</f>
        <v>0.9770707827967392</v>
      </c>
      <c r="N1100" s="2">
        <f t="shared" ref="N1100" si="5273">AVERAGE(M1051:M1100)</f>
        <v>0.95068437863992894</v>
      </c>
      <c r="O1100">
        <f>VLOOKUP($B1100,RETAIL!$A$4:$F$1040000,5,0)/VLOOKUP($B1100,IPSA!$A$4:$F$1040000,5,0)</f>
        <v>1.1259331093888287</v>
      </c>
      <c r="P1100" s="2">
        <f t="shared" ref="P1100" si="5274">AVERAGE(O1051:O1100)</f>
        <v>1.083779661313518</v>
      </c>
    </row>
    <row r="1101" spans="1:16">
      <c r="A1101" t="str">
        <f t="shared" si="5234"/>
        <v/>
      </c>
      <c r="B1101" s="2">
        <f>IPSA!A1278</f>
        <v>20100528</v>
      </c>
      <c r="C1101">
        <f>VLOOKUP($B1101,BANCA!$A$4:$F$1040000,5,0)/VLOOKUP($B1101,IPSA!$A$4:$F$1040000,5,0)</f>
        <v>1.1288476741871933</v>
      </c>
      <c r="D1101" s="2">
        <f t="shared" si="5153"/>
        <v>1.1485590541297688</v>
      </c>
      <c r="E1101">
        <f>VLOOKUP($B1101,'CONST.&amp;INMOB'!$A$4:$F$1040000,5,0)/VLOOKUP($B1101,IPSA!$A$4:$F$1040000,5,0)</f>
        <v>1.7017449823378605</v>
      </c>
      <c r="F1101" s="2">
        <f t="shared" si="5153"/>
        <v>1.7266037193221964</v>
      </c>
      <c r="G1101">
        <f>VLOOKUP($B1101,COMMODITIES!$A$4:$F$1040000,5,0)/VLOOKUP($B1101,IPSA!$A$4:$F$1040000,5,0)</f>
        <v>1.1044853200664491</v>
      </c>
      <c r="H1101" s="2">
        <f t="shared" ref="H1101" si="5275">AVERAGE(G1052:G1101)</f>
        <v>1.1030145317443807</v>
      </c>
      <c r="I1101">
        <f>VLOOKUP($B1101,UTILITIES!$A$4:$F$1040000,5,0)/VLOOKUP($B1101,IPSA!$A$4:$F$1040000,5,0)</f>
        <v>0.90334820328192622</v>
      </c>
      <c r="J1101" s="2">
        <f t="shared" ref="J1101" si="5276">AVERAGE(I1052:I1101)</f>
        <v>0.92598648241599024</v>
      </c>
      <c r="K1101">
        <f>VLOOKUP($B1101,CONSUMO!$A$4:$F$1040000,5,0)/VLOOKUP($B1101,IPSA!$A$4:$F$1040000,5,0)</f>
        <v>0.94702401492785293</v>
      </c>
      <c r="L1101" s="2">
        <f t="shared" ref="L1101" si="5277">AVERAGE(K1052:K1101)</f>
        <v>0.9363781548419986</v>
      </c>
      <c r="M1101">
        <f>VLOOKUP($B1101,INDUSTRIAL!$A$4:$F$1040000,5,0)/VLOOKUP($B1101,IPSA!$A$4:$F$1040000,5,0)</f>
        <v>0.97863745782044265</v>
      </c>
      <c r="N1101" s="2">
        <f t="shared" ref="N1101" si="5278">AVERAGE(M1052:M1101)</f>
        <v>0.95156856868953921</v>
      </c>
      <c r="O1101">
        <f>VLOOKUP($B1101,RETAIL!$A$4:$F$1040000,5,0)/VLOOKUP($B1101,IPSA!$A$4:$F$1040000,5,0)</f>
        <v>1.1284971179530436</v>
      </c>
      <c r="P1101" s="2">
        <f t="shared" ref="P1101" si="5279">AVERAGE(O1052:O1101)</f>
        <v>1.0850865422436609</v>
      </c>
    </row>
    <row r="1102" spans="1:16">
      <c r="A1102" t="str">
        <f t="shared" si="5234"/>
        <v/>
      </c>
      <c r="B1102" s="2">
        <f>IPSA!A1279</f>
        <v>20100531</v>
      </c>
      <c r="C1102">
        <f>VLOOKUP($B1102,BANCA!$A$4:$F$1040000,5,0)/VLOOKUP($B1102,IPSA!$A$4:$F$1040000,5,0)</f>
        <v>1.136462664702441</v>
      </c>
      <c r="D1102" s="2">
        <f t="shared" si="5153"/>
        <v>1.1484745827303684</v>
      </c>
      <c r="E1102">
        <f>VLOOKUP($B1102,'CONST.&amp;INMOB'!$A$4:$F$1040000,5,0)/VLOOKUP($B1102,IPSA!$A$4:$F$1040000,5,0)</f>
        <v>1.7022466475492544</v>
      </c>
      <c r="F1102" s="2">
        <f t="shared" si="5153"/>
        <v>1.7270627406482313</v>
      </c>
      <c r="G1102">
        <f>VLOOKUP($B1102,COMMODITIES!$A$4:$F$1040000,5,0)/VLOOKUP($B1102,IPSA!$A$4:$F$1040000,5,0)</f>
        <v>1.1024719709338493</v>
      </c>
      <c r="H1102" s="2">
        <f t="shared" ref="H1102" si="5280">AVERAGE(G1053:G1102)</f>
        <v>1.1028072147936983</v>
      </c>
      <c r="I1102">
        <f>VLOOKUP($B1102,UTILITIES!$A$4:$F$1040000,5,0)/VLOOKUP($B1102,IPSA!$A$4:$F$1040000,5,0)</f>
        <v>0.90248421732926698</v>
      </c>
      <c r="J1102" s="2">
        <f t="shared" ref="J1102" si="5281">AVERAGE(I1053:I1102)</f>
        <v>0.92516014489433884</v>
      </c>
      <c r="K1102">
        <f>VLOOKUP($B1102,CONSUMO!$A$4:$F$1040000,5,0)/VLOOKUP($B1102,IPSA!$A$4:$F$1040000,5,0)</f>
        <v>0.94459457999237428</v>
      </c>
      <c r="L1102" s="2">
        <f t="shared" ref="L1102" si="5282">AVERAGE(K1053:K1102)</f>
        <v>0.93684387146597004</v>
      </c>
      <c r="M1102">
        <f>VLOOKUP($B1102,INDUSTRIAL!$A$4:$F$1040000,5,0)/VLOOKUP($B1102,IPSA!$A$4:$F$1040000,5,0)</f>
        <v>0.97004521389770337</v>
      </c>
      <c r="N1102" s="2">
        <f t="shared" ref="N1102" si="5283">AVERAGE(M1053:M1102)</f>
        <v>0.95216901733977832</v>
      </c>
      <c r="O1102">
        <f>VLOOKUP($B1102,RETAIL!$A$4:$F$1040000,5,0)/VLOOKUP($B1102,IPSA!$A$4:$F$1040000,5,0)</f>
        <v>1.1313503091700288</v>
      </c>
      <c r="P1102" s="2">
        <f t="shared" ref="P1102" si="5284">AVERAGE(O1053:O1102)</f>
        <v>1.0864026798229511</v>
      </c>
    </row>
    <row r="1103" spans="1:16">
      <c r="A1103" t="str">
        <f t="shared" si="5234"/>
        <v/>
      </c>
      <c r="B1103" s="2">
        <f>IPSA!A1280</f>
        <v>20100601</v>
      </c>
      <c r="C1103">
        <f>VLOOKUP($B1103,BANCA!$A$4:$F$1040000,5,0)/VLOOKUP($B1103,IPSA!$A$4:$F$1040000,5,0)</f>
        <v>1.1314105229243894</v>
      </c>
      <c r="D1103" s="2">
        <f t="shared" si="5153"/>
        <v>1.1482484561009882</v>
      </c>
      <c r="E1103">
        <f>VLOOKUP($B1103,'CONST.&amp;INMOB'!$A$4:$F$1040000,5,0)/VLOOKUP($B1103,IPSA!$A$4:$F$1040000,5,0)</f>
        <v>1.7104153475888018</v>
      </c>
      <c r="F1103" s="2">
        <f t="shared" si="5153"/>
        <v>1.7272228917349326</v>
      </c>
      <c r="G1103">
        <f>VLOOKUP($B1103,COMMODITIES!$A$4:$F$1040000,5,0)/VLOOKUP($B1103,IPSA!$A$4:$F$1040000,5,0)</f>
        <v>1.0915090963262013</v>
      </c>
      <c r="H1103" s="2">
        <f t="shared" ref="H1103" si="5285">AVERAGE(G1054:G1103)</f>
        <v>1.1024889500478252</v>
      </c>
      <c r="I1103">
        <f>VLOOKUP($B1103,UTILITIES!$A$4:$F$1040000,5,0)/VLOOKUP($B1103,IPSA!$A$4:$F$1040000,5,0)</f>
        <v>0.90431425459078185</v>
      </c>
      <c r="J1103" s="2">
        <f t="shared" ref="J1103" si="5286">AVERAGE(I1054:I1103)</f>
        <v>0.92438852076011402</v>
      </c>
      <c r="K1103">
        <f>VLOOKUP($B1103,CONSUMO!$A$4:$F$1040000,5,0)/VLOOKUP($B1103,IPSA!$A$4:$F$1040000,5,0)</f>
        <v>0.9456386561215161</v>
      </c>
      <c r="L1103" s="2">
        <f t="shared" ref="L1103" si="5287">AVERAGE(K1054:K1103)</f>
        <v>0.9373562442369241</v>
      </c>
      <c r="M1103">
        <f>VLOOKUP($B1103,INDUSTRIAL!$A$4:$F$1040000,5,0)/VLOOKUP($B1103,IPSA!$A$4:$F$1040000,5,0)</f>
        <v>0.97892334051641561</v>
      </c>
      <c r="N1103" s="2">
        <f t="shared" ref="N1103" si="5288">AVERAGE(M1054:M1103)</f>
        <v>0.9529899549817179</v>
      </c>
      <c r="O1103">
        <f>VLOOKUP($B1103,RETAIL!$A$4:$F$1040000,5,0)/VLOOKUP($B1103,IPSA!$A$4:$F$1040000,5,0)</f>
        <v>1.1476030861795219</v>
      </c>
      <c r="P1103" s="2">
        <f t="shared" ref="P1103" si="5289">AVERAGE(O1054:O1103)</f>
        <v>1.087817569315719</v>
      </c>
    </row>
    <row r="1104" spans="1:16">
      <c r="A1104" t="str">
        <f t="shared" si="5234"/>
        <v/>
      </c>
      <c r="B1104" s="2">
        <f>IPSA!A1281</f>
        <v>20100602</v>
      </c>
      <c r="C1104">
        <f>VLOOKUP($B1104,BANCA!$A$4:$F$1040000,5,0)/VLOOKUP($B1104,IPSA!$A$4:$F$1040000,5,0)</f>
        <v>1.1450505429189317</v>
      </c>
      <c r="D1104" s="2">
        <f t="shared" si="5153"/>
        <v>1.1482183306387932</v>
      </c>
      <c r="E1104">
        <f>VLOOKUP($B1104,'CONST.&amp;INMOB'!$A$4:$F$1040000,5,0)/VLOOKUP($B1104,IPSA!$A$4:$F$1040000,5,0)</f>
        <v>1.7078485651290294</v>
      </c>
      <c r="F1104" s="2">
        <f t="shared" si="5153"/>
        <v>1.7268992833445502</v>
      </c>
      <c r="G1104">
        <f>VLOOKUP($B1104,COMMODITIES!$A$4:$F$1040000,5,0)/VLOOKUP($B1104,IPSA!$A$4:$F$1040000,5,0)</f>
        <v>1.0905959195402151</v>
      </c>
      <c r="H1104" s="2">
        <f t="shared" ref="H1104" si="5290">AVERAGE(G1055:G1104)</f>
        <v>1.1021557641893756</v>
      </c>
      <c r="I1104">
        <f>VLOOKUP($B1104,UTILITIES!$A$4:$F$1040000,5,0)/VLOOKUP($B1104,IPSA!$A$4:$F$1040000,5,0)</f>
        <v>0.89820633725988608</v>
      </c>
      <c r="J1104" s="2">
        <f t="shared" ref="J1104" si="5291">AVERAGE(I1055:I1104)</f>
        <v>0.92354627685282364</v>
      </c>
      <c r="K1104">
        <f>VLOOKUP($B1104,CONSUMO!$A$4:$F$1040000,5,0)/VLOOKUP($B1104,IPSA!$A$4:$F$1040000,5,0)</f>
        <v>0.94261494558451431</v>
      </c>
      <c r="L1104" s="2">
        <f t="shared" ref="L1104" si="5292">AVERAGE(K1055:K1104)</f>
        <v>0.93748077358619986</v>
      </c>
      <c r="M1104">
        <f>VLOOKUP($B1104,INDUSTRIAL!$A$4:$F$1040000,5,0)/VLOOKUP($B1104,IPSA!$A$4:$F$1040000,5,0)</f>
        <v>0.98093250069713933</v>
      </c>
      <c r="N1104" s="2">
        <f t="shared" ref="N1104" si="5293">AVERAGE(M1055:M1104)</f>
        <v>0.95397588077534679</v>
      </c>
      <c r="O1104">
        <f>VLOOKUP($B1104,RETAIL!$A$4:$F$1040000,5,0)/VLOOKUP($B1104,IPSA!$A$4:$F$1040000,5,0)</f>
        <v>1.1561440048983851</v>
      </c>
      <c r="P1104" s="2">
        <f t="shared" ref="P1104" si="5294">AVERAGE(O1055:O1104)</f>
        <v>1.0893283358165609</v>
      </c>
    </row>
    <row r="1105" spans="1:16">
      <c r="A1105" t="str">
        <f t="shared" si="5234"/>
        <v/>
      </c>
      <c r="B1105" s="2">
        <f>IPSA!A1282</f>
        <v>20100603</v>
      </c>
      <c r="C1105">
        <f>VLOOKUP($B1105,BANCA!$A$4:$F$1040000,5,0)/VLOOKUP($B1105,IPSA!$A$4:$F$1040000,5,0)</f>
        <v>1.1404709997229232</v>
      </c>
      <c r="D1105" s="2">
        <f t="shared" si="5153"/>
        <v>1.1480073987939863</v>
      </c>
      <c r="E1105">
        <f>VLOOKUP($B1105,'CONST.&amp;INMOB'!$A$4:$F$1040000,5,0)/VLOOKUP($B1105,IPSA!$A$4:$F$1040000,5,0)</f>
        <v>1.7095885537978799</v>
      </c>
      <c r="F1105" s="2">
        <f t="shared" si="5153"/>
        <v>1.7259821339220605</v>
      </c>
      <c r="G1105">
        <f>VLOOKUP($B1105,COMMODITIES!$A$4:$F$1040000,5,0)/VLOOKUP($B1105,IPSA!$A$4:$F$1040000,5,0)</f>
        <v>1.0872000283759546</v>
      </c>
      <c r="H1105" s="2">
        <f t="shared" ref="H1105" si="5295">AVERAGE(G1056:G1105)</f>
        <v>1.1018425208487579</v>
      </c>
      <c r="I1105">
        <f>VLOOKUP($B1105,UTILITIES!$A$4:$F$1040000,5,0)/VLOOKUP($B1105,IPSA!$A$4:$F$1040000,5,0)</f>
        <v>0.90564429609897457</v>
      </c>
      <c r="J1105" s="2">
        <f t="shared" ref="J1105" si="5296">AVERAGE(I1056:I1105)</f>
        <v>0.92281842696290184</v>
      </c>
      <c r="K1105">
        <f>VLOOKUP($B1105,CONSUMO!$A$4:$F$1040000,5,0)/VLOOKUP($B1105,IPSA!$A$4:$F$1040000,5,0)</f>
        <v>0.94896106479741782</v>
      </c>
      <c r="L1105" s="2">
        <f t="shared" ref="L1105" si="5297">AVERAGE(K1056:K1105)</f>
        <v>0.93800965309513107</v>
      </c>
      <c r="M1105">
        <f>VLOOKUP($B1105,INDUSTRIAL!$A$4:$F$1040000,5,0)/VLOOKUP($B1105,IPSA!$A$4:$F$1040000,5,0)</f>
        <v>0.98191032889890495</v>
      </c>
      <c r="N1105" s="2">
        <f t="shared" ref="N1105" si="5298">AVERAGE(M1056:M1105)</f>
        <v>0.95477745805931835</v>
      </c>
      <c r="O1105">
        <f>VLOOKUP($B1105,RETAIL!$A$4:$F$1040000,5,0)/VLOOKUP($B1105,IPSA!$A$4:$F$1040000,5,0)</f>
        <v>1.1450422529274269</v>
      </c>
      <c r="P1105" s="2">
        <f t="shared" ref="P1105" si="5299">AVERAGE(O1056:O1105)</f>
        <v>1.0907538627917379</v>
      </c>
    </row>
    <row r="1106" spans="1:16">
      <c r="A1106" t="str">
        <f t="shared" si="5234"/>
        <v/>
      </c>
      <c r="B1106" s="2">
        <f>IPSA!A1283</f>
        <v>20100604</v>
      </c>
      <c r="C1106">
        <f>VLOOKUP($B1106,BANCA!$A$4:$F$1040000,5,0)/VLOOKUP($B1106,IPSA!$A$4:$F$1040000,5,0)</f>
        <v>1.1483780107573631</v>
      </c>
      <c r="D1106" s="2">
        <f t="shared" si="5153"/>
        <v>1.148068785393787</v>
      </c>
      <c r="E1106">
        <f>VLOOKUP($B1106,'CONST.&amp;INMOB'!$A$4:$F$1040000,5,0)/VLOOKUP($B1106,IPSA!$A$4:$F$1040000,5,0)</f>
        <v>1.7192581332372707</v>
      </c>
      <c r="F1106" s="2">
        <f t="shared" si="5153"/>
        <v>1.7246204099941556</v>
      </c>
      <c r="G1106">
        <f>VLOOKUP($B1106,COMMODITIES!$A$4:$F$1040000,5,0)/VLOOKUP($B1106,IPSA!$A$4:$F$1040000,5,0)</f>
        <v>1.0863808388093197</v>
      </c>
      <c r="H1106" s="2">
        <f t="shared" ref="H1106" si="5300">AVERAGE(G1057:G1106)</f>
        <v>1.1014692665650214</v>
      </c>
      <c r="I1106">
        <f>VLOOKUP($B1106,UTILITIES!$A$4:$F$1040000,5,0)/VLOOKUP($B1106,IPSA!$A$4:$F$1040000,5,0)</f>
        <v>0.90866877631889498</v>
      </c>
      <c r="J1106" s="2">
        <f t="shared" ref="J1106" si="5301">AVERAGE(I1057:I1106)</f>
        <v>0.92214449575950885</v>
      </c>
      <c r="K1106">
        <f>VLOOKUP($B1106,CONSUMO!$A$4:$F$1040000,5,0)/VLOOKUP($B1106,IPSA!$A$4:$F$1040000,5,0)</f>
        <v>0.95108774414204023</v>
      </c>
      <c r="L1106" s="2">
        <f t="shared" ref="L1106" si="5302">AVERAGE(K1057:K1106)</f>
        <v>0.93860206588546757</v>
      </c>
      <c r="M1106">
        <f>VLOOKUP($B1106,INDUSTRIAL!$A$4:$F$1040000,5,0)/VLOOKUP($B1106,IPSA!$A$4:$F$1040000,5,0)</f>
        <v>0.98172298961943449</v>
      </c>
      <c r="N1106" s="2">
        <f t="shared" ref="N1106" si="5303">AVERAGE(M1057:M1106)</f>
        <v>0.95545846675563628</v>
      </c>
      <c r="O1106">
        <f>VLOOKUP($B1106,RETAIL!$A$4:$F$1040000,5,0)/VLOOKUP($B1106,IPSA!$A$4:$F$1040000,5,0)</f>
        <v>1.1366685610060081</v>
      </c>
      <c r="P1106" s="2">
        <f t="shared" ref="P1106" si="5304">AVERAGE(O1057:O1106)</f>
        <v>1.0921814336397808</v>
      </c>
    </row>
    <row r="1107" spans="1:16">
      <c r="A1107" t="str">
        <f t="shared" si="5234"/>
        <v/>
      </c>
      <c r="B1107" s="2">
        <f>IPSA!A1284</f>
        <v>20100607</v>
      </c>
      <c r="C1107">
        <f>VLOOKUP($B1107,BANCA!$A$4:$F$1040000,5,0)/VLOOKUP($B1107,IPSA!$A$4:$F$1040000,5,0)</f>
        <v>1.1478755310945616</v>
      </c>
      <c r="D1107" s="2">
        <f t="shared" si="5153"/>
        <v>1.1478595285080673</v>
      </c>
      <c r="E1107">
        <f>VLOOKUP($B1107,'CONST.&amp;INMOB'!$A$4:$F$1040000,5,0)/VLOOKUP($B1107,IPSA!$A$4:$F$1040000,5,0)</f>
        <v>1.7178826205577855</v>
      </c>
      <c r="F1107" s="2">
        <f t="shared" si="5153"/>
        <v>1.7226016420512986</v>
      </c>
      <c r="G1107">
        <f>VLOOKUP($B1107,COMMODITIES!$A$4:$F$1040000,5,0)/VLOOKUP($B1107,IPSA!$A$4:$F$1040000,5,0)</f>
        <v>1.0863593495307406</v>
      </c>
      <c r="H1107" s="2">
        <f t="shared" ref="H1107" si="5305">AVERAGE(G1058:G1107)</f>
        <v>1.1011486693158785</v>
      </c>
      <c r="I1107">
        <f>VLOOKUP($B1107,UTILITIES!$A$4:$F$1040000,5,0)/VLOOKUP($B1107,IPSA!$A$4:$F$1040000,5,0)</f>
        <v>0.90870366950305637</v>
      </c>
      <c r="J1107" s="2">
        <f t="shared" ref="J1107" si="5306">AVERAGE(I1058:I1107)</f>
        <v>0.92147406269282273</v>
      </c>
      <c r="K1107">
        <f>VLOOKUP($B1107,CONSUMO!$A$4:$F$1040000,5,0)/VLOOKUP($B1107,IPSA!$A$4:$F$1040000,5,0)</f>
        <v>0.95516723958267225</v>
      </c>
      <c r="L1107" s="2">
        <f t="shared" ref="L1107" si="5307">AVERAGE(K1058:K1107)</f>
        <v>0.93933481940861652</v>
      </c>
      <c r="M1107">
        <f>VLOOKUP($B1107,INDUSTRIAL!$A$4:$F$1040000,5,0)/VLOOKUP($B1107,IPSA!$A$4:$F$1040000,5,0)</f>
        <v>0.98331010327511437</v>
      </c>
      <c r="N1107" s="2">
        <f t="shared" ref="N1107" si="5308">AVERAGE(M1058:M1107)</f>
        <v>0.95610669465451315</v>
      </c>
      <c r="O1107">
        <f>VLOOKUP($B1107,RETAIL!$A$4:$F$1040000,5,0)/VLOOKUP($B1107,IPSA!$A$4:$F$1040000,5,0)</f>
        <v>1.1342470288103663</v>
      </c>
      <c r="P1107" s="2">
        <f t="shared" ref="P1107" si="5309">AVERAGE(O1058:O1107)</f>
        <v>1.0936657443724962</v>
      </c>
    </row>
    <row r="1108" spans="1:16">
      <c r="A1108" t="str">
        <f t="shared" si="5234"/>
        <v/>
      </c>
      <c r="B1108" s="2">
        <f>IPSA!A1285</f>
        <v>20100608</v>
      </c>
      <c r="C1108">
        <f>VLOOKUP($B1108,BANCA!$A$4:$F$1040000,5,0)/VLOOKUP($B1108,IPSA!$A$4:$F$1040000,5,0)</f>
        <v>1.1489899725976653</v>
      </c>
      <c r="D1108" s="2">
        <f t="shared" si="5153"/>
        <v>1.147778057797219</v>
      </c>
      <c r="E1108">
        <f>VLOOKUP($B1108,'CONST.&amp;INMOB'!$A$4:$F$1040000,5,0)/VLOOKUP($B1108,IPSA!$A$4:$F$1040000,5,0)</f>
        <v>1.7179352316429766</v>
      </c>
      <c r="F1108" s="2">
        <f t="shared" si="5153"/>
        <v>1.7202219731628168</v>
      </c>
      <c r="G1108">
        <f>VLOOKUP($B1108,COMMODITIES!$A$4:$F$1040000,5,0)/VLOOKUP($B1108,IPSA!$A$4:$F$1040000,5,0)</f>
        <v>1.0818866260975573</v>
      </c>
      <c r="H1108" s="2">
        <f t="shared" ref="H1108" si="5310">AVERAGE(G1059:G1108)</f>
        <v>1.1007673142123502</v>
      </c>
      <c r="I1108">
        <f>VLOOKUP($B1108,UTILITIES!$A$4:$F$1040000,5,0)/VLOOKUP($B1108,IPSA!$A$4:$F$1040000,5,0)</f>
        <v>0.90905148920067369</v>
      </c>
      <c r="J1108" s="2">
        <f t="shared" ref="J1108" si="5311">AVERAGE(I1059:I1108)</f>
        <v>0.92089744460962297</v>
      </c>
      <c r="K1108">
        <f>VLOOKUP($B1108,CONSUMO!$A$4:$F$1040000,5,0)/VLOOKUP($B1108,IPSA!$A$4:$F$1040000,5,0)</f>
        <v>0.96390542725122574</v>
      </c>
      <c r="L1108" s="2">
        <f t="shared" ref="L1108" si="5312">AVERAGE(K1059:K1108)</f>
        <v>0.94018717291639164</v>
      </c>
      <c r="M1108">
        <f>VLOOKUP($B1108,INDUSTRIAL!$A$4:$F$1040000,5,0)/VLOOKUP($B1108,IPSA!$A$4:$F$1040000,5,0)</f>
        <v>0.98211457905830168</v>
      </c>
      <c r="N1108" s="2">
        <f t="shared" ref="N1108" si="5313">AVERAGE(M1059:M1108)</f>
        <v>0.95656888081334568</v>
      </c>
      <c r="O1108">
        <f>VLOOKUP($B1108,RETAIL!$A$4:$F$1040000,5,0)/VLOOKUP($B1108,IPSA!$A$4:$F$1040000,5,0)</f>
        <v>1.1475418251249718</v>
      </c>
      <c r="P1108" s="2">
        <f t="shared" ref="P1108" si="5314">AVERAGE(O1059:O1108)</f>
        <v>1.0953733378191939</v>
      </c>
    </row>
    <row r="1109" spans="1:16">
      <c r="A1109" t="str">
        <f t="shared" si="5234"/>
        <v/>
      </c>
      <c r="B1109" s="2">
        <f>IPSA!A1286</f>
        <v>20100609</v>
      </c>
      <c r="C1109">
        <f>VLOOKUP($B1109,BANCA!$A$4:$F$1040000,5,0)/VLOOKUP($B1109,IPSA!$A$4:$F$1040000,5,0)</f>
        <v>1.1420565593662761</v>
      </c>
      <c r="D1109" s="2">
        <f t="shared" si="5153"/>
        <v>1.147894325688261</v>
      </c>
      <c r="E1109">
        <f>VLOOKUP($B1109,'CONST.&amp;INMOB'!$A$4:$F$1040000,5,0)/VLOOKUP($B1109,IPSA!$A$4:$F$1040000,5,0)</f>
        <v>1.690360436777858</v>
      </c>
      <c r="F1109" s="2">
        <f t="shared" si="5153"/>
        <v>1.716568324108418</v>
      </c>
      <c r="G1109">
        <f>VLOOKUP($B1109,COMMODITIES!$A$4:$F$1040000,5,0)/VLOOKUP($B1109,IPSA!$A$4:$F$1040000,5,0)</f>
        <v>1.0855000111441222</v>
      </c>
      <c r="H1109" s="2">
        <f t="shared" ref="H1109" si="5315">AVERAGE(G1060:G1109)</f>
        <v>1.1005488609193019</v>
      </c>
      <c r="I1109">
        <f>VLOOKUP($B1109,UTILITIES!$A$4:$F$1040000,5,0)/VLOOKUP($B1109,IPSA!$A$4:$F$1040000,5,0)</f>
        <v>0.90809147812818714</v>
      </c>
      <c r="J1109" s="2">
        <f t="shared" ref="J1109" si="5316">AVERAGE(I1060:I1109)</f>
        <v>0.9201501432636775</v>
      </c>
      <c r="K1109">
        <f>VLOOKUP($B1109,CONSUMO!$A$4:$F$1040000,5,0)/VLOOKUP($B1109,IPSA!$A$4:$F$1040000,5,0)</f>
        <v>0.97797537174614046</v>
      </c>
      <c r="L1109" s="2">
        <f t="shared" ref="L1109" si="5317">AVERAGE(K1060:K1109)</f>
        <v>0.94141904050316572</v>
      </c>
      <c r="M1109">
        <f>VLOOKUP($B1109,INDUSTRIAL!$A$4:$F$1040000,5,0)/VLOOKUP($B1109,IPSA!$A$4:$F$1040000,5,0)</f>
        <v>0.98275402257978495</v>
      </c>
      <c r="N1109" s="2">
        <f t="shared" ref="N1109" si="5318">AVERAGE(M1060:M1109)</f>
        <v>0.95706235198833856</v>
      </c>
      <c r="O1109">
        <f>VLOOKUP($B1109,RETAIL!$A$4:$F$1040000,5,0)/VLOOKUP($B1109,IPSA!$A$4:$F$1040000,5,0)</f>
        <v>1.1473498893145291</v>
      </c>
      <c r="P1109" s="2">
        <f t="shared" ref="P1109" si="5319">AVERAGE(O1060:O1109)</f>
        <v>1.0968300762041587</v>
      </c>
    </row>
    <row r="1110" spans="1:16">
      <c r="A1110" t="str">
        <f t="shared" si="5234"/>
        <v/>
      </c>
      <c r="B1110" s="2">
        <f>IPSA!A1287</f>
        <v>20100610</v>
      </c>
      <c r="C1110">
        <f>VLOOKUP($B1110,BANCA!$A$4:$F$1040000,5,0)/VLOOKUP($B1110,IPSA!$A$4:$F$1040000,5,0)</f>
        <v>1.1428066183036223</v>
      </c>
      <c r="D1110" s="2">
        <f t="shared" si="5153"/>
        <v>1.147954988398616</v>
      </c>
      <c r="E1110">
        <f>VLOOKUP($B1110,'CONST.&amp;INMOB'!$A$4:$F$1040000,5,0)/VLOOKUP($B1110,IPSA!$A$4:$F$1040000,5,0)</f>
        <v>1.6700598884374398</v>
      </c>
      <c r="F1110" s="2">
        <f t="shared" si="5153"/>
        <v>1.7129785784203744</v>
      </c>
      <c r="G1110">
        <f>VLOOKUP($B1110,COMMODITIES!$A$4:$F$1040000,5,0)/VLOOKUP($B1110,IPSA!$A$4:$F$1040000,5,0)</f>
        <v>1.0853893204784382</v>
      </c>
      <c r="H1110" s="2">
        <f t="shared" ref="H1110" si="5320">AVERAGE(G1061:G1110)</f>
        <v>1.1000824445262902</v>
      </c>
      <c r="I1110">
        <f>VLOOKUP($B1110,UTILITIES!$A$4:$F$1040000,5,0)/VLOOKUP($B1110,IPSA!$A$4:$F$1040000,5,0)</f>
        <v>0.90703905906548488</v>
      </c>
      <c r="J1110" s="2">
        <f t="shared" ref="J1110" si="5321">AVERAGE(I1061:I1110)</f>
        <v>0.91954304030454026</v>
      </c>
      <c r="K1110">
        <f>VLOOKUP($B1110,CONSUMO!$A$4:$F$1040000,5,0)/VLOOKUP($B1110,IPSA!$A$4:$F$1040000,5,0)</f>
        <v>0.97350984982509092</v>
      </c>
      <c r="L1110" s="2">
        <f t="shared" ref="L1110" si="5322">AVERAGE(K1061:K1110)</f>
        <v>0.94253185666408046</v>
      </c>
      <c r="M1110">
        <f>VLOOKUP($B1110,INDUSTRIAL!$A$4:$F$1040000,5,0)/VLOOKUP($B1110,IPSA!$A$4:$F$1040000,5,0)</f>
        <v>0.99398174698187325</v>
      </c>
      <c r="N1110" s="2">
        <f t="shared" ref="N1110" si="5323">AVERAGE(M1061:M1110)</f>
        <v>0.95795521327565569</v>
      </c>
      <c r="O1110">
        <f>VLOOKUP($B1110,RETAIL!$A$4:$F$1040000,5,0)/VLOOKUP($B1110,IPSA!$A$4:$F$1040000,5,0)</f>
        <v>1.1395890915931561</v>
      </c>
      <c r="P1110" s="2">
        <f t="shared" ref="P1110" si="5324">AVERAGE(O1061:O1110)</f>
        <v>1.0981357686334159</v>
      </c>
    </row>
    <row r="1111" spans="1:16">
      <c r="A1111" t="str">
        <f t="shared" si="5234"/>
        <v/>
      </c>
      <c r="B1111" s="2">
        <f>IPSA!A1288</f>
        <v>20100611</v>
      </c>
      <c r="C1111">
        <f>VLOOKUP($B1111,BANCA!$A$4:$F$1040000,5,0)/VLOOKUP($B1111,IPSA!$A$4:$F$1040000,5,0)</f>
        <v>1.1376313761374048</v>
      </c>
      <c r="D1111" s="2">
        <f t="shared" si="5153"/>
        <v>1.1477596358016813</v>
      </c>
      <c r="E1111">
        <f>VLOOKUP($B1111,'CONST.&amp;INMOB'!$A$4:$F$1040000,5,0)/VLOOKUP($B1111,IPSA!$A$4:$F$1040000,5,0)</f>
        <v>1.6596294548594148</v>
      </c>
      <c r="F1111" s="2">
        <f t="shared" si="5153"/>
        <v>1.7104035396535491</v>
      </c>
      <c r="G1111">
        <f>VLOOKUP($B1111,COMMODITIES!$A$4:$F$1040000,5,0)/VLOOKUP($B1111,IPSA!$A$4:$F$1040000,5,0)</f>
        <v>1.0852824714497737</v>
      </c>
      <c r="H1111" s="2">
        <f t="shared" ref="H1111" si="5325">AVERAGE(G1062:G1111)</f>
        <v>1.0996454192219063</v>
      </c>
      <c r="I1111">
        <f>VLOOKUP($B1111,UTILITIES!$A$4:$F$1040000,5,0)/VLOOKUP($B1111,IPSA!$A$4:$F$1040000,5,0)</f>
        <v>0.91108458485556265</v>
      </c>
      <c r="J1111" s="2">
        <f t="shared" ref="J1111" si="5326">AVERAGE(I1062:I1111)</f>
        <v>0.91900425698079791</v>
      </c>
      <c r="K1111">
        <f>VLOOKUP($B1111,CONSUMO!$A$4:$F$1040000,5,0)/VLOOKUP($B1111,IPSA!$A$4:$F$1040000,5,0)</f>
        <v>0.96844276967363718</v>
      </c>
      <c r="L1111" s="2">
        <f t="shared" ref="L1111" si="5327">AVERAGE(K1062:K1111)</f>
        <v>0.94337024305032813</v>
      </c>
      <c r="M1111">
        <f>VLOOKUP($B1111,INDUSTRIAL!$A$4:$F$1040000,5,0)/VLOOKUP($B1111,IPSA!$A$4:$F$1040000,5,0)</f>
        <v>0.99405552659670016</v>
      </c>
      <c r="N1111" s="2">
        <f t="shared" ref="N1111" si="5328">AVERAGE(M1062:M1111)</f>
        <v>0.95886837727175078</v>
      </c>
      <c r="O1111">
        <f>VLOOKUP($B1111,RETAIL!$A$4:$F$1040000,5,0)/VLOOKUP($B1111,IPSA!$A$4:$F$1040000,5,0)</f>
        <v>1.1380251549858627</v>
      </c>
      <c r="P1111" s="2">
        <f t="shared" ref="P1111" si="5329">AVERAGE(O1062:O1111)</f>
        <v>1.0993553425198928</v>
      </c>
    </row>
    <row r="1112" spans="1:16">
      <c r="A1112" t="str">
        <f t="shared" si="5234"/>
        <v/>
      </c>
      <c r="B1112" s="2">
        <f>IPSA!A1289</f>
        <v>20100614</v>
      </c>
      <c r="C1112">
        <f>VLOOKUP($B1112,BANCA!$A$4:$F$1040000,5,0)/VLOOKUP($B1112,IPSA!$A$4:$F$1040000,5,0)</f>
        <v>1.1362193911698861</v>
      </c>
      <c r="D1112" s="2">
        <f t="shared" si="5153"/>
        <v>1.1475080162301865</v>
      </c>
      <c r="E1112">
        <f>VLOOKUP($B1112,'CONST.&amp;INMOB'!$A$4:$F$1040000,5,0)/VLOOKUP($B1112,IPSA!$A$4:$F$1040000,5,0)</f>
        <v>1.673247006974945</v>
      </c>
      <c r="F1112" s="2">
        <f t="shared" si="5153"/>
        <v>1.7087682120914054</v>
      </c>
      <c r="G1112">
        <f>VLOOKUP($B1112,COMMODITIES!$A$4:$F$1040000,5,0)/VLOOKUP($B1112,IPSA!$A$4:$F$1040000,5,0)</f>
        <v>1.0832625904730941</v>
      </c>
      <c r="H1112" s="2">
        <f t="shared" ref="H1112" si="5330">AVERAGE(G1063:G1112)</f>
        <v>1.0990804749914362</v>
      </c>
      <c r="I1112">
        <f>VLOOKUP($B1112,UTILITIES!$A$4:$F$1040000,5,0)/VLOOKUP($B1112,IPSA!$A$4:$F$1040000,5,0)</f>
        <v>0.91277831796557585</v>
      </c>
      <c r="J1112" s="2">
        <f t="shared" ref="J1112" si="5331">AVERAGE(I1063:I1112)</f>
        <v>0.91848067022061286</v>
      </c>
      <c r="K1112">
        <f>VLOOKUP($B1112,CONSUMO!$A$4:$F$1040000,5,0)/VLOOKUP($B1112,IPSA!$A$4:$F$1040000,5,0)</f>
        <v>0.99030697384119681</v>
      </c>
      <c r="L1112" s="2">
        <f t="shared" ref="L1112" si="5332">AVERAGE(K1063:K1112)</f>
        <v>0.94485389350986804</v>
      </c>
      <c r="M1112">
        <f>VLOOKUP($B1112,INDUSTRIAL!$A$4:$F$1040000,5,0)/VLOOKUP($B1112,IPSA!$A$4:$F$1040000,5,0)</f>
        <v>0.98805198245577064</v>
      </c>
      <c r="N1112" s="2">
        <f t="shared" ref="N1112" si="5333">AVERAGE(M1063:M1112)</f>
        <v>0.95984417859639248</v>
      </c>
      <c r="O1112">
        <f>VLOOKUP($B1112,RETAIL!$A$4:$F$1040000,5,0)/VLOOKUP($B1112,IPSA!$A$4:$F$1040000,5,0)</f>
        <v>1.1338597906613403</v>
      </c>
      <c r="P1112" s="2">
        <f t="shared" ref="P1112" si="5334">AVERAGE(O1063:O1112)</f>
        <v>1.1005390100486288</v>
      </c>
    </row>
    <row r="1113" spans="1:16">
      <c r="A1113" t="str">
        <f t="shared" si="5234"/>
        <v/>
      </c>
      <c r="B1113" s="2">
        <f>IPSA!A1290</f>
        <v>20100615</v>
      </c>
      <c r="C1113">
        <f>VLOOKUP($B1113,BANCA!$A$4:$F$1040000,5,0)/VLOOKUP($B1113,IPSA!$A$4:$F$1040000,5,0)</f>
        <v>1.1371396106325549</v>
      </c>
      <c r="D1113" s="2">
        <f t="shared" si="5153"/>
        <v>1.1472225025293723</v>
      </c>
      <c r="E1113">
        <f>VLOOKUP($B1113,'CONST.&amp;INMOB'!$A$4:$F$1040000,5,0)/VLOOKUP($B1113,IPSA!$A$4:$F$1040000,5,0)</f>
        <v>1.6793803837579058</v>
      </c>
      <c r="F1113" s="2">
        <f t="shared" si="5153"/>
        <v>1.7070051395856138</v>
      </c>
      <c r="G1113">
        <f>VLOOKUP($B1113,COMMODITIES!$A$4:$F$1040000,5,0)/VLOOKUP($B1113,IPSA!$A$4:$F$1040000,5,0)</f>
        <v>1.0932387706387194</v>
      </c>
      <c r="H1113" s="2">
        <f t="shared" ref="H1113" si="5335">AVERAGE(G1064:G1113)</f>
        <v>1.0986132215847462</v>
      </c>
      <c r="I1113">
        <f>VLOOKUP($B1113,UTILITIES!$A$4:$F$1040000,5,0)/VLOOKUP($B1113,IPSA!$A$4:$F$1040000,5,0)</f>
        <v>0.90557267103768058</v>
      </c>
      <c r="J1113" s="2">
        <f t="shared" ref="J1113" si="5336">AVERAGE(I1064:I1113)</f>
        <v>0.91785962839419577</v>
      </c>
      <c r="K1113">
        <f>VLOOKUP($B1113,CONSUMO!$A$4:$F$1040000,5,0)/VLOOKUP($B1113,IPSA!$A$4:$F$1040000,5,0)</f>
        <v>0.97095105974209006</v>
      </c>
      <c r="L1113" s="2">
        <f t="shared" ref="L1113" si="5337">AVERAGE(K1064:K1113)</f>
        <v>0.94597215242349808</v>
      </c>
      <c r="M1113">
        <f>VLOOKUP($B1113,INDUSTRIAL!$A$4:$F$1040000,5,0)/VLOOKUP($B1113,IPSA!$A$4:$F$1040000,5,0)</f>
        <v>0.98324819089877014</v>
      </c>
      <c r="N1113" s="2">
        <f t="shared" ref="N1113" si="5338">AVERAGE(M1064:M1113)</f>
        <v>0.96093899828047502</v>
      </c>
      <c r="O1113">
        <f>VLOOKUP($B1113,RETAIL!$A$4:$F$1040000,5,0)/VLOOKUP($B1113,IPSA!$A$4:$F$1040000,5,0)</f>
        <v>1.1360675047609232</v>
      </c>
      <c r="P1113" s="2">
        <f t="shared" ref="P1113" si="5339">AVERAGE(O1064:O1113)</f>
        <v>1.1018786934484468</v>
      </c>
    </row>
    <row r="1114" spans="1:16">
      <c r="A1114" t="str">
        <f t="shared" si="5234"/>
        <v/>
      </c>
      <c r="B1114" s="2">
        <f>IPSA!A1291</f>
        <v>20100616</v>
      </c>
      <c r="C1114">
        <f>VLOOKUP($B1114,BANCA!$A$4:$F$1040000,5,0)/VLOOKUP($B1114,IPSA!$A$4:$F$1040000,5,0)</f>
        <v>1.1532515254320774</v>
      </c>
      <c r="D1114" s="2">
        <f t="shared" si="5153"/>
        <v>1.147330998437345</v>
      </c>
      <c r="E1114">
        <f>VLOOKUP($B1114,'CONST.&amp;INMOB'!$A$4:$F$1040000,5,0)/VLOOKUP($B1114,IPSA!$A$4:$F$1040000,5,0)</f>
        <v>1.673234778004224</v>
      </c>
      <c r="F1114" s="2">
        <f t="shared" si="5153"/>
        <v>1.7049507012100953</v>
      </c>
      <c r="G1114">
        <f>VLOOKUP($B1114,COMMODITIES!$A$4:$F$1040000,5,0)/VLOOKUP($B1114,IPSA!$A$4:$F$1040000,5,0)</f>
        <v>1.0895792824466024</v>
      </c>
      <c r="H1114" s="2">
        <f t="shared" ref="H1114" si="5340">AVERAGE(G1065:G1114)</f>
        <v>1.0980464580391911</v>
      </c>
      <c r="I1114">
        <f>VLOOKUP($B1114,UTILITIES!$A$4:$F$1040000,5,0)/VLOOKUP($B1114,IPSA!$A$4:$F$1040000,5,0)</f>
        <v>0.90256666646142858</v>
      </c>
      <c r="J1114" s="2">
        <f t="shared" ref="J1114" si="5341">AVERAGE(I1065:I1114)</f>
        <v>0.91718914884222158</v>
      </c>
      <c r="K1114">
        <f>VLOOKUP($B1114,CONSUMO!$A$4:$F$1040000,5,0)/VLOOKUP($B1114,IPSA!$A$4:$F$1040000,5,0)</f>
        <v>0.96578204946648372</v>
      </c>
      <c r="L1114" s="2">
        <f t="shared" ref="L1114" si="5342">AVERAGE(K1065:K1114)</f>
        <v>0.94711376833858196</v>
      </c>
      <c r="M1114">
        <f>VLOOKUP($B1114,INDUSTRIAL!$A$4:$F$1040000,5,0)/VLOOKUP($B1114,IPSA!$A$4:$F$1040000,5,0)</f>
        <v>0.97971861858348785</v>
      </c>
      <c r="N1114" s="2">
        <f t="shared" ref="N1114" si="5343">AVERAGE(M1065:M1114)</f>
        <v>0.9620009418911053</v>
      </c>
      <c r="O1114">
        <f>VLOOKUP($B1114,RETAIL!$A$4:$F$1040000,5,0)/VLOOKUP($B1114,IPSA!$A$4:$F$1040000,5,0)</f>
        <v>1.1363006655871144</v>
      </c>
      <c r="P1114" s="2">
        <f t="shared" ref="P1114" si="5344">AVERAGE(O1065:O1114)</f>
        <v>1.1032429232529344</v>
      </c>
    </row>
    <row r="1115" spans="1:16">
      <c r="A1115" t="str">
        <f t="shared" si="5234"/>
        <v/>
      </c>
      <c r="B1115" s="2">
        <f>IPSA!A1292</f>
        <v>20100617</v>
      </c>
      <c r="C1115">
        <f>VLOOKUP($B1115,BANCA!$A$4:$F$1040000,5,0)/VLOOKUP($B1115,IPSA!$A$4:$F$1040000,5,0)</f>
        <v>1.1387366290679741</v>
      </c>
      <c r="D1115" s="2">
        <f t="shared" si="5153"/>
        <v>1.1468834835413659</v>
      </c>
      <c r="E1115">
        <f>VLOOKUP($B1115,'CONST.&amp;INMOB'!$A$4:$F$1040000,5,0)/VLOOKUP($B1115,IPSA!$A$4:$F$1040000,5,0)</f>
        <v>1.652757648351896</v>
      </c>
      <c r="F1115" s="2">
        <f t="shared" si="5153"/>
        <v>1.702570457558519</v>
      </c>
      <c r="G1115">
        <f>VLOOKUP($B1115,COMMODITIES!$A$4:$F$1040000,5,0)/VLOOKUP($B1115,IPSA!$A$4:$F$1040000,5,0)</f>
        <v>1.0844503634072262</v>
      </c>
      <c r="H1115" s="2">
        <f t="shared" ref="H1115" si="5345">AVERAGE(G1066:G1115)</f>
        <v>1.0974323874590888</v>
      </c>
      <c r="I1115">
        <f>VLOOKUP($B1115,UTILITIES!$A$4:$F$1040000,5,0)/VLOOKUP($B1115,IPSA!$A$4:$F$1040000,5,0)</f>
        <v>0.90491240169098608</v>
      </c>
      <c r="J1115" s="2">
        <f t="shared" ref="J1115" si="5346">AVERAGE(I1066:I1115)</f>
        <v>0.91660208240871299</v>
      </c>
      <c r="K1115">
        <f>VLOOKUP($B1115,CONSUMO!$A$4:$F$1040000,5,0)/VLOOKUP($B1115,IPSA!$A$4:$F$1040000,5,0)</f>
        <v>0.97137828294677497</v>
      </c>
      <c r="L1115" s="2">
        <f t="shared" ref="L1115" si="5347">AVERAGE(K1066:K1115)</f>
        <v>0.94831015963027709</v>
      </c>
      <c r="M1115">
        <f>VLOOKUP($B1115,INDUSTRIAL!$A$4:$F$1040000,5,0)/VLOOKUP($B1115,IPSA!$A$4:$F$1040000,5,0)</f>
        <v>0.9766162058218627</v>
      </c>
      <c r="N1115" s="2">
        <f t="shared" ref="N1115" si="5348">AVERAGE(M1066:M1115)</f>
        <v>0.96304227797110753</v>
      </c>
      <c r="O1115">
        <f>VLOOKUP($B1115,RETAIL!$A$4:$F$1040000,5,0)/VLOOKUP($B1115,IPSA!$A$4:$F$1040000,5,0)</f>
        <v>1.1544881123052984</v>
      </c>
      <c r="P1115" s="2">
        <f t="shared" ref="P1115" si="5349">AVERAGE(O1066:O1115)</f>
        <v>1.1050339444593757</v>
      </c>
    </row>
    <row r="1116" spans="1:16">
      <c r="A1116" t="str">
        <f t="shared" si="5234"/>
        <v/>
      </c>
      <c r="B1116" s="2">
        <f>IPSA!A1293</f>
        <v>20100618</v>
      </c>
      <c r="C1116">
        <f>VLOOKUP($B1116,BANCA!$A$4:$F$1040000,5,0)/VLOOKUP($B1116,IPSA!$A$4:$F$1040000,5,0)</f>
        <v>1.1427651216567061</v>
      </c>
      <c r="D1116" s="2">
        <f t="shared" si="5153"/>
        <v>1.1461713105352762</v>
      </c>
      <c r="E1116">
        <f>VLOOKUP($B1116,'CONST.&amp;INMOB'!$A$4:$F$1040000,5,0)/VLOOKUP($B1116,IPSA!$A$4:$F$1040000,5,0)</f>
        <v>1.637372592662143</v>
      </c>
      <c r="F1116" s="2">
        <f t="shared" si="5153"/>
        <v>1.7002307175787601</v>
      </c>
      <c r="G1116">
        <f>VLOOKUP($B1116,COMMODITIES!$A$4:$F$1040000,5,0)/VLOOKUP($B1116,IPSA!$A$4:$F$1040000,5,0)</f>
        <v>1.0869204878253527</v>
      </c>
      <c r="H1116" s="2">
        <f t="shared" ref="H1116" si="5350">AVERAGE(G1067:G1116)</f>
        <v>1.0969161235709013</v>
      </c>
      <c r="I1116">
        <f>VLOOKUP($B1116,UTILITIES!$A$4:$F$1040000,5,0)/VLOOKUP($B1116,IPSA!$A$4:$F$1040000,5,0)</f>
        <v>0.90865223531626715</v>
      </c>
      <c r="J1116" s="2">
        <f t="shared" ref="J1116" si="5351">AVERAGE(I1067:I1116)</f>
        <v>0.91618283691487745</v>
      </c>
      <c r="K1116">
        <f>VLOOKUP($B1116,CONSUMO!$A$4:$F$1040000,5,0)/VLOOKUP($B1116,IPSA!$A$4:$F$1040000,5,0)</f>
        <v>0.96596106335193488</v>
      </c>
      <c r="L1116" s="2">
        <f t="shared" ref="L1116" si="5352">AVERAGE(K1067:K1116)</f>
        <v>0.94944762919431258</v>
      </c>
      <c r="M1116">
        <f>VLOOKUP($B1116,INDUSTRIAL!$A$4:$F$1040000,5,0)/VLOOKUP($B1116,IPSA!$A$4:$F$1040000,5,0)</f>
        <v>0.97004212560724035</v>
      </c>
      <c r="N1116" s="2">
        <f t="shared" ref="N1116" si="5353">AVERAGE(M1067:M1116)</f>
        <v>0.96380708484861333</v>
      </c>
      <c r="O1116">
        <f>VLOOKUP($B1116,RETAIL!$A$4:$F$1040000,5,0)/VLOOKUP($B1116,IPSA!$A$4:$F$1040000,5,0)</f>
        <v>1.1481495229783871</v>
      </c>
      <c r="P1116" s="2">
        <f t="shared" ref="P1116" si="5354">AVERAGE(O1067:O1116)</f>
        <v>1.1067497852278123</v>
      </c>
    </row>
    <row r="1117" spans="1:16">
      <c r="A1117" t="str">
        <f t="shared" si="5234"/>
        <v/>
      </c>
      <c r="B1117" s="2">
        <f>IPSA!A1294</f>
        <v>20100621</v>
      </c>
      <c r="C1117">
        <f>VLOOKUP($B1117,BANCA!$A$4:$F$1040000,5,0)/VLOOKUP($B1117,IPSA!$A$4:$F$1040000,5,0)</f>
        <v>1.1530575661889726</v>
      </c>
      <c r="D1117" s="2">
        <f t="shared" si="5153"/>
        <v>1.1457374061825507</v>
      </c>
      <c r="E1117">
        <f>VLOOKUP($B1117,'CONST.&amp;INMOB'!$A$4:$F$1040000,5,0)/VLOOKUP($B1117,IPSA!$A$4:$F$1040000,5,0)</f>
        <v>1.6466864221520525</v>
      </c>
      <c r="F1117" s="2">
        <f t="shared" si="5153"/>
        <v>1.6978298053067058</v>
      </c>
      <c r="G1117">
        <f>VLOOKUP($B1117,COMMODITIES!$A$4:$F$1040000,5,0)/VLOOKUP($B1117,IPSA!$A$4:$F$1040000,5,0)</f>
        <v>1.0791343211076028</v>
      </c>
      <c r="H1117" s="2">
        <f t="shared" ref="H1117" si="5355">AVERAGE(G1068:G1117)</f>
        <v>1.0964027603767441</v>
      </c>
      <c r="I1117">
        <f>VLOOKUP($B1117,UTILITIES!$A$4:$F$1040000,5,0)/VLOOKUP($B1117,IPSA!$A$4:$F$1040000,5,0)</f>
        <v>0.90923050765120239</v>
      </c>
      <c r="J1117" s="2">
        <f t="shared" ref="J1117" si="5356">AVERAGE(I1068:I1117)</f>
        <v>0.91574395089309935</v>
      </c>
      <c r="K1117">
        <f>VLOOKUP($B1117,CONSUMO!$A$4:$F$1040000,5,0)/VLOOKUP($B1117,IPSA!$A$4:$F$1040000,5,0)</f>
        <v>0.97096065095943651</v>
      </c>
      <c r="L1117" s="2">
        <f t="shared" ref="L1117" si="5357">AVERAGE(K1068:K1117)</f>
        <v>0.95049988609233893</v>
      </c>
      <c r="M1117">
        <f>VLOOKUP($B1117,INDUSTRIAL!$A$4:$F$1040000,5,0)/VLOOKUP($B1117,IPSA!$A$4:$F$1040000,5,0)</f>
        <v>0.96909812970609666</v>
      </c>
      <c r="N1117" s="2">
        <f t="shared" ref="N1117" si="5358">AVERAGE(M1068:M1117)</f>
        <v>0.96446575127912437</v>
      </c>
      <c r="O1117">
        <f>VLOOKUP($B1117,RETAIL!$A$4:$F$1040000,5,0)/VLOOKUP($B1117,IPSA!$A$4:$F$1040000,5,0)</f>
        <v>1.161022346368715</v>
      </c>
      <c r="P1117" s="2">
        <f t="shared" ref="P1117" si="5359">AVERAGE(O1068:O1117)</f>
        <v>1.1086197128678352</v>
      </c>
    </row>
    <row r="1118" spans="1:16">
      <c r="A1118" t="str">
        <f t="shared" si="5234"/>
        <v/>
      </c>
      <c r="B1118" s="2">
        <f>IPSA!A1295</f>
        <v>20100622</v>
      </c>
      <c r="C1118">
        <f>VLOOKUP($B1118,BANCA!$A$4:$F$1040000,5,0)/VLOOKUP($B1118,IPSA!$A$4:$F$1040000,5,0)</f>
        <v>1.161437271410898</v>
      </c>
      <c r="D1118" s="2">
        <f t="shared" si="5153"/>
        <v>1.1455715334327505</v>
      </c>
      <c r="E1118">
        <f>VLOOKUP($B1118,'CONST.&amp;INMOB'!$A$4:$F$1040000,5,0)/VLOOKUP($B1118,IPSA!$A$4:$F$1040000,5,0)</f>
        <v>1.6720195291570266</v>
      </c>
      <c r="F1118" s="2">
        <f t="shared" si="5153"/>
        <v>1.6965309425523327</v>
      </c>
      <c r="G1118">
        <f>VLOOKUP($B1118,COMMODITIES!$A$4:$F$1040000,5,0)/VLOOKUP($B1118,IPSA!$A$4:$F$1040000,5,0)</f>
        <v>1.0763034866313308</v>
      </c>
      <c r="H1118" s="2">
        <f t="shared" ref="H1118" si="5360">AVERAGE(G1069:G1118)</f>
        <v>1.095871417041471</v>
      </c>
      <c r="I1118">
        <f>VLOOKUP($B1118,UTILITIES!$A$4:$F$1040000,5,0)/VLOOKUP($B1118,IPSA!$A$4:$F$1040000,5,0)</f>
        <v>0.90925366692782372</v>
      </c>
      <c r="J1118" s="2">
        <f t="shared" ref="J1118" si="5361">AVERAGE(I1069:I1118)</f>
        <v>0.91529763723685476</v>
      </c>
      <c r="K1118">
        <f>VLOOKUP($B1118,CONSUMO!$A$4:$F$1040000,5,0)/VLOOKUP($B1118,IPSA!$A$4:$F$1040000,5,0)</f>
        <v>0.97053510233557838</v>
      </c>
      <c r="L1118" s="2">
        <f t="shared" ref="L1118" si="5362">AVERAGE(K1069:K1118)</f>
        <v>0.95164958022306945</v>
      </c>
      <c r="M1118">
        <f>VLOOKUP($B1118,INDUSTRIAL!$A$4:$F$1040000,5,0)/VLOOKUP($B1118,IPSA!$A$4:$F$1040000,5,0)</f>
        <v>0.97366506416740528</v>
      </c>
      <c r="N1118" s="2">
        <f t="shared" ref="N1118" si="5363">AVERAGE(M1069:M1118)</f>
        <v>0.96496884068588873</v>
      </c>
      <c r="O1118">
        <f>VLOOKUP($B1118,RETAIL!$A$4:$F$1040000,5,0)/VLOOKUP($B1118,IPSA!$A$4:$F$1040000,5,0)</f>
        <v>1.1516646007054918</v>
      </c>
      <c r="P1118" s="2">
        <f t="shared" ref="P1118" si="5364">AVERAGE(O1069:O1118)</f>
        <v>1.1103317623603264</v>
      </c>
    </row>
    <row r="1119" spans="1:16">
      <c r="A1119" t="str">
        <f t="shared" si="5234"/>
        <v/>
      </c>
      <c r="B1119" s="2">
        <f>IPSA!A1296</f>
        <v>20100623</v>
      </c>
      <c r="C1119">
        <f>VLOOKUP($B1119,BANCA!$A$4:$F$1040000,5,0)/VLOOKUP($B1119,IPSA!$A$4:$F$1040000,5,0)</f>
        <v>1.1691876982336715</v>
      </c>
      <c r="D1119" s="2">
        <f t="shared" si="5153"/>
        <v>1.1455180448298181</v>
      </c>
      <c r="E1119">
        <f>VLOOKUP($B1119,'CONST.&amp;INMOB'!$A$4:$F$1040000,5,0)/VLOOKUP($B1119,IPSA!$A$4:$F$1040000,5,0)</f>
        <v>1.6821136834935513</v>
      </c>
      <c r="F1119" s="2">
        <f t="shared" si="5153"/>
        <v>1.6953011175442401</v>
      </c>
      <c r="G1119">
        <f>VLOOKUP($B1119,COMMODITIES!$A$4:$F$1040000,5,0)/VLOOKUP($B1119,IPSA!$A$4:$F$1040000,5,0)</f>
        <v>1.0764265729269931</v>
      </c>
      <c r="H1119" s="2">
        <f t="shared" ref="H1119" si="5365">AVERAGE(G1070:G1119)</f>
        <v>1.095328368407487</v>
      </c>
      <c r="I1119">
        <f>VLOOKUP($B1119,UTILITIES!$A$4:$F$1040000,5,0)/VLOOKUP($B1119,IPSA!$A$4:$F$1040000,5,0)</f>
        <v>0.90431081473855424</v>
      </c>
      <c r="J1119" s="2">
        <f t="shared" ref="J1119" si="5366">AVERAGE(I1070:I1119)</f>
        <v>0.91475572582629294</v>
      </c>
      <c r="K1119">
        <f>VLOOKUP($B1119,CONSUMO!$A$4:$F$1040000,5,0)/VLOOKUP($B1119,IPSA!$A$4:$F$1040000,5,0)</f>
        <v>0.97056453230799034</v>
      </c>
      <c r="L1119" s="2">
        <f t="shared" ref="L1119" si="5367">AVERAGE(K1070:K1119)</f>
        <v>0.95272105696468334</v>
      </c>
      <c r="M1119">
        <f>VLOOKUP($B1119,INDUSTRIAL!$A$4:$F$1040000,5,0)/VLOOKUP($B1119,IPSA!$A$4:$F$1040000,5,0)</f>
        <v>0.97594846340463304</v>
      </c>
      <c r="N1119" s="2">
        <f t="shared" ref="N1119" si="5368">AVERAGE(M1070:M1119)</f>
        <v>0.96547629270378366</v>
      </c>
      <c r="O1119">
        <f>VLOOKUP($B1119,RETAIL!$A$4:$F$1040000,5,0)/VLOOKUP($B1119,IPSA!$A$4:$F$1040000,5,0)</f>
        <v>1.1522703718890586</v>
      </c>
      <c r="P1119" s="2">
        <f t="shared" ref="P1119" si="5369">AVERAGE(O1070:O1119)</f>
        <v>1.1121417615640441</v>
      </c>
    </row>
    <row r="1120" spans="1:16">
      <c r="A1120" t="str">
        <f t="shared" si="5234"/>
        <v/>
      </c>
      <c r="B1120" s="2">
        <f>IPSA!A1297</f>
        <v>20100624</v>
      </c>
      <c r="C1120">
        <f>VLOOKUP($B1120,BANCA!$A$4:$F$1040000,5,0)/VLOOKUP($B1120,IPSA!$A$4:$F$1040000,5,0)</f>
        <v>1.1679103882467636</v>
      </c>
      <c r="D1120" s="2">
        <f t="shared" si="5153"/>
        <v>1.1456784251774126</v>
      </c>
      <c r="E1120">
        <f>VLOOKUP($B1120,'CONST.&amp;INMOB'!$A$4:$F$1040000,5,0)/VLOOKUP($B1120,IPSA!$A$4:$F$1040000,5,0)</f>
        <v>1.6978528288562058</v>
      </c>
      <c r="F1120" s="2">
        <f t="shared" si="5153"/>
        <v>1.6952057494141763</v>
      </c>
      <c r="G1120">
        <f>VLOOKUP($B1120,COMMODITIES!$A$4:$F$1040000,5,0)/VLOOKUP($B1120,IPSA!$A$4:$F$1040000,5,0)</f>
        <v>1.0758077564941113</v>
      </c>
      <c r="H1120" s="2">
        <f t="shared" ref="H1120" si="5370">AVERAGE(G1071:G1120)</f>
        <v>1.0945821061275292</v>
      </c>
      <c r="I1120">
        <f>VLOOKUP($B1120,UTILITIES!$A$4:$F$1040000,5,0)/VLOOKUP($B1120,IPSA!$A$4:$F$1040000,5,0)</f>
        <v>0.90396511248705302</v>
      </c>
      <c r="J1120" s="2">
        <f t="shared" ref="J1120" si="5371">AVERAGE(I1071:I1120)</f>
        <v>0.91438656243387906</v>
      </c>
      <c r="K1120">
        <f>VLOOKUP($B1120,CONSUMO!$A$4:$F$1040000,5,0)/VLOOKUP($B1120,IPSA!$A$4:$F$1040000,5,0)</f>
        <v>0.97311294052000008</v>
      </c>
      <c r="L1120" s="2">
        <f t="shared" ref="L1120" si="5372">AVERAGE(K1071:K1120)</f>
        <v>0.95368828362480973</v>
      </c>
      <c r="M1120">
        <f>VLOOKUP($B1120,INDUSTRIAL!$A$4:$F$1040000,5,0)/VLOOKUP($B1120,IPSA!$A$4:$F$1040000,5,0)</f>
        <v>0.96905480349886108</v>
      </c>
      <c r="N1120" s="2">
        <f t="shared" ref="N1120" si="5373">AVERAGE(M1071:M1120)</f>
        <v>0.96585018756054108</v>
      </c>
      <c r="O1120">
        <f>VLOOKUP($B1120,RETAIL!$A$4:$F$1040000,5,0)/VLOOKUP($B1120,IPSA!$A$4:$F$1040000,5,0)</f>
        <v>1.1542386527122503</v>
      </c>
      <c r="P1120" s="2">
        <f t="shared" ref="P1120" si="5374">AVERAGE(O1071:O1120)</f>
        <v>1.1139222920222571</v>
      </c>
    </row>
    <row r="1121" spans="1:16">
      <c r="A1121" t="str">
        <f t="shared" si="5234"/>
        <v/>
      </c>
      <c r="B1121" s="2">
        <f>IPSA!A1298</f>
        <v>20100625</v>
      </c>
      <c r="C1121">
        <f>VLOOKUP($B1121,BANCA!$A$4:$F$1040000,5,0)/VLOOKUP($B1121,IPSA!$A$4:$F$1040000,5,0)</f>
        <v>1.1747327498659021</v>
      </c>
      <c r="D1121" s="2">
        <f t="shared" si="5153"/>
        <v>1.1458503286253359</v>
      </c>
      <c r="E1121">
        <f>VLOOKUP($B1121,'CONST.&amp;INMOB'!$A$4:$F$1040000,5,0)/VLOOKUP($B1121,IPSA!$A$4:$F$1040000,5,0)</f>
        <v>1.7013995652608289</v>
      </c>
      <c r="F1121" s="2">
        <f t="shared" si="5153"/>
        <v>1.6951463686515413</v>
      </c>
      <c r="G1121">
        <f>VLOOKUP($B1121,COMMODITIES!$A$4:$F$1040000,5,0)/VLOOKUP($B1121,IPSA!$A$4:$F$1040000,5,0)</f>
        <v>1.0748763534675834</v>
      </c>
      <c r="H1121" s="2">
        <f t="shared" ref="H1121" si="5375">AVERAGE(G1072:G1121)</f>
        <v>1.0939412230450547</v>
      </c>
      <c r="I1121">
        <f>VLOOKUP($B1121,UTILITIES!$A$4:$F$1040000,5,0)/VLOOKUP($B1121,IPSA!$A$4:$F$1040000,5,0)</f>
        <v>0.90716155671930032</v>
      </c>
      <c r="J1121" s="2">
        <f t="shared" ref="J1121" si="5376">AVERAGE(I1072:I1121)</f>
        <v>0.91408788071884151</v>
      </c>
      <c r="K1121">
        <f>VLOOKUP($B1121,CONSUMO!$A$4:$F$1040000,5,0)/VLOOKUP($B1121,IPSA!$A$4:$F$1040000,5,0)</f>
        <v>0.96025196830536108</v>
      </c>
      <c r="L1121" s="2">
        <f t="shared" ref="L1121" si="5377">AVERAGE(K1072:K1121)</f>
        <v>0.95435110694909253</v>
      </c>
      <c r="M1121">
        <f>VLOOKUP($B1121,INDUSTRIAL!$A$4:$F$1040000,5,0)/VLOOKUP($B1121,IPSA!$A$4:$F$1040000,5,0)</f>
        <v>0.96374287923038948</v>
      </c>
      <c r="N1121" s="2">
        <f t="shared" ref="N1121" si="5378">AVERAGE(M1072:M1121)</f>
        <v>0.96608730490017114</v>
      </c>
      <c r="O1121">
        <f>VLOOKUP($B1121,RETAIL!$A$4:$F$1040000,5,0)/VLOOKUP($B1121,IPSA!$A$4:$F$1040000,5,0)</f>
        <v>1.150022842720835</v>
      </c>
      <c r="P1121" s="2">
        <f t="shared" ref="P1121" si="5379">AVERAGE(O1072:O1121)</f>
        <v>1.1155212676010509</v>
      </c>
    </row>
    <row r="1122" spans="1:16">
      <c r="A1122" t="str">
        <f t="shared" si="5234"/>
        <v/>
      </c>
      <c r="B1122" s="2">
        <f>IPSA!A1299</f>
        <v>20100629</v>
      </c>
      <c r="C1122">
        <f>VLOOKUP($B1122,BANCA!$A$4:$F$1040000,5,0)/VLOOKUP($B1122,IPSA!$A$4:$F$1040000,5,0)</f>
        <v>1.1806790318234721</v>
      </c>
      <c r="D1122" s="2">
        <f t="shared" si="5153"/>
        <v>1.1461039282458787</v>
      </c>
      <c r="E1122">
        <f>VLOOKUP($B1122,'CONST.&amp;INMOB'!$A$4:$F$1040000,5,0)/VLOOKUP($B1122,IPSA!$A$4:$F$1040000,5,0)</f>
        <v>1.6992796022476664</v>
      </c>
      <c r="F1122" s="2">
        <f t="shared" si="5153"/>
        <v>1.6949689423340868</v>
      </c>
      <c r="G1122">
        <f>VLOOKUP($B1122,COMMODITIES!$A$4:$F$1040000,5,0)/VLOOKUP($B1122,IPSA!$A$4:$F$1040000,5,0)</f>
        <v>1.0715462379242111</v>
      </c>
      <c r="H1122" s="2">
        <f t="shared" ref="H1122" si="5380">AVERAGE(G1073:G1122)</f>
        <v>1.0933018630608564</v>
      </c>
      <c r="I1122">
        <f>VLOOKUP($B1122,UTILITIES!$A$4:$F$1040000,5,0)/VLOOKUP($B1122,IPSA!$A$4:$F$1040000,5,0)</f>
        <v>0.91047115528184219</v>
      </c>
      <c r="J1122" s="2">
        <f t="shared" ref="J1122" si="5381">AVERAGE(I1073:I1122)</f>
        <v>0.91374606537415315</v>
      </c>
      <c r="K1122">
        <f>VLOOKUP($B1122,CONSUMO!$A$4:$F$1040000,5,0)/VLOOKUP($B1122,IPSA!$A$4:$F$1040000,5,0)</f>
        <v>0.96285843668073234</v>
      </c>
      <c r="L1122" s="2">
        <f t="shared" ref="L1122" si="5382">AVERAGE(K1073:K1122)</f>
        <v>0.95503507505898977</v>
      </c>
      <c r="M1122">
        <f>VLOOKUP($B1122,INDUSTRIAL!$A$4:$F$1040000,5,0)/VLOOKUP($B1122,IPSA!$A$4:$F$1040000,5,0)</f>
        <v>0.9591072589212446</v>
      </c>
      <c r="N1122" s="2">
        <f t="shared" ref="N1122" si="5383">AVERAGE(M1073:M1122)</f>
        <v>0.96624694569102842</v>
      </c>
      <c r="O1122">
        <f>VLOOKUP($B1122,RETAIL!$A$4:$F$1040000,5,0)/VLOOKUP($B1122,IPSA!$A$4:$F$1040000,5,0)</f>
        <v>1.1485645370519517</v>
      </c>
      <c r="P1122" s="2">
        <f t="shared" ref="P1122" si="5384">AVERAGE(O1073:O1122)</f>
        <v>1.1170999334545906</v>
      </c>
    </row>
    <row r="1123" spans="1:16">
      <c r="A1123" t="str">
        <f t="shared" si="5234"/>
        <v/>
      </c>
      <c r="B1123" s="2">
        <f>IPSA!A1300</f>
        <v>20100630</v>
      </c>
      <c r="C1123">
        <f>VLOOKUP($B1123,BANCA!$A$4:$F$1040000,5,0)/VLOOKUP($B1123,IPSA!$A$4:$F$1040000,5,0)</f>
        <v>1.1704348275276795</v>
      </c>
      <c r="D1123" s="2">
        <f t="shared" si="5153"/>
        <v>1.1462732549621837</v>
      </c>
      <c r="E1123">
        <f>VLOOKUP($B1123,'CONST.&amp;INMOB'!$A$4:$F$1040000,5,0)/VLOOKUP($B1123,IPSA!$A$4:$F$1040000,5,0)</f>
        <v>1.7087853511065632</v>
      </c>
      <c r="F1123" s="2">
        <f t="shared" si="5153"/>
        <v>1.6948602695621509</v>
      </c>
      <c r="G1123">
        <f>VLOOKUP($B1123,COMMODITIES!$A$4:$F$1040000,5,0)/VLOOKUP($B1123,IPSA!$A$4:$F$1040000,5,0)</f>
        <v>1.0725670247387027</v>
      </c>
      <c r="H1123" s="2">
        <f t="shared" ref="H1123" si="5385">AVERAGE(G1074:G1123)</f>
        <v>1.0926056087794698</v>
      </c>
      <c r="I1123">
        <f>VLOOKUP($B1123,UTILITIES!$A$4:$F$1040000,5,0)/VLOOKUP($B1123,IPSA!$A$4:$F$1040000,5,0)</f>
        <v>0.90848205171094809</v>
      </c>
      <c r="J1123" s="2">
        <f t="shared" ref="J1123" si="5386">AVERAGE(I1074:I1123)</f>
        <v>0.91335596196916125</v>
      </c>
      <c r="K1123">
        <f>VLOOKUP($B1123,CONSUMO!$A$4:$F$1040000,5,0)/VLOOKUP($B1123,IPSA!$A$4:$F$1040000,5,0)</f>
        <v>0.96196974877561015</v>
      </c>
      <c r="L1123" s="2">
        <f t="shared" ref="L1123" si="5387">AVERAGE(K1074:K1123)</f>
        <v>0.95578519427251674</v>
      </c>
      <c r="M1123">
        <f>VLOOKUP($B1123,INDUSTRIAL!$A$4:$F$1040000,5,0)/VLOOKUP($B1123,IPSA!$A$4:$F$1040000,5,0)</f>
        <v>0.96021489241849911</v>
      </c>
      <c r="N1123" s="2">
        <f t="shared" ref="N1123" si="5388">AVERAGE(M1074:M1123)</f>
        <v>0.96654149239013787</v>
      </c>
      <c r="O1123">
        <f>VLOOKUP($B1123,RETAIL!$A$4:$F$1040000,5,0)/VLOOKUP($B1123,IPSA!$A$4:$F$1040000,5,0)</f>
        <v>1.1606812798102966</v>
      </c>
      <c r="P1123" s="2">
        <f t="shared" ref="P1123" si="5389">AVERAGE(O1074:O1123)</f>
        <v>1.1189115165643417</v>
      </c>
    </row>
    <row r="1124" spans="1:16">
      <c r="A1124" t="str">
        <f t="shared" si="5234"/>
        <v/>
      </c>
      <c r="B1124" s="2">
        <f>IPSA!A1301</f>
        <v>20100701</v>
      </c>
      <c r="C1124">
        <f>VLOOKUP($B1124,BANCA!$A$4:$F$1040000,5,0)/VLOOKUP($B1124,IPSA!$A$4:$F$1040000,5,0)</f>
        <v>1.1658664100147895</v>
      </c>
      <c r="D1124" s="2">
        <f t="shared" si="5153"/>
        <v>1.1462749991745704</v>
      </c>
      <c r="E1124">
        <f>VLOOKUP($B1124,'CONST.&amp;INMOB'!$A$4:$F$1040000,5,0)/VLOOKUP($B1124,IPSA!$A$4:$F$1040000,5,0)</f>
        <v>1.7098639634082264</v>
      </c>
      <c r="F1124" s="2">
        <f t="shared" si="5153"/>
        <v>1.6948087386000958</v>
      </c>
      <c r="G1124">
        <f>VLOOKUP($B1124,COMMODITIES!$A$4:$F$1040000,5,0)/VLOOKUP($B1124,IPSA!$A$4:$F$1040000,5,0)</f>
        <v>1.0734021718850422</v>
      </c>
      <c r="H1124" s="2">
        <f t="shared" ref="H1124" si="5390">AVERAGE(G1075:G1124)</f>
        <v>1.0918024196736076</v>
      </c>
      <c r="I1124">
        <f>VLOOKUP($B1124,UTILITIES!$A$4:$F$1040000,5,0)/VLOOKUP($B1124,IPSA!$A$4:$F$1040000,5,0)</f>
        <v>0.90852578290540487</v>
      </c>
      <c r="J1124" s="2">
        <f t="shared" ref="J1124" si="5391">AVERAGE(I1075:I1124)</f>
        <v>0.91305876645781159</v>
      </c>
      <c r="K1124">
        <f>VLOOKUP($B1124,CONSUMO!$A$4:$F$1040000,5,0)/VLOOKUP($B1124,IPSA!$A$4:$F$1040000,5,0)</f>
        <v>0.96474183555613968</v>
      </c>
      <c r="L1124" s="2">
        <f t="shared" ref="L1124" si="5392">AVERAGE(K1075:K1124)</f>
        <v>0.95653490845261724</v>
      </c>
      <c r="M1124">
        <f>VLOOKUP($B1124,INDUSTRIAL!$A$4:$F$1040000,5,0)/VLOOKUP($B1124,IPSA!$A$4:$F$1040000,5,0)</f>
        <v>0.96159687287508822</v>
      </c>
      <c r="N1124" s="2">
        <f t="shared" ref="N1124" si="5393">AVERAGE(M1075:M1124)</f>
        <v>0.96697476984232689</v>
      </c>
      <c r="O1124">
        <f>VLOOKUP($B1124,RETAIL!$A$4:$F$1040000,5,0)/VLOOKUP($B1124,IPSA!$A$4:$F$1040000,5,0)</f>
        <v>1.1636913449802206</v>
      </c>
      <c r="P1124" s="2">
        <f t="shared" ref="P1124" si="5394">AVERAGE(O1075:O1124)</f>
        <v>1.1208894742444215</v>
      </c>
    </row>
    <row r="1125" spans="1:16">
      <c r="A1125" t="str">
        <f t="shared" si="5234"/>
        <v/>
      </c>
      <c r="B1125" s="2">
        <f>IPSA!A1302</f>
        <v>20100702</v>
      </c>
      <c r="C1125">
        <f>VLOOKUP($B1125,BANCA!$A$4:$F$1040000,5,0)/VLOOKUP($B1125,IPSA!$A$4:$F$1040000,5,0)</f>
        <v>1.17993919894624</v>
      </c>
      <c r="D1125" s="2">
        <f t="shared" si="5153"/>
        <v>1.1464331416545059</v>
      </c>
      <c r="E1125">
        <f>VLOOKUP($B1125,'CONST.&amp;INMOB'!$A$4:$F$1040000,5,0)/VLOOKUP($B1125,IPSA!$A$4:$F$1040000,5,0)</f>
        <v>1.699372458053652</v>
      </c>
      <c r="F1125" s="2">
        <f t="shared" si="5153"/>
        <v>1.6946324916741875</v>
      </c>
      <c r="G1125">
        <f>VLOOKUP($B1125,COMMODITIES!$A$4:$F$1040000,5,0)/VLOOKUP($B1125,IPSA!$A$4:$F$1040000,5,0)</f>
        <v>1.0701672632407806</v>
      </c>
      <c r="H1125" s="2">
        <f t="shared" ref="H1125" si="5395">AVERAGE(G1076:G1125)</f>
        <v>1.0908945930173208</v>
      </c>
      <c r="I1125">
        <f>VLOOKUP($B1125,UTILITIES!$A$4:$F$1040000,5,0)/VLOOKUP($B1125,IPSA!$A$4:$F$1040000,5,0)</f>
        <v>0.90684577108055986</v>
      </c>
      <c r="J1125" s="2">
        <f t="shared" ref="J1125" si="5396">AVERAGE(I1076:I1125)</f>
        <v>0.91286146947035496</v>
      </c>
      <c r="K1125">
        <f>VLOOKUP($B1125,CONSUMO!$A$4:$F$1040000,5,0)/VLOOKUP($B1125,IPSA!$A$4:$F$1040000,5,0)</f>
        <v>0.96846009989342696</v>
      </c>
      <c r="L1125" s="2">
        <f t="shared" ref="L1125" si="5397">AVERAGE(K1076:K1125)</f>
        <v>0.9573456762845548</v>
      </c>
      <c r="M1125">
        <f>VLOOKUP($B1125,INDUSTRIAL!$A$4:$F$1040000,5,0)/VLOOKUP($B1125,IPSA!$A$4:$F$1040000,5,0)</f>
        <v>0.96568186167575554</v>
      </c>
      <c r="N1125" s="2">
        <f t="shared" ref="N1125" si="5398">AVERAGE(M1076:M1125)</f>
        <v>0.96754636445198361</v>
      </c>
      <c r="O1125">
        <f>VLOOKUP($B1125,RETAIL!$A$4:$F$1040000,5,0)/VLOOKUP($B1125,IPSA!$A$4:$F$1040000,5,0)</f>
        <v>1.1585541536015993</v>
      </c>
      <c r="P1125" s="2">
        <f t="shared" ref="P1125" si="5399">AVERAGE(O1076:O1125)</f>
        <v>1.122576357179631</v>
      </c>
    </row>
    <row r="1126" spans="1:16">
      <c r="A1126" t="str">
        <f t="shared" si="5234"/>
        <v/>
      </c>
      <c r="B1126" s="2">
        <f>IPSA!A1303</f>
        <v>20100705</v>
      </c>
      <c r="C1126">
        <f>VLOOKUP($B1126,BANCA!$A$4:$F$1040000,5,0)/VLOOKUP($B1126,IPSA!$A$4:$F$1040000,5,0)</f>
        <v>1.1752063672445336</v>
      </c>
      <c r="D1126" s="2">
        <f t="shared" si="5153"/>
        <v>1.1465865081873035</v>
      </c>
      <c r="E1126">
        <f>VLOOKUP($B1126,'CONST.&amp;INMOB'!$A$4:$F$1040000,5,0)/VLOOKUP($B1126,IPSA!$A$4:$F$1040000,5,0)</f>
        <v>1.7163651091229664</v>
      </c>
      <c r="F1126" s="2">
        <f t="shared" si="5153"/>
        <v>1.6946994782943332</v>
      </c>
      <c r="G1126">
        <f>VLOOKUP($B1126,COMMODITIES!$A$4:$F$1040000,5,0)/VLOOKUP($B1126,IPSA!$A$4:$F$1040000,5,0)</f>
        <v>1.0671994694458919</v>
      </c>
      <c r="H1126" s="2">
        <f t="shared" ref="H1126" si="5400">AVERAGE(G1077:G1126)</f>
        <v>1.0900092267690713</v>
      </c>
      <c r="I1126">
        <f>VLOOKUP($B1126,UTILITIES!$A$4:$F$1040000,5,0)/VLOOKUP($B1126,IPSA!$A$4:$F$1040000,5,0)</f>
        <v>0.9114059956681666</v>
      </c>
      <c r="J1126" s="2">
        <f t="shared" ref="J1126" si="5401">AVERAGE(I1077:I1126)</f>
        <v>0.9126948685977001</v>
      </c>
      <c r="K1126">
        <f>VLOOKUP($B1126,CONSUMO!$A$4:$F$1040000,5,0)/VLOOKUP($B1126,IPSA!$A$4:$F$1040000,5,0)</f>
        <v>0.96525183091018352</v>
      </c>
      <c r="L1126" s="2">
        <f t="shared" ref="L1126" si="5402">AVERAGE(K1077:K1126)</f>
        <v>0.95809791098101416</v>
      </c>
      <c r="M1126">
        <f>VLOOKUP($B1126,INDUSTRIAL!$A$4:$F$1040000,5,0)/VLOOKUP($B1126,IPSA!$A$4:$F$1040000,5,0)</f>
        <v>0.97019973407810645</v>
      </c>
      <c r="N1126" s="2">
        <f t="shared" ref="N1126" si="5403">AVERAGE(M1077:M1126)</f>
        <v>0.96811163282895629</v>
      </c>
      <c r="O1126">
        <f>VLOOKUP($B1126,RETAIL!$A$4:$F$1040000,5,0)/VLOOKUP($B1126,IPSA!$A$4:$F$1040000,5,0)</f>
        <v>1.1527907537950663</v>
      </c>
      <c r="P1126" s="2">
        <f t="shared" ref="P1126" si="5404">AVERAGE(O1077:O1126)</f>
        <v>1.1241144347549423</v>
      </c>
    </row>
    <row r="1127" spans="1:16">
      <c r="A1127" t="str">
        <f t="shared" si="5234"/>
        <v/>
      </c>
      <c r="B1127" s="2">
        <f>IPSA!A1304</f>
        <v>20100706</v>
      </c>
      <c r="C1127">
        <f>VLOOKUP($B1127,BANCA!$A$4:$F$1040000,5,0)/VLOOKUP($B1127,IPSA!$A$4:$F$1040000,5,0)</f>
        <v>1.199439349921074</v>
      </c>
      <c r="D1127" s="2">
        <f t="shared" si="5153"/>
        <v>1.1471079790952812</v>
      </c>
      <c r="E1127">
        <f>VLOOKUP($B1127,'CONST.&amp;INMOB'!$A$4:$F$1040000,5,0)/VLOOKUP($B1127,IPSA!$A$4:$F$1040000,5,0)</f>
        <v>1.7098323823328891</v>
      </c>
      <c r="F1127" s="2">
        <f t="shared" si="5153"/>
        <v>1.6946334325632784</v>
      </c>
      <c r="G1127">
        <f>VLOOKUP($B1127,COMMODITIES!$A$4:$F$1040000,5,0)/VLOOKUP($B1127,IPSA!$A$4:$F$1040000,5,0)</f>
        <v>1.0588857018260438</v>
      </c>
      <c r="H1127" s="2">
        <f t="shared" ref="H1127" si="5405">AVERAGE(G1078:G1127)</f>
        <v>1.0890082011965811</v>
      </c>
      <c r="I1127">
        <f>VLOOKUP($B1127,UTILITIES!$A$4:$F$1040000,5,0)/VLOOKUP($B1127,IPSA!$A$4:$F$1040000,5,0)</f>
        <v>0.91270098457720916</v>
      </c>
      <c r="J1127" s="2">
        <f t="shared" ref="J1127" si="5406">AVERAGE(I1078:I1127)</f>
        <v>0.9125459775610304</v>
      </c>
      <c r="K1127">
        <f>VLOOKUP($B1127,CONSUMO!$A$4:$F$1040000,5,0)/VLOOKUP($B1127,IPSA!$A$4:$F$1040000,5,0)</f>
        <v>0.96474169435726087</v>
      </c>
      <c r="L1127" s="2">
        <f t="shared" ref="L1127" si="5407">AVERAGE(K1078:K1127)</f>
        <v>0.95865326620070845</v>
      </c>
      <c r="M1127">
        <f>VLOOKUP($B1127,INDUSTRIAL!$A$4:$F$1040000,5,0)/VLOOKUP($B1127,IPSA!$A$4:$F$1040000,5,0)</f>
        <v>0.97104642806689967</v>
      </c>
      <c r="N1127" s="2">
        <f t="shared" ref="N1127" si="5408">AVERAGE(M1078:M1127)</f>
        <v>0.96872361481655733</v>
      </c>
      <c r="O1127">
        <f>VLOOKUP($B1127,RETAIL!$A$4:$F$1040000,5,0)/VLOOKUP($B1127,IPSA!$A$4:$F$1040000,5,0)</f>
        <v>1.153226993262126</v>
      </c>
      <c r="P1127" s="2">
        <f t="shared" ref="P1127" si="5409">AVERAGE(O1078:O1127)</f>
        <v>1.1257282715991337</v>
      </c>
    </row>
    <row r="1128" spans="1:16">
      <c r="A1128" t="str">
        <f t="shared" si="5234"/>
        <v/>
      </c>
      <c r="B1128" s="2">
        <f>IPSA!A1305</f>
        <v>20100707</v>
      </c>
      <c r="C1128">
        <f>VLOOKUP($B1128,BANCA!$A$4:$F$1040000,5,0)/VLOOKUP($B1128,IPSA!$A$4:$F$1040000,5,0)</f>
        <v>1.2008982431804762</v>
      </c>
      <c r="D1128" s="2">
        <f t="shared" si="5153"/>
        <v>1.1478137676840974</v>
      </c>
      <c r="E1128">
        <f>VLOOKUP($B1128,'CONST.&amp;INMOB'!$A$4:$F$1040000,5,0)/VLOOKUP($B1128,IPSA!$A$4:$F$1040000,5,0)</f>
        <v>1.6667804040980345</v>
      </c>
      <c r="F1128" s="2">
        <f t="shared" si="5153"/>
        <v>1.6934267464745005</v>
      </c>
      <c r="G1128">
        <f>VLOOKUP($B1128,COMMODITIES!$A$4:$F$1040000,5,0)/VLOOKUP($B1128,IPSA!$A$4:$F$1040000,5,0)</f>
        <v>1.0641706749222768</v>
      </c>
      <c r="H1128" s="2">
        <f t="shared" ref="H1128" si="5410">AVERAGE(G1079:G1128)</f>
        <v>1.0881643295105945</v>
      </c>
      <c r="I1128">
        <f>VLOOKUP($B1128,UTILITIES!$A$4:$F$1040000,5,0)/VLOOKUP($B1128,IPSA!$A$4:$F$1040000,5,0)</f>
        <v>0.91031395890050693</v>
      </c>
      <c r="J1128" s="2">
        <f t="shared" ref="J1128" si="5411">AVERAGE(I1079:I1128)</f>
        <v>0.91230985349926685</v>
      </c>
      <c r="K1128">
        <f>VLOOKUP($B1128,CONSUMO!$A$4:$F$1040000,5,0)/VLOOKUP($B1128,IPSA!$A$4:$F$1040000,5,0)</f>
        <v>0.9650910036678505</v>
      </c>
      <c r="L1128" s="2">
        <f t="shared" ref="L1128" si="5412">AVERAGE(K1079:K1128)</f>
        <v>0.9592704264393257</v>
      </c>
      <c r="M1128">
        <f>VLOOKUP($B1128,INDUSTRIAL!$A$4:$F$1040000,5,0)/VLOOKUP($B1128,IPSA!$A$4:$F$1040000,5,0)</f>
        <v>0.96352588297459618</v>
      </c>
      <c r="N1128" s="2">
        <f t="shared" ref="N1128" si="5413">AVERAGE(M1079:M1128)</f>
        <v>0.9691077497999957</v>
      </c>
      <c r="O1128">
        <f>VLOOKUP($B1128,RETAIL!$A$4:$F$1040000,5,0)/VLOOKUP($B1128,IPSA!$A$4:$F$1040000,5,0)</f>
        <v>1.1544100659806258</v>
      </c>
      <c r="P1128" s="2">
        <f t="shared" ref="P1128" si="5414">AVERAGE(O1079:O1128)</f>
        <v>1.1273260212935028</v>
      </c>
    </row>
    <row r="1129" spans="1:16">
      <c r="A1129" t="str">
        <f t="shared" si="5234"/>
        <v/>
      </c>
      <c r="B1129" s="2">
        <f>IPSA!A1306</f>
        <v>20100708</v>
      </c>
      <c r="C1129">
        <f>VLOOKUP($B1129,BANCA!$A$4:$F$1040000,5,0)/VLOOKUP($B1129,IPSA!$A$4:$F$1040000,5,0)</f>
        <v>1.2084266763731455</v>
      </c>
      <c r="D1129" s="2">
        <f t="shared" si="5153"/>
        <v>1.1486396815087678</v>
      </c>
      <c r="E1129">
        <f>VLOOKUP($B1129,'CONST.&amp;INMOB'!$A$4:$F$1040000,5,0)/VLOOKUP($B1129,IPSA!$A$4:$F$1040000,5,0)</f>
        <v>1.6620746880017627</v>
      </c>
      <c r="F1129" s="2">
        <f t="shared" si="5153"/>
        <v>1.6920960885621346</v>
      </c>
      <c r="G1129">
        <f>VLOOKUP($B1129,COMMODITIES!$A$4:$F$1040000,5,0)/VLOOKUP($B1129,IPSA!$A$4:$F$1040000,5,0)</f>
        <v>1.064367604148083</v>
      </c>
      <c r="H1129" s="2">
        <f t="shared" ref="H1129" si="5415">AVERAGE(G1080:G1129)</f>
        <v>1.0873716855903326</v>
      </c>
      <c r="I1129">
        <f>VLOOKUP($B1129,UTILITIES!$A$4:$F$1040000,5,0)/VLOOKUP($B1129,IPSA!$A$4:$F$1040000,5,0)</f>
        <v>0.90795935252358484</v>
      </c>
      <c r="J1129" s="2">
        <f t="shared" ref="J1129" si="5416">AVERAGE(I1080:I1129)</f>
        <v>0.91205771705145477</v>
      </c>
      <c r="K1129">
        <f>VLOOKUP($B1129,CONSUMO!$A$4:$F$1040000,5,0)/VLOOKUP($B1129,IPSA!$A$4:$F$1040000,5,0)</f>
        <v>0.96504805545145311</v>
      </c>
      <c r="L1129" s="2">
        <f t="shared" ref="L1129" si="5417">AVERAGE(K1080:K1129)</f>
        <v>0.95966652528594276</v>
      </c>
      <c r="M1129">
        <f>VLOOKUP($B1129,INDUSTRIAL!$A$4:$F$1040000,5,0)/VLOOKUP($B1129,IPSA!$A$4:$F$1040000,5,0)</f>
        <v>0.96086046018767191</v>
      </c>
      <c r="N1129" s="2">
        <f t="shared" ref="N1129" si="5418">AVERAGE(M1080:M1129)</f>
        <v>0.96936018190948448</v>
      </c>
      <c r="O1129">
        <f>VLOOKUP($B1129,RETAIL!$A$4:$F$1040000,5,0)/VLOOKUP($B1129,IPSA!$A$4:$F$1040000,5,0)</f>
        <v>1.1665437791329067</v>
      </c>
      <c r="P1129" s="2">
        <f t="shared" ref="P1129" si="5419">AVERAGE(O1080:O1129)</f>
        <v>1.1290968814675366</v>
      </c>
    </row>
    <row r="1130" spans="1:16">
      <c r="A1130" t="str">
        <f t="shared" si="5234"/>
        <v/>
      </c>
      <c r="B1130" s="2">
        <f>IPSA!A1307</f>
        <v>20100709</v>
      </c>
      <c r="C1130">
        <f>VLOOKUP($B1130,BANCA!$A$4:$F$1040000,5,0)/VLOOKUP($B1130,IPSA!$A$4:$F$1040000,5,0)</f>
        <v>1.226155222728248</v>
      </c>
      <c r="D1130" s="2">
        <f t="shared" si="5153"/>
        <v>1.1499224917042783</v>
      </c>
      <c r="E1130">
        <f>VLOOKUP($B1130,'CONST.&amp;INMOB'!$A$4:$F$1040000,5,0)/VLOOKUP($B1130,IPSA!$A$4:$F$1040000,5,0)</f>
        <v>1.6566890228457811</v>
      </c>
      <c r="F1130" s="2">
        <f t="shared" si="5153"/>
        <v>1.6908243667878851</v>
      </c>
      <c r="G1130">
        <f>VLOOKUP($B1130,COMMODITIES!$A$4:$F$1040000,5,0)/VLOOKUP($B1130,IPSA!$A$4:$F$1040000,5,0)</f>
        <v>1.0519356021494652</v>
      </c>
      <c r="H1130" s="2">
        <f t="shared" ref="H1130" si="5420">AVERAGE(G1081:G1130)</f>
        <v>1.08639097645185</v>
      </c>
      <c r="I1130">
        <f>VLOOKUP($B1130,UTILITIES!$A$4:$F$1040000,5,0)/VLOOKUP($B1130,IPSA!$A$4:$F$1040000,5,0)</f>
        <v>0.91035452016014551</v>
      </c>
      <c r="J1130" s="2">
        <f t="shared" ref="J1130" si="5421">AVERAGE(I1081:I1130)</f>
        <v>0.91192526027301501</v>
      </c>
      <c r="K1130">
        <f>VLOOKUP($B1130,CONSUMO!$A$4:$F$1040000,5,0)/VLOOKUP($B1130,IPSA!$A$4:$F$1040000,5,0)</f>
        <v>0.98212151457552566</v>
      </c>
      <c r="L1130" s="2">
        <f t="shared" ref="L1130" si="5422">AVERAGE(K1081:K1130)</f>
        <v>0.96049454839745674</v>
      </c>
      <c r="M1130">
        <f>VLOOKUP($B1130,INDUSTRIAL!$A$4:$F$1040000,5,0)/VLOOKUP($B1130,IPSA!$A$4:$F$1040000,5,0)</f>
        <v>0.96336404168720624</v>
      </c>
      <c r="N1130" s="2">
        <f t="shared" ref="N1130" si="5423">AVERAGE(M1081:M1130)</f>
        <v>0.96950720419960223</v>
      </c>
      <c r="O1130">
        <f>VLOOKUP($B1130,RETAIL!$A$4:$F$1040000,5,0)/VLOOKUP($B1130,IPSA!$A$4:$F$1040000,5,0)</f>
        <v>1.1723922833750344</v>
      </c>
      <c r="P1130" s="2">
        <f t="shared" ref="P1130" si="5424">AVERAGE(O1081:O1130)</f>
        <v>1.1306894385830062</v>
      </c>
    </row>
    <row r="1131" spans="1:16">
      <c r="A1131" t="str">
        <f t="shared" si="5234"/>
        <v/>
      </c>
      <c r="B1131" s="2">
        <f>IPSA!A1308</f>
        <v>20100712</v>
      </c>
      <c r="C1131">
        <f>VLOOKUP($B1131,BANCA!$A$4:$F$1040000,5,0)/VLOOKUP($B1131,IPSA!$A$4:$F$1040000,5,0)</f>
        <v>1.2210262433981249</v>
      </c>
      <c r="D1131" s="2">
        <f t="shared" si="5153"/>
        <v>1.1511585937104798</v>
      </c>
      <c r="E1131">
        <f>VLOOKUP($B1131,'CONST.&amp;INMOB'!$A$4:$F$1040000,5,0)/VLOOKUP($B1131,IPSA!$A$4:$F$1040000,5,0)</f>
        <v>1.690563931006057</v>
      </c>
      <c r="F1131" s="2">
        <f t="shared" si="5153"/>
        <v>1.6900958403170179</v>
      </c>
      <c r="G1131">
        <f>VLOOKUP($B1131,COMMODITIES!$A$4:$F$1040000,5,0)/VLOOKUP($B1131,IPSA!$A$4:$F$1040000,5,0)</f>
        <v>1.0438368824034927</v>
      </c>
      <c r="H1131" s="2">
        <f t="shared" ref="H1131" si="5425">AVERAGE(G1082:G1131)</f>
        <v>1.085325942673901</v>
      </c>
      <c r="I1131">
        <f>VLOOKUP($B1131,UTILITIES!$A$4:$F$1040000,5,0)/VLOOKUP($B1131,IPSA!$A$4:$F$1040000,5,0)</f>
        <v>0.91174396024695947</v>
      </c>
      <c r="J1131" s="2">
        <f t="shared" ref="J1131" si="5426">AVERAGE(I1082:I1131)</f>
        <v>0.91179832780689152</v>
      </c>
      <c r="K1131">
        <f>VLOOKUP($B1131,CONSUMO!$A$4:$F$1040000,5,0)/VLOOKUP($B1131,IPSA!$A$4:$F$1040000,5,0)</f>
        <v>0.98607794279166638</v>
      </c>
      <c r="L1131" s="2">
        <f t="shared" ref="L1131" si="5427">AVERAGE(K1082:K1131)</f>
        <v>0.96142692832906063</v>
      </c>
      <c r="M1131">
        <f>VLOOKUP($B1131,INDUSTRIAL!$A$4:$F$1040000,5,0)/VLOOKUP($B1131,IPSA!$A$4:$F$1040000,5,0)</f>
        <v>0.97182048369846075</v>
      </c>
      <c r="N1131" s="2">
        <f t="shared" ref="N1131" si="5428">AVERAGE(M1082:M1131)</f>
        <v>0.96978872343587275</v>
      </c>
      <c r="O1131">
        <f>VLOOKUP($B1131,RETAIL!$A$4:$F$1040000,5,0)/VLOOKUP($B1131,IPSA!$A$4:$F$1040000,5,0)</f>
        <v>1.1749070447351262</v>
      </c>
      <c r="P1131" s="2">
        <f t="shared" ref="P1131" si="5429">AVERAGE(O1082:O1131)</f>
        <v>1.1322803186443224</v>
      </c>
    </row>
    <row r="1132" spans="1:16">
      <c r="A1132" t="str">
        <f t="shared" si="5234"/>
        <v/>
      </c>
      <c r="B1132" s="2">
        <f>IPSA!A1309</f>
        <v>20100713</v>
      </c>
      <c r="C1132">
        <f>VLOOKUP($B1132,BANCA!$A$4:$F$1040000,5,0)/VLOOKUP($B1132,IPSA!$A$4:$F$1040000,5,0)</f>
        <v>1.2725886278078109</v>
      </c>
      <c r="D1132" s="2">
        <f t="shared" si="5153"/>
        <v>1.1534698601362972</v>
      </c>
      <c r="E1132">
        <f>VLOOKUP($B1132,'CONST.&amp;INMOB'!$A$4:$F$1040000,5,0)/VLOOKUP($B1132,IPSA!$A$4:$F$1040000,5,0)</f>
        <v>1.6978641307903204</v>
      </c>
      <c r="F1132" s="2">
        <f t="shared" si="5153"/>
        <v>1.6895275169679778</v>
      </c>
      <c r="G1132">
        <f>VLOOKUP($B1132,COMMODITIES!$A$4:$F$1040000,5,0)/VLOOKUP($B1132,IPSA!$A$4:$F$1040000,5,0)</f>
        <v>1.0381542340927878</v>
      </c>
      <c r="H1132" s="2">
        <f t="shared" ref="H1132" si="5430">AVERAGE(G1083:G1132)</f>
        <v>1.0841228795855244</v>
      </c>
      <c r="I1132">
        <f>VLOOKUP($B1132,UTILITIES!$A$4:$F$1040000,5,0)/VLOOKUP($B1132,IPSA!$A$4:$F$1040000,5,0)</f>
        <v>0.90043473865129919</v>
      </c>
      <c r="J1132" s="2">
        <f t="shared" ref="J1132" si="5431">AVERAGE(I1083:I1132)</f>
        <v>0.91146751359169431</v>
      </c>
      <c r="K1132">
        <f>VLOOKUP($B1132,CONSUMO!$A$4:$F$1040000,5,0)/VLOOKUP($B1132,IPSA!$A$4:$F$1040000,5,0)</f>
        <v>0.98457682860830109</v>
      </c>
      <c r="L1132" s="2">
        <f t="shared" ref="L1132" si="5432">AVERAGE(K1083:K1132)</f>
        <v>0.96225546665031292</v>
      </c>
      <c r="M1132">
        <f>VLOOKUP($B1132,INDUSTRIAL!$A$4:$F$1040000,5,0)/VLOOKUP($B1132,IPSA!$A$4:$F$1040000,5,0)</f>
        <v>0.97042016806722686</v>
      </c>
      <c r="N1132" s="2">
        <f t="shared" ref="N1132" si="5433">AVERAGE(M1083:M1132)</f>
        <v>0.9701900365434899</v>
      </c>
      <c r="O1132">
        <f>VLOOKUP($B1132,RETAIL!$A$4:$F$1040000,5,0)/VLOOKUP($B1132,IPSA!$A$4:$F$1040000,5,0)</f>
        <v>1.1828326404871927</v>
      </c>
      <c r="P1132" s="2">
        <f t="shared" ref="P1132" si="5434">AVERAGE(O1083:O1132)</f>
        <v>1.1340166243376786</v>
      </c>
    </row>
    <row r="1133" spans="1:16">
      <c r="A1133" t="str">
        <f t="shared" si="5234"/>
        <v/>
      </c>
      <c r="B1133" s="2">
        <f>IPSA!A1310</f>
        <v>20100714</v>
      </c>
      <c r="C1133">
        <f>VLOOKUP($B1133,BANCA!$A$4:$F$1040000,5,0)/VLOOKUP($B1133,IPSA!$A$4:$F$1040000,5,0)</f>
        <v>1.2922027909038931</v>
      </c>
      <c r="D1133" s="2">
        <f t="shared" si="5153"/>
        <v>1.1562597724960701</v>
      </c>
      <c r="E1133">
        <f>VLOOKUP($B1133,'CONST.&amp;INMOB'!$A$4:$F$1040000,5,0)/VLOOKUP($B1133,IPSA!$A$4:$F$1040000,5,0)</f>
        <v>1.7095327124098694</v>
      </c>
      <c r="F1133" s="2">
        <f t="shared" si="5153"/>
        <v>1.6891389034031798</v>
      </c>
      <c r="G1133">
        <f>VLOOKUP($B1133,COMMODITIES!$A$4:$F$1040000,5,0)/VLOOKUP($B1133,IPSA!$A$4:$F$1040000,5,0)</f>
        <v>1.0270244354214519</v>
      </c>
      <c r="H1133" s="2">
        <f t="shared" ref="H1133" si="5435">AVERAGE(G1084:G1133)</f>
        <v>1.0826860532719587</v>
      </c>
      <c r="I1133">
        <f>VLOOKUP($B1133,UTILITIES!$A$4:$F$1040000,5,0)/VLOOKUP($B1133,IPSA!$A$4:$F$1040000,5,0)</f>
        <v>0.88855467369475882</v>
      </c>
      <c r="J1133" s="2">
        <f t="shared" ref="J1133" si="5436">AVERAGE(I1084:I1133)</f>
        <v>0.9108890365841753</v>
      </c>
      <c r="K1133">
        <f>VLOOKUP($B1133,CONSUMO!$A$4:$F$1040000,5,0)/VLOOKUP($B1133,IPSA!$A$4:$F$1040000,5,0)</f>
        <v>0.98356256202252601</v>
      </c>
      <c r="L1133" s="2">
        <f t="shared" ref="L1133" si="5437">AVERAGE(K1084:K1133)</f>
        <v>0.96295874381792657</v>
      </c>
      <c r="M1133">
        <f>VLOOKUP($B1133,INDUSTRIAL!$A$4:$F$1040000,5,0)/VLOOKUP($B1133,IPSA!$A$4:$F$1040000,5,0)</f>
        <v>0.97739834476846166</v>
      </c>
      <c r="N1133" s="2">
        <f t="shared" ref="N1133" si="5438">AVERAGE(M1084:M1133)</f>
        <v>0.97066848217056378</v>
      </c>
      <c r="O1133">
        <f>VLOOKUP($B1133,RETAIL!$A$4:$F$1040000,5,0)/VLOOKUP($B1133,IPSA!$A$4:$F$1040000,5,0)</f>
        <v>1.2107613547654068</v>
      </c>
      <c r="P1133" s="2">
        <f t="shared" ref="P1133" si="5439">AVERAGE(O1084:O1133)</f>
        <v>1.1363354852853191</v>
      </c>
    </row>
    <row r="1134" spans="1:16">
      <c r="A1134" t="str">
        <f t="shared" si="5234"/>
        <v/>
      </c>
      <c r="B1134" s="2">
        <f>IPSA!A1311</f>
        <v>20100715</v>
      </c>
      <c r="C1134">
        <f>VLOOKUP($B1134,BANCA!$A$4:$F$1040000,5,0)/VLOOKUP($B1134,IPSA!$A$4:$F$1040000,5,0)</f>
        <v>1.2907557889575434</v>
      </c>
      <c r="D1134" s="2">
        <f t="shared" si="5153"/>
        <v>1.1592113676632831</v>
      </c>
      <c r="E1134">
        <f>VLOOKUP($B1134,'CONST.&amp;INMOB'!$A$4:$F$1040000,5,0)/VLOOKUP($B1134,IPSA!$A$4:$F$1040000,5,0)</f>
        <v>1.689015933475696</v>
      </c>
      <c r="F1134" s="2">
        <f t="shared" si="5153"/>
        <v>1.6883831981675061</v>
      </c>
      <c r="G1134">
        <f>VLOOKUP($B1134,COMMODITIES!$A$4:$F$1040000,5,0)/VLOOKUP($B1134,IPSA!$A$4:$F$1040000,5,0)</f>
        <v>1.0247495330578464</v>
      </c>
      <c r="H1134" s="2">
        <f t="shared" ref="H1134" si="5440">AVERAGE(G1085:G1134)</f>
        <v>1.0812188879254252</v>
      </c>
      <c r="I1134">
        <f>VLOOKUP($B1134,UTILITIES!$A$4:$F$1040000,5,0)/VLOOKUP($B1134,IPSA!$A$4:$F$1040000,5,0)</f>
        <v>0.88475097800249436</v>
      </c>
      <c r="J1134" s="2">
        <f t="shared" ref="J1134" si="5441">AVERAGE(I1085:I1134)</f>
        <v>0.91016915421176103</v>
      </c>
      <c r="K1134">
        <f>VLOOKUP($B1134,CONSUMO!$A$4:$F$1040000,5,0)/VLOOKUP($B1134,IPSA!$A$4:$F$1040000,5,0)</f>
        <v>0.98867992462600218</v>
      </c>
      <c r="L1134" s="2">
        <f t="shared" ref="L1134" si="5442">AVERAGE(K1085:K1134)</f>
        <v>0.96359466329884513</v>
      </c>
      <c r="M1134">
        <f>VLOOKUP($B1134,INDUSTRIAL!$A$4:$F$1040000,5,0)/VLOOKUP($B1134,IPSA!$A$4:$F$1040000,5,0)</f>
        <v>0.97565055079631846</v>
      </c>
      <c r="N1134" s="2">
        <f t="shared" ref="N1134" si="5443">AVERAGE(M1085:M1134)</f>
        <v>0.97117574678711394</v>
      </c>
      <c r="O1134">
        <f>VLOOKUP($B1134,RETAIL!$A$4:$F$1040000,5,0)/VLOOKUP($B1134,IPSA!$A$4:$F$1040000,5,0)</f>
        <v>1.2211807566535555</v>
      </c>
      <c r="P1134" s="2">
        <f t="shared" ref="P1134" si="5444">AVERAGE(O1085:O1134)</f>
        <v>1.1388718468471202</v>
      </c>
    </row>
    <row r="1135" spans="1:16">
      <c r="A1135" t="str">
        <f t="shared" si="5234"/>
        <v/>
      </c>
      <c r="B1135" s="2">
        <f>IPSA!A1312</f>
        <v>20100719</v>
      </c>
      <c r="C1135">
        <f>VLOOKUP($B1135,BANCA!$A$4:$F$1040000,5,0)/VLOOKUP($B1135,IPSA!$A$4:$F$1040000,5,0)</f>
        <v>1.278839554198826</v>
      </c>
      <c r="D1135" s="2">
        <f t="shared" si="5153"/>
        <v>1.1620820487564825</v>
      </c>
      <c r="E1135">
        <f>VLOOKUP($B1135,'CONST.&amp;INMOB'!$A$4:$F$1040000,5,0)/VLOOKUP($B1135,IPSA!$A$4:$F$1040000,5,0)</f>
        <v>1.6942207448027995</v>
      </c>
      <c r="F1135" s="2">
        <f t="shared" si="5153"/>
        <v>1.6880705453166973</v>
      </c>
      <c r="G1135">
        <f>VLOOKUP($B1135,COMMODITIES!$A$4:$F$1040000,5,0)/VLOOKUP($B1135,IPSA!$A$4:$F$1040000,5,0)</f>
        <v>1.0206859309298502</v>
      </c>
      <c r="H1135" s="2">
        <f t="shared" ref="H1135" si="5445">AVERAGE(G1086:G1135)</f>
        <v>1.0797859305592241</v>
      </c>
      <c r="I1135">
        <f>VLOOKUP($B1135,UTILITIES!$A$4:$F$1040000,5,0)/VLOOKUP($B1135,IPSA!$A$4:$F$1040000,5,0)</f>
        <v>0.89030232059225389</v>
      </c>
      <c r="J1135" s="2">
        <f t="shared" ref="J1135" si="5446">AVERAGE(I1086:I1135)</f>
        <v>0.90942015850483171</v>
      </c>
      <c r="K1135">
        <f>VLOOKUP($B1135,CONSUMO!$A$4:$F$1040000,5,0)/VLOOKUP($B1135,IPSA!$A$4:$F$1040000,5,0)</f>
        <v>0.99269589685876536</v>
      </c>
      <c r="L1135" s="2">
        <f t="shared" ref="L1135" si="5447">AVERAGE(K1086:K1135)</f>
        <v>0.96422411540763631</v>
      </c>
      <c r="M1135">
        <f>VLOOKUP($B1135,INDUSTRIAL!$A$4:$F$1040000,5,0)/VLOOKUP($B1135,IPSA!$A$4:$F$1040000,5,0)</f>
        <v>0.98507130077134519</v>
      </c>
      <c r="N1135" s="2">
        <f t="shared" ref="N1135" si="5448">AVERAGE(M1086:M1135)</f>
        <v>0.97182396232752299</v>
      </c>
      <c r="O1135">
        <f>VLOOKUP($B1135,RETAIL!$A$4:$F$1040000,5,0)/VLOOKUP($B1135,IPSA!$A$4:$F$1040000,5,0)</f>
        <v>1.2261637231919766</v>
      </c>
      <c r="P1135" s="2">
        <f t="shared" ref="P1135" si="5449">AVERAGE(O1086:O1135)</f>
        <v>1.1415378478932638</v>
      </c>
    </row>
    <row r="1136" spans="1:16">
      <c r="A1136" t="str">
        <f t="shared" si="5234"/>
        <v/>
      </c>
      <c r="B1136" s="2">
        <f>IPSA!A1313</f>
        <v>20100720</v>
      </c>
      <c r="C1136">
        <f>VLOOKUP($B1136,BANCA!$A$4:$F$1040000,5,0)/VLOOKUP($B1136,IPSA!$A$4:$F$1040000,5,0)</f>
        <v>1.2821197467461558</v>
      </c>
      <c r="D1136" s="2">
        <f t="shared" si="5153"/>
        <v>1.1647912424311029</v>
      </c>
      <c r="E1136">
        <f>VLOOKUP($B1136,'CONST.&amp;INMOB'!$A$4:$F$1040000,5,0)/VLOOKUP($B1136,IPSA!$A$4:$F$1040000,5,0)</f>
        <v>1.6867813111186132</v>
      </c>
      <c r="F1136" s="2">
        <f t="shared" si="5153"/>
        <v>1.6878145155279345</v>
      </c>
      <c r="G1136">
        <f>VLOOKUP($B1136,COMMODITIES!$A$4:$F$1040000,5,0)/VLOOKUP($B1136,IPSA!$A$4:$F$1040000,5,0)</f>
        <v>1.0188099162798767</v>
      </c>
      <c r="H1136" s="2">
        <f t="shared" ref="H1136" si="5450">AVERAGE(G1087:G1136)</f>
        <v>1.0784152196503718</v>
      </c>
      <c r="I1136">
        <f>VLOOKUP($B1136,UTILITIES!$A$4:$F$1040000,5,0)/VLOOKUP($B1136,IPSA!$A$4:$F$1040000,5,0)</f>
        <v>0.88544756977777106</v>
      </c>
      <c r="J1136" s="2">
        <f t="shared" ref="J1136" si="5451">AVERAGE(I1087:I1136)</f>
        <v>0.90855966824494483</v>
      </c>
      <c r="K1136">
        <f>VLOOKUP($B1136,CONSUMO!$A$4:$F$1040000,5,0)/VLOOKUP($B1136,IPSA!$A$4:$F$1040000,5,0)</f>
        <v>0.99221736678617689</v>
      </c>
      <c r="L1136" s="2">
        <f t="shared" ref="L1136" si="5452">AVERAGE(K1087:K1136)</f>
        <v>0.96472080086195955</v>
      </c>
      <c r="M1136">
        <f>VLOOKUP($B1136,INDUSTRIAL!$A$4:$F$1040000,5,0)/VLOOKUP($B1136,IPSA!$A$4:$F$1040000,5,0)</f>
        <v>0.98878364411686481</v>
      </c>
      <c r="N1136" s="2">
        <f t="shared" ref="N1136" si="5453">AVERAGE(M1087:M1136)</f>
        <v>0.97255888438314708</v>
      </c>
      <c r="O1136">
        <f>VLOOKUP($B1136,RETAIL!$A$4:$F$1040000,5,0)/VLOOKUP($B1136,IPSA!$A$4:$F$1040000,5,0)</f>
        <v>1.2323181553282698</v>
      </c>
      <c r="P1136" s="2">
        <f t="shared" ref="P1136" si="5454">AVERAGE(O1087:O1136)</f>
        <v>1.1443429139961041</v>
      </c>
    </row>
    <row r="1137" spans="1:16">
      <c r="A1137" t="str">
        <f t="shared" si="5234"/>
        <v/>
      </c>
      <c r="B1137" s="2">
        <f>IPSA!A1314</f>
        <v>20100721</v>
      </c>
      <c r="C1137">
        <f>VLOOKUP($B1137,BANCA!$A$4:$F$1040000,5,0)/VLOOKUP($B1137,IPSA!$A$4:$F$1040000,5,0)</f>
        <v>1.2730358147340464</v>
      </c>
      <c r="D1137" s="2">
        <f t="shared" si="5153"/>
        <v>1.167631882634276</v>
      </c>
      <c r="E1137">
        <f>VLOOKUP($B1137,'CONST.&amp;INMOB'!$A$4:$F$1040000,5,0)/VLOOKUP($B1137,IPSA!$A$4:$F$1040000,5,0)</f>
        <v>1.7311933975107214</v>
      </c>
      <c r="F1137" s="2">
        <f t="shared" si="5153"/>
        <v>1.6889197817061563</v>
      </c>
      <c r="G1137">
        <f>VLOOKUP($B1137,COMMODITIES!$A$4:$F$1040000,5,0)/VLOOKUP($B1137,IPSA!$A$4:$F$1040000,5,0)</f>
        <v>1.0230032096470929</v>
      </c>
      <c r="H1137" s="2">
        <f t="shared" ref="H1137" si="5455">AVERAGE(G1088:G1137)</f>
        <v>1.076899431804107</v>
      </c>
      <c r="I1137">
        <f>VLOOKUP($B1137,UTILITIES!$A$4:$F$1040000,5,0)/VLOOKUP($B1137,IPSA!$A$4:$F$1040000,5,0)</f>
        <v>0.8828015690571076</v>
      </c>
      <c r="J1137" s="2">
        <f t="shared" ref="J1137" si="5456">AVERAGE(I1088:I1137)</f>
        <v>0.90761979596893838</v>
      </c>
      <c r="K1137">
        <f>VLOOKUP($B1137,CONSUMO!$A$4:$F$1040000,5,0)/VLOOKUP($B1137,IPSA!$A$4:$F$1040000,5,0)</f>
        <v>0.9948317145889507</v>
      </c>
      <c r="L1137" s="2">
        <f t="shared" ref="L1137" si="5457">AVERAGE(K1088:K1137)</f>
        <v>0.96532193866223692</v>
      </c>
      <c r="M1137">
        <f>VLOOKUP($B1137,INDUSTRIAL!$A$4:$F$1040000,5,0)/VLOOKUP($B1137,IPSA!$A$4:$F$1040000,5,0)</f>
        <v>1.0103358708917882</v>
      </c>
      <c r="N1137" s="2">
        <f t="shared" ref="N1137" si="5458">AVERAGE(M1088:M1137)</f>
        <v>0.97382280663249032</v>
      </c>
      <c r="O1137">
        <f>VLOOKUP($B1137,RETAIL!$A$4:$F$1040000,5,0)/VLOOKUP($B1137,IPSA!$A$4:$F$1040000,5,0)</f>
        <v>1.2164385166050302</v>
      </c>
      <c r="P1137" s="2">
        <f t="shared" ref="P1137" si="5459">AVERAGE(O1088:O1137)</f>
        <v>1.1469860462145633</v>
      </c>
    </row>
    <row r="1138" spans="1:16">
      <c r="A1138" t="str">
        <f t="shared" si="5234"/>
        <v/>
      </c>
      <c r="B1138" s="2">
        <f>IPSA!A1315</f>
        <v>20100722</v>
      </c>
      <c r="C1138">
        <f>VLOOKUP($B1138,BANCA!$A$4:$F$1040000,5,0)/VLOOKUP($B1138,IPSA!$A$4:$F$1040000,5,0)</f>
        <v>1.2684826367292372</v>
      </c>
      <c r="D1138" s="2">
        <f t="shared" si="5153"/>
        <v>1.1702346436524236</v>
      </c>
      <c r="E1138">
        <f>VLOOKUP($B1138,'CONST.&amp;INMOB'!$A$4:$F$1040000,5,0)/VLOOKUP($B1138,IPSA!$A$4:$F$1040000,5,0)</f>
        <v>1.7477315863688629</v>
      </c>
      <c r="F1138" s="2">
        <f t="shared" si="5153"/>
        <v>1.690311370068174</v>
      </c>
      <c r="G1138">
        <f>VLOOKUP($B1138,COMMODITIES!$A$4:$F$1040000,5,0)/VLOOKUP($B1138,IPSA!$A$4:$F$1040000,5,0)</f>
        <v>1.0297716147238882</v>
      </c>
      <c r="H1138" s="2">
        <f t="shared" ref="H1138" si="5460">AVERAGE(G1089:G1138)</f>
        <v>1.0755729165524928</v>
      </c>
      <c r="I1138">
        <f>VLOOKUP($B1138,UTILITIES!$A$4:$F$1040000,5,0)/VLOOKUP($B1138,IPSA!$A$4:$F$1040000,5,0)</f>
        <v>0.88236172917326428</v>
      </c>
      <c r="J1138" s="2">
        <f t="shared" ref="J1138" si="5461">AVERAGE(I1089:I1138)</f>
        <v>0.9069027459510014</v>
      </c>
      <c r="K1138">
        <f>VLOOKUP($B1138,CONSUMO!$A$4:$F$1040000,5,0)/VLOOKUP($B1138,IPSA!$A$4:$F$1040000,5,0)</f>
        <v>1.0006352231959164</v>
      </c>
      <c r="L1138" s="2">
        <f t="shared" ref="L1138" si="5462">AVERAGE(K1089:K1138)</f>
        <v>0.96601545330532956</v>
      </c>
      <c r="M1138">
        <f>VLOOKUP($B1138,INDUSTRIAL!$A$4:$F$1040000,5,0)/VLOOKUP($B1138,IPSA!$A$4:$F$1040000,5,0)</f>
        <v>1.0077128270708242</v>
      </c>
      <c r="N1138" s="2">
        <f t="shared" ref="N1138" si="5463">AVERAGE(M1089:M1138)</f>
        <v>0.97492466120039356</v>
      </c>
      <c r="O1138">
        <f>VLOOKUP($B1138,RETAIL!$A$4:$F$1040000,5,0)/VLOOKUP($B1138,IPSA!$A$4:$F$1040000,5,0)</f>
        <v>1.1902440033094803</v>
      </c>
      <c r="P1138" s="2">
        <f t="shared" ref="P1138" si="5464">AVERAGE(O1089:O1138)</f>
        <v>1.1488085632581613</v>
      </c>
    </row>
    <row r="1139" spans="1:16">
      <c r="A1139" t="str">
        <f t="shared" si="5234"/>
        <v/>
      </c>
      <c r="B1139" s="2">
        <f>IPSA!A1316</f>
        <v>20100723</v>
      </c>
      <c r="C1139">
        <f>VLOOKUP($B1139,BANCA!$A$4:$F$1040000,5,0)/VLOOKUP($B1139,IPSA!$A$4:$F$1040000,5,0)</f>
        <v>1.269748479196968</v>
      </c>
      <c r="D1139" s="2">
        <f t="shared" si="5153"/>
        <v>1.1728743484346567</v>
      </c>
      <c r="E1139">
        <f>VLOOKUP($B1139,'CONST.&amp;INMOB'!$A$4:$F$1040000,5,0)/VLOOKUP($B1139,IPSA!$A$4:$F$1040000,5,0)</f>
        <v>1.762176132985545</v>
      </c>
      <c r="F1139" s="2">
        <f t="shared" si="5153"/>
        <v>1.6918642881148171</v>
      </c>
      <c r="G1139">
        <f>VLOOKUP($B1139,COMMODITIES!$A$4:$F$1040000,5,0)/VLOOKUP($B1139,IPSA!$A$4:$F$1040000,5,0)</f>
        <v>1.0332662660506093</v>
      </c>
      <c r="H1139" s="2">
        <f t="shared" ref="H1139" si="5465">AVERAGE(G1090:G1139)</f>
        <v>1.0743281134965803</v>
      </c>
      <c r="I1139">
        <f>VLOOKUP($B1139,UTILITIES!$A$4:$F$1040000,5,0)/VLOOKUP($B1139,IPSA!$A$4:$F$1040000,5,0)</f>
        <v>0.88496520114174648</v>
      </c>
      <c r="J1139" s="2">
        <f t="shared" ref="J1139" si="5466">AVERAGE(I1090:I1139)</f>
        <v>0.9062746408653729</v>
      </c>
      <c r="K1139">
        <f>VLOOKUP($B1139,CONSUMO!$A$4:$F$1040000,5,0)/VLOOKUP($B1139,IPSA!$A$4:$F$1040000,5,0)</f>
        <v>0.99921012555698063</v>
      </c>
      <c r="L1139" s="2">
        <f t="shared" ref="L1139" si="5467">AVERAGE(K1090:K1139)</f>
        <v>0.96681067243833907</v>
      </c>
      <c r="M1139">
        <f>VLOOKUP($B1139,INDUSTRIAL!$A$4:$F$1040000,5,0)/VLOOKUP($B1139,IPSA!$A$4:$F$1040000,5,0)</f>
        <v>1.0032348560010578</v>
      </c>
      <c r="N1139" s="2">
        <f t="shared" ref="N1139" si="5468">AVERAGE(M1090:M1139)</f>
        <v>0.97576310856988524</v>
      </c>
      <c r="O1139">
        <f>VLOOKUP($B1139,RETAIL!$A$4:$F$1040000,5,0)/VLOOKUP($B1139,IPSA!$A$4:$F$1040000,5,0)</f>
        <v>1.1843107403506792</v>
      </c>
      <c r="P1139" s="2">
        <f t="shared" ref="P1139" si="5469">AVERAGE(O1090:O1139)</f>
        <v>1.1503217167433566</v>
      </c>
    </row>
    <row r="1140" spans="1:16">
      <c r="A1140" t="str">
        <f t="shared" si="5234"/>
        <v/>
      </c>
      <c r="B1140" s="2">
        <f>IPSA!A1317</f>
        <v>20100726</v>
      </c>
      <c r="C1140">
        <f>VLOOKUP($B1140,BANCA!$A$4:$F$1040000,5,0)/VLOOKUP($B1140,IPSA!$A$4:$F$1040000,5,0)</f>
        <v>1.2743301222560519</v>
      </c>
      <c r="D1140" s="2">
        <f t="shared" si="5153"/>
        <v>1.1757731730425891</v>
      </c>
      <c r="E1140">
        <f>VLOOKUP($B1140,'CONST.&amp;INMOB'!$A$4:$F$1040000,5,0)/VLOOKUP($B1140,IPSA!$A$4:$F$1040000,5,0)</f>
        <v>1.8101631569244652</v>
      </c>
      <c r="F1140" s="2">
        <f t="shared" si="5153"/>
        <v>1.6945074615063418</v>
      </c>
      <c r="G1140">
        <f>VLOOKUP($B1140,COMMODITIES!$A$4:$F$1040000,5,0)/VLOOKUP($B1140,IPSA!$A$4:$F$1040000,5,0)</f>
        <v>1.0341041369194499</v>
      </c>
      <c r="H1140" s="2">
        <f t="shared" ref="H1140" si="5470">AVERAGE(G1091:G1140)</f>
        <v>1.0729571161701474</v>
      </c>
      <c r="I1140">
        <f>VLOOKUP($B1140,UTILITIES!$A$4:$F$1040000,5,0)/VLOOKUP($B1140,IPSA!$A$4:$F$1040000,5,0)</f>
        <v>0.88221831127029726</v>
      </c>
      <c r="J1140" s="2">
        <f t="shared" ref="J1140" si="5471">AVERAGE(I1091:I1140)</f>
        <v>0.90566119124891775</v>
      </c>
      <c r="K1140">
        <f>VLOOKUP($B1140,CONSUMO!$A$4:$F$1040000,5,0)/VLOOKUP($B1140,IPSA!$A$4:$F$1040000,5,0)</f>
        <v>1.0156604998562972</v>
      </c>
      <c r="L1140" s="2">
        <f t="shared" ref="L1140" si="5472">AVERAGE(K1091:K1140)</f>
        <v>0.9679617795513874</v>
      </c>
      <c r="M1140">
        <f>VLOOKUP($B1140,INDUSTRIAL!$A$4:$F$1040000,5,0)/VLOOKUP($B1140,IPSA!$A$4:$F$1040000,5,0)</f>
        <v>0.99781251323953923</v>
      </c>
      <c r="N1140" s="2">
        <f t="shared" ref="N1140" si="5473">AVERAGE(M1091:M1140)</f>
        <v>0.97647662969611526</v>
      </c>
      <c r="O1140">
        <f>VLOOKUP($B1140,RETAIL!$A$4:$F$1040000,5,0)/VLOOKUP($B1140,IPSA!$A$4:$F$1040000,5,0)</f>
        <v>1.1782382624686403</v>
      </c>
      <c r="P1140" s="2">
        <f t="shared" ref="P1140" si="5474">AVERAGE(O1091:O1140)</f>
        <v>1.1518093353868262</v>
      </c>
    </row>
    <row r="1141" spans="1:16">
      <c r="A1141" t="str">
        <f t="shared" si="5234"/>
        <v/>
      </c>
      <c r="B1141" s="2">
        <f>IPSA!A1318</f>
        <v>20100727</v>
      </c>
      <c r="C1141">
        <f>VLOOKUP($B1141,BANCA!$A$4:$F$1040000,5,0)/VLOOKUP($B1141,IPSA!$A$4:$F$1040000,5,0)</f>
        <v>1.2744922964430208</v>
      </c>
      <c r="D1141" s="2">
        <f t="shared" ref="D1141:F1204" si="5475">AVERAGE(C1092:C1141)</f>
        <v>1.1787187656306928</v>
      </c>
      <c r="E1141">
        <f>VLOOKUP($B1141,'CONST.&amp;INMOB'!$A$4:$F$1040000,5,0)/VLOOKUP($B1141,IPSA!$A$4:$F$1040000,5,0)</f>
        <v>1.8240870630161898</v>
      </c>
      <c r="F1141" s="2">
        <f t="shared" si="5475"/>
        <v>1.6976634597536682</v>
      </c>
      <c r="G1141">
        <f>VLOOKUP($B1141,COMMODITIES!$A$4:$F$1040000,5,0)/VLOOKUP($B1141,IPSA!$A$4:$F$1040000,5,0)</f>
        <v>1.0317107630573628</v>
      </c>
      <c r="H1141" s="2">
        <f t="shared" ref="H1141" si="5476">AVERAGE(G1092:G1141)</f>
        <v>1.0715415989087433</v>
      </c>
      <c r="I1141">
        <f>VLOOKUP($B1141,UTILITIES!$A$4:$F$1040000,5,0)/VLOOKUP($B1141,IPSA!$A$4:$F$1040000,5,0)</f>
        <v>0.88373976183587377</v>
      </c>
      <c r="J1141" s="2">
        <f t="shared" ref="J1141" si="5477">AVERAGE(I1092:I1141)</f>
        <v>0.90507102628962632</v>
      </c>
      <c r="K1141">
        <f>VLOOKUP($B1141,CONSUMO!$A$4:$F$1040000,5,0)/VLOOKUP($B1141,IPSA!$A$4:$F$1040000,5,0)</f>
        <v>1.0303675588553853</v>
      </c>
      <c r="L1141" s="2">
        <f t="shared" ref="L1141" si="5478">AVERAGE(K1092:K1141)</f>
        <v>0.96936634677321709</v>
      </c>
      <c r="M1141">
        <f>VLOOKUP($B1141,INDUSTRIAL!$A$4:$F$1040000,5,0)/VLOOKUP($B1141,IPSA!$A$4:$F$1040000,5,0)</f>
        <v>1.0005932751643551</v>
      </c>
      <c r="N1141" s="2">
        <f t="shared" ref="N1141" si="5479">AVERAGE(M1092:M1141)</f>
        <v>0.97723867157234823</v>
      </c>
      <c r="O1141">
        <f>VLOOKUP($B1141,RETAIL!$A$4:$F$1040000,5,0)/VLOOKUP($B1141,IPSA!$A$4:$F$1040000,5,0)</f>
        <v>1.1796511642511294</v>
      </c>
      <c r="P1141" s="2">
        <f t="shared" ref="P1141" si="5480">AVERAGE(O1092:O1141)</f>
        <v>1.153259874121912</v>
      </c>
    </row>
    <row r="1142" spans="1:16">
      <c r="A1142" t="str">
        <f t="shared" si="5234"/>
        <v/>
      </c>
      <c r="B1142" s="2">
        <f>IPSA!A1319</f>
        <v>20100728</v>
      </c>
      <c r="C1142">
        <f>VLOOKUP($B1142,BANCA!$A$4:$F$1040000,5,0)/VLOOKUP($B1142,IPSA!$A$4:$F$1040000,5,0)</f>
        <v>1.3032048262447615</v>
      </c>
      <c r="D1142" s="2">
        <f t="shared" si="5475"/>
        <v>1.1821679536133411</v>
      </c>
      <c r="E1142">
        <f>VLOOKUP($B1142,'CONST.&amp;INMOB'!$A$4:$F$1040000,5,0)/VLOOKUP($B1142,IPSA!$A$4:$F$1040000,5,0)</f>
        <v>1.8237500594277436</v>
      </c>
      <c r="F1142" s="2">
        <f t="shared" si="5475"/>
        <v>1.7006927582936739</v>
      </c>
      <c r="G1142">
        <f>VLOOKUP($B1142,COMMODITIES!$A$4:$F$1040000,5,0)/VLOOKUP($B1142,IPSA!$A$4:$F$1040000,5,0)</f>
        <v>1.0300328867965221</v>
      </c>
      <c r="H1142" s="2">
        <f t="shared" ref="H1142" si="5481">AVERAGE(G1093:G1142)</f>
        <v>1.0702707410549614</v>
      </c>
      <c r="I1142">
        <f>VLOOKUP($B1142,UTILITIES!$A$4:$F$1040000,5,0)/VLOOKUP($B1142,IPSA!$A$4:$F$1040000,5,0)</f>
        <v>0.87505359980542152</v>
      </c>
      <c r="J1142" s="2">
        <f t="shared" ref="J1142" si="5482">AVERAGE(I1093:I1142)</f>
        <v>0.90412220099648055</v>
      </c>
      <c r="K1142">
        <f>VLOOKUP($B1142,CONSUMO!$A$4:$F$1040000,5,0)/VLOOKUP($B1142,IPSA!$A$4:$F$1040000,5,0)</f>
        <v>1.0296456590645855</v>
      </c>
      <c r="L1142" s="2">
        <f t="shared" ref="L1142" si="5483">AVERAGE(K1093:K1142)</f>
        <v>0.97073161038320588</v>
      </c>
      <c r="M1142">
        <f>VLOOKUP($B1142,INDUSTRIAL!$A$4:$F$1040000,5,0)/VLOOKUP($B1142,IPSA!$A$4:$F$1040000,5,0)</f>
        <v>1.0114367687660182</v>
      </c>
      <c r="N1142" s="2">
        <f t="shared" ref="N1142" si="5484">AVERAGE(M1093:M1142)</f>
        <v>0.97811270182661258</v>
      </c>
      <c r="O1142">
        <f>VLOOKUP($B1142,RETAIL!$A$4:$F$1040000,5,0)/VLOOKUP($B1142,IPSA!$A$4:$F$1040000,5,0)</f>
        <v>1.1753820084257631</v>
      </c>
      <c r="P1142" s="2">
        <f t="shared" ref="P1142" si="5485">AVERAGE(O1093:O1142)</f>
        <v>1.1547962180826379</v>
      </c>
    </row>
    <row r="1143" spans="1:16">
      <c r="A1143" t="str">
        <f t="shared" si="5234"/>
        <v/>
      </c>
      <c r="B1143" s="2">
        <f>IPSA!A1320</f>
        <v>20100729</v>
      </c>
      <c r="C1143">
        <f>VLOOKUP($B1143,BANCA!$A$4:$F$1040000,5,0)/VLOOKUP($B1143,IPSA!$A$4:$F$1040000,5,0)</f>
        <v>1.3012204145406876</v>
      </c>
      <c r="D1143" s="2">
        <f t="shared" si="5475"/>
        <v>1.1857605308772501</v>
      </c>
      <c r="E1143">
        <f>VLOOKUP($B1143,'CONST.&amp;INMOB'!$A$4:$F$1040000,5,0)/VLOOKUP($B1143,IPSA!$A$4:$F$1040000,5,0)</f>
        <v>1.7707761483959454</v>
      </c>
      <c r="F1143" s="2">
        <f t="shared" si="5475"/>
        <v>1.7029219752577531</v>
      </c>
      <c r="G1143">
        <f>VLOOKUP($B1143,COMMODITIES!$A$4:$F$1040000,5,0)/VLOOKUP($B1143,IPSA!$A$4:$F$1040000,5,0)</f>
        <v>1.0391181692496665</v>
      </c>
      <c r="H1143" s="2">
        <f t="shared" ref="H1143" si="5486">AVERAGE(G1094:G1143)</f>
        <v>1.0691265928586149</v>
      </c>
      <c r="I1143">
        <f>VLOOKUP($B1143,UTILITIES!$A$4:$F$1040000,5,0)/VLOOKUP($B1143,IPSA!$A$4:$F$1040000,5,0)</f>
        <v>0.87056390238886927</v>
      </c>
      <c r="J1143" s="2">
        <f t="shared" ref="J1143" si="5487">AVERAGE(I1094:I1143)</f>
        <v>0.90315493662707125</v>
      </c>
      <c r="K1143">
        <f>VLOOKUP($B1143,CONSUMO!$A$4:$F$1040000,5,0)/VLOOKUP($B1143,IPSA!$A$4:$F$1040000,5,0)</f>
        <v>1.0197713765328624</v>
      </c>
      <c r="L1143" s="2">
        <f t="shared" ref="L1143" si="5488">AVERAGE(K1094:K1143)</f>
        <v>0.97204768315196277</v>
      </c>
      <c r="M1143">
        <f>VLOOKUP($B1143,INDUSTRIAL!$A$4:$F$1040000,5,0)/VLOOKUP($B1143,IPSA!$A$4:$F$1040000,5,0)</f>
        <v>1.0083397441664481</v>
      </c>
      <c r="N1143" s="2">
        <f t="shared" ref="N1143" si="5489">AVERAGE(M1094:M1143)</f>
        <v>0.97887003207309475</v>
      </c>
      <c r="O1143">
        <f>VLOOKUP($B1143,RETAIL!$A$4:$F$1040000,5,0)/VLOOKUP($B1143,IPSA!$A$4:$F$1040000,5,0)</f>
        <v>1.1739255963910835</v>
      </c>
      <c r="P1143" s="2">
        <f t="shared" ref="P1143" si="5490">AVERAGE(O1094:O1143)</f>
        <v>1.1560905838439177</v>
      </c>
    </row>
    <row r="1144" spans="1:16">
      <c r="A1144" t="str">
        <f t="shared" si="5234"/>
        <v/>
      </c>
      <c r="B1144" s="2">
        <f>IPSA!A1321</f>
        <v>20100730</v>
      </c>
      <c r="C1144">
        <f>VLOOKUP($B1144,BANCA!$A$4:$F$1040000,5,0)/VLOOKUP($B1144,IPSA!$A$4:$F$1040000,5,0)</f>
        <v>1.2895608236844451</v>
      </c>
      <c r="D1144" s="2">
        <f t="shared" si="5475"/>
        <v>1.1889785528566343</v>
      </c>
      <c r="E1144">
        <f>VLOOKUP($B1144,'CONST.&amp;INMOB'!$A$4:$F$1040000,5,0)/VLOOKUP($B1144,IPSA!$A$4:$F$1040000,5,0)</f>
        <v>1.7669148174889617</v>
      </c>
      <c r="F1144" s="2">
        <f t="shared" si="5475"/>
        <v>1.7043539454119034</v>
      </c>
      <c r="G1144">
        <f>VLOOKUP($B1144,COMMODITIES!$A$4:$F$1040000,5,0)/VLOOKUP($B1144,IPSA!$A$4:$F$1040000,5,0)</f>
        <v>1.0404592237612527</v>
      </c>
      <c r="H1144" s="2">
        <f t="shared" ref="H1144" si="5491">AVERAGE(G1095:G1144)</f>
        <v>1.068182585288171</v>
      </c>
      <c r="I1144">
        <f>VLOOKUP($B1144,UTILITIES!$A$4:$F$1040000,5,0)/VLOOKUP($B1144,IPSA!$A$4:$F$1040000,5,0)</f>
        <v>0.86665618733741101</v>
      </c>
      <c r="J1144" s="2">
        <f t="shared" ref="J1144" si="5492">AVERAGE(I1095:I1144)</f>
        <v>0.9020003108153003</v>
      </c>
      <c r="K1144">
        <f>VLOOKUP($B1144,CONSUMO!$A$4:$F$1040000,5,0)/VLOOKUP($B1144,IPSA!$A$4:$F$1040000,5,0)</f>
        <v>1.0131922687297197</v>
      </c>
      <c r="L1144" s="2">
        <f t="shared" ref="L1144" si="5493">AVERAGE(K1095:K1144)</f>
        <v>0.97320520274595068</v>
      </c>
      <c r="M1144">
        <f>VLOOKUP($B1144,INDUSTRIAL!$A$4:$F$1040000,5,0)/VLOOKUP($B1144,IPSA!$A$4:$F$1040000,5,0)</f>
        <v>1.0339468400124927</v>
      </c>
      <c r="N1144" s="2">
        <f t="shared" ref="N1144" si="5494">AVERAGE(M1095:M1144)</f>
        <v>0.98016849964833785</v>
      </c>
      <c r="O1144">
        <f>VLOOKUP($B1144,RETAIL!$A$4:$F$1040000,5,0)/VLOOKUP($B1144,IPSA!$A$4:$F$1040000,5,0)</f>
        <v>1.1721399393741778</v>
      </c>
      <c r="P1144" s="2">
        <f t="shared" ref="P1144" si="5495">AVERAGE(O1095:O1144)</f>
        <v>1.1573099383970047</v>
      </c>
    </row>
    <row r="1145" spans="1:16">
      <c r="A1145" t="str">
        <f t="shared" si="5234"/>
        <v/>
      </c>
      <c r="B1145" s="2">
        <f>IPSA!A1322</f>
        <v>20100802</v>
      </c>
      <c r="C1145">
        <f>VLOOKUP($B1145,BANCA!$A$4:$F$1040000,5,0)/VLOOKUP($B1145,IPSA!$A$4:$F$1040000,5,0)</f>
        <v>1.3054647978359066</v>
      </c>
      <c r="D1145" s="2">
        <f t="shared" si="5475"/>
        <v>1.1923667696373434</v>
      </c>
      <c r="E1145">
        <f>VLOOKUP($B1145,'CONST.&amp;INMOB'!$A$4:$F$1040000,5,0)/VLOOKUP($B1145,IPSA!$A$4:$F$1040000,5,0)</f>
        <v>1.7520408322607994</v>
      </c>
      <c r="F1145" s="2">
        <f t="shared" si="5475"/>
        <v>1.7055479064674606</v>
      </c>
      <c r="G1145">
        <f>VLOOKUP($B1145,COMMODITIES!$A$4:$F$1040000,5,0)/VLOOKUP($B1145,IPSA!$A$4:$F$1040000,5,0)</f>
        <v>1.033092363006638</v>
      </c>
      <c r="H1145" s="2">
        <f t="shared" ref="H1145" si="5496">AVERAGE(G1096:G1145)</f>
        <v>1.0670877583521476</v>
      </c>
      <c r="I1145">
        <f>VLOOKUP($B1145,UTILITIES!$A$4:$F$1040000,5,0)/VLOOKUP($B1145,IPSA!$A$4:$F$1040000,5,0)</f>
        <v>0.86299294605630716</v>
      </c>
      <c r="J1145" s="2">
        <f t="shared" ref="J1145" si="5497">AVERAGE(I1096:I1145)</f>
        <v>0.90088710051014886</v>
      </c>
      <c r="K1145">
        <f>VLOOKUP($B1145,CONSUMO!$A$4:$F$1040000,5,0)/VLOOKUP($B1145,IPSA!$A$4:$F$1040000,5,0)</f>
        <v>1.0175903887669191</v>
      </c>
      <c r="L1145" s="2">
        <f t="shared" ref="L1145" si="5498">AVERAGE(K1096:K1145)</f>
        <v>0.97450808477230577</v>
      </c>
      <c r="M1145">
        <f>VLOOKUP($B1145,INDUSTRIAL!$A$4:$F$1040000,5,0)/VLOOKUP($B1145,IPSA!$A$4:$F$1040000,5,0)</f>
        <v>1.029566409567781</v>
      </c>
      <c r="N1145" s="2">
        <f t="shared" ref="N1145" si="5499">AVERAGE(M1096:M1145)</f>
        <v>0.98142054572489745</v>
      </c>
      <c r="O1145">
        <f>VLOOKUP($B1145,RETAIL!$A$4:$F$1040000,5,0)/VLOOKUP($B1145,IPSA!$A$4:$F$1040000,5,0)</f>
        <v>1.182905100479489</v>
      </c>
      <c r="P1145" s="2">
        <f t="shared" ref="P1145" si="5500">AVERAGE(O1096:O1145)</f>
        <v>1.1586894780472528</v>
      </c>
    </row>
    <row r="1146" spans="1:16">
      <c r="A1146" t="str">
        <f t="shared" si="5234"/>
        <v/>
      </c>
      <c r="B1146" s="2">
        <f>IPSA!A1323</f>
        <v>20100803</v>
      </c>
      <c r="C1146">
        <f>VLOOKUP($B1146,BANCA!$A$4:$F$1040000,5,0)/VLOOKUP($B1146,IPSA!$A$4:$F$1040000,5,0)</f>
        <v>1.2982857893578836</v>
      </c>
      <c r="D1146" s="2">
        <f t="shared" si="5475"/>
        <v>1.1956656974566926</v>
      </c>
      <c r="E1146">
        <f>VLOOKUP($B1146,'CONST.&amp;INMOB'!$A$4:$F$1040000,5,0)/VLOOKUP($B1146,IPSA!$A$4:$F$1040000,5,0)</f>
        <v>1.7554357510814678</v>
      </c>
      <c r="F1146" s="2">
        <f t="shared" si="5475"/>
        <v>1.7066571350795341</v>
      </c>
      <c r="G1146">
        <f>VLOOKUP($B1146,COMMODITIES!$A$4:$F$1040000,5,0)/VLOOKUP($B1146,IPSA!$A$4:$F$1040000,5,0)</f>
        <v>1.0303111027062608</v>
      </c>
      <c r="H1146" s="2">
        <f t="shared" ref="H1146" si="5501">AVERAGE(G1097:G1146)</f>
        <v>1.0658764044526727</v>
      </c>
      <c r="I1146">
        <f>VLOOKUP($B1146,UTILITIES!$A$4:$F$1040000,5,0)/VLOOKUP($B1146,IPSA!$A$4:$F$1040000,5,0)</f>
        <v>0.86203829641765484</v>
      </c>
      <c r="J1146" s="2">
        <f t="shared" ref="J1146" si="5502">AVERAGE(I1097:I1146)</f>
        <v>0.8997787926070987</v>
      </c>
      <c r="K1146">
        <f>VLOOKUP($B1146,CONSUMO!$A$4:$F$1040000,5,0)/VLOOKUP($B1146,IPSA!$A$4:$F$1040000,5,0)</f>
        <v>1.0252324314888526</v>
      </c>
      <c r="L1146" s="2">
        <f t="shared" ref="L1146" si="5503">AVERAGE(K1097:K1146)</f>
        <v>0.97606021988992042</v>
      </c>
      <c r="M1146">
        <f>VLOOKUP($B1146,INDUSTRIAL!$A$4:$F$1040000,5,0)/VLOOKUP($B1146,IPSA!$A$4:$F$1040000,5,0)</f>
        <v>1.0384312033705065</v>
      </c>
      <c r="N1146" s="2">
        <f t="shared" ref="N1146" si="5504">AVERAGE(M1097:M1146)</f>
        <v>0.98283961013925347</v>
      </c>
      <c r="O1146">
        <f>VLOOKUP($B1146,RETAIL!$A$4:$F$1040000,5,0)/VLOOKUP($B1146,IPSA!$A$4:$F$1040000,5,0)</f>
        <v>1.187433970909924</v>
      </c>
      <c r="P1146" s="2">
        <f t="shared" ref="P1146" si="5505">AVERAGE(O1097:O1146)</f>
        <v>1.1601823264816664</v>
      </c>
    </row>
    <row r="1147" spans="1:16">
      <c r="A1147" t="str">
        <f t="shared" si="5234"/>
        <v/>
      </c>
      <c r="B1147" s="2">
        <f>IPSA!A1324</f>
        <v>20100804</v>
      </c>
      <c r="C1147">
        <f>VLOOKUP($B1147,BANCA!$A$4:$F$1040000,5,0)/VLOOKUP($B1147,IPSA!$A$4:$F$1040000,5,0)</f>
        <v>1.3052717577364834</v>
      </c>
      <c r="D1147" s="2">
        <f t="shared" si="5475"/>
        <v>1.1992449243477492</v>
      </c>
      <c r="E1147">
        <f>VLOOKUP($B1147,'CONST.&amp;INMOB'!$A$4:$F$1040000,5,0)/VLOOKUP($B1147,IPSA!$A$4:$F$1040000,5,0)</f>
        <v>1.7731972400244393</v>
      </c>
      <c r="F1147" s="2">
        <f t="shared" si="5475"/>
        <v>1.7081913039599153</v>
      </c>
      <c r="G1147">
        <f>VLOOKUP($B1147,COMMODITIES!$A$4:$F$1040000,5,0)/VLOOKUP($B1147,IPSA!$A$4:$F$1040000,5,0)</f>
        <v>1.0297382075354369</v>
      </c>
      <c r="H1147" s="2">
        <f t="shared" ref="H1147" si="5506">AVERAGE(G1098:G1147)</f>
        <v>1.0645074184341698</v>
      </c>
      <c r="I1147">
        <f>VLOOKUP($B1147,UTILITIES!$A$4:$F$1040000,5,0)/VLOOKUP($B1147,IPSA!$A$4:$F$1040000,5,0)</f>
        <v>0.8624222643214321</v>
      </c>
      <c r="J1147" s="2">
        <f t="shared" ref="J1147" si="5507">AVERAGE(I1098:I1147)</f>
        <v>0.89873747925618486</v>
      </c>
      <c r="K1147">
        <f>VLOOKUP($B1147,CONSUMO!$A$4:$F$1040000,5,0)/VLOOKUP($B1147,IPSA!$A$4:$F$1040000,5,0)</f>
        <v>1.0247967260904702</v>
      </c>
      <c r="L1147" s="2">
        <f t="shared" ref="L1147" si="5508">AVERAGE(K1098:K1147)</f>
        <v>0.97756926774920805</v>
      </c>
      <c r="M1147">
        <f>VLOOKUP($B1147,INDUSTRIAL!$A$4:$F$1040000,5,0)/VLOOKUP($B1147,IPSA!$A$4:$F$1040000,5,0)</f>
        <v>1.0354478312248805</v>
      </c>
      <c r="N1147" s="2">
        <f t="shared" ref="N1147" si="5509">AVERAGE(M1098:M1147)</f>
        <v>0.98413307601297062</v>
      </c>
      <c r="O1147">
        <f>VLOOKUP($B1147,RETAIL!$A$4:$F$1040000,5,0)/VLOOKUP($B1147,IPSA!$A$4:$F$1040000,5,0)</f>
        <v>1.1871601077976952</v>
      </c>
      <c r="P1147" s="2">
        <f t="shared" ref="P1147" si="5510">AVERAGE(O1098:O1147)</f>
        <v>1.1618291695418237</v>
      </c>
    </row>
    <row r="1148" spans="1:16">
      <c r="A1148" t="str">
        <f t="shared" si="5234"/>
        <v/>
      </c>
      <c r="B1148" s="2">
        <f>IPSA!A1325</f>
        <v>20100805</v>
      </c>
      <c r="C1148">
        <f>VLOOKUP($B1148,BANCA!$A$4:$F$1040000,5,0)/VLOOKUP($B1148,IPSA!$A$4:$F$1040000,5,0)</f>
        <v>1.300838507631588</v>
      </c>
      <c r="D1148" s="2">
        <f t="shared" si="5475"/>
        <v>1.2027812775512676</v>
      </c>
      <c r="E1148">
        <f>VLOOKUP($B1148,'CONST.&amp;INMOB'!$A$4:$F$1040000,5,0)/VLOOKUP($B1148,IPSA!$A$4:$F$1040000,5,0)</f>
        <v>1.7701215600776612</v>
      </c>
      <c r="F1148" s="2">
        <f t="shared" si="5475"/>
        <v>1.7097331600993884</v>
      </c>
      <c r="G1148">
        <f>VLOOKUP($B1148,COMMODITIES!$A$4:$F$1040000,5,0)/VLOOKUP($B1148,IPSA!$A$4:$F$1040000,5,0)</f>
        <v>1.0352222289519184</v>
      </c>
      <c r="H1148" s="2">
        <f t="shared" ref="H1148" si="5511">AVERAGE(G1099:G1148)</f>
        <v>1.0632438123372272</v>
      </c>
      <c r="I1148">
        <f>VLOOKUP($B1148,UTILITIES!$A$4:$F$1040000,5,0)/VLOOKUP($B1148,IPSA!$A$4:$F$1040000,5,0)</f>
        <v>0.86209734307843366</v>
      </c>
      <c r="J1148" s="2">
        <f t="shared" ref="J1148" si="5512">AVERAGE(I1099:I1148)</f>
        <v>0.89766424046471727</v>
      </c>
      <c r="K1148">
        <f>VLOOKUP($B1148,CONSUMO!$A$4:$F$1040000,5,0)/VLOOKUP($B1148,IPSA!$A$4:$F$1040000,5,0)</f>
        <v>1.0258883405312313</v>
      </c>
      <c r="L1148" s="2">
        <f t="shared" ref="L1148" si="5513">AVERAGE(K1099:K1148)</f>
        <v>0.97907147568808883</v>
      </c>
      <c r="M1148">
        <f>VLOOKUP($B1148,INDUSTRIAL!$A$4:$F$1040000,5,0)/VLOOKUP($B1148,IPSA!$A$4:$F$1040000,5,0)</f>
        <v>1.028641786954982</v>
      </c>
      <c r="N1148" s="2">
        <f t="shared" ref="N1148" si="5514">AVERAGE(M1099:M1148)</f>
        <v>0.98523406732522933</v>
      </c>
      <c r="O1148">
        <f>VLOOKUP($B1148,RETAIL!$A$4:$F$1040000,5,0)/VLOOKUP($B1148,IPSA!$A$4:$F$1040000,5,0)</f>
        <v>1.1821989429773834</v>
      </c>
      <c r="P1148" s="2">
        <f t="shared" ref="P1148" si="5515">AVERAGE(O1099:O1148)</f>
        <v>1.1633297308038932</v>
      </c>
    </row>
    <row r="1149" spans="1:16">
      <c r="A1149" t="str">
        <f t="shared" si="5234"/>
        <v/>
      </c>
      <c r="B1149" s="2">
        <f>IPSA!A1326</f>
        <v>20100806</v>
      </c>
      <c r="C1149">
        <f>VLOOKUP($B1149,BANCA!$A$4:$F$1040000,5,0)/VLOOKUP($B1149,IPSA!$A$4:$F$1040000,5,0)</f>
        <v>1.297935095313032</v>
      </c>
      <c r="D1149" s="2">
        <f t="shared" si="5475"/>
        <v>1.2063457145614611</v>
      </c>
      <c r="E1149">
        <f>VLOOKUP($B1149,'CONST.&amp;INMOB'!$A$4:$F$1040000,5,0)/VLOOKUP($B1149,IPSA!$A$4:$F$1040000,5,0)</f>
        <v>1.755192959789335</v>
      </c>
      <c r="F1149" s="2">
        <f t="shared" si="5475"/>
        <v>1.7112969957113529</v>
      </c>
      <c r="G1149">
        <f>VLOOKUP($B1149,COMMODITIES!$A$4:$F$1040000,5,0)/VLOOKUP($B1149,IPSA!$A$4:$F$1040000,5,0)</f>
        <v>1.0346906138516423</v>
      </c>
      <c r="H1149" s="2">
        <f t="shared" ref="H1149" si="5516">AVERAGE(G1100:G1149)</f>
        <v>1.0620263105581227</v>
      </c>
      <c r="I1149">
        <f>VLOOKUP($B1149,UTILITIES!$A$4:$F$1040000,5,0)/VLOOKUP($B1149,IPSA!$A$4:$F$1040000,5,0)</f>
        <v>0.85509748206347513</v>
      </c>
      <c r="J1149" s="2">
        <f t="shared" ref="J1149" si="5517">AVERAGE(I1100:I1149)</f>
        <v>0.89645361099377563</v>
      </c>
      <c r="K1149">
        <f>VLOOKUP($B1149,CONSUMO!$A$4:$F$1040000,5,0)/VLOOKUP($B1149,IPSA!$A$4:$F$1040000,5,0)</f>
        <v>1.02236903519097</v>
      </c>
      <c r="L1149" s="2">
        <f t="shared" ref="L1149" si="5518">AVERAGE(K1100:K1149)</f>
        <v>0.98049474924763658</v>
      </c>
      <c r="M1149">
        <f>VLOOKUP($B1149,INDUSTRIAL!$A$4:$F$1040000,5,0)/VLOOKUP($B1149,IPSA!$A$4:$F$1040000,5,0)</f>
        <v>1.0585322602004428</v>
      </c>
      <c r="N1149" s="2">
        <f t="shared" ref="N1149" si="5519">AVERAGE(M1100:M1149)</f>
        <v>0.98686838335695848</v>
      </c>
      <c r="O1149">
        <f>VLOOKUP($B1149,RETAIL!$A$4:$F$1040000,5,0)/VLOOKUP($B1149,IPSA!$A$4:$F$1040000,5,0)</f>
        <v>1.1756158268503263</v>
      </c>
      <c r="P1149" s="2">
        <f t="shared" ref="P1149" si="5520">AVERAGE(O1100:O1149)</f>
        <v>1.1644147777676741</v>
      </c>
    </row>
    <row r="1150" spans="1:16">
      <c r="A1150" t="str">
        <f t="shared" si="5234"/>
        <v/>
      </c>
      <c r="B1150" s="2">
        <f>IPSA!A1327</f>
        <v>20100809</v>
      </c>
      <c r="C1150">
        <f>VLOOKUP($B1150,BANCA!$A$4:$F$1040000,5,0)/VLOOKUP($B1150,IPSA!$A$4:$F$1040000,5,0)</f>
        <v>1.2962402289012773</v>
      </c>
      <c r="D1150" s="2">
        <f t="shared" si="5475"/>
        <v>1.2097421618999116</v>
      </c>
      <c r="E1150">
        <f>VLOOKUP($B1150,'CONST.&amp;INMOB'!$A$4:$F$1040000,5,0)/VLOOKUP($B1150,IPSA!$A$4:$F$1040000,5,0)</f>
        <v>1.745799517428277</v>
      </c>
      <c r="F1150" s="2">
        <f t="shared" si="5475"/>
        <v>1.7121727253637533</v>
      </c>
      <c r="G1150">
        <f>VLOOKUP($B1150,COMMODITIES!$A$4:$F$1040000,5,0)/VLOOKUP($B1150,IPSA!$A$4:$F$1040000,5,0)</f>
        <v>1.0315624505105971</v>
      </c>
      <c r="H1150" s="2">
        <f t="shared" ref="H1150" si="5521">AVERAGE(G1101:G1150)</f>
        <v>1.0606129371481077</v>
      </c>
      <c r="I1150">
        <f>VLOOKUP($B1150,UTILITIES!$A$4:$F$1040000,5,0)/VLOOKUP($B1150,IPSA!$A$4:$F$1040000,5,0)</f>
        <v>0.85130135999103185</v>
      </c>
      <c r="J1150" s="2">
        <f t="shared" ref="J1150" si="5522">AVERAGE(I1101:I1150)</f>
        <v>0.89535288168681593</v>
      </c>
      <c r="K1150">
        <f>VLOOKUP($B1150,CONSUMO!$A$4:$F$1040000,5,0)/VLOOKUP($B1150,IPSA!$A$4:$F$1040000,5,0)</f>
        <v>1.0135394109137366</v>
      </c>
      <c r="L1150" s="2">
        <f t="shared" ref="L1150" si="5523">AVERAGE(K1101:K1150)</f>
        <v>0.9817910357669164</v>
      </c>
      <c r="M1150">
        <f>VLOOKUP($B1150,INDUSTRIAL!$A$4:$F$1040000,5,0)/VLOOKUP($B1150,IPSA!$A$4:$F$1040000,5,0)</f>
        <v>1.0831264046093427</v>
      </c>
      <c r="N1150" s="2">
        <f t="shared" ref="N1150" si="5524">AVERAGE(M1101:M1150)</f>
        <v>0.98898949579321072</v>
      </c>
      <c r="O1150">
        <f>VLOOKUP($B1150,RETAIL!$A$4:$F$1040000,5,0)/VLOOKUP($B1150,IPSA!$A$4:$F$1040000,5,0)</f>
        <v>1.1740897063821534</v>
      </c>
      <c r="P1150" s="2">
        <f t="shared" ref="P1150" si="5525">AVERAGE(O1101:O1150)</f>
        <v>1.1653779097075405</v>
      </c>
    </row>
    <row r="1151" spans="1:16">
      <c r="A1151" t="str">
        <f t="shared" si="5234"/>
        <v/>
      </c>
      <c r="B1151" s="2">
        <f>IPSA!A1328</f>
        <v>20100810</v>
      </c>
      <c r="C1151">
        <f>VLOOKUP($B1151,BANCA!$A$4:$F$1040000,5,0)/VLOOKUP($B1151,IPSA!$A$4:$F$1040000,5,0)</f>
        <v>1.2905726466193022</v>
      </c>
      <c r="D1151" s="2">
        <f t="shared" si="5475"/>
        <v>1.2129766613485538</v>
      </c>
      <c r="E1151">
        <f>VLOOKUP($B1151,'CONST.&amp;INMOB'!$A$4:$F$1040000,5,0)/VLOOKUP($B1151,IPSA!$A$4:$F$1040000,5,0)</f>
        <v>1.736829096525689</v>
      </c>
      <c r="F1151" s="2">
        <f t="shared" si="5475"/>
        <v>1.7128744076475095</v>
      </c>
      <c r="G1151">
        <f>VLOOKUP($B1151,COMMODITIES!$A$4:$F$1040000,5,0)/VLOOKUP($B1151,IPSA!$A$4:$F$1040000,5,0)</f>
        <v>1.0386718886807114</v>
      </c>
      <c r="H1151" s="2">
        <f t="shared" ref="H1151" si="5526">AVERAGE(G1102:G1151)</f>
        <v>1.0592966685203931</v>
      </c>
      <c r="I1151">
        <f>VLOOKUP($B1151,UTILITIES!$A$4:$F$1040000,5,0)/VLOOKUP($B1151,IPSA!$A$4:$F$1040000,5,0)</f>
        <v>0.85169325448707811</v>
      </c>
      <c r="J1151" s="2">
        <f t="shared" ref="J1151" si="5527">AVERAGE(I1102:I1151)</f>
        <v>0.89431978271091883</v>
      </c>
      <c r="K1151">
        <f>VLOOKUP($B1151,CONSUMO!$A$4:$F$1040000,5,0)/VLOOKUP($B1151,IPSA!$A$4:$F$1040000,5,0)</f>
        <v>1.0179554507801678</v>
      </c>
      <c r="L1151" s="2">
        <f t="shared" ref="L1151" si="5528">AVERAGE(K1102:K1151)</f>
        <v>0.98320966448396296</v>
      </c>
      <c r="M1151">
        <f>VLOOKUP($B1151,INDUSTRIAL!$A$4:$F$1040000,5,0)/VLOOKUP($B1151,IPSA!$A$4:$F$1040000,5,0)</f>
        <v>1.0726518615415264</v>
      </c>
      <c r="N1151" s="2">
        <f t="shared" ref="N1151" si="5529">AVERAGE(M1102:M1151)</f>
        <v>0.99086978386763236</v>
      </c>
      <c r="O1151">
        <f>VLOOKUP($B1151,RETAIL!$A$4:$F$1040000,5,0)/VLOOKUP($B1151,IPSA!$A$4:$F$1040000,5,0)</f>
        <v>1.1706598774832879</v>
      </c>
      <c r="P1151" s="2">
        <f t="shared" ref="P1151" si="5530">AVERAGE(O1102:O1151)</f>
        <v>1.1662211648981455</v>
      </c>
    </row>
    <row r="1152" spans="1:16">
      <c r="A1152" t="str">
        <f t="shared" si="5234"/>
        <v/>
      </c>
      <c r="B1152" s="2">
        <f>IPSA!A1329</f>
        <v>20100811</v>
      </c>
      <c r="C1152">
        <f>VLOOKUP($B1152,BANCA!$A$4:$F$1040000,5,0)/VLOOKUP($B1152,IPSA!$A$4:$F$1040000,5,0)</f>
        <v>1.2798090014503767</v>
      </c>
      <c r="D1152" s="2">
        <f t="shared" si="5475"/>
        <v>1.2158435880835126</v>
      </c>
      <c r="E1152">
        <f>VLOOKUP($B1152,'CONST.&amp;INMOB'!$A$4:$F$1040000,5,0)/VLOOKUP($B1152,IPSA!$A$4:$F$1040000,5,0)</f>
        <v>1.7359655828907954</v>
      </c>
      <c r="F1152" s="2">
        <f t="shared" si="5475"/>
        <v>1.7135487863543408</v>
      </c>
      <c r="G1152">
        <f>VLOOKUP($B1152,COMMODITIES!$A$4:$F$1040000,5,0)/VLOOKUP($B1152,IPSA!$A$4:$F$1040000,5,0)</f>
        <v>1.0351082313721154</v>
      </c>
      <c r="H1152" s="2">
        <f t="shared" ref="H1152" si="5531">AVERAGE(G1103:G1152)</f>
        <v>1.0579493937291584</v>
      </c>
      <c r="I1152">
        <f>VLOOKUP($B1152,UTILITIES!$A$4:$F$1040000,5,0)/VLOOKUP($B1152,IPSA!$A$4:$F$1040000,5,0)</f>
        <v>0.8551808527485949</v>
      </c>
      <c r="J1152" s="2">
        <f t="shared" ref="J1152" si="5532">AVERAGE(I1103:I1152)</f>
        <v>0.89337371541930555</v>
      </c>
      <c r="K1152">
        <f>VLOOKUP($B1152,CONSUMO!$A$4:$F$1040000,5,0)/VLOOKUP($B1152,IPSA!$A$4:$F$1040000,5,0)</f>
        <v>1.014920764768948</v>
      </c>
      <c r="L1152" s="2">
        <f t="shared" ref="L1152" si="5533">AVERAGE(K1103:K1152)</f>
        <v>0.98461618817949426</v>
      </c>
      <c r="M1152">
        <f>VLOOKUP($B1152,INDUSTRIAL!$A$4:$F$1040000,5,0)/VLOOKUP($B1152,IPSA!$A$4:$F$1040000,5,0)</f>
        <v>1.0791383873588216</v>
      </c>
      <c r="N1152" s="2">
        <f t="shared" ref="N1152" si="5534">AVERAGE(M1103:M1152)</f>
        <v>0.99305164733685458</v>
      </c>
      <c r="O1152">
        <f>VLOOKUP($B1152,RETAIL!$A$4:$F$1040000,5,0)/VLOOKUP($B1152,IPSA!$A$4:$F$1040000,5,0)</f>
        <v>1.1882144643461399</v>
      </c>
      <c r="P1152" s="2">
        <f t="shared" ref="P1152" si="5535">AVERAGE(O1103:O1152)</f>
        <v>1.1673584480016677</v>
      </c>
    </row>
    <row r="1153" spans="1:16">
      <c r="A1153" t="str">
        <f t="shared" si="5234"/>
        <v/>
      </c>
      <c r="B1153" s="2">
        <f>IPSA!A1330</f>
        <v>20100812</v>
      </c>
      <c r="C1153">
        <f>VLOOKUP($B1153,BANCA!$A$4:$F$1040000,5,0)/VLOOKUP($B1153,IPSA!$A$4:$F$1040000,5,0)</f>
        <v>1.2772856862646711</v>
      </c>
      <c r="D1153" s="2">
        <f t="shared" si="5475"/>
        <v>1.2187610913503182</v>
      </c>
      <c r="E1153">
        <f>VLOOKUP($B1153,'CONST.&amp;INMOB'!$A$4:$F$1040000,5,0)/VLOOKUP($B1153,IPSA!$A$4:$F$1040000,5,0)</f>
        <v>1.7479336109805996</v>
      </c>
      <c r="F1153" s="2">
        <f t="shared" si="5475"/>
        <v>1.7142991516221764</v>
      </c>
      <c r="G1153">
        <f>VLOOKUP($B1153,COMMODITIES!$A$4:$F$1040000,5,0)/VLOOKUP($B1153,IPSA!$A$4:$F$1040000,5,0)</f>
        <v>1.0342680740615722</v>
      </c>
      <c r="H1153" s="2">
        <f t="shared" ref="H1153" si="5536">AVERAGE(G1104:G1153)</f>
        <v>1.0568045732838656</v>
      </c>
      <c r="I1153">
        <f>VLOOKUP($B1153,UTILITIES!$A$4:$F$1040000,5,0)/VLOOKUP($B1153,IPSA!$A$4:$F$1040000,5,0)</f>
        <v>0.85774713419668547</v>
      </c>
      <c r="J1153" s="2">
        <f t="shared" ref="J1153" si="5537">AVERAGE(I1104:I1153)</f>
        <v>0.8924423730114236</v>
      </c>
      <c r="K1153">
        <f>VLOOKUP($B1153,CONSUMO!$A$4:$F$1040000,5,0)/VLOOKUP($B1153,IPSA!$A$4:$F$1040000,5,0)</f>
        <v>1.0060037039909135</v>
      </c>
      <c r="L1153" s="2">
        <f t="shared" ref="L1153" si="5538">AVERAGE(K1104:K1153)</f>
        <v>0.98582348913688223</v>
      </c>
      <c r="M1153">
        <f>VLOOKUP($B1153,INDUSTRIAL!$A$4:$F$1040000,5,0)/VLOOKUP($B1153,IPSA!$A$4:$F$1040000,5,0)</f>
        <v>1.0759537092367133</v>
      </c>
      <c r="N1153" s="2">
        <f t="shared" ref="N1153" si="5539">AVERAGE(M1104:M1153)</f>
        <v>0.99499225471126063</v>
      </c>
      <c r="O1153">
        <f>VLOOKUP($B1153,RETAIL!$A$4:$F$1040000,5,0)/VLOOKUP($B1153,IPSA!$A$4:$F$1040000,5,0)</f>
        <v>1.1869587132736985</v>
      </c>
      <c r="P1153" s="2">
        <f t="shared" ref="P1153" si="5540">AVERAGE(O1104:O1153)</f>
        <v>1.1681455605435511</v>
      </c>
    </row>
    <row r="1154" spans="1:16">
      <c r="A1154" t="str">
        <f t="shared" si="5234"/>
        <v/>
      </c>
      <c r="B1154" s="2">
        <f>IPSA!A1331</f>
        <v>20100813</v>
      </c>
      <c r="C1154">
        <f>VLOOKUP($B1154,BANCA!$A$4:$F$1040000,5,0)/VLOOKUP($B1154,IPSA!$A$4:$F$1040000,5,0)</f>
        <v>1.2675207210720165</v>
      </c>
      <c r="D1154" s="2">
        <f t="shared" si="5475"/>
        <v>1.2212104949133797</v>
      </c>
      <c r="E1154">
        <f>VLOOKUP($B1154,'CONST.&amp;INMOB'!$A$4:$F$1040000,5,0)/VLOOKUP($B1154,IPSA!$A$4:$F$1040000,5,0)</f>
        <v>1.7517191458559538</v>
      </c>
      <c r="F1154" s="2">
        <f t="shared" si="5475"/>
        <v>1.7151765632367153</v>
      </c>
      <c r="G1154">
        <f>VLOOKUP($B1154,COMMODITIES!$A$4:$F$1040000,5,0)/VLOOKUP($B1154,IPSA!$A$4:$F$1040000,5,0)</f>
        <v>1.0281026702926441</v>
      </c>
      <c r="H1154" s="2">
        <f t="shared" ref="H1154" si="5541">AVERAGE(G1105:G1154)</f>
        <v>1.0555547082989143</v>
      </c>
      <c r="I1154">
        <f>VLOOKUP($B1154,UTILITIES!$A$4:$F$1040000,5,0)/VLOOKUP($B1154,IPSA!$A$4:$F$1040000,5,0)</f>
        <v>0.85206796130647244</v>
      </c>
      <c r="J1154" s="2">
        <f t="shared" ref="J1154" si="5542">AVERAGE(I1105:I1154)</f>
        <v>0.89151960549235543</v>
      </c>
      <c r="K1154">
        <f>VLOOKUP($B1154,CONSUMO!$A$4:$F$1040000,5,0)/VLOOKUP($B1154,IPSA!$A$4:$F$1040000,5,0)</f>
        <v>0.99147245388812144</v>
      </c>
      <c r="L1154" s="2">
        <f t="shared" ref="L1154" si="5543">AVERAGE(K1105:K1154)</f>
        <v>0.98680063930295447</v>
      </c>
      <c r="M1154">
        <f>VLOOKUP($B1154,INDUSTRIAL!$A$4:$F$1040000,5,0)/VLOOKUP($B1154,IPSA!$A$4:$F$1040000,5,0)</f>
        <v>1.1099314358579595</v>
      </c>
      <c r="N1154" s="2">
        <f t="shared" ref="N1154" si="5544">AVERAGE(M1105:M1154)</f>
        <v>0.99757223341447709</v>
      </c>
      <c r="O1154">
        <f>VLOOKUP($B1154,RETAIL!$A$4:$F$1040000,5,0)/VLOOKUP($B1154,IPSA!$A$4:$F$1040000,5,0)</f>
        <v>1.1979924903271784</v>
      </c>
      <c r="P1154" s="2">
        <f t="shared" ref="P1154" si="5545">AVERAGE(O1105:O1154)</f>
        <v>1.1689825302521271</v>
      </c>
    </row>
    <row r="1155" spans="1:16">
      <c r="A1155" t="str">
        <f t="shared" si="5234"/>
        <v/>
      </c>
      <c r="B1155" s="2">
        <f>IPSA!A1332</f>
        <v>20100816</v>
      </c>
      <c r="C1155">
        <f>VLOOKUP($B1155,BANCA!$A$4:$F$1040000,5,0)/VLOOKUP($B1155,IPSA!$A$4:$F$1040000,5,0)</f>
        <v>1.2566051352878735</v>
      </c>
      <c r="D1155" s="2">
        <f t="shared" si="5475"/>
        <v>1.2235331776246787</v>
      </c>
      <c r="E1155">
        <f>VLOOKUP($B1155,'CONST.&amp;INMOB'!$A$4:$F$1040000,5,0)/VLOOKUP($B1155,IPSA!$A$4:$F$1040000,5,0)</f>
        <v>1.7400325191742843</v>
      </c>
      <c r="F1155" s="2">
        <f t="shared" si="5475"/>
        <v>1.7157854425442431</v>
      </c>
      <c r="G1155">
        <f>VLOOKUP($B1155,COMMODITIES!$A$4:$F$1040000,5,0)/VLOOKUP($B1155,IPSA!$A$4:$F$1040000,5,0)</f>
        <v>1.022446921150074</v>
      </c>
      <c r="H1155" s="2">
        <f t="shared" ref="H1155" si="5546">AVERAGE(G1106:G1155)</f>
        <v>1.0542596461543967</v>
      </c>
      <c r="I1155">
        <f>VLOOKUP($B1155,UTILITIES!$A$4:$F$1040000,5,0)/VLOOKUP($B1155,IPSA!$A$4:$F$1040000,5,0)</f>
        <v>0.85177747817588889</v>
      </c>
      <c r="J1155" s="2">
        <f t="shared" ref="J1155" si="5547">AVERAGE(I1106:I1155)</f>
        <v>0.89044226913389368</v>
      </c>
      <c r="K1155">
        <f>VLOOKUP($B1155,CONSUMO!$A$4:$F$1040000,5,0)/VLOOKUP($B1155,IPSA!$A$4:$F$1040000,5,0)</f>
        <v>0.99666005367298893</v>
      </c>
      <c r="L1155" s="2">
        <f t="shared" ref="L1155" si="5548">AVERAGE(K1106:K1155)</f>
        <v>0.98775461908046591</v>
      </c>
      <c r="M1155">
        <f>VLOOKUP($B1155,INDUSTRIAL!$A$4:$F$1040000,5,0)/VLOOKUP($B1155,IPSA!$A$4:$F$1040000,5,0)</f>
        <v>1.1227924737755639</v>
      </c>
      <c r="N1155" s="2">
        <f t="shared" ref="N1155" si="5549">AVERAGE(M1106:M1155)</f>
        <v>1.0003898763120103</v>
      </c>
      <c r="O1155">
        <f>VLOOKUP($B1155,RETAIL!$A$4:$F$1040000,5,0)/VLOOKUP($B1155,IPSA!$A$4:$F$1040000,5,0)</f>
        <v>1.2117870023203341</v>
      </c>
      <c r="P1155" s="2">
        <f t="shared" ref="P1155" si="5550">AVERAGE(O1106:O1155)</f>
        <v>1.1703174252399853</v>
      </c>
    </row>
    <row r="1156" spans="1:16">
      <c r="A1156" t="str">
        <f t="shared" si="5234"/>
        <v/>
      </c>
      <c r="B1156" s="2">
        <f>IPSA!A1333</f>
        <v>20100817</v>
      </c>
      <c r="C1156">
        <f>VLOOKUP($B1156,BANCA!$A$4:$F$1040000,5,0)/VLOOKUP($B1156,IPSA!$A$4:$F$1040000,5,0)</f>
        <v>1.2403706542062312</v>
      </c>
      <c r="D1156" s="2">
        <f t="shared" si="5475"/>
        <v>1.2253730304936561</v>
      </c>
      <c r="E1156">
        <f>VLOOKUP($B1156,'CONST.&amp;INMOB'!$A$4:$F$1040000,5,0)/VLOOKUP($B1156,IPSA!$A$4:$F$1040000,5,0)</f>
        <v>1.7378318886747144</v>
      </c>
      <c r="F1156" s="2">
        <f t="shared" si="5475"/>
        <v>1.7161569176529925</v>
      </c>
      <c r="G1156">
        <f>VLOOKUP($B1156,COMMODITIES!$A$4:$F$1040000,5,0)/VLOOKUP($B1156,IPSA!$A$4:$F$1040000,5,0)</f>
        <v>1.0361097547546934</v>
      </c>
      <c r="H1156" s="2">
        <f t="shared" ref="H1156" si="5551">AVERAGE(G1107:G1156)</f>
        <v>1.0532542244733039</v>
      </c>
      <c r="I1156">
        <f>VLOOKUP($B1156,UTILITIES!$A$4:$F$1040000,5,0)/VLOOKUP($B1156,IPSA!$A$4:$F$1040000,5,0)</f>
        <v>0.84076439922185309</v>
      </c>
      <c r="J1156" s="2">
        <f t="shared" ref="J1156" si="5552">AVERAGE(I1107:I1156)</f>
        <v>0.88908418159195279</v>
      </c>
      <c r="K1156">
        <f>VLOOKUP($B1156,CONSUMO!$A$4:$F$1040000,5,0)/VLOOKUP($B1156,IPSA!$A$4:$F$1040000,5,0)</f>
        <v>0.9888690286176991</v>
      </c>
      <c r="L1156" s="2">
        <f t="shared" ref="L1156" si="5553">AVERAGE(K1107:K1156)</f>
        <v>0.98851024476997917</v>
      </c>
      <c r="M1156">
        <f>VLOOKUP($B1156,INDUSTRIAL!$A$4:$F$1040000,5,0)/VLOOKUP($B1156,IPSA!$A$4:$F$1040000,5,0)</f>
        <v>1.1188398091782632</v>
      </c>
      <c r="N1156" s="2">
        <f t="shared" ref="N1156" si="5554">AVERAGE(M1107:M1156)</f>
        <v>1.0031322127031868</v>
      </c>
      <c r="O1156">
        <f>VLOOKUP($B1156,RETAIL!$A$4:$F$1040000,5,0)/VLOOKUP($B1156,IPSA!$A$4:$F$1040000,5,0)</f>
        <v>1.2031281595534886</v>
      </c>
      <c r="P1156" s="2">
        <f t="shared" ref="P1156" si="5555">AVERAGE(O1107:O1156)</f>
        <v>1.1716466172109348</v>
      </c>
    </row>
    <row r="1157" spans="1:16">
      <c r="A1157" t="str">
        <f t="shared" ref="A1157:A1220" si="5556">IF(MID(B1157,1,4)=MID(B1156,1,4),"",MID(B1157,1,4))</f>
        <v/>
      </c>
      <c r="B1157" s="2">
        <f>IPSA!A1334</f>
        <v>20100818</v>
      </c>
      <c r="C1157">
        <f>VLOOKUP($B1157,BANCA!$A$4:$F$1040000,5,0)/VLOOKUP($B1157,IPSA!$A$4:$F$1040000,5,0)</f>
        <v>1.2417052329385097</v>
      </c>
      <c r="D1157" s="2">
        <f t="shared" si="5475"/>
        <v>1.2272496245305351</v>
      </c>
      <c r="E1157">
        <f>VLOOKUP($B1157,'CONST.&amp;INMOB'!$A$4:$F$1040000,5,0)/VLOOKUP($B1157,IPSA!$A$4:$F$1040000,5,0)</f>
        <v>1.7383298118001385</v>
      </c>
      <c r="F1157" s="2">
        <f t="shared" si="5475"/>
        <v>1.7165658614778392</v>
      </c>
      <c r="G1157">
        <f>VLOOKUP($B1157,COMMODITIES!$A$4:$F$1040000,5,0)/VLOOKUP($B1157,IPSA!$A$4:$F$1040000,5,0)</f>
        <v>1.0377268198594534</v>
      </c>
      <c r="H1157" s="2">
        <f t="shared" ref="H1157" si="5557">AVERAGE(G1108:G1157)</f>
        <v>1.0522815738798783</v>
      </c>
      <c r="I1157">
        <f>VLOOKUP($B1157,UTILITIES!$A$4:$F$1040000,5,0)/VLOOKUP($B1157,IPSA!$A$4:$F$1040000,5,0)</f>
        <v>0.83715096776251829</v>
      </c>
      <c r="J1157" s="2">
        <f t="shared" ref="J1157" si="5558">AVERAGE(I1108:I1157)</f>
        <v>0.88765312755714221</v>
      </c>
      <c r="K1157">
        <f>VLOOKUP($B1157,CONSUMO!$A$4:$F$1040000,5,0)/VLOOKUP($B1157,IPSA!$A$4:$F$1040000,5,0)</f>
        <v>0.98822108626283034</v>
      </c>
      <c r="L1157" s="2">
        <f t="shared" ref="L1157" si="5559">AVERAGE(K1108:K1157)</f>
        <v>0.98917132170358257</v>
      </c>
      <c r="M1157">
        <f>VLOOKUP($B1157,INDUSTRIAL!$A$4:$F$1040000,5,0)/VLOOKUP($B1157,IPSA!$A$4:$F$1040000,5,0)</f>
        <v>1.1090241863641006</v>
      </c>
      <c r="N1157" s="2">
        <f t="shared" ref="N1157" si="5560">AVERAGE(M1108:M1157)</f>
        <v>1.0056464943649666</v>
      </c>
      <c r="O1157">
        <f>VLOOKUP($B1157,RETAIL!$A$4:$F$1040000,5,0)/VLOOKUP($B1157,IPSA!$A$4:$F$1040000,5,0)</f>
        <v>1.2212745801133849</v>
      </c>
      <c r="P1157" s="2">
        <f t="shared" ref="P1157" si="5561">AVERAGE(O1108:O1157)</f>
        <v>1.1733871682369952</v>
      </c>
    </row>
    <row r="1158" spans="1:16">
      <c r="A1158" t="str">
        <f t="shared" si="5556"/>
        <v/>
      </c>
      <c r="B1158" s="2">
        <f>IPSA!A1335</f>
        <v>20100819</v>
      </c>
      <c r="C1158">
        <f>VLOOKUP($B1158,BANCA!$A$4:$F$1040000,5,0)/VLOOKUP($B1158,IPSA!$A$4:$F$1040000,5,0)</f>
        <v>1.2403778456280503</v>
      </c>
      <c r="D1158" s="2">
        <f t="shared" si="5475"/>
        <v>1.2290773819911429</v>
      </c>
      <c r="E1158">
        <f>VLOOKUP($B1158,'CONST.&amp;INMOB'!$A$4:$F$1040000,5,0)/VLOOKUP($B1158,IPSA!$A$4:$F$1040000,5,0)</f>
        <v>1.7653709023752115</v>
      </c>
      <c r="F1158" s="2">
        <f t="shared" si="5475"/>
        <v>1.717514574892484</v>
      </c>
      <c r="G1158">
        <f>VLOOKUP($B1158,COMMODITIES!$A$4:$F$1040000,5,0)/VLOOKUP($B1158,IPSA!$A$4:$F$1040000,5,0)</f>
        <v>1.0347540761758862</v>
      </c>
      <c r="H1158" s="2">
        <f t="shared" ref="H1158" si="5562">AVERAGE(G1109:G1158)</f>
        <v>1.0513389228814447</v>
      </c>
      <c r="I1158">
        <f>VLOOKUP($B1158,UTILITIES!$A$4:$F$1040000,5,0)/VLOOKUP($B1158,IPSA!$A$4:$F$1040000,5,0)</f>
        <v>0.83774635280215526</v>
      </c>
      <c r="J1158" s="2">
        <f t="shared" ref="J1158" si="5563">AVERAGE(I1109:I1158)</f>
        <v>0.88622702482917182</v>
      </c>
      <c r="K1158">
        <f>VLOOKUP($B1158,CONSUMO!$A$4:$F$1040000,5,0)/VLOOKUP($B1158,IPSA!$A$4:$F$1040000,5,0)</f>
        <v>0.98538998084192908</v>
      </c>
      <c r="L1158" s="2">
        <f t="shared" ref="L1158" si="5564">AVERAGE(K1109:K1158)</f>
        <v>0.98960101277539669</v>
      </c>
      <c r="M1158">
        <f>VLOOKUP($B1158,INDUSTRIAL!$A$4:$F$1040000,5,0)/VLOOKUP($B1158,IPSA!$A$4:$F$1040000,5,0)</f>
        <v>1.0925139793772123</v>
      </c>
      <c r="N1158" s="2">
        <f t="shared" ref="N1158" si="5565">AVERAGE(M1109:M1158)</f>
        <v>1.0078544823713447</v>
      </c>
      <c r="O1158">
        <f>VLOOKUP($B1158,RETAIL!$A$4:$F$1040000,5,0)/VLOOKUP($B1158,IPSA!$A$4:$F$1040000,5,0)</f>
        <v>1.2402825417435437</v>
      </c>
      <c r="P1158" s="2">
        <f t="shared" ref="P1158" si="5566">AVERAGE(O1109:O1158)</f>
        <v>1.1752419825693667</v>
      </c>
    </row>
    <row r="1159" spans="1:16">
      <c r="A1159" t="str">
        <f t="shared" si="5556"/>
        <v/>
      </c>
      <c r="B1159" s="2">
        <f>IPSA!A1336</f>
        <v>20100820</v>
      </c>
      <c r="C1159">
        <f>VLOOKUP($B1159,BANCA!$A$4:$F$1040000,5,0)/VLOOKUP($B1159,IPSA!$A$4:$F$1040000,5,0)</f>
        <v>1.2361510731591669</v>
      </c>
      <c r="D1159" s="2">
        <f t="shared" si="5475"/>
        <v>1.2309592722670006</v>
      </c>
      <c r="E1159">
        <f>VLOOKUP($B1159,'CONST.&amp;INMOB'!$A$4:$F$1040000,5,0)/VLOOKUP($B1159,IPSA!$A$4:$F$1040000,5,0)</f>
        <v>1.7516069137728185</v>
      </c>
      <c r="F1159" s="2">
        <f t="shared" si="5475"/>
        <v>1.718739504432383</v>
      </c>
      <c r="G1159">
        <f>VLOOKUP($B1159,COMMODITIES!$A$4:$F$1040000,5,0)/VLOOKUP($B1159,IPSA!$A$4:$F$1040000,5,0)</f>
        <v>1.0401833687471056</v>
      </c>
      <c r="H1159" s="2">
        <f t="shared" ref="H1159" si="5567">AVERAGE(G1110:G1159)</f>
        <v>1.0504325900335045</v>
      </c>
      <c r="I1159">
        <f>VLOOKUP($B1159,UTILITIES!$A$4:$F$1040000,5,0)/VLOOKUP($B1159,IPSA!$A$4:$F$1040000,5,0)</f>
        <v>0.83328577031048157</v>
      </c>
      <c r="J1159" s="2">
        <f t="shared" ref="J1159" si="5568">AVERAGE(I1110:I1159)</f>
        <v>0.88473091067281773</v>
      </c>
      <c r="K1159">
        <f>VLOOKUP($B1159,CONSUMO!$A$4:$F$1040000,5,0)/VLOOKUP($B1159,IPSA!$A$4:$F$1040000,5,0)</f>
        <v>0.97429159530366838</v>
      </c>
      <c r="L1159" s="2">
        <f t="shared" ref="L1159" si="5569">AVERAGE(K1110:K1159)</f>
        <v>0.98952733724654718</v>
      </c>
      <c r="M1159">
        <f>VLOOKUP($B1159,INDUSTRIAL!$A$4:$F$1040000,5,0)/VLOOKUP($B1159,IPSA!$A$4:$F$1040000,5,0)</f>
        <v>1.0924605223217549</v>
      </c>
      <c r="N1159" s="2">
        <f t="shared" ref="N1159" si="5570">AVERAGE(M1110:M1159)</f>
        <v>1.010048612366184</v>
      </c>
      <c r="O1159">
        <f>VLOOKUP($B1159,RETAIL!$A$4:$F$1040000,5,0)/VLOOKUP($B1159,IPSA!$A$4:$F$1040000,5,0)</f>
        <v>1.25367236019684</v>
      </c>
      <c r="P1159" s="2">
        <f t="shared" ref="P1159" si="5571">AVERAGE(O1110:O1159)</f>
        <v>1.177368431987013</v>
      </c>
    </row>
    <row r="1160" spans="1:16">
      <c r="A1160" t="str">
        <f t="shared" si="5556"/>
        <v/>
      </c>
      <c r="B1160" s="2">
        <f>IPSA!A1337</f>
        <v>20100823</v>
      </c>
      <c r="C1160">
        <f>VLOOKUP($B1160,BANCA!$A$4:$F$1040000,5,0)/VLOOKUP($B1160,IPSA!$A$4:$F$1040000,5,0)</f>
        <v>1.2423156515743408</v>
      </c>
      <c r="D1160" s="2">
        <f t="shared" si="5475"/>
        <v>1.2329494529324148</v>
      </c>
      <c r="E1160">
        <f>VLOOKUP($B1160,'CONST.&amp;INMOB'!$A$4:$F$1040000,5,0)/VLOOKUP($B1160,IPSA!$A$4:$F$1040000,5,0)</f>
        <v>1.7622431946144512</v>
      </c>
      <c r="F1160" s="2">
        <f t="shared" si="5475"/>
        <v>1.7205831705559234</v>
      </c>
      <c r="G1160">
        <f>VLOOKUP($B1160,COMMODITIES!$A$4:$F$1040000,5,0)/VLOOKUP($B1160,IPSA!$A$4:$F$1040000,5,0)</f>
        <v>1.0357591544447866</v>
      </c>
      <c r="H1160" s="2">
        <f t="shared" ref="H1160" si="5572">AVERAGE(G1111:G1160)</f>
        <v>1.0494399867128315</v>
      </c>
      <c r="I1160">
        <f>VLOOKUP($B1160,UTILITIES!$A$4:$F$1040000,5,0)/VLOOKUP($B1160,IPSA!$A$4:$F$1040000,5,0)</f>
        <v>0.83405508064197009</v>
      </c>
      <c r="J1160" s="2">
        <f t="shared" ref="J1160" si="5573">AVERAGE(I1111:I1160)</f>
        <v>0.88327123110434735</v>
      </c>
      <c r="K1160">
        <f>VLOOKUP($B1160,CONSUMO!$A$4:$F$1040000,5,0)/VLOOKUP($B1160,IPSA!$A$4:$F$1040000,5,0)</f>
        <v>0.97600625885235659</v>
      </c>
      <c r="L1160" s="2">
        <f t="shared" ref="L1160" si="5574">AVERAGE(K1111:K1160)</f>
        <v>0.98957726542709235</v>
      </c>
      <c r="M1160">
        <f>VLOOKUP($B1160,INDUSTRIAL!$A$4:$F$1040000,5,0)/VLOOKUP($B1160,IPSA!$A$4:$F$1040000,5,0)</f>
        <v>1.0926899071584406</v>
      </c>
      <c r="N1160" s="2">
        <f t="shared" ref="N1160" si="5575">AVERAGE(M1111:M1160)</f>
        <v>1.0120227755697153</v>
      </c>
      <c r="O1160">
        <f>VLOOKUP($B1160,RETAIL!$A$4:$F$1040000,5,0)/VLOOKUP($B1160,IPSA!$A$4:$F$1040000,5,0)</f>
        <v>1.2618124453273374</v>
      </c>
      <c r="P1160" s="2">
        <f t="shared" ref="P1160" si="5576">AVERAGE(O1111:O1160)</f>
        <v>1.1798128990616965</v>
      </c>
    </row>
    <row r="1161" spans="1:16">
      <c r="A1161" t="str">
        <f t="shared" si="5556"/>
        <v/>
      </c>
      <c r="B1161" s="2">
        <f>IPSA!A1338</f>
        <v>20100824</v>
      </c>
      <c r="C1161">
        <f>VLOOKUP($B1161,BANCA!$A$4:$F$1040000,5,0)/VLOOKUP($B1161,IPSA!$A$4:$F$1040000,5,0)</f>
        <v>1.2465877814538013</v>
      </c>
      <c r="D1161" s="2">
        <f t="shared" si="5475"/>
        <v>1.2351285810387429</v>
      </c>
      <c r="E1161">
        <f>VLOOKUP($B1161,'CONST.&amp;INMOB'!$A$4:$F$1040000,5,0)/VLOOKUP($B1161,IPSA!$A$4:$F$1040000,5,0)</f>
        <v>1.7587295697942851</v>
      </c>
      <c r="F1161" s="2">
        <f t="shared" si="5475"/>
        <v>1.7225651728546207</v>
      </c>
      <c r="G1161">
        <f>VLOOKUP($B1161,COMMODITIES!$A$4:$F$1040000,5,0)/VLOOKUP($B1161,IPSA!$A$4:$F$1040000,5,0)</f>
        <v>1.0335903837648808</v>
      </c>
      <c r="H1161" s="2">
        <f t="shared" ref="H1161" si="5577">AVERAGE(G1112:G1161)</f>
        <v>1.0484061449591338</v>
      </c>
      <c r="I1161">
        <f>VLOOKUP($B1161,UTILITIES!$A$4:$F$1040000,5,0)/VLOOKUP($B1161,IPSA!$A$4:$F$1040000,5,0)</f>
        <v>0.83482969364094772</v>
      </c>
      <c r="J1161" s="2">
        <f t="shared" ref="J1161" si="5578">AVERAGE(I1112:I1161)</f>
        <v>0.88174613328005524</v>
      </c>
      <c r="K1161">
        <f>VLOOKUP($B1161,CONSUMO!$A$4:$F$1040000,5,0)/VLOOKUP($B1161,IPSA!$A$4:$F$1040000,5,0)</f>
        <v>0.97694090976369286</v>
      </c>
      <c r="L1161" s="2">
        <f t="shared" ref="L1161" si="5579">AVERAGE(K1112:K1161)</f>
        <v>0.98974722822889349</v>
      </c>
      <c r="M1161">
        <f>VLOOKUP($B1161,INDUSTRIAL!$A$4:$F$1040000,5,0)/VLOOKUP($B1161,IPSA!$A$4:$F$1040000,5,0)</f>
        <v>1.0959439940582005</v>
      </c>
      <c r="N1161" s="2">
        <f t="shared" ref="N1161" si="5580">AVERAGE(M1112:M1161)</f>
        <v>1.0140605449189455</v>
      </c>
      <c r="O1161">
        <f>VLOOKUP($B1161,RETAIL!$A$4:$F$1040000,5,0)/VLOOKUP($B1161,IPSA!$A$4:$F$1040000,5,0)</f>
        <v>1.2542311687498988</v>
      </c>
      <c r="P1161" s="2">
        <f t="shared" ref="P1161" si="5581">AVERAGE(O1112:O1161)</f>
        <v>1.1821370193369771</v>
      </c>
    </row>
    <row r="1162" spans="1:16">
      <c r="A1162" t="str">
        <f t="shared" si="5556"/>
        <v/>
      </c>
      <c r="B1162" s="2">
        <f>IPSA!A1339</f>
        <v>20100825</v>
      </c>
      <c r="C1162">
        <f>VLOOKUP($B1162,BANCA!$A$4:$F$1040000,5,0)/VLOOKUP($B1162,IPSA!$A$4:$F$1040000,5,0)</f>
        <v>1.2461416474819433</v>
      </c>
      <c r="D1162" s="2">
        <f t="shared" si="5475"/>
        <v>1.2373270261649842</v>
      </c>
      <c r="E1162">
        <f>VLOOKUP($B1162,'CONST.&amp;INMOB'!$A$4:$F$1040000,5,0)/VLOOKUP($B1162,IPSA!$A$4:$F$1040000,5,0)</f>
        <v>1.7579423856484198</v>
      </c>
      <c r="F1162" s="2">
        <f t="shared" si="5475"/>
        <v>1.7242590804280902</v>
      </c>
      <c r="G1162">
        <f>VLOOKUP($B1162,COMMODITIES!$A$4:$F$1040000,5,0)/VLOOKUP($B1162,IPSA!$A$4:$F$1040000,5,0)</f>
        <v>1.0283993787832379</v>
      </c>
      <c r="H1162" s="2">
        <f t="shared" ref="H1162" si="5582">AVERAGE(G1113:G1162)</f>
        <v>1.0473088807253368</v>
      </c>
      <c r="I1162">
        <f>VLOOKUP($B1162,UTILITIES!$A$4:$F$1040000,5,0)/VLOOKUP($B1162,IPSA!$A$4:$F$1040000,5,0)</f>
        <v>0.84588349580840372</v>
      </c>
      <c r="J1162" s="2">
        <f t="shared" ref="J1162" si="5583">AVERAGE(I1113:I1162)</f>
        <v>0.88040823683691172</v>
      </c>
      <c r="K1162">
        <f>VLOOKUP($B1162,CONSUMO!$A$4:$F$1040000,5,0)/VLOOKUP($B1162,IPSA!$A$4:$F$1040000,5,0)</f>
        <v>0.99640078720990488</v>
      </c>
      <c r="L1162" s="2">
        <f t="shared" ref="L1162" si="5584">AVERAGE(K1113:K1162)</f>
        <v>0.98986910449626764</v>
      </c>
      <c r="M1162">
        <f>VLOOKUP($B1162,INDUSTRIAL!$A$4:$F$1040000,5,0)/VLOOKUP($B1162,IPSA!$A$4:$F$1040000,5,0)</f>
        <v>1.0926029305694158</v>
      </c>
      <c r="N1162" s="2">
        <f t="shared" ref="N1162" si="5585">AVERAGE(M1113:M1162)</f>
        <v>1.0161515638812184</v>
      </c>
      <c r="O1162">
        <f>VLOOKUP($B1162,RETAIL!$A$4:$F$1040000,5,0)/VLOOKUP($B1162,IPSA!$A$4:$F$1040000,5,0)</f>
        <v>1.2401589779565059</v>
      </c>
      <c r="P1162" s="2">
        <f t="shared" ref="P1162" si="5586">AVERAGE(O1113:O1162)</f>
        <v>1.1842630030828805</v>
      </c>
    </row>
    <row r="1163" spans="1:16">
      <c r="A1163" t="str">
        <f t="shared" si="5556"/>
        <v/>
      </c>
      <c r="B1163" s="2">
        <f>IPSA!A1340</f>
        <v>20100826</v>
      </c>
      <c r="C1163">
        <f>VLOOKUP($B1163,BANCA!$A$4:$F$1040000,5,0)/VLOOKUP($B1163,IPSA!$A$4:$F$1040000,5,0)</f>
        <v>1.253154532886714</v>
      </c>
      <c r="D1163" s="2">
        <f t="shared" si="5475"/>
        <v>1.2396473246100672</v>
      </c>
      <c r="E1163">
        <f>VLOOKUP($B1163,'CONST.&amp;INMOB'!$A$4:$F$1040000,5,0)/VLOOKUP($B1163,IPSA!$A$4:$F$1040000,5,0)</f>
        <v>1.7521174061978899</v>
      </c>
      <c r="F1163" s="2">
        <f t="shared" si="5475"/>
        <v>1.7257138208768898</v>
      </c>
      <c r="G1163">
        <f>VLOOKUP($B1163,COMMODITIES!$A$4:$F$1040000,5,0)/VLOOKUP($B1163,IPSA!$A$4:$F$1040000,5,0)</f>
        <v>1.0274018725069287</v>
      </c>
      <c r="H1163" s="2">
        <f t="shared" ref="H1163" si="5587">AVERAGE(G1114:G1163)</f>
        <v>1.0459921427627006</v>
      </c>
      <c r="I1163">
        <f>VLOOKUP($B1163,UTILITIES!$A$4:$F$1040000,5,0)/VLOOKUP($B1163,IPSA!$A$4:$F$1040000,5,0)</f>
        <v>0.84644464531299768</v>
      </c>
      <c r="J1163" s="2">
        <f t="shared" ref="J1163" si="5588">AVERAGE(I1114:I1163)</f>
        <v>0.8792256763224181</v>
      </c>
      <c r="K1163">
        <f>VLOOKUP($B1163,CONSUMO!$A$4:$F$1040000,5,0)/VLOOKUP($B1163,IPSA!$A$4:$F$1040000,5,0)</f>
        <v>1.006785935300623</v>
      </c>
      <c r="L1163" s="2">
        <f t="shared" ref="L1163" si="5589">AVERAGE(K1114:K1163)</f>
        <v>0.99058580200743818</v>
      </c>
      <c r="M1163">
        <f>VLOOKUP($B1163,INDUSTRIAL!$A$4:$F$1040000,5,0)/VLOOKUP($B1163,IPSA!$A$4:$F$1040000,5,0)</f>
        <v>1.0822684668818658</v>
      </c>
      <c r="N1163" s="2">
        <f t="shared" ref="N1163" si="5590">AVERAGE(M1114:M1163)</f>
        <v>1.0181319694008801</v>
      </c>
      <c r="O1163">
        <f>VLOOKUP($B1163,RETAIL!$A$4:$F$1040000,5,0)/VLOOKUP($B1163,IPSA!$A$4:$F$1040000,5,0)</f>
        <v>1.2422501687393115</v>
      </c>
      <c r="P1163" s="2">
        <f t="shared" ref="P1163" si="5591">AVERAGE(O1114:O1163)</f>
        <v>1.1863866563624483</v>
      </c>
    </row>
    <row r="1164" spans="1:16">
      <c r="A1164" t="str">
        <f t="shared" si="5556"/>
        <v/>
      </c>
      <c r="B1164" s="2">
        <f>IPSA!A1341</f>
        <v>20100827</v>
      </c>
      <c r="C1164">
        <f>VLOOKUP($B1164,BANCA!$A$4:$F$1040000,5,0)/VLOOKUP($B1164,IPSA!$A$4:$F$1040000,5,0)</f>
        <v>1.2496246941642455</v>
      </c>
      <c r="D1164" s="2">
        <f t="shared" si="5475"/>
        <v>1.2415747879847105</v>
      </c>
      <c r="E1164">
        <f>VLOOKUP($B1164,'CONST.&amp;INMOB'!$A$4:$F$1040000,5,0)/VLOOKUP($B1164,IPSA!$A$4:$F$1040000,5,0)</f>
        <v>1.7679161386196516</v>
      </c>
      <c r="F1164" s="2">
        <f t="shared" si="5475"/>
        <v>1.7276074480891987</v>
      </c>
      <c r="G1164">
        <f>VLOOKUP($B1164,COMMODITIES!$A$4:$F$1040000,5,0)/VLOOKUP($B1164,IPSA!$A$4:$F$1040000,5,0)</f>
        <v>1.0316767946047025</v>
      </c>
      <c r="H1164" s="2">
        <f t="shared" ref="H1164" si="5592">AVERAGE(G1115:G1164)</f>
        <v>1.0448340930058628</v>
      </c>
      <c r="I1164">
        <f>VLOOKUP($B1164,UTILITIES!$A$4:$F$1040000,5,0)/VLOOKUP($B1164,IPSA!$A$4:$F$1040000,5,0)</f>
        <v>0.84605028272370042</v>
      </c>
      <c r="J1164" s="2">
        <f t="shared" ref="J1164" si="5593">AVERAGE(I1115:I1164)</f>
        <v>0.87809534864766348</v>
      </c>
      <c r="K1164">
        <f>VLOOKUP($B1164,CONSUMO!$A$4:$F$1040000,5,0)/VLOOKUP($B1164,IPSA!$A$4:$F$1040000,5,0)</f>
        <v>1.0011697757271427</v>
      </c>
      <c r="L1164" s="2">
        <f t="shared" ref="L1164" si="5594">AVERAGE(K1115:K1164)</f>
        <v>0.99129355653265139</v>
      </c>
      <c r="M1164">
        <f>VLOOKUP($B1164,INDUSTRIAL!$A$4:$F$1040000,5,0)/VLOOKUP($B1164,IPSA!$A$4:$F$1040000,5,0)</f>
        <v>1.0852157400343634</v>
      </c>
      <c r="N1164" s="2">
        <f t="shared" ref="N1164" si="5595">AVERAGE(M1115:M1164)</f>
        <v>1.0202419118298978</v>
      </c>
      <c r="O1164">
        <f>VLOOKUP($B1164,RETAIL!$A$4:$F$1040000,5,0)/VLOOKUP($B1164,IPSA!$A$4:$F$1040000,5,0)</f>
        <v>1.2352175479304501</v>
      </c>
      <c r="P1164" s="2">
        <f t="shared" ref="P1164" si="5596">AVERAGE(O1115:O1164)</f>
        <v>1.1883649940093151</v>
      </c>
    </row>
    <row r="1165" spans="1:16">
      <c r="A1165" t="str">
        <f t="shared" si="5556"/>
        <v/>
      </c>
      <c r="B1165" s="2">
        <f>IPSA!A1342</f>
        <v>20100830</v>
      </c>
      <c r="C1165">
        <f>VLOOKUP($B1165,BANCA!$A$4:$F$1040000,5,0)/VLOOKUP($B1165,IPSA!$A$4:$F$1040000,5,0)</f>
        <v>1.2583226554056313</v>
      </c>
      <c r="D1165" s="2">
        <f t="shared" si="5475"/>
        <v>1.2439665085114637</v>
      </c>
      <c r="E1165">
        <f>VLOOKUP($B1165,'CONST.&amp;INMOB'!$A$4:$F$1040000,5,0)/VLOOKUP($B1165,IPSA!$A$4:$F$1040000,5,0)</f>
        <v>1.7793243378756309</v>
      </c>
      <c r="F1165" s="2">
        <f t="shared" si="5475"/>
        <v>1.7301387818796732</v>
      </c>
      <c r="G1165">
        <f>VLOOKUP($B1165,COMMODITIES!$A$4:$F$1040000,5,0)/VLOOKUP($B1165,IPSA!$A$4:$F$1040000,5,0)</f>
        <v>1.0290102396684084</v>
      </c>
      <c r="H1165" s="2">
        <f t="shared" ref="H1165" si="5597">AVERAGE(G1116:G1165)</f>
        <v>1.0437252905310863</v>
      </c>
      <c r="I1165">
        <f>VLOOKUP($B1165,UTILITIES!$A$4:$F$1040000,5,0)/VLOOKUP($B1165,IPSA!$A$4:$F$1040000,5,0)</f>
        <v>0.84728743495749259</v>
      </c>
      <c r="J1165" s="2">
        <f t="shared" ref="J1165" si="5598">AVERAGE(I1116:I1165)</f>
        <v>0.8769428493129936</v>
      </c>
      <c r="K1165">
        <f>VLOOKUP($B1165,CONSUMO!$A$4:$F$1040000,5,0)/VLOOKUP($B1165,IPSA!$A$4:$F$1040000,5,0)</f>
        <v>0.99685411536618784</v>
      </c>
      <c r="L1165" s="2">
        <f t="shared" ref="L1165" si="5599">AVERAGE(K1116:K1165)</f>
        <v>0.99180307318103966</v>
      </c>
      <c r="M1165">
        <f>VLOOKUP($B1165,INDUSTRIAL!$A$4:$F$1040000,5,0)/VLOOKUP($B1165,IPSA!$A$4:$F$1040000,5,0)</f>
        <v>1.0848760431871107</v>
      </c>
      <c r="N1165" s="2">
        <f t="shared" ref="N1165" si="5600">AVERAGE(M1116:M1165)</f>
        <v>1.0224071085772026</v>
      </c>
      <c r="O1165">
        <f>VLOOKUP($B1165,RETAIL!$A$4:$F$1040000,5,0)/VLOOKUP($B1165,IPSA!$A$4:$F$1040000,5,0)</f>
        <v>1.2345924745679617</v>
      </c>
      <c r="P1165" s="2">
        <f t="shared" ref="P1165" si="5601">AVERAGE(O1116:O1165)</f>
        <v>1.1899670812545682</v>
      </c>
    </row>
    <row r="1166" spans="1:16">
      <c r="A1166" t="str">
        <f t="shared" si="5556"/>
        <v/>
      </c>
      <c r="B1166" s="2">
        <f>IPSA!A1343</f>
        <v>20100831</v>
      </c>
      <c r="C1166">
        <f>VLOOKUP($B1166,BANCA!$A$4:$F$1040000,5,0)/VLOOKUP($B1166,IPSA!$A$4:$F$1040000,5,0)</f>
        <v>1.2631599651006451</v>
      </c>
      <c r="D1166" s="2">
        <f t="shared" si="5475"/>
        <v>1.2463744053803425</v>
      </c>
      <c r="E1166">
        <f>VLOOKUP($B1166,'CONST.&amp;INMOB'!$A$4:$F$1040000,5,0)/VLOOKUP($B1166,IPSA!$A$4:$F$1040000,5,0)</f>
        <v>1.7949147980160054</v>
      </c>
      <c r="F1166" s="2">
        <f t="shared" si="5475"/>
        <v>1.7332896259867507</v>
      </c>
      <c r="G1166">
        <f>VLOOKUP($B1166,COMMODITIES!$A$4:$F$1040000,5,0)/VLOOKUP($B1166,IPSA!$A$4:$F$1040000,5,0)</f>
        <v>1.0286783769855197</v>
      </c>
      <c r="H1166" s="2">
        <f t="shared" ref="H1166" si="5602">AVERAGE(G1117:G1166)</f>
        <v>1.0425604483142896</v>
      </c>
      <c r="I1166">
        <f>VLOOKUP($B1166,UTILITIES!$A$4:$F$1040000,5,0)/VLOOKUP($B1166,IPSA!$A$4:$F$1040000,5,0)</f>
        <v>0.84706714589928167</v>
      </c>
      <c r="J1166" s="2">
        <f t="shared" ref="J1166" si="5603">AVERAGE(I1117:I1166)</f>
        <v>0.87571114752465373</v>
      </c>
      <c r="K1166">
        <f>VLOOKUP($B1166,CONSUMO!$A$4:$F$1040000,5,0)/VLOOKUP($B1166,IPSA!$A$4:$F$1040000,5,0)</f>
        <v>0.99548376888282297</v>
      </c>
      <c r="L1166" s="2">
        <f t="shared" ref="L1166" si="5604">AVERAGE(K1117:K1166)</f>
        <v>0.99239352729165764</v>
      </c>
      <c r="M1166">
        <f>VLOOKUP($B1166,INDUSTRIAL!$A$4:$F$1040000,5,0)/VLOOKUP($B1166,IPSA!$A$4:$F$1040000,5,0)</f>
        <v>1.0878030820691746</v>
      </c>
      <c r="N1166" s="2">
        <f t="shared" ref="N1166" si="5605">AVERAGE(M1117:M1166)</f>
        <v>1.0247623277064413</v>
      </c>
      <c r="O1166">
        <f>VLOOKUP($B1166,RETAIL!$A$4:$F$1040000,5,0)/VLOOKUP($B1166,IPSA!$A$4:$F$1040000,5,0)</f>
        <v>1.2306709904857713</v>
      </c>
      <c r="P1166" s="2">
        <f t="shared" ref="P1166" si="5606">AVERAGE(O1117:O1166)</f>
        <v>1.1916175106047158</v>
      </c>
    </row>
    <row r="1167" spans="1:16">
      <c r="A1167" t="str">
        <f t="shared" si="5556"/>
        <v/>
      </c>
      <c r="B1167" s="2">
        <f>IPSA!A1344</f>
        <v>20100901</v>
      </c>
      <c r="C1167">
        <f>VLOOKUP($B1167,BANCA!$A$4:$F$1040000,5,0)/VLOOKUP($B1167,IPSA!$A$4:$F$1040000,5,0)</f>
        <v>1.2558675462758193</v>
      </c>
      <c r="D1167" s="2">
        <f t="shared" si="5475"/>
        <v>1.2484306049820793</v>
      </c>
      <c r="E1167">
        <f>VLOOKUP($B1167,'CONST.&amp;INMOB'!$A$4:$F$1040000,5,0)/VLOOKUP($B1167,IPSA!$A$4:$F$1040000,5,0)</f>
        <v>1.777610073158443</v>
      </c>
      <c r="F1167" s="2">
        <f t="shared" si="5475"/>
        <v>1.7359080990068785</v>
      </c>
      <c r="G1167">
        <f>VLOOKUP($B1167,COMMODITIES!$A$4:$F$1040000,5,0)/VLOOKUP($B1167,IPSA!$A$4:$F$1040000,5,0)</f>
        <v>1.0325266709624459</v>
      </c>
      <c r="H1167" s="2">
        <f t="shared" ref="H1167" si="5607">AVERAGE(G1118:G1167)</f>
        <v>1.0416282953113865</v>
      </c>
      <c r="I1167">
        <f>VLOOKUP($B1167,UTILITIES!$A$4:$F$1040000,5,0)/VLOOKUP($B1167,IPSA!$A$4:$F$1040000,5,0)</f>
        <v>0.84683728896330257</v>
      </c>
      <c r="J1167" s="2">
        <f t="shared" ref="J1167" si="5608">AVERAGE(I1118:I1167)</f>
        <v>0.87446328315089572</v>
      </c>
      <c r="K1167">
        <f>VLOOKUP($B1167,CONSUMO!$A$4:$F$1040000,5,0)/VLOOKUP($B1167,IPSA!$A$4:$F$1040000,5,0)</f>
        <v>0.9839388338072439</v>
      </c>
      <c r="L1167" s="2">
        <f t="shared" ref="L1167" si="5609">AVERAGE(K1118:K1167)</f>
        <v>0.99265309094861365</v>
      </c>
      <c r="M1167">
        <f>VLOOKUP($B1167,INDUSTRIAL!$A$4:$F$1040000,5,0)/VLOOKUP($B1167,IPSA!$A$4:$F$1040000,5,0)</f>
        <v>1.0896230748366771</v>
      </c>
      <c r="N1167" s="2">
        <f t="shared" ref="N1167" si="5610">AVERAGE(M1118:M1167)</f>
        <v>1.027172826609053</v>
      </c>
      <c r="O1167">
        <f>VLOOKUP($B1167,RETAIL!$A$4:$F$1040000,5,0)/VLOOKUP($B1167,IPSA!$A$4:$F$1040000,5,0)</f>
        <v>1.2354697233761158</v>
      </c>
      <c r="P1167" s="2">
        <f t="shared" ref="P1167" si="5611">AVERAGE(O1118:O1167)</f>
        <v>1.1931064581448638</v>
      </c>
    </row>
    <row r="1168" spans="1:16">
      <c r="A1168" t="str">
        <f t="shared" si="5556"/>
        <v/>
      </c>
      <c r="B1168" s="2">
        <f>IPSA!A1345</f>
        <v>20100902</v>
      </c>
      <c r="C1168">
        <f>VLOOKUP($B1168,BANCA!$A$4:$F$1040000,5,0)/VLOOKUP($B1168,IPSA!$A$4:$F$1040000,5,0)</f>
        <v>1.2482692619309403</v>
      </c>
      <c r="D1168" s="2">
        <f t="shared" si="5475"/>
        <v>1.2501672447924803</v>
      </c>
      <c r="E1168">
        <f>VLOOKUP($B1168,'CONST.&amp;INMOB'!$A$4:$F$1040000,5,0)/VLOOKUP($B1168,IPSA!$A$4:$F$1040000,5,0)</f>
        <v>1.77500437727904</v>
      </c>
      <c r="F1168" s="2">
        <f t="shared" si="5475"/>
        <v>1.7379677959693189</v>
      </c>
      <c r="G1168">
        <f>VLOOKUP($B1168,COMMODITIES!$A$4:$F$1040000,5,0)/VLOOKUP($B1168,IPSA!$A$4:$F$1040000,5,0)</f>
        <v>1.0383730224758327</v>
      </c>
      <c r="H1168" s="2">
        <f t="shared" ref="H1168" si="5612">AVERAGE(G1119:G1168)</f>
        <v>1.0408696860282765</v>
      </c>
      <c r="I1168">
        <f>VLOOKUP($B1168,UTILITIES!$A$4:$F$1040000,5,0)/VLOOKUP($B1168,IPSA!$A$4:$F$1040000,5,0)</f>
        <v>0.84220871518975648</v>
      </c>
      <c r="J1168" s="2">
        <f t="shared" ref="J1168" si="5613">AVERAGE(I1119:I1168)</f>
        <v>0.87312238411613441</v>
      </c>
      <c r="K1168">
        <f>VLOOKUP($B1168,CONSUMO!$A$4:$F$1040000,5,0)/VLOOKUP($B1168,IPSA!$A$4:$F$1040000,5,0)</f>
        <v>0.97898862559963284</v>
      </c>
      <c r="L1168" s="2">
        <f t="shared" ref="L1168" si="5614">AVERAGE(K1119:K1168)</f>
        <v>0.99282216141389468</v>
      </c>
      <c r="M1168">
        <f>VLOOKUP($B1168,INDUSTRIAL!$A$4:$F$1040000,5,0)/VLOOKUP($B1168,IPSA!$A$4:$F$1040000,5,0)</f>
        <v>1.0979951518236126</v>
      </c>
      <c r="N1168" s="2">
        <f t="shared" ref="N1168" si="5615">AVERAGE(M1119:M1168)</f>
        <v>1.0296594283621772</v>
      </c>
      <c r="O1168">
        <f>VLOOKUP($B1168,RETAIL!$A$4:$F$1040000,5,0)/VLOOKUP($B1168,IPSA!$A$4:$F$1040000,5,0)</f>
        <v>1.2436718682879457</v>
      </c>
      <c r="P1168" s="2">
        <f t="shared" ref="P1168" si="5616">AVERAGE(O1119:O1168)</f>
        <v>1.1949466034965128</v>
      </c>
    </row>
    <row r="1169" spans="1:16">
      <c r="A1169" t="str">
        <f t="shared" si="5556"/>
        <v/>
      </c>
      <c r="B1169" s="2">
        <f>IPSA!A1346</f>
        <v>20100903</v>
      </c>
      <c r="C1169">
        <f>VLOOKUP($B1169,BANCA!$A$4:$F$1040000,5,0)/VLOOKUP($B1169,IPSA!$A$4:$F$1040000,5,0)</f>
        <v>1.2387915708395021</v>
      </c>
      <c r="D1169" s="2">
        <f t="shared" si="5475"/>
        <v>1.2515593222445967</v>
      </c>
      <c r="E1169">
        <f>VLOOKUP($B1169,'CONST.&amp;INMOB'!$A$4:$F$1040000,5,0)/VLOOKUP($B1169,IPSA!$A$4:$F$1040000,5,0)</f>
        <v>1.7724834079640044</v>
      </c>
      <c r="F1169" s="2">
        <f t="shared" si="5475"/>
        <v>1.7397751904587277</v>
      </c>
      <c r="G1169">
        <f>VLOOKUP($B1169,COMMODITIES!$A$4:$F$1040000,5,0)/VLOOKUP($B1169,IPSA!$A$4:$F$1040000,5,0)</f>
        <v>1.0455597127475409</v>
      </c>
      <c r="H1169" s="2">
        <f t="shared" ref="H1169" si="5617">AVERAGE(G1120:G1169)</f>
        <v>1.0402523488246875</v>
      </c>
      <c r="I1169">
        <f>VLOOKUP($B1169,UTILITIES!$A$4:$F$1040000,5,0)/VLOOKUP($B1169,IPSA!$A$4:$F$1040000,5,0)</f>
        <v>0.84024563732518842</v>
      </c>
      <c r="J1169" s="2">
        <f t="shared" ref="J1169" si="5618">AVERAGE(I1120:I1169)</f>
        <v>0.87184108056786702</v>
      </c>
      <c r="K1169">
        <f>VLOOKUP($B1169,CONSUMO!$A$4:$F$1040000,5,0)/VLOOKUP($B1169,IPSA!$A$4:$F$1040000,5,0)</f>
        <v>0.97297673960334685</v>
      </c>
      <c r="L1169" s="2">
        <f t="shared" ref="L1169" si="5619">AVERAGE(K1120:K1169)</f>
        <v>0.99287040555980166</v>
      </c>
      <c r="M1169">
        <f>VLOOKUP($B1169,INDUSTRIAL!$A$4:$F$1040000,5,0)/VLOOKUP($B1169,IPSA!$A$4:$F$1040000,5,0)</f>
        <v>1.0813011924486033</v>
      </c>
      <c r="N1169" s="2">
        <f t="shared" ref="N1169" si="5620">AVERAGE(M1120:M1169)</f>
        <v>1.0317664829430564</v>
      </c>
      <c r="O1169">
        <f>VLOOKUP($B1169,RETAIL!$A$4:$F$1040000,5,0)/VLOOKUP($B1169,IPSA!$A$4:$F$1040000,5,0)</f>
        <v>1.2546306019458424</v>
      </c>
      <c r="P1169" s="2">
        <f t="shared" ref="P1169" si="5621">AVERAGE(O1120:O1169)</f>
        <v>1.1969938080976485</v>
      </c>
    </row>
    <row r="1170" spans="1:16">
      <c r="A1170" t="str">
        <f t="shared" si="5556"/>
        <v/>
      </c>
      <c r="B1170" s="2">
        <f>IPSA!A1347</f>
        <v>20100906</v>
      </c>
      <c r="C1170">
        <f>VLOOKUP($B1170,BANCA!$A$4:$F$1040000,5,0)/VLOOKUP($B1170,IPSA!$A$4:$F$1040000,5,0)</f>
        <v>1.235681565509217</v>
      </c>
      <c r="D1170" s="2">
        <f t="shared" si="5475"/>
        <v>1.2529147457898457</v>
      </c>
      <c r="E1170">
        <f>VLOOKUP($B1170,'CONST.&amp;INMOB'!$A$4:$F$1040000,5,0)/VLOOKUP($B1170,IPSA!$A$4:$F$1040000,5,0)</f>
        <v>1.780425135776212</v>
      </c>
      <c r="F1170" s="2">
        <f t="shared" si="5475"/>
        <v>1.741426636597128</v>
      </c>
      <c r="G1170">
        <f>VLOOKUP($B1170,COMMODITIES!$A$4:$F$1040000,5,0)/VLOOKUP($B1170,IPSA!$A$4:$F$1040000,5,0)</f>
        <v>1.0462308074757192</v>
      </c>
      <c r="H1170" s="2">
        <f t="shared" ref="H1170" si="5622">AVERAGE(G1121:G1170)</f>
        <v>1.0396608098443196</v>
      </c>
      <c r="I1170">
        <f>VLOOKUP($B1170,UTILITIES!$A$4:$F$1040000,5,0)/VLOOKUP($B1170,IPSA!$A$4:$F$1040000,5,0)</f>
        <v>0.83225336721552612</v>
      </c>
      <c r="J1170" s="2">
        <f t="shared" ref="J1170" si="5623">AVERAGE(I1121:I1170)</f>
        <v>0.87040684566243653</v>
      </c>
      <c r="K1170">
        <f>VLOOKUP($B1170,CONSUMO!$A$4:$F$1040000,5,0)/VLOOKUP($B1170,IPSA!$A$4:$F$1040000,5,0)</f>
        <v>0.97546705981058679</v>
      </c>
      <c r="L1170" s="2">
        <f t="shared" ref="L1170" si="5624">AVERAGE(K1121:K1170)</f>
        <v>0.99291748794561352</v>
      </c>
      <c r="M1170">
        <f>VLOOKUP($B1170,INDUSTRIAL!$A$4:$F$1040000,5,0)/VLOOKUP($B1170,IPSA!$A$4:$F$1040000,5,0)</f>
        <v>1.0886962635215154</v>
      </c>
      <c r="N1170" s="2">
        <f t="shared" ref="N1170" si="5625">AVERAGE(M1121:M1170)</f>
        <v>1.0341593121435095</v>
      </c>
      <c r="O1170">
        <f>VLOOKUP($B1170,RETAIL!$A$4:$F$1040000,5,0)/VLOOKUP($B1170,IPSA!$A$4:$F$1040000,5,0)</f>
        <v>1.2639000141559433</v>
      </c>
      <c r="P1170" s="2">
        <f t="shared" ref="P1170" si="5626">AVERAGE(O1121:O1170)</f>
        <v>1.1991870353265224</v>
      </c>
    </row>
    <row r="1171" spans="1:16">
      <c r="A1171" t="str">
        <f t="shared" si="5556"/>
        <v/>
      </c>
      <c r="B1171" s="2">
        <f>IPSA!A1348</f>
        <v>20100907</v>
      </c>
      <c r="C1171">
        <f>VLOOKUP($B1171,BANCA!$A$4:$F$1040000,5,0)/VLOOKUP($B1171,IPSA!$A$4:$F$1040000,5,0)</f>
        <v>1.2317448968244591</v>
      </c>
      <c r="D1171" s="2">
        <f t="shared" si="5475"/>
        <v>1.2540549887290171</v>
      </c>
      <c r="E1171">
        <f>VLOOKUP($B1171,'CONST.&amp;INMOB'!$A$4:$F$1040000,5,0)/VLOOKUP($B1171,IPSA!$A$4:$F$1040000,5,0)</f>
        <v>1.7743013323510402</v>
      </c>
      <c r="F1171" s="2">
        <f t="shared" si="5475"/>
        <v>1.7428846719389324</v>
      </c>
      <c r="G1171">
        <f>VLOOKUP($B1171,COMMODITIES!$A$4:$F$1040000,5,0)/VLOOKUP($B1171,IPSA!$A$4:$F$1040000,5,0)</f>
        <v>1.0419224480647202</v>
      </c>
      <c r="H1171" s="2">
        <f t="shared" ref="H1171" si="5627">AVERAGE(G1122:G1171)</f>
        <v>1.0390017317362621</v>
      </c>
      <c r="I1171">
        <f>VLOOKUP($B1171,UTILITIES!$A$4:$F$1040000,5,0)/VLOOKUP($B1171,IPSA!$A$4:$F$1040000,5,0)</f>
        <v>0.83163951459886987</v>
      </c>
      <c r="J1171" s="2">
        <f t="shared" ref="J1171" si="5628">AVERAGE(I1122:I1171)</f>
        <v>0.86889640482002795</v>
      </c>
      <c r="K1171">
        <f>VLOOKUP($B1171,CONSUMO!$A$4:$F$1040000,5,0)/VLOOKUP($B1171,IPSA!$A$4:$F$1040000,5,0)</f>
        <v>0.97707914874097346</v>
      </c>
      <c r="L1171" s="2">
        <f t="shared" ref="L1171" si="5629">AVERAGE(K1122:K1171)</f>
        <v>0.99325403155432568</v>
      </c>
      <c r="M1171">
        <f>VLOOKUP($B1171,INDUSTRIAL!$A$4:$F$1040000,5,0)/VLOOKUP($B1171,IPSA!$A$4:$F$1040000,5,0)</f>
        <v>1.0980582477881027</v>
      </c>
      <c r="N1171" s="2">
        <f t="shared" ref="N1171" si="5630">AVERAGE(M1122:M1171)</f>
        <v>1.036845619514664</v>
      </c>
      <c r="O1171">
        <f>VLOOKUP($B1171,RETAIL!$A$4:$F$1040000,5,0)/VLOOKUP($B1171,IPSA!$A$4:$F$1040000,5,0)</f>
        <v>1.2668613732876473</v>
      </c>
      <c r="P1171" s="2">
        <f t="shared" ref="P1171" si="5631">AVERAGE(O1122:O1171)</f>
        <v>1.2015238059378586</v>
      </c>
    </row>
    <row r="1172" spans="1:16">
      <c r="A1172" t="str">
        <f t="shared" si="5556"/>
        <v/>
      </c>
      <c r="B1172" s="2">
        <f>IPSA!A1349</f>
        <v>20100908</v>
      </c>
      <c r="C1172">
        <f>VLOOKUP($B1172,BANCA!$A$4:$F$1040000,5,0)/VLOOKUP($B1172,IPSA!$A$4:$F$1040000,5,0)</f>
        <v>1.2372444696965637</v>
      </c>
      <c r="D1172" s="2">
        <f t="shared" si="5475"/>
        <v>1.2551862974864789</v>
      </c>
      <c r="E1172">
        <f>VLOOKUP($B1172,'CONST.&amp;INMOB'!$A$4:$F$1040000,5,0)/VLOOKUP($B1172,IPSA!$A$4:$F$1040000,5,0)</f>
        <v>1.7800809378065321</v>
      </c>
      <c r="F1172" s="2">
        <f t="shared" si="5475"/>
        <v>1.7445006986501097</v>
      </c>
      <c r="G1172">
        <f>VLOOKUP($B1172,COMMODITIES!$A$4:$F$1040000,5,0)/VLOOKUP($B1172,IPSA!$A$4:$F$1040000,5,0)</f>
        <v>1.0465562839362574</v>
      </c>
      <c r="H1172" s="2">
        <f t="shared" ref="H1172" si="5632">AVERAGE(G1123:G1172)</f>
        <v>1.038501932656503</v>
      </c>
      <c r="I1172">
        <f>VLOOKUP($B1172,UTILITIES!$A$4:$F$1040000,5,0)/VLOOKUP($B1172,IPSA!$A$4:$F$1040000,5,0)</f>
        <v>0.83126514903812654</v>
      </c>
      <c r="J1172" s="2">
        <f t="shared" ref="J1172" si="5633">AVERAGE(I1123:I1172)</f>
        <v>0.86731228469515342</v>
      </c>
      <c r="K1172">
        <f>VLOOKUP($B1172,CONSUMO!$A$4:$F$1040000,5,0)/VLOOKUP($B1172,IPSA!$A$4:$F$1040000,5,0)</f>
        <v>0.96481917636401637</v>
      </c>
      <c r="L1172" s="2">
        <f t="shared" ref="L1172" si="5634">AVERAGE(K1123:K1172)</f>
        <v>0.99329324634799132</v>
      </c>
      <c r="M1172">
        <f>VLOOKUP($B1172,INDUSTRIAL!$A$4:$F$1040000,5,0)/VLOOKUP($B1172,IPSA!$A$4:$F$1040000,5,0)</f>
        <v>1.0930199450051725</v>
      </c>
      <c r="N1172" s="2">
        <f t="shared" ref="N1172" si="5635">AVERAGE(M1123:M1172)</f>
        <v>1.0395238732363423</v>
      </c>
      <c r="O1172">
        <f>VLOOKUP($B1172,RETAIL!$A$4:$F$1040000,5,0)/VLOOKUP($B1172,IPSA!$A$4:$F$1040000,5,0)</f>
        <v>1.2652986926668204</v>
      </c>
      <c r="P1172" s="2">
        <f t="shared" ref="P1172" si="5636">AVERAGE(O1123:O1172)</f>
        <v>1.203858489050156</v>
      </c>
    </row>
    <row r="1173" spans="1:16">
      <c r="A1173" t="str">
        <f t="shared" si="5556"/>
        <v/>
      </c>
      <c r="B1173" s="2">
        <f>IPSA!A1350</f>
        <v>20100909</v>
      </c>
      <c r="C1173">
        <f>VLOOKUP($B1173,BANCA!$A$4:$F$1040000,5,0)/VLOOKUP($B1173,IPSA!$A$4:$F$1040000,5,0)</f>
        <v>1.2463182957521517</v>
      </c>
      <c r="D1173" s="2">
        <f t="shared" si="5475"/>
        <v>1.2567039668509685</v>
      </c>
      <c r="E1173">
        <f>VLOOKUP($B1173,'CONST.&amp;INMOB'!$A$4:$F$1040000,5,0)/VLOOKUP($B1173,IPSA!$A$4:$F$1040000,5,0)</f>
        <v>1.7808333418474209</v>
      </c>
      <c r="F1173" s="2">
        <f t="shared" si="5475"/>
        <v>1.7459416584649268</v>
      </c>
      <c r="G1173">
        <f>VLOOKUP($B1173,COMMODITIES!$A$4:$F$1040000,5,0)/VLOOKUP($B1173,IPSA!$A$4:$F$1040000,5,0)</f>
        <v>1.0452225752730468</v>
      </c>
      <c r="H1173" s="2">
        <f t="shared" ref="H1173" si="5637">AVERAGE(G1124:G1173)</f>
        <v>1.0379550436671898</v>
      </c>
      <c r="I1173">
        <f>VLOOKUP($B1173,UTILITIES!$A$4:$F$1040000,5,0)/VLOOKUP($B1173,IPSA!$A$4:$F$1040000,5,0)</f>
        <v>0.8284230462723623</v>
      </c>
      <c r="J1173" s="2">
        <f t="shared" ref="J1173" si="5638">AVERAGE(I1124:I1173)</f>
        <v>0.8657111045863819</v>
      </c>
      <c r="K1173">
        <f>VLOOKUP($B1173,CONSUMO!$A$4:$F$1040000,5,0)/VLOOKUP($B1173,IPSA!$A$4:$F$1040000,5,0)</f>
        <v>0.95911386229655593</v>
      </c>
      <c r="L1173" s="2">
        <f t="shared" ref="L1173" si="5639">AVERAGE(K1124:K1173)</f>
        <v>0.99323612861841015</v>
      </c>
      <c r="M1173">
        <f>VLOOKUP($B1173,INDUSTRIAL!$A$4:$F$1040000,5,0)/VLOOKUP($B1173,IPSA!$A$4:$F$1040000,5,0)</f>
        <v>1.0989464668240072</v>
      </c>
      <c r="N1173" s="2">
        <f t="shared" ref="N1173" si="5640">AVERAGE(M1124:M1173)</f>
        <v>1.0422985047244528</v>
      </c>
      <c r="O1173">
        <f>VLOOKUP($B1173,RETAIL!$A$4:$F$1040000,5,0)/VLOOKUP($B1173,IPSA!$A$4:$F$1040000,5,0)</f>
        <v>1.2702213833008098</v>
      </c>
      <c r="P1173" s="2">
        <f t="shared" ref="P1173" si="5641">AVERAGE(O1124:O1173)</f>
        <v>1.2060492911199661</v>
      </c>
    </row>
    <row r="1174" spans="1:16">
      <c r="A1174" t="str">
        <f t="shared" si="5556"/>
        <v/>
      </c>
      <c r="B1174" s="2">
        <f>IPSA!A1351</f>
        <v>20100910</v>
      </c>
      <c r="C1174">
        <f>VLOOKUP($B1174,BANCA!$A$4:$F$1040000,5,0)/VLOOKUP($B1174,IPSA!$A$4:$F$1040000,5,0)</f>
        <v>1.2554711382663495</v>
      </c>
      <c r="D1174" s="2">
        <f t="shared" si="5475"/>
        <v>1.2584960614159997</v>
      </c>
      <c r="E1174">
        <f>VLOOKUP($B1174,'CONST.&amp;INMOB'!$A$4:$F$1040000,5,0)/VLOOKUP($B1174,IPSA!$A$4:$F$1040000,5,0)</f>
        <v>1.7665870562405097</v>
      </c>
      <c r="F1174" s="2">
        <f t="shared" si="5475"/>
        <v>1.7470761203215723</v>
      </c>
      <c r="G1174">
        <f>VLOOKUP($B1174,COMMODITIES!$A$4:$F$1040000,5,0)/VLOOKUP($B1174,IPSA!$A$4:$F$1040000,5,0)</f>
        <v>1.0361791920238717</v>
      </c>
      <c r="H1174" s="2">
        <f t="shared" ref="H1174" si="5642">AVERAGE(G1125:G1174)</f>
        <v>1.0372105840699666</v>
      </c>
      <c r="I1174">
        <f>VLOOKUP($B1174,UTILITIES!$A$4:$F$1040000,5,0)/VLOOKUP($B1174,IPSA!$A$4:$F$1040000,5,0)</f>
        <v>0.83273659124019261</v>
      </c>
      <c r="J1174" s="2">
        <f t="shared" ref="J1174" si="5643">AVERAGE(I1125:I1174)</f>
        <v>0.86419532075307759</v>
      </c>
      <c r="K1174">
        <f>VLOOKUP($B1174,CONSUMO!$A$4:$F$1040000,5,0)/VLOOKUP($B1174,IPSA!$A$4:$F$1040000,5,0)</f>
        <v>0.96325106026355722</v>
      </c>
      <c r="L1174" s="2">
        <f t="shared" ref="L1174" si="5644">AVERAGE(K1125:K1174)</f>
        <v>0.9932063131125588</v>
      </c>
      <c r="M1174">
        <f>VLOOKUP($B1174,INDUSTRIAL!$A$4:$F$1040000,5,0)/VLOOKUP($B1174,IPSA!$A$4:$F$1040000,5,0)</f>
        <v>1.0947167362541466</v>
      </c>
      <c r="N1174" s="2">
        <f t="shared" ref="N1174" si="5645">AVERAGE(M1125:M1174)</f>
        <v>1.0449609019920341</v>
      </c>
      <c r="O1174">
        <f>VLOOKUP($B1174,RETAIL!$A$4:$F$1040000,5,0)/VLOOKUP($B1174,IPSA!$A$4:$F$1040000,5,0)</f>
        <v>1.2698239407394452</v>
      </c>
      <c r="P1174" s="2">
        <f t="shared" ref="P1174" si="5646">AVERAGE(O1125:O1174)</f>
        <v>1.2081719430351507</v>
      </c>
    </row>
    <row r="1175" spans="1:16">
      <c r="A1175" t="str">
        <f t="shared" si="5556"/>
        <v/>
      </c>
      <c r="B1175" s="2">
        <f>IPSA!A1352</f>
        <v>20100913</v>
      </c>
      <c r="C1175">
        <f>VLOOKUP($B1175,BANCA!$A$4:$F$1040000,5,0)/VLOOKUP($B1175,IPSA!$A$4:$F$1040000,5,0)</f>
        <v>1.2796720692358958</v>
      </c>
      <c r="D1175" s="2">
        <f t="shared" si="5475"/>
        <v>1.2604907188217929</v>
      </c>
      <c r="E1175">
        <f>VLOOKUP($B1175,'CONST.&amp;INMOB'!$A$4:$F$1040000,5,0)/VLOOKUP($B1175,IPSA!$A$4:$F$1040000,5,0)</f>
        <v>1.7567984762490489</v>
      </c>
      <c r="F1175" s="2">
        <f t="shared" si="5475"/>
        <v>1.7482246406854804</v>
      </c>
      <c r="G1175">
        <f>VLOOKUP($B1175,COMMODITIES!$A$4:$F$1040000,5,0)/VLOOKUP($B1175,IPSA!$A$4:$F$1040000,5,0)</f>
        <v>1.0394655781290993</v>
      </c>
      <c r="H1175" s="2">
        <f t="shared" ref="H1175" si="5647">AVERAGE(G1126:G1175)</f>
        <v>1.0365965503677328</v>
      </c>
      <c r="I1175">
        <f>VLOOKUP($B1175,UTILITIES!$A$4:$F$1040000,5,0)/VLOOKUP($B1175,IPSA!$A$4:$F$1040000,5,0)</f>
        <v>0.82960534841961042</v>
      </c>
      <c r="J1175" s="2">
        <f t="shared" ref="J1175" si="5648">AVERAGE(I1126:I1175)</f>
        <v>0.86265051229985867</v>
      </c>
      <c r="K1175">
        <f>VLOOKUP($B1175,CONSUMO!$A$4:$F$1040000,5,0)/VLOOKUP($B1175,IPSA!$A$4:$F$1040000,5,0)</f>
        <v>0.95712644062036389</v>
      </c>
      <c r="L1175" s="2">
        <f t="shared" ref="L1175" si="5649">AVERAGE(K1126:K1175)</f>
        <v>0.99297963992709737</v>
      </c>
      <c r="M1175">
        <f>VLOOKUP($B1175,INDUSTRIAL!$A$4:$F$1040000,5,0)/VLOOKUP($B1175,IPSA!$A$4:$F$1040000,5,0)</f>
        <v>1.0820738505861205</v>
      </c>
      <c r="N1175" s="2">
        <f t="shared" ref="N1175" si="5650">AVERAGE(M1126:M1175)</f>
        <v>1.0472887417702412</v>
      </c>
      <c r="O1175">
        <f>VLOOKUP($B1175,RETAIL!$A$4:$F$1040000,5,0)/VLOOKUP($B1175,IPSA!$A$4:$F$1040000,5,0)</f>
        <v>1.2556370320379644</v>
      </c>
      <c r="P1175" s="2">
        <f t="shared" ref="P1175" si="5651">AVERAGE(O1126:O1175)</f>
        <v>1.210113600603878</v>
      </c>
    </row>
    <row r="1176" spans="1:16">
      <c r="A1176" t="str">
        <f t="shared" si="5556"/>
        <v/>
      </c>
      <c r="B1176" s="2">
        <f>IPSA!A1353</f>
        <v>20100914</v>
      </c>
      <c r="C1176">
        <f>VLOOKUP($B1176,BANCA!$A$4:$F$1040000,5,0)/VLOOKUP($B1176,IPSA!$A$4:$F$1040000,5,0)</f>
        <v>1.3028672756309378</v>
      </c>
      <c r="D1176" s="2">
        <f t="shared" si="5475"/>
        <v>1.263043936989521</v>
      </c>
      <c r="E1176">
        <f>VLOOKUP($B1176,'CONST.&amp;INMOB'!$A$4:$F$1040000,5,0)/VLOOKUP($B1176,IPSA!$A$4:$F$1040000,5,0)</f>
        <v>1.7822096975334887</v>
      </c>
      <c r="F1176" s="2">
        <f t="shared" si="5475"/>
        <v>1.7495415324536907</v>
      </c>
      <c r="G1176">
        <f>VLOOKUP($B1176,COMMODITIES!$A$4:$F$1040000,5,0)/VLOOKUP($B1176,IPSA!$A$4:$F$1040000,5,0)</f>
        <v>1.0385872939861012</v>
      </c>
      <c r="H1176" s="2">
        <f t="shared" ref="H1176" si="5652">AVERAGE(G1127:G1176)</f>
        <v>1.0360243068585371</v>
      </c>
      <c r="I1176">
        <f>VLOOKUP($B1176,UTILITIES!$A$4:$F$1040000,5,0)/VLOOKUP($B1176,IPSA!$A$4:$F$1040000,5,0)</f>
        <v>0.82416224364583701</v>
      </c>
      <c r="J1176" s="2">
        <f t="shared" ref="J1176" si="5653">AVERAGE(I1127:I1176)</f>
        <v>0.86090563725941205</v>
      </c>
      <c r="K1176">
        <f>VLOOKUP($B1176,CONSUMO!$A$4:$F$1040000,5,0)/VLOOKUP($B1176,IPSA!$A$4:$F$1040000,5,0)</f>
        <v>0.94577082416391012</v>
      </c>
      <c r="L1176" s="2">
        <f t="shared" ref="L1176" si="5654">AVERAGE(K1127:K1176)</f>
        <v>0.99259001979217198</v>
      </c>
      <c r="M1176">
        <f>VLOOKUP($B1176,INDUSTRIAL!$A$4:$F$1040000,5,0)/VLOOKUP($B1176,IPSA!$A$4:$F$1040000,5,0)</f>
        <v>1.0711858306138378</v>
      </c>
      <c r="N1176" s="2">
        <f t="shared" ref="N1176" si="5655">AVERAGE(M1127:M1176)</f>
        <v>1.0493084637009558</v>
      </c>
      <c r="O1176">
        <f>VLOOKUP($B1176,RETAIL!$A$4:$F$1040000,5,0)/VLOOKUP($B1176,IPSA!$A$4:$F$1040000,5,0)</f>
        <v>1.2542806669431468</v>
      </c>
      <c r="P1176" s="2">
        <f t="shared" ref="P1176" si="5656">AVERAGE(O1127:O1176)</f>
        <v>1.2121433988668395</v>
      </c>
    </row>
    <row r="1177" spans="1:16">
      <c r="A1177" t="str">
        <f t="shared" si="5556"/>
        <v/>
      </c>
      <c r="B1177" s="2">
        <f>IPSA!A1354</f>
        <v>20100915</v>
      </c>
      <c r="C1177">
        <f>VLOOKUP($B1177,BANCA!$A$4:$F$1040000,5,0)/VLOOKUP($B1177,IPSA!$A$4:$F$1040000,5,0)</f>
        <v>1.3103394784251925</v>
      </c>
      <c r="D1177" s="2">
        <f t="shared" si="5475"/>
        <v>1.2652619395596032</v>
      </c>
      <c r="E1177">
        <f>VLOOKUP($B1177,'CONST.&amp;INMOB'!$A$4:$F$1040000,5,0)/VLOOKUP($B1177,IPSA!$A$4:$F$1040000,5,0)</f>
        <v>1.7802244635254547</v>
      </c>
      <c r="F1177" s="2">
        <f t="shared" si="5475"/>
        <v>1.7509493740775419</v>
      </c>
      <c r="G1177">
        <f>VLOOKUP($B1177,COMMODITIES!$A$4:$F$1040000,5,0)/VLOOKUP($B1177,IPSA!$A$4:$F$1040000,5,0)</f>
        <v>1.0320925561039567</v>
      </c>
      <c r="H1177" s="2">
        <f t="shared" ref="H1177" si="5657">AVERAGE(G1128:G1177)</f>
        <v>1.0354884439440954</v>
      </c>
      <c r="I1177">
        <f>VLOOKUP($B1177,UTILITIES!$A$4:$F$1040000,5,0)/VLOOKUP($B1177,IPSA!$A$4:$F$1040000,5,0)</f>
        <v>0.82464743647572725</v>
      </c>
      <c r="J1177" s="2">
        <f t="shared" ref="J1177" si="5658">AVERAGE(I1128:I1177)</f>
        <v>0.85914456629738256</v>
      </c>
      <c r="K1177">
        <f>VLOOKUP($B1177,CONSUMO!$A$4:$F$1040000,5,0)/VLOOKUP($B1177,IPSA!$A$4:$F$1040000,5,0)</f>
        <v>0.94345627872183913</v>
      </c>
      <c r="L1177" s="2">
        <f t="shared" ref="L1177" si="5659">AVERAGE(K1128:K1177)</f>
        <v>0.99216431147946338</v>
      </c>
      <c r="M1177">
        <f>VLOOKUP($B1177,INDUSTRIAL!$A$4:$F$1040000,5,0)/VLOOKUP($B1177,IPSA!$A$4:$F$1040000,5,0)</f>
        <v>1.0736581474054714</v>
      </c>
      <c r="N1177" s="2">
        <f t="shared" ref="N1177" si="5660">AVERAGE(M1128:M1177)</f>
        <v>1.0513606980877273</v>
      </c>
      <c r="O1177">
        <f>VLOOKUP($B1177,RETAIL!$A$4:$F$1040000,5,0)/VLOOKUP($B1177,IPSA!$A$4:$F$1040000,5,0)</f>
        <v>1.2625636756654073</v>
      </c>
      <c r="P1177" s="2">
        <f t="shared" ref="P1177" si="5661">AVERAGE(O1128:O1177)</f>
        <v>1.2143301325149052</v>
      </c>
    </row>
    <row r="1178" spans="1:16">
      <c r="A1178" t="str">
        <f t="shared" si="5556"/>
        <v/>
      </c>
      <c r="B1178" s="2">
        <f>IPSA!A1355</f>
        <v>20100916</v>
      </c>
      <c r="C1178">
        <f>VLOOKUP($B1178,BANCA!$A$4:$F$1040000,5,0)/VLOOKUP($B1178,IPSA!$A$4:$F$1040000,5,0)</f>
        <v>1.3015098083005698</v>
      </c>
      <c r="D1178" s="2">
        <f t="shared" si="5475"/>
        <v>1.2672741708620052</v>
      </c>
      <c r="E1178">
        <f>VLOOKUP($B1178,'CONST.&amp;INMOB'!$A$4:$F$1040000,5,0)/VLOOKUP($B1178,IPSA!$A$4:$F$1040000,5,0)</f>
        <v>1.7672211113477132</v>
      </c>
      <c r="F1178" s="2">
        <f t="shared" si="5475"/>
        <v>1.7529581882225356</v>
      </c>
      <c r="G1178">
        <f>VLOOKUP($B1178,COMMODITIES!$A$4:$F$1040000,5,0)/VLOOKUP($B1178,IPSA!$A$4:$F$1040000,5,0)</f>
        <v>1.0329531891908736</v>
      </c>
      <c r="H1178" s="2">
        <f t="shared" ref="H1178" si="5662">AVERAGE(G1129:G1178)</f>
        <v>1.0348640942294673</v>
      </c>
      <c r="I1178">
        <f>VLOOKUP($B1178,UTILITIES!$A$4:$F$1040000,5,0)/VLOOKUP($B1178,IPSA!$A$4:$F$1040000,5,0)</f>
        <v>0.82544746313772133</v>
      </c>
      <c r="J1178" s="2">
        <f t="shared" ref="J1178" si="5663">AVERAGE(I1129:I1178)</f>
        <v>0.85744723638212672</v>
      </c>
      <c r="K1178">
        <f>VLOOKUP($B1178,CONSUMO!$A$4:$F$1040000,5,0)/VLOOKUP($B1178,IPSA!$A$4:$F$1040000,5,0)</f>
        <v>0.94453648833235526</v>
      </c>
      <c r="L1178" s="2">
        <f t="shared" ref="L1178" si="5664">AVERAGE(K1129:K1178)</f>
        <v>0.99175322117275344</v>
      </c>
      <c r="M1178">
        <f>VLOOKUP($B1178,INDUSTRIAL!$A$4:$F$1040000,5,0)/VLOOKUP($B1178,IPSA!$A$4:$F$1040000,5,0)</f>
        <v>1.0771091871341689</v>
      </c>
      <c r="N1178" s="2">
        <f t="shared" ref="N1178" si="5665">AVERAGE(M1129:M1178)</f>
        <v>1.0536323641709187</v>
      </c>
      <c r="O1178">
        <f>VLOOKUP($B1178,RETAIL!$A$4:$F$1040000,5,0)/VLOOKUP($B1178,IPSA!$A$4:$F$1040000,5,0)</f>
        <v>1.2618534234266987</v>
      </c>
      <c r="P1178" s="2">
        <f t="shared" ref="P1178" si="5666">AVERAGE(O1129:O1178)</f>
        <v>1.2164789996638266</v>
      </c>
    </row>
    <row r="1179" spans="1:16">
      <c r="A1179" t="str">
        <f t="shared" si="5556"/>
        <v/>
      </c>
      <c r="B1179" s="2">
        <f>IPSA!A1356</f>
        <v>20100921</v>
      </c>
      <c r="C1179">
        <f>VLOOKUP($B1179,BANCA!$A$4:$F$1040000,5,0)/VLOOKUP($B1179,IPSA!$A$4:$F$1040000,5,0)</f>
        <v>1.2855996328975132</v>
      </c>
      <c r="D1179" s="2">
        <f t="shared" si="5475"/>
        <v>1.2688176299924925</v>
      </c>
      <c r="E1179">
        <f>VLOOKUP($B1179,'CONST.&amp;INMOB'!$A$4:$F$1040000,5,0)/VLOOKUP($B1179,IPSA!$A$4:$F$1040000,5,0)</f>
        <v>1.7889945214810368</v>
      </c>
      <c r="F1179" s="2">
        <f t="shared" si="5475"/>
        <v>1.7554965848921205</v>
      </c>
      <c r="G1179">
        <f>VLOOKUP($B1179,COMMODITIES!$A$4:$F$1040000,5,0)/VLOOKUP($B1179,IPSA!$A$4:$F$1040000,5,0)</f>
        <v>1.0358721890602711</v>
      </c>
      <c r="H1179" s="2">
        <f t="shared" ref="H1179" si="5667">AVERAGE(G1130:G1179)</f>
        <v>1.0342941859277111</v>
      </c>
      <c r="I1179">
        <f>VLOOKUP($B1179,UTILITIES!$A$4:$F$1040000,5,0)/VLOOKUP($B1179,IPSA!$A$4:$F$1040000,5,0)</f>
        <v>0.83138585132058729</v>
      </c>
      <c r="J1179" s="2">
        <f t="shared" ref="J1179" si="5668">AVERAGE(I1130:I1179)</f>
        <v>0.85591576635806688</v>
      </c>
      <c r="K1179">
        <f>VLOOKUP($B1179,CONSUMO!$A$4:$F$1040000,5,0)/VLOOKUP($B1179,IPSA!$A$4:$F$1040000,5,0)</f>
        <v>0.94259872780143428</v>
      </c>
      <c r="L1179" s="2">
        <f t="shared" ref="L1179" si="5669">AVERAGE(K1130:K1179)</f>
        <v>0.99130423461975314</v>
      </c>
      <c r="M1179">
        <f>VLOOKUP($B1179,INDUSTRIAL!$A$4:$F$1040000,5,0)/VLOOKUP($B1179,IPSA!$A$4:$F$1040000,5,0)</f>
        <v>1.0711188427886922</v>
      </c>
      <c r="N1179" s="2">
        <f t="shared" ref="N1179" si="5670">AVERAGE(M1130:M1179)</f>
        <v>1.0558375318229392</v>
      </c>
      <c r="O1179">
        <f>VLOOKUP($B1179,RETAIL!$A$4:$F$1040000,5,0)/VLOOKUP($B1179,IPSA!$A$4:$F$1040000,5,0)</f>
        <v>1.258143322306561</v>
      </c>
      <c r="P1179" s="2">
        <f t="shared" ref="P1179" si="5671">AVERAGE(O1130:O1179)</f>
        <v>1.2183109905272997</v>
      </c>
    </row>
    <row r="1180" spans="1:16">
      <c r="A1180" t="str">
        <f t="shared" si="5556"/>
        <v/>
      </c>
      <c r="B1180" s="2">
        <f>IPSA!A1357</f>
        <v>20100922</v>
      </c>
      <c r="C1180">
        <f>VLOOKUP($B1180,BANCA!$A$4:$F$1040000,5,0)/VLOOKUP($B1180,IPSA!$A$4:$F$1040000,5,0)</f>
        <v>1.2790243843153672</v>
      </c>
      <c r="D1180" s="2">
        <f t="shared" si="5475"/>
        <v>1.2698750132242351</v>
      </c>
      <c r="E1180">
        <f>VLOOKUP($B1180,'CONST.&amp;INMOB'!$A$4:$F$1040000,5,0)/VLOOKUP($B1180,IPSA!$A$4:$F$1040000,5,0)</f>
        <v>1.7811245295496563</v>
      </c>
      <c r="F1180" s="2">
        <f t="shared" si="5475"/>
        <v>1.7579852950261983</v>
      </c>
      <c r="G1180">
        <f>VLOOKUP($B1180,COMMODITIES!$A$4:$F$1040000,5,0)/VLOOKUP($B1180,IPSA!$A$4:$F$1040000,5,0)</f>
        <v>1.0404568960513498</v>
      </c>
      <c r="H1180" s="2">
        <f t="shared" ref="H1180" si="5672">AVERAGE(G1131:G1180)</f>
        <v>1.034064611805749</v>
      </c>
      <c r="I1180">
        <f>VLOOKUP($B1180,UTILITIES!$A$4:$F$1040000,5,0)/VLOOKUP($B1180,IPSA!$A$4:$F$1040000,5,0)</f>
        <v>0.83205354914591312</v>
      </c>
      <c r="J1180" s="2">
        <f t="shared" ref="J1180" si="5673">AVERAGE(I1131:I1180)</f>
        <v>0.85434974693778243</v>
      </c>
      <c r="K1180">
        <f>VLOOKUP($B1180,CONSUMO!$A$4:$F$1040000,5,0)/VLOOKUP($B1180,IPSA!$A$4:$F$1040000,5,0)</f>
        <v>0.93125500153071206</v>
      </c>
      <c r="L1180" s="2">
        <f t="shared" ref="L1180" si="5674">AVERAGE(K1131:K1180)</f>
        <v>0.99028690435885691</v>
      </c>
      <c r="M1180">
        <f>VLOOKUP($B1180,INDUSTRIAL!$A$4:$F$1040000,5,0)/VLOOKUP($B1180,IPSA!$A$4:$F$1040000,5,0)</f>
        <v>1.0743104619187984</v>
      </c>
      <c r="N1180" s="2">
        <f t="shared" ref="N1180" si="5675">AVERAGE(M1131:M1180)</f>
        <v>1.058056460227571</v>
      </c>
      <c r="O1180">
        <f>VLOOKUP($B1180,RETAIL!$A$4:$F$1040000,5,0)/VLOOKUP($B1180,IPSA!$A$4:$F$1040000,5,0)</f>
        <v>1.2454356808650944</v>
      </c>
      <c r="P1180" s="2">
        <f t="shared" ref="P1180" si="5676">AVERAGE(O1131:O1180)</f>
        <v>1.2197718584771009</v>
      </c>
    </row>
    <row r="1181" spans="1:16">
      <c r="A1181" t="str">
        <f t="shared" si="5556"/>
        <v/>
      </c>
      <c r="B1181" s="2">
        <f>IPSA!A1358</f>
        <v>20100923</v>
      </c>
      <c r="C1181">
        <f>VLOOKUP($B1181,BANCA!$A$4:$F$1040000,5,0)/VLOOKUP($B1181,IPSA!$A$4:$F$1040000,5,0)</f>
        <v>1.277525650727352</v>
      </c>
      <c r="D1181" s="2">
        <f t="shared" si="5475"/>
        <v>1.2710050013708196</v>
      </c>
      <c r="E1181">
        <f>VLOOKUP($B1181,'CONST.&amp;INMOB'!$A$4:$F$1040000,5,0)/VLOOKUP($B1181,IPSA!$A$4:$F$1040000,5,0)</f>
        <v>1.7615171448742937</v>
      </c>
      <c r="F1181" s="2">
        <f t="shared" si="5475"/>
        <v>1.7594043593035626</v>
      </c>
      <c r="G1181">
        <f>VLOOKUP($B1181,COMMODITIES!$A$4:$F$1040000,5,0)/VLOOKUP($B1181,IPSA!$A$4:$F$1040000,5,0)</f>
        <v>1.0562307910189692</v>
      </c>
      <c r="H1181" s="2">
        <f t="shared" ref="H1181" si="5677">AVERAGE(G1132:G1181)</f>
        <v>1.0343124899780585</v>
      </c>
      <c r="I1181">
        <f>VLOOKUP($B1181,UTILITIES!$A$4:$F$1040000,5,0)/VLOOKUP($B1181,IPSA!$A$4:$F$1040000,5,0)</f>
        <v>0.82535395255830868</v>
      </c>
      <c r="J1181" s="2">
        <f t="shared" ref="J1181" si="5678">AVERAGE(I1132:I1181)</f>
        <v>0.85262194678400927</v>
      </c>
      <c r="K1181">
        <f>VLOOKUP($B1181,CONSUMO!$A$4:$F$1040000,5,0)/VLOOKUP($B1181,IPSA!$A$4:$F$1040000,5,0)</f>
        <v>0.93131016347979023</v>
      </c>
      <c r="L1181" s="2">
        <f t="shared" ref="L1181" si="5679">AVERAGE(K1132:K1181)</f>
        <v>0.9891915487726195</v>
      </c>
      <c r="M1181">
        <f>VLOOKUP($B1181,INDUSTRIAL!$A$4:$F$1040000,5,0)/VLOOKUP($B1181,IPSA!$A$4:$F$1040000,5,0)</f>
        <v>1.0752820840185506</v>
      </c>
      <c r="N1181" s="2">
        <f t="shared" ref="N1181" si="5680">AVERAGE(M1132:M1181)</f>
        <v>1.060125692233973</v>
      </c>
      <c r="O1181">
        <f>VLOOKUP($B1181,RETAIL!$A$4:$F$1040000,5,0)/VLOOKUP($B1181,IPSA!$A$4:$F$1040000,5,0)</f>
        <v>1.2222008260654511</v>
      </c>
      <c r="P1181" s="2">
        <f t="shared" ref="P1181" si="5681">AVERAGE(O1132:O1181)</f>
        <v>1.2207177341037072</v>
      </c>
    </row>
    <row r="1182" spans="1:16">
      <c r="A1182" t="str">
        <f t="shared" si="5556"/>
        <v/>
      </c>
      <c r="B1182" s="2">
        <f>IPSA!A1359</f>
        <v>20100924</v>
      </c>
      <c r="C1182">
        <f>VLOOKUP($B1182,BANCA!$A$4:$F$1040000,5,0)/VLOOKUP($B1182,IPSA!$A$4:$F$1040000,5,0)</f>
        <v>1.2871193607035645</v>
      </c>
      <c r="D1182" s="2">
        <f t="shared" si="5475"/>
        <v>1.2712956160287348</v>
      </c>
      <c r="E1182">
        <f>VLOOKUP($B1182,'CONST.&amp;INMOB'!$A$4:$F$1040000,5,0)/VLOOKUP($B1182,IPSA!$A$4:$F$1040000,5,0)</f>
        <v>1.780517737093569</v>
      </c>
      <c r="F1182" s="2">
        <f t="shared" si="5475"/>
        <v>1.7610574314296279</v>
      </c>
      <c r="G1182">
        <f>VLOOKUP($B1182,COMMODITIES!$A$4:$F$1040000,5,0)/VLOOKUP($B1182,IPSA!$A$4:$F$1040000,5,0)</f>
        <v>1.0501545389201303</v>
      </c>
      <c r="H1182" s="2">
        <f t="shared" ref="H1182" si="5682">AVERAGE(G1133:G1182)</f>
        <v>1.0345524960746053</v>
      </c>
      <c r="I1182">
        <f>VLOOKUP($B1182,UTILITIES!$A$4:$F$1040000,5,0)/VLOOKUP($B1182,IPSA!$A$4:$F$1040000,5,0)</f>
        <v>0.82679886685552406</v>
      </c>
      <c r="J1182" s="2">
        <f t="shared" ref="J1182" si="5683">AVERAGE(I1133:I1182)</f>
        <v>0.85114922934809389</v>
      </c>
      <c r="K1182">
        <f>VLOOKUP($B1182,CONSUMO!$A$4:$F$1040000,5,0)/VLOOKUP($B1182,IPSA!$A$4:$F$1040000,5,0)</f>
        <v>0.93113990951756798</v>
      </c>
      <c r="L1182" s="2">
        <f t="shared" ref="L1182" si="5684">AVERAGE(K1133:K1182)</f>
        <v>0.98812281039080485</v>
      </c>
      <c r="M1182">
        <f>VLOOKUP($B1182,INDUSTRIAL!$A$4:$F$1040000,5,0)/VLOOKUP($B1182,IPSA!$A$4:$F$1040000,5,0)</f>
        <v>1.0690774174453512</v>
      </c>
      <c r="N1182" s="2">
        <f t="shared" ref="N1182" si="5685">AVERAGE(M1133:M1182)</f>
        <v>1.0620988372215354</v>
      </c>
      <c r="O1182">
        <f>VLOOKUP($B1182,RETAIL!$A$4:$F$1040000,5,0)/VLOOKUP($B1182,IPSA!$A$4:$F$1040000,5,0)</f>
        <v>1.2280148830916242</v>
      </c>
      <c r="P1182" s="2">
        <f t="shared" ref="P1182" si="5686">AVERAGE(O1133:O1182)</f>
        <v>1.2216213789557959</v>
      </c>
    </row>
    <row r="1183" spans="1:16">
      <c r="A1183" t="str">
        <f t="shared" si="5556"/>
        <v/>
      </c>
      <c r="B1183" s="2">
        <f>IPSA!A1360</f>
        <v>20100927</v>
      </c>
      <c r="C1183">
        <f>VLOOKUP($B1183,BANCA!$A$4:$F$1040000,5,0)/VLOOKUP($B1183,IPSA!$A$4:$F$1040000,5,0)</f>
        <v>1.2930818270930879</v>
      </c>
      <c r="D1183" s="2">
        <f t="shared" si="5475"/>
        <v>1.2713131967525186</v>
      </c>
      <c r="E1183">
        <f>VLOOKUP($B1183,'CONST.&amp;INMOB'!$A$4:$F$1040000,5,0)/VLOOKUP($B1183,IPSA!$A$4:$F$1040000,5,0)</f>
        <v>1.7841492543124371</v>
      </c>
      <c r="F1183" s="2">
        <f t="shared" si="5475"/>
        <v>1.7625497622676791</v>
      </c>
      <c r="G1183">
        <f>VLOOKUP($B1183,COMMODITIES!$A$4:$F$1040000,5,0)/VLOOKUP($B1183,IPSA!$A$4:$F$1040000,5,0)</f>
        <v>1.0517243364229478</v>
      </c>
      <c r="H1183" s="2">
        <f t="shared" ref="H1183" si="5687">AVERAGE(G1134:G1183)</f>
        <v>1.0350464940946353</v>
      </c>
      <c r="I1183">
        <f>VLOOKUP($B1183,UTILITIES!$A$4:$F$1040000,5,0)/VLOOKUP($B1183,IPSA!$A$4:$F$1040000,5,0)</f>
        <v>0.81844822385718763</v>
      </c>
      <c r="J1183" s="2">
        <f t="shared" ref="J1183" si="5688">AVERAGE(I1134:I1183)</f>
        <v>0.84974710035134238</v>
      </c>
      <c r="K1183">
        <f>VLOOKUP($B1183,CONSUMO!$A$4:$F$1040000,5,0)/VLOOKUP($B1183,IPSA!$A$4:$F$1040000,5,0)</f>
        <v>0.92730276260972744</v>
      </c>
      <c r="L1183" s="2">
        <f t="shared" ref="L1183" si="5689">AVERAGE(K1134:K1183)</f>
        <v>0.98699761440254885</v>
      </c>
      <c r="M1183">
        <f>VLOOKUP($B1183,INDUSTRIAL!$A$4:$F$1040000,5,0)/VLOOKUP($B1183,IPSA!$A$4:$F$1040000,5,0)</f>
        <v>1.0640408606935607</v>
      </c>
      <c r="N1183" s="2">
        <f t="shared" ref="N1183" si="5690">AVERAGE(M1134:M1183)</f>
        <v>1.0638316875400373</v>
      </c>
      <c r="O1183">
        <f>VLOOKUP($B1183,RETAIL!$A$4:$F$1040000,5,0)/VLOOKUP($B1183,IPSA!$A$4:$F$1040000,5,0)</f>
        <v>1.2463376022495902</v>
      </c>
      <c r="P1183" s="2">
        <f t="shared" ref="P1183" si="5691">AVERAGE(O1134:O1183)</f>
        <v>1.2223329039054798</v>
      </c>
    </row>
    <row r="1184" spans="1:16">
      <c r="A1184" t="str">
        <f t="shared" si="5556"/>
        <v/>
      </c>
      <c r="B1184" s="2">
        <f>IPSA!A1361</f>
        <v>20100928</v>
      </c>
      <c r="C1184">
        <f>VLOOKUP($B1184,BANCA!$A$4:$F$1040000,5,0)/VLOOKUP($B1184,IPSA!$A$4:$F$1040000,5,0)</f>
        <v>1.3097348613906743</v>
      </c>
      <c r="D1184" s="2">
        <f t="shared" si="5475"/>
        <v>1.2716927782011813</v>
      </c>
      <c r="E1184">
        <f>VLOOKUP($B1184,'CONST.&amp;INMOB'!$A$4:$F$1040000,5,0)/VLOOKUP($B1184,IPSA!$A$4:$F$1040000,5,0)</f>
        <v>1.7726238022203218</v>
      </c>
      <c r="F1184" s="2">
        <f t="shared" si="5475"/>
        <v>1.7642219196425717</v>
      </c>
      <c r="G1184">
        <f>VLOOKUP($B1184,COMMODITIES!$A$4:$F$1040000,5,0)/VLOOKUP($B1184,IPSA!$A$4:$F$1040000,5,0)</f>
        <v>1.0521885294130502</v>
      </c>
      <c r="H1184" s="2">
        <f t="shared" ref="H1184" si="5692">AVERAGE(G1135:G1184)</f>
        <v>1.0355952740217393</v>
      </c>
      <c r="I1184">
        <f>VLOOKUP($B1184,UTILITIES!$A$4:$F$1040000,5,0)/VLOOKUP($B1184,IPSA!$A$4:$F$1040000,5,0)</f>
        <v>0.81177695879735734</v>
      </c>
      <c r="J1184" s="2">
        <f t="shared" ref="J1184" si="5693">AVERAGE(I1135:I1184)</f>
        <v>0.84828761996723967</v>
      </c>
      <c r="K1184">
        <f>VLOOKUP($B1184,CONSUMO!$A$4:$F$1040000,5,0)/VLOOKUP($B1184,IPSA!$A$4:$F$1040000,5,0)</f>
        <v>0.92309192466665924</v>
      </c>
      <c r="L1184" s="2">
        <f t="shared" ref="L1184" si="5694">AVERAGE(K1135:K1184)</f>
        <v>0.98568585440336209</v>
      </c>
      <c r="M1184">
        <f>VLOOKUP($B1184,INDUSTRIAL!$A$4:$F$1040000,5,0)/VLOOKUP($B1184,IPSA!$A$4:$F$1040000,5,0)</f>
        <v>1.0627340065882436</v>
      </c>
      <c r="N1184" s="2">
        <f t="shared" ref="N1184" si="5695">AVERAGE(M1135:M1184)</f>
        <v>1.0655733566558758</v>
      </c>
      <c r="O1184">
        <f>VLOOKUP($B1184,RETAIL!$A$4:$F$1040000,5,0)/VLOOKUP($B1184,IPSA!$A$4:$F$1040000,5,0)</f>
        <v>1.2557878158497064</v>
      </c>
      <c r="P1184" s="2">
        <f t="shared" ref="P1184" si="5696">AVERAGE(O1135:O1184)</f>
        <v>1.2230250450894027</v>
      </c>
    </row>
    <row r="1185" spans="1:16">
      <c r="A1185" t="str">
        <f t="shared" si="5556"/>
        <v/>
      </c>
      <c r="B1185" s="2">
        <f>IPSA!A1362</f>
        <v>20100929</v>
      </c>
      <c r="C1185">
        <f>VLOOKUP($B1185,BANCA!$A$4:$F$1040000,5,0)/VLOOKUP($B1185,IPSA!$A$4:$F$1040000,5,0)</f>
        <v>1.2969350781859277</v>
      </c>
      <c r="D1185" s="2">
        <f t="shared" si="5475"/>
        <v>1.2720546886809232</v>
      </c>
      <c r="E1185">
        <f>VLOOKUP($B1185,'CONST.&amp;INMOB'!$A$4:$F$1040000,5,0)/VLOOKUP($B1185,IPSA!$A$4:$F$1040000,5,0)</f>
        <v>1.7579023297921941</v>
      </c>
      <c r="F1185" s="2">
        <f t="shared" si="5475"/>
        <v>1.7654955513423594</v>
      </c>
      <c r="G1185">
        <f>VLOOKUP($B1185,COMMODITIES!$A$4:$F$1040000,5,0)/VLOOKUP($B1185,IPSA!$A$4:$F$1040000,5,0)</f>
        <v>1.0524287921586173</v>
      </c>
      <c r="H1185" s="2">
        <f t="shared" ref="H1185" si="5697">AVERAGE(G1136:G1185)</f>
        <v>1.0362301312463145</v>
      </c>
      <c r="I1185">
        <f>VLOOKUP($B1185,UTILITIES!$A$4:$F$1040000,5,0)/VLOOKUP($B1185,IPSA!$A$4:$F$1040000,5,0)</f>
        <v>0.81160630839900227</v>
      </c>
      <c r="J1185" s="2">
        <f t="shared" ref="J1185" si="5698">AVERAGE(I1136:I1185)</f>
        <v>0.84671369972337462</v>
      </c>
      <c r="K1185">
        <f>VLOOKUP($B1185,CONSUMO!$A$4:$F$1040000,5,0)/VLOOKUP($B1185,IPSA!$A$4:$F$1040000,5,0)</f>
        <v>0.92513930037237357</v>
      </c>
      <c r="L1185" s="2">
        <f t="shared" ref="L1185" si="5699">AVERAGE(K1136:K1185)</f>
        <v>0.98433472247363396</v>
      </c>
      <c r="M1185">
        <f>VLOOKUP($B1185,INDUSTRIAL!$A$4:$F$1040000,5,0)/VLOOKUP($B1185,IPSA!$A$4:$F$1040000,5,0)</f>
        <v>1.0686944758647077</v>
      </c>
      <c r="N1185" s="2">
        <f t="shared" ref="N1185" si="5700">AVERAGE(M1136:M1185)</f>
        <v>1.0672458201577433</v>
      </c>
      <c r="O1185">
        <f>VLOOKUP($B1185,RETAIL!$A$4:$F$1040000,5,0)/VLOOKUP($B1185,IPSA!$A$4:$F$1040000,5,0)</f>
        <v>1.2634607544069096</v>
      </c>
      <c r="P1185" s="2">
        <f t="shared" ref="P1185" si="5701">AVERAGE(O1136:O1185)</f>
        <v>1.2237709857137014</v>
      </c>
    </row>
    <row r="1186" spans="1:16">
      <c r="A1186" t="str">
        <f t="shared" si="5556"/>
        <v/>
      </c>
      <c r="B1186" s="2">
        <f>IPSA!A1363</f>
        <v>20100930</v>
      </c>
      <c r="C1186">
        <f>VLOOKUP($B1186,BANCA!$A$4:$F$1040000,5,0)/VLOOKUP($B1186,IPSA!$A$4:$F$1040000,5,0)</f>
        <v>1.2826409685828664</v>
      </c>
      <c r="D1186" s="2">
        <f t="shared" si="5475"/>
        <v>1.2720651131176575</v>
      </c>
      <c r="E1186">
        <f>VLOOKUP($B1186,'CONST.&amp;INMOB'!$A$4:$F$1040000,5,0)/VLOOKUP($B1186,IPSA!$A$4:$F$1040000,5,0)</f>
        <v>1.7514205869528088</v>
      </c>
      <c r="F1186" s="2">
        <f t="shared" si="5475"/>
        <v>1.7667883368590431</v>
      </c>
      <c r="G1186">
        <f>VLOOKUP($B1186,COMMODITIES!$A$4:$F$1040000,5,0)/VLOOKUP($B1186,IPSA!$A$4:$F$1040000,5,0)</f>
        <v>1.062928941770376</v>
      </c>
      <c r="H1186" s="2">
        <f t="shared" ref="H1186" si="5702">AVERAGE(G1137:G1186)</f>
        <v>1.0371125117561244</v>
      </c>
      <c r="I1186">
        <f>VLOOKUP($B1186,UTILITIES!$A$4:$F$1040000,5,0)/VLOOKUP($B1186,IPSA!$A$4:$F$1040000,5,0)</f>
        <v>0.81002932616142587</v>
      </c>
      <c r="J1186" s="2">
        <f t="shared" ref="J1186" si="5703">AVERAGE(I1137:I1186)</f>
        <v>0.84520533485104787</v>
      </c>
      <c r="K1186">
        <f>VLOOKUP($B1186,CONSUMO!$A$4:$F$1040000,5,0)/VLOOKUP($B1186,IPSA!$A$4:$F$1040000,5,0)</f>
        <v>0.92492853012390897</v>
      </c>
      <c r="L1186" s="2">
        <f t="shared" ref="L1186" si="5704">AVERAGE(K1137:K1186)</f>
        <v>0.98298894574038853</v>
      </c>
      <c r="M1186">
        <f>VLOOKUP($B1186,INDUSTRIAL!$A$4:$F$1040000,5,0)/VLOOKUP($B1186,IPSA!$A$4:$F$1040000,5,0)</f>
        <v>1.0653264592126959</v>
      </c>
      <c r="N1186" s="2">
        <f t="shared" ref="N1186" si="5705">AVERAGE(M1137:M1186)</f>
        <v>1.06877667645966</v>
      </c>
      <c r="O1186">
        <f>VLOOKUP($B1186,RETAIL!$A$4:$F$1040000,5,0)/VLOOKUP($B1186,IPSA!$A$4:$F$1040000,5,0)</f>
        <v>1.2654550413867354</v>
      </c>
      <c r="P1186" s="2">
        <f t="shared" ref="P1186" si="5706">AVERAGE(O1137:O1186)</f>
        <v>1.2244337234348708</v>
      </c>
    </row>
    <row r="1187" spans="1:16">
      <c r="A1187" t="str">
        <f t="shared" si="5556"/>
        <v/>
      </c>
      <c r="B1187" s="2">
        <f>IPSA!A1364</f>
        <v>20101001</v>
      </c>
      <c r="C1187">
        <f>VLOOKUP($B1187,BANCA!$A$4:$F$1040000,5,0)/VLOOKUP($B1187,IPSA!$A$4:$F$1040000,5,0)</f>
        <v>1.2862183823471236</v>
      </c>
      <c r="D1187" s="2">
        <f t="shared" si="5475"/>
        <v>1.272328764469919</v>
      </c>
      <c r="E1187">
        <f>VLOOKUP($B1187,'CONST.&amp;INMOB'!$A$4:$F$1040000,5,0)/VLOOKUP($B1187,IPSA!$A$4:$F$1040000,5,0)</f>
        <v>1.7646605179250849</v>
      </c>
      <c r="F1187" s="2">
        <f t="shared" si="5475"/>
        <v>1.76745767926733</v>
      </c>
      <c r="G1187">
        <f>VLOOKUP($B1187,COMMODITIES!$A$4:$F$1040000,5,0)/VLOOKUP($B1187,IPSA!$A$4:$F$1040000,5,0)</f>
        <v>1.0576680837171613</v>
      </c>
      <c r="H1187" s="2">
        <f t="shared" ref="H1187" si="5707">AVERAGE(G1138:G1187)</f>
        <v>1.037805809237526</v>
      </c>
      <c r="I1187">
        <f>VLOOKUP($B1187,UTILITIES!$A$4:$F$1040000,5,0)/VLOOKUP($B1187,IPSA!$A$4:$F$1040000,5,0)</f>
        <v>0.80998468852580519</v>
      </c>
      <c r="J1187" s="2">
        <f t="shared" ref="J1187" si="5708">AVERAGE(I1138:I1187)</f>
        <v>0.84374899724042163</v>
      </c>
      <c r="K1187">
        <f>VLOOKUP($B1187,CONSUMO!$A$4:$F$1040000,5,0)/VLOOKUP($B1187,IPSA!$A$4:$F$1040000,5,0)</f>
        <v>0.92272494271210059</v>
      </c>
      <c r="L1187" s="2">
        <f t="shared" ref="L1187" si="5709">AVERAGE(K1138:K1187)</f>
        <v>0.98154681030285174</v>
      </c>
      <c r="M1187">
        <f>VLOOKUP($B1187,INDUSTRIAL!$A$4:$F$1040000,5,0)/VLOOKUP($B1187,IPSA!$A$4:$F$1040000,5,0)</f>
        <v>1.0695141761265092</v>
      </c>
      <c r="N1187" s="2">
        <f t="shared" ref="N1187" si="5710">AVERAGE(M1138:M1187)</f>
        <v>1.0699602425643544</v>
      </c>
      <c r="O1187">
        <f>VLOOKUP($B1187,RETAIL!$A$4:$F$1040000,5,0)/VLOOKUP($B1187,IPSA!$A$4:$F$1040000,5,0)</f>
        <v>1.2742852598016128</v>
      </c>
      <c r="P1187" s="2">
        <f t="shared" ref="P1187" si="5711">AVERAGE(O1138:O1187)</f>
        <v>1.2255906582988023</v>
      </c>
    </row>
    <row r="1188" spans="1:16">
      <c r="A1188" t="str">
        <f t="shared" si="5556"/>
        <v/>
      </c>
      <c r="B1188" s="2">
        <f>IPSA!A1365</f>
        <v>20101004</v>
      </c>
      <c r="C1188">
        <f>VLOOKUP($B1188,BANCA!$A$4:$F$1040000,5,0)/VLOOKUP($B1188,IPSA!$A$4:$F$1040000,5,0)</f>
        <v>1.291125009165293</v>
      </c>
      <c r="D1188" s="2">
        <f t="shared" si="5475"/>
        <v>1.2727816119186401</v>
      </c>
      <c r="E1188">
        <f>VLOOKUP($B1188,'CONST.&amp;INMOB'!$A$4:$F$1040000,5,0)/VLOOKUP($B1188,IPSA!$A$4:$F$1040000,5,0)</f>
        <v>1.7722058598966675</v>
      </c>
      <c r="F1188" s="2">
        <f t="shared" si="5475"/>
        <v>1.7679471647378866</v>
      </c>
      <c r="G1188">
        <f>VLOOKUP($B1188,COMMODITIES!$A$4:$F$1040000,5,0)/VLOOKUP($B1188,IPSA!$A$4:$F$1040000,5,0)</f>
        <v>1.0513237607636052</v>
      </c>
      <c r="H1188" s="2">
        <f t="shared" ref="H1188" si="5712">AVERAGE(G1139:G1188)</f>
        <v>1.0382368521583205</v>
      </c>
      <c r="I1188">
        <f>VLOOKUP($B1188,UTILITIES!$A$4:$F$1040000,5,0)/VLOOKUP($B1188,IPSA!$A$4:$F$1040000,5,0)</f>
        <v>0.81282873634266894</v>
      </c>
      <c r="J1188" s="2">
        <f t="shared" ref="J1188" si="5713">AVERAGE(I1139:I1188)</f>
        <v>0.84235833738380961</v>
      </c>
      <c r="K1188">
        <f>VLOOKUP($B1188,CONSUMO!$A$4:$F$1040000,5,0)/VLOOKUP($B1188,IPSA!$A$4:$F$1040000,5,0)</f>
        <v>0.93084261578193472</v>
      </c>
      <c r="L1188" s="2">
        <f t="shared" ref="L1188" si="5714">AVERAGE(K1139:K1188)</f>
        <v>0.98015095815457198</v>
      </c>
      <c r="M1188">
        <f>VLOOKUP($B1188,INDUSTRIAL!$A$4:$F$1040000,5,0)/VLOOKUP($B1188,IPSA!$A$4:$F$1040000,5,0)</f>
        <v>1.0707681779355729</v>
      </c>
      <c r="N1188" s="2">
        <f t="shared" ref="N1188" si="5715">AVERAGE(M1139:M1188)</f>
        <v>1.0712213495816494</v>
      </c>
      <c r="O1188">
        <f>VLOOKUP($B1188,RETAIL!$A$4:$F$1040000,5,0)/VLOOKUP($B1188,IPSA!$A$4:$F$1040000,5,0)</f>
        <v>1.2689179481191146</v>
      </c>
      <c r="P1188" s="2">
        <f t="shared" ref="P1188" si="5716">AVERAGE(O1139:O1188)</f>
        <v>1.2271641371949951</v>
      </c>
    </row>
    <row r="1189" spans="1:16">
      <c r="A1189" t="str">
        <f t="shared" si="5556"/>
        <v/>
      </c>
      <c r="B1189" s="2">
        <f>IPSA!A1366</f>
        <v>20101005</v>
      </c>
      <c r="C1189">
        <f>VLOOKUP($B1189,BANCA!$A$4:$F$1040000,5,0)/VLOOKUP($B1189,IPSA!$A$4:$F$1040000,5,0)</f>
        <v>1.2904911861615016</v>
      </c>
      <c r="D1189" s="2">
        <f t="shared" si="5475"/>
        <v>1.2731964660579309</v>
      </c>
      <c r="E1189">
        <f>VLOOKUP($B1189,'CONST.&amp;INMOB'!$A$4:$F$1040000,5,0)/VLOOKUP($B1189,IPSA!$A$4:$F$1040000,5,0)</f>
        <v>1.7923542237266663</v>
      </c>
      <c r="F1189" s="2">
        <f t="shared" si="5475"/>
        <v>1.7685507265527087</v>
      </c>
      <c r="G1189">
        <f>VLOOKUP($B1189,COMMODITIES!$A$4:$F$1040000,5,0)/VLOOKUP($B1189,IPSA!$A$4:$F$1040000,5,0)</f>
        <v>1.0466533518229906</v>
      </c>
      <c r="H1189" s="2">
        <f t="shared" ref="H1189" si="5717">AVERAGE(G1140:G1189)</f>
        <v>1.0385045938737678</v>
      </c>
      <c r="I1189">
        <f>VLOOKUP($B1189,UTILITIES!$A$4:$F$1040000,5,0)/VLOOKUP($B1189,IPSA!$A$4:$F$1040000,5,0)</f>
        <v>0.81273314157891308</v>
      </c>
      <c r="J1189" s="2">
        <f t="shared" ref="J1189" si="5718">AVERAGE(I1140:I1189)</f>
        <v>0.84091369619255285</v>
      </c>
      <c r="K1189">
        <f>VLOOKUP($B1189,CONSUMO!$A$4:$F$1040000,5,0)/VLOOKUP($B1189,IPSA!$A$4:$F$1040000,5,0)</f>
        <v>0.92864162825188312</v>
      </c>
      <c r="L1189" s="2">
        <f t="shared" ref="L1189" si="5719">AVERAGE(K1140:K1189)</f>
        <v>0.97873958820847007</v>
      </c>
      <c r="M1189">
        <f>VLOOKUP($B1189,INDUSTRIAL!$A$4:$F$1040000,5,0)/VLOOKUP($B1189,IPSA!$A$4:$F$1040000,5,0)</f>
        <v>1.0835202306919229</v>
      </c>
      <c r="N1189" s="2">
        <f t="shared" ref="N1189" si="5720">AVERAGE(M1140:M1189)</f>
        <v>1.0728270570754668</v>
      </c>
      <c r="O1189">
        <f>VLOOKUP($B1189,RETAIL!$A$4:$F$1040000,5,0)/VLOOKUP($B1189,IPSA!$A$4:$F$1040000,5,0)</f>
        <v>1.2640709355874011</v>
      </c>
      <c r="P1189" s="2">
        <f t="shared" ref="P1189" si="5721">AVERAGE(O1140:O1189)</f>
        <v>1.2287593410997295</v>
      </c>
    </row>
    <row r="1190" spans="1:16">
      <c r="A1190" t="str">
        <f t="shared" si="5556"/>
        <v/>
      </c>
      <c r="B1190" s="2">
        <f>IPSA!A1367</f>
        <v>20101006</v>
      </c>
      <c r="C1190">
        <f>VLOOKUP($B1190,BANCA!$A$4:$F$1040000,5,0)/VLOOKUP($B1190,IPSA!$A$4:$F$1040000,5,0)</f>
        <v>1.2881759676901088</v>
      </c>
      <c r="D1190" s="2">
        <f t="shared" si="5475"/>
        <v>1.2734733829666121</v>
      </c>
      <c r="E1190">
        <f>VLOOKUP($B1190,'CONST.&amp;INMOB'!$A$4:$F$1040000,5,0)/VLOOKUP($B1190,IPSA!$A$4:$F$1040000,5,0)</f>
        <v>1.7906207923261905</v>
      </c>
      <c r="F1190" s="2">
        <f t="shared" si="5475"/>
        <v>1.7681598792607434</v>
      </c>
      <c r="G1190">
        <f>VLOOKUP($B1190,COMMODITIES!$A$4:$F$1040000,5,0)/VLOOKUP($B1190,IPSA!$A$4:$F$1040000,5,0)</f>
        <v>1.0524104749917988</v>
      </c>
      <c r="H1190" s="2">
        <f t="shared" ref="H1190" si="5722">AVERAGE(G1141:G1190)</f>
        <v>1.0388707206352152</v>
      </c>
      <c r="I1190">
        <f>VLOOKUP($B1190,UTILITIES!$A$4:$F$1040000,5,0)/VLOOKUP($B1190,IPSA!$A$4:$F$1040000,5,0)</f>
        <v>0.81107821736589403</v>
      </c>
      <c r="J1190" s="2">
        <f t="shared" ref="J1190" si="5723">AVERAGE(I1141:I1190)</f>
        <v>0.83949089431446478</v>
      </c>
      <c r="K1190">
        <f>VLOOKUP($B1190,CONSUMO!$A$4:$F$1040000,5,0)/VLOOKUP($B1190,IPSA!$A$4:$F$1040000,5,0)</f>
        <v>0.92800633992088544</v>
      </c>
      <c r="L1190" s="2">
        <f t="shared" ref="L1190" si="5724">AVERAGE(K1141:K1190)</f>
        <v>0.9769865050097617</v>
      </c>
      <c r="M1190">
        <f>VLOOKUP($B1190,INDUSTRIAL!$A$4:$F$1040000,5,0)/VLOOKUP($B1190,IPSA!$A$4:$F$1040000,5,0)</f>
        <v>1.0819690321512252</v>
      </c>
      <c r="N1190" s="2">
        <f t="shared" ref="N1190" si="5725">AVERAGE(M1141:M1190)</f>
        <v>1.0745101874537004</v>
      </c>
      <c r="O1190">
        <f>VLOOKUP($B1190,RETAIL!$A$4:$F$1040000,5,0)/VLOOKUP($B1190,IPSA!$A$4:$F$1040000,5,0)</f>
        <v>1.2535150855777939</v>
      </c>
      <c r="P1190" s="2">
        <f t="shared" ref="P1190" si="5726">AVERAGE(O1141:O1190)</f>
        <v>1.2302648775619125</v>
      </c>
    </row>
    <row r="1191" spans="1:16">
      <c r="A1191" t="str">
        <f t="shared" si="5556"/>
        <v/>
      </c>
      <c r="B1191" s="2">
        <f>IPSA!A1368</f>
        <v>20101007</v>
      </c>
      <c r="C1191">
        <f>VLOOKUP($B1191,BANCA!$A$4:$F$1040000,5,0)/VLOOKUP($B1191,IPSA!$A$4:$F$1040000,5,0)</f>
        <v>1.2803332571258434</v>
      </c>
      <c r="D1191" s="2">
        <f t="shared" si="5475"/>
        <v>1.2735902021802685</v>
      </c>
      <c r="E1191">
        <f>VLOOKUP($B1191,'CONST.&amp;INMOB'!$A$4:$F$1040000,5,0)/VLOOKUP($B1191,IPSA!$A$4:$F$1040000,5,0)</f>
        <v>1.7816736228154593</v>
      </c>
      <c r="F1191" s="2">
        <f t="shared" si="5475"/>
        <v>1.767311610456729</v>
      </c>
      <c r="G1191">
        <f>VLOOKUP($B1191,COMMODITIES!$A$4:$F$1040000,5,0)/VLOOKUP($B1191,IPSA!$A$4:$F$1040000,5,0)</f>
        <v>1.0493613989568435</v>
      </c>
      <c r="H1191" s="2">
        <f t="shared" ref="H1191" si="5727">AVERAGE(G1142:G1191)</f>
        <v>1.0392237333532046</v>
      </c>
      <c r="I1191">
        <f>VLOOKUP($B1191,UTILITIES!$A$4:$F$1040000,5,0)/VLOOKUP($B1191,IPSA!$A$4:$F$1040000,5,0)</f>
        <v>0.81486407596646171</v>
      </c>
      <c r="J1191" s="2">
        <f t="shared" ref="J1191" si="5728">AVERAGE(I1142:I1191)</f>
        <v>0.83811338059707663</v>
      </c>
      <c r="K1191">
        <f>VLOOKUP($B1191,CONSUMO!$A$4:$F$1040000,5,0)/VLOOKUP($B1191,IPSA!$A$4:$F$1040000,5,0)</f>
        <v>0.93577282370017489</v>
      </c>
      <c r="L1191" s="2">
        <f t="shared" ref="L1191" si="5729">AVERAGE(K1142:K1191)</f>
        <v>0.97509461030665745</v>
      </c>
      <c r="M1191">
        <f>VLOOKUP($B1191,INDUSTRIAL!$A$4:$F$1040000,5,0)/VLOOKUP($B1191,IPSA!$A$4:$F$1040000,5,0)</f>
        <v>1.0880392167287847</v>
      </c>
      <c r="N1191" s="2">
        <f t="shared" ref="N1191" si="5730">AVERAGE(M1142:M1191)</f>
        <v>1.0762591062849891</v>
      </c>
      <c r="O1191">
        <f>VLOOKUP($B1191,RETAIL!$A$4:$F$1040000,5,0)/VLOOKUP($B1191,IPSA!$A$4:$F$1040000,5,0)</f>
        <v>1.2543579164517793</v>
      </c>
      <c r="P1191" s="2">
        <f t="shared" ref="P1191" si="5731">AVERAGE(O1142:O1191)</f>
        <v>1.2317590126059257</v>
      </c>
    </row>
    <row r="1192" spans="1:16">
      <c r="A1192" t="str">
        <f t="shared" si="5556"/>
        <v/>
      </c>
      <c r="B1192" s="2">
        <f>IPSA!A1369</f>
        <v>20101008</v>
      </c>
      <c r="C1192">
        <f>VLOOKUP($B1192,BANCA!$A$4:$F$1040000,5,0)/VLOOKUP($B1192,IPSA!$A$4:$F$1040000,5,0)</f>
        <v>1.2840770381871205</v>
      </c>
      <c r="D1192" s="2">
        <f t="shared" si="5475"/>
        <v>1.2732076464191158</v>
      </c>
      <c r="E1192">
        <f>VLOOKUP($B1192,'CONST.&amp;INMOB'!$A$4:$F$1040000,5,0)/VLOOKUP($B1192,IPSA!$A$4:$F$1040000,5,0)</f>
        <v>1.7687073223050169</v>
      </c>
      <c r="F1192" s="2">
        <f t="shared" si="5475"/>
        <v>1.7662107557142748</v>
      </c>
      <c r="G1192">
        <f>VLOOKUP($B1192,COMMODITIES!$A$4:$F$1040000,5,0)/VLOOKUP($B1192,IPSA!$A$4:$F$1040000,5,0)</f>
        <v>1.0515779787775559</v>
      </c>
      <c r="H1192" s="2">
        <f t="shared" ref="H1192" si="5732">AVERAGE(G1143:G1192)</f>
        <v>1.0396546351928255</v>
      </c>
      <c r="I1192">
        <f>VLOOKUP($B1192,UTILITIES!$A$4:$F$1040000,5,0)/VLOOKUP($B1192,IPSA!$A$4:$F$1040000,5,0)</f>
        <v>0.81346389239304928</v>
      </c>
      <c r="J1192" s="2">
        <f t="shared" ref="J1192" si="5733">AVERAGE(I1143:I1192)</f>
        <v>0.83688158644882915</v>
      </c>
      <c r="K1192">
        <f>VLOOKUP($B1192,CONSUMO!$A$4:$F$1040000,5,0)/VLOOKUP($B1192,IPSA!$A$4:$F$1040000,5,0)</f>
        <v>0.94366054814716438</v>
      </c>
      <c r="L1192" s="2">
        <f t="shared" ref="L1192" si="5734">AVERAGE(K1143:K1192)</f>
        <v>0.97337490808830907</v>
      </c>
      <c r="M1192">
        <f>VLOOKUP($B1192,INDUSTRIAL!$A$4:$F$1040000,5,0)/VLOOKUP($B1192,IPSA!$A$4:$F$1040000,5,0)</f>
        <v>1.0928418088618088</v>
      </c>
      <c r="N1192" s="2">
        <f t="shared" ref="N1192" si="5735">AVERAGE(M1143:M1192)</f>
        <v>1.077887207086905</v>
      </c>
      <c r="O1192">
        <f>VLOOKUP($B1192,RETAIL!$A$4:$F$1040000,5,0)/VLOOKUP($B1192,IPSA!$A$4:$F$1040000,5,0)</f>
        <v>1.2454166432583074</v>
      </c>
      <c r="P1192" s="2">
        <f t="shared" ref="P1192" si="5736">AVERAGE(O1143:O1192)</f>
        <v>1.2331597053025767</v>
      </c>
    </row>
    <row r="1193" spans="1:16">
      <c r="A1193" t="str">
        <f t="shared" si="5556"/>
        <v/>
      </c>
      <c r="B1193" s="2">
        <f>IPSA!A1370</f>
        <v>20101012</v>
      </c>
      <c r="C1193">
        <f>VLOOKUP($B1193,BANCA!$A$4:$F$1040000,5,0)/VLOOKUP($B1193,IPSA!$A$4:$F$1040000,5,0)</f>
        <v>1.2769666287246333</v>
      </c>
      <c r="D1193" s="2">
        <f t="shared" si="5475"/>
        <v>1.2727225707027945</v>
      </c>
      <c r="E1193">
        <f>VLOOKUP($B1193,'CONST.&amp;INMOB'!$A$4:$F$1040000,5,0)/VLOOKUP($B1193,IPSA!$A$4:$F$1040000,5,0)</f>
        <v>1.7810300404905495</v>
      </c>
      <c r="F1193" s="2">
        <f t="shared" si="5475"/>
        <v>1.7664158335561666</v>
      </c>
      <c r="G1193">
        <f>VLOOKUP($B1193,COMMODITIES!$A$4:$F$1040000,5,0)/VLOOKUP($B1193,IPSA!$A$4:$F$1040000,5,0)</f>
        <v>1.0492724300843754</v>
      </c>
      <c r="H1193" s="2">
        <f t="shared" ref="H1193" si="5737">AVERAGE(G1144:G1193)</f>
        <v>1.0398577204095198</v>
      </c>
      <c r="I1193">
        <f>VLOOKUP($B1193,UTILITIES!$A$4:$F$1040000,5,0)/VLOOKUP($B1193,IPSA!$A$4:$F$1040000,5,0)</f>
        <v>0.8162689895876547</v>
      </c>
      <c r="J1193" s="2">
        <f t="shared" ref="J1193" si="5738">AVERAGE(I1144:I1193)</f>
        <v>0.83579568819280492</v>
      </c>
      <c r="K1193">
        <f>VLOOKUP($B1193,CONSUMO!$A$4:$F$1040000,5,0)/VLOOKUP($B1193,IPSA!$A$4:$F$1040000,5,0)</f>
        <v>0.94423806797338117</v>
      </c>
      <c r="L1193" s="2">
        <f t="shared" ref="L1193" si="5739">AVERAGE(K1144:K1193)</f>
        <v>0.97186424191711951</v>
      </c>
      <c r="M1193">
        <f>VLOOKUP($B1193,INDUSTRIAL!$A$4:$F$1040000,5,0)/VLOOKUP($B1193,IPSA!$A$4:$F$1040000,5,0)</f>
        <v>1.094636373610173</v>
      </c>
      <c r="N1193" s="2">
        <f t="shared" ref="N1193" si="5740">AVERAGE(M1144:M1193)</f>
        <v>1.0796131396757793</v>
      </c>
      <c r="O1193">
        <f>VLOOKUP($B1193,RETAIL!$A$4:$F$1040000,5,0)/VLOOKUP($B1193,IPSA!$A$4:$F$1040000,5,0)</f>
        <v>1.2465485749452299</v>
      </c>
      <c r="P1193" s="2">
        <f t="shared" ref="P1193" si="5741">AVERAGE(O1144:O1193)</f>
        <v>1.2346121648736594</v>
      </c>
    </row>
    <row r="1194" spans="1:16">
      <c r="A1194" t="str">
        <f t="shared" si="5556"/>
        <v/>
      </c>
      <c r="B1194" s="2">
        <f>IPSA!A1371</f>
        <v>20101013</v>
      </c>
      <c r="C1194">
        <f>VLOOKUP($B1194,BANCA!$A$4:$F$1040000,5,0)/VLOOKUP($B1194,IPSA!$A$4:$F$1040000,5,0)</f>
        <v>1.2708485299163663</v>
      </c>
      <c r="D1194" s="2">
        <f t="shared" si="5475"/>
        <v>1.2723483248274328</v>
      </c>
      <c r="E1194">
        <f>VLOOKUP($B1194,'CONST.&amp;INMOB'!$A$4:$F$1040000,5,0)/VLOOKUP($B1194,IPSA!$A$4:$F$1040000,5,0)</f>
        <v>1.7768180362798975</v>
      </c>
      <c r="F1194" s="2">
        <f t="shared" si="5475"/>
        <v>1.7666138979319854</v>
      </c>
      <c r="G1194">
        <f>VLOOKUP($B1194,COMMODITIES!$A$4:$F$1040000,5,0)/VLOOKUP($B1194,IPSA!$A$4:$F$1040000,5,0)</f>
        <v>1.0587274189292497</v>
      </c>
      <c r="H1194" s="2">
        <f t="shared" ref="H1194" si="5742">AVERAGE(G1145:G1194)</f>
        <v>1.0402230843128797</v>
      </c>
      <c r="I1194">
        <f>VLOOKUP($B1194,UTILITIES!$A$4:$F$1040000,5,0)/VLOOKUP($B1194,IPSA!$A$4:$F$1040000,5,0)</f>
        <v>0.80957006663377917</v>
      </c>
      <c r="J1194" s="2">
        <f t="shared" ref="J1194" si="5743">AVERAGE(I1145:I1194)</f>
        <v>0.83465396577873219</v>
      </c>
      <c r="K1194">
        <f>VLOOKUP($B1194,CONSUMO!$A$4:$F$1040000,5,0)/VLOOKUP($B1194,IPSA!$A$4:$F$1040000,5,0)</f>
        <v>0.93382303094523178</v>
      </c>
      <c r="L1194" s="2">
        <f t="shared" ref="L1194" si="5744">AVERAGE(K1145:K1194)</f>
        <v>0.97027685716142964</v>
      </c>
      <c r="M1194">
        <f>VLOOKUP($B1194,INDUSTRIAL!$A$4:$F$1040000,5,0)/VLOOKUP($B1194,IPSA!$A$4:$F$1040000,5,0)</f>
        <v>1.0878205883671961</v>
      </c>
      <c r="N1194" s="2">
        <f t="shared" ref="N1194" si="5745">AVERAGE(M1145:M1194)</f>
        <v>1.0806906146428732</v>
      </c>
      <c r="O1194">
        <f>VLOOKUP($B1194,RETAIL!$A$4:$F$1040000,5,0)/VLOOKUP($B1194,IPSA!$A$4:$F$1040000,5,0)</f>
        <v>1.2585013083749554</v>
      </c>
      <c r="P1194" s="2">
        <f t="shared" ref="P1194" si="5746">AVERAGE(O1145:O1194)</f>
        <v>1.2363393922536752</v>
      </c>
    </row>
    <row r="1195" spans="1:16">
      <c r="A1195" t="str">
        <f t="shared" si="5556"/>
        <v/>
      </c>
      <c r="B1195" s="2">
        <f>IPSA!A1372</f>
        <v>20101014</v>
      </c>
      <c r="C1195">
        <f>VLOOKUP($B1195,BANCA!$A$4:$F$1040000,5,0)/VLOOKUP($B1195,IPSA!$A$4:$F$1040000,5,0)</f>
        <v>1.2677882270533092</v>
      </c>
      <c r="D1195" s="2">
        <f t="shared" si="5475"/>
        <v>1.2715947934117811</v>
      </c>
      <c r="E1195">
        <f>VLOOKUP($B1195,'CONST.&amp;INMOB'!$A$4:$F$1040000,5,0)/VLOOKUP($B1195,IPSA!$A$4:$F$1040000,5,0)</f>
        <v>1.7810657981581151</v>
      </c>
      <c r="F1195" s="2">
        <f t="shared" si="5475"/>
        <v>1.7671943972499315</v>
      </c>
      <c r="G1195">
        <f>VLOOKUP($B1195,COMMODITIES!$A$4:$F$1040000,5,0)/VLOOKUP($B1195,IPSA!$A$4:$F$1040000,5,0)</f>
        <v>1.0587486174545822</v>
      </c>
      <c r="H1195" s="2">
        <f t="shared" ref="H1195" si="5747">AVERAGE(G1146:G1195)</f>
        <v>1.0407362094018386</v>
      </c>
      <c r="I1195">
        <f>VLOOKUP($B1195,UTILITIES!$A$4:$F$1040000,5,0)/VLOOKUP($B1195,IPSA!$A$4:$F$1040000,5,0)</f>
        <v>0.80984810392423867</v>
      </c>
      <c r="J1195" s="2">
        <f t="shared" ref="J1195" si="5748">AVERAGE(I1146:I1195)</f>
        <v>0.83359106893609081</v>
      </c>
      <c r="K1195">
        <f>VLOOKUP($B1195,CONSUMO!$A$4:$F$1040000,5,0)/VLOOKUP($B1195,IPSA!$A$4:$F$1040000,5,0)</f>
        <v>0.9321643624068372</v>
      </c>
      <c r="L1195" s="2">
        <f t="shared" ref="L1195" si="5749">AVERAGE(K1146:K1195)</f>
        <v>0.96856833663422803</v>
      </c>
      <c r="M1195">
        <f>VLOOKUP($B1195,INDUSTRIAL!$A$4:$F$1040000,5,0)/VLOOKUP($B1195,IPSA!$A$4:$F$1040000,5,0)</f>
        <v>1.0942851435866554</v>
      </c>
      <c r="N1195" s="2">
        <f t="shared" ref="N1195" si="5750">AVERAGE(M1146:M1195)</f>
        <v>1.0819849893232507</v>
      </c>
      <c r="O1195">
        <f>VLOOKUP($B1195,RETAIL!$A$4:$F$1040000,5,0)/VLOOKUP($B1195,IPSA!$A$4:$F$1040000,5,0)</f>
        <v>1.2531284773231111</v>
      </c>
      <c r="P1195" s="2">
        <f t="shared" ref="P1195" si="5751">AVERAGE(O1146:O1195)</f>
        <v>1.2377438597905475</v>
      </c>
    </row>
    <row r="1196" spans="1:16">
      <c r="A1196" t="str">
        <f t="shared" si="5556"/>
        <v/>
      </c>
      <c r="B1196" s="2">
        <f>IPSA!A1373</f>
        <v>20101015</v>
      </c>
      <c r="C1196">
        <f>VLOOKUP($B1196,BANCA!$A$4:$F$1040000,5,0)/VLOOKUP($B1196,IPSA!$A$4:$F$1040000,5,0)</f>
        <v>1.2563234732598727</v>
      </c>
      <c r="D1196" s="2">
        <f t="shared" si="5475"/>
        <v>1.2707555470898209</v>
      </c>
      <c r="E1196">
        <f>VLOOKUP($B1196,'CONST.&amp;INMOB'!$A$4:$F$1040000,5,0)/VLOOKUP($B1196,IPSA!$A$4:$F$1040000,5,0)</f>
        <v>1.794268114252503</v>
      </c>
      <c r="F1196" s="2">
        <f t="shared" si="5475"/>
        <v>1.7679710445133521</v>
      </c>
      <c r="G1196">
        <f>VLOOKUP($B1196,COMMODITIES!$A$4:$F$1040000,5,0)/VLOOKUP($B1196,IPSA!$A$4:$F$1040000,5,0)</f>
        <v>1.0559659695682586</v>
      </c>
      <c r="H1196" s="2">
        <f t="shared" ref="H1196" si="5752">AVERAGE(G1147:G1196)</f>
        <v>1.0412493067390785</v>
      </c>
      <c r="I1196">
        <f>VLOOKUP($B1196,UTILITIES!$A$4:$F$1040000,5,0)/VLOOKUP($B1196,IPSA!$A$4:$F$1040000,5,0)</f>
        <v>0.81047130171216564</v>
      </c>
      <c r="J1196" s="2">
        <f t="shared" ref="J1196" si="5753">AVERAGE(I1147:I1196)</f>
        <v>0.83255972904198106</v>
      </c>
      <c r="K1196">
        <f>VLOOKUP($B1196,CONSUMO!$A$4:$F$1040000,5,0)/VLOOKUP($B1196,IPSA!$A$4:$F$1040000,5,0)</f>
        <v>0.94331661547403045</v>
      </c>
      <c r="L1196" s="2">
        <f t="shared" ref="L1196" si="5754">AVERAGE(K1147:K1196)</f>
        <v>0.9669300203139316</v>
      </c>
      <c r="M1196">
        <f>VLOOKUP($B1196,INDUSTRIAL!$A$4:$F$1040000,5,0)/VLOOKUP($B1196,IPSA!$A$4:$F$1040000,5,0)</f>
        <v>1.100629855275207</v>
      </c>
      <c r="N1196" s="2">
        <f t="shared" ref="N1196" si="5755">AVERAGE(M1147:M1196)</f>
        <v>1.0832289623613447</v>
      </c>
      <c r="O1196">
        <f>VLOOKUP($B1196,RETAIL!$A$4:$F$1040000,5,0)/VLOOKUP($B1196,IPSA!$A$4:$F$1040000,5,0)</f>
        <v>1.2532105216918239</v>
      </c>
      <c r="P1196" s="2">
        <f t="shared" ref="P1196" si="5756">AVERAGE(O1147:O1196)</f>
        <v>1.2390593908061855</v>
      </c>
    </row>
    <row r="1197" spans="1:16">
      <c r="A1197" t="str">
        <f t="shared" si="5556"/>
        <v/>
      </c>
      <c r="B1197" s="2">
        <f>IPSA!A1374</f>
        <v>20101018</v>
      </c>
      <c r="C1197">
        <f>VLOOKUP($B1197,BANCA!$A$4:$F$1040000,5,0)/VLOOKUP($B1197,IPSA!$A$4:$F$1040000,5,0)</f>
        <v>1.2591013482956253</v>
      </c>
      <c r="D1197" s="2">
        <f t="shared" si="5475"/>
        <v>1.2698321389010037</v>
      </c>
      <c r="E1197">
        <f>VLOOKUP($B1197,'CONST.&amp;INMOB'!$A$4:$F$1040000,5,0)/VLOOKUP($B1197,IPSA!$A$4:$F$1040000,5,0)</f>
        <v>1.7947925612350843</v>
      </c>
      <c r="F1197" s="2">
        <f t="shared" si="5475"/>
        <v>1.7684029509375652</v>
      </c>
      <c r="G1197">
        <f>VLOOKUP($B1197,COMMODITIES!$A$4:$F$1040000,5,0)/VLOOKUP($B1197,IPSA!$A$4:$F$1040000,5,0)</f>
        <v>1.0492791740154246</v>
      </c>
      <c r="H1197" s="2">
        <f t="shared" ref="H1197" si="5757">AVERAGE(G1148:G1197)</f>
        <v>1.0416401260686785</v>
      </c>
      <c r="I1197">
        <f>VLOOKUP($B1197,UTILITIES!$A$4:$F$1040000,5,0)/VLOOKUP($B1197,IPSA!$A$4:$F$1040000,5,0)</f>
        <v>0.80677680271795027</v>
      </c>
      <c r="J1197" s="2">
        <f t="shared" ref="J1197" si="5758">AVERAGE(I1148:I1197)</f>
        <v>0.8314468198099112</v>
      </c>
      <c r="K1197">
        <f>VLOOKUP($B1197,CONSUMO!$A$4:$F$1040000,5,0)/VLOOKUP($B1197,IPSA!$A$4:$F$1040000,5,0)</f>
        <v>0.9440087323569254</v>
      </c>
      <c r="L1197" s="2">
        <f t="shared" ref="L1197" si="5759">AVERAGE(K1148:K1197)</f>
        <v>0.96531426043926094</v>
      </c>
      <c r="M1197">
        <f>VLOOKUP($B1197,INDUSTRIAL!$A$4:$F$1040000,5,0)/VLOOKUP($B1197,IPSA!$A$4:$F$1040000,5,0)</f>
        <v>1.1006378016097651</v>
      </c>
      <c r="N1197" s="2">
        <f t="shared" ref="N1197" si="5760">AVERAGE(M1148:M1197)</f>
        <v>1.0845327617690423</v>
      </c>
      <c r="O1197">
        <f>VLOOKUP($B1197,RETAIL!$A$4:$F$1040000,5,0)/VLOOKUP($B1197,IPSA!$A$4:$F$1040000,5,0)</f>
        <v>1.2780384467206374</v>
      </c>
      <c r="P1197" s="2">
        <f t="shared" ref="P1197" si="5761">AVERAGE(O1148:O1197)</f>
        <v>1.2408769575846443</v>
      </c>
    </row>
    <row r="1198" spans="1:16">
      <c r="A1198" t="str">
        <f t="shared" si="5556"/>
        <v/>
      </c>
      <c r="B1198" s="2">
        <f>IPSA!A1375</f>
        <v>20101019</v>
      </c>
      <c r="C1198">
        <f>VLOOKUP($B1198,BANCA!$A$4:$F$1040000,5,0)/VLOOKUP($B1198,IPSA!$A$4:$F$1040000,5,0)</f>
        <v>1.2573979429620987</v>
      </c>
      <c r="D1198" s="2">
        <f t="shared" si="5475"/>
        <v>1.2689633276076138</v>
      </c>
      <c r="E1198">
        <f>VLOOKUP($B1198,'CONST.&amp;INMOB'!$A$4:$F$1040000,5,0)/VLOOKUP($B1198,IPSA!$A$4:$F$1040000,5,0)</f>
        <v>1.7983541262373803</v>
      </c>
      <c r="F1198" s="2">
        <f t="shared" si="5475"/>
        <v>1.7689676022607597</v>
      </c>
      <c r="G1198">
        <f>VLOOKUP($B1198,COMMODITIES!$A$4:$F$1040000,5,0)/VLOOKUP($B1198,IPSA!$A$4:$F$1040000,5,0)</f>
        <v>1.0487514498929382</v>
      </c>
      <c r="H1198" s="2">
        <f t="shared" ref="H1198" si="5762">AVERAGE(G1149:G1198)</f>
        <v>1.0419107104874987</v>
      </c>
      <c r="I1198">
        <f>VLOOKUP($B1198,UTILITIES!$A$4:$F$1040000,5,0)/VLOOKUP($B1198,IPSA!$A$4:$F$1040000,5,0)</f>
        <v>0.8057163399759959</v>
      </c>
      <c r="J1198" s="2">
        <f t="shared" ref="J1198" si="5763">AVERAGE(I1149:I1198)</f>
        <v>0.83031919974786261</v>
      </c>
      <c r="K1198">
        <f>VLOOKUP($B1198,CONSUMO!$A$4:$F$1040000,5,0)/VLOOKUP($B1198,IPSA!$A$4:$F$1040000,5,0)</f>
        <v>0.95020741837315248</v>
      </c>
      <c r="L1198" s="2">
        <f t="shared" ref="L1198" si="5764">AVERAGE(K1149:K1198)</f>
        <v>0.96380064199609938</v>
      </c>
      <c r="M1198">
        <f>VLOOKUP($B1198,INDUSTRIAL!$A$4:$F$1040000,5,0)/VLOOKUP($B1198,IPSA!$A$4:$F$1040000,5,0)</f>
        <v>1.0928802413091945</v>
      </c>
      <c r="N1198" s="2">
        <f t="shared" ref="N1198" si="5765">AVERAGE(M1149:M1198)</f>
        <v>1.0858175308561266</v>
      </c>
      <c r="O1198">
        <f>VLOOKUP($B1198,RETAIL!$A$4:$F$1040000,5,0)/VLOOKUP($B1198,IPSA!$A$4:$F$1040000,5,0)</f>
        <v>1.2926736518959994</v>
      </c>
      <c r="P1198" s="2">
        <f t="shared" ref="P1198" si="5766">AVERAGE(O1149:O1198)</f>
        <v>1.2430864517630169</v>
      </c>
    </row>
    <row r="1199" spans="1:16">
      <c r="A1199" t="str">
        <f t="shared" si="5556"/>
        <v/>
      </c>
      <c r="B1199" s="2">
        <f>IPSA!A1376</f>
        <v>20101020</v>
      </c>
      <c r="C1199">
        <f>VLOOKUP($B1199,BANCA!$A$4:$F$1040000,5,0)/VLOOKUP($B1199,IPSA!$A$4:$F$1040000,5,0)</f>
        <v>1.2680582522642565</v>
      </c>
      <c r="D1199" s="2">
        <f t="shared" si="5475"/>
        <v>1.2683657907466384</v>
      </c>
      <c r="E1199">
        <f>VLOOKUP($B1199,'CONST.&amp;INMOB'!$A$4:$F$1040000,5,0)/VLOOKUP($B1199,IPSA!$A$4:$F$1040000,5,0)</f>
        <v>1.8182698261930452</v>
      </c>
      <c r="F1199" s="2">
        <f t="shared" si="5475"/>
        <v>1.7702291395888341</v>
      </c>
      <c r="G1199">
        <f>VLOOKUP($B1199,COMMODITIES!$A$4:$F$1040000,5,0)/VLOOKUP($B1199,IPSA!$A$4:$F$1040000,5,0)</f>
        <v>1.0478506136189338</v>
      </c>
      <c r="H1199" s="2">
        <f t="shared" ref="H1199" si="5767">AVERAGE(G1150:G1199)</f>
        <v>1.0421739104828447</v>
      </c>
      <c r="I1199">
        <f>VLOOKUP($B1199,UTILITIES!$A$4:$F$1040000,5,0)/VLOOKUP($B1199,IPSA!$A$4:$F$1040000,5,0)</f>
        <v>0.80072152457412515</v>
      </c>
      <c r="J1199" s="2">
        <f t="shared" ref="J1199" si="5768">AVERAGE(I1150:I1199)</f>
        <v>0.82923168059807562</v>
      </c>
      <c r="K1199">
        <f>VLOOKUP($B1199,CONSUMO!$A$4:$F$1040000,5,0)/VLOOKUP($B1199,IPSA!$A$4:$F$1040000,5,0)</f>
        <v>0.956798307072938</v>
      </c>
      <c r="L1199" s="2">
        <f t="shared" ref="L1199" si="5769">AVERAGE(K1150:K1199)</f>
        <v>0.96248922743373855</v>
      </c>
      <c r="M1199">
        <f>VLOOKUP($B1199,INDUSTRIAL!$A$4:$F$1040000,5,0)/VLOOKUP($B1199,IPSA!$A$4:$F$1040000,5,0)</f>
        <v>1.0955441095770873</v>
      </c>
      <c r="N1199" s="2">
        <f t="shared" ref="N1199" si="5770">AVERAGE(M1150:M1199)</f>
        <v>1.0865577678436593</v>
      </c>
      <c r="O1199">
        <f>VLOOKUP($B1199,RETAIL!$A$4:$F$1040000,5,0)/VLOOKUP($B1199,IPSA!$A$4:$F$1040000,5,0)</f>
        <v>1.2930126902403294</v>
      </c>
      <c r="P1199" s="2">
        <f t="shared" ref="P1199" si="5771">AVERAGE(O1150:O1199)</f>
        <v>1.2454343890308168</v>
      </c>
    </row>
    <row r="1200" spans="1:16">
      <c r="A1200" t="str">
        <f t="shared" si="5556"/>
        <v/>
      </c>
      <c r="B1200" s="2">
        <f>IPSA!A1377</f>
        <v>20101021</v>
      </c>
      <c r="C1200">
        <f>VLOOKUP($B1200,BANCA!$A$4:$F$1040000,5,0)/VLOOKUP($B1200,IPSA!$A$4:$F$1040000,5,0)</f>
        <v>1.2538966288754769</v>
      </c>
      <c r="D1200" s="2">
        <f t="shared" si="5475"/>
        <v>1.2675189187461222</v>
      </c>
      <c r="E1200">
        <f>VLOOKUP($B1200,'CONST.&amp;INMOB'!$A$4:$F$1040000,5,0)/VLOOKUP($B1200,IPSA!$A$4:$F$1040000,5,0)</f>
        <v>1.8335464179843446</v>
      </c>
      <c r="F1200" s="2">
        <f t="shared" si="5475"/>
        <v>1.7719840775999556</v>
      </c>
      <c r="G1200">
        <f>VLOOKUP($B1200,COMMODITIES!$A$4:$F$1040000,5,0)/VLOOKUP($B1200,IPSA!$A$4:$F$1040000,5,0)</f>
        <v>1.058495288113428</v>
      </c>
      <c r="H1200" s="2">
        <f t="shared" ref="H1200" si="5772">AVERAGE(G1151:G1200)</f>
        <v>1.0427125672349011</v>
      </c>
      <c r="I1200">
        <f>VLOOKUP($B1200,UTILITIES!$A$4:$F$1040000,5,0)/VLOOKUP($B1200,IPSA!$A$4:$F$1040000,5,0)</f>
        <v>0.79465617120307175</v>
      </c>
      <c r="J1200" s="2">
        <f t="shared" ref="J1200" si="5773">AVERAGE(I1151:I1200)</f>
        <v>0.82809877682231647</v>
      </c>
      <c r="K1200">
        <f>VLOOKUP($B1200,CONSUMO!$A$4:$F$1040000,5,0)/VLOOKUP($B1200,IPSA!$A$4:$F$1040000,5,0)</f>
        <v>0.96221424199313532</v>
      </c>
      <c r="L1200" s="2">
        <f t="shared" ref="L1200" si="5774">AVERAGE(K1151:K1200)</f>
        <v>0.96146272405532651</v>
      </c>
      <c r="M1200">
        <f>VLOOKUP($B1200,INDUSTRIAL!$A$4:$F$1040000,5,0)/VLOOKUP($B1200,IPSA!$A$4:$F$1040000,5,0)</f>
        <v>1.0935886588828099</v>
      </c>
      <c r="N1200" s="2">
        <f t="shared" ref="N1200" si="5775">AVERAGE(M1151:M1200)</f>
        <v>1.0867670129291287</v>
      </c>
      <c r="O1200">
        <f>VLOOKUP($B1200,RETAIL!$A$4:$F$1040000,5,0)/VLOOKUP($B1200,IPSA!$A$4:$F$1040000,5,0)</f>
        <v>1.2904333347956789</v>
      </c>
      <c r="P1200" s="2">
        <f t="shared" ref="P1200" si="5776">AVERAGE(O1151:O1200)</f>
        <v>1.2477612615990874</v>
      </c>
    </row>
    <row r="1201" spans="1:16">
      <c r="A1201" t="str">
        <f t="shared" si="5556"/>
        <v/>
      </c>
      <c r="B1201" s="2">
        <f>IPSA!A1378</f>
        <v>20101022</v>
      </c>
      <c r="C1201">
        <f>VLOOKUP($B1201,BANCA!$A$4:$F$1040000,5,0)/VLOOKUP($B1201,IPSA!$A$4:$F$1040000,5,0)</f>
        <v>1.2643751130467471</v>
      </c>
      <c r="D1201" s="2">
        <f t="shared" si="5475"/>
        <v>1.266994968074671</v>
      </c>
      <c r="E1201">
        <f>VLOOKUP($B1201,'CONST.&amp;INMOB'!$A$4:$F$1040000,5,0)/VLOOKUP($B1201,IPSA!$A$4:$F$1040000,5,0)</f>
        <v>1.8388720589330558</v>
      </c>
      <c r="F1201" s="2">
        <f t="shared" si="5475"/>
        <v>1.7740249368481029</v>
      </c>
      <c r="G1201">
        <f>VLOOKUP($B1201,COMMODITIES!$A$4:$F$1040000,5,0)/VLOOKUP($B1201,IPSA!$A$4:$F$1040000,5,0)</f>
        <v>1.0556650006853214</v>
      </c>
      <c r="H1201" s="2">
        <f t="shared" ref="H1201" si="5777">AVERAGE(G1152:G1201)</f>
        <v>1.0430524294749934</v>
      </c>
      <c r="I1201">
        <f>VLOOKUP($B1201,UTILITIES!$A$4:$F$1040000,5,0)/VLOOKUP($B1201,IPSA!$A$4:$F$1040000,5,0)</f>
        <v>0.79453061321562635</v>
      </c>
      <c r="J1201" s="2">
        <f t="shared" ref="J1201" si="5778">AVERAGE(I1152:I1201)</f>
        <v>0.82695552399688754</v>
      </c>
      <c r="K1201">
        <f>VLOOKUP($B1201,CONSUMO!$A$4:$F$1040000,5,0)/VLOOKUP($B1201,IPSA!$A$4:$F$1040000,5,0)</f>
        <v>0.9640584882747445</v>
      </c>
      <c r="L1201" s="2">
        <f t="shared" ref="L1201" si="5779">AVERAGE(K1152:K1201)</f>
        <v>0.96038478480521816</v>
      </c>
      <c r="M1201">
        <f>VLOOKUP($B1201,INDUSTRIAL!$A$4:$F$1040000,5,0)/VLOOKUP($B1201,IPSA!$A$4:$F$1040000,5,0)</f>
        <v>1.0940221401598165</v>
      </c>
      <c r="N1201" s="2">
        <f t="shared" ref="N1201" si="5780">AVERAGE(M1152:M1201)</f>
        <v>1.0871944185014946</v>
      </c>
      <c r="O1201">
        <f>VLOOKUP($B1201,RETAIL!$A$4:$F$1040000,5,0)/VLOOKUP($B1201,IPSA!$A$4:$F$1040000,5,0)</f>
        <v>1.2857477545551972</v>
      </c>
      <c r="P1201" s="2">
        <f t="shared" ref="P1201" si="5781">AVERAGE(O1152:O1201)</f>
        <v>1.2500630191405258</v>
      </c>
    </row>
    <row r="1202" spans="1:16">
      <c r="A1202" t="str">
        <f t="shared" si="5556"/>
        <v/>
      </c>
      <c r="B1202" s="2">
        <f>IPSA!A1379</f>
        <v>20101025</v>
      </c>
      <c r="C1202">
        <f>VLOOKUP($B1202,BANCA!$A$4:$F$1040000,5,0)/VLOOKUP($B1202,IPSA!$A$4:$F$1040000,5,0)</f>
        <v>1.2768141631934813</v>
      </c>
      <c r="D1202" s="2">
        <f t="shared" si="5475"/>
        <v>1.2669350713095331</v>
      </c>
      <c r="E1202">
        <f>VLOOKUP($B1202,'CONST.&amp;INMOB'!$A$4:$F$1040000,5,0)/VLOOKUP($B1202,IPSA!$A$4:$F$1040000,5,0)</f>
        <v>1.834450811084636</v>
      </c>
      <c r="F1202" s="2">
        <f t="shared" si="5475"/>
        <v>1.7759946414119796</v>
      </c>
      <c r="G1202">
        <f>VLOOKUP($B1202,COMMODITIES!$A$4:$F$1040000,5,0)/VLOOKUP($B1202,IPSA!$A$4:$F$1040000,5,0)</f>
        <v>1.0578260943705491</v>
      </c>
      <c r="H1202" s="2">
        <f t="shared" ref="H1202" si="5782">AVERAGE(G1153:G1202)</f>
        <v>1.0435067867349619</v>
      </c>
      <c r="I1202">
        <f>VLOOKUP($B1202,UTILITIES!$A$4:$F$1040000,5,0)/VLOOKUP($B1202,IPSA!$A$4:$F$1040000,5,0)</f>
        <v>0.78789501462543454</v>
      </c>
      <c r="J1202" s="2">
        <f t="shared" ref="J1202" si="5783">AVERAGE(I1153:I1202)</f>
        <v>0.82560980723442423</v>
      </c>
      <c r="K1202">
        <f>VLOOKUP($B1202,CONSUMO!$A$4:$F$1040000,5,0)/VLOOKUP($B1202,IPSA!$A$4:$F$1040000,5,0)</f>
        <v>0.96219055861964853</v>
      </c>
      <c r="L1202" s="2">
        <f t="shared" ref="L1202" si="5784">AVERAGE(K1153:K1202)</f>
        <v>0.95933018068223219</v>
      </c>
      <c r="M1202">
        <f>VLOOKUP($B1202,INDUSTRIAL!$A$4:$F$1040000,5,0)/VLOOKUP($B1202,IPSA!$A$4:$F$1040000,5,0)</f>
        <v>1.096955422473967</v>
      </c>
      <c r="N1202" s="2">
        <f t="shared" ref="N1202" si="5785">AVERAGE(M1153:M1202)</f>
        <v>1.0875507592037976</v>
      </c>
      <c r="O1202">
        <f>VLOOKUP($B1202,RETAIL!$A$4:$F$1040000,5,0)/VLOOKUP($B1202,IPSA!$A$4:$F$1040000,5,0)</f>
        <v>1.2860194736839916</v>
      </c>
      <c r="P1202" s="2">
        <f t="shared" ref="P1202" si="5786">AVERAGE(O1153:O1202)</f>
        <v>1.2520191193272827</v>
      </c>
    </row>
    <row r="1203" spans="1:16">
      <c r="A1203" t="str">
        <f t="shared" si="5556"/>
        <v/>
      </c>
      <c r="B1203" s="2">
        <f>IPSA!A1380</f>
        <v>20101026</v>
      </c>
      <c r="C1203">
        <f>VLOOKUP($B1203,BANCA!$A$4:$F$1040000,5,0)/VLOOKUP($B1203,IPSA!$A$4:$F$1040000,5,0)</f>
        <v>1.2653042566350265</v>
      </c>
      <c r="D1203" s="2">
        <f t="shared" si="5475"/>
        <v>1.2666954427169401</v>
      </c>
      <c r="E1203">
        <f>VLOOKUP($B1203,'CONST.&amp;INMOB'!$A$4:$F$1040000,5,0)/VLOOKUP($B1203,IPSA!$A$4:$F$1040000,5,0)</f>
        <v>1.8336563541328392</v>
      </c>
      <c r="F1203" s="2">
        <f t="shared" si="5475"/>
        <v>1.7777090962750244</v>
      </c>
      <c r="G1203">
        <f>VLOOKUP($B1203,COMMODITIES!$A$4:$F$1040000,5,0)/VLOOKUP($B1203,IPSA!$A$4:$F$1040000,5,0)</f>
        <v>1.0647048238002554</v>
      </c>
      <c r="H1203" s="2">
        <f t="shared" ref="H1203" si="5787">AVERAGE(G1154:G1203)</f>
        <v>1.0441155217297355</v>
      </c>
      <c r="I1203">
        <f>VLOOKUP($B1203,UTILITIES!$A$4:$F$1040000,5,0)/VLOOKUP($B1203,IPSA!$A$4:$F$1040000,5,0)</f>
        <v>0.78476389834049365</v>
      </c>
      <c r="J1203" s="2">
        <f t="shared" ref="J1203" si="5788">AVERAGE(I1154:I1203)</f>
        <v>0.82415014251730012</v>
      </c>
      <c r="K1203">
        <f>VLOOKUP($B1203,CONSUMO!$A$4:$F$1040000,5,0)/VLOOKUP($B1203,IPSA!$A$4:$F$1040000,5,0)</f>
        <v>0.95547959797872406</v>
      </c>
      <c r="L1203" s="2">
        <f t="shared" ref="L1203" si="5789">AVERAGE(K1154:K1203)</f>
        <v>0.9583196985619884</v>
      </c>
      <c r="M1203">
        <f>VLOOKUP($B1203,INDUSTRIAL!$A$4:$F$1040000,5,0)/VLOOKUP($B1203,IPSA!$A$4:$F$1040000,5,0)</f>
        <v>1.0962656451349344</v>
      </c>
      <c r="N1203" s="2">
        <f t="shared" ref="N1203" si="5790">AVERAGE(M1154:M1203)</f>
        <v>1.087956997921762</v>
      </c>
      <c r="O1203">
        <f>VLOOKUP($B1203,RETAIL!$A$4:$F$1040000,5,0)/VLOOKUP($B1203,IPSA!$A$4:$F$1040000,5,0)</f>
        <v>1.2924971610712017</v>
      </c>
      <c r="P1203" s="2">
        <f t="shared" ref="P1203" si="5791">AVERAGE(O1154:O1203)</f>
        <v>1.254129888283233</v>
      </c>
    </row>
    <row r="1204" spans="1:16">
      <c r="A1204" t="str">
        <f t="shared" si="5556"/>
        <v/>
      </c>
      <c r="B1204" s="2">
        <f>IPSA!A1381</f>
        <v>20101027</v>
      </c>
      <c r="C1204">
        <f>VLOOKUP($B1204,BANCA!$A$4:$F$1040000,5,0)/VLOOKUP($B1204,IPSA!$A$4:$F$1040000,5,0)</f>
        <v>1.2546859479479213</v>
      </c>
      <c r="D1204" s="2">
        <f t="shared" si="5475"/>
        <v>1.266438747254458</v>
      </c>
      <c r="E1204">
        <f>VLOOKUP($B1204,'CONST.&amp;INMOB'!$A$4:$F$1040000,5,0)/VLOOKUP($B1204,IPSA!$A$4:$F$1040000,5,0)</f>
        <v>1.8151627383465077</v>
      </c>
      <c r="F1204" s="2">
        <f t="shared" si="5475"/>
        <v>1.7789779681248357</v>
      </c>
      <c r="G1204">
        <f>VLOOKUP($B1204,COMMODITIES!$A$4:$F$1040000,5,0)/VLOOKUP($B1204,IPSA!$A$4:$F$1040000,5,0)</f>
        <v>1.0633668298953485</v>
      </c>
      <c r="H1204" s="2">
        <f t="shared" ref="H1204" si="5792">AVERAGE(G1155:G1204)</f>
        <v>1.0448208049217895</v>
      </c>
      <c r="I1204">
        <f>VLOOKUP($B1204,UTILITIES!$A$4:$F$1040000,5,0)/VLOOKUP($B1204,IPSA!$A$4:$F$1040000,5,0)</f>
        <v>0.78853210021701181</v>
      </c>
      <c r="J1204" s="2">
        <f t="shared" ref="J1204" si="5793">AVERAGE(I1155:I1204)</f>
        <v>0.82287942529551106</v>
      </c>
      <c r="K1204">
        <f>VLOOKUP($B1204,CONSUMO!$A$4:$F$1040000,5,0)/VLOOKUP($B1204,IPSA!$A$4:$F$1040000,5,0)</f>
        <v>0.94586329589358731</v>
      </c>
      <c r="L1204" s="2">
        <f t="shared" ref="L1204" si="5794">AVERAGE(K1155:K1204)</f>
        <v>0.9574075154020979</v>
      </c>
      <c r="M1204">
        <f>VLOOKUP($B1204,INDUSTRIAL!$A$4:$F$1040000,5,0)/VLOOKUP($B1204,IPSA!$A$4:$F$1040000,5,0)</f>
        <v>1.0878742992220585</v>
      </c>
      <c r="N1204" s="2">
        <f t="shared" ref="N1204" si="5795">AVERAGE(M1155:M1204)</f>
        <v>1.0875158551890438</v>
      </c>
      <c r="O1204">
        <f>VLOOKUP($B1204,RETAIL!$A$4:$F$1040000,5,0)/VLOOKUP($B1204,IPSA!$A$4:$F$1040000,5,0)</f>
        <v>1.3129043600202148</v>
      </c>
      <c r="P1204" s="2">
        <f t="shared" ref="P1204" si="5796">AVERAGE(O1155:O1204)</f>
        <v>1.2564281256770937</v>
      </c>
    </row>
    <row r="1205" spans="1:16">
      <c r="A1205" t="str">
        <f t="shared" si="5556"/>
        <v/>
      </c>
      <c r="B1205" s="2">
        <f>IPSA!A1382</f>
        <v>20101028</v>
      </c>
      <c r="C1205">
        <f>VLOOKUP($B1205,BANCA!$A$4:$F$1040000,5,0)/VLOOKUP($B1205,IPSA!$A$4:$F$1040000,5,0)</f>
        <v>1.2516673847126811</v>
      </c>
      <c r="D1205" s="2">
        <f t="shared" ref="D1205:F1268" si="5797">AVERAGE(C1156:C1205)</f>
        <v>1.2663399922429541</v>
      </c>
      <c r="E1205">
        <f>VLOOKUP($B1205,'CONST.&amp;INMOB'!$A$4:$F$1040000,5,0)/VLOOKUP($B1205,IPSA!$A$4:$F$1040000,5,0)</f>
        <v>1.8188735239549361</v>
      </c>
      <c r="F1205" s="2">
        <f t="shared" si="5797"/>
        <v>1.7805547882204484</v>
      </c>
      <c r="G1205">
        <f>VLOOKUP($B1205,COMMODITIES!$A$4:$F$1040000,5,0)/VLOOKUP($B1205,IPSA!$A$4:$F$1040000,5,0)</f>
        <v>1.0640889326425083</v>
      </c>
      <c r="H1205" s="2">
        <f t="shared" ref="H1205" si="5798">AVERAGE(G1156:G1205)</f>
        <v>1.0456536451516383</v>
      </c>
      <c r="I1205">
        <f>VLOOKUP($B1205,UTILITIES!$A$4:$F$1040000,5,0)/VLOOKUP($B1205,IPSA!$A$4:$F$1040000,5,0)</f>
        <v>0.78285654054640408</v>
      </c>
      <c r="J1205" s="2">
        <f t="shared" ref="J1205" si="5799">AVERAGE(I1156:I1205)</f>
        <v>0.82150100654292135</v>
      </c>
      <c r="K1205">
        <f>VLOOKUP($B1205,CONSUMO!$A$4:$F$1040000,5,0)/VLOOKUP($B1205,IPSA!$A$4:$F$1040000,5,0)</f>
        <v>0.9427459785159269</v>
      </c>
      <c r="L1205" s="2">
        <f t="shared" ref="L1205" si="5800">AVERAGE(K1156:K1205)</f>
        <v>0.95632923389895663</v>
      </c>
      <c r="M1205">
        <f>VLOOKUP($B1205,INDUSTRIAL!$A$4:$F$1040000,5,0)/VLOOKUP($B1205,IPSA!$A$4:$F$1040000,5,0)</f>
        <v>1.0966752593408235</v>
      </c>
      <c r="N1205" s="2">
        <f t="shared" ref="N1205" si="5801">AVERAGE(M1156:M1205)</f>
        <v>1.0869935109003488</v>
      </c>
      <c r="O1205">
        <f>VLOOKUP($B1205,RETAIL!$A$4:$F$1040000,5,0)/VLOOKUP($B1205,IPSA!$A$4:$F$1040000,5,0)</f>
        <v>1.3260773504409076</v>
      </c>
      <c r="P1205" s="2">
        <f t="shared" ref="P1205" si="5802">AVERAGE(O1156:O1205)</f>
        <v>1.2587139326395049</v>
      </c>
    </row>
    <row r="1206" spans="1:16">
      <c r="A1206" t="str">
        <f t="shared" si="5556"/>
        <v/>
      </c>
      <c r="B1206" s="2">
        <f>IPSA!A1383</f>
        <v>20101029</v>
      </c>
      <c r="C1206">
        <f>VLOOKUP($B1206,BANCA!$A$4:$F$1040000,5,0)/VLOOKUP($B1206,IPSA!$A$4:$F$1040000,5,0)</f>
        <v>1.2441530625060939</v>
      </c>
      <c r="D1206" s="2">
        <f t="shared" si="5797"/>
        <v>1.2664156404089515</v>
      </c>
      <c r="E1206">
        <f>VLOOKUP($B1206,'CONST.&amp;INMOB'!$A$4:$F$1040000,5,0)/VLOOKUP($B1206,IPSA!$A$4:$F$1040000,5,0)</f>
        <v>1.8155353383155601</v>
      </c>
      <c r="F1206" s="2">
        <f t="shared" si="5797"/>
        <v>1.7821088572132653</v>
      </c>
      <c r="G1206">
        <f>VLOOKUP($B1206,COMMODITIES!$A$4:$F$1040000,5,0)/VLOOKUP($B1206,IPSA!$A$4:$F$1040000,5,0)</f>
        <v>1.0725068493234338</v>
      </c>
      <c r="H1206" s="2">
        <f t="shared" ref="H1206" si="5803">AVERAGE(G1157:G1206)</f>
        <v>1.0463815870430131</v>
      </c>
      <c r="I1206">
        <f>VLOOKUP($B1206,UTILITIES!$A$4:$F$1040000,5,0)/VLOOKUP($B1206,IPSA!$A$4:$F$1040000,5,0)</f>
        <v>0.77448927019056779</v>
      </c>
      <c r="J1206" s="2">
        <f t="shared" ref="J1206" si="5804">AVERAGE(I1157:I1206)</f>
        <v>0.82017550396229555</v>
      </c>
      <c r="K1206">
        <f>VLOOKUP($B1206,CONSUMO!$A$4:$F$1040000,5,0)/VLOOKUP($B1206,IPSA!$A$4:$F$1040000,5,0)</f>
        <v>0.93728199874239926</v>
      </c>
      <c r="L1206" s="2">
        <f t="shared" ref="L1206" si="5805">AVERAGE(K1157:K1206)</f>
        <v>0.95529749330145064</v>
      </c>
      <c r="M1206">
        <f>VLOOKUP($B1206,INDUSTRIAL!$A$4:$F$1040000,5,0)/VLOOKUP($B1206,IPSA!$A$4:$F$1040000,5,0)</f>
        <v>1.0900931068294963</v>
      </c>
      <c r="N1206" s="2">
        <f t="shared" ref="N1206" si="5806">AVERAGE(M1157:M1206)</f>
        <v>1.0864185768533734</v>
      </c>
      <c r="O1206">
        <f>VLOOKUP($B1206,RETAIL!$A$4:$F$1040000,5,0)/VLOOKUP($B1206,IPSA!$A$4:$F$1040000,5,0)</f>
        <v>1.3390752502427974</v>
      </c>
      <c r="P1206" s="2">
        <f t="shared" ref="P1206" si="5807">AVERAGE(O1157:O1206)</f>
        <v>1.2614328744532912</v>
      </c>
    </row>
    <row r="1207" spans="1:16">
      <c r="A1207" t="str">
        <f t="shared" si="5556"/>
        <v/>
      </c>
      <c r="B1207" s="2">
        <f>IPSA!A1384</f>
        <v>20101102</v>
      </c>
      <c r="C1207">
        <f>VLOOKUP($B1207,BANCA!$A$4:$F$1040000,5,0)/VLOOKUP($B1207,IPSA!$A$4:$F$1040000,5,0)</f>
        <v>1.2351346831257761</v>
      </c>
      <c r="D1207" s="2">
        <f t="shared" si="5797"/>
        <v>1.2662842294126968</v>
      </c>
      <c r="E1207">
        <f>VLOOKUP($B1207,'CONST.&amp;INMOB'!$A$4:$F$1040000,5,0)/VLOOKUP($B1207,IPSA!$A$4:$F$1040000,5,0)</f>
        <v>1.8188243947651592</v>
      </c>
      <c r="F1207" s="2">
        <f t="shared" si="5797"/>
        <v>1.7837187488725659</v>
      </c>
      <c r="G1207">
        <f>VLOOKUP($B1207,COMMODITIES!$A$4:$F$1040000,5,0)/VLOOKUP($B1207,IPSA!$A$4:$F$1040000,5,0)</f>
        <v>1.0806097447993097</v>
      </c>
      <c r="H1207" s="2">
        <f t="shared" ref="H1207" si="5808">AVERAGE(G1158:G1207)</f>
        <v>1.0472392455418102</v>
      </c>
      <c r="I1207">
        <f>VLOOKUP($B1207,UTILITIES!$A$4:$F$1040000,5,0)/VLOOKUP($B1207,IPSA!$A$4:$F$1040000,5,0)</f>
        <v>0.7802146170786457</v>
      </c>
      <c r="J1207" s="2">
        <f t="shared" ref="J1207" si="5809">AVERAGE(I1158:I1207)</f>
        <v>0.81903677694861832</v>
      </c>
      <c r="K1207">
        <f>VLOOKUP($B1207,CONSUMO!$A$4:$F$1040000,5,0)/VLOOKUP($B1207,IPSA!$A$4:$F$1040000,5,0)</f>
        <v>0.92273853349541635</v>
      </c>
      <c r="L1207" s="2">
        <f t="shared" ref="L1207" si="5810">AVERAGE(K1158:K1207)</f>
        <v>0.95398784224610234</v>
      </c>
      <c r="M1207">
        <f>VLOOKUP($B1207,INDUSTRIAL!$A$4:$F$1040000,5,0)/VLOOKUP($B1207,IPSA!$A$4:$F$1040000,5,0)</f>
        <v>1.0787327678071172</v>
      </c>
      <c r="N1207" s="2">
        <f t="shared" ref="N1207" si="5811">AVERAGE(M1158:M1207)</f>
        <v>1.085812748482234</v>
      </c>
      <c r="O1207">
        <f>VLOOKUP($B1207,RETAIL!$A$4:$F$1040000,5,0)/VLOOKUP($B1207,IPSA!$A$4:$F$1040000,5,0)</f>
        <v>1.3316086936119815</v>
      </c>
      <c r="P1207" s="2">
        <f t="shared" ref="P1207" si="5812">AVERAGE(O1158:O1207)</f>
        <v>1.2636395567232632</v>
      </c>
    </row>
    <row r="1208" spans="1:16">
      <c r="A1208" t="str">
        <f t="shared" si="5556"/>
        <v/>
      </c>
      <c r="B1208" s="2">
        <f>IPSA!A1385</f>
        <v>20101103</v>
      </c>
      <c r="C1208">
        <f>VLOOKUP($B1208,BANCA!$A$4:$F$1040000,5,0)/VLOOKUP($B1208,IPSA!$A$4:$F$1040000,5,0)</f>
        <v>1.2340928470452464</v>
      </c>
      <c r="D1208" s="2">
        <f t="shared" si="5797"/>
        <v>1.2661585294410407</v>
      </c>
      <c r="E1208">
        <f>VLOOKUP($B1208,'CONST.&amp;INMOB'!$A$4:$F$1040000,5,0)/VLOOKUP($B1208,IPSA!$A$4:$F$1040000,5,0)</f>
        <v>1.8245909491651016</v>
      </c>
      <c r="F1208" s="2">
        <f t="shared" si="5797"/>
        <v>1.7849031498083636</v>
      </c>
      <c r="G1208">
        <f>VLOOKUP($B1208,COMMODITIES!$A$4:$F$1040000,5,0)/VLOOKUP($B1208,IPSA!$A$4:$F$1040000,5,0)</f>
        <v>1.0778271502544037</v>
      </c>
      <c r="H1208" s="2">
        <f t="shared" ref="H1208" si="5813">AVERAGE(G1159:G1208)</f>
        <v>1.0481007070233808</v>
      </c>
      <c r="I1208">
        <f>VLOOKUP($B1208,UTILITIES!$A$4:$F$1040000,5,0)/VLOOKUP($B1208,IPSA!$A$4:$F$1040000,5,0)</f>
        <v>0.78992560374127108</v>
      </c>
      <c r="J1208" s="2">
        <f t="shared" ref="J1208" si="5814">AVERAGE(I1159:I1208)</f>
        <v>0.81808036196740075</v>
      </c>
      <c r="K1208">
        <f>VLOOKUP($B1208,CONSUMO!$A$4:$F$1040000,5,0)/VLOOKUP($B1208,IPSA!$A$4:$F$1040000,5,0)</f>
        <v>0.92574277716564479</v>
      </c>
      <c r="L1208" s="2">
        <f t="shared" ref="L1208" si="5815">AVERAGE(K1159:K1208)</f>
        <v>0.95279489817257668</v>
      </c>
      <c r="M1208">
        <f>VLOOKUP($B1208,INDUSTRIAL!$A$4:$F$1040000,5,0)/VLOOKUP($B1208,IPSA!$A$4:$F$1040000,5,0)</f>
        <v>1.0759352976774577</v>
      </c>
      <c r="N1208" s="2">
        <f t="shared" ref="N1208" si="5816">AVERAGE(M1159:M1208)</f>
        <v>1.0854811748482387</v>
      </c>
      <c r="O1208">
        <f>VLOOKUP($B1208,RETAIL!$A$4:$F$1040000,5,0)/VLOOKUP($B1208,IPSA!$A$4:$F$1040000,5,0)</f>
        <v>1.3101651714280433</v>
      </c>
      <c r="P1208" s="2">
        <f t="shared" ref="P1208" si="5817">AVERAGE(O1159:O1208)</f>
        <v>1.2650372093169533</v>
      </c>
    </row>
    <row r="1209" spans="1:16">
      <c r="A1209" t="str">
        <f t="shared" si="5556"/>
        <v/>
      </c>
      <c r="B1209" s="2">
        <f>IPSA!A1386</f>
        <v>20101104</v>
      </c>
      <c r="C1209">
        <f>VLOOKUP($B1209,BANCA!$A$4:$F$1040000,5,0)/VLOOKUP($B1209,IPSA!$A$4:$F$1040000,5,0)</f>
        <v>1.2354536959638112</v>
      </c>
      <c r="D1209" s="2">
        <f t="shared" si="5797"/>
        <v>1.2661445818971335</v>
      </c>
      <c r="E1209">
        <f>VLOOKUP($B1209,'CONST.&amp;INMOB'!$A$4:$F$1040000,5,0)/VLOOKUP($B1209,IPSA!$A$4:$F$1040000,5,0)</f>
        <v>1.8604712657245586</v>
      </c>
      <c r="F1209" s="2">
        <f t="shared" si="5797"/>
        <v>1.7870804368473983</v>
      </c>
      <c r="G1209">
        <f>VLOOKUP($B1209,COMMODITIES!$A$4:$F$1040000,5,0)/VLOOKUP($B1209,IPSA!$A$4:$F$1040000,5,0)</f>
        <v>1.0724770979802465</v>
      </c>
      <c r="H1209" s="2">
        <f t="shared" ref="H1209" si="5818">AVERAGE(G1160:G1209)</f>
        <v>1.0487465816080435</v>
      </c>
      <c r="I1209">
        <f>VLOOKUP($B1209,UTILITIES!$A$4:$F$1040000,5,0)/VLOOKUP($B1209,IPSA!$A$4:$F$1040000,5,0)</f>
        <v>0.79817306661749476</v>
      </c>
      <c r="J1209" s="2">
        <f t="shared" ref="J1209" si="5819">AVERAGE(I1160:I1209)</f>
        <v>0.81737810789354115</v>
      </c>
      <c r="K1209">
        <f>VLOOKUP($B1209,CONSUMO!$A$4:$F$1040000,5,0)/VLOOKUP($B1209,IPSA!$A$4:$F$1040000,5,0)</f>
        <v>0.92338196830787156</v>
      </c>
      <c r="L1209" s="2">
        <f t="shared" ref="L1209" si="5820">AVERAGE(K1160:K1209)</f>
        <v>0.95177670563266092</v>
      </c>
      <c r="M1209">
        <f>VLOOKUP($B1209,INDUSTRIAL!$A$4:$F$1040000,5,0)/VLOOKUP($B1209,IPSA!$A$4:$F$1040000,5,0)</f>
        <v>1.0775005916912275</v>
      </c>
      <c r="N1209" s="2">
        <f t="shared" ref="N1209" si="5821">AVERAGE(M1160:M1209)</f>
        <v>1.0851819762356285</v>
      </c>
      <c r="O1209">
        <f>VLOOKUP($B1209,RETAIL!$A$4:$F$1040000,5,0)/VLOOKUP($B1209,IPSA!$A$4:$F$1040000,5,0)</f>
        <v>1.2994460322302304</v>
      </c>
      <c r="P1209" s="2">
        <f t="shared" ref="P1209" si="5822">AVERAGE(O1160:O1209)</f>
        <v>1.2659526827576211</v>
      </c>
    </row>
    <row r="1210" spans="1:16">
      <c r="A1210" t="str">
        <f t="shared" si="5556"/>
        <v/>
      </c>
      <c r="B1210" s="2">
        <f>IPSA!A1387</f>
        <v>20101105</v>
      </c>
      <c r="C1210">
        <f>VLOOKUP($B1210,BANCA!$A$4:$F$1040000,5,0)/VLOOKUP($B1210,IPSA!$A$4:$F$1040000,5,0)</f>
        <v>1.2241815730536489</v>
      </c>
      <c r="D1210" s="2">
        <f t="shared" si="5797"/>
        <v>1.2657819003267197</v>
      </c>
      <c r="E1210">
        <f>VLOOKUP($B1210,'CONST.&amp;INMOB'!$A$4:$F$1040000,5,0)/VLOOKUP($B1210,IPSA!$A$4:$F$1040000,5,0)</f>
        <v>1.9045210746514281</v>
      </c>
      <c r="F1210" s="2">
        <f t="shared" si="5797"/>
        <v>1.789925994448138</v>
      </c>
      <c r="G1210">
        <f>VLOOKUP($B1210,COMMODITIES!$A$4:$F$1040000,5,0)/VLOOKUP($B1210,IPSA!$A$4:$F$1040000,5,0)</f>
        <v>1.0757017573049616</v>
      </c>
      <c r="H1210" s="2">
        <f t="shared" ref="H1210" si="5823">AVERAGE(G1161:G1210)</f>
        <v>1.049545433665247</v>
      </c>
      <c r="I1210">
        <f>VLOOKUP($B1210,UTILITIES!$A$4:$F$1040000,5,0)/VLOOKUP($B1210,IPSA!$A$4:$F$1040000,5,0)</f>
        <v>0.80159364478178141</v>
      </c>
      <c r="J1210" s="2">
        <f t="shared" ref="J1210" si="5824">AVERAGE(I1161:I1210)</f>
        <v>0.8167288791763373</v>
      </c>
      <c r="K1210">
        <f>VLOOKUP($B1210,CONSUMO!$A$4:$F$1040000,5,0)/VLOOKUP($B1210,IPSA!$A$4:$F$1040000,5,0)</f>
        <v>0.92873068068719133</v>
      </c>
      <c r="L1210" s="2">
        <f t="shared" ref="L1210" si="5825">AVERAGE(K1161:K1210)</f>
        <v>0.95083119406935734</v>
      </c>
      <c r="M1210">
        <f>VLOOKUP($B1210,INDUSTRIAL!$A$4:$F$1040000,5,0)/VLOOKUP($B1210,IPSA!$A$4:$F$1040000,5,0)</f>
        <v>1.0711690862760401</v>
      </c>
      <c r="N1210" s="2">
        <f t="shared" ref="N1210" si="5826">AVERAGE(M1161:M1210)</f>
        <v>1.0847515598179804</v>
      </c>
      <c r="O1210">
        <f>VLOOKUP($B1210,RETAIL!$A$4:$F$1040000,5,0)/VLOOKUP($B1210,IPSA!$A$4:$F$1040000,5,0)</f>
        <v>1.2973684290135317</v>
      </c>
      <c r="P1210" s="2">
        <f t="shared" ref="P1210" si="5827">AVERAGE(O1161:O1210)</f>
        <v>1.266663802431345</v>
      </c>
    </row>
    <row r="1211" spans="1:16">
      <c r="A1211" t="str">
        <f t="shared" si="5556"/>
        <v/>
      </c>
      <c r="B1211" s="2">
        <f>IPSA!A1388</f>
        <v>20101108</v>
      </c>
      <c r="C1211">
        <f>VLOOKUP($B1211,BANCA!$A$4:$F$1040000,5,0)/VLOOKUP($B1211,IPSA!$A$4:$F$1040000,5,0)</f>
        <v>1.2065066530006261</v>
      </c>
      <c r="D1211" s="2">
        <f t="shared" si="5797"/>
        <v>1.2649802777576564</v>
      </c>
      <c r="E1211">
        <f>VLOOKUP($B1211,'CONST.&amp;INMOB'!$A$4:$F$1040000,5,0)/VLOOKUP($B1211,IPSA!$A$4:$F$1040000,5,0)</f>
        <v>1.9251002767053436</v>
      </c>
      <c r="F1211" s="2">
        <f t="shared" si="5797"/>
        <v>1.7932534085863592</v>
      </c>
      <c r="G1211">
        <f>VLOOKUP($B1211,COMMODITIES!$A$4:$F$1040000,5,0)/VLOOKUP($B1211,IPSA!$A$4:$F$1040000,5,0)</f>
        <v>1.0903701583560457</v>
      </c>
      <c r="H1211" s="2">
        <f t="shared" ref="H1211" si="5828">AVERAGE(G1162:G1211)</f>
        <v>1.0506810291570703</v>
      </c>
      <c r="I1211">
        <f>VLOOKUP($B1211,UTILITIES!$A$4:$F$1040000,5,0)/VLOOKUP($B1211,IPSA!$A$4:$F$1040000,5,0)</f>
        <v>0.79712545441317439</v>
      </c>
      <c r="J1211" s="2">
        <f t="shared" ref="J1211" si="5829">AVERAGE(I1162:I1211)</f>
        <v>0.81597479439178189</v>
      </c>
      <c r="K1211">
        <f>VLOOKUP($B1211,CONSUMO!$A$4:$F$1040000,5,0)/VLOOKUP($B1211,IPSA!$A$4:$F$1040000,5,0)</f>
        <v>0.92708442431137461</v>
      </c>
      <c r="L1211" s="2">
        <f t="shared" ref="L1211" si="5830">AVERAGE(K1162:K1211)</f>
        <v>0.94983406436031104</v>
      </c>
      <c r="M1211">
        <f>VLOOKUP($B1211,INDUSTRIAL!$A$4:$F$1040000,5,0)/VLOOKUP($B1211,IPSA!$A$4:$F$1040000,5,0)</f>
        <v>1.053366914803376</v>
      </c>
      <c r="N1211" s="2">
        <f t="shared" ref="N1211" si="5831">AVERAGE(M1162:M1211)</f>
        <v>1.083900018232884</v>
      </c>
      <c r="O1211">
        <f>VLOOKUP($B1211,RETAIL!$A$4:$F$1040000,5,0)/VLOOKUP($B1211,IPSA!$A$4:$F$1040000,5,0)</f>
        <v>1.2903195502998508</v>
      </c>
      <c r="P1211" s="2">
        <f t="shared" ref="P1211" si="5832">AVERAGE(O1162:O1211)</f>
        <v>1.267385570062344</v>
      </c>
    </row>
    <row r="1212" spans="1:16">
      <c r="A1212" t="str">
        <f t="shared" si="5556"/>
        <v/>
      </c>
      <c r="B1212" s="2">
        <f>IPSA!A1389</f>
        <v>20101109</v>
      </c>
      <c r="C1212">
        <f>VLOOKUP($B1212,BANCA!$A$4:$F$1040000,5,0)/VLOOKUP($B1212,IPSA!$A$4:$F$1040000,5,0)</f>
        <v>1.2106006822420252</v>
      </c>
      <c r="D1212" s="2">
        <f t="shared" si="5797"/>
        <v>1.2642694584528578</v>
      </c>
      <c r="E1212">
        <f>VLOOKUP($B1212,'CONST.&amp;INMOB'!$A$4:$F$1040000,5,0)/VLOOKUP($B1212,IPSA!$A$4:$F$1040000,5,0)</f>
        <v>1.9218631683039451</v>
      </c>
      <c r="F1212" s="2">
        <f t="shared" si="5797"/>
        <v>1.7965318242394697</v>
      </c>
      <c r="G1212">
        <f>VLOOKUP($B1212,COMMODITIES!$A$4:$F$1040000,5,0)/VLOOKUP($B1212,IPSA!$A$4:$F$1040000,5,0)</f>
        <v>1.0943323682069086</v>
      </c>
      <c r="H1212" s="2">
        <f t="shared" ref="H1212" si="5833">AVERAGE(G1163:G1212)</f>
        <v>1.0519996889455434</v>
      </c>
      <c r="I1212">
        <f>VLOOKUP($B1212,UTILITIES!$A$4:$F$1040000,5,0)/VLOOKUP($B1212,IPSA!$A$4:$F$1040000,5,0)</f>
        <v>0.79098342793880794</v>
      </c>
      <c r="J1212" s="2">
        <f t="shared" ref="J1212" si="5834">AVERAGE(I1163:I1212)</f>
        <v>0.81487679303438998</v>
      </c>
      <c r="K1212">
        <f>VLOOKUP($B1212,CONSUMO!$A$4:$F$1040000,5,0)/VLOOKUP($B1212,IPSA!$A$4:$F$1040000,5,0)</f>
        <v>0.93144265670401982</v>
      </c>
      <c r="L1212" s="2">
        <f t="shared" ref="L1212" si="5835">AVERAGE(K1163:K1212)</f>
        <v>0.94853490175019328</v>
      </c>
      <c r="M1212">
        <f>VLOOKUP($B1212,INDUSTRIAL!$A$4:$F$1040000,5,0)/VLOOKUP($B1212,IPSA!$A$4:$F$1040000,5,0)</f>
        <v>1.0458948162780457</v>
      </c>
      <c r="N1212" s="2">
        <f t="shared" ref="N1212" si="5836">AVERAGE(M1163:M1212)</f>
        <v>1.0829658559470565</v>
      </c>
      <c r="O1212">
        <f>VLOOKUP($B1212,RETAIL!$A$4:$F$1040000,5,0)/VLOOKUP($B1212,IPSA!$A$4:$F$1040000,5,0)</f>
        <v>1.2948142481556359</v>
      </c>
      <c r="P1212" s="2">
        <f t="shared" ref="P1212" si="5837">AVERAGE(O1163:O1212)</f>
        <v>1.2684786754663264</v>
      </c>
    </row>
    <row r="1213" spans="1:16">
      <c r="A1213" t="str">
        <f t="shared" si="5556"/>
        <v/>
      </c>
      <c r="B1213" s="2">
        <f>IPSA!A1390</f>
        <v>20101110</v>
      </c>
      <c r="C1213">
        <f>VLOOKUP($B1213,BANCA!$A$4:$F$1040000,5,0)/VLOOKUP($B1213,IPSA!$A$4:$F$1040000,5,0)</f>
        <v>1.2178147399784653</v>
      </c>
      <c r="D1213" s="2">
        <f t="shared" si="5797"/>
        <v>1.2635626625946927</v>
      </c>
      <c r="E1213">
        <f>VLOOKUP($B1213,'CONST.&amp;INMOB'!$A$4:$F$1040000,5,0)/VLOOKUP($B1213,IPSA!$A$4:$F$1040000,5,0)</f>
        <v>1.9276846317233676</v>
      </c>
      <c r="F1213" s="2">
        <f t="shared" si="5797"/>
        <v>1.8000431687499789</v>
      </c>
      <c r="G1213">
        <f>VLOOKUP($B1213,COMMODITIES!$A$4:$F$1040000,5,0)/VLOOKUP($B1213,IPSA!$A$4:$F$1040000,5,0)</f>
        <v>1.0963423019348719</v>
      </c>
      <c r="H1213" s="2">
        <f t="shared" ref="H1213" si="5838">AVERAGE(G1164:G1213)</f>
        <v>1.0533784975341023</v>
      </c>
      <c r="I1213">
        <f>VLOOKUP($B1213,UTILITIES!$A$4:$F$1040000,5,0)/VLOOKUP($B1213,IPSA!$A$4:$F$1040000,5,0)</f>
        <v>0.78501618295533315</v>
      </c>
      <c r="J1213" s="2">
        <f t="shared" ref="J1213" si="5839">AVERAGE(I1164:I1213)</f>
        <v>0.81364822378723678</v>
      </c>
      <c r="K1213">
        <f>VLOOKUP($B1213,CONSUMO!$A$4:$F$1040000,5,0)/VLOOKUP($B1213,IPSA!$A$4:$F$1040000,5,0)</f>
        <v>0.92545176587994771</v>
      </c>
      <c r="L1213" s="2">
        <f t="shared" ref="L1213" si="5840">AVERAGE(K1164:K1213)</f>
        <v>0.94690821836177974</v>
      </c>
      <c r="M1213">
        <f>VLOOKUP($B1213,INDUSTRIAL!$A$4:$F$1040000,5,0)/VLOOKUP($B1213,IPSA!$A$4:$F$1040000,5,0)</f>
        <v>1.0472954529357321</v>
      </c>
      <c r="N1213" s="2">
        <f t="shared" ref="N1213" si="5841">AVERAGE(M1164:M1213)</f>
        <v>1.0822663956681338</v>
      </c>
      <c r="O1213">
        <f>VLOOKUP($B1213,RETAIL!$A$4:$F$1040000,5,0)/VLOOKUP($B1213,IPSA!$A$4:$F$1040000,5,0)</f>
        <v>1.2938334464720997</v>
      </c>
      <c r="P1213" s="2">
        <f t="shared" ref="P1213" si="5842">AVERAGE(O1164:O1213)</f>
        <v>1.2695103410209823</v>
      </c>
    </row>
    <row r="1214" spans="1:16">
      <c r="A1214" t="str">
        <f t="shared" si="5556"/>
        <v/>
      </c>
      <c r="B1214" s="2">
        <f>IPSA!A1391</f>
        <v>20101111</v>
      </c>
      <c r="C1214">
        <f>VLOOKUP($B1214,BANCA!$A$4:$F$1040000,5,0)/VLOOKUP($B1214,IPSA!$A$4:$F$1040000,5,0)</f>
        <v>1.2297434805102387</v>
      </c>
      <c r="D1214" s="2">
        <f t="shared" si="5797"/>
        <v>1.2631650383216126</v>
      </c>
      <c r="E1214">
        <f>VLOOKUP($B1214,'CONST.&amp;INMOB'!$A$4:$F$1040000,5,0)/VLOOKUP($B1214,IPSA!$A$4:$F$1040000,5,0)</f>
        <v>1.9563573027818697</v>
      </c>
      <c r="F1214" s="2">
        <f t="shared" si="5797"/>
        <v>1.8038119920332232</v>
      </c>
      <c r="G1214">
        <f>VLOOKUP($B1214,COMMODITIES!$A$4:$F$1040000,5,0)/VLOOKUP($B1214,IPSA!$A$4:$F$1040000,5,0)</f>
        <v>1.0918528366566504</v>
      </c>
      <c r="H1214" s="2">
        <f t="shared" ref="H1214" si="5843">AVERAGE(G1165:G1214)</f>
        <v>1.0545820183751413</v>
      </c>
      <c r="I1214">
        <f>VLOOKUP($B1214,UTILITIES!$A$4:$F$1040000,5,0)/VLOOKUP($B1214,IPSA!$A$4:$F$1040000,5,0)</f>
        <v>0.7807394386001022</v>
      </c>
      <c r="J1214" s="2">
        <f t="shared" ref="J1214" si="5844">AVERAGE(I1165:I1214)</f>
        <v>0.81234200690476466</v>
      </c>
      <c r="K1214">
        <f>VLOOKUP($B1214,CONSUMO!$A$4:$F$1040000,5,0)/VLOOKUP($B1214,IPSA!$A$4:$F$1040000,5,0)</f>
        <v>0.93136650707244517</v>
      </c>
      <c r="L1214" s="2">
        <f t="shared" ref="L1214" si="5845">AVERAGE(K1165:K1214)</f>
        <v>0.94551215298868574</v>
      </c>
      <c r="M1214">
        <f>VLOOKUP($B1214,INDUSTRIAL!$A$4:$F$1040000,5,0)/VLOOKUP($B1214,IPSA!$A$4:$F$1040000,5,0)</f>
        <v>1.0477229003946178</v>
      </c>
      <c r="N1214" s="2">
        <f t="shared" ref="N1214" si="5846">AVERAGE(M1165:M1214)</f>
        <v>1.0815165388753389</v>
      </c>
      <c r="O1214">
        <f>VLOOKUP($B1214,RETAIL!$A$4:$F$1040000,5,0)/VLOOKUP($B1214,IPSA!$A$4:$F$1040000,5,0)</f>
        <v>1.2978737789606072</v>
      </c>
      <c r="P1214" s="2">
        <f t="shared" ref="P1214" si="5847">AVERAGE(O1165:O1214)</f>
        <v>1.2707634656415854</v>
      </c>
    </row>
    <row r="1215" spans="1:16">
      <c r="A1215" t="str">
        <f t="shared" si="5556"/>
        <v/>
      </c>
      <c r="B1215" s="2">
        <f>IPSA!A1392</f>
        <v>20101112</v>
      </c>
      <c r="C1215">
        <f>VLOOKUP($B1215,BANCA!$A$4:$F$1040000,5,0)/VLOOKUP($B1215,IPSA!$A$4:$F$1040000,5,0)</f>
        <v>1.2368195161579663</v>
      </c>
      <c r="D1215" s="2">
        <f t="shared" si="5797"/>
        <v>1.2627349755366593</v>
      </c>
      <c r="E1215">
        <f>VLOOKUP($B1215,'CONST.&amp;INMOB'!$A$4:$F$1040000,5,0)/VLOOKUP($B1215,IPSA!$A$4:$F$1040000,5,0)</f>
        <v>1.9915477203754879</v>
      </c>
      <c r="F1215" s="2">
        <f t="shared" si="5797"/>
        <v>1.8080564596832205</v>
      </c>
      <c r="G1215">
        <f>VLOOKUP($B1215,COMMODITIES!$A$4:$F$1040000,5,0)/VLOOKUP($B1215,IPSA!$A$4:$F$1040000,5,0)</f>
        <v>1.0856138082627236</v>
      </c>
      <c r="H1215" s="2">
        <f t="shared" ref="H1215" si="5848">AVERAGE(G1166:G1215)</f>
        <v>1.0557140897470274</v>
      </c>
      <c r="I1215">
        <f>VLOOKUP($B1215,UTILITIES!$A$4:$F$1040000,5,0)/VLOOKUP($B1215,IPSA!$A$4:$F$1040000,5,0)</f>
        <v>0.78468272161194164</v>
      </c>
      <c r="J1215" s="2">
        <f t="shared" ref="J1215" si="5849">AVERAGE(I1166:I1215)</f>
        <v>0.81108991263785368</v>
      </c>
      <c r="K1215">
        <f>VLOOKUP($B1215,CONSUMO!$A$4:$F$1040000,5,0)/VLOOKUP($B1215,IPSA!$A$4:$F$1040000,5,0)</f>
        <v>0.93348683704346391</v>
      </c>
      <c r="L1215" s="2">
        <f t="shared" ref="L1215" si="5850">AVERAGE(K1166:K1215)</f>
        <v>0.94424480742223127</v>
      </c>
      <c r="M1215">
        <f>VLOOKUP($B1215,INDUSTRIAL!$A$4:$F$1040000,5,0)/VLOOKUP($B1215,IPSA!$A$4:$F$1040000,5,0)</f>
        <v>1.0499139504699428</v>
      </c>
      <c r="N1215" s="2">
        <f t="shared" ref="N1215" si="5851">AVERAGE(M1166:M1215)</f>
        <v>1.0808172970209957</v>
      </c>
      <c r="O1215">
        <f>VLOOKUP($B1215,RETAIL!$A$4:$F$1040000,5,0)/VLOOKUP($B1215,IPSA!$A$4:$F$1040000,5,0)</f>
        <v>1.2943420249351791</v>
      </c>
      <c r="P1215" s="2">
        <f t="shared" ref="P1215" si="5852">AVERAGE(O1166:O1215)</f>
        <v>1.2719584566489295</v>
      </c>
    </row>
    <row r="1216" spans="1:16">
      <c r="A1216" t="str">
        <f t="shared" si="5556"/>
        <v/>
      </c>
      <c r="B1216" s="2">
        <f>IPSA!A1393</f>
        <v>20101115</v>
      </c>
      <c r="C1216">
        <f>VLOOKUP($B1216,BANCA!$A$4:$F$1040000,5,0)/VLOOKUP($B1216,IPSA!$A$4:$F$1040000,5,0)</f>
        <v>1.244184739654344</v>
      </c>
      <c r="D1216" s="2">
        <f t="shared" si="5797"/>
        <v>1.2623554710277332</v>
      </c>
      <c r="E1216">
        <f>VLOOKUP($B1216,'CONST.&amp;INMOB'!$A$4:$F$1040000,5,0)/VLOOKUP($B1216,IPSA!$A$4:$F$1040000,5,0)</f>
        <v>2.0115688778521412</v>
      </c>
      <c r="F1216" s="2">
        <f t="shared" si="5797"/>
        <v>1.8123895412799431</v>
      </c>
      <c r="G1216">
        <f>VLOOKUP($B1216,COMMODITIES!$A$4:$F$1040000,5,0)/VLOOKUP($B1216,IPSA!$A$4:$F$1040000,5,0)</f>
        <v>1.0789439966230618</v>
      </c>
      <c r="H1216" s="2">
        <f t="shared" ref="H1216" si="5853">AVERAGE(G1167:G1216)</f>
        <v>1.0567194021397781</v>
      </c>
      <c r="I1216">
        <f>VLOOKUP($B1216,UTILITIES!$A$4:$F$1040000,5,0)/VLOOKUP($B1216,IPSA!$A$4:$F$1040000,5,0)</f>
        <v>0.78612013109847945</v>
      </c>
      <c r="J1216" s="2">
        <f t="shared" ref="J1216" si="5854">AVERAGE(I1167:I1216)</f>
        <v>0.80987097234183747</v>
      </c>
      <c r="K1216">
        <f>VLOOKUP($B1216,CONSUMO!$A$4:$F$1040000,5,0)/VLOOKUP($B1216,IPSA!$A$4:$F$1040000,5,0)</f>
        <v>0.94184628677055893</v>
      </c>
      <c r="L1216" s="2">
        <f t="shared" ref="L1216" si="5855">AVERAGE(K1167:K1216)</f>
        <v>0.94317205777998581</v>
      </c>
      <c r="M1216">
        <f>VLOOKUP($B1216,INDUSTRIAL!$A$4:$F$1040000,5,0)/VLOOKUP($B1216,IPSA!$A$4:$F$1040000,5,0)</f>
        <v>1.0574888583847073</v>
      </c>
      <c r="N1216" s="2">
        <f t="shared" ref="N1216" si="5856">AVERAGE(M1167:M1216)</f>
        <v>1.0802110125473063</v>
      </c>
      <c r="O1216">
        <f>VLOOKUP($B1216,RETAIL!$A$4:$F$1040000,5,0)/VLOOKUP($B1216,IPSA!$A$4:$F$1040000,5,0)</f>
        <v>1.295336593106212</v>
      </c>
      <c r="P1216" s="2">
        <f t="shared" ref="P1216" si="5857">AVERAGE(O1167:O1216)</f>
        <v>1.2732517687013385</v>
      </c>
    </row>
    <row r="1217" spans="1:16">
      <c r="A1217" t="str">
        <f t="shared" si="5556"/>
        <v/>
      </c>
      <c r="B1217" s="2">
        <f>IPSA!A1394</f>
        <v>20101116</v>
      </c>
      <c r="C1217">
        <f>VLOOKUP($B1217,BANCA!$A$4:$F$1040000,5,0)/VLOOKUP($B1217,IPSA!$A$4:$F$1040000,5,0)</f>
        <v>1.247880763074726</v>
      </c>
      <c r="D1217" s="2">
        <f t="shared" si="5797"/>
        <v>1.2621957353637114</v>
      </c>
      <c r="E1217">
        <f>VLOOKUP($B1217,'CONST.&amp;INMOB'!$A$4:$F$1040000,5,0)/VLOOKUP($B1217,IPSA!$A$4:$F$1040000,5,0)</f>
        <v>1.9769275378695061</v>
      </c>
      <c r="F1217" s="2">
        <f t="shared" si="5797"/>
        <v>1.8163758905741645</v>
      </c>
      <c r="G1217">
        <f>VLOOKUP($B1217,COMMODITIES!$A$4:$F$1040000,5,0)/VLOOKUP($B1217,IPSA!$A$4:$F$1040000,5,0)</f>
        <v>1.0786783404580143</v>
      </c>
      <c r="H1217" s="2">
        <f t="shared" ref="H1217" si="5858">AVERAGE(G1168:G1217)</f>
        <v>1.0576424355296896</v>
      </c>
      <c r="I1217">
        <f>VLOOKUP($B1217,UTILITIES!$A$4:$F$1040000,5,0)/VLOOKUP($B1217,IPSA!$A$4:$F$1040000,5,0)</f>
        <v>0.78923431121908494</v>
      </c>
      <c r="J1217" s="2">
        <f t="shared" ref="J1217" si="5859">AVERAGE(I1168:I1217)</f>
        <v>0.80871891278695296</v>
      </c>
      <c r="K1217">
        <f>VLOOKUP($B1217,CONSUMO!$A$4:$F$1040000,5,0)/VLOOKUP($B1217,IPSA!$A$4:$F$1040000,5,0)</f>
        <v>0.94555171601334742</v>
      </c>
      <c r="L1217" s="2">
        <f t="shared" ref="L1217" si="5860">AVERAGE(K1168:K1217)</f>
        <v>0.94240431542410785</v>
      </c>
      <c r="M1217">
        <f>VLOOKUP($B1217,INDUSTRIAL!$A$4:$F$1040000,5,0)/VLOOKUP($B1217,IPSA!$A$4:$F$1040000,5,0)</f>
        <v>1.058089742117458</v>
      </c>
      <c r="N1217" s="2">
        <f t="shared" ref="N1217" si="5861">AVERAGE(M1168:M1217)</f>
        <v>1.0795803458929221</v>
      </c>
      <c r="O1217">
        <f>VLOOKUP($B1217,RETAIL!$A$4:$F$1040000,5,0)/VLOOKUP($B1217,IPSA!$A$4:$F$1040000,5,0)</f>
        <v>1.2865186215067721</v>
      </c>
      <c r="P1217" s="2">
        <f t="shared" ref="P1217" si="5862">AVERAGE(O1168:O1217)</f>
        <v>1.2742727466639514</v>
      </c>
    </row>
    <row r="1218" spans="1:16">
      <c r="A1218" t="str">
        <f t="shared" si="5556"/>
        <v/>
      </c>
      <c r="B1218" s="2">
        <f>IPSA!A1395</f>
        <v>20101117</v>
      </c>
      <c r="C1218">
        <f>VLOOKUP($B1218,BANCA!$A$4:$F$1040000,5,0)/VLOOKUP($B1218,IPSA!$A$4:$F$1040000,5,0)</f>
        <v>1.2433941562123838</v>
      </c>
      <c r="D1218" s="2">
        <f t="shared" si="5797"/>
        <v>1.2620982332493402</v>
      </c>
      <c r="E1218">
        <f>VLOOKUP($B1218,'CONST.&amp;INMOB'!$A$4:$F$1040000,5,0)/VLOOKUP($B1218,IPSA!$A$4:$F$1040000,5,0)</f>
        <v>2.0062257390539937</v>
      </c>
      <c r="F1218" s="2">
        <f t="shared" si="5797"/>
        <v>1.821000317809663</v>
      </c>
      <c r="G1218">
        <f>VLOOKUP($B1218,COMMODITIES!$A$4:$F$1040000,5,0)/VLOOKUP($B1218,IPSA!$A$4:$F$1040000,5,0)</f>
        <v>1.0794849960913135</v>
      </c>
      <c r="H1218" s="2">
        <f t="shared" ref="H1218" si="5863">AVERAGE(G1169:G1218)</f>
        <v>1.0584646750019993</v>
      </c>
      <c r="I1218">
        <f>VLOOKUP($B1218,UTILITIES!$A$4:$F$1040000,5,0)/VLOOKUP($B1218,IPSA!$A$4:$F$1040000,5,0)</f>
        <v>0.78843955146111022</v>
      </c>
      <c r="J1218" s="2">
        <f t="shared" ref="J1218" si="5864">AVERAGE(I1169:I1218)</f>
        <v>0.80764352951238005</v>
      </c>
      <c r="K1218">
        <f>VLOOKUP($B1218,CONSUMO!$A$4:$F$1040000,5,0)/VLOOKUP($B1218,IPSA!$A$4:$F$1040000,5,0)</f>
        <v>0.95488165484265997</v>
      </c>
      <c r="L1218" s="2">
        <f t="shared" ref="L1218" si="5865">AVERAGE(K1169:K1218)</f>
        <v>0.94192217600896844</v>
      </c>
      <c r="M1218">
        <f>VLOOKUP($B1218,INDUSTRIAL!$A$4:$F$1040000,5,0)/VLOOKUP($B1218,IPSA!$A$4:$F$1040000,5,0)</f>
        <v>1.0612883300755844</v>
      </c>
      <c r="N1218" s="2">
        <f t="shared" ref="N1218" si="5866">AVERAGE(M1169:M1218)</f>
        <v>1.0788462094579614</v>
      </c>
      <c r="O1218">
        <f>VLOOKUP($B1218,RETAIL!$A$4:$F$1040000,5,0)/VLOOKUP($B1218,IPSA!$A$4:$F$1040000,5,0)</f>
        <v>1.2796634223852765</v>
      </c>
      <c r="P1218" s="2">
        <f t="shared" ref="P1218" si="5867">AVERAGE(O1169:O1218)</f>
        <v>1.2749925777458981</v>
      </c>
    </row>
    <row r="1219" spans="1:16">
      <c r="A1219" t="str">
        <f t="shared" si="5556"/>
        <v/>
      </c>
      <c r="B1219" s="2">
        <f>IPSA!A1396</f>
        <v>20101118</v>
      </c>
      <c r="C1219">
        <f>VLOOKUP($B1219,BANCA!$A$4:$F$1040000,5,0)/VLOOKUP($B1219,IPSA!$A$4:$F$1040000,5,0)</f>
        <v>1.240061443620915</v>
      </c>
      <c r="D1219" s="2">
        <f t="shared" si="5797"/>
        <v>1.2621236307049686</v>
      </c>
      <c r="E1219">
        <f>VLOOKUP($B1219,'CONST.&amp;INMOB'!$A$4:$F$1040000,5,0)/VLOOKUP($B1219,IPSA!$A$4:$F$1040000,5,0)</f>
        <v>2.0397274579983167</v>
      </c>
      <c r="F1219" s="2">
        <f t="shared" si="5797"/>
        <v>1.8263451988103494</v>
      </c>
      <c r="G1219">
        <f>VLOOKUP($B1219,COMMODITIES!$A$4:$F$1040000,5,0)/VLOOKUP($B1219,IPSA!$A$4:$F$1040000,5,0)</f>
        <v>1.0814344956249302</v>
      </c>
      <c r="H1219" s="2">
        <f t="shared" ref="H1219" si="5868">AVERAGE(G1170:G1219)</f>
        <v>1.0591821706595472</v>
      </c>
      <c r="I1219">
        <f>VLOOKUP($B1219,UTILITIES!$A$4:$F$1040000,5,0)/VLOOKUP($B1219,IPSA!$A$4:$F$1040000,5,0)</f>
        <v>0.78470885254544898</v>
      </c>
      <c r="J1219" s="2">
        <f t="shared" ref="J1219" si="5869">AVERAGE(I1170:I1219)</f>
        <v>0.80653279381678533</v>
      </c>
      <c r="K1219">
        <f>VLOOKUP($B1219,CONSUMO!$A$4:$F$1040000,5,0)/VLOOKUP($B1219,IPSA!$A$4:$F$1040000,5,0)</f>
        <v>0.95292039705151732</v>
      </c>
      <c r="L1219" s="2">
        <f t="shared" ref="L1219" si="5870">AVERAGE(K1170:K1219)</f>
        <v>0.94152104915793189</v>
      </c>
      <c r="M1219">
        <f>VLOOKUP($B1219,INDUSTRIAL!$A$4:$F$1040000,5,0)/VLOOKUP($B1219,IPSA!$A$4:$F$1040000,5,0)</f>
        <v>1.068990844292131</v>
      </c>
      <c r="N1219" s="2">
        <f t="shared" ref="N1219" si="5871">AVERAGE(M1170:M1219)</f>
        <v>1.0786000024948321</v>
      </c>
      <c r="O1219">
        <f>VLOOKUP($B1219,RETAIL!$A$4:$F$1040000,5,0)/VLOOKUP($B1219,IPSA!$A$4:$F$1040000,5,0)</f>
        <v>1.2789830370993744</v>
      </c>
      <c r="P1219" s="2">
        <f t="shared" ref="P1219" si="5872">AVERAGE(O1170:O1219)</f>
        <v>1.275479626448969</v>
      </c>
    </row>
    <row r="1220" spans="1:16">
      <c r="A1220" t="str">
        <f t="shared" si="5556"/>
        <v/>
      </c>
      <c r="B1220" s="2">
        <f>IPSA!A1397</f>
        <v>20101119</v>
      </c>
      <c r="C1220">
        <f>VLOOKUP($B1220,BANCA!$A$4:$F$1040000,5,0)/VLOOKUP($B1220,IPSA!$A$4:$F$1040000,5,0)</f>
        <v>1.2529376649491015</v>
      </c>
      <c r="D1220" s="2">
        <f t="shared" si="5797"/>
        <v>1.2624687526937663</v>
      </c>
      <c r="E1220">
        <f>VLOOKUP($B1220,'CONST.&amp;INMOB'!$A$4:$F$1040000,5,0)/VLOOKUP($B1220,IPSA!$A$4:$F$1040000,5,0)</f>
        <v>2.0327912368725491</v>
      </c>
      <c r="F1220" s="2">
        <f t="shared" si="5797"/>
        <v>1.8313925208322765</v>
      </c>
      <c r="G1220">
        <f>VLOOKUP($B1220,COMMODITIES!$A$4:$F$1040000,5,0)/VLOOKUP($B1220,IPSA!$A$4:$F$1040000,5,0)</f>
        <v>1.0770993045955344</v>
      </c>
      <c r="H1220" s="2">
        <f t="shared" ref="H1220" si="5873">AVERAGE(G1171:G1220)</f>
        <v>1.0597995406019434</v>
      </c>
      <c r="I1220">
        <f>VLOOKUP($B1220,UTILITIES!$A$4:$F$1040000,5,0)/VLOOKUP($B1220,IPSA!$A$4:$F$1040000,5,0)</f>
        <v>0.77864575780718803</v>
      </c>
      <c r="J1220" s="2">
        <f t="shared" ref="J1220" si="5874">AVERAGE(I1171:I1220)</f>
        <v>0.80546064162861852</v>
      </c>
      <c r="K1220">
        <f>VLOOKUP($B1220,CONSUMO!$A$4:$F$1040000,5,0)/VLOOKUP($B1220,IPSA!$A$4:$F$1040000,5,0)</f>
        <v>0.94647512430596525</v>
      </c>
      <c r="L1220" s="2">
        <f t="shared" ref="L1220" si="5875">AVERAGE(K1171:K1220)</f>
        <v>0.94094121044783918</v>
      </c>
      <c r="M1220">
        <f>VLOOKUP($B1220,INDUSTRIAL!$A$4:$F$1040000,5,0)/VLOOKUP($B1220,IPSA!$A$4:$F$1040000,5,0)</f>
        <v>1.0756407436767499</v>
      </c>
      <c r="N1220" s="2">
        <f t="shared" ref="N1220" si="5876">AVERAGE(M1171:M1220)</f>
        <v>1.0783388920979369</v>
      </c>
      <c r="O1220">
        <f>VLOOKUP($B1220,RETAIL!$A$4:$F$1040000,5,0)/VLOOKUP($B1220,IPSA!$A$4:$F$1040000,5,0)</f>
        <v>1.2847581391002278</v>
      </c>
      <c r="P1220" s="2">
        <f t="shared" ref="P1220" si="5877">AVERAGE(O1171:O1220)</f>
        <v>1.2758967889478545</v>
      </c>
    </row>
    <row r="1221" spans="1:16">
      <c r="A1221" t="str">
        <f t="shared" ref="A1221:A1284" si="5878">IF(MID(B1221,1,4)=MID(B1220,1,4),"",MID(B1221,1,4))</f>
        <v/>
      </c>
      <c r="B1221" s="2">
        <f>IPSA!A1398</f>
        <v>20101122</v>
      </c>
      <c r="C1221">
        <f>VLOOKUP($B1221,BANCA!$A$4:$F$1040000,5,0)/VLOOKUP($B1221,IPSA!$A$4:$F$1040000,5,0)</f>
        <v>1.2413401065459841</v>
      </c>
      <c r="D1221" s="2">
        <f t="shared" si="5797"/>
        <v>1.2626606568881968</v>
      </c>
      <c r="E1221">
        <f>VLOOKUP($B1221,'CONST.&amp;INMOB'!$A$4:$F$1040000,5,0)/VLOOKUP($B1221,IPSA!$A$4:$F$1040000,5,0)</f>
        <v>2.0334252791805105</v>
      </c>
      <c r="F1221" s="2">
        <f t="shared" si="5797"/>
        <v>1.8365749997688656</v>
      </c>
      <c r="G1221">
        <f>VLOOKUP($B1221,COMMODITIES!$A$4:$F$1040000,5,0)/VLOOKUP($B1221,IPSA!$A$4:$F$1040000,5,0)</f>
        <v>1.0800265673312042</v>
      </c>
      <c r="H1221" s="2">
        <f t="shared" ref="H1221" si="5879">AVERAGE(G1172:G1221)</f>
        <v>1.060561622987273</v>
      </c>
      <c r="I1221">
        <f>VLOOKUP($B1221,UTILITIES!$A$4:$F$1040000,5,0)/VLOOKUP($B1221,IPSA!$A$4:$F$1040000,5,0)</f>
        <v>0.77738452924080426</v>
      </c>
      <c r="J1221" s="2">
        <f t="shared" ref="J1221" si="5880">AVERAGE(I1172:I1221)</f>
        <v>0.80437554192145722</v>
      </c>
      <c r="K1221">
        <f>VLOOKUP($B1221,CONSUMO!$A$4:$F$1040000,5,0)/VLOOKUP($B1221,IPSA!$A$4:$F$1040000,5,0)</f>
        <v>0.94931437560857557</v>
      </c>
      <c r="L1221" s="2">
        <f t="shared" ref="L1221" si="5881">AVERAGE(K1172:K1221)</f>
        <v>0.9403859149851912</v>
      </c>
      <c r="M1221">
        <f>VLOOKUP($B1221,INDUSTRIAL!$A$4:$F$1040000,5,0)/VLOOKUP($B1221,IPSA!$A$4:$F$1040000,5,0)</f>
        <v>1.0690439870563448</v>
      </c>
      <c r="N1221" s="2">
        <f t="shared" ref="N1221" si="5882">AVERAGE(M1172:M1221)</f>
        <v>1.0777586068833016</v>
      </c>
      <c r="O1221">
        <f>VLOOKUP($B1221,RETAIL!$A$4:$F$1040000,5,0)/VLOOKUP($B1221,IPSA!$A$4:$F$1040000,5,0)</f>
        <v>1.3010049355654008</v>
      </c>
      <c r="P1221" s="2">
        <f t="shared" ref="P1221" si="5883">AVERAGE(O1172:O1221)</f>
        <v>1.2765796601934096</v>
      </c>
    </row>
    <row r="1222" spans="1:16">
      <c r="A1222" t="str">
        <f t="shared" si="5878"/>
        <v/>
      </c>
      <c r="B1222" s="2">
        <f>IPSA!A1399</f>
        <v>20101123</v>
      </c>
      <c r="C1222">
        <f>VLOOKUP($B1222,BANCA!$A$4:$F$1040000,5,0)/VLOOKUP($B1222,IPSA!$A$4:$F$1040000,5,0)</f>
        <v>1.245956063068008</v>
      </c>
      <c r="D1222" s="2">
        <f t="shared" si="5797"/>
        <v>1.2628348887556258</v>
      </c>
      <c r="E1222">
        <f>VLOOKUP($B1222,'CONST.&amp;INMOB'!$A$4:$F$1040000,5,0)/VLOOKUP($B1222,IPSA!$A$4:$F$1040000,5,0)</f>
        <v>2.0397016479479713</v>
      </c>
      <c r="F1222" s="2">
        <f t="shared" si="5797"/>
        <v>1.8417674139716942</v>
      </c>
      <c r="G1222">
        <f>VLOOKUP($B1222,COMMODITIES!$A$4:$F$1040000,5,0)/VLOOKUP($B1222,IPSA!$A$4:$F$1040000,5,0)</f>
        <v>1.0740754652814548</v>
      </c>
      <c r="H1222" s="2">
        <f t="shared" ref="H1222" si="5884">AVERAGE(G1173:G1222)</f>
        <v>1.061112006614177</v>
      </c>
      <c r="I1222">
        <f>VLOOKUP($B1222,UTILITIES!$A$4:$F$1040000,5,0)/VLOOKUP($B1222,IPSA!$A$4:$F$1040000,5,0)</f>
        <v>0.78160175809120602</v>
      </c>
      <c r="J1222" s="2">
        <f t="shared" ref="J1222" si="5885">AVERAGE(I1173:I1222)</f>
        <v>0.80338227410251872</v>
      </c>
      <c r="K1222">
        <f>VLOOKUP($B1222,CONSUMO!$A$4:$F$1040000,5,0)/VLOOKUP($B1222,IPSA!$A$4:$F$1040000,5,0)</f>
        <v>0.95083318288098673</v>
      </c>
      <c r="L1222" s="2">
        <f t="shared" ref="L1222" si="5886">AVERAGE(K1173:K1222)</f>
        <v>0.94010619511553062</v>
      </c>
      <c r="M1222">
        <f>VLOOKUP($B1222,INDUSTRIAL!$A$4:$F$1040000,5,0)/VLOOKUP($B1222,IPSA!$A$4:$F$1040000,5,0)</f>
        <v>1.0683497942336966</v>
      </c>
      <c r="N1222" s="2">
        <f t="shared" ref="N1222" si="5887">AVERAGE(M1173:M1222)</f>
        <v>1.0772652038678721</v>
      </c>
      <c r="O1222">
        <f>VLOOKUP($B1222,RETAIL!$A$4:$F$1040000,5,0)/VLOOKUP($B1222,IPSA!$A$4:$F$1040000,5,0)</f>
        <v>1.3013837172998386</v>
      </c>
      <c r="P1222" s="2">
        <f t="shared" ref="P1222" si="5888">AVERAGE(O1173:O1222)</f>
        <v>1.2773013606860699</v>
      </c>
    </row>
    <row r="1223" spans="1:16">
      <c r="A1223" t="str">
        <f t="shared" si="5878"/>
        <v/>
      </c>
      <c r="B1223" s="2">
        <f>IPSA!A1400</f>
        <v>20101124</v>
      </c>
      <c r="C1223">
        <f>VLOOKUP($B1223,BANCA!$A$4:$F$1040000,5,0)/VLOOKUP($B1223,IPSA!$A$4:$F$1040000,5,0)</f>
        <v>1.2495540433865922</v>
      </c>
      <c r="D1223" s="2">
        <f t="shared" si="5797"/>
        <v>1.2628996037083144</v>
      </c>
      <c r="E1223">
        <f>VLOOKUP($B1223,'CONST.&amp;INMOB'!$A$4:$F$1040000,5,0)/VLOOKUP($B1223,IPSA!$A$4:$F$1040000,5,0)</f>
        <v>2.0343295662339997</v>
      </c>
      <c r="F1223" s="2">
        <f t="shared" si="5797"/>
        <v>1.8468373384594263</v>
      </c>
      <c r="G1223">
        <f>VLOOKUP($B1223,COMMODITIES!$A$4:$F$1040000,5,0)/VLOOKUP($B1223,IPSA!$A$4:$F$1040000,5,0)</f>
        <v>1.0730807278395633</v>
      </c>
      <c r="H1223" s="2">
        <f t="shared" ref="H1223" si="5889">AVERAGE(G1174:G1223)</f>
        <v>1.0616691696655074</v>
      </c>
      <c r="I1223">
        <f>VLOOKUP($B1223,UTILITIES!$A$4:$F$1040000,5,0)/VLOOKUP($B1223,IPSA!$A$4:$F$1040000,5,0)</f>
        <v>0.78239895280633909</v>
      </c>
      <c r="J1223" s="2">
        <f t="shared" ref="J1223" si="5890">AVERAGE(I1174:I1223)</f>
        <v>0.80246179223319847</v>
      </c>
      <c r="K1223">
        <f>VLOOKUP($B1223,CONSUMO!$A$4:$F$1040000,5,0)/VLOOKUP($B1223,IPSA!$A$4:$F$1040000,5,0)</f>
        <v>0.9358855681125533</v>
      </c>
      <c r="L1223" s="2">
        <f t="shared" ref="L1223" si="5891">AVERAGE(K1174:K1223)</f>
        <v>0.93964162923185057</v>
      </c>
      <c r="M1223">
        <f>VLOOKUP($B1223,INDUSTRIAL!$A$4:$F$1040000,5,0)/VLOOKUP($B1223,IPSA!$A$4:$F$1040000,5,0)</f>
        <v>1.0655843000889316</v>
      </c>
      <c r="N1223" s="2">
        <f t="shared" ref="N1223" si="5892">AVERAGE(M1174:M1223)</f>
        <v>1.0765979605331704</v>
      </c>
      <c r="O1223">
        <f>VLOOKUP($B1223,RETAIL!$A$4:$F$1040000,5,0)/VLOOKUP($B1223,IPSA!$A$4:$F$1040000,5,0)</f>
        <v>1.3085576106398074</v>
      </c>
      <c r="P1223" s="2">
        <f t="shared" ref="P1223" si="5893">AVERAGE(O1174:O1223)</f>
        <v>1.2780680852328499</v>
      </c>
    </row>
    <row r="1224" spans="1:16">
      <c r="A1224" t="str">
        <f t="shared" si="5878"/>
        <v/>
      </c>
      <c r="B1224" s="2">
        <f>IPSA!A1401</f>
        <v>20101125</v>
      </c>
      <c r="C1224">
        <f>VLOOKUP($B1224,BANCA!$A$4:$F$1040000,5,0)/VLOOKUP($B1224,IPSA!$A$4:$F$1040000,5,0)</f>
        <v>1.2629166725132952</v>
      </c>
      <c r="D1224" s="2">
        <f t="shared" si="5797"/>
        <v>1.2630485143932533</v>
      </c>
      <c r="E1224">
        <f>VLOOKUP($B1224,'CONST.&amp;INMOB'!$A$4:$F$1040000,5,0)/VLOOKUP($B1224,IPSA!$A$4:$F$1040000,5,0)</f>
        <v>2.0786448383624361</v>
      </c>
      <c r="F1224" s="2">
        <f t="shared" si="5797"/>
        <v>1.8530784941018645</v>
      </c>
      <c r="G1224">
        <f>VLOOKUP($B1224,COMMODITIES!$A$4:$F$1040000,5,0)/VLOOKUP($B1224,IPSA!$A$4:$F$1040000,5,0)</f>
        <v>1.0646462054712416</v>
      </c>
      <c r="H1224" s="2">
        <f t="shared" ref="H1224" si="5894">AVERAGE(G1175:G1224)</f>
        <v>1.0622385099344549</v>
      </c>
      <c r="I1224">
        <f>VLOOKUP($B1224,UTILITIES!$A$4:$F$1040000,5,0)/VLOOKUP($B1224,IPSA!$A$4:$F$1040000,5,0)</f>
        <v>0.78903225935777954</v>
      </c>
      <c r="J1224" s="2">
        <f t="shared" ref="J1224" si="5895">AVERAGE(I1175:I1224)</f>
        <v>0.80158770559555026</v>
      </c>
      <c r="K1224">
        <f>VLOOKUP($B1224,CONSUMO!$A$4:$F$1040000,5,0)/VLOOKUP($B1224,IPSA!$A$4:$F$1040000,5,0)</f>
        <v>0.92947402393041767</v>
      </c>
      <c r="L1224" s="2">
        <f t="shared" ref="L1224" si="5896">AVERAGE(K1175:K1224)</f>
        <v>0.93896608850518759</v>
      </c>
      <c r="M1224">
        <f>VLOOKUP($B1224,INDUSTRIAL!$A$4:$F$1040000,5,0)/VLOOKUP($B1224,IPSA!$A$4:$F$1040000,5,0)</f>
        <v>1.0749592573512166</v>
      </c>
      <c r="N1224" s="2">
        <f t="shared" ref="N1224" si="5897">AVERAGE(M1175:M1224)</f>
        <v>1.0762028109551118</v>
      </c>
      <c r="O1224">
        <f>VLOOKUP($B1224,RETAIL!$A$4:$F$1040000,5,0)/VLOOKUP($B1224,IPSA!$A$4:$F$1040000,5,0)</f>
        <v>1.2969091714558907</v>
      </c>
      <c r="P1224" s="2">
        <f t="shared" ref="P1224" si="5898">AVERAGE(O1175:O1224)</f>
        <v>1.2786097898471787</v>
      </c>
    </row>
    <row r="1225" spans="1:16">
      <c r="A1225" t="str">
        <f t="shared" si="5878"/>
        <v/>
      </c>
      <c r="B1225" s="2">
        <f>IPSA!A1402</f>
        <v>20101126</v>
      </c>
      <c r="C1225">
        <f>VLOOKUP($B1225,BANCA!$A$4:$F$1040000,5,0)/VLOOKUP($B1225,IPSA!$A$4:$F$1040000,5,0)</f>
        <v>1.2715282401108956</v>
      </c>
      <c r="D1225" s="2">
        <f t="shared" si="5797"/>
        <v>1.2628856378107536</v>
      </c>
      <c r="E1225">
        <f>VLOOKUP($B1225,'CONST.&amp;INMOB'!$A$4:$F$1040000,5,0)/VLOOKUP($B1225,IPSA!$A$4:$F$1040000,5,0)</f>
        <v>2.066946639521682</v>
      </c>
      <c r="F1225" s="2">
        <f t="shared" si="5797"/>
        <v>1.8592814573673173</v>
      </c>
      <c r="G1225">
        <f>VLOOKUP($B1225,COMMODITIES!$A$4:$F$1040000,5,0)/VLOOKUP($B1225,IPSA!$A$4:$F$1040000,5,0)</f>
        <v>1.0632298832829994</v>
      </c>
      <c r="H1225" s="2">
        <f t="shared" ref="H1225" si="5899">AVERAGE(G1176:G1225)</f>
        <v>1.0627137960375326</v>
      </c>
      <c r="I1225">
        <f>VLOOKUP($B1225,UTILITIES!$A$4:$F$1040000,5,0)/VLOOKUP($B1225,IPSA!$A$4:$F$1040000,5,0)</f>
        <v>0.78954877895813436</v>
      </c>
      <c r="J1225" s="2">
        <f t="shared" ref="J1225" si="5900">AVERAGE(I1176:I1225)</f>
        <v>0.80078657420632071</v>
      </c>
      <c r="K1225">
        <f>VLOOKUP($B1225,CONSUMO!$A$4:$F$1040000,5,0)/VLOOKUP($B1225,IPSA!$A$4:$F$1040000,5,0)</f>
        <v>0.932230206514153</v>
      </c>
      <c r="L1225" s="2">
        <f t="shared" ref="L1225" si="5901">AVERAGE(K1176:K1225)</f>
        <v>0.93846816382306353</v>
      </c>
      <c r="M1225">
        <f>VLOOKUP($B1225,INDUSTRIAL!$A$4:$F$1040000,5,0)/VLOOKUP($B1225,IPSA!$A$4:$F$1040000,5,0)</f>
        <v>1.0763677823769873</v>
      </c>
      <c r="N1225" s="2">
        <f t="shared" ref="N1225" si="5902">AVERAGE(M1176:M1225)</f>
        <v>1.0760886895909292</v>
      </c>
      <c r="O1225">
        <f>VLOOKUP($B1225,RETAIL!$A$4:$F$1040000,5,0)/VLOOKUP($B1225,IPSA!$A$4:$F$1040000,5,0)</f>
        <v>1.2870580095393391</v>
      </c>
      <c r="P1225" s="2">
        <f t="shared" ref="P1225" si="5903">AVERAGE(O1176:O1225)</f>
        <v>1.2792382093972063</v>
      </c>
    </row>
    <row r="1226" spans="1:16">
      <c r="A1226" t="str">
        <f t="shared" si="5878"/>
        <v/>
      </c>
      <c r="B1226" s="2">
        <f>IPSA!A1403</f>
        <v>20101129</v>
      </c>
      <c r="C1226">
        <f>VLOOKUP($B1226,BANCA!$A$4:$F$1040000,5,0)/VLOOKUP($B1226,IPSA!$A$4:$F$1040000,5,0)</f>
        <v>1.2654861349314315</v>
      </c>
      <c r="D1226" s="2">
        <f t="shared" si="5797"/>
        <v>1.2621380149967634</v>
      </c>
      <c r="E1226">
        <f>VLOOKUP($B1226,'CONST.&amp;INMOB'!$A$4:$F$1040000,5,0)/VLOOKUP($B1226,IPSA!$A$4:$F$1040000,5,0)</f>
        <v>2.0706662286185118</v>
      </c>
      <c r="F1226" s="2">
        <f t="shared" si="5797"/>
        <v>1.8650505879890176</v>
      </c>
      <c r="G1226">
        <f>VLOOKUP($B1226,COMMODITIES!$A$4:$F$1040000,5,0)/VLOOKUP($B1226,IPSA!$A$4:$F$1040000,5,0)</f>
        <v>1.0677745478205025</v>
      </c>
      <c r="H1226" s="2">
        <f t="shared" ref="H1226" si="5904">AVERAGE(G1177:G1226)</f>
        <v>1.0632975411142207</v>
      </c>
      <c r="I1226">
        <f>VLOOKUP($B1226,UTILITIES!$A$4:$F$1040000,5,0)/VLOOKUP($B1226,IPSA!$A$4:$F$1040000,5,0)</f>
        <v>0.78922055711200256</v>
      </c>
      <c r="J1226" s="2">
        <f t="shared" ref="J1226" si="5905">AVERAGE(I1177:I1226)</f>
        <v>0.80008774047564402</v>
      </c>
      <c r="K1226">
        <f>VLOOKUP($B1226,CONSUMO!$A$4:$F$1040000,5,0)/VLOOKUP($B1226,IPSA!$A$4:$F$1040000,5,0)</f>
        <v>0.93266256204285924</v>
      </c>
      <c r="L1226" s="2">
        <f t="shared" ref="L1226" si="5906">AVERAGE(K1177:K1226)</f>
        <v>0.93820599858064269</v>
      </c>
      <c r="M1226">
        <f>VLOOKUP($B1226,INDUSTRIAL!$A$4:$F$1040000,5,0)/VLOOKUP($B1226,IPSA!$A$4:$F$1040000,5,0)</f>
        <v>1.0681766728097959</v>
      </c>
      <c r="N1226" s="2">
        <f t="shared" ref="N1226" si="5907">AVERAGE(M1177:M1226)</f>
        <v>1.0760285064348485</v>
      </c>
      <c r="O1226">
        <f>VLOOKUP($B1226,RETAIL!$A$4:$F$1040000,5,0)/VLOOKUP($B1226,IPSA!$A$4:$F$1040000,5,0)</f>
        <v>1.2905353047644974</v>
      </c>
      <c r="P1226" s="2">
        <f t="shared" ref="P1226" si="5908">AVERAGE(O1177:O1226)</f>
        <v>1.279963302153633</v>
      </c>
    </row>
    <row r="1227" spans="1:16">
      <c r="A1227" t="str">
        <f t="shared" si="5878"/>
        <v/>
      </c>
      <c r="B1227" s="2">
        <f>IPSA!A1404</f>
        <v>20101130</v>
      </c>
      <c r="C1227">
        <f>VLOOKUP($B1227,BANCA!$A$4:$F$1040000,5,0)/VLOOKUP($B1227,IPSA!$A$4:$F$1040000,5,0)</f>
        <v>1.2672937317365196</v>
      </c>
      <c r="D1227" s="2">
        <f t="shared" si="5797"/>
        <v>1.2612771000629901</v>
      </c>
      <c r="E1227">
        <f>VLOOKUP($B1227,'CONST.&amp;INMOB'!$A$4:$F$1040000,5,0)/VLOOKUP($B1227,IPSA!$A$4:$F$1040000,5,0)</f>
        <v>2.0766297051314768</v>
      </c>
      <c r="F1227" s="2">
        <f t="shared" si="5797"/>
        <v>1.870978692821138</v>
      </c>
      <c r="G1227">
        <f>VLOOKUP($B1227,COMMODITIES!$A$4:$F$1040000,5,0)/VLOOKUP($B1227,IPSA!$A$4:$F$1040000,5,0)</f>
        <v>1.0580051664782111</v>
      </c>
      <c r="H1227" s="2">
        <f t="shared" ref="H1227" si="5909">AVERAGE(G1178:G1227)</f>
        <v>1.0638157933217061</v>
      </c>
      <c r="I1227">
        <f>VLOOKUP($B1227,UTILITIES!$A$4:$F$1040000,5,0)/VLOOKUP($B1227,IPSA!$A$4:$F$1040000,5,0)</f>
        <v>0.79871312126093541</v>
      </c>
      <c r="J1227" s="2">
        <f t="shared" ref="J1227" si="5910">AVERAGE(I1178:I1227)</f>
        <v>0.79956905417134816</v>
      </c>
      <c r="K1227">
        <f>VLOOKUP($B1227,CONSUMO!$A$4:$F$1040000,5,0)/VLOOKUP($B1227,IPSA!$A$4:$F$1040000,5,0)</f>
        <v>0.91728268664936441</v>
      </c>
      <c r="L1227" s="2">
        <f t="shared" ref="L1227" si="5911">AVERAGE(K1178:K1227)</f>
        <v>0.93768252673919317</v>
      </c>
      <c r="M1227">
        <f>VLOOKUP($B1227,INDUSTRIAL!$A$4:$F$1040000,5,0)/VLOOKUP($B1227,IPSA!$A$4:$F$1040000,5,0)</f>
        <v>1.0664234393897059</v>
      </c>
      <c r="N1227" s="2">
        <f t="shared" ref="N1227" si="5912">AVERAGE(M1178:M1227)</f>
        <v>1.0758838122745331</v>
      </c>
      <c r="O1227">
        <f>VLOOKUP($B1227,RETAIL!$A$4:$F$1040000,5,0)/VLOOKUP($B1227,IPSA!$A$4:$F$1040000,5,0)</f>
        <v>1.295599213630142</v>
      </c>
      <c r="P1227" s="2">
        <f t="shared" ref="P1227" si="5913">AVERAGE(O1178:O1227)</f>
        <v>1.2806240129129278</v>
      </c>
    </row>
    <row r="1228" spans="1:16">
      <c r="A1228" t="str">
        <f t="shared" si="5878"/>
        <v/>
      </c>
      <c r="B1228" s="2">
        <f>IPSA!A1405</f>
        <v>20101201</v>
      </c>
      <c r="C1228">
        <f>VLOOKUP($B1228,BANCA!$A$4:$F$1040000,5,0)/VLOOKUP($B1228,IPSA!$A$4:$F$1040000,5,0)</f>
        <v>1.2628154614703964</v>
      </c>
      <c r="D1228" s="2">
        <f t="shared" si="5797"/>
        <v>1.2605032131263867</v>
      </c>
      <c r="E1228">
        <f>VLOOKUP($B1228,'CONST.&amp;INMOB'!$A$4:$F$1040000,5,0)/VLOOKUP($B1228,IPSA!$A$4:$F$1040000,5,0)</f>
        <v>2.0968365388378678</v>
      </c>
      <c r="F1228" s="2">
        <f t="shared" si="5797"/>
        <v>1.8775710013709412</v>
      </c>
      <c r="G1228">
        <f>VLOOKUP($B1228,COMMODITIES!$A$4:$F$1040000,5,0)/VLOOKUP($B1228,IPSA!$A$4:$F$1040000,5,0)</f>
        <v>1.0584550150036738</v>
      </c>
      <c r="H1228" s="2">
        <f t="shared" ref="H1228" si="5914">AVERAGE(G1179:G1228)</f>
        <v>1.0643258298379619</v>
      </c>
      <c r="I1228">
        <f>VLOOKUP($B1228,UTILITIES!$A$4:$F$1040000,5,0)/VLOOKUP($B1228,IPSA!$A$4:$F$1040000,5,0)</f>
        <v>0.79630954412798938</v>
      </c>
      <c r="J1228" s="2">
        <f t="shared" ref="J1228" si="5915">AVERAGE(I1179:I1228)</f>
        <v>0.79898629579115354</v>
      </c>
      <c r="K1228">
        <f>VLOOKUP($B1228,CONSUMO!$A$4:$F$1040000,5,0)/VLOOKUP($B1228,IPSA!$A$4:$F$1040000,5,0)</f>
        <v>0.92791760628762254</v>
      </c>
      <c r="L1228" s="2">
        <f t="shared" ref="L1228" si="5916">AVERAGE(K1179:K1228)</f>
        <v>0.93735014909829839</v>
      </c>
      <c r="M1228">
        <f>VLOOKUP($B1228,INDUSTRIAL!$A$4:$F$1040000,5,0)/VLOOKUP($B1228,IPSA!$A$4:$F$1040000,5,0)</f>
        <v>1.0758574205140186</v>
      </c>
      <c r="N1228" s="2">
        <f t="shared" ref="N1228" si="5917">AVERAGE(M1179:M1228)</f>
        <v>1.0758587769421302</v>
      </c>
      <c r="O1228">
        <f>VLOOKUP($B1228,RETAIL!$A$4:$F$1040000,5,0)/VLOOKUP($B1228,IPSA!$A$4:$F$1040000,5,0)</f>
        <v>1.2973257267915137</v>
      </c>
      <c r="P1228" s="2">
        <f t="shared" ref="P1228" si="5918">AVERAGE(O1179:O1228)</f>
        <v>1.2813334589802241</v>
      </c>
    </row>
    <row r="1229" spans="1:16">
      <c r="A1229" t="str">
        <f t="shared" si="5878"/>
        <v/>
      </c>
      <c r="B1229" s="2">
        <f>IPSA!A1406</f>
        <v>20101202</v>
      </c>
      <c r="C1229">
        <f>VLOOKUP($B1229,BANCA!$A$4:$F$1040000,5,0)/VLOOKUP($B1229,IPSA!$A$4:$F$1040000,5,0)</f>
        <v>1.2687359201009987</v>
      </c>
      <c r="D1229" s="2">
        <f t="shared" si="5797"/>
        <v>1.2601659388704565</v>
      </c>
      <c r="E1229">
        <f>VLOOKUP($B1229,'CONST.&amp;INMOB'!$A$4:$F$1040000,5,0)/VLOOKUP($B1229,IPSA!$A$4:$F$1040000,5,0)</f>
        <v>2.1255613127814095</v>
      </c>
      <c r="F1229" s="2">
        <f t="shared" si="5797"/>
        <v>1.8843023371969485</v>
      </c>
      <c r="G1229">
        <f>VLOOKUP($B1229,COMMODITIES!$A$4:$F$1040000,5,0)/VLOOKUP($B1229,IPSA!$A$4:$F$1040000,5,0)</f>
        <v>1.0606441776635931</v>
      </c>
      <c r="H1229" s="2">
        <f t="shared" ref="H1229" si="5919">AVERAGE(G1180:G1229)</f>
        <v>1.0648212696100283</v>
      </c>
      <c r="I1229">
        <f>VLOOKUP($B1229,UTILITIES!$A$4:$F$1040000,5,0)/VLOOKUP($B1229,IPSA!$A$4:$F$1040000,5,0)</f>
        <v>0.78976856487726199</v>
      </c>
      <c r="J1229" s="2">
        <f t="shared" ref="J1229" si="5920">AVERAGE(I1180:I1229)</f>
        <v>0.79815395006228695</v>
      </c>
      <c r="K1229">
        <f>VLOOKUP($B1229,CONSUMO!$A$4:$F$1040000,5,0)/VLOOKUP($B1229,IPSA!$A$4:$F$1040000,5,0)</f>
        <v>0.92415540693230702</v>
      </c>
      <c r="L1229" s="2">
        <f t="shared" ref="L1229" si="5921">AVERAGE(K1180:K1229)</f>
        <v>0.93698128268091596</v>
      </c>
      <c r="M1229">
        <f>VLOOKUP($B1229,INDUSTRIAL!$A$4:$F$1040000,5,0)/VLOOKUP($B1229,IPSA!$A$4:$F$1040000,5,0)</f>
        <v>1.0729630786505795</v>
      </c>
      <c r="N1229" s="2">
        <f t="shared" ref="N1229" si="5922">AVERAGE(M1180:M1229)</f>
        <v>1.0758956616593678</v>
      </c>
      <c r="O1229">
        <f>VLOOKUP($B1229,RETAIL!$A$4:$F$1040000,5,0)/VLOOKUP($B1229,IPSA!$A$4:$F$1040000,5,0)</f>
        <v>1.2958934653198844</v>
      </c>
      <c r="P1229" s="2">
        <f t="shared" ref="P1229" si="5923">AVERAGE(O1180:O1229)</f>
        <v>1.2820884618404906</v>
      </c>
    </row>
    <row r="1230" spans="1:16">
      <c r="A1230" t="str">
        <f t="shared" si="5878"/>
        <v/>
      </c>
      <c r="B1230" s="2">
        <f>IPSA!A1407</f>
        <v>20101203</v>
      </c>
      <c r="C1230">
        <f>VLOOKUP($B1230,BANCA!$A$4:$F$1040000,5,0)/VLOOKUP($B1230,IPSA!$A$4:$F$1040000,5,0)</f>
        <v>1.2777642187024965</v>
      </c>
      <c r="D1230" s="2">
        <f t="shared" si="5797"/>
        <v>1.2601407355581988</v>
      </c>
      <c r="E1230">
        <f>VLOOKUP($B1230,'CONST.&amp;INMOB'!$A$4:$F$1040000,5,0)/VLOOKUP($B1230,IPSA!$A$4:$F$1040000,5,0)</f>
        <v>2.1612906665786724</v>
      </c>
      <c r="F1230" s="2">
        <f t="shared" si="5797"/>
        <v>1.891905659937529</v>
      </c>
      <c r="G1230">
        <f>VLOOKUP($B1230,COMMODITIES!$A$4:$F$1040000,5,0)/VLOOKUP($B1230,IPSA!$A$4:$F$1040000,5,0)</f>
        <v>1.060277612509082</v>
      </c>
      <c r="H1230" s="2">
        <f t="shared" ref="H1230" si="5924">AVERAGE(G1181:G1230)</f>
        <v>1.0652176839391831</v>
      </c>
      <c r="I1230">
        <f>VLOOKUP($B1230,UTILITIES!$A$4:$F$1040000,5,0)/VLOOKUP($B1230,IPSA!$A$4:$F$1040000,5,0)</f>
        <v>0.78566770643423844</v>
      </c>
      <c r="J1230" s="2">
        <f t="shared" ref="J1230" si="5925">AVERAGE(I1181:I1230)</f>
        <v>0.79722623320805341</v>
      </c>
      <c r="K1230">
        <f>VLOOKUP($B1230,CONSUMO!$A$4:$F$1040000,5,0)/VLOOKUP($B1230,IPSA!$A$4:$F$1040000,5,0)</f>
        <v>0.93090673057518281</v>
      </c>
      <c r="L1230" s="2">
        <f t="shared" ref="L1230" si="5926">AVERAGE(K1181:K1230)</f>
        <v>0.93697431726180536</v>
      </c>
      <c r="M1230">
        <f>VLOOKUP($B1230,INDUSTRIAL!$A$4:$F$1040000,5,0)/VLOOKUP($B1230,IPSA!$A$4:$F$1040000,5,0)</f>
        <v>1.0769125522809664</v>
      </c>
      <c r="N1230" s="2">
        <f t="shared" ref="N1230" si="5927">AVERAGE(M1181:M1230)</f>
        <v>1.0759477034666112</v>
      </c>
      <c r="O1230">
        <f>VLOOKUP($B1230,RETAIL!$A$4:$F$1040000,5,0)/VLOOKUP($B1230,IPSA!$A$4:$F$1040000,5,0)</f>
        <v>1.293668376853941</v>
      </c>
      <c r="P1230" s="2">
        <f t="shared" ref="P1230" si="5928">AVERAGE(O1181:O1230)</f>
        <v>1.2830531157602676</v>
      </c>
    </row>
    <row r="1231" spans="1:16">
      <c r="A1231" t="str">
        <f t="shared" si="5878"/>
        <v/>
      </c>
      <c r="B1231" s="2">
        <f>IPSA!A1408</f>
        <v>20101206</v>
      </c>
      <c r="C1231">
        <f>VLOOKUP($B1231,BANCA!$A$4:$F$1040000,5,0)/VLOOKUP($B1231,IPSA!$A$4:$F$1040000,5,0)</f>
        <v>1.2771865759393031</v>
      </c>
      <c r="D1231" s="2">
        <f t="shared" si="5797"/>
        <v>1.2601339540624379</v>
      </c>
      <c r="E1231">
        <f>VLOOKUP($B1231,'CONST.&amp;INMOB'!$A$4:$F$1040000,5,0)/VLOOKUP($B1231,IPSA!$A$4:$F$1040000,5,0)</f>
        <v>2.2421817765660021</v>
      </c>
      <c r="F1231" s="2">
        <f t="shared" si="5797"/>
        <v>1.9015189525713632</v>
      </c>
      <c r="G1231">
        <f>VLOOKUP($B1231,COMMODITIES!$A$4:$F$1040000,5,0)/VLOOKUP($B1231,IPSA!$A$4:$F$1040000,5,0)</f>
        <v>1.0632930954305613</v>
      </c>
      <c r="H1231" s="2">
        <f t="shared" ref="H1231" si="5929">AVERAGE(G1182:G1231)</f>
        <v>1.0653589300274149</v>
      </c>
      <c r="I1231">
        <f>VLOOKUP($B1231,UTILITIES!$A$4:$F$1040000,5,0)/VLOOKUP($B1231,IPSA!$A$4:$F$1040000,5,0)</f>
        <v>0.78041940316911762</v>
      </c>
      <c r="J1231" s="2">
        <f t="shared" ref="J1231" si="5930">AVERAGE(I1182:I1231)</f>
        <v>0.7963275422202698</v>
      </c>
      <c r="K1231">
        <f>VLOOKUP($B1231,CONSUMO!$A$4:$F$1040000,5,0)/VLOOKUP($B1231,IPSA!$A$4:$F$1040000,5,0)</f>
        <v>0.9334843530759106</v>
      </c>
      <c r="L1231" s="2">
        <f t="shared" ref="L1231" si="5931">AVERAGE(K1182:K1231)</f>
        <v>0.93701780105372789</v>
      </c>
      <c r="M1231">
        <f>VLOOKUP($B1231,INDUSTRIAL!$A$4:$F$1040000,5,0)/VLOOKUP($B1231,IPSA!$A$4:$F$1040000,5,0)</f>
        <v>1.0719509069646926</v>
      </c>
      <c r="N1231" s="2">
        <f t="shared" ref="N1231" si="5932">AVERAGE(M1182:M1231)</f>
        <v>1.0758810799255338</v>
      </c>
      <c r="O1231">
        <f>VLOOKUP($B1231,RETAIL!$A$4:$F$1040000,5,0)/VLOOKUP($B1231,IPSA!$A$4:$F$1040000,5,0)</f>
        <v>1.2902367610234473</v>
      </c>
      <c r="P1231" s="2">
        <f t="shared" ref="P1231" si="5933">AVERAGE(O1182:O1231)</f>
        <v>1.2844138344594276</v>
      </c>
    </row>
    <row r="1232" spans="1:16">
      <c r="A1232" t="str">
        <f t="shared" si="5878"/>
        <v/>
      </c>
      <c r="B1232" s="2">
        <f>IPSA!A1409</f>
        <v>20101207</v>
      </c>
      <c r="C1232">
        <f>VLOOKUP($B1232,BANCA!$A$4:$F$1040000,5,0)/VLOOKUP($B1232,IPSA!$A$4:$F$1040000,5,0)</f>
        <v>1.2835331375712811</v>
      </c>
      <c r="D1232" s="2">
        <f t="shared" si="5797"/>
        <v>1.2600622295997921</v>
      </c>
      <c r="E1232">
        <f>VLOOKUP($B1232,'CONST.&amp;INMOB'!$A$4:$F$1040000,5,0)/VLOOKUP($B1232,IPSA!$A$4:$F$1040000,5,0)</f>
        <v>2.325410649322015</v>
      </c>
      <c r="F1232" s="2">
        <f t="shared" si="5797"/>
        <v>1.9124168108159321</v>
      </c>
      <c r="G1232">
        <f>VLOOKUP($B1232,COMMODITIES!$A$4:$F$1040000,5,0)/VLOOKUP($B1232,IPSA!$A$4:$F$1040000,5,0)</f>
        <v>1.0628726911937143</v>
      </c>
      <c r="H1232" s="2">
        <f t="shared" ref="H1232" si="5934">AVERAGE(G1183:G1232)</f>
        <v>1.0656132930728865</v>
      </c>
      <c r="I1232">
        <f>VLOOKUP($B1232,UTILITIES!$A$4:$F$1040000,5,0)/VLOOKUP($B1232,IPSA!$A$4:$F$1040000,5,0)</f>
        <v>0.77668413826279548</v>
      </c>
      <c r="J1232" s="2">
        <f t="shared" ref="J1232" si="5935">AVERAGE(I1183:I1232)</f>
        <v>0.79532524764841517</v>
      </c>
      <c r="K1232">
        <f>VLOOKUP($B1232,CONSUMO!$A$4:$F$1040000,5,0)/VLOOKUP($B1232,IPSA!$A$4:$F$1040000,5,0)</f>
        <v>0.93069221595293694</v>
      </c>
      <c r="L1232" s="2">
        <f t="shared" ref="L1232" si="5936">AVERAGE(K1183:K1232)</f>
        <v>0.93700884718243527</v>
      </c>
      <c r="M1232">
        <f>VLOOKUP($B1232,INDUSTRIAL!$A$4:$F$1040000,5,0)/VLOOKUP($B1232,IPSA!$A$4:$F$1040000,5,0)</f>
        <v>1.0678950902476423</v>
      </c>
      <c r="N1232" s="2">
        <f t="shared" ref="N1232" si="5937">AVERAGE(M1183:M1232)</f>
        <v>1.0758574333815798</v>
      </c>
      <c r="O1232">
        <f>VLOOKUP($B1232,RETAIL!$A$4:$F$1040000,5,0)/VLOOKUP($B1232,IPSA!$A$4:$F$1040000,5,0)</f>
        <v>1.2961150920515929</v>
      </c>
      <c r="P1232" s="2">
        <f t="shared" ref="P1232" si="5938">AVERAGE(O1183:O1232)</f>
        <v>1.2857758386386269</v>
      </c>
    </row>
    <row r="1233" spans="1:16">
      <c r="A1233" t="str">
        <f t="shared" si="5878"/>
        <v/>
      </c>
      <c r="B1233" s="2">
        <f>IPSA!A1410</f>
        <v>20101209</v>
      </c>
      <c r="C1233">
        <f>VLOOKUP($B1233,BANCA!$A$4:$F$1040000,5,0)/VLOOKUP($B1233,IPSA!$A$4:$F$1040000,5,0)</f>
        <v>1.2786978374512747</v>
      </c>
      <c r="D1233" s="2">
        <f t="shared" si="5797"/>
        <v>1.2597745498069559</v>
      </c>
      <c r="E1233">
        <f>VLOOKUP($B1233,'CONST.&amp;INMOB'!$A$4:$F$1040000,5,0)/VLOOKUP($B1233,IPSA!$A$4:$F$1040000,5,0)</f>
        <v>2.2995175310482368</v>
      </c>
      <c r="F1233" s="2">
        <f t="shared" si="5797"/>
        <v>1.9227241763506482</v>
      </c>
      <c r="G1233">
        <f>VLOOKUP($B1233,COMMODITIES!$A$4:$F$1040000,5,0)/VLOOKUP($B1233,IPSA!$A$4:$F$1040000,5,0)</f>
        <v>1.0579262900252817</v>
      </c>
      <c r="H1233" s="2">
        <f t="shared" ref="H1233" si="5939">AVERAGE(G1184:G1233)</f>
        <v>1.065737332144933</v>
      </c>
      <c r="I1233">
        <f>VLOOKUP($B1233,UTILITIES!$A$4:$F$1040000,5,0)/VLOOKUP($B1233,IPSA!$A$4:$F$1040000,5,0)</f>
        <v>0.78359645853688009</v>
      </c>
      <c r="J1233" s="2">
        <f t="shared" ref="J1233" si="5940">AVERAGE(I1184:I1233)</f>
        <v>0.79462821234200887</v>
      </c>
      <c r="K1233">
        <f>VLOOKUP($B1233,CONSUMO!$A$4:$F$1040000,5,0)/VLOOKUP($B1233,IPSA!$A$4:$F$1040000,5,0)</f>
        <v>0.93438986311580263</v>
      </c>
      <c r="L1233" s="2">
        <f t="shared" ref="L1233" si="5941">AVERAGE(K1184:K1233)</f>
        <v>0.93715058919255678</v>
      </c>
      <c r="M1233">
        <f>VLOOKUP($B1233,INDUSTRIAL!$A$4:$F$1040000,5,0)/VLOOKUP($B1233,IPSA!$A$4:$F$1040000,5,0)</f>
        <v>1.059505847040219</v>
      </c>
      <c r="N1233" s="2">
        <f t="shared" ref="N1233" si="5942">AVERAGE(M1184:M1233)</f>
        <v>1.075766733108513</v>
      </c>
      <c r="O1233">
        <f>VLOOKUP($B1233,RETAIL!$A$4:$F$1040000,5,0)/VLOOKUP($B1233,IPSA!$A$4:$F$1040000,5,0)</f>
        <v>1.2997264330536558</v>
      </c>
      <c r="P1233" s="2">
        <f t="shared" ref="P1233" si="5943">AVERAGE(O1184:O1233)</f>
        <v>1.2868436152547083</v>
      </c>
    </row>
    <row r="1234" spans="1:16">
      <c r="A1234" t="str">
        <f t="shared" si="5878"/>
        <v/>
      </c>
      <c r="B1234" s="2">
        <f>IPSA!A1411</f>
        <v>20101210</v>
      </c>
      <c r="C1234">
        <f>VLOOKUP($B1234,BANCA!$A$4:$F$1040000,5,0)/VLOOKUP($B1234,IPSA!$A$4:$F$1040000,5,0)</f>
        <v>1.2792700712511749</v>
      </c>
      <c r="D1234" s="2">
        <f t="shared" si="5797"/>
        <v>1.259165254004166</v>
      </c>
      <c r="E1234">
        <f>VLOOKUP($B1234,'CONST.&amp;INMOB'!$A$4:$F$1040000,5,0)/VLOOKUP($B1234,IPSA!$A$4:$F$1040000,5,0)</f>
        <v>2.3097035167415694</v>
      </c>
      <c r="F1234" s="2">
        <f t="shared" si="5797"/>
        <v>1.9334657706410729</v>
      </c>
      <c r="G1234">
        <f>VLOOKUP($B1234,COMMODITIES!$A$4:$F$1040000,5,0)/VLOOKUP($B1234,IPSA!$A$4:$F$1040000,5,0)</f>
        <v>1.0577587634456542</v>
      </c>
      <c r="H1234" s="2">
        <f t="shared" ref="H1234" si="5944">AVERAGE(G1185:G1234)</f>
        <v>1.0658487368255853</v>
      </c>
      <c r="I1234">
        <f>VLOOKUP($B1234,UTILITIES!$A$4:$F$1040000,5,0)/VLOOKUP($B1234,IPSA!$A$4:$F$1040000,5,0)</f>
        <v>0.7833217375023328</v>
      </c>
      <c r="J1234" s="2">
        <f t="shared" ref="J1234" si="5945">AVERAGE(I1185:I1234)</f>
        <v>0.79405910791610834</v>
      </c>
      <c r="K1234">
        <f>VLOOKUP($B1234,CONSUMO!$A$4:$F$1040000,5,0)/VLOOKUP($B1234,IPSA!$A$4:$F$1040000,5,0)</f>
        <v>0.93090805567535551</v>
      </c>
      <c r="L1234" s="2">
        <f t="shared" ref="L1234" si="5946">AVERAGE(K1185:K1234)</f>
        <v>0.93730691181273074</v>
      </c>
      <c r="M1234">
        <f>VLOOKUP($B1234,INDUSTRIAL!$A$4:$F$1040000,5,0)/VLOOKUP($B1234,IPSA!$A$4:$F$1040000,5,0)</f>
        <v>1.0611768545191287</v>
      </c>
      <c r="N1234" s="2">
        <f t="shared" ref="N1234" si="5947">AVERAGE(M1185:M1234)</f>
        <v>1.0757355900671306</v>
      </c>
      <c r="O1234">
        <f>VLOOKUP($B1234,RETAIL!$A$4:$F$1040000,5,0)/VLOOKUP($B1234,IPSA!$A$4:$F$1040000,5,0)</f>
        <v>1.2988885593125239</v>
      </c>
      <c r="P1234" s="2">
        <f t="shared" ref="P1234" si="5948">AVERAGE(O1185:O1234)</f>
        <v>1.2877056301239644</v>
      </c>
    </row>
    <row r="1235" spans="1:16">
      <c r="A1235" t="str">
        <f t="shared" si="5878"/>
        <v/>
      </c>
      <c r="B1235" s="2">
        <f>IPSA!A1412</f>
        <v>20101213</v>
      </c>
      <c r="C1235">
        <f>VLOOKUP($B1235,BANCA!$A$4:$F$1040000,5,0)/VLOOKUP($B1235,IPSA!$A$4:$F$1040000,5,0)</f>
        <v>1.280643405916424</v>
      </c>
      <c r="D1235" s="2">
        <f t="shared" si="5797"/>
        <v>1.2588394205587758</v>
      </c>
      <c r="E1235">
        <f>VLOOKUP($B1235,'CONST.&amp;INMOB'!$A$4:$F$1040000,5,0)/VLOOKUP($B1235,IPSA!$A$4:$F$1040000,5,0)</f>
        <v>2.2789308302645219</v>
      </c>
      <c r="F1235" s="2">
        <f t="shared" si="5797"/>
        <v>1.9438863406505198</v>
      </c>
      <c r="G1235">
        <f>VLOOKUP($B1235,COMMODITIES!$A$4:$F$1040000,5,0)/VLOOKUP($B1235,IPSA!$A$4:$F$1040000,5,0)</f>
        <v>1.0543373217937535</v>
      </c>
      <c r="H1235" s="2">
        <f t="shared" ref="H1235" si="5949">AVERAGE(G1186:G1235)</f>
        <v>1.0658869074182882</v>
      </c>
      <c r="I1235">
        <f>VLOOKUP($B1235,UTILITIES!$A$4:$F$1040000,5,0)/VLOOKUP($B1235,IPSA!$A$4:$F$1040000,5,0)</f>
        <v>0.78472485244732104</v>
      </c>
      <c r="J1235" s="2">
        <f t="shared" ref="J1235" si="5950">AVERAGE(I1186:I1235)</f>
        <v>0.79352147879707458</v>
      </c>
      <c r="K1235">
        <f>VLOOKUP($B1235,CONSUMO!$A$4:$F$1040000,5,0)/VLOOKUP($B1235,IPSA!$A$4:$F$1040000,5,0)</f>
        <v>0.93045575866454289</v>
      </c>
      <c r="L1235" s="2">
        <f t="shared" ref="L1235" si="5951">AVERAGE(K1186:K1235)</f>
        <v>0.93741324097857415</v>
      </c>
      <c r="M1235">
        <f>VLOOKUP($B1235,INDUSTRIAL!$A$4:$F$1040000,5,0)/VLOOKUP($B1235,IPSA!$A$4:$F$1040000,5,0)</f>
        <v>1.0634686320000695</v>
      </c>
      <c r="N1235" s="2">
        <f t="shared" ref="N1235" si="5952">AVERAGE(M1186:M1235)</f>
        <v>1.0756310731898377</v>
      </c>
      <c r="O1235">
        <f>VLOOKUP($B1235,RETAIL!$A$4:$F$1040000,5,0)/VLOOKUP($B1235,IPSA!$A$4:$F$1040000,5,0)</f>
        <v>1.3042437458836205</v>
      </c>
      <c r="P1235" s="2">
        <f t="shared" ref="P1235" si="5953">AVERAGE(O1186:O1235)</f>
        <v>1.2885212899534988</v>
      </c>
    </row>
    <row r="1236" spans="1:16">
      <c r="A1236" t="str">
        <f t="shared" si="5878"/>
        <v/>
      </c>
      <c r="B1236" s="2">
        <f>IPSA!A1413</f>
        <v>20101214</v>
      </c>
      <c r="C1236">
        <f>VLOOKUP($B1236,BANCA!$A$4:$F$1040000,5,0)/VLOOKUP($B1236,IPSA!$A$4:$F$1040000,5,0)</f>
        <v>1.2678396655491733</v>
      </c>
      <c r="D1236" s="2">
        <f t="shared" si="5797"/>
        <v>1.2585433944981022</v>
      </c>
      <c r="E1236">
        <f>VLOOKUP($B1236,'CONST.&amp;INMOB'!$A$4:$F$1040000,5,0)/VLOOKUP($B1236,IPSA!$A$4:$F$1040000,5,0)</f>
        <v>2.2747906159552591</v>
      </c>
      <c r="F1236" s="2">
        <f t="shared" si="5797"/>
        <v>1.9543537412305687</v>
      </c>
      <c r="G1236">
        <f>VLOOKUP($B1236,COMMODITIES!$A$4:$F$1040000,5,0)/VLOOKUP($B1236,IPSA!$A$4:$F$1040000,5,0)</f>
        <v>1.0624514611086977</v>
      </c>
      <c r="H1236" s="2">
        <f t="shared" ref="H1236" si="5954">AVERAGE(G1187:G1236)</f>
        <v>1.0658773578050544</v>
      </c>
      <c r="I1236">
        <f>VLOOKUP($B1236,UTILITIES!$A$4:$F$1040000,5,0)/VLOOKUP($B1236,IPSA!$A$4:$F$1040000,5,0)</f>
        <v>0.77981671875685687</v>
      </c>
      <c r="J1236" s="2">
        <f t="shared" ref="J1236" si="5955">AVERAGE(I1187:I1236)</f>
        <v>0.79291722664898312</v>
      </c>
      <c r="K1236">
        <f>VLOOKUP($B1236,CONSUMO!$A$4:$F$1040000,5,0)/VLOOKUP($B1236,IPSA!$A$4:$F$1040000,5,0)</f>
        <v>0.93265771088474936</v>
      </c>
      <c r="L1236" s="2">
        <f t="shared" ref="L1236" si="5956">AVERAGE(K1187:K1236)</f>
        <v>0.93756782459379095</v>
      </c>
      <c r="M1236">
        <f>VLOOKUP($B1236,INDUSTRIAL!$A$4:$F$1040000,5,0)/VLOOKUP($B1236,IPSA!$A$4:$F$1040000,5,0)</f>
        <v>1.0583819443577729</v>
      </c>
      <c r="N1236" s="2">
        <f t="shared" ref="N1236" si="5957">AVERAGE(M1187:M1236)</f>
        <v>1.0754921828927393</v>
      </c>
      <c r="O1236">
        <f>VLOOKUP($B1236,RETAIL!$A$4:$F$1040000,5,0)/VLOOKUP($B1236,IPSA!$A$4:$F$1040000,5,0)</f>
        <v>1.3113369538129171</v>
      </c>
      <c r="P1236" s="2">
        <f t="shared" ref="P1236" si="5958">AVERAGE(O1187:O1236)</f>
        <v>1.2894389282020224</v>
      </c>
    </row>
    <row r="1237" spans="1:16">
      <c r="A1237" t="str">
        <f t="shared" si="5878"/>
        <v/>
      </c>
      <c r="B1237" s="2">
        <f>IPSA!A1414</f>
        <v>20101215</v>
      </c>
      <c r="C1237">
        <f>VLOOKUP($B1237,BANCA!$A$4:$F$1040000,5,0)/VLOOKUP($B1237,IPSA!$A$4:$F$1040000,5,0)</f>
        <v>1.2673307510424057</v>
      </c>
      <c r="D1237" s="2">
        <f t="shared" si="5797"/>
        <v>1.2581656418720077</v>
      </c>
      <c r="E1237">
        <f>VLOOKUP($B1237,'CONST.&amp;INMOB'!$A$4:$F$1040000,5,0)/VLOOKUP($B1237,IPSA!$A$4:$F$1040000,5,0)</f>
        <v>2.292115740800964</v>
      </c>
      <c r="F1237" s="2">
        <f t="shared" si="5797"/>
        <v>1.9649028456880864</v>
      </c>
      <c r="G1237">
        <f>VLOOKUP($B1237,COMMODITIES!$A$4:$F$1040000,5,0)/VLOOKUP($B1237,IPSA!$A$4:$F$1040000,5,0)</f>
        <v>1.0661151864522787</v>
      </c>
      <c r="H1237" s="2">
        <f t="shared" ref="H1237" si="5959">AVERAGE(G1188:G1237)</f>
        <v>1.0660462998597569</v>
      </c>
      <c r="I1237">
        <f>VLOOKUP($B1237,UTILITIES!$A$4:$F$1040000,5,0)/VLOOKUP($B1237,IPSA!$A$4:$F$1040000,5,0)</f>
        <v>0.77601951627573751</v>
      </c>
      <c r="J1237" s="2">
        <f t="shared" ref="J1237" si="5960">AVERAGE(I1188:I1237)</f>
        <v>0.7922379232039819</v>
      </c>
      <c r="K1237">
        <f>VLOOKUP($B1237,CONSUMO!$A$4:$F$1040000,5,0)/VLOOKUP($B1237,IPSA!$A$4:$F$1040000,5,0)</f>
        <v>0.92751140467353976</v>
      </c>
      <c r="L1237" s="2">
        <f t="shared" ref="L1237" si="5961">AVERAGE(K1188:K1237)</f>
        <v>0.9376635538330198</v>
      </c>
      <c r="M1237">
        <f>VLOOKUP($B1237,INDUSTRIAL!$A$4:$F$1040000,5,0)/VLOOKUP($B1237,IPSA!$A$4:$F$1040000,5,0)</f>
        <v>1.0518039847063805</v>
      </c>
      <c r="N1237" s="2">
        <f t="shared" ref="N1237" si="5962">AVERAGE(M1188:M1237)</f>
        <v>1.0751379790643367</v>
      </c>
      <c r="O1237">
        <f>VLOOKUP($B1237,RETAIL!$A$4:$F$1040000,5,0)/VLOOKUP($B1237,IPSA!$A$4:$F$1040000,5,0)</f>
        <v>1.3139600808908805</v>
      </c>
      <c r="P1237" s="2">
        <f t="shared" ref="P1237" si="5963">AVERAGE(O1188:O1237)</f>
        <v>1.2902324246238077</v>
      </c>
    </row>
    <row r="1238" spans="1:16">
      <c r="A1238" t="str">
        <f t="shared" si="5878"/>
        <v/>
      </c>
      <c r="B1238" s="2">
        <f>IPSA!A1415</f>
        <v>20101216</v>
      </c>
      <c r="C1238">
        <f>VLOOKUP($B1238,BANCA!$A$4:$F$1040000,5,0)/VLOOKUP($B1238,IPSA!$A$4:$F$1040000,5,0)</f>
        <v>1.2692695683841346</v>
      </c>
      <c r="D1238" s="2">
        <f t="shared" si="5797"/>
        <v>1.2577285330563845</v>
      </c>
      <c r="E1238">
        <f>VLOOKUP($B1238,'CONST.&amp;INMOB'!$A$4:$F$1040000,5,0)/VLOOKUP($B1238,IPSA!$A$4:$F$1040000,5,0)</f>
        <v>2.3137033705017487</v>
      </c>
      <c r="F1238" s="2">
        <f t="shared" si="5797"/>
        <v>1.9757327959001878</v>
      </c>
      <c r="G1238">
        <f>VLOOKUP($B1238,COMMODITIES!$A$4:$F$1040000,5,0)/VLOOKUP($B1238,IPSA!$A$4:$F$1040000,5,0)</f>
        <v>1.0643063487053883</v>
      </c>
      <c r="H1238" s="2">
        <f t="shared" ref="H1238" si="5964">AVERAGE(G1189:G1238)</f>
        <v>1.0663059516185924</v>
      </c>
      <c r="I1238">
        <f>VLOOKUP($B1238,UTILITIES!$A$4:$F$1040000,5,0)/VLOOKUP($B1238,IPSA!$A$4:$F$1040000,5,0)</f>
        <v>0.77367415251755767</v>
      </c>
      <c r="J1238" s="2">
        <f t="shared" ref="J1238" si="5965">AVERAGE(I1189:I1238)</f>
        <v>0.79145483152747975</v>
      </c>
      <c r="K1238">
        <f>VLOOKUP($B1238,CONSUMO!$A$4:$F$1040000,5,0)/VLOOKUP($B1238,IPSA!$A$4:$F$1040000,5,0)</f>
        <v>0.92532864235912149</v>
      </c>
      <c r="L1238" s="2">
        <f t="shared" ref="L1238" si="5966">AVERAGE(K1189:K1238)</f>
        <v>0.93755327436456359</v>
      </c>
      <c r="M1238">
        <f>VLOOKUP($B1238,INDUSTRIAL!$A$4:$F$1040000,5,0)/VLOOKUP($B1238,IPSA!$A$4:$F$1040000,5,0)</f>
        <v>1.0503513533555211</v>
      </c>
      <c r="N1238" s="2">
        <f t="shared" ref="N1238" si="5967">AVERAGE(M1189:M1238)</f>
        <v>1.0747296425727357</v>
      </c>
      <c r="O1238">
        <f>VLOOKUP($B1238,RETAIL!$A$4:$F$1040000,5,0)/VLOOKUP($B1238,IPSA!$A$4:$F$1040000,5,0)</f>
        <v>1.3256609974289852</v>
      </c>
      <c r="P1238" s="2">
        <f t="shared" ref="P1238" si="5968">AVERAGE(O1189:O1238)</f>
        <v>1.2913672856100051</v>
      </c>
    </row>
    <row r="1239" spans="1:16">
      <c r="A1239" t="str">
        <f t="shared" si="5878"/>
        <v/>
      </c>
      <c r="B1239" s="2">
        <f>IPSA!A1416</f>
        <v>20101217</v>
      </c>
      <c r="C1239">
        <f>VLOOKUP($B1239,BANCA!$A$4:$F$1040000,5,0)/VLOOKUP($B1239,IPSA!$A$4:$F$1040000,5,0)</f>
        <v>1.2660661651546272</v>
      </c>
      <c r="D1239" s="2">
        <f t="shared" si="5797"/>
        <v>1.2572400326362472</v>
      </c>
      <c r="E1239">
        <f>VLOOKUP($B1239,'CONST.&amp;INMOB'!$A$4:$F$1040000,5,0)/VLOOKUP($B1239,IPSA!$A$4:$F$1040000,5,0)</f>
        <v>2.2762245702816264</v>
      </c>
      <c r="F1239" s="2">
        <f t="shared" si="5797"/>
        <v>1.9854102028312868</v>
      </c>
      <c r="G1239">
        <f>VLOOKUP($B1239,COMMODITIES!$A$4:$F$1040000,5,0)/VLOOKUP($B1239,IPSA!$A$4:$F$1040000,5,0)</f>
        <v>1.0588589885377142</v>
      </c>
      <c r="H1239" s="2">
        <f t="shared" ref="H1239" si="5969">AVERAGE(G1190:G1239)</f>
        <v>1.0665500643528869</v>
      </c>
      <c r="I1239">
        <f>VLOOKUP($B1239,UTILITIES!$A$4:$F$1040000,5,0)/VLOOKUP($B1239,IPSA!$A$4:$F$1040000,5,0)</f>
        <v>0.77510654451040861</v>
      </c>
      <c r="J1239" s="2">
        <f t="shared" ref="J1239" si="5970">AVERAGE(I1190:I1239)</f>
        <v>0.79070229958610949</v>
      </c>
      <c r="K1239">
        <f>VLOOKUP($B1239,CONSUMO!$A$4:$F$1040000,5,0)/VLOOKUP($B1239,IPSA!$A$4:$F$1040000,5,0)</f>
        <v>0.92605011032452611</v>
      </c>
      <c r="L1239" s="2">
        <f t="shared" ref="L1239" si="5971">AVERAGE(K1190:K1239)</f>
        <v>0.93750144400601643</v>
      </c>
      <c r="M1239">
        <f>VLOOKUP($B1239,INDUSTRIAL!$A$4:$F$1040000,5,0)/VLOOKUP($B1239,IPSA!$A$4:$F$1040000,5,0)</f>
        <v>1.0512204607005204</v>
      </c>
      <c r="N1239" s="2">
        <f t="shared" ref="N1239" si="5972">AVERAGE(M1190:M1239)</f>
        <v>1.0740836471729078</v>
      </c>
      <c r="O1239">
        <f>VLOOKUP($B1239,RETAIL!$A$4:$F$1040000,5,0)/VLOOKUP($B1239,IPSA!$A$4:$F$1040000,5,0)</f>
        <v>1.3449904955325906</v>
      </c>
      <c r="P1239" s="2">
        <f t="shared" ref="P1239" si="5973">AVERAGE(O1190:O1239)</f>
        <v>1.292985676808909</v>
      </c>
    </row>
    <row r="1240" spans="1:16">
      <c r="A1240" t="str">
        <f t="shared" si="5878"/>
        <v/>
      </c>
      <c r="B1240" s="2">
        <f>IPSA!A1417</f>
        <v>20101220</v>
      </c>
      <c r="C1240">
        <f>VLOOKUP($B1240,BANCA!$A$4:$F$1040000,5,0)/VLOOKUP($B1240,IPSA!$A$4:$F$1040000,5,0)</f>
        <v>1.2601172335102697</v>
      </c>
      <c r="D1240" s="2">
        <f t="shared" si="5797"/>
        <v>1.2566788579526502</v>
      </c>
      <c r="E1240">
        <f>VLOOKUP($B1240,'CONST.&amp;INMOB'!$A$4:$F$1040000,5,0)/VLOOKUP($B1240,IPSA!$A$4:$F$1040000,5,0)</f>
        <v>2.2738141708464013</v>
      </c>
      <c r="F1240" s="2">
        <f t="shared" si="5797"/>
        <v>1.9950740704016916</v>
      </c>
      <c r="G1240">
        <f>VLOOKUP($B1240,COMMODITIES!$A$4:$F$1040000,5,0)/VLOOKUP($B1240,IPSA!$A$4:$F$1040000,5,0)</f>
        <v>1.0609462439071482</v>
      </c>
      <c r="H1240" s="2">
        <f t="shared" ref="H1240" si="5974">AVERAGE(G1191:G1240)</f>
        <v>1.0667207797311937</v>
      </c>
      <c r="I1240">
        <f>VLOOKUP($B1240,UTILITIES!$A$4:$F$1040000,5,0)/VLOOKUP($B1240,IPSA!$A$4:$F$1040000,5,0)</f>
        <v>0.77472375499730528</v>
      </c>
      <c r="J1240" s="2">
        <f t="shared" ref="J1240" si="5975">AVERAGE(I1191:I1240)</f>
        <v>0.78997521033873763</v>
      </c>
      <c r="K1240">
        <f>VLOOKUP($B1240,CONSUMO!$A$4:$F$1040000,5,0)/VLOOKUP($B1240,IPSA!$A$4:$F$1040000,5,0)</f>
        <v>0.92924951446452109</v>
      </c>
      <c r="L1240" s="2">
        <f t="shared" ref="L1240" si="5976">AVERAGE(K1191:K1240)</f>
        <v>0.93752630749688914</v>
      </c>
      <c r="M1240">
        <f>VLOOKUP($B1240,INDUSTRIAL!$A$4:$F$1040000,5,0)/VLOOKUP($B1240,IPSA!$A$4:$F$1040000,5,0)</f>
        <v>1.0530719269464632</v>
      </c>
      <c r="N1240" s="2">
        <f t="shared" ref="N1240" si="5977">AVERAGE(M1191:M1240)</f>
        <v>1.0735057050688124</v>
      </c>
      <c r="O1240">
        <f>VLOOKUP($B1240,RETAIL!$A$4:$F$1040000,5,0)/VLOOKUP($B1240,IPSA!$A$4:$F$1040000,5,0)</f>
        <v>1.3512617112839909</v>
      </c>
      <c r="P1240" s="2">
        <f t="shared" ref="P1240" si="5978">AVERAGE(O1191:O1240)</f>
        <v>1.2949406093230329</v>
      </c>
    </row>
    <row r="1241" spans="1:16">
      <c r="A1241" t="str">
        <f t="shared" si="5878"/>
        <v/>
      </c>
      <c r="B1241" s="2">
        <f>IPSA!A1418</f>
        <v>20101221</v>
      </c>
      <c r="C1241">
        <f>VLOOKUP($B1241,BANCA!$A$4:$F$1040000,5,0)/VLOOKUP($B1241,IPSA!$A$4:$F$1040000,5,0)</f>
        <v>1.2701516904779842</v>
      </c>
      <c r="D1241" s="2">
        <f t="shared" si="5797"/>
        <v>1.256475226619693</v>
      </c>
      <c r="E1241">
        <f>VLOOKUP($B1241,'CONST.&amp;INMOB'!$A$4:$F$1040000,5,0)/VLOOKUP($B1241,IPSA!$A$4:$F$1040000,5,0)</f>
        <v>2.2918005218002167</v>
      </c>
      <c r="F1241" s="2">
        <f t="shared" si="5797"/>
        <v>2.0052766083813864</v>
      </c>
      <c r="G1241">
        <f>VLOOKUP($B1241,COMMODITIES!$A$4:$F$1040000,5,0)/VLOOKUP($B1241,IPSA!$A$4:$F$1040000,5,0)</f>
        <v>1.0636540113517905</v>
      </c>
      <c r="H1241" s="2">
        <f t="shared" ref="H1241" si="5979">AVERAGE(G1192:G1241)</f>
        <v>1.067006631979093</v>
      </c>
      <c r="I1241">
        <f>VLOOKUP($B1241,UTILITIES!$A$4:$F$1040000,5,0)/VLOOKUP($B1241,IPSA!$A$4:$F$1040000,5,0)</f>
        <v>0.7739979321086089</v>
      </c>
      <c r="J1241" s="2">
        <f t="shared" ref="J1241" si="5980">AVERAGE(I1192:I1241)</f>
        <v>0.78915788746158055</v>
      </c>
      <c r="K1241">
        <f>VLOOKUP($B1241,CONSUMO!$A$4:$F$1040000,5,0)/VLOOKUP($B1241,IPSA!$A$4:$F$1040000,5,0)</f>
        <v>0.93681297095883065</v>
      </c>
      <c r="L1241" s="2">
        <f t="shared" ref="L1241" si="5981">AVERAGE(K1192:K1241)</f>
        <v>0.93754711044206229</v>
      </c>
      <c r="M1241">
        <f>VLOOKUP($B1241,INDUSTRIAL!$A$4:$F$1040000,5,0)/VLOOKUP($B1241,IPSA!$A$4:$F$1040000,5,0)</f>
        <v>1.0529261430715033</v>
      </c>
      <c r="N1241" s="2">
        <f t="shared" ref="N1241" si="5982">AVERAGE(M1192:M1241)</f>
        <v>1.072803443595667</v>
      </c>
      <c r="O1241">
        <f>VLOOKUP($B1241,RETAIL!$A$4:$F$1040000,5,0)/VLOOKUP($B1241,IPSA!$A$4:$F$1040000,5,0)</f>
        <v>1.339857485562834</v>
      </c>
      <c r="P1241" s="2">
        <f t="shared" ref="P1241" si="5983">AVERAGE(O1192:O1241)</f>
        <v>1.2966506007052538</v>
      </c>
    </row>
    <row r="1242" spans="1:16">
      <c r="A1242" t="str">
        <f t="shared" si="5878"/>
        <v/>
      </c>
      <c r="B1242" s="2">
        <f>IPSA!A1419</f>
        <v>20101222</v>
      </c>
      <c r="C1242">
        <f>VLOOKUP($B1242,BANCA!$A$4:$F$1040000,5,0)/VLOOKUP($B1242,IPSA!$A$4:$F$1040000,5,0)</f>
        <v>1.2660744917292472</v>
      </c>
      <c r="D1242" s="2">
        <f t="shared" si="5797"/>
        <v>1.2561151756905355</v>
      </c>
      <c r="E1242">
        <f>VLOOKUP($B1242,'CONST.&amp;INMOB'!$A$4:$F$1040000,5,0)/VLOOKUP($B1242,IPSA!$A$4:$F$1040000,5,0)</f>
        <v>2.2878830643139314</v>
      </c>
      <c r="F1242" s="2">
        <f t="shared" si="5797"/>
        <v>2.015660123221565</v>
      </c>
      <c r="G1242">
        <f>VLOOKUP($B1242,COMMODITIES!$A$4:$F$1040000,5,0)/VLOOKUP($B1242,IPSA!$A$4:$F$1040000,5,0)</f>
        <v>1.0677722991237315</v>
      </c>
      <c r="H1242" s="2">
        <f t="shared" ref="H1242" si="5984">AVERAGE(G1193:G1242)</f>
        <v>1.0673305183860164</v>
      </c>
      <c r="I1242">
        <f>VLOOKUP($B1242,UTILITIES!$A$4:$F$1040000,5,0)/VLOOKUP($B1242,IPSA!$A$4:$F$1040000,5,0)</f>
        <v>0.77186255521322777</v>
      </c>
      <c r="J1242" s="2">
        <f t="shared" ref="J1242" si="5985">AVERAGE(I1193:I1242)</f>
        <v>0.78832586071798416</v>
      </c>
      <c r="K1242">
        <f>VLOOKUP($B1242,CONSUMO!$A$4:$F$1040000,5,0)/VLOOKUP($B1242,IPSA!$A$4:$F$1040000,5,0)</f>
        <v>0.93838591633644308</v>
      </c>
      <c r="L1242" s="2">
        <f t="shared" ref="L1242" si="5986">AVERAGE(K1193:K1242)</f>
        <v>0.93744161780584789</v>
      </c>
      <c r="M1242">
        <f>VLOOKUP($B1242,INDUSTRIAL!$A$4:$F$1040000,5,0)/VLOOKUP($B1242,IPSA!$A$4:$F$1040000,5,0)</f>
        <v>1.0549061152544981</v>
      </c>
      <c r="N1242" s="2">
        <f t="shared" ref="N1242" si="5987">AVERAGE(M1193:M1242)</f>
        <v>1.0720447297235205</v>
      </c>
      <c r="O1242">
        <f>VLOOKUP($B1242,RETAIL!$A$4:$F$1040000,5,0)/VLOOKUP($B1242,IPSA!$A$4:$F$1040000,5,0)</f>
        <v>1.3366764016192945</v>
      </c>
      <c r="P1242" s="2">
        <f t="shared" ref="P1242" si="5988">AVERAGE(O1193:O1242)</f>
        <v>1.2984757958724737</v>
      </c>
    </row>
    <row r="1243" spans="1:16">
      <c r="A1243" t="str">
        <f t="shared" si="5878"/>
        <v/>
      </c>
      <c r="B1243" s="2">
        <f>IPSA!A1420</f>
        <v>20101223</v>
      </c>
      <c r="C1243">
        <f>VLOOKUP($B1243,BANCA!$A$4:$F$1040000,5,0)/VLOOKUP($B1243,IPSA!$A$4:$F$1040000,5,0)</f>
        <v>1.281933321881185</v>
      </c>
      <c r="D1243" s="2">
        <f t="shared" si="5797"/>
        <v>1.2562145095536668</v>
      </c>
      <c r="E1243">
        <f>VLOOKUP($B1243,'CONST.&amp;INMOB'!$A$4:$F$1040000,5,0)/VLOOKUP($B1243,IPSA!$A$4:$F$1040000,5,0)</f>
        <v>2.2568191297009004</v>
      </c>
      <c r="F1243" s="2">
        <f t="shared" si="5797"/>
        <v>2.025175905005772</v>
      </c>
      <c r="G1243">
        <f>VLOOKUP($B1243,COMMODITIES!$A$4:$F$1040000,5,0)/VLOOKUP($B1243,IPSA!$A$4:$F$1040000,5,0)</f>
        <v>1.0659586400007697</v>
      </c>
      <c r="H1243" s="2">
        <f t="shared" ref="H1243" si="5989">AVERAGE(G1194:G1243)</f>
        <v>1.0676642425843443</v>
      </c>
      <c r="I1243">
        <f>VLOOKUP($B1243,UTILITIES!$A$4:$F$1040000,5,0)/VLOOKUP($B1243,IPSA!$A$4:$F$1040000,5,0)</f>
        <v>0.76947173998191265</v>
      </c>
      <c r="J1243" s="2">
        <f t="shared" ref="J1243" si="5990">AVERAGE(I1194:I1243)</f>
        <v>0.78738991572586936</v>
      </c>
      <c r="K1243">
        <f>VLOOKUP($B1243,CONSUMO!$A$4:$F$1040000,5,0)/VLOOKUP($B1243,IPSA!$A$4:$F$1040000,5,0)</f>
        <v>0.93628947535989793</v>
      </c>
      <c r="L1243" s="2">
        <f t="shared" ref="L1243" si="5991">AVERAGE(K1194:K1243)</f>
        <v>0.93728264595357824</v>
      </c>
      <c r="M1243">
        <f>VLOOKUP($B1243,INDUSTRIAL!$A$4:$F$1040000,5,0)/VLOOKUP($B1243,IPSA!$A$4:$F$1040000,5,0)</f>
        <v>1.0596686261578663</v>
      </c>
      <c r="N1243" s="2">
        <f t="shared" ref="N1243" si="5992">AVERAGE(M1194:M1243)</f>
        <v>1.0713453747744743</v>
      </c>
      <c r="O1243">
        <f>VLOOKUP($B1243,RETAIL!$A$4:$F$1040000,5,0)/VLOOKUP($B1243,IPSA!$A$4:$F$1040000,5,0)</f>
        <v>1.3382776856532772</v>
      </c>
      <c r="P1243" s="2">
        <f t="shared" ref="P1243" si="5993">AVERAGE(O1194:O1243)</f>
        <v>1.3003103780866345</v>
      </c>
    </row>
    <row r="1244" spans="1:16">
      <c r="A1244" t="str">
        <f t="shared" si="5878"/>
        <v/>
      </c>
      <c r="B1244" s="2">
        <f>IPSA!A1421</f>
        <v>20101224</v>
      </c>
      <c r="C1244">
        <f>VLOOKUP($B1244,BANCA!$A$4:$F$1040000,5,0)/VLOOKUP($B1244,IPSA!$A$4:$F$1040000,5,0)</f>
        <v>1.282931079984672</v>
      </c>
      <c r="D1244" s="2">
        <f t="shared" si="5797"/>
        <v>1.2564561605550328</v>
      </c>
      <c r="E1244">
        <f>VLOOKUP($B1244,'CONST.&amp;INMOB'!$A$4:$F$1040000,5,0)/VLOOKUP($B1244,IPSA!$A$4:$F$1040000,5,0)</f>
        <v>2.2489065664839445</v>
      </c>
      <c r="F1244" s="2">
        <f t="shared" si="5797"/>
        <v>2.0346176756098528</v>
      </c>
      <c r="G1244">
        <f>VLOOKUP($B1244,COMMODITIES!$A$4:$F$1040000,5,0)/VLOOKUP($B1244,IPSA!$A$4:$F$1040000,5,0)</f>
        <v>1.0634873686266082</v>
      </c>
      <c r="H1244" s="2">
        <f t="shared" ref="H1244" si="5994">AVERAGE(G1195:G1244)</f>
        <v>1.0677594415782916</v>
      </c>
      <c r="I1244">
        <f>VLOOKUP($B1244,UTILITIES!$A$4:$F$1040000,5,0)/VLOOKUP($B1244,IPSA!$A$4:$F$1040000,5,0)</f>
        <v>0.77039121756160855</v>
      </c>
      <c r="J1244" s="2">
        <f t="shared" ref="J1244" si="5995">AVERAGE(I1195:I1244)</f>
        <v>0.78660633874442609</v>
      </c>
      <c r="K1244">
        <f>VLOOKUP($B1244,CONSUMO!$A$4:$F$1040000,5,0)/VLOOKUP($B1244,IPSA!$A$4:$F$1040000,5,0)</f>
        <v>0.9281075123151703</v>
      </c>
      <c r="L1244" s="2">
        <f t="shared" ref="L1244" si="5996">AVERAGE(K1195:K1244)</f>
        <v>0.93716833558097701</v>
      </c>
      <c r="M1244">
        <f>VLOOKUP($B1244,INDUSTRIAL!$A$4:$F$1040000,5,0)/VLOOKUP($B1244,IPSA!$A$4:$F$1040000,5,0)</f>
        <v>1.0608884979700088</v>
      </c>
      <c r="N1244" s="2">
        <f t="shared" ref="N1244" si="5997">AVERAGE(M1195:M1244)</f>
        <v>1.0708067329665307</v>
      </c>
      <c r="O1244">
        <f>VLOOKUP($B1244,RETAIL!$A$4:$F$1040000,5,0)/VLOOKUP($B1244,IPSA!$A$4:$F$1040000,5,0)</f>
        <v>1.3429635010135657</v>
      </c>
      <c r="P1244" s="2">
        <f t="shared" ref="P1244" si="5998">AVERAGE(O1195:O1244)</f>
        <v>1.3019996219394068</v>
      </c>
    </row>
    <row r="1245" spans="1:16">
      <c r="A1245" t="str">
        <f t="shared" si="5878"/>
        <v/>
      </c>
      <c r="B1245" s="2">
        <f>IPSA!A1422</f>
        <v>20101227</v>
      </c>
      <c r="C1245">
        <f>VLOOKUP($B1245,BANCA!$A$4:$F$1040000,5,0)/VLOOKUP($B1245,IPSA!$A$4:$F$1040000,5,0)</f>
        <v>1.2853772819946134</v>
      </c>
      <c r="D1245" s="2">
        <f t="shared" si="5797"/>
        <v>1.2568079416538587</v>
      </c>
      <c r="E1245">
        <f>VLOOKUP($B1245,'CONST.&amp;INMOB'!$A$4:$F$1040000,5,0)/VLOOKUP($B1245,IPSA!$A$4:$F$1040000,5,0)</f>
        <v>2.2361021675811275</v>
      </c>
      <c r="F1245" s="2">
        <f t="shared" si="5797"/>
        <v>2.0437184029983126</v>
      </c>
      <c r="G1245">
        <f>VLOOKUP($B1245,COMMODITIES!$A$4:$F$1040000,5,0)/VLOOKUP($B1245,IPSA!$A$4:$F$1040000,5,0)</f>
        <v>1.0592103346784265</v>
      </c>
      <c r="H1245" s="2">
        <f t="shared" ref="H1245" si="5999">AVERAGE(G1196:G1245)</f>
        <v>1.0677686759227685</v>
      </c>
      <c r="I1245">
        <f>VLOOKUP($B1245,UTILITIES!$A$4:$F$1040000,5,0)/VLOOKUP($B1245,IPSA!$A$4:$F$1040000,5,0)</f>
        <v>0.77182543248638535</v>
      </c>
      <c r="J1245" s="2">
        <f t="shared" ref="J1245" si="6000">AVERAGE(I1196:I1245)</f>
        <v>0.78584588531566923</v>
      </c>
      <c r="K1245">
        <f>VLOOKUP($B1245,CONSUMO!$A$4:$F$1040000,5,0)/VLOOKUP($B1245,IPSA!$A$4:$F$1040000,5,0)</f>
        <v>0.93339382223987855</v>
      </c>
      <c r="L1245" s="2">
        <f t="shared" ref="L1245" si="6001">AVERAGE(K1196:K1245)</f>
        <v>0.93719292477763783</v>
      </c>
      <c r="M1245">
        <f>VLOOKUP($B1245,INDUSTRIAL!$A$4:$F$1040000,5,0)/VLOOKUP($B1245,IPSA!$A$4:$F$1040000,5,0)</f>
        <v>1.0649297177990054</v>
      </c>
      <c r="N1245" s="2">
        <f t="shared" ref="N1245" si="6002">AVERAGE(M1196:M1245)</f>
        <v>1.070219624450778</v>
      </c>
      <c r="O1245">
        <f>VLOOKUP($B1245,RETAIL!$A$4:$F$1040000,5,0)/VLOOKUP($B1245,IPSA!$A$4:$F$1040000,5,0)</f>
        <v>1.3460141054015065</v>
      </c>
      <c r="P1245" s="2">
        <f t="shared" ref="P1245" si="6003">AVERAGE(O1196:O1245)</f>
        <v>1.3038573345009745</v>
      </c>
    </row>
    <row r="1246" spans="1:16">
      <c r="A1246" t="str">
        <f t="shared" si="5878"/>
        <v/>
      </c>
      <c r="B1246" s="2">
        <f>IPSA!A1423</f>
        <v>20101228</v>
      </c>
      <c r="C1246">
        <f>VLOOKUP($B1246,BANCA!$A$4:$F$1040000,5,0)/VLOOKUP($B1246,IPSA!$A$4:$F$1040000,5,0)</f>
        <v>1.2864877173193461</v>
      </c>
      <c r="D1246" s="2">
        <f t="shared" si="5797"/>
        <v>1.2574112265350483</v>
      </c>
      <c r="E1246">
        <f>VLOOKUP($B1246,'CONST.&amp;INMOB'!$A$4:$F$1040000,5,0)/VLOOKUP($B1246,IPSA!$A$4:$F$1040000,5,0)</f>
        <v>2.224451695402673</v>
      </c>
      <c r="F1246" s="2">
        <f t="shared" si="5797"/>
        <v>2.052322074621316</v>
      </c>
      <c r="G1246">
        <f>VLOOKUP($B1246,COMMODITIES!$A$4:$F$1040000,5,0)/VLOOKUP($B1246,IPSA!$A$4:$F$1040000,5,0)</f>
        <v>1.0561161294939241</v>
      </c>
      <c r="H1246" s="2">
        <f t="shared" ref="H1246" si="6004">AVERAGE(G1197:G1246)</f>
        <v>1.0677716791212817</v>
      </c>
      <c r="I1246">
        <f>VLOOKUP($B1246,UTILITIES!$A$4:$F$1040000,5,0)/VLOOKUP($B1246,IPSA!$A$4:$F$1040000,5,0)</f>
        <v>0.7754260765222204</v>
      </c>
      <c r="J1246" s="2">
        <f t="shared" ref="J1246" si="6005">AVERAGE(I1197:I1246)</f>
        <v>0.78514498081187023</v>
      </c>
      <c r="K1246">
        <f>VLOOKUP($B1246,CONSUMO!$A$4:$F$1040000,5,0)/VLOOKUP($B1246,IPSA!$A$4:$F$1040000,5,0)</f>
        <v>0.93073328779251752</v>
      </c>
      <c r="L1246" s="2">
        <f t="shared" ref="L1246" si="6006">AVERAGE(K1197:K1246)</f>
        <v>0.93694125822400764</v>
      </c>
      <c r="M1246">
        <f>VLOOKUP($B1246,INDUSTRIAL!$A$4:$F$1040000,5,0)/VLOOKUP($B1246,IPSA!$A$4:$F$1040000,5,0)</f>
        <v>1.0606621452619662</v>
      </c>
      <c r="N1246" s="2">
        <f t="shared" ref="N1246" si="6007">AVERAGE(M1197:M1246)</f>
        <v>1.0694202702505131</v>
      </c>
      <c r="O1246">
        <f>VLOOKUP($B1246,RETAIL!$A$4:$F$1040000,5,0)/VLOOKUP($B1246,IPSA!$A$4:$F$1040000,5,0)</f>
        <v>1.3446839990627113</v>
      </c>
      <c r="P1246" s="2">
        <f t="shared" ref="P1246" si="6008">AVERAGE(O1197:O1246)</f>
        <v>1.3056868040483927</v>
      </c>
    </row>
    <row r="1247" spans="1:16">
      <c r="A1247" t="str">
        <f t="shared" si="5878"/>
        <v/>
      </c>
      <c r="B1247" s="2">
        <f>IPSA!A1424</f>
        <v>20101229</v>
      </c>
      <c r="C1247">
        <f>VLOOKUP($B1247,BANCA!$A$4:$F$1040000,5,0)/VLOOKUP($B1247,IPSA!$A$4:$F$1040000,5,0)</f>
        <v>1.2760206664955029</v>
      </c>
      <c r="D1247" s="2">
        <f t="shared" si="5797"/>
        <v>1.257749612899046</v>
      </c>
      <c r="E1247">
        <f>VLOOKUP($B1247,'CONST.&amp;INMOB'!$A$4:$F$1040000,5,0)/VLOOKUP($B1247,IPSA!$A$4:$F$1040000,5,0)</f>
        <v>2.2418769645905727</v>
      </c>
      <c r="F1247" s="2">
        <f t="shared" si="5797"/>
        <v>2.0612637626884265</v>
      </c>
      <c r="G1247">
        <f>VLOOKUP($B1247,COMMODITIES!$A$4:$F$1040000,5,0)/VLOOKUP($B1247,IPSA!$A$4:$F$1040000,5,0)</f>
        <v>1.0651581747937084</v>
      </c>
      <c r="H1247" s="2">
        <f t="shared" ref="H1247" si="6009">AVERAGE(G1198:G1247)</f>
        <v>1.0680892591368474</v>
      </c>
      <c r="I1247">
        <f>VLOOKUP($B1247,UTILITIES!$A$4:$F$1040000,5,0)/VLOOKUP($B1247,IPSA!$A$4:$F$1040000,5,0)</f>
        <v>0.76936522435585986</v>
      </c>
      <c r="J1247" s="2">
        <f t="shared" ref="J1247" si="6010">AVERAGE(I1198:I1247)</f>
        <v>0.78439674924462854</v>
      </c>
      <c r="K1247">
        <f>VLOOKUP($B1247,CONSUMO!$A$4:$F$1040000,5,0)/VLOOKUP($B1247,IPSA!$A$4:$F$1040000,5,0)</f>
        <v>0.92682603994799628</v>
      </c>
      <c r="L1247" s="2">
        <f t="shared" ref="L1247" si="6011">AVERAGE(K1198:K1247)</f>
        <v>0.93659760437582906</v>
      </c>
      <c r="M1247">
        <f>VLOOKUP($B1247,INDUSTRIAL!$A$4:$F$1040000,5,0)/VLOOKUP($B1247,IPSA!$A$4:$F$1040000,5,0)</f>
        <v>1.0570120731858257</v>
      </c>
      <c r="N1247" s="2">
        <f t="shared" ref="N1247" si="6012">AVERAGE(M1198:M1247)</f>
        <v>1.068547755682034</v>
      </c>
      <c r="O1247">
        <f>VLOOKUP($B1247,RETAIL!$A$4:$F$1040000,5,0)/VLOOKUP($B1247,IPSA!$A$4:$F$1040000,5,0)</f>
        <v>1.3420552545413817</v>
      </c>
      <c r="P1247" s="2">
        <f t="shared" ref="P1247" si="6013">AVERAGE(O1198:O1247)</f>
        <v>1.3069671402048073</v>
      </c>
    </row>
    <row r="1248" spans="1:16">
      <c r="A1248" t="str">
        <f t="shared" si="5878"/>
        <v/>
      </c>
      <c r="B1248" s="2">
        <f>IPSA!A1425</f>
        <v>20101230</v>
      </c>
      <c r="C1248">
        <f>VLOOKUP($B1248,BANCA!$A$4:$F$1040000,5,0)/VLOOKUP($B1248,IPSA!$A$4:$F$1040000,5,0)</f>
        <v>1.2760513782558895</v>
      </c>
      <c r="D1248" s="2">
        <f t="shared" si="5797"/>
        <v>1.2581226816049218</v>
      </c>
      <c r="E1248">
        <f>VLOOKUP($B1248,'CONST.&amp;INMOB'!$A$4:$F$1040000,5,0)/VLOOKUP($B1248,IPSA!$A$4:$F$1040000,5,0)</f>
        <v>2.2097958978247121</v>
      </c>
      <c r="F1248" s="2">
        <f t="shared" si="5797"/>
        <v>2.0694925981201733</v>
      </c>
      <c r="G1248">
        <f>VLOOKUP($B1248,COMMODITIES!$A$4:$F$1040000,5,0)/VLOOKUP($B1248,IPSA!$A$4:$F$1040000,5,0)</f>
        <v>1.0672776960149624</v>
      </c>
      <c r="H1248" s="2">
        <f t="shared" ref="H1248" si="6014">AVERAGE(G1199:G1248)</f>
        <v>1.068459784059288</v>
      </c>
      <c r="I1248">
        <f>VLOOKUP($B1248,UTILITIES!$A$4:$F$1040000,5,0)/VLOOKUP($B1248,IPSA!$A$4:$F$1040000,5,0)</f>
        <v>0.76599076373324415</v>
      </c>
      <c r="J1248" s="2">
        <f t="shared" ref="J1248" si="6015">AVERAGE(I1199:I1248)</f>
        <v>0.78360223771977333</v>
      </c>
      <c r="K1248">
        <f>VLOOKUP($B1248,CONSUMO!$A$4:$F$1040000,5,0)/VLOOKUP($B1248,IPSA!$A$4:$F$1040000,5,0)</f>
        <v>0.93106934668308594</v>
      </c>
      <c r="L1248" s="2">
        <f t="shared" ref="L1248" si="6016">AVERAGE(K1199:K1248)</f>
        <v>0.93621484294202773</v>
      </c>
      <c r="M1248">
        <f>VLOOKUP($B1248,INDUSTRIAL!$A$4:$F$1040000,5,0)/VLOOKUP($B1248,IPSA!$A$4:$F$1040000,5,0)</f>
        <v>1.0547811764591279</v>
      </c>
      <c r="N1248" s="2">
        <f t="shared" ref="N1248" si="6017">AVERAGE(M1199:M1248)</f>
        <v>1.067785774385033</v>
      </c>
      <c r="O1248">
        <f>VLOOKUP($B1248,RETAIL!$A$4:$F$1040000,5,0)/VLOOKUP($B1248,IPSA!$A$4:$F$1040000,5,0)</f>
        <v>1.3482646079213692</v>
      </c>
      <c r="P1248" s="2">
        <f t="shared" ref="P1248" si="6018">AVERAGE(O1199:O1248)</f>
        <v>1.3080789593253146</v>
      </c>
    </row>
    <row r="1249" spans="1:16">
      <c r="A1249" t="str">
        <f t="shared" si="5878"/>
        <v>2011</v>
      </c>
      <c r="B1249" s="2">
        <f>IPSA!A1426</f>
        <v>20110103</v>
      </c>
      <c r="C1249">
        <f>VLOOKUP($B1249,BANCA!$A$4:$F$1040000,5,0)/VLOOKUP($B1249,IPSA!$A$4:$F$1040000,5,0)</f>
        <v>1.2742853611337193</v>
      </c>
      <c r="D1249" s="2">
        <f t="shared" si="5797"/>
        <v>1.2582472237823108</v>
      </c>
      <c r="E1249">
        <f>VLOOKUP($B1249,'CONST.&amp;INMOB'!$A$4:$F$1040000,5,0)/VLOOKUP($B1249,IPSA!$A$4:$F$1040000,5,0)</f>
        <v>2.2442073079283804</v>
      </c>
      <c r="F1249" s="2">
        <f t="shared" si="5797"/>
        <v>2.0780113477548796</v>
      </c>
      <c r="G1249">
        <f>VLOOKUP($B1249,COMMODITIES!$A$4:$F$1040000,5,0)/VLOOKUP($B1249,IPSA!$A$4:$F$1040000,5,0)</f>
        <v>1.0747334327929752</v>
      </c>
      <c r="H1249" s="2">
        <f t="shared" ref="H1249" si="6019">AVERAGE(G1200:G1249)</f>
        <v>1.0689974404427687</v>
      </c>
      <c r="I1249">
        <f>VLOOKUP($B1249,UTILITIES!$A$4:$F$1040000,5,0)/VLOOKUP($B1249,IPSA!$A$4:$F$1040000,5,0)</f>
        <v>0.7651712357239816</v>
      </c>
      <c r="J1249" s="2">
        <f t="shared" ref="J1249" si="6020">AVERAGE(I1200:I1249)</f>
        <v>0.78289123194277055</v>
      </c>
      <c r="K1249">
        <f>VLOOKUP($B1249,CONSUMO!$A$4:$F$1040000,5,0)/VLOOKUP($B1249,IPSA!$A$4:$F$1040000,5,0)</f>
        <v>0.922095360068799</v>
      </c>
      <c r="L1249" s="2">
        <f t="shared" ref="L1249" si="6021">AVERAGE(K1200:K1249)</f>
        <v>0.93552078400194505</v>
      </c>
      <c r="M1249">
        <f>VLOOKUP($B1249,INDUSTRIAL!$A$4:$F$1040000,5,0)/VLOOKUP($B1249,IPSA!$A$4:$F$1040000,5,0)</f>
        <v>1.0439924718807758</v>
      </c>
      <c r="N1249" s="2">
        <f t="shared" ref="N1249" si="6022">AVERAGE(M1200:M1249)</f>
        <v>1.0667547416311067</v>
      </c>
      <c r="O1249">
        <f>VLOOKUP($B1249,RETAIL!$A$4:$F$1040000,5,0)/VLOOKUP($B1249,IPSA!$A$4:$F$1040000,5,0)</f>
        <v>1.3347569174006531</v>
      </c>
      <c r="P1249" s="2">
        <f t="shared" ref="P1249" si="6023">AVERAGE(O1200:O1249)</f>
        <v>1.3089138438685211</v>
      </c>
    </row>
    <row r="1250" spans="1:16">
      <c r="A1250" t="str">
        <f t="shared" si="5878"/>
        <v/>
      </c>
      <c r="B1250" s="2">
        <f>IPSA!A1427</f>
        <v>20110104</v>
      </c>
      <c r="C1250">
        <f>VLOOKUP($B1250,BANCA!$A$4:$F$1040000,5,0)/VLOOKUP($B1250,IPSA!$A$4:$F$1040000,5,0)</f>
        <v>1.2757839644281972</v>
      </c>
      <c r="D1250" s="2">
        <f t="shared" si="5797"/>
        <v>1.2586849704933656</v>
      </c>
      <c r="E1250">
        <f>VLOOKUP($B1250,'CONST.&amp;INMOB'!$A$4:$F$1040000,5,0)/VLOOKUP($B1250,IPSA!$A$4:$F$1040000,5,0)</f>
        <v>2.2721126668622356</v>
      </c>
      <c r="F1250" s="2">
        <f t="shared" si="5797"/>
        <v>2.0867826727324372</v>
      </c>
      <c r="G1250">
        <f>VLOOKUP($B1250,COMMODITIES!$A$4:$F$1040000,5,0)/VLOOKUP($B1250,IPSA!$A$4:$F$1040000,5,0)</f>
        <v>1.0792118223463745</v>
      </c>
      <c r="H1250" s="2">
        <f t="shared" ref="H1250" si="6024">AVERAGE(G1201:G1250)</f>
        <v>1.0694117711274276</v>
      </c>
      <c r="I1250">
        <f>VLOOKUP($B1250,UTILITIES!$A$4:$F$1040000,5,0)/VLOOKUP($B1250,IPSA!$A$4:$F$1040000,5,0)</f>
        <v>0.76420963513109552</v>
      </c>
      <c r="J1250" s="2">
        <f t="shared" ref="J1250" si="6025">AVERAGE(I1201:I1250)</f>
        <v>0.78228230122133102</v>
      </c>
      <c r="K1250">
        <f>VLOOKUP($B1250,CONSUMO!$A$4:$F$1040000,5,0)/VLOOKUP($B1250,IPSA!$A$4:$F$1040000,5,0)</f>
        <v>0.92271288729532419</v>
      </c>
      <c r="L1250" s="2">
        <f t="shared" ref="L1250" si="6026">AVERAGE(K1201:K1250)</f>
        <v>0.9347307569079889</v>
      </c>
      <c r="M1250">
        <f>VLOOKUP($B1250,INDUSTRIAL!$A$4:$F$1040000,5,0)/VLOOKUP($B1250,IPSA!$A$4:$F$1040000,5,0)</f>
        <v>1.0503785932324892</v>
      </c>
      <c r="N1250" s="2">
        <f t="shared" ref="N1250" si="6027">AVERAGE(M1201:M1250)</f>
        <v>1.0658905403181003</v>
      </c>
      <c r="O1250">
        <f>VLOOKUP($B1250,RETAIL!$A$4:$F$1040000,5,0)/VLOOKUP($B1250,IPSA!$A$4:$F$1040000,5,0)</f>
        <v>1.3146751995261761</v>
      </c>
      <c r="P1250" s="2">
        <f t="shared" ref="P1250" si="6028">AVERAGE(O1201:O1250)</f>
        <v>1.3093986811631311</v>
      </c>
    </row>
    <row r="1251" spans="1:16">
      <c r="A1251" t="str">
        <f t="shared" si="5878"/>
        <v/>
      </c>
      <c r="B1251" s="2">
        <f>IPSA!A1428</f>
        <v>20110105</v>
      </c>
      <c r="C1251">
        <f>VLOOKUP($B1251,BANCA!$A$4:$F$1040000,5,0)/VLOOKUP($B1251,IPSA!$A$4:$F$1040000,5,0)</f>
        <v>1.2881831963426116</v>
      </c>
      <c r="D1251" s="2">
        <f t="shared" si="5797"/>
        <v>1.2591611321592828</v>
      </c>
      <c r="E1251">
        <f>VLOOKUP($B1251,'CONST.&amp;INMOB'!$A$4:$F$1040000,5,0)/VLOOKUP($B1251,IPSA!$A$4:$F$1040000,5,0)</f>
        <v>2.2831163183940246</v>
      </c>
      <c r="F1251" s="2">
        <f t="shared" si="5797"/>
        <v>2.0956675579216566</v>
      </c>
      <c r="G1251">
        <f>VLOOKUP($B1251,COMMODITIES!$A$4:$F$1040000,5,0)/VLOOKUP($B1251,IPSA!$A$4:$F$1040000,5,0)</f>
        <v>1.0788411128484297</v>
      </c>
      <c r="H1251" s="2">
        <f t="shared" ref="H1251" si="6029">AVERAGE(G1202:G1251)</f>
        <v>1.0698752933706899</v>
      </c>
      <c r="I1251">
        <f>VLOOKUP($B1251,UTILITIES!$A$4:$F$1040000,5,0)/VLOOKUP($B1251,IPSA!$A$4:$F$1040000,5,0)</f>
        <v>0.76023919187045996</v>
      </c>
      <c r="J1251" s="2">
        <f t="shared" ref="J1251" si="6030">AVERAGE(I1202:I1251)</f>
        <v>0.78159647279442779</v>
      </c>
      <c r="K1251">
        <f>VLOOKUP($B1251,CONSUMO!$A$4:$F$1040000,5,0)/VLOOKUP($B1251,IPSA!$A$4:$F$1040000,5,0)</f>
        <v>0.92611130309341005</v>
      </c>
      <c r="L1251" s="2">
        <f t="shared" ref="L1251" si="6031">AVERAGE(K1202:K1251)</f>
        <v>0.93397181320436229</v>
      </c>
      <c r="M1251">
        <f>VLOOKUP($B1251,INDUSTRIAL!$A$4:$F$1040000,5,0)/VLOOKUP($B1251,IPSA!$A$4:$F$1040000,5,0)</f>
        <v>1.0510060159008954</v>
      </c>
      <c r="N1251" s="2">
        <f t="shared" ref="N1251" si="6032">AVERAGE(M1202:M1251)</f>
        <v>1.0650302178329216</v>
      </c>
      <c r="O1251">
        <f>VLOOKUP($B1251,RETAIL!$A$4:$F$1040000,5,0)/VLOOKUP($B1251,IPSA!$A$4:$F$1040000,5,0)</f>
        <v>1.3102906303424695</v>
      </c>
      <c r="P1251" s="2">
        <f t="shared" ref="P1251" si="6033">AVERAGE(O1202:O1251)</f>
        <v>1.3098895386788763</v>
      </c>
    </row>
    <row r="1252" spans="1:16">
      <c r="A1252" t="str">
        <f t="shared" si="5878"/>
        <v/>
      </c>
      <c r="B1252" s="2">
        <f>IPSA!A1429</f>
        <v>20110106</v>
      </c>
      <c r="C1252">
        <f>VLOOKUP($B1252,BANCA!$A$4:$F$1040000,5,0)/VLOOKUP($B1252,IPSA!$A$4:$F$1040000,5,0)</f>
        <v>1.2966141771836757</v>
      </c>
      <c r="D1252" s="2">
        <f t="shared" si="5797"/>
        <v>1.2595571324390868</v>
      </c>
      <c r="E1252">
        <f>VLOOKUP($B1252,'CONST.&amp;INMOB'!$A$4:$F$1040000,5,0)/VLOOKUP($B1252,IPSA!$A$4:$F$1040000,5,0)</f>
        <v>2.3378349954480382</v>
      </c>
      <c r="F1252" s="2">
        <f t="shared" si="5797"/>
        <v>2.105735241608925</v>
      </c>
      <c r="G1252">
        <f>VLOOKUP($B1252,COMMODITIES!$A$4:$F$1040000,5,0)/VLOOKUP($B1252,IPSA!$A$4:$F$1040000,5,0)</f>
        <v>1.0684073057931489</v>
      </c>
      <c r="H1252" s="2">
        <f t="shared" ref="H1252" si="6034">AVERAGE(G1203:G1252)</f>
        <v>1.0700869175991419</v>
      </c>
      <c r="I1252">
        <f>VLOOKUP($B1252,UTILITIES!$A$4:$F$1040000,5,0)/VLOOKUP($B1252,IPSA!$A$4:$F$1040000,5,0)</f>
        <v>0.76067109261285382</v>
      </c>
      <c r="J1252" s="2">
        <f t="shared" ref="J1252" si="6035">AVERAGE(I1203:I1252)</f>
        <v>0.78105199435417616</v>
      </c>
      <c r="K1252">
        <f>VLOOKUP($B1252,CONSUMO!$A$4:$F$1040000,5,0)/VLOOKUP($B1252,IPSA!$A$4:$F$1040000,5,0)</f>
        <v>0.93294017087517134</v>
      </c>
      <c r="L1252" s="2">
        <f t="shared" ref="L1252" si="6036">AVERAGE(K1203:K1252)</f>
        <v>0.93338680544947261</v>
      </c>
      <c r="M1252">
        <f>VLOOKUP($B1252,INDUSTRIAL!$A$4:$F$1040000,5,0)/VLOOKUP($B1252,IPSA!$A$4:$F$1040000,5,0)</f>
        <v>1.0588909144289274</v>
      </c>
      <c r="N1252" s="2">
        <f t="shared" ref="N1252" si="6037">AVERAGE(M1203:M1252)</f>
        <v>1.0642689276720207</v>
      </c>
      <c r="O1252">
        <f>VLOOKUP($B1252,RETAIL!$A$4:$F$1040000,5,0)/VLOOKUP($B1252,IPSA!$A$4:$F$1040000,5,0)</f>
        <v>1.3131281211556236</v>
      </c>
      <c r="P1252" s="2">
        <f t="shared" ref="P1252" si="6038">AVERAGE(O1203:O1252)</f>
        <v>1.3104317116283093</v>
      </c>
    </row>
    <row r="1253" spans="1:16">
      <c r="A1253" t="str">
        <f t="shared" si="5878"/>
        <v/>
      </c>
      <c r="B1253" s="2">
        <f>IPSA!A1430</f>
        <v>20110107</v>
      </c>
      <c r="C1253">
        <f>VLOOKUP($B1253,BANCA!$A$4:$F$1040000,5,0)/VLOOKUP($B1253,IPSA!$A$4:$F$1040000,5,0)</f>
        <v>1.2992093864538097</v>
      </c>
      <c r="D1253" s="2">
        <f t="shared" si="5797"/>
        <v>1.2602352350354626</v>
      </c>
      <c r="E1253">
        <f>VLOOKUP($B1253,'CONST.&amp;INMOB'!$A$4:$F$1040000,5,0)/VLOOKUP($B1253,IPSA!$A$4:$F$1040000,5,0)</f>
        <v>2.4477728518282835</v>
      </c>
      <c r="F1253" s="2">
        <f t="shared" si="5797"/>
        <v>2.118017571562834</v>
      </c>
      <c r="G1253">
        <f>VLOOKUP($B1253,COMMODITIES!$A$4:$F$1040000,5,0)/VLOOKUP($B1253,IPSA!$A$4:$F$1040000,5,0)</f>
        <v>1.0563413222118097</v>
      </c>
      <c r="H1253" s="2">
        <f t="shared" ref="H1253" si="6039">AVERAGE(G1204:G1253)</f>
        <v>1.0699196475673731</v>
      </c>
      <c r="I1253">
        <f>VLOOKUP($B1253,UTILITIES!$A$4:$F$1040000,5,0)/VLOOKUP($B1253,IPSA!$A$4:$F$1040000,5,0)</f>
        <v>0.76187739587519343</v>
      </c>
      <c r="J1253" s="2">
        <f t="shared" ref="J1253" si="6040">AVERAGE(I1204:I1253)</f>
        <v>0.78059426430487022</v>
      </c>
      <c r="K1253">
        <f>VLOOKUP($B1253,CONSUMO!$A$4:$F$1040000,5,0)/VLOOKUP($B1253,IPSA!$A$4:$F$1040000,5,0)</f>
        <v>0.93499431175465586</v>
      </c>
      <c r="L1253" s="2">
        <f t="shared" ref="L1253" si="6041">AVERAGE(K1204:K1253)</f>
        <v>0.93297709972499132</v>
      </c>
      <c r="M1253">
        <f>VLOOKUP($B1253,INDUSTRIAL!$A$4:$F$1040000,5,0)/VLOOKUP($B1253,IPSA!$A$4:$F$1040000,5,0)</f>
        <v>1.0659155245031176</v>
      </c>
      <c r="N1253" s="2">
        <f t="shared" ref="N1253" si="6042">AVERAGE(M1204:M1253)</f>
        <v>1.0636619252593844</v>
      </c>
      <c r="O1253">
        <f>VLOOKUP($B1253,RETAIL!$A$4:$F$1040000,5,0)/VLOOKUP($B1253,IPSA!$A$4:$F$1040000,5,0)</f>
        <v>1.321254470346332</v>
      </c>
      <c r="P1253" s="2">
        <f t="shared" ref="P1253" si="6043">AVERAGE(O1204:O1253)</f>
        <v>1.3110068578138117</v>
      </c>
    </row>
    <row r="1254" spans="1:16">
      <c r="A1254" t="str">
        <f t="shared" si="5878"/>
        <v/>
      </c>
      <c r="B1254" s="2">
        <f>IPSA!A1431</f>
        <v>20110110</v>
      </c>
      <c r="C1254">
        <f>VLOOKUP($B1254,BANCA!$A$4:$F$1040000,5,0)/VLOOKUP($B1254,IPSA!$A$4:$F$1040000,5,0)</f>
        <v>1.2818165312411518</v>
      </c>
      <c r="D1254" s="2">
        <f t="shared" si="5797"/>
        <v>1.2607778467013273</v>
      </c>
      <c r="E1254">
        <f>VLOOKUP($B1254,'CONST.&amp;INMOB'!$A$4:$F$1040000,5,0)/VLOOKUP($B1254,IPSA!$A$4:$F$1040000,5,0)</f>
        <v>2.4846087430523185</v>
      </c>
      <c r="F1254" s="2">
        <f t="shared" si="5797"/>
        <v>2.13140649165695</v>
      </c>
      <c r="G1254">
        <f>VLOOKUP($B1254,COMMODITIES!$A$4:$F$1040000,5,0)/VLOOKUP($B1254,IPSA!$A$4:$F$1040000,5,0)</f>
        <v>1.0519347613447869</v>
      </c>
      <c r="H1254" s="2">
        <f t="shared" ref="H1254" si="6044">AVERAGE(G1205:G1254)</f>
        <v>1.0696910061963618</v>
      </c>
      <c r="I1254">
        <f>VLOOKUP($B1254,UTILITIES!$A$4:$F$1040000,5,0)/VLOOKUP($B1254,IPSA!$A$4:$F$1040000,5,0)</f>
        <v>0.76601567696753214</v>
      </c>
      <c r="J1254" s="2">
        <f t="shared" ref="J1254" si="6045">AVERAGE(I1205:I1254)</f>
        <v>0.78014393583988062</v>
      </c>
      <c r="K1254">
        <f>VLOOKUP($B1254,CONSUMO!$A$4:$F$1040000,5,0)/VLOOKUP($B1254,IPSA!$A$4:$F$1040000,5,0)</f>
        <v>0.95134633530681645</v>
      </c>
      <c r="L1254" s="2">
        <f t="shared" ref="L1254" si="6046">AVERAGE(K1205:K1254)</f>
        <v>0.93308676051325601</v>
      </c>
      <c r="M1254">
        <f>VLOOKUP($B1254,INDUSTRIAL!$A$4:$F$1040000,5,0)/VLOOKUP($B1254,IPSA!$A$4:$F$1040000,5,0)</f>
        <v>1.0804844351988039</v>
      </c>
      <c r="N1254" s="2">
        <f t="shared" ref="N1254" si="6047">AVERAGE(M1205:M1254)</f>
        <v>1.0635141279789193</v>
      </c>
      <c r="O1254">
        <f>VLOOKUP($B1254,RETAIL!$A$4:$F$1040000,5,0)/VLOOKUP($B1254,IPSA!$A$4:$F$1040000,5,0)</f>
        <v>1.31587664622861</v>
      </c>
      <c r="P1254" s="2">
        <f t="shared" ref="P1254" si="6048">AVERAGE(O1205:O1254)</f>
        <v>1.3110663035379799</v>
      </c>
    </row>
    <row r="1255" spans="1:16">
      <c r="A1255" t="str">
        <f t="shared" si="5878"/>
        <v/>
      </c>
      <c r="B1255" s="2">
        <f>IPSA!A1432</f>
        <v>20110111</v>
      </c>
      <c r="C1255">
        <f>VLOOKUP($B1255,BANCA!$A$4:$F$1040000,5,0)/VLOOKUP($B1255,IPSA!$A$4:$F$1040000,5,0)</f>
        <v>1.2871403010636566</v>
      </c>
      <c r="D1255" s="2">
        <f t="shared" si="5797"/>
        <v>1.2614873050283466</v>
      </c>
      <c r="E1255">
        <f>VLOOKUP($B1255,'CONST.&amp;INMOB'!$A$4:$F$1040000,5,0)/VLOOKUP($B1255,IPSA!$A$4:$F$1040000,5,0)</f>
        <v>2.4382114733468847</v>
      </c>
      <c r="F1255" s="2">
        <f t="shared" si="5797"/>
        <v>2.143793250644789</v>
      </c>
      <c r="G1255">
        <f>VLOOKUP($B1255,COMMODITIES!$A$4:$F$1040000,5,0)/VLOOKUP($B1255,IPSA!$A$4:$F$1040000,5,0)</f>
        <v>1.0487792607033375</v>
      </c>
      <c r="H1255" s="2">
        <f t="shared" ref="H1255" si="6049">AVERAGE(G1206:G1255)</f>
        <v>1.0693848127575785</v>
      </c>
      <c r="I1255">
        <f>VLOOKUP($B1255,UTILITIES!$A$4:$F$1040000,5,0)/VLOOKUP($B1255,IPSA!$A$4:$F$1040000,5,0)</f>
        <v>0.76730900702327276</v>
      </c>
      <c r="J1255" s="2">
        <f t="shared" ref="J1255" si="6050">AVERAGE(I1206:I1255)</f>
        <v>0.77983298516941801</v>
      </c>
      <c r="K1255">
        <f>VLOOKUP($B1255,CONSUMO!$A$4:$F$1040000,5,0)/VLOOKUP($B1255,IPSA!$A$4:$F$1040000,5,0)</f>
        <v>0.95864173938320585</v>
      </c>
      <c r="L1255" s="2">
        <f t="shared" ref="L1255" si="6051">AVERAGE(K1206:K1255)</f>
        <v>0.93340467573060137</v>
      </c>
      <c r="M1255">
        <f>VLOOKUP($B1255,INDUSTRIAL!$A$4:$F$1040000,5,0)/VLOOKUP($B1255,IPSA!$A$4:$F$1040000,5,0)</f>
        <v>1.0878693781416007</v>
      </c>
      <c r="N1255" s="2">
        <f t="shared" ref="N1255" si="6052">AVERAGE(M1206:M1255)</f>
        <v>1.063338010354935</v>
      </c>
      <c r="O1255">
        <f>VLOOKUP($B1255,RETAIL!$A$4:$F$1040000,5,0)/VLOOKUP($B1255,IPSA!$A$4:$F$1040000,5,0)</f>
        <v>1.3065778015553808</v>
      </c>
      <c r="P1255" s="2">
        <f t="shared" ref="P1255" si="6053">AVERAGE(O1206:O1255)</f>
        <v>1.3106763125602692</v>
      </c>
    </row>
    <row r="1256" spans="1:16">
      <c r="A1256" t="str">
        <f t="shared" si="5878"/>
        <v/>
      </c>
      <c r="B1256" s="2">
        <f>IPSA!A1433</f>
        <v>20110112</v>
      </c>
      <c r="C1256">
        <f>VLOOKUP($B1256,BANCA!$A$4:$F$1040000,5,0)/VLOOKUP($B1256,IPSA!$A$4:$F$1040000,5,0)</f>
        <v>1.2780998426333787</v>
      </c>
      <c r="D1256" s="2">
        <f t="shared" si="5797"/>
        <v>1.2621662406308922</v>
      </c>
      <c r="E1256">
        <f>VLOOKUP($B1256,'CONST.&amp;INMOB'!$A$4:$F$1040000,5,0)/VLOOKUP($B1256,IPSA!$A$4:$F$1040000,5,0)</f>
        <v>2.42667857216798</v>
      </c>
      <c r="F1256" s="2">
        <f t="shared" si="5797"/>
        <v>2.1560161153218376</v>
      </c>
      <c r="G1256">
        <f>VLOOKUP($B1256,COMMODITIES!$A$4:$F$1040000,5,0)/VLOOKUP($B1256,IPSA!$A$4:$F$1040000,5,0)</f>
        <v>1.0499420201266108</v>
      </c>
      <c r="H1256" s="2">
        <f t="shared" ref="H1256" si="6054">AVERAGE(G1207:G1256)</f>
        <v>1.0689335161736417</v>
      </c>
      <c r="I1256">
        <f>VLOOKUP($B1256,UTILITIES!$A$4:$F$1040000,5,0)/VLOOKUP($B1256,IPSA!$A$4:$F$1040000,5,0)</f>
        <v>0.76197545228298436</v>
      </c>
      <c r="J1256" s="2">
        <f t="shared" ref="J1256" si="6055">AVERAGE(I1207:I1256)</f>
        <v>0.77958270881126623</v>
      </c>
      <c r="K1256">
        <f>VLOOKUP($B1256,CONSUMO!$A$4:$F$1040000,5,0)/VLOOKUP($B1256,IPSA!$A$4:$F$1040000,5,0)</f>
        <v>0.95872021600449486</v>
      </c>
      <c r="L1256" s="2">
        <f t="shared" ref="L1256" si="6056">AVERAGE(K1207:K1256)</f>
        <v>0.93383344007584346</v>
      </c>
      <c r="M1256">
        <f>VLOOKUP($B1256,INDUSTRIAL!$A$4:$F$1040000,5,0)/VLOOKUP($B1256,IPSA!$A$4:$F$1040000,5,0)</f>
        <v>1.0894560674087514</v>
      </c>
      <c r="N1256" s="2">
        <f t="shared" ref="N1256" si="6057">AVERAGE(M1207:M1256)</f>
        <v>1.0633252695665201</v>
      </c>
      <c r="O1256">
        <f>VLOOKUP($B1256,RETAIL!$A$4:$F$1040000,5,0)/VLOOKUP($B1256,IPSA!$A$4:$F$1040000,5,0)</f>
        <v>1.3218578895572066</v>
      </c>
      <c r="P1256" s="2">
        <f t="shared" ref="P1256" si="6058">AVERAGE(O1207:O1256)</f>
        <v>1.3103319653465573</v>
      </c>
    </row>
    <row r="1257" spans="1:16">
      <c r="A1257" t="str">
        <f t="shared" si="5878"/>
        <v/>
      </c>
      <c r="B1257" s="2">
        <f>IPSA!A1434</f>
        <v>20110113</v>
      </c>
      <c r="C1257">
        <f>VLOOKUP($B1257,BANCA!$A$4:$F$1040000,5,0)/VLOOKUP($B1257,IPSA!$A$4:$F$1040000,5,0)</f>
        <v>1.2783365599579197</v>
      </c>
      <c r="D1257" s="2">
        <f t="shared" si="5797"/>
        <v>1.2630302781675353</v>
      </c>
      <c r="E1257">
        <f>VLOOKUP($B1257,'CONST.&amp;INMOB'!$A$4:$F$1040000,5,0)/VLOOKUP($B1257,IPSA!$A$4:$F$1040000,5,0)</f>
        <v>2.4398019563832705</v>
      </c>
      <c r="F1257" s="2">
        <f t="shared" si="5797"/>
        <v>2.1684356665541999</v>
      </c>
      <c r="G1257">
        <f>VLOOKUP($B1257,COMMODITIES!$A$4:$F$1040000,5,0)/VLOOKUP($B1257,IPSA!$A$4:$F$1040000,5,0)</f>
        <v>1.0596882355823334</v>
      </c>
      <c r="H1257" s="2">
        <f t="shared" ref="H1257" si="6059">AVERAGE(G1208:G1257)</f>
        <v>1.0685150859893022</v>
      </c>
      <c r="I1257">
        <f>VLOOKUP($B1257,UTILITIES!$A$4:$F$1040000,5,0)/VLOOKUP($B1257,IPSA!$A$4:$F$1040000,5,0)</f>
        <v>0.75488377065198342</v>
      </c>
      <c r="J1257" s="2">
        <f t="shared" ref="J1257" si="6060">AVERAGE(I1208:I1257)</f>
        <v>0.77907609188273308</v>
      </c>
      <c r="K1257">
        <f>VLOOKUP($B1257,CONSUMO!$A$4:$F$1040000,5,0)/VLOOKUP($B1257,IPSA!$A$4:$F$1040000,5,0)</f>
        <v>0.95430395006067903</v>
      </c>
      <c r="L1257" s="2">
        <f t="shared" ref="L1257" si="6061">AVERAGE(K1208:K1257)</f>
        <v>0.93446474840714844</v>
      </c>
      <c r="M1257">
        <f>VLOOKUP($B1257,INDUSTRIAL!$A$4:$F$1040000,5,0)/VLOOKUP($B1257,IPSA!$A$4:$F$1040000,5,0)</f>
        <v>1.0819703695845047</v>
      </c>
      <c r="N1257" s="2">
        <f t="shared" ref="N1257" si="6062">AVERAGE(M1208:M1257)</f>
        <v>1.063390021602068</v>
      </c>
      <c r="O1257">
        <f>VLOOKUP($B1257,RETAIL!$A$4:$F$1040000,5,0)/VLOOKUP($B1257,IPSA!$A$4:$F$1040000,5,0)</f>
        <v>1.3173204748867915</v>
      </c>
      <c r="P1257" s="2">
        <f t="shared" ref="P1257" si="6063">AVERAGE(O1208:O1257)</f>
        <v>1.310046200972053</v>
      </c>
    </row>
    <row r="1258" spans="1:16">
      <c r="A1258" t="str">
        <f t="shared" si="5878"/>
        <v/>
      </c>
      <c r="B1258" s="2">
        <f>IPSA!A1435</f>
        <v>20110114</v>
      </c>
      <c r="C1258">
        <f>VLOOKUP($B1258,BANCA!$A$4:$F$1040000,5,0)/VLOOKUP($B1258,IPSA!$A$4:$F$1040000,5,0)</f>
        <v>1.2839973922292081</v>
      </c>
      <c r="D1258" s="2">
        <f t="shared" si="5797"/>
        <v>1.2640283690712146</v>
      </c>
      <c r="E1258">
        <f>VLOOKUP($B1258,'CONST.&amp;INMOB'!$A$4:$F$1040000,5,0)/VLOOKUP($B1258,IPSA!$A$4:$F$1040000,5,0)</f>
        <v>2.4316022885926252</v>
      </c>
      <c r="F1258" s="2">
        <f t="shared" si="5797"/>
        <v>2.1805758933427501</v>
      </c>
      <c r="G1258">
        <f>VLOOKUP($B1258,COMMODITIES!$A$4:$F$1040000,5,0)/VLOOKUP($B1258,IPSA!$A$4:$F$1040000,5,0)</f>
        <v>1.0622460287767304</v>
      </c>
      <c r="H1258" s="2">
        <f t="shared" ref="H1258" si="6064">AVERAGE(G1209:G1258)</f>
        <v>1.0682034635597488</v>
      </c>
      <c r="I1258">
        <f>VLOOKUP($B1258,UTILITIES!$A$4:$F$1040000,5,0)/VLOOKUP($B1258,IPSA!$A$4:$F$1040000,5,0)</f>
        <v>0.7529861104774187</v>
      </c>
      <c r="J1258" s="2">
        <f t="shared" ref="J1258" si="6065">AVERAGE(I1209:I1258)</f>
        <v>0.77833730201745599</v>
      </c>
      <c r="K1258">
        <f>VLOOKUP($B1258,CONSUMO!$A$4:$F$1040000,5,0)/VLOOKUP($B1258,IPSA!$A$4:$F$1040000,5,0)</f>
        <v>0.95667044854265959</v>
      </c>
      <c r="L1258" s="2">
        <f t="shared" ref="L1258" si="6066">AVERAGE(K1209:K1258)</f>
        <v>0.93508330183468868</v>
      </c>
      <c r="M1258">
        <f>VLOOKUP($B1258,INDUSTRIAL!$A$4:$F$1040000,5,0)/VLOOKUP($B1258,IPSA!$A$4:$F$1040000,5,0)</f>
        <v>1.0811720368291859</v>
      </c>
      <c r="N1258" s="2">
        <f t="shared" ref="N1258" si="6067">AVERAGE(M1209:M1258)</f>
        <v>1.0634947563851025</v>
      </c>
      <c r="O1258">
        <f>VLOOKUP($B1258,RETAIL!$A$4:$F$1040000,5,0)/VLOOKUP($B1258,IPSA!$A$4:$F$1040000,5,0)</f>
        <v>1.3081040634381815</v>
      </c>
      <c r="P1258" s="2">
        <f t="shared" ref="P1258" si="6068">AVERAGE(O1209:O1258)</f>
        <v>1.3100049788122561</v>
      </c>
    </row>
    <row r="1259" spans="1:16">
      <c r="A1259" t="str">
        <f t="shared" si="5878"/>
        <v/>
      </c>
      <c r="B1259" s="2">
        <f>IPSA!A1436</f>
        <v>20110117</v>
      </c>
      <c r="C1259">
        <f>VLOOKUP($B1259,BANCA!$A$4:$F$1040000,5,0)/VLOOKUP($B1259,IPSA!$A$4:$F$1040000,5,0)</f>
        <v>1.2904523387063269</v>
      </c>
      <c r="D1259" s="2">
        <f t="shared" si="5797"/>
        <v>1.2651283419260648</v>
      </c>
      <c r="E1259">
        <f>VLOOKUP($B1259,'CONST.&amp;INMOB'!$A$4:$F$1040000,5,0)/VLOOKUP($B1259,IPSA!$A$4:$F$1040000,5,0)</f>
        <v>2.4349925875184555</v>
      </c>
      <c r="F1259" s="2">
        <f t="shared" si="5797"/>
        <v>2.1920663197786281</v>
      </c>
      <c r="G1259">
        <f>VLOOKUP($B1259,COMMODITIES!$A$4:$F$1040000,5,0)/VLOOKUP($B1259,IPSA!$A$4:$F$1040000,5,0)</f>
        <v>1.0567286383225802</v>
      </c>
      <c r="H1259" s="2">
        <f t="shared" ref="H1259" si="6069">AVERAGE(G1210:G1259)</f>
        <v>1.0678884943665954</v>
      </c>
      <c r="I1259">
        <f>VLOOKUP($B1259,UTILITIES!$A$4:$F$1040000,5,0)/VLOOKUP($B1259,IPSA!$A$4:$F$1040000,5,0)</f>
        <v>0.75415570163216461</v>
      </c>
      <c r="J1259" s="2">
        <f t="shared" ref="J1259" si="6070">AVERAGE(I1210:I1259)</f>
        <v>0.77745695471774923</v>
      </c>
      <c r="K1259">
        <f>VLOOKUP($B1259,CONSUMO!$A$4:$F$1040000,5,0)/VLOOKUP($B1259,IPSA!$A$4:$F$1040000,5,0)</f>
        <v>0.95884355154638656</v>
      </c>
      <c r="L1259" s="2">
        <f t="shared" ref="L1259" si="6071">AVERAGE(K1210:K1259)</f>
        <v>0.93579253349945901</v>
      </c>
      <c r="M1259">
        <f>VLOOKUP($B1259,INDUSTRIAL!$A$4:$F$1040000,5,0)/VLOOKUP($B1259,IPSA!$A$4:$F$1040000,5,0)</f>
        <v>1.0798604447083597</v>
      </c>
      <c r="N1259" s="2">
        <f t="shared" ref="N1259" si="6072">AVERAGE(M1210:M1259)</f>
        <v>1.0635419534454451</v>
      </c>
      <c r="O1259">
        <f>VLOOKUP($B1259,RETAIL!$A$4:$F$1040000,5,0)/VLOOKUP($B1259,IPSA!$A$4:$F$1040000,5,0)</f>
        <v>1.3126770154299188</v>
      </c>
      <c r="P1259" s="2">
        <f t="shared" ref="P1259" si="6073">AVERAGE(O1210:O1259)</f>
        <v>1.31026959847625</v>
      </c>
    </row>
    <row r="1260" spans="1:16">
      <c r="A1260" t="str">
        <f t="shared" si="5878"/>
        <v/>
      </c>
      <c r="B1260" s="2">
        <f>IPSA!A1437</f>
        <v>20110118</v>
      </c>
      <c r="C1260">
        <f>VLOOKUP($B1260,BANCA!$A$4:$F$1040000,5,0)/VLOOKUP($B1260,IPSA!$A$4:$F$1040000,5,0)</f>
        <v>1.2887943931091601</v>
      </c>
      <c r="D1260" s="2">
        <f t="shared" si="5797"/>
        <v>1.266420598327175</v>
      </c>
      <c r="E1260">
        <f>VLOOKUP($B1260,'CONST.&amp;INMOB'!$A$4:$F$1040000,5,0)/VLOOKUP($B1260,IPSA!$A$4:$F$1040000,5,0)</f>
        <v>2.4617960477432002</v>
      </c>
      <c r="F1260" s="2">
        <f t="shared" si="5797"/>
        <v>2.2032118192404639</v>
      </c>
      <c r="G1260">
        <f>VLOOKUP($B1260,COMMODITIES!$A$4:$F$1040000,5,0)/VLOOKUP($B1260,IPSA!$A$4:$F$1040000,5,0)</f>
        <v>1.0580308576976185</v>
      </c>
      <c r="H1260" s="2">
        <f t="shared" ref="H1260" si="6074">AVERAGE(G1211:G1260)</f>
        <v>1.0675350763744487</v>
      </c>
      <c r="I1260">
        <f>VLOOKUP($B1260,UTILITIES!$A$4:$F$1040000,5,0)/VLOOKUP($B1260,IPSA!$A$4:$F$1040000,5,0)</f>
        <v>0.75183471266834634</v>
      </c>
      <c r="J1260" s="2">
        <f t="shared" ref="J1260" si="6075">AVERAGE(I1211:I1260)</f>
        <v>0.77646177607548073</v>
      </c>
      <c r="K1260">
        <f>VLOOKUP($B1260,CONSUMO!$A$4:$F$1040000,5,0)/VLOOKUP($B1260,IPSA!$A$4:$F$1040000,5,0)</f>
        <v>0.95944290538888966</v>
      </c>
      <c r="L1260" s="2">
        <f t="shared" ref="L1260" si="6076">AVERAGE(K1211:K1260)</f>
        <v>0.93640677799349303</v>
      </c>
      <c r="M1260">
        <f>VLOOKUP($B1260,INDUSTRIAL!$A$4:$F$1040000,5,0)/VLOOKUP($B1260,IPSA!$A$4:$F$1040000,5,0)</f>
        <v>1.0813113578242972</v>
      </c>
      <c r="N1260" s="2">
        <f t="shared" ref="N1260" si="6077">AVERAGE(M1211:M1260)</f>
        <v>1.0637447988764104</v>
      </c>
      <c r="O1260">
        <f>VLOOKUP($B1260,RETAIL!$A$4:$F$1040000,5,0)/VLOOKUP($B1260,IPSA!$A$4:$F$1040000,5,0)</f>
        <v>1.3080298941679271</v>
      </c>
      <c r="P1260" s="2">
        <f t="shared" ref="P1260" si="6078">AVERAGE(O1211:O1260)</f>
        <v>1.3104828277793379</v>
      </c>
    </row>
    <row r="1261" spans="1:16">
      <c r="A1261" t="str">
        <f t="shared" si="5878"/>
        <v/>
      </c>
      <c r="B1261" s="2">
        <f>IPSA!A1438</f>
        <v>20110119</v>
      </c>
      <c r="C1261">
        <f>VLOOKUP($B1261,BANCA!$A$4:$F$1040000,5,0)/VLOOKUP($B1261,IPSA!$A$4:$F$1040000,5,0)</f>
        <v>1.2982907526013059</v>
      </c>
      <c r="D1261" s="2">
        <f t="shared" si="5797"/>
        <v>1.2682562803191884</v>
      </c>
      <c r="E1261">
        <f>VLOOKUP($B1261,'CONST.&amp;INMOB'!$A$4:$F$1040000,5,0)/VLOOKUP($B1261,IPSA!$A$4:$F$1040000,5,0)</f>
        <v>2.4600249088867194</v>
      </c>
      <c r="F1261" s="2">
        <f t="shared" si="5797"/>
        <v>2.2139103118840917</v>
      </c>
      <c r="G1261">
        <f>VLOOKUP($B1261,COMMODITIES!$A$4:$F$1040000,5,0)/VLOOKUP($B1261,IPSA!$A$4:$F$1040000,5,0)</f>
        <v>1.0503186032255072</v>
      </c>
      <c r="H1261" s="2">
        <f t="shared" ref="H1261" si="6079">AVERAGE(G1212:G1261)</f>
        <v>1.0667340452718377</v>
      </c>
      <c r="I1261">
        <f>VLOOKUP($B1261,UTILITIES!$A$4:$F$1040000,5,0)/VLOOKUP($B1261,IPSA!$A$4:$F$1040000,5,0)</f>
        <v>0.75926162797221053</v>
      </c>
      <c r="J1261" s="2">
        <f t="shared" ref="J1261" si="6080">AVERAGE(I1212:I1261)</f>
        <v>0.77570449954666132</v>
      </c>
      <c r="K1261">
        <f>VLOOKUP($B1261,CONSUMO!$A$4:$F$1040000,5,0)/VLOOKUP($B1261,IPSA!$A$4:$F$1040000,5,0)</f>
        <v>0.9607696254384811</v>
      </c>
      <c r="L1261" s="2">
        <f t="shared" ref="L1261" si="6081">AVERAGE(K1212:K1261)</f>
        <v>0.937080482016035</v>
      </c>
      <c r="M1261">
        <f>VLOOKUP($B1261,INDUSTRIAL!$A$4:$F$1040000,5,0)/VLOOKUP($B1261,IPSA!$A$4:$F$1040000,5,0)</f>
        <v>1.0823557972322779</v>
      </c>
      <c r="N1261" s="2">
        <f t="shared" ref="N1261" si="6082">AVERAGE(M1212:M1261)</f>
        <v>1.0643245765249882</v>
      </c>
      <c r="O1261">
        <f>VLOOKUP($B1261,RETAIL!$A$4:$F$1040000,5,0)/VLOOKUP($B1261,IPSA!$A$4:$F$1040000,5,0)</f>
        <v>1.3091615130159644</v>
      </c>
      <c r="P1261" s="2">
        <f t="shared" ref="P1261" si="6083">AVERAGE(O1212:O1261)</f>
        <v>1.3108596670336601</v>
      </c>
    </row>
    <row r="1262" spans="1:16">
      <c r="A1262" t="str">
        <f t="shared" si="5878"/>
        <v/>
      </c>
      <c r="B1262" s="2">
        <f>IPSA!A1439</f>
        <v>20110120</v>
      </c>
      <c r="C1262">
        <f>VLOOKUP($B1262,BANCA!$A$4:$F$1040000,5,0)/VLOOKUP($B1262,IPSA!$A$4:$F$1040000,5,0)</f>
        <v>1.2955036876626516</v>
      </c>
      <c r="D1262" s="2">
        <f t="shared" si="5797"/>
        <v>1.269954340427601</v>
      </c>
      <c r="E1262">
        <f>VLOOKUP($B1262,'CONST.&amp;INMOB'!$A$4:$F$1040000,5,0)/VLOOKUP($B1262,IPSA!$A$4:$F$1040000,5,0)</f>
        <v>2.4334898567720198</v>
      </c>
      <c r="F1262" s="2">
        <f t="shared" si="5797"/>
        <v>2.2241428456534531</v>
      </c>
      <c r="G1262">
        <f>VLOOKUP($B1262,COMMODITIES!$A$4:$F$1040000,5,0)/VLOOKUP($B1262,IPSA!$A$4:$F$1040000,5,0)</f>
        <v>1.0501067989150117</v>
      </c>
      <c r="H1262" s="2">
        <f t="shared" ref="H1262" si="6084">AVERAGE(G1213:G1262)</f>
        <v>1.0658495338859999</v>
      </c>
      <c r="I1262">
        <f>VLOOKUP($B1262,UTILITIES!$A$4:$F$1040000,5,0)/VLOOKUP($B1262,IPSA!$A$4:$F$1040000,5,0)</f>
        <v>0.76262616930645988</v>
      </c>
      <c r="J1262" s="2">
        <f t="shared" ref="J1262" si="6085">AVERAGE(I1213:I1262)</f>
        <v>0.77513735437401421</v>
      </c>
      <c r="K1262">
        <f>VLOOKUP($B1262,CONSUMO!$A$4:$F$1040000,5,0)/VLOOKUP($B1262,IPSA!$A$4:$F$1040000,5,0)</f>
        <v>0.95759824391541815</v>
      </c>
      <c r="L1262" s="2">
        <f t="shared" ref="L1262" si="6086">AVERAGE(K1213:K1262)</f>
        <v>0.93760359376026303</v>
      </c>
      <c r="M1262">
        <f>VLOOKUP($B1262,INDUSTRIAL!$A$4:$F$1040000,5,0)/VLOOKUP($B1262,IPSA!$A$4:$F$1040000,5,0)</f>
        <v>1.0838833415865365</v>
      </c>
      <c r="N1262" s="2">
        <f t="shared" ref="N1262" si="6087">AVERAGE(M1213:M1262)</f>
        <v>1.065084347031158</v>
      </c>
      <c r="O1262">
        <f>VLOOKUP($B1262,RETAIL!$A$4:$F$1040000,5,0)/VLOOKUP($B1262,IPSA!$A$4:$F$1040000,5,0)</f>
        <v>1.3050718603541569</v>
      </c>
      <c r="P1262" s="2">
        <f t="shared" ref="P1262" si="6088">AVERAGE(O1213:O1262)</f>
        <v>1.3110648192776306</v>
      </c>
    </row>
    <row r="1263" spans="1:16">
      <c r="A1263" t="str">
        <f t="shared" si="5878"/>
        <v/>
      </c>
      <c r="B1263" s="2">
        <f>IPSA!A1440</f>
        <v>20110121</v>
      </c>
      <c r="C1263">
        <f>VLOOKUP($B1263,BANCA!$A$4:$F$1040000,5,0)/VLOOKUP($B1263,IPSA!$A$4:$F$1040000,5,0)</f>
        <v>1.2868323165829312</v>
      </c>
      <c r="D1263" s="2">
        <f t="shared" si="5797"/>
        <v>1.2713346919596904</v>
      </c>
      <c r="E1263">
        <f>VLOOKUP($B1263,'CONST.&amp;INMOB'!$A$4:$F$1040000,5,0)/VLOOKUP($B1263,IPSA!$A$4:$F$1040000,5,0)</f>
        <v>2.4344581579042366</v>
      </c>
      <c r="F1263" s="2">
        <f t="shared" si="5797"/>
        <v>2.2342783161770701</v>
      </c>
      <c r="G1263">
        <f>VLOOKUP($B1263,COMMODITIES!$A$4:$F$1040000,5,0)/VLOOKUP($B1263,IPSA!$A$4:$F$1040000,5,0)</f>
        <v>1.0582739089486068</v>
      </c>
      <c r="H1263" s="2">
        <f t="shared" ref="H1263" si="6089">AVERAGE(G1214:G1263)</f>
        <v>1.0650881660262743</v>
      </c>
      <c r="I1263">
        <f>VLOOKUP($B1263,UTILITIES!$A$4:$F$1040000,5,0)/VLOOKUP($B1263,IPSA!$A$4:$F$1040000,5,0)</f>
        <v>0.76031592825100336</v>
      </c>
      <c r="J1263" s="2">
        <f t="shared" ref="J1263" si="6090">AVERAGE(I1214:I1263)</f>
        <v>0.77464334927992762</v>
      </c>
      <c r="K1263">
        <f>VLOOKUP($B1263,CONSUMO!$A$4:$F$1040000,5,0)/VLOOKUP($B1263,IPSA!$A$4:$F$1040000,5,0)</f>
        <v>0.95882550561318425</v>
      </c>
      <c r="L1263" s="2">
        <f t="shared" ref="L1263" si="6091">AVERAGE(K1214:K1263)</f>
        <v>0.9382710685549277</v>
      </c>
      <c r="M1263">
        <f>VLOOKUP($B1263,INDUSTRIAL!$A$4:$F$1040000,5,0)/VLOOKUP($B1263,IPSA!$A$4:$F$1040000,5,0)</f>
        <v>1.0797294481326032</v>
      </c>
      <c r="N1263" s="2">
        <f t="shared" ref="N1263" si="6092">AVERAGE(M1214:M1263)</f>
        <v>1.0657330269350953</v>
      </c>
      <c r="O1263">
        <f>VLOOKUP($B1263,RETAIL!$A$4:$F$1040000,5,0)/VLOOKUP($B1263,IPSA!$A$4:$F$1040000,5,0)</f>
        <v>1.2987392076238233</v>
      </c>
      <c r="P1263" s="2">
        <f t="shared" ref="P1263" si="6093">AVERAGE(O1214:O1263)</f>
        <v>1.311162934500665</v>
      </c>
    </row>
    <row r="1264" spans="1:16">
      <c r="A1264" t="str">
        <f t="shared" si="5878"/>
        <v/>
      </c>
      <c r="B1264" s="2">
        <f>IPSA!A1441</f>
        <v>20110124</v>
      </c>
      <c r="C1264">
        <f>VLOOKUP($B1264,BANCA!$A$4:$F$1040000,5,0)/VLOOKUP($B1264,IPSA!$A$4:$F$1040000,5,0)</f>
        <v>1.278864740804424</v>
      </c>
      <c r="D1264" s="2">
        <f t="shared" si="5797"/>
        <v>1.2723171171655741</v>
      </c>
      <c r="E1264">
        <f>VLOOKUP($B1264,'CONST.&amp;INMOB'!$A$4:$F$1040000,5,0)/VLOOKUP($B1264,IPSA!$A$4:$F$1040000,5,0)</f>
        <v>2.391311604631031</v>
      </c>
      <c r="F1264" s="2">
        <f t="shared" si="5797"/>
        <v>2.2429774022140538</v>
      </c>
      <c r="G1264">
        <f>VLOOKUP($B1264,COMMODITIES!$A$4:$F$1040000,5,0)/VLOOKUP($B1264,IPSA!$A$4:$F$1040000,5,0)</f>
        <v>1.0667376207077122</v>
      </c>
      <c r="H1264" s="2">
        <f t="shared" ref="H1264" si="6094">AVERAGE(G1215:G1264)</f>
        <v>1.0645858617072959</v>
      </c>
      <c r="I1264">
        <f>VLOOKUP($B1264,UTILITIES!$A$4:$F$1040000,5,0)/VLOOKUP($B1264,IPSA!$A$4:$F$1040000,5,0)</f>
        <v>0.75860976499358079</v>
      </c>
      <c r="J1264" s="2">
        <f t="shared" ref="J1264" si="6095">AVERAGE(I1215:I1264)</f>
        <v>0.77420075580779713</v>
      </c>
      <c r="K1264">
        <f>VLOOKUP($B1264,CONSUMO!$A$4:$F$1040000,5,0)/VLOOKUP($B1264,IPSA!$A$4:$F$1040000,5,0)</f>
        <v>0.95797334943281476</v>
      </c>
      <c r="L1264" s="2">
        <f t="shared" ref="L1264" si="6096">AVERAGE(K1215:K1264)</f>
        <v>0.93880320540213491</v>
      </c>
      <c r="M1264">
        <f>VLOOKUP($B1264,INDUSTRIAL!$A$4:$F$1040000,5,0)/VLOOKUP($B1264,IPSA!$A$4:$F$1040000,5,0)</f>
        <v>1.0771142908224149</v>
      </c>
      <c r="N1264" s="2">
        <f t="shared" ref="N1264" si="6097">AVERAGE(M1215:M1264)</f>
        <v>1.0663208547436513</v>
      </c>
      <c r="O1264">
        <f>VLOOKUP($B1264,RETAIL!$A$4:$F$1040000,5,0)/VLOOKUP($B1264,IPSA!$A$4:$F$1040000,5,0)</f>
        <v>1.2968517335647771</v>
      </c>
      <c r="P1264" s="2">
        <f t="shared" ref="P1264" si="6098">AVERAGE(O1215:O1264)</f>
        <v>1.3111424935927485</v>
      </c>
    </row>
    <row r="1265" spans="1:16">
      <c r="A1265" t="str">
        <f t="shared" si="5878"/>
        <v/>
      </c>
      <c r="B1265" s="2">
        <f>IPSA!A1442</f>
        <v>20110125</v>
      </c>
      <c r="C1265">
        <f>VLOOKUP($B1265,BANCA!$A$4:$F$1040000,5,0)/VLOOKUP($B1265,IPSA!$A$4:$F$1040000,5,0)</f>
        <v>1.2842387049523956</v>
      </c>
      <c r="D1265" s="2">
        <f t="shared" si="5797"/>
        <v>1.2732655009414626</v>
      </c>
      <c r="E1265">
        <f>VLOOKUP($B1265,'CONST.&amp;INMOB'!$A$4:$F$1040000,5,0)/VLOOKUP($B1265,IPSA!$A$4:$F$1040000,5,0)</f>
        <v>2.3603377801845395</v>
      </c>
      <c r="F1265" s="2">
        <f t="shared" si="5797"/>
        <v>2.2503532034102349</v>
      </c>
      <c r="G1265">
        <f>VLOOKUP($B1265,COMMODITIES!$A$4:$F$1040000,5,0)/VLOOKUP($B1265,IPSA!$A$4:$F$1040000,5,0)</f>
        <v>1.0606626102242387</v>
      </c>
      <c r="H1265" s="2">
        <f t="shared" ref="H1265" si="6099">AVERAGE(G1216:G1265)</f>
        <v>1.0640868377465262</v>
      </c>
      <c r="I1265">
        <f>VLOOKUP($B1265,UTILITIES!$A$4:$F$1040000,5,0)/VLOOKUP($B1265,IPSA!$A$4:$F$1040000,5,0)</f>
        <v>0.76514924752123548</v>
      </c>
      <c r="J1265" s="2">
        <f t="shared" ref="J1265" si="6100">AVERAGE(I1216:I1265)</f>
        <v>0.77381008632598314</v>
      </c>
      <c r="K1265">
        <f>VLOOKUP($B1265,CONSUMO!$A$4:$F$1040000,5,0)/VLOOKUP($B1265,IPSA!$A$4:$F$1040000,5,0)</f>
        <v>0.95991830810166534</v>
      </c>
      <c r="L1265" s="2">
        <f t="shared" ref="L1265" si="6101">AVERAGE(K1216:K1265)</f>
        <v>0.93933183482329885</v>
      </c>
      <c r="M1265">
        <f>VLOOKUP($B1265,INDUSTRIAL!$A$4:$F$1040000,5,0)/VLOOKUP($B1265,IPSA!$A$4:$F$1040000,5,0)</f>
        <v>1.0880582938680983</v>
      </c>
      <c r="N1265" s="2">
        <f t="shared" ref="N1265" si="6102">AVERAGE(M1216:M1265)</f>
        <v>1.0670837416116143</v>
      </c>
      <c r="O1265">
        <f>VLOOKUP($B1265,RETAIL!$A$4:$F$1040000,5,0)/VLOOKUP($B1265,IPSA!$A$4:$F$1040000,5,0)</f>
        <v>1.2957770852817547</v>
      </c>
      <c r="P1265" s="2">
        <f t="shared" ref="P1265" si="6103">AVERAGE(O1216:O1265)</f>
        <v>1.31117119479968</v>
      </c>
    </row>
    <row r="1266" spans="1:16">
      <c r="A1266" t="str">
        <f t="shared" si="5878"/>
        <v/>
      </c>
      <c r="B1266" s="2">
        <f>IPSA!A1443</f>
        <v>20110126</v>
      </c>
      <c r="C1266">
        <f>VLOOKUP($B1266,BANCA!$A$4:$F$1040000,5,0)/VLOOKUP($B1266,IPSA!$A$4:$F$1040000,5,0)</f>
        <v>1.2795425225905201</v>
      </c>
      <c r="D1266" s="2">
        <f t="shared" si="5797"/>
        <v>1.2739726566001861</v>
      </c>
      <c r="E1266">
        <f>VLOOKUP($B1266,'CONST.&amp;INMOB'!$A$4:$F$1040000,5,0)/VLOOKUP($B1266,IPSA!$A$4:$F$1040000,5,0)</f>
        <v>2.3674567544632321</v>
      </c>
      <c r="F1266" s="2">
        <f t="shared" si="5797"/>
        <v>2.2574709609424568</v>
      </c>
      <c r="G1266">
        <f>VLOOKUP($B1266,COMMODITIES!$A$4:$F$1040000,5,0)/VLOOKUP($B1266,IPSA!$A$4:$F$1040000,5,0)</f>
        <v>1.0625288568810307</v>
      </c>
      <c r="H1266" s="2">
        <f t="shared" ref="H1266" si="6104">AVERAGE(G1217:G1266)</f>
        <v>1.0637585349516852</v>
      </c>
      <c r="I1266">
        <f>VLOOKUP($B1266,UTILITIES!$A$4:$F$1040000,5,0)/VLOOKUP($B1266,IPSA!$A$4:$F$1040000,5,0)</f>
        <v>0.76396342363203407</v>
      </c>
      <c r="J1266" s="2">
        <f t="shared" ref="J1266" si="6105">AVERAGE(I1217:I1266)</f>
        <v>0.77336695217665408</v>
      </c>
      <c r="K1266">
        <f>VLOOKUP($B1266,CONSUMO!$A$4:$F$1040000,5,0)/VLOOKUP($B1266,IPSA!$A$4:$F$1040000,5,0)</f>
        <v>0.95387673208455293</v>
      </c>
      <c r="L1266" s="2">
        <f t="shared" ref="L1266" si="6106">AVERAGE(K1217:K1266)</f>
        <v>0.93957244372957871</v>
      </c>
      <c r="M1266">
        <f>VLOOKUP($B1266,INDUSTRIAL!$A$4:$F$1040000,5,0)/VLOOKUP($B1266,IPSA!$A$4:$F$1040000,5,0)</f>
        <v>1.0920628024934826</v>
      </c>
      <c r="N1266" s="2">
        <f t="shared" ref="N1266" si="6107">AVERAGE(M1217:M1266)</f>
        <v>1.0677752204937898</v>
      </c>
      <c r="O1266">
        <f>VLOOKUP($B1266,RETAIL!$A$4:$F$1040000,5,0)/VLOOKUP($B1266,IPSA!$A$4:$F$1040000,5,0)</f>
        <v>1.2992753590240349</v>
      </c>
      <c r="P1266" s="2">
        <f t="shared" ref="P1266" si="6108">AVERAGE(O1217:O1266)</f>
        <v>1.3112499701180367</v>
      </c>
    </row>
    <row r="1267" spans="1:16">
      <c r="A1267" t="str">
        <f t="shared" si="5878"/>
        <v/>
      </c>
      <c r="B1267" s="2">
        <f>IPSA!A1444</f>
        <v>20110127</v>
      </c>
      <c r="C1267">
        <f>VLOOKUP($B1267,BANCA!$A$4:$F$1040000,5,0)/VLOOKUP($B1267,IPSA!$A$4:$F$1040000,5,0)</f>
        <v>1.281399440717198</v>
      </c>
      <c r="D1267" s="2">
        <f t="shared" si="5797"/>
        <v>1.2746430301530354</v>
      </c>
      <c r="E1267">
        <f>VLOOKUP($B1267,'CONST.&amp;INMOB'!$A$4:$F$1040000,5,0)/VLOOKUP($B1267,IPSA!$A$4:$F$1040000,5,0)</f>
        <v>2.3550304399568285</v>
      </c>
      <c r="F1267" s="2">
        <f t="shared" si="5797"/>
        <v>2.265033018984203</v>
      </c>
      <c r="G1267">
        <f>VLOOKUP($B1267,COMMODITIES!$A$4:$F$1040000,5,0)/VLOOKUP($B1267,IPSA!$A$4:$F$1040000,5,0)</f>
        <v>1.067264373584798</v>
      </c>
      <c r="H1267" s="2">
        <f t="shared" ref="H1267" si="6109">AVERAGE(G1218:G1267)</f>
        <v>1.0635302556142212</v>
      </c>
      <c r="I1267">
        <f>VLOOKUP($B1267,UTILITIES!$A$4:$F$1040000,5,0)/VLOOKUP($B1267,IPSA!$A$4:$F$1040000,5,0)</f>
        <v>0.76590880098294112</v>
      </c>
      <c r="J1267" s="2">
        <f t="shared" ref="J1267" si="6110">AVERAGE(I1218:I1267)</f>
        <v>0.77290044197193131</v>
      </c>
      <c r="K1267">
        <f>VLOOKUP($B1267,CONSUMO!$A$4:$F$1040000,5,0)/VLOOKUP($B1267,IPSA!$A$4:$F$1040000,5,0)</f>
        <v>0.9560238299458006</v>
      </c>
      <c r="L1267" s="2">
        <f t="shared" ref="L1267" si="6111">AVERAGE(K1218:K1267)</f>
        <v>0.93978188600822776</v>
      </c>
      <c r="M1267">
        <f>VLOOKUP($B1267,INDUSTRIAL!$A$4:$F$1040000,5,0)/VLOOKUP($B1267,IPSA!$A$4:$F$1040000,5,0)</f>
        <v>1.0930982622284364</v>
      </c>
      <c r="N1267" s="2">
        <f t="shared" ref="N1267" si="6112">AVERAGE(M1218:M1267)</f>
        <v>1.0684753908960096</v>
      </c>
      <c r="O1267">
        <f>VLOOKUP($B1267,RETAIL!$A$4:$F$1040000,5,0)/VLOOKUP($B1267,IPSA!$A$4:$F$1040000,5,0)</f>
        <v>1.2936031190255184</v>
      </c>
      <c r="P1267" s="2">
        <f t="shared" ref="P1267" si="6113">AVERAGE(O1218:O1267)</f>
        <v>1.3113916600684115</v>
      </c>
    </row>
    <row r="1268" spans="1:16">
      <c r="A1268" t="str">
        <f t="shared" si="5878"/>
        <v/>
      </c>
      <c r="B1268" s="2">
        <f>IPSA!A1445</f>
        <v>20110128</v>
      </c>
      <c r="C1268">
        <f>VLOOKUP($B1268,BANCA!$A$4:$F$1040000,5,0)/VLOOKUP($B1268,IPSA!$A$4:$F$1040000,5,0)</f>
        <v>1.2847620235972053</v>
      </c>
      <c r="D1268" s="2">
        <f t="shared" si="5797"/>
        <v>1.2754703875007316</v>
      </c>
      <c r="E1268">
        <f>VLOOKUP($B1268,'CONST.&amp;INMOB'!$A$4:$F$1040000,5,0)/VLOOKUP($B1268,IPSA!$A$4:$F$1040000,5,0)</f>
        <v>2.3490106548484455</v>
      </c>
      <c r="F1268" s="2">
        <f t="shared" si="5797"/>
        <v>2.2718887173000919</v>
      </c>
      <c r="G1268">
        <f>VLOOKUP($B1268,COMMODITIES!$A$4:$F$1040000,5,0)/VLOOKUP($B1268,IPSA!$A$4:$F$1040000,5,0)</f>
        <v>1.0634629423887383</v>
      </c>
      <c r="H1268" s="2">
        <f t="shared" ref="H1268" si="6114">AVERAGE(G1219:G1268)</f>
        <v>1.0632098145401694</v>
      </c>
      <c r="I1268">
        <f>VLOOKUP($B1268,UTILITIES!$A$4:$F$1040000,5,0)/VLOOKUP($B1268,IPSA!$A$4:$F$1040000,5,0)</f>
        <v>0.76930325813678091</v>
      </c>
      <c r="J1268" s="2">
        <f t="shared" ref="J1268" si="6115">AVERAGE(I1219:I1268)</f>
        <v>0.77251771610544462</v>
      </c>
      <c r="K1268">
        <f>VLOOKUP($B1268,CONSUMO!$A$4:$F$1040000,5,0)/VLOOKUP($B1268,IPSA!$A$4:$F$1040000,5,0)</f>
        <v>0.96694435092704245</v>
      </c>
      <c r="L1268" s="2">
        <f t="shared" ref="L1268" si="6116">AVERAGE(K1219:K1268)</f>
        <v>0.94002313992991526</v>
      </c>
      <c r="M1268">
        <f>VLOOKUP($B1268,INDUSTRIAL!$A$4:$F$1040000,5,0)/VLOOKUP($B1268,IPSA!$A$4:$F$1040000,5,0)</f>
        <v>1.0918254328191079</v>
      </c>
      <c r="N1268" s="2">
        <f t="shared" ref="N1268" si="6117">AVERAGE(M1219:M1268)</f>
        <v>1.0690861329508798</v>
      </c>
      <c r="O1268">
        <f>VLOOKUP($B1268,RETAIL!$A$4:$F$1040000,5,0)/VLOOKUP($B1268,IPSA!$A$4:$F$1040000,5,0)</f>
        <v>1.2905659763548532</v>
      </c>
      <c r="P1268" s="2">
        <f t="shared" ref="P1268" si="6118">AVERAGE(O1219:O1268)</f>
        <v>1.3116097111478033</v>
      </c>
    </row>
    <row r="1269" spans="1:16">
      <c r="A1269" t="str">
        <f t="shared" si="5878"/>
        <v/>
      </c>
      <c r="B1269" s="2">
        <f>IPSA!A1446</f>
        <v>20110131</v>
      </c>
      <c r="C1269">
        <f>VLOOKUP($B1269,BANCA!$A$4:$F$1040000,5,0)/VLOOKUP($B1269,IPSA!$A$4:$F$1040000,5,0)</f>
        <v>1.2890314410282244</v>
      </c>
      <c r="D1269" s="2">
        <f t="shared" ref="D1269:F1332" si="6119">AVERAGE(C1220:C1269)</f>
        <v>1.276449787448878</v>
      </c>
      <c r="E1269">
        <f>VLOOKUP($B1269,'CONST.&amp;INMOB'!$A$4:$F$1040000,5,0)/VLOOKUP($B1269,IPSA!$A$4:$F$1040000,5,0)</f>
        <v>2.3728297438983312</v>
      </c>
      <c r="F1269" s="2">
        <f t="shared" si="6119"/>
        <v>2.2785507630180923</v>
      </c>
      <c r="G1269">
        <f>VLOOKUP($B1269,COMMODITIES!$A$4:$F$1040000,5,0)/VLOOKUP($B1269,IPSA!$A$4:$F$1040000,5,0)</f>
        <v>1.0711948001590392</v>
      </c>
      <c r="H1269" s="2">
        <f t="shared" ref="H1269" si="6120">AVERAGE(G1220:G1269)</f>
        <v>1.0630050206308519</v>
      </c>
      <c r="I1269">
        <f>VLOOKUP($B1269,UTILITIES!$A$4:$F$1040000,5,0)/VLOOKUP($B1269,IPSA!$A$4:$F$1040000,5,0)</f>
        <v>0.76938224283585976</v>
      </c>
      <c r="J1269" s="2">
        <f t="shared" ref="J1269" si="6121">AVERAGE(I1220:I1269)</f>
        <v>0.77221118391125321</v>
      </c>
      <c r="K1269">
        <f>VLOOKUP($B1269,CONSUMO!$A$4:$F$1040000,5,0)/VLOOKUP($B1269,IPSA!$A$4:$F$1040000,5,0)</f>
        <v>0.96083171091527486</v>
      </c>
      <c r="L1269" s="2">
        <f t="shared" ref="L1269" si="6122">AVERAGE(K1220:K1269)</f>
        <v>0.94018136620719062</v>
      </c>
      <c r="M1269">
        <f>VLOOKUP($B1269,INDUSTRIAL!$A$4:$F$1040000,5,0)/VLOOKUP($B1269,IPSA!$A$4:$F$1040000,5,0)</f>
        <v>1.0748765371599718</v>
      </c>
      <c r="N1269" s="2">
        <f t="shared" ref="N1269" si="6123">AVERAGE(M1220:M1269)</f>
        <v>1.0692038468082368</v>
      </c>
      <c r="O1269">
        <f>VLOOKUP($B1269,RETAIL!$A$4:$F$1040000,5,0)/VLOOKUP($B1269,IPSA!$A$4:$F$1040000,5,0)</f>
        <v>1.2887367736727879</v>
      </c>
      <c r="P1269" s="2">
        <f t="shared" ref="P1269" si="6124">AVERAGE(O1220:O1269)</f>
        <v>1.3118047858792712</v>
      </c>
    </row>
    <row r="1270" spans="1:16">
      <c r="A1270" t="str">
        <f t="shared" si="5878"/>
        <v/>
      </c>
      <c r="B1270" s="2">
        <f>IPSA!A1447</f>
        <v>20110201</v>
      </c>
      <c r="C1270">
        <f>VLOOKUP($B1270,BANCA!$A$4:$F$1040000,5,0)/VLOOKUP($B1270,IPSA!$A$4:$F$1040000,5,0)</f>
        <v>1.2815506256295761</v>
      </c>
      <c r="D1270" s="2">
        <f t="shared" si="6119"/>
        <v>1.2770220466624873</v>
      </c>
      <c r="E1270">
        <f>VLOOKUP($B1270,'CONST.&amp;INMOB'!$A$4:$F$1040000,5,0)/VLOOKUP($B1270,IPSA!$A$4:$F$1040000,5,0)</f>
        <v>2.3411916909644219</v>
      </c>
      <c r="F1270" s="2">
        <f t="shared" si="6119"/>
        <v>2.2847187720999296</v>
      </c>
      <c r="G1270">
        <f>VLOOKUP($B1270,COMMODITIES!$A$4:$F$1040000,5,0)/VLOOKUP($B1270,IPSA!$A$4:$F$1040000,5,0)</f>
        <v>1.0709247283407193</v>
      </c>
      <c r="H1270" s="2">
        <f t="shared" ref="H1270" si="6125">AVERAGE(G1221:G1270)</f>
        <v>1.0628815291057554</v>
      </c>
      <c r="I1270">
        <f>VLOOKUP($B1270,UTILITIES!$A$4:$F$1040000,5,0)/VLOOKUP($B1270,IPSA!$A$4:$F$1040000,5,0)</f>
        <v>0.76925549751101607</v>
      </c>
      <c r="J1270" s="2">
        <f t="shared" ref="J1270" si="6126">AVERAGE(I1221:I1270)</f>
        <v>0.77202337870532967</v>
      </c>
      <c r="K1270">
        <f>VLOOKUP($B1270,CONSUMO!$A$4:$F$1040000,5,0)/VLOOKUP($B1270,IPSA!$A$4:$F$1040000,5,0)</f>
        <v>0.95117877489169866</v>
      </c>
      <c r="L1270" s="2">
        <f t="shared" ref="L1270" si="6127">AVERAGE(K1221:K1270)</f>
        <v>0.94027543921890522</v>
      </c>
      <c r="M1270">
        <f>VLOOKUP($B1270,INDUSTRIAL!$A$4:$F$1040000,5,0)/VLOOKUP($B1270,IPSA!$A$4:$F$1040000,5,0)</f>
        <v>1.0764287728201127</v>
      </c>
      <c r="N1270" s="2">
        <f t="shared" ref="N1270" si="6128">AVERAGE(M1221:M1270)</f>
        <v>1.069219607391104</v>
      </c>
      <c r="O1270">
        <f>VLOOKUP($B1270,RETAIL!$A$4:$F$1040000,5,0)/VLOOKUP($B1270,IPSA!$A$4:$F$1040000,5,0)</f>
        <v>1.2992876506494475</v>
      </c>
      <c r="P1270" s="2">
        <f t="shared" ref="P1270" si="6129">AVERAGE(O1221:O1270)</f>
        <v>1.3120953761102558</v>
      </c>
    </row>
    <row r="1271" spans="1:16">
      <c r="A1271" t="str">
        <f t="shared" si="5878"/>
        <v/>
      </c>
      <c r="B1271" s="2">
        <f>IPSA!A1448</f>
        <v>20110202</v>
      </c>
      <c r="C1271">
        <f>VLOOKUP($B1271,BANCA!$A$4:$F$1040000,5,0)/VLOOKUP($B1271,IPSA!$A$4:$F$1040000,5,0)</f>
        <v>1.2733834507253581</v>
      </c>
      <c r="D1271" s="2">
        <f t="shared" si="6119"/>
        <v>1.2776629135460749</v>
      </c>
      <c r="E1271">
        <f>VLOOKUP($B1271,'CONST.&amp;INMOB'!$A$4:$F$1040000,5,0)/VLOOKUP($B1271,IPSA!$A$4:$F$1040000,5,0)</f>
        <v>2.3259013596116453</v>
      </c>
      <c r="F1271" s="2">
        <f t="shared" si="6119"/>
        <v>2.2905682937085525</v>
      </c>
      <c r="G1271">
        <f>VLOOKUP($B1271,COMMODITIES!$A$4:$F$1040000,5,0)/VLOOKUP($B1271,IPSA!$A$4:$F$1040000,5,0)</f>
        <v>1.0788902038791397</v>
      </c>
      <c r="H1271" s="2">
        <f t="shared" ref="H1271" si="6130">AVERAGE(G1222:G1271)</f>
        <v>1.062858801836714</v>
      </c>
      <c r="I1271">
        <f>VLOOKUP($B1271,UTILITIES!$A$4:$F$1040000,5,0)/VLOOKUP($B1271,IPSA!$A$4:$F$1040000,5,0)</f>
        <v>0.77562629828901108</v>
      </c>
      <c r="J1271" s="2">
        <f t="shared" ref="J1271" si="6131">AVERAGE(I1222:I1271)</f>
        <v>0.7719882140862937</v>
      </c>
      <c r="K1271">
        <f>VLOOKUP($B1271,CONSUMO!$A$4:$F$1040000,5,0)/VLOOKUP($B1271,IPSA!$A$4:$F$1040000,5,0)</f>
        <v>0.94916104245672239</v>
      </c>
      <c r="L1271" s="2">
        <f t="shared" ref="L1271" si="6132">AVERAGE(K1222:K1271)</f>
        <v>0.94027237255586826</v>
      </c>
      <c r="M1271">
        <f>VLOOKUP($B1271,INDUSTRIAL!$A$4:$F$1040000,5,0)/VLOOKUP($B1271,IPSA!$A$4:$F$1040000,5,0)</f>
        <v>1.0740772244216286</v>
      </c>
      <c r="N1271" s="2">
        <f t="shared" ref="N1271" si="6133">AVERAGE(M1222:M1271)</f>
        <v>1.0693202721384099</v>
      </c>
      <c r="O1271">
        <f>VLOOKUP($B1271,RETAIL!$A$4:$F$1040000,5,0)/VLOOKUP($B1271,IPSA!$A$4:$F$1040000,5,0)</f>
        <v>1.2883420285324581</v>
      </c>
      <c r="P1271" s="2">
        <f t="shared" ref="P1271" si="6134">AVERAGE(O1222:O1271)</f>
        <v>1.3118421179695972</v>
      </c>
    </row>
    <row r="1272" spans="1:16">
      <c r="A1272" t="str">
        <f t="shared" si="5878"/>
        <v/>
      </c>
      <c r="B1272" s="2">
        <f>IPSA!A1449</f>
        <v>20110203</v>
      </c>
      <c r="C1272">
        <f>VLOOKUP($B1272,BANCA!$A$4:$F$1040000,5,0)/VLOOKUP($B1272,IPSA!$A$4:$F$1040000,5,0)</f>
        <v>1.2662819015437463</v>
      </c>
      <c r="D1272" s="2">
        <f t="shared" si="6119"/>
        <v>1.2780694303155895</v>
      </c>
      <c r="E1272">
        <f>VLOOKUP($B1272,'CONST.&amp;INMOB'!$A$4:$F$1040000,5,0)/VLOOKUP($B1272,IPSA!$A$4:$F$1040000,5,0)</f>
        <v>2.2903290648315653</v>
      </c>
      <c r="F1272" s="2">
        <f t="shared" si="6119"/>
        <v>2.295580842046224</v>
      </c>
      <c r="G1272">
        <f>VLOOKUP($B1272,COMMODITIES!$A$4:$F$1040000,5,0)/VLOOKUP($B1272,IPSA!$A$4:$F$1040000,5,0)</f>
        <v>1.0806800261531677</v>
      </c>
      <c r="H1272" s="2">
        <f t="shared" ref="H1272" si="6135">AVERAGE(G1223:G1272)</f>
        <v>1.0629908930541483</v>
      </c>
      <c r="I1272">
        <f>VLOOKUP($B1272,UTILITIES!$A$4:$F$1040000,5,0)/VLOOKUP($B1272,IPSA!$A$4:$F$1040000,5,0)</f>
        <v>0.77458724021456804</v>
      </c>
      <c r="J1272" s="2">
        <f t="shared" ref="J1272" si="6136">AVERAGE(I1223:I1272)</f>
        <v>0.77184792372876099</v>
      </c>
      <c r="K1272">
        <f>VLOOKUP($B1272,CONSUMO!$A$4:$F$1040000,5,0)/VLOOKUP($B1272,IPSA!$A$4:$F$1040000,5,0)</f>
        <v>0.95873847314023253</v>
      </c>
      <c r="L1272" s="2">
        <f t="shared" ref="L1272" si="6137">AVERAGE(K1223:K1272)</f>
        <v>0.9404304783610532</v>
      </c>
      <c r="M1272">
        <f>VLOOKUP($B1272,INDUSTRIAL!$A$4:$F$1040000,5,0)/VLOOKUP($B1272,IPSA!$A$4:$F$1040000,5,0)</f>
        <v>1.0728485275267345</v>
      </c>
      <c r="N1272" s="2">
        <f t="shared" ref="N1272" si="6138">AVERAGE(M1223:M1272)</f>
        <v>1.0694102468042705</v>
      </c>
      <c r="O1272">
        <f>VLOOKUP($B1272,RETAIL!$A$4:$F$1040000,5,0)/VLOOKUP($B1272,IPSA!$A$4:$F$1040000,5,0)</f>
        <v>1.2969301996828513</v>
      </c>
      <c r="P1272" s="2">
        <f t="shared" ref="P1272" si="6139">AVERAGE(O1223:O1272)</f>
        <v>1.3117530476172572</v>
      </c>
    </row>
    <row r="1273" spans="1:16">
      <c r="A1273" t="str">
        <f t="shared" si="5878"/>
        <v/>
      </c>
      <c r="B1273" s="2">
        <f>IPSA!A1450</f>
        <v>20110204</v>
      </c>
      <c r="C1273">
        <f>VLOOKUP($B1273,BANCA!$A$4:$F$1040000,5,0)/VLOOKUP($B1273,IPSA!$A$4:$F$1040000,5,0)</f>
        <v>1.2658278889785437</v>
      </c>
      <c r="D1273" s="2">
        <f t="shared" si="6119"/>
        <v>1.2783949072274283</v>
      </c>
      <c r="E1273">
        <f>VLOOKUP($B1273,'CONST.&amp;INMOB'!$A$4:$F$1040000,5,0)/VLOOKUP($B1273,IPSA!$A$4:$F$1040000,5,0)</f>
        <v>2.2710247533772354</v>
      </c>
      <c r="F1273" s="2">
        <f t="shared" si="6119"/>
        <v>2.3003147457890889</v>
      </c>
      <c r="G1273">
        <f>VLOOKUP($B1273,COMMODITIES!$A$4:$F$1040000,5,0)/VLOOKUP($B1273,IPSA!$A$4:$F$1040000,5,0)</f>
        <v>1.0974621931856634</v>
      </c>
      <c r="H1273" s="2">
        <f t="shared" ref="H1273" si="6140">AVERAGE(G1224:G1273)</f>
        <v>1.0634785223610703</v>
      </c>
      <c r="I1273">
        <f>VLOOKUP($B1273,UTILITIES!$A$4:$F$1040000,5,0)/VLOOKUP($B1273,IPSA!$A$4:$F$1040000,5,0)</f>
        <v>0.76574481376402304</v>
      </c>
      <c r="J1273" s="2">
        <f t="shared" ref="J1273" si="6141">AVERAGE(I1224:I1273)</f>
        <v>0.77151484094791456</v>
      </c>
      <c r="K1273">
        <f>VLOOKUP($B1273,CONSUMO!$A$4:$F$1040000,5,0)/VLOOKUP($B1273,IPSA!$A$4:$F$1040000,5,0)</f>
        <v>0.94852221557042105</v>
      </c>
      <c r="L1273" s="2">
        <f t="shared" ref="L1273" si="6142">AVERAGE(K1224:K1273)</f>
        <v>0.9406832113102106</v>
      </c>
      <c r="M1273">
        <f>VLOOKUP($B1273,INDUSTRIAL!$A$4:$F$1040000,5,0)/VLOOKUP($B1273,IPSA!$A$4:$F$1040000,5,0)</f>
        <v>1.0586263741030915</v>
      </c>
      <c r="N1273" s="2">
        <f t="shared" ref="N1273" si="6143">AVERAGE(M1224:M1273)</f>
        <v>1.0692710882845538</v>
      </c>
      <c r="O1273">
        <f>VLOOKUP($B1273,RETAIL!$A$4:$F$1040000,5,0)/VLOOKUP($B1273,IPSA!$A$4:$F$1040000,5,0)</f>
        <v>1.2937943031659682</v>
      </c>
      <c r="P1273" s="2">
        <f t="shared" ref="P1273" si="6144">AVERAGE(O1224:O1273)</f>
        <v>1.3114577814677804</v>
      </c>
    </row>
    <row r="1274" spans="1:16">
      <c r="A1274" t="str">
        <f t="shared" si="5878"/>
        <v/>
      </c>
      <c r="B1274" s="2">
        <f>IPSA!A1451</f>
        <v>20110207</v>
      </c>
      <c r="C1274">
        <f>VLOOKUP($B1274,BANCA!$A$4:$F$1040000,5,0)/VLOOKUP($B1274,IPSA!$A$4:$F$1040000,5,0)</f>
        <v>1.2791584915549199</v>
      </c>
      <c r="D1274" s="2">
        <f t="shared" si="6119"/>
        <v>1.2787197436082609</v>
      </c>
      <c r="E1274">
        <f>VLOOKUP($B1274,'CONST.&amp;INMOB'!$A$4:$F$1040000,5,0)/VLOOKUP($B1274,IPSA!$A$4:$F$1040000,5,0)</f>
        <v>2.3070381367737673</v>
      </c>
      <c r="F1274" s="2">
        <f t="shared" si="6119"/>
        <v>2.3048826117573156</v>
      </c>
      <c r="G1274">
        <f>VLOOKUP($B1274,COMMODITIES!$A$4:$F$1040000,5,0)/VLOOKUP($B1274,IPSA!$A$4:$F$1040000,5,0)</f>
        <v>1.0849892858566554</v>
      </c>
      <c r="H1274" s="2">
        <f t="shared" ref="H1274" si="6145">AVERAGE(G1225:G1274)</f>
        <v>1.0638853839687787</v>
      </c>
      <c r="I1274">
        <f>VLOOKUP($B1274,UTILITIES!$A$4:$F$1040000,5,0)/VLOOKUP($B1274,IPSA!$A$4:$F$1040000,5,0)</f>
        <v>0.77301395158562136</v>
      </c>
      <c r="J1274" s="2">
        <f t="shared" ref="J1274" si="6146">AVERAGE(I1225:I1274)</f>
        <v>0.77119447479247138</v>
      </c>
      <c r="K1274">
        <f>VLOOKUP($B1274,CONSUMO!$A$4:$F$1040000,5,0)/VLOOKUP($B1274,IPSA!$A$4:$F$1040000,5,0)</f>
        <v>0.95016055422084089</v>
      </c>
      <c r="L1274" s="2">
        <f t="shared" ref="L1274" si="6147">AVERAGE(K1225:K1274)</f>
        <v>0.94109694191601923</v>
      </c>
      <c r="M1274">
        <f>VLOOKUP($B1274,INDUSTRIAL!$A$4:$F$1040000,5,0)/VLOOKUP($B1274,IPSA!$A$4:$F$1040000,5,0)</f>
        <v>1.0633425121131792</v>
      </c>
      <c r="N1274" s="2">
        <f t="shared" ref="N1274" si="6148">AVERAGE(M1225:M1274)</f>
        <v>1.0690387533797931</v>
      </c>
      <c r="O1274">
        <f>VLOOKUP($B1274,RETAIL!$A$4:$F$1040000,5,0)/VLOOKUP($B1274,IPSA!$A$4:$F$1040000,5,0)</f>
        <v>1.2870303426892118</v>
      </c>
      <c r="P1274" s="2">
        <f t="shared" ref="P1274" si="6149">AVERAGE(O1225:O1274)</f>
        <v>1.3112602048924469</v>
      </c>
    </row>
    <row r="1275" spans="1:16">
      <c r="A1275" t="str">
        <f t="shared" si="5878"/>
        <v/>
      </c>
      <c r="B1275" s="2">
        <f>IPSA!A1452</f>
        <v>20110208</v>
      </c>
      <c r="C1275">
        <f>VLOOKUP($B1275,BANCA!$A$4:$F$1040000,5,0)/VLOOKUP($B1275,IPSA!$A$4:$F$1040000,5,0)</f>
        <v>1.267735139927658</v>
      </c>
      <c r="D1275" s="2">
        <f t="shared" si="6119"/>
        <v>1.2786438816045962</v>
      </c>
      <c r="E1275">
        <f>VLOOKUP($B1275,'CONST.&amp;INMOB'!$A$4:$F$1040000,5,0)/VLOOKUP($B1275,IPSA!$A$4:$F$1040000,5,0)</f>
        <v>2.3276780434840494</v>
      </c>
      <c r="F1275" s="2">
        <f t="shared" si="6119"/>
        <v>2.3100972398365629</v>
      </c>
      <c r="G1275">
        <f>VLOOKUP($B1275,COMMODITIES!$A$4:$F$1040000,5,0)/VLOOKUP($B1275,IPSA!$A$4:$F$1040000,5,0)</f>
        <v>1.0910215809416797</v>
      </c>
      <c r="H1275" s="2">
        <f t="shared" ref="H1275" si="6150">AVERAGE(G1226:G1275)</f>
        <v>1.0644412179219522</v>
      </c>
      <c r="I1275">
        <f>VLOOKUP($B1275,UTILITIES!$A$4:$F$1040000,5,0)/VLOOKUP($B1275,IPSA!$A$4:$F$1040000,5,0)</f>
        <v>0.77035240868607102</v>
      </c>
      <c r="J1275" s="2">
        <f t="shared" ref="J1275" si="6151">AVERAGE(I1226:I1275)</f>
        <v>0.77081054738703014</v>
      </c>
      <c r="K1275">
        <f>VLOOKUP($B1275,CONSUMO!$A$4:$F$1040000,5,0)/VLOOKUP($B1275,IPSA!$A$4:$F$1040000,5,0)</f>
        <v>0.95024273580560525</v>
      </c>
      <c r="L1275" s="2">
        <f t="shared" ref="L1275" si="6152">AVERAGE(K1226:K1275)</f>
        <v>0.94145719250184812</v>
      </c>
      <c r="M1275">
        <f>VLOOKUP($B1275,INDUSTRIAL!$A$4:$F$1040000,5,0)/VLOOKUP($B1275,IPSA!$A$4:$F$1040000,5,0)</f>
        <v>1.0697782093863419</v>
      </c>
      <c r="N1275" s="2">
        <f t="shared" ref="N1275" si="6153">AVERAGE(M1226:M1275)</f>
        <v>1.0689069619199802</v>
      </c>
      <c r="O1275">
        <f>VLOOKUP($B1275,RETAIL!$A$4:$F$1040000,5,0)/VLOOKUP($B1275,IPSA!$A$4:$F$1040000,5,0)</f>
        <v>1.2775402977086823</v>
      </c>
      <c r="P1275" s="2">
        <f t="shared" ref="P1275" si="6154">AVERAGE(O1226:O1275)</f>
        <v>1.3110698506558338</v>
      </c>
    </row>
    <row r="1276" spans="1:16">
      <c r="A1276" t="str">
        <f t="shared" si="5878"/>
        <v/>
      </c>
      <c r="B1276" s="2">
        <f>IPSA!A1453</f>
        <v>20110209</v>
      </c>
      <c r="C1276">
        <f>VLOOKUP($B1276,BANCA!$A$4:$F$1040000,5,0)/VLOOKUP($B1276,IPSA!$A$4:$F$1040000,5,0)</f>
        <v>1.2729849005752205</v>
      </c>
      <c r="D1276" s="2">
        <f t="shared" si="6119"/>
        <v>1.2787938569174719</v>
      </c>
      <c r="E1276">
        <f>VLOOKUP($B1276,'CONST.&amp;INMOB'!$A$4:$F$1040000,5,0)/VLOOKUP($B1276,IPSA!$A$4:$F$1040000,5,0)</f>
        <v>2.2748128705695252</v>
      </c>
      <c r="F1276" s="2">
        <f t="shared" si="6119"/>
        <v>2.3141801726755831</v>
      </c>
      <c r="G1276">
        <f>VLOOKUP($B1276,COMMODITIES!$A$4:$F$1040000,5,0)/VLOOKUP($B1276,IPSA!$A$4:$F$1040000,5,0)</f>
        <v>1.0912504749878829</v>
      </c>
      <c r="H1276" s="2">
        <f t="shared" ref="H1276" si="6155">AVERAGE(G1227:G1276)</f>
        <v>1.0649107364652999</v>
      </c>
      <c r="I1276">
        <f>VLOOKUP($B1276,UTILITIES!$A$4:$F$1040000,5,0)/VLOOKUP($B1276,IPSA!$A$4:$F$1040000,5,0)</f>
        <v>0.76716229376951295</v>
      </c>
      <c r="J1276" s="2">
        <f t="shared" ref="J1276" si="6156">AVERAGE(I1227:I1276)</f>
        <v>0.77036938212018058</v>
      </c>
      <c r="K1276">
        <f>VLOOKUP($B1276,CONSUMO!$A$4:$F$1040000,5,0)/VLOOKUP($B1276,IPSA!$A$4:$F$1040000,5,0)</f>
        <v>0.95620070167331128</v>
      </c>
      <c r="L1276" s="2">
        <f t="shared" ref="L1276" si="6157">AVERAGE(K1227:K1276)</f>
        <v>0.94192795529445716</v>
      </c>
      <c r="M1276">
        <f>VLOOKUP($B1276,INDUSTRIAL!$A$4:$F$1040000,5,0)/VLOOKUP($B1276,IPSA!$A$4:$F$1040000,5,0)</f>
        <v>1.0771901567166671</v>
      </c>
      <c r="N1276" s="2">
        <f t="shared" ref="N1276" si="6158">AVERAGE(M1227:M1276)</f>
        <v>1.0690872315981177</v>
      </c>
      <c r="O1276">
        <f>VLOOKUP($B1276,RETAIL!$A$4:$F$1040000,5,0)/VLOOKUP($B1276,IPSA!$A$4:$F$1040000,5,0)</f>
        <v>1.2918287191438393</v>
      </c>
      <c r="P1276" s="2">
        <f t="shared" ref="P1276" si="6159">AVERAGE(O1227:O1276)</f>
        <v>1.3110957189434203</v>
      </c>
    </row>
    <row r="1277" spans="1:16">
      <c r="A1277" t="str">
        <f t="shared" si="5878"/>
        <v/>
      </c>
      <c r="B1277" s="2">
        <f>IPSA!A1454</f>
        <v>20110210</v>
      </c>
      <c r="C1277">
        <f>VLOOKUP($B1277,BANCA!$A$4:$F$1040000,5,0)/VLOOKUP($B1277,IPSA!$A$4:$F$1040000,5,0)</f>
        <v>1.2679499804660199</v>
      </c>
      <c r="D1277" s="2">
        <f t="shared" si="6119"/>
        <v>1.2788069818920618</v>
      </c>
      <c r="E1277">
        <f>VLOOKUP($B1277,'CONST.&amp;INMOB'!$A$4:$F$1040000,5,0)/VLOOKUP($B1277,IPSA!$A$4:$F$1040000,5,0)</f>
        <v>2.288979250970427</v>
      </c>
      <c r="F1277" s="2">
        <f t="shared" si="6119"/>
        <v>2.3184271635923621</v>
      </c>
      <c r="G1277">
        <f>VLOOKUP($B1277,COMMODITIES!$A$4:$F$1040000,5,0)/VLOOKUP($B1277,IPSA!$A$4:$F$1040000,5,0)</f>
        <v>1.0725895695714354</v>
      </c>
      <c r="H1277" s="2">
        <f t="shared" ref="H1277" si="6160">AVERAGE(G1228:G1277)</f>
        <v>1.0652024245271643</v>
      </c>
      <c r="I1277">
        <f>VLOOKUP($B1277,UTILITIES!$A$4:$F$1040000,5,0)/VLOOKUP($B1277,IPSA!$A$4:$F$1040000,5,0)</f>
        <v>0.76881064046365433</v>
      </c>
      <c r="J1277" s="2">
        <f t="shared" ref="J1277" si="6161">AVERAGE(I1228:I1277)</f>
        <v>0.76977133250423491</v>
      </c>
      <c r="K1277">
        <f>VLOOKUP($B1277,CONSUMO!$A$4:$F$1040000,5,0)/VLOOKUP($B1277,IPSA!$A$4:$F$1040000,5,0)</f>
        <v>0.95310299067028448</v>
      </c>
      <c r="L1277" s="2">
        <f t="shared" ref="L1277" si="6162">AVERAGE(K1228:K1277)</f>
        <v>0.94264436137487551</v>
      </c>
      <c r="M1277">
        <f>VLOOKUP($B1277,INDUSTRIAL!$A$4:$F$1040000,5,0)/VLOOKUP($B1277,IPSA!$A$4:$F$1040000,5,0)</f>
        <v>1.0822588897530834</v>
      </c>
      <c r="N1277" s="2">
        <f t="shared" ref="N1277" si="6163">AVERAGE(M1228:M1277)</f>
        <v>1.0694039406053855</v>
      </c>
      <c r="O1277">
        <f>VLOOKUP($B1277,RETAIL!$A$4:$F$1040000,5,0)/VLOOKUP($B1277,IPSA!$A$4:$F$1040000,5,0)</f>
        <v>1.3179309841183366</v>
      </c>
      <c r="P1277" s="2">
        <f t="shared" ref="P1277" si="6164">AVERAGE(O1228:O1277)</f>
        <v>1.3115423543531843</v>
      </c>
    </row>
    <row r="1278" spans="1:16">
      <c r="A1278" t="str">
        <f t="shared" si="5878"/>
        <v/>
      </c>
      <c r="B1278" s="2">
        <f>IPSA!A1455</f>
        <v>20110211</v>
      </c>
      <c r="C1278">
        <f>VLOOKUP($B1278,BANCA!$A$4:$F$1040000,5,0)/VLOOKUP($B1278,IPSA!$A$4:$F$1040000,5,0)</f>
        <v>1.268391572740301</v>
      </c>
      <c r="D1278" s="2">
        <f t="shared" si="6119"/>
        <v>1.27891850411746</v>
      </c>
      <c r="E1278">
        <f>VLOOKUP($B1278,'CONST.&amp;INMOB'!$A$4:$F$1040000,5,0)/VLOOKUP($B1278,IPSA!$A$4:$F$1040000,5,0)</f>
        <v>2.2927593131101407</v>
      </c>
      <c r="F1278" s="2">
        <f t="shared" si="6119"/>
        <v>2.3223456190778071</v>
      </c>
      <c r="G1278">
        <f>VLOOKUP($B1278,COMMODITIES!$A$4:$F$1040000,5,0)/VLOOKUP($B1278,IPSA!$A$4:$F$1040000,5,0)</f>
        <v>1.0777961719413309</v>
      </c>
      <c r="H1278" s="2">
        <f t="shared" ref="H1278" si="6165">AVERAGE(G1229:G1278)</f>
        <v>1.0655892476659174</v>
      </c>
      <c r="I1278">
        <f>VLOOKUP($B1278,UTILITIES!$A$4:$F$1040000,5,0)/VLOOKUP($B1278,IPSA!$A$4:$F$1040000,5,0)</f>
        <v>0.75585712372898795</v>
      </c>
      <c r="J1278" s="2">
        <f t="shared" ref="J1278" si="6166">AVERAGE(I1229:I1278)</f>
        <v>0.76896228409625489</v>
      </c>
      <c r="K1278">
        <f>VLOOKUP($B1278,CONSUMO!$A$4:$F$1040000,5,0)/VLOOKUP($B1278,IPSA!$A$4:$F$1040000,5,0)</f>
        <v>0.93716535285158198</v>
      </c>
      <c r="L1278" s="2">
        <f t="shared" ref="L1278" si="6167">AVERAGE(K1229:K1278)</f>
        <v>0.94282931630615452</v>
      </c>
      <c r="M1278">
        <f>VLOOKUP($B1278,INDUSTRIAL!$A$4:$F$1040000,5,0)/VLOOKUP($B1278,IPSA!$A$4:$F$1040000,5,0)</f>
        <v>1.0825483170796544</v>
      </c>
      <c r="N1278" s="2">
        <f t="shared" ref="N1278" si="6168">AVERAGE(M1229:M1278)</f>
        <v>1.0695377585366981</v>
      </c>
      <c r="O1278">
        <f>VLOOKUP($B1278,RETAIL!$A$4:$F$1040000,5,0)/VLOOKUP($B1278,IPSA!$A$4:$F$1040000,5,0)</f>
        <v>1.3261127928944116</v>
      </c>
      <c r="P1278" s="2">
        <f t="shared" ref="P1278" si="6169">AVERAGE(O1229:O1278)</f>
        <v>1.3121180956752423</v>
      </c>
    </row>
    <row r="1279" spans="1:16">
      <c r="A1279" t="str">
        <f t="shared" si="5878"/>
        <v/>
      </c>
      <c r="B1279" s="2">
        <f>IPSA!A1456</f>
        <v>20110214</v>
      </c>
      <c r="C1279">
        <f>VLOOKUP($B1279,BANCA!$A$4:$F$1040000,5,0)/VLOOKUP($B1279,IPSA!$A$4:$F$1040000,5,0)</f>
        <v>1.27325557550292</v>
      </c>
      <c r="D1279" s="2">
        <f t="shared" si="6119"/>
        <v>1.2790088972254983</v>
      </c>
      <c r="E1279">
        <f>VLOOKUP($B1279,'CONST.&amp;INMOB'!$A$4:$F$1040000,5,0)/VLOOKUP($B1279,IPSA!$A$4:$F$1040000,5,0)</f>
        <v>2.3482072001907892</v>
      </c>
      <c r="F1279" s="2">
        <f t="shared" si="6119"/>
        <v>2.3267985368259949</v>
      </c>
      <c r="G1279">
        <f>VLOOKUP($B1279,COMMODITIES!$A$4:$F$1040000,5,0)/VLOOKUP($B1279,IPSA!$A$4:$F$1040000,5,0)</f>
        <v>1.0785497453582595</v>
      </c>
      <c r="H1279" s="2">
        <f t="shared" ref="H1279" si="6170">AVERAGE(G1230:G1279)</f>
        <v>1.0659473590198107</v>
      </c>
      <c r="I1279">
        <f>VLOOKUP($B1279,UTILITIES!$A$4:$F$1040000,5,0)/VLOOKUP($B1279,IPSA!$A$4:$F$1040000,5,0)</f>
        <v>0.75266430408665874</v>
      </c>
      <c r="J1279" s="2">
        <f t="shared" ref="J1279" si="6171">AVERAGE(I1230:I1279)</f>
        <v>0.7682201988804428</v>
      </c>
      <c r="K1279">
        <f>VLOOKUP($B1279,CONSUMO!$A$4:$F$1040000,5,0)/VLOOKUP($B1279,IPSA!$A$4:$F$1040000,5,0)</f>
        <v>0.93685896065720564</v>
      </c>
      <c r="L1279" s="2">
        <f t="shared" ref="L1279" si="6172">AVERAGE(K1230:K1279)</f>
        <v>0.94308338738065256</v>
      </c>
      <c r="M1279">
        <f>VLOOKUP($B1279,INDUSTRIAL!$A$4:$F$1040000,5,0)/VLOOKUP($B1279,IPSA!$A$4:$F$1040000,5,0)</f>
        <v>1.0776448443754763</v>
      </c>
      <c r="N1279" s="2">
        <f t="shared" ref="N1279" si="6173">AVERAGE(M1230:M1279)</f>
        <v>1.0696313938511961</v>
      </c>
      <c r="O1279">
        <f>VLOOKUP($B1279,RETAIL!$A$4:$F$1040000,5,0)/VLOOKUP($B1279,IPSA!$A$4:$F$1040000,5,0)</f>
        <v>1.333048915214684</v>
      </c>
      <c r="P1279" s="2">
        <f t="shared" ref="P1279" si="6174">AVERAGE(O1230:O1279)</f>
        <v>1.3128612046731385</v>
      </c>
    </row>
    <row r="1280" spans="1:16">
      <c r="A1280" t="str">
        <f t="shared" si="5878"/>
        <v/>
      </c>
      <c r="B1280" s="2">
        <f>IPSA!A1457</f>
        <v>20110215</v>
      </c>
      <c r="C1280">
        <f>VLOOKUP($B1280,BANCA!$A$4:$F$1040000,5,0)/VLOOKUP($B1280,IPSA!$A$4:$F$1040000,5,0)</f>
        <v>1.2708420041287383</v>
      </c>
      <c r="D1280" s="2">
        <f t="shared" si="6119"/>
        <v>1.2788704529340231</v>
      </c>
      <c r="E1280">
        <f>VLOOKUP($B1280,'CONST.&amp;INMOB'!$A$4:$F$1040000,5,0)/VLOOKUP($B1280,IPSA!$A$4:$F$1040000,5,0)</f>
        <v>2.3525979361556799</v>
      </c>
      <c r="F1280" s="2">
        <f t="shared" si="6119"/>
        <v>2.3306246822175347</v>
      </c>
      <c r="G1280">
        <f>VLOOKUP($B1280,COMMODITIES!$A$4:$F$1040000,5,0)/VLOOKUP($B1280,IPSA!$A$4:$F$1040000,5,0)</f>
        <v>1.0695427134590356</v>
      </c>
      <c r="H1280" s="2">
        <f t="shared" ref="H1280" si="6175">AVERAGE(G1231:G1280)</f>
        <v>1.06613266103881</v>
      </c>
      <c r="I1280">
        <f>VLOOKUP($B1280,UTILITIES!$A$4:$F$1040000,5,0)/VLOOKUP($B1280,IPSA!$A$4:$F$1040000,5,0)</f>
        <v>0.75851451149422133</v>
      </c>
      <c r="J1280" s="2">
        <f t="shared" ref="J1280" si="6176">AVERAGE(I1231:I1280)</f>
        <v>0.76767713498164236</v>
      </c>
      <c r="K1280">
        <f>VLOOKUP($B1280,CONSUMO!$A$4:$F$1040000,5,0)/VLOOKUP($B1280,IPSA!$A$4:$F$1040000,5,0)</f>
        <v>0.94552221717496565</v>
      </c>
      <c r="L1280" s="2">
        <f t="shared" ref="L1280" si="6177">AVERAGE(K1231:K1280)</f>
        <v>0.94337569711264835</v>
      </c>
      <c r="M1280">
        <f>VLOOKUP($B1280,INDUSTRIAL!$A$4:$F$1040000,5,0)/VLOOKUP($B1280,IPSA!$A$4:$F$1040000,5,0)</f>
        <v>1.0890786579566134</v>
      </c>
      <c r="N1280" s="2">
        <f t="shared" ref="N1280" si="6178">AVERAGE(M1231:M1280)</f>
        <v>1.0698747159647091</v>
      </c>
      <c r="O1280">
        <f>VLOOKUP($B1280,RETAIL!$A$4:$F$1040000,5,0)/VLOOKUP($B1280,IPSA!$A$4:$F$1040000,5,0)</f>
        <v>1.3268612292915161</v>
      </c>
      <c r="P1280" s="2">
        <f t="shared" ref="P1280" si="6179">AVERAGE(O1231:O1280)</f>
        <v>1.3135250617218899</v>
      </c>
    </row>
    <row r="1281" spans="1:16">
      <c r="A1281" t="str">
        <f t="shared" si="5878"/>
        <v/>
      </c>
      <c r="B1281" s="2">
        <f>IPSA!A1458</f>
        <v>20110216</v>
      </c>
      <c r="C1281">
        <f>VLOOKUP($B1281,BANCA!$A$4:$F$1040000,5,0)/VLOOKUP($B1281,IPSA!$A$4:$F$1040000,5,0)</f>
        <v>1.2734148895134181</v>
      </c>
      <c r="D1281" s="2">
        <f t="shared" si="6119"/>
        <v>1.2787950192055053</v>
      </c>
      <c r="E1281">
        <f>VLOOKUP($B1281,'CONST.&amp;INMOB'!$A$4:$F$1040000,5,0)/VLOOKUP($B1281,IPSA!$A$4:$F$1040000,5,0)</f>
        <v>2.3188339670468947</v>
      </c>
      <c r="F1281" s="2">
        <f t="shared" si="6119"/>
        <v>2.3321577260271527</v>
      </c>
      <c r="G1281">
        <f>VLOOKUP($B1281,COMMODITIES!$A$4:$F$1040000,5,0)/VLOOKUP($B1281,IPSA!$A$4:$F$1040000,5,0)</f>
        <v>1.0726504656417037</v>
      </c>
      <c r="H1281" s="2">
        <f t="shared" ref="H1281" si="6180">AVERAGE(G1232:G1281)</f>
        <v>1.0663198084430328</v>
      </c>
      <c r="I1281">
        <f>VLOOKUP($B1281,UTILITIES!$A$4:$F$1040000,5,0)/VLOOKUP($B1281,IPSA!$A$4:$F$1040000,5,0)</f>
        <v>0.75923359232931065</v>
      </c>
      <c r="J1281" s="2">
        <f t="shared" ref="J1281" si="6181">AVERAGE(I1232:I1281)</f>
        <v>0.76725341876484632</v>
      </c>
      <c r="K1281">
        <f>VLOOKUP($B1281,CONSUMO!$A$4:$F$1040000,5,0)/VLOOKUP($B1281,IPSA!$A$4:$F$1040000,5,0)</f>
        <v>0.94973868959056595</v>
      </c>
      <c r="L1281" s="2">
        <f t="shared" ref="L1281" si="6182">AVERAGE(K1232:K1281)</f>
        <v>0.94370078384294165</v>
      </c>
      <c r="M1281">
        <f>VLOOKUP($B1281,INDUSTRIAL!$A$4:$F$1040000,5,0)/VLOOKUP($B1281,IPSA!$A$4:$F$1040000,5,0)</f>
        <v>1.0954952333719072</v>
      </c>
      <c r="N1281" s="2">
        <f t="shared" ref="N1281" si="6183">AVERAGE(M1232:M1281)</f>
        <v>1.0703456024928535</v>
      </c>
      <c r="O1281">
        <f>VLOOKUP($B1281,RETAIL!$A$4:$F$1040000,5,0)/VLOOKUP($B1281,IPSA!$A$4:$F$1040000,5,0)</f>
        <v>1.3226201576018075</v>
      </c>
      <c r="P1281" s="2">
        <f t="shared" ref="P1281" si="6184">AVERAGE(O1232:O1281)</f>
        <v>1.3141727296534571</v>
      </c>
    </row>
    <row r="1282" spans="1:16">
      <c r="A1282" t="str">
        <f t="shared" si="5878"/>
        <v/>
      </c>
      <c r="B1282" s="2">
        <f>IPSA!A1459</f>
        <v>20110217</v>
      </c>
      <c r="C1282">
        <f>VLOOKUP($B1282,BANCA!$A$4:$F$1040000,5,0)/VLOOKUP($B1282,IPSA!$A$4:$F$1040000,5,0)</f>
        <v>1.2748249863390084</v>
      </c>
      <c r="D1282" s="2">
        <f t="shared" si="6119"/>
        <v>1.2786208561808599</v>
      </c>
      <c r="E1282">
        <f>VLOOKUP($B1282,'CONST.&amp;INMOB'!$A$4:$F$1040000,5,0)/VLOOKUP($B1282,IPSA!$A$4:$F$1040000,5,0)</f>
        <v>2.2888341183797785</v>
      </c>
      <c r="F1282" s="2">
        <f t="shared" si="6119"/>
        <v>2.3314261954083078</v>
      </c>
      <c r="G1282">
        <f>VLOOKUP($B1282,COMMODITIES!$A$4:$F$1040000,5,0)/VLOOKUP($B1282,IPSA!$A$4:$F$1040000,5,0)</f>
        <v>1.0801225257526721</v>
      </c>
      <c r="H1282" s="2">
        <f t="shared" ref="H1282" si="6185">AVERAGE(G1233:G1282)</f>
        <v>1.066664805134212</v>
      </c>
      <c r="I1282">
        <f>VLOOKUP($B1282,UTILITIES!$A$4:$F$1040000,5,0)/VLOOKUP($B1282,IPSA!$A$4:$F$1040000,5,0)</f>
        <v>0.76166633058505673</v>
      </c>
      <c r="J1282" s="2">
        <f t="shared" ref="J1282" si="6186">AVERAGE(I1233:I1282)</f>
        <v>0.76695306261129159</v>
      </c>
      <c r="K1282">
        <f>VLOOKUP($B1282,CONSUMO!$A$4:$F$1040000,5,0)/VLOOKUP($B1282,IPSA!$A$4:$F$1040000,5,0)</f>
        <v>0.95444988799884956</v>
      </c>
      <c r="L1282" s="2">
        <f t="shared" ref="L1282" si="6187">AVERAGE(K1233:K1282)</f>
        <v>0.94417593728385985</v>
      </c>
      <c r="M1282">
        <f>VLOOKUP($B1282,INDUSTRIAL!$A$4:$F$1040000,5,0)/VLOOKUP($B1282,IPSA!$A$4:$F$1040000,5,0)</f>
        <v>1.0902203824452406</v>
      </c>
      <c r="N1282" s="2">
        <f t="shared" ref="N1282" si="6188">AVERAGE(M1233:M1282)</f>
        <v>1.0707921083368053</v>
      </c>
      <c r="O1282">
        <f>VLOOKUP($B1282,RETAIL!$A$4:$F$1040000,5,0)/VLOOKUP($B1282,IPSA!$A$4:$F$1040000,5,0)</f>
        <v>1.309020899363321</v>
      </c>
      <c r="P1282" s="2">
        <f t="shared" ref="P1282" si="6189">AVERAGE(O1233:O1282)</f>
        <v>1.3144308457996916</v>
      </c>
    </row>
    <row r="1283" spans="1:16">
      <c r="A1283" t="str">
        <f t="shared" si="5878"/>
        <v/>
      </c>
      <c r="B1283" s="2">
        <f>IPSA!A1460</f>
        <v>20110218</v>
      </c>
      <c r="C1283">
        <f>VLOOKUP($B1283,BANCA!$A$4:$F$1040000,5,0)/VLOOKUP($B1283,IPSA!$A$4:$F$1040000,5,0)</f>
        <v>1.2789978812320346</v>
      </c>
      <c r="D1283" s="2">
        <f t="shared" si="6119"/>
        <v>1.2786268570564752</v>
      </c>
      <c r="E1283">
        <f>VLOOKUP($B1283,'CONST.&amp;INMOB'!$A$4:$F$1040000,5,0)/VLOOKUP($B1283,IPSA!$A$4:$F$1040000,5,0)</f>
        <v>2.2677115056747899</v>
      </c>
      <c r="F1283" s="2">
        <f t="shared" si="6119"/>
        <v>2.3307900749008392</v>
      </c>
      <c r="G1283">
        <f>VLOOKUP($B1283,COMMODITIES!$A$4:$F$1040000,5,0)/VLOOKUP($B1283,IPSA!$A$4:$F$1040000,5,0)</f>
        <v>1.079249569273816</v>
      </c>
      <c r="H1283" s="2">
        <f t="shared" ref="H1283" si="6190">AVERAGE(G1234:G1283)</f>
        <v>1.0670912707191826</v>
      </c>
      <c r="I1283">
        <f>VLOOKUP($B1283,UTILITIES!$A$4:$F$1040000,5,0)/VLOOKUP($B1283,IPSA!$A$4:$F$1040000,5,0)</f>
        <v>0.76089051232799076</v>
      </c>
      <c r="J1283" s="2">
        <f t="shared" ref="J1283" si="6191">AVERAGE(I1234:I1283)</f>
        <v>0.76649894368711391</v>
      </c>
      <c r="K1283">
        <f>VLOOKUP($B1283,CONSUMO!$A$4:$F$1040000,5,0)/VLOOKUP($B1283,IPSA!$A$4:$F$1040000,5,0)</f>
        <v>0.96625333447293971</v>
      </c>
      <c r="L1283" s="2">
        <f t="shared" ref="L1283" si="6192">AVERAGE(K1234:K1283)</f>
        <v>0.94481320671100244</v>
      </c>
      <c r="M1283">
        <f>VLOOKUP($B1283,INDUSTRIAL!$A$4:$F$1040000,5,0)/VLOOKUP($B1283,IPSA!$A$4:$F$1040000,5,0)</f>
        <v>1.0926018560587318</v>
      </c>
      <c r="N1283" s="2">
        <f t="shared" ref="N1283" si="6193">AVERAGE(M1234:M1283)</f>
        <v>1.0714540285171756</v>
      </c>
      <c r="O1283">
        <f>VLOOKUP($B1283,RETAIL!$A$4:$F$1040000,5,0)/VLOOKUP($B1283,IPSA!$A$4:$F$1040000,5,0)</f>
        <v>1.3078048034404115</v>
      </c>
      <c r="P1283" s="2">
        <f t="shared" ref="P1283" si="6194">AVERAGE(O1234:O1283)</f>
        <v>1.3145924132074265</v>
      </c>
    </row>
    <row r="1284" spans="1:16">
      <c r="A1284" t="str">
        <f t="shared" si="5878"/>
        <v/>
      </c>
      <c r="B1284" s="2">
        <f>IPSA!A1461</f>
        <v>20110221</v>
      </c>
      <c r="C1284">
        <f>VLOOKUP($B1284,BANCA!$A$4:$F$1040000,5,0)/VLOOKUP($B1284,IPSA!$A$4:$F$1040000,5,0)</f>
        <v>1.2875735720236157</v>
      </c>
      <c r="D1284" s="2">
        <f t="shared" si="6119"/>
        <v>1.278792927071924</v>
      </c>
      <c r="E1284">
        <f>VLOOKUP($B1284,'CONST.&amp;INMOB'!$A$4:$F$1040000,5,0)/VLOOKUP($B1284,IPSA!$A$4:$F$1040000,5,0)</f>
        <v>2.1836305643087401</v>
      </c>
      <c r="F1284" s="2">
        <f t="shared" si="6119"/>
        <v>2.328268615852183</v>
      </c>
      <c r="G1284">
        <f>VLOOKUP($B1284,COMMODITIES!$A$4:$F$1040000,5,0)/VLOOKUP($B1284,IPSA!$A$4:$F$1040000,5,0)</f>
        <v>1.0859008837697852</v>
      </c>
      <c r="H1284" s="2">
        <f t="shared" ref="H1284" si="6195">AVERAGE(G1235:G1284)</f>
        <v>1.0676541131256654</v>
      </c>
      <c r="I1284">
        <f>VLOOKUP($B1284,UTILITIES!$A$4:$F$1040000,5,0)/VLOOKUP($B1284,IPSA!$A$4:$F$1040000,5,0)</f>
        <v>0.76542137527617815</v>
      </c>
      <c r="J1284" s="2">
        <f t="shared" ref="J1284" si="6196">AVERAGE(I1235:I1284)</f>
        <v>0.76614093644259074</v>
      </c>
      <c r="K1284">
        <f>VLOOKUP($B1284,CONSUMO!$A$4:$F$1040000,5,0)/VLOOKUP($B1284,IPSA!$A$4:$F$1040000,5,0)</f>
        <v>0.9583242783150423</v>
      </c>
      <c r="L1284" s="2">
        <f t="shared" ref="L1284" si="6197">AVERAGE(K1235:K1284)</f>
        <v>0.94536153116379606</v>
      </c>
      <c r="M1284">
        <f>VLOOKUP($B1284,INDUSTRIAL!$A$4:$F$1040000,5,0)/VLOOKUP($B1284,IPSA!$A$4:$F$1040000,5,0)</f>
        <v>1.0876192998659859</v>
      </c>
      <c r="N1284" s="2">
        <f t="shared" ref="N1284" si="6198">AVERAGE(M1235:M1284)</f>
        <v>1.0719828774241127</v>
      </c>
      <c r="O1284">
        <f>VLOOKUP($B1284,RETAIL!$A$4:$F$1040000,5,0)/VLOOKUP($B1284,IPSA!$A$4:$F$1040000,5,0)</f>
        <v>1.3004688235720239</v>
      </c>
      <c r="P1284" s="2">
        <f t="shared" ref="P1284" si="6199">AVERAGE(O1235:O1284)</f>
        <v>1.3146240184926166</v>
      </c>
    </row>
    <row r="1285" spans="1:16">
      <c r="A1285" t="str">
        <f t="shared" ref="A1285:A1348" si="6200">IF(MID(B1285,1,4)=MID(B1284,1,4),"",MID(B1285,1,4))</f>
        <v/>
      </c>
      <c r="B1285" s="2">
        <f>IPSA!A1462</f>
        <v>20110222</v>
      </c>
      <c r="C1285">
        <f>VLOOKUP($B1285,BANCA!$A$4:$F$1040000,5,0)/VLOOKUP($B1285,IPSA!$A$4:$F$1040000,5,0)</f>
        <v>1.2935109195767456</v>
      </c>
      <c r="D1285" s="2">
        <f t="shared" si="6119"/>
        <v>1.2790502773451307</v>
      </c>
      <c r="E1285">
        <f>VLOOKUP($B1285,'CONST.&amp;INMOB'!$A$4:$F$1040000,5,0)/VLOOKUP($B1285,IPSA!$A$4:$F$1040000,5,0)</f>
        <v>2.1882707476086938</v>
      </c>
      <c r="F1285" s="2">
        <f t="shared" si="6119"/>
        <v>2.3264554141990668</v>
      </c>
      <c r="G1285">
        <f>VLOOKUP($B1285,COMMODITIES!$A$4:$F$1040000,5,0)/VLOOKUP($B1285,IPSA!$A$4:$F$1040000,5,0)</f>
        <v>1.0756107088486753</v>
      </c>
      <c r="H1285" s="2">
        <f t="shared" ref="H1285" si="6201">AVERAGE(G1236:G1285)</f>
        <v>1.0680795808667638</v>
      </c>
      <c r="I1285">
        <f>VLOOKUP($B1285,UTILITIES!$A$4:$F$1040000,5,0)/VLOOKUP($B1285,IPSA!$A$4:$F$1040000,5,0)</f>
        <v>0.77274031590172321</v>
      </c>
      <c r="J1285" s="2">
        <f t="shared" ref="J1285" si="6202">AVERAGE(I1236:I1285)</f>
        <v>0.76590124571167861</v>
      </c>
      <c r="K1285">
        <f>VLOOKUP($B1285,CONSUMO!$A$4:$F$1040000,5,0)/VLOOKUP($B1285,IPSA!$A$4:$F$1040000,5,0)</f>
        <v>0.96450836501212145</v>
      </c>
      <c r="L1285" s="2">
        <f t="shared" ref="L1285" si="6203">AVERAGE(K1236:K1285)</f>
        <v>0.94604258329074786</v>
      </c>
      <c r="M1285">
        <f>VLOOKUP($B1285,INDUSTRIAL!$A$4:$F$1040000,5,0)/VLOOKUP($B1285,IPSA!$A$4:$F$1040000,5,0)</f>
        <v>1.0842162220932108</v>
      </c>
      <c r="N1285" s="2">
        <f t="shared" ref="N1285" si="6204">AVERAGE(M1236:M1285)</f>
        <v>1.0723978292259755</v>
      </c>
      <c r="O1285">
        <f>VLOOKUP($B1285,RETAIL!$A$4:$F$1040000,5,0)/VLOOKUP($B1285,IPSA!$A$4:$F$1040000,5,0)</f>
        <v>1.2991434856996449</v>
      </c>
      <c r="P1285" s="2">
        <f t="shared" ref="P1285" si="6205">AVERAGE(O1236:O1285)</f>
        <v>1.3145220132889373</v>
      </c>
    </row>
    <row r="1286" spans="1:16">
      <c r="A1286" t="str">
        <f t="shared" si="6200"/>
        <v/>
      </c>
      <c r="B1286" s="2">
        <f>IPSA!A1463</f>
        <v>20110223</v>
      </c>
      <c r="C1286">
        <f>VLOOKUP($B1286,BANCA!$A$4:$F$1040000,5,0)/VLOOKUP($B1286,IPSA!$A$4:$F$1040000,5,0)</f>
        <v>1.2935891646275079</v>
      </c>
      <c r="D1286" s="2">
        <f t="shared" si="6119"/>
        <v>1.2795652673266971</v>
      </c>
      <c r="E1286">
        <f>VLOOKUP($B1286,'CONST.&amp;INMOB'!$A$4:$F$1040000,5,0)/VLOOKUP($B1286,IPSA!$A$4:$F$1040000,5,0)</f>
        <v>2.1614841108975686</v>
      </c>
      <c r="F1286" s="2">
        <f t="shared" si="6119"/>
        <v>2.3241892840979133</v>
      </c>
      <c r="G1286">
        <f>VLOOKUP($B1286,COMMODITIES!$A$4:$F$1040000,5,0)/VLOOKUP($B1286,IPSA!$A$4:$F$1040000,5,0)</f>
        <v>1.082176876463731</v>
      </c>
      <c r="H1286" s="2">
        <f t="shared" ref="H1286" si="6206">AVERAGE(G1237:G1286)</f>
        <v>1.0684740891738644</v>
      </c>
      <c r="I1286">
        <f>VLOOKUP($B1286,UTILITIES!$A$4:$F$1040000,5,0)/VLOOKUP($B1286,IPSA!$A$4:$F$1040000,5,0)</f>
        <v>0.77869636195390524</v>
      </c>
      <c r="J1286" s="2">
        <f t="shared" ref="J1286" si="6207">AVERAGE(I1237:I1286)</f>
        <v>0.76587883857561967</v>
      </c>
      <c r="K1286">
        <f>VLOOKUP($B1286,CONSUMO!$A$4:$F$1040000,5,0)/VLOOKUP($B1286,IPSA!$A$4:$F$1040000,5,0)</f>
        <v>0.96804209243953421</v>
      </c>
      <c r="L1286" s="2">
        <f t="shared" ref="L1286" si="6208">AVERAGE(K1237:K1286)</f>
        <v>0.94675027092184338</v>
      </c>
      <c r="M1286">
        <f>VLOOKUP($B1286,INDUSTRIAL!$A$4:$F$1040000,5,0)/VLOOKUP($B1286,IPSA!$A$4:$F$1040000,5,0)</f>
        <v>1.0711414972035227</v>
      </c>
      <c r="N1286" s="2">
        <f t="shared" ref="N1286" si="6209">AVERAGE(M1237:M1286)</f>
        <v>1.0726530202828903</v>
      </c>
      <c r="O1286">
        <f>VLOOKUP($B1286,RETAIL!$A$4:$F$1040000,5,0)/VLOOKUP($B1286,IPSA!$A$4:$F$1040000,5,0)</f>
        <v>1.2948993606551449</v>
      </c>
      <c r="P1286" s="2">
        <f t="shared" ref="P1286" si="6210">AVERAGE(O1237:O1286)</f>
        <v>1.3141932614257821</v>
      </c>
    </row>
    <row r="1287" spans="1:16">
      <c r="A1287" t="str">
        <f t="shared" si="6200"/>
        <v/>
      </c>
      <c r="B1287" s="2">
        <f>IPSA!A1464</f>
        <v>20110224</v>
      </c>
      <c r="C1287">
        <f>VLOOKUP($B1287,BANCA!$A$4:$F$1040000,5,0)/VLOOKUP($B1287,IPSA!$A$4:$F$1040000,5,0)</f>
        <v>1.2894374100722765</v>
      </c>
      <c r="D1287" s="2">
        <f t="shared" si="6119"/>
        <v>1.2800074005072946</v>
      </c>
      <c r="E1287">
        <f>VLOOKUP($B1287,'CONST.&amp;INMOB'!$A$4:$F$1040000,5,0)/VLOOKUP($B1287,IPSA!$A$4:$F$1040000,5,0)</f>
        <v>2.2030194100950529</v>
      </c>
      <c r="F1287" s="2">
        <f t="shared" si="6119"/>
        <v>2.3224073574837947</v>
      </c>
      <c r="G1287">
        <f>VLOOKUP($B1287,COMMODITIES!$A$4:$F$1040000,5,0)/VLOOKUP($B1287,IPSA!$A$4:$F$1040000,5,0)</f>
        <v>1.0690070863801171</v>
      </c>
      <c r="H1287" s="2">
        <f t="shared" ref="H1287" si="6211">AVERAGE(G1238:G1287)</f>
        <v>1.0685319271724212</v>
      </c>
      <c r="I1287">
        <f>VLOOKUP($B1287,UTILITIES!$A$4:$F$1040000,5,0)/VLOOKUP($B1287,IPSA!$A$4:$F$1040000,5,0)</f>
        <v>0.77872208100798535</v>
      </c>
      <c r="J1287" s="2">
        <f t="shared" ref="J1287" si="6212">AVERAGE(I1238:I1287)</f>
        <v>0.76593288987026453</v>
      </c>
      <c r="K1287">
        <f>VLOOKUP($B1287,CONSUMO!$A$4:$F$1040000,5,0)/VLOOKUP($B1287,IPSA!$A$4:$F$1040000,5,0)</f>
        <v>0.95734320358486091</v>
      </c>
      <c r="L1287" s="2">
        <f t="shared" ref="L1287" si="6213">AVERAGE(K1238:K1287)</f>
        <v>0.94734690690006984</v>
      </c>
      <c r="M1287">
        <f>VLOOKUP($B1287,INDUSTRIAL!$A$4:$F$1040000,5,0)/VLOOKUP($B1287,IPSA!$A$4:$F$1040000,5,0)</f>
        <v>1.0735978596068896</v>
      </c>
      <c r="N1287" s="2">
        <f t="shared" ref="N1287" si="6214">AVERAGE(M1238:M1287)</f>
        <v>1.0730888977809006</v>
      </c>
      <c r="O1287">
        <f>VLOOKUP($B1287,RETAIL!$A$4:$F$1040000,5,0)/VLOOKUP($B1287,IPSA!$A$4:$F$1040000,5,0)</f>
        <v>1.3174417542596484</v>
      </c>
      <c r="P1287" s="2">
        <f t="shared" ref="P1287" si="6215">AVERAGE(O1238:O1287)</f>
        <v>1.3142628948931574</v>
      </c>
    </row>
    <row r="1288" spans="1:16">
      <c r="A1288" t="str">
        <f t="shared" si="6200"/>
        <v/>
      </c>
      <c r="B1288" s="2">
        <f>IPSA!A1465</f>
        <v>20110225</v>
      </c>
      <c r="C1288">
        <f>VLOOKUP($B1288,BANCA!$A$4:$F$1040000,5,0)/VLOOKUP($B1288,IPSA!$A$4:$F$1040000,5,0)</f>
        <v>1.2916298669127326</v>
      </c>
      <c r="D1288" s="2">
        <f t="shared" si="6119"/>
        <v>1.2804546064778666</v>
      </c>
      <c r="E1288">
        <f>VLOOKUP($B1288,'CONST.&amp;INMOB'!$A$4:$F$1040000,5,0)/VLOOKUP($B1288,IPSA!$A$4:$F$1040000,5,0)</f>
        <v>2.2512608321595136</v>
      </c>
      <c r="F1288" s="2">
        <f t="shared" si="6119"/>
        <v>2.3211585067169498</v>
      </c>
      <c r="G1288">
        <f>VLOOKUP($B1288,COMMODITIES!$A$4:$F$1040000,5,0)/VLOOKUP($B1288,IPSA!$A$4:$F$1040000,5,0)</f>
        <v>1.0557253634459156</v>
      </c>
      <c r="H1288" s="2">
        <f t="shared" ref="H1288" si="6216">AVERAGE(G1239:G1288)</f>
        <v>1.0683603074672319</v>
      </c>
      <c r="I1288">
        <f>VLOOKUP($B1288,UTILITIES!$A$4:$F$1040000,5,0)/VLOOKUP($B1288,IPSA!$A$4:$F$1040000,5,0)</f>
        <v>0.7848909107827643</v>
      </c>
      <c r="J1288" s="2">
        <f t="shared" ref="J1288" si="6217">AVERAGE(I1239:I1288)</f>
        <v>0.76615722503556871</v>
      </c>
      <c r="K1288">
        <f>VLOOKUP($B1288,CONSUMO!$A$4:$F$1040000,5,0)/VLOOKUP($B1288,IPSA!$A$4:$F$1040000,5,0)</f>
        <v>0.94665329339031079</v>
      </c>
      <c r="L1288" s="2">
        <f t="shared" ref="L1288" si="6218">AVERAGE(K1239:K1288)</f>
        <v>0.94777339992069376</v>
      </c>
      <c r="M1288">
        <f>VLOOKUP($B1288,INDUSTRIAL!$A$4:$F$1040000,5,0)/VLOOKUP($B1288,IPSA!$A$4:$F$1040000,5,0)</f>
        <v>1.0685976373014727</v>
      </c>
      <c r="N1288" s="2">
        <f t="shared" ref="N1288" si="6219">AVERAGE(M1239:M1288)</f>
        <v>1.0734538234598197</v>
      </c>
      <c r="O1288">
        <f>VLOOKUP($B1288,RETAIL!$A$4:$F$1040000,5,0)/VLOOKUP($B1288,IPSA!$A$4:$F$1040000,5,0)</f>
        <v>1.3178335017948526</v>
      </c>
      <c r="P1288" s="2">
        <f t="shared" ref="P1288" si="6220">AVERAGE(O1239:O1288)</f>
        <v>1.3141063449804746</v>
      </c>
    </row>
    <row r="1289" spans="1:16">
      <c r="A1289" t="str">
        <f t="shared" si="6200"/>
        <v/>
      </c>
      <c r="B1289" s="2">
        <f>IPSA!A1466</f>
        <v>20110228</v>
      </c>
      <c r="C1289">
        <f>VLOOKUP($B1289,BANCA!$A$4:$F$1040000,5,0)/VLOOKUP($B1289,IPSA!$A$4:$F$1040000,5,0)</f>
        <v>1.2905257061756652</v>
      </c>
      <c r="D1289" s="2">
        <f t="shared" si="6119"/>
        <v>1.2809437972982876</v>
      </c>
      <c r="E1289">
        <f>VLOOKUP($B1289,'CONST.&amp;INMOB'!$A$4:$F$1040000,5,0)/VLOOKUP($B1289,IPSA!$A$4:$F$1040000,5,0)</f>
        <v>2.2651844698727035</v>
      </c>
      <c r="F1289" s="2">
        <f t="shared" si="6119"/>
        <v>2.3209377047087716</v>
      </c>
      <c r="G1289">
        <f>VLOOKUP($B1289,COMMODITIES!$A$4:$F$1040000,5,0)/VLOOKUP($B1289,IPSA!$A$4:$F$1040000,5,0)</f>
        <v>1.0594050183437154</v>
      </c>
      <c r="H1289" s="2">
        <f t="shared" ref="H1289" si="6221">AVERAGE(G1240:G1289)</f>
        <v>1.0683712280633517</v>
      </c>
      <c r="I1289">
        <f>VLOOKUP($B1289,UTILITIES!$A$4:$F$1040000,5,0)/VLOOKUP($B1289,IPSA!$A$4:$F$1040000,5,0)</f>
        <v>0.78864228607736098</v>
      </c>
      <c r="J1289" s="2">
        <f t="shared" ref="J1289" si="6222">AVERAGE(I1240:I1289)</f>
        <v>0.76642793986690771</v>
      </c>
      <c r="K1289">
        <f>VLOOKUP($B1289,CONSUMO!$A$4:$F$1040000,5,0)/VLOOKUP($B1289,IPSA!$A$4:$F$1040000,5,0)</f>
        <v>0.93833199762226938</v>
      </c>
      <c r="L1289" s="2">
        <f t="shared" ref="L1289" si="6223">AVERAGE(K1240:K1289)</f>
        <v>0.94801903766664863</v>
      </c>
      <c r="M1289">
        <f>VLOOKUP($B1289,INDUSTRIAL!$A$4:$F$1040000,5,0)/VLOOKUP($B1289,IPSA!$A$4:$F$1040000,5,0)</f>
        <v>1.0484138637358722</v>
      </c>
      <c r="N1289" s="2">
        <f t="shared" ref="N1289" si="6224">AVERAGE(M1240:M1289)</f>
        <v>1.0733976915205266</v>
      </c>
      <c r="O1289">
        <f>VLOOKUP($B1289,RETAIL!$A$4:$F$1040000,5,0)/VLOOKUP($B1289,IPSA!$A$4:$F$1040000,5,0)</f>
        <v>1.3164618251377973</v>
      </c>
      <c r="P1289" s="2">
        <f t="shared" ref="P1289" si="6225">AVERAGE(O1240:O1289)</f>
        <v>1.3135357715725786</v>
      </c>
    </row>
    <row r="1290" spans="1:16">
      <c r="A1290" t="str">
        <f t="shared" si="6200"/>
        <v/>
      </c>
      <c r="B1290" s="2">
        <f>IPSA!A1467</f>
        <v>20110301</v>
      </c>
      <c r="C1290">
        <f>VLOOKUP($B1290,BANCA!$A$4:$F$1040000,5,0)/VLOOKUP($B1290,IPSA!$A$4:$F$1040000,5,0)</f>
        <v>1.3099450924892626</v>
      </c>
      <c r="D1290" s="2">
        <f t="shared" si="6119"/>
        <v>1.2819403544778674</v>
      </c>
      <c r="E1290">
        <f>VLOOKUP($B1290,'CONST.&amp;INMOB'!$A$4:$F$1040000,5,0)/VLOOKUP($B1290,IPSA!$A$4:$F$1040000,5,0)</f>
        <v>2.2219830921315897</v>
      </c>
      <c r="F1290" s="2">
        <f t="shared" si="6119"/>
        <v>2.3199010831344755</v>
      </c>
      <c r="G1290">
        <f>VLOOKUP($B1290,COMMODITIES!$A$4:$F$1040000,5,0)/VLOOKUP($B1290,IPSA!$A$4:$F$1040000,5,0)</f>
        <v>1.0608852327814406</v>
      </c>
      <c r="H1290" s="2">
        <f t="shared" ref="H1290" si="6226">AVERAGE(G1241:G1290)</f>
        <v>1.0683700078408376</v>
      </c>
      <c r="I1290">
        <f>VLOOKUP($B1290,UTILITIES!$A$4:$F$1040000,5,0)/VLOOKUP($B1290,IPSA!$A$4:$F$1040000,5,0)</f>
        <v>0.79955088687571196</v>
      </c>
      <c r="J1290" s="2">
        <f t="shared" ref="J1290" si="6227">AVERAGE(I1241:I1290)</f>
        <v>0.76692448250447587</v>
      </c>
      <c r="K1290">
        <f>VLOOKUP($B1290,CONSUMO!$A$4:$F$1040000,5,0)/VLOOKUP($B1290,IPSA!$A$4:$F$1040000,5,0)</f>
        <v>0.947484623374652</v>
      </c>
      <c r="L1290" s="2">
        <f t="shared" ref="L1290" si="6228">AVERAGE(K1241:K1290)</f>
        <v>0.94838373984485103</v>
      </c>
      <c r="M1290">
        <f>VLOOKUP($B1290,INDUSTRIAL!$A$4:$F$1040000,5,0)/VLOOKUP($B1290,IPSA!$A$4:$F$1040000,5,0)</f>
        <v>1.0461854357276716</v>
      </c>
      <c r="N1290" s="2">
        <f t="shared" ref="N1290" si="6229">AVERAGE(M1241:M1290)</f>
        <v>1.0732599616961509</v>
      </c>
      <c r="O1290">
        <f>VLOOKUP($B1290,RETAIL!$A$4:$F$1040000,5,0)/VLOOKUP($B1290,IPSA!$A$4:$F$1040000,5,0)</f>
        <v>1.2862780306557655</v>
      </c>
      <c r="P1290" s="2">
        <f t="shared" ref="P1290" si="6230">AVERAGE(O1241:O1290)</f>
        <v>1.3122360979600143</v>
      </c>
    </row>
    <row r="1291" spans="1:16">
      <c r="A1291" t="str">
        <f t="shared" si="6200"/>
        <v/>
      </c>
      <c r="B1291" s="2">
        <f>IPSA!A1468</f>
        <v>20110302</v>
      </c>
      <c r="C1291">
        <f>VLOOKUP($B1291,BANCA!$A$4:$F$1040000,5,0)/VLOOKUP($B1291,IPSA!$A$4:$F$1040000,5,0)</f>
        <v>1.3160374615018864</v>
      </c>
      <c r="D1291" s="2">
        <f t="shared" si="6119"/>
        <v>1.2828580698983456</v>
      </c>
      <c r="E1291">
        <f>VLOOKUP($B1291,'CONST.&amp;INMOB'!$A$4:$F$1040000,5,0)/VLOOKUP($B1291,IPSA!$A$4:$F$1040000,5,0)</f>
        <v>2.2387470316650311</v>
      </c>
      <c r="F1291" s="2">
        <f t="shared" si="6119"/>
        <v>2.3188400133317715</v>
      </c>
      <c r="G1291">
        <f>VLOOKUP($B1291,COMMODITIES!$A$4:$F$1040000,5,0)/VLOOKUP($B1291,IPSA!$A$4:$F$1040000,5,0)</f>
        <v>1.0650841883503446</v>
      </c>
      <c r="H1291" s="2">
        <f t="shared" ref="H1291" si="6231">AVERAGE(G1242:G1291)</f>
        <v>1.0683986113808088</v>
      </c>
      <c r="I1291">
        <f>VLOOKUP($B1291,UTILITIES!$A$4:$F$1040000,5,0)/VLOOKUP($B1291,IPSA!$A$4:$F$1040000,5,0)</f>
        <v>0.78991645323773407</v>
      </c>
      <c r="J1291" s="2">
        <f t="shared" ref="J1291" si="6232">AVERAGE(I1242:I1291)</f>
        <v>0.76724285292705841</v>
      </c>
      <c r="K1291">
        <f>VLOOKUP($B1291,CONSUMO!$A$4:$F$1040000,5,0)/VLOOKUP($B1291,IPSA!$A$4:$F$1040000,5,0)</f>
        <v>0.9634932988558006</v>
      </c>
      <c r="L1291" s="2">
        <f t="shared" ref="L1291" si="6233">AVERAGE(K1242:K1291)</f>
        <v>0.94891734640279057</v>
      </c>
      <c r="M1291">
        <f>VLOOKUP($B1291,INDUSTRIAL!$A$4:$F$1040000,5,0)/VLOOKUP($B1291,IPSA!$A$4:$F$1040000,5,0)</f>
        <v>1.0523854968958226</v>
      </c>
      <c r="N1291" s="2">
        <f t="shared" ref="N1291" si="6234">AVERAGE(M1242:M1291)</f>
        <v>1.073249148772637</v>
      </c>
      <c r="O1291">
        <f>VLOOKUP($B1291,RETAIL!$A$4:$F$1040000,5,0)/VLOOKUP($B1291,IPSA!$A$4:$F$1040000,5,0)</f>
        <v>1.28128805539519</v>
      </c>
      <c r="P1291" s="2">
        <f t="shared" ref="P1291" si="6235">AVERAGE(O1242:O1291)</f>
        <v>1.3110647093566612</v>
      </c>
    </row>
    <row r="1292" spans="1:16">
      <c r="A1292" t="str">
        <f t="shared" si="6200"/>
        <v/>
      </c>
      <c r="B1292" s="2">
        <f>IPSA!A1469</f>
        <v>20110303</v>
      </c>
      <c r="C1292">
        <f>VLOOKUP($B1292,BANCA!$A$4:$F$1040000,5,0)/VLOOKUP($B1292,IPSA!$A$4:$F$1040000,5,0)</f>
        <v>1.3189371389750402</v>
      </c>
      <c r="D1292" s="2">
        <f t="shared" si="6119"/>
        <v>1.2839153228432614</v>
      </c>
      <c r="E1292">
        <f>VLOOKUP($B1292,'CONST.&amp;INMOB'!$A$4:$F$1040000,5,0)/VLOOKUP($B1292,IPSA!$A$4:$F$1040000,5,0)</f>
        <v>2.3075371316233393</v>
      </c>
      <c r="F1292" s="2">
        <f t="shared" si="6119"/>
        <v>2.3192330946779598</v>
      </c>
      <c r="G1292">
        <f>VLOOKUP($B1292,COMMODITIES!$A$4:$F$1040000,5,0)/VLOOKUP($B1292,IPSA!$A$4:$F$1040000,5,0)</f>
        <v>1.0577064200274491</v>
      </c>
      <c r="H1292" s="2">
        <f t="shared" ref="H1292" si="6236">AVERAGE(G1243:G1292)</f>
        <v>1.0681972937988833</v>
      </c>
      <c r="I1292">
        <f>VLOOKUP($B1292,UTILITIES!$A$4:$F$1040000,5,0)/VLOOKUP($B1292,IPSA!$A$4:$F$1040000,5,0)</f>
        <v>0.78219236565763839</v>
      </c>
      <c r="J1292" s="2">
        <f t="shared" ref="J1292" si="6237">AVERAGE(I1243:I1292)</f>
        <v>0.7674494491359467</v>
      </c>
      <c r="K1292">
        <f>VLOOKUP($B1292,CONSUMO!$A$4:$F$1040000,5,0)/VLOOKUP($B1292,IPSA!$A$4:$F$1040000,5,0)</f>
        <v>0.97281044437486408</v>
      </c>
      <c r="L1292" s="2">
        <f t="shared" ref="L1292" si="6238">AVERAGE(K1243:K1292)</f>
        <v>0.94960583696355894</v>
      </c>
      <c r="M1292">
        <f>VLOOKUP($B1292,INDUSTRIAL!$A$4:$F$1040000,5,0)/VLOOKUP($B1292,IPSA!$A$4:$F$1040000,5,0)</f>
        <v>1.0480690492966946</v>
      </c>
      <c r="N1292" s="2">
        <f t="shared" ref="N1292" si="6239">AVERAGE(M1243:M1292)</f>
        <v>1.073112407453481</v>
      </c>
      <c r="O1292">
        <f>VLOOKUP($B1292,RETAIL!$A$4:$F$1040000,5,0)/VLOOKUP($B1292,IPSA!$A$4:$F$1040000,5,0)</f>
        <v>1.2916714091039738</v>
      </c>
      <c r="P1292" s="2">
        <f t="shared" ref="P1292" si="6240">AVERAGE(O1243:O1292)</f>
        <v>1.3101646095063546</v>
      </c>
    </row>
    <row r="1293" spans="1:16">
      <c r="A1293" t="str">
        <f t="shared" si="6200"/>
        <v/>
      </c>
      <c r="B1293" s="2">
        <f>IPSA!A1470</f>
        <v>20110304</v>
      </c>
      <c r="C1293">
        <f>VLOOKUP($B1293,BANCA!$A$4:$F$1040000,5,0)/VLOOKUP($B1293,IPSA!$A$4:$F$1040000,5,0)</f>
        <v>1.300210934583774</v>
      </c>
      <c r="D1293" s="2">
        <f t="shared" si="6119"/>
        <v>1.2842808750973134</v>
      </c>
      <c r="E1293">
        <f>VLOOKUP($B1293,'CONST.&amp;INMOB'!$A$4:$F$1040000,5,0)/VLOOKUP($B1293,IPSA!$A$4:$F$1040000,5,0)</f>
        <v>2.3039291259798516</v>
      </c>
      <c r="F1293" s="2">
        <f t="shared" si="6119"/>
        <v>2.3201752946035388</v>
      </c>
      <c r="G1293">
        <f>VLOOKUP($B1293,COMMODITIES!$A$4:$F$1040000,5,0)/VLOOKUP($B1293,IPSA!$A$4:$F$1040000,5,0)</f>
        <v>1.0626232752508575</v>
      </c>
      <c r="H1293" s="2">
        <f t="shared" ref="H1293" si="6241">AVERAGE(G1244:G1293)</f>
        <v>1.0681305865038848</v>
      </c>
      <c r="I1293">
        <f>VLOOKUP($B1293,UTILITIES!$A$4:$F$1040000,5,0)/VLOOKUP($B1293,IPSA!$A$4:$F$1040000,5,0)</f>
        <v>0.78549631471881642</v>
      </c>
      <c r="J1293" s="2">
        <f t="shared" ref="J1293" si="6242">AVERAGE(I1244:I1293)</f>
        <v>0.76776994063068471</v>
      </c>
      <c r="K1293">
        <f>VLOOKUP($B1293,CONSUMO!$A$4:$F$1040000,5,0)/VLOOKUP($B1293,IPSA!$A$4:$F$1040000,5,0)</f>
        <v>0.96418441204469596</v>
      </c>
      <c r="L1293" s="2">
        <f t="shared" ref="L1293" si="6243">AVERAGE(K1244:K1293)</f>
        <v>0.95016373569725499</v>
      </c>
      <c r="M1293">
        <f>VLOOKUP($B1293,INDUSTRIAL!$A$4:$F$1040000,5,0)/VLOOKUP($B1293,IPSA!$A$4:$F$1040000,5,0)</f>
        <v>1.0437224321751439</v>
      </c>
      <c r="N1293" s="2">
        <f t="shared" ref="N1293" si="6244">AVERAGE(M1244:M1293)</f>
        <v>1.0727934835738266</v>
      </c>
      <c r="O1293">
        <f>VLOOKUP($B1293,RETAIL!$A$4:$F$1040000,5,0)/VLOOKUP($B1293,IPSA!$A$4:$F$1040000,5,0)</f>
        <v>1.2953715872220026</v>
      </c>
      <c r="P1293" s="2">
        <f t="shared" ref="P1293" si="6245">AVERAGE(O1244:O1293)</f>
        <v>1.3093064875377294</v>
      </c>
    </row>
    <row r="1294" spans="1:16">
      <c r="A1294" t="str">
        <f t="shared" si="6200"/>
        <v/>
      </c>
      <c r="B1294" s="2">
        <f>IPSA!A1471</f>
        <v>20110307</v>
      </c>
      <c r="C1294">
        <f>VLOOKUP($B1294,BANCA!$A$4:$F$1040000,5,0)/VLOOKUP($B1294,IPSA!$A$4:$F$1040000,5,0)</f>
        <v>1.2978269395322304</v>
      </c>
      <c r="D1294" s="2">
        <f t="shared" si="6119"/>
        <v>1.2845787922882643</v>
      </c>
      <c r="E1294">
        <f>VLOOKUP($B1294,'CONST.&amp;INMOB'!$A$4:$F$1040000,5,0)/VLOOKUP($B1294,IPSA!$A$4:$F$1040000,5,0)</f>
        <v>2.2773660332287506</v>
      </c>
      <c r="F1294" s="2">
        <f t="shared" si="6119"/>
        <v>2.3207444839384346</v>
      </c>
      <c r="G1294">
        <f>VLOOKUP($B1294,COMMODITIES!$A$4:$F$1040000,5,0)/VLOOKUP($B1294,IPSA!$A$4:$F$1040000,5,0)</f>
        <v>1.062612084640616</v>
      </c>
      <c r="H1294" s="2">
        <f t="shared" ref="H1294" si="6246">AVERAGE(G1245:G1294)</f>
        <v>1.068113080824165</v>
      </c>
      <c r="I1294">
        <f>VLOOKUP($B1294,UTILITIES!$A$4:$F$1040000,5,0)/VLOOKUP($B1294,IPSA!$A$4:$F$1040000,5,0)</f>
        <v>0.78490066136622927</v>
      </c>
      <c r="J1294" s="2">
        <f t="shared" ref="J1294" si="6247">AVERAGE(I1245:I1294)</f>
        <v>0.76806012950677716</v>
      </c>
      <c r="K1294">
        <f>VLOOKUP($B1294,CONSUMO!$A$4:$F$1040000,5,0)/VLOOKUP($B1294,IPSA!$A$4:$F$1040000,5,0)</f>
        <v>0.96696734169994281</v>
      </c>
      <c r="L1294" s="2">
        <f t="shared" ref="L1294" si="6248">AVERAGE(K1245:K1294)</f>
        <v>0.95094093228495058</v>
      </c>
      <c r="M1294">
        <f>VLOOKUP($B1294,INDUSTRIAL!$A$4:$F$1040000,5,0)/VLOOKUP($B1294,IPSA!$A$4:$F$1040000,5,0)</f>
        <v>1.0406936323445521</v>
      </c>
      <c r="N1294" s="2">
        <f t="shared" ref="N1294" si="6249">AVERAGE(M1245:M1294)</f>
        <v>1.0723895862613173</v>
      </c>
      <c r="O1294">
        <f>VLOOKUP($B1294,RETAIL!$A$4:$F$1040000,5,0)/VLOOKUP($B1294,IPSA!$A$4:$F$1040000,5,0)</f>
        <v>1.3037778986023958</v>
      </c>
      <c r="P1294" s="2">
        <f t="shared" ref="P1294" si="6250">AVERAGE(O1245:O1294)</f>
        <v>1.3085227754895059</v>
      </c>
    </row>
    <row r="1295" spans="1:16">
      <c r="A1295" t="str">
        <f t="shared" si="6200"/>
        <v/>
      </c>
      <c r="B1295" s="2">
        <f>IPSA!A1472</f>
        <v>20110308</v>
      </c>
      <c r="C1295">
        <f>VLOOKUP($B1295,BANCA!$A$4:$F$1040000,5,0)/VLOOKUP($B1295,IPSA!$A$4:$F$1040000,5,0)</f>
        <v>1.2995676919380648</v>
      </c>
      <c r="D1295" s="2">
        <f t="shared" si="6119"/>
        <v>1.2848626004871335</v>
      </c>
      <c r="E1295">
        <f>VLOOKUP($B1295,'CONST.&amp;INMOB'!$A$4:$F$1040000,5,0)/VLOOKUP($B1295,IPSA!$A$4:$F$1040000,5,0)</f>
        <v>2.2574984668779834</v>
      </c>
      <c r="F1295" s="2">
        <f t="shared" si="6119"/>
        <v>2.3211724099243711</v>
      </c>
      <c r="G1295">
        <f>VLOOKUP($B1295,COMMODITIES!$A$4:$F$1040000,5,0)/VLOOKUP($B1295,IPSA!$A$4:$F$1040000,5,0)</f>
        <v>1.0581426346676757</v>
      </c>
      <c r="H1295" s="2">
        <f t="shared" ref="H1295" si="6251">AVERAGE(G1246:G1295)</f>
        <v>1.06809172682395</v>
      </c>
      <c r="I1295">
        <f>VLOOKUP($B1295,UTILITIES!$A$4:$F$1040000,5,0)/VLOOKUP($B1295,IPSA!$A$4:$F$1040000,5,0)</f>
        <v>0.7876414638286936</v>
      </c>
      <c r="J1295" s="2">
        <f t="shared" ref="J1295" si="6252">AVERAGE(I1246:I1295)</f>
        <v>0.76837645013362321</v>
      </c>
      <c r="K1295">
        <f>VLOOKUP($B1295,CONSUMO!$A$4:$F$1040000,5,0)/VLOOKUP($B1295,IPSA!$A$4:$F$1040000,5,0)</f>
        <v>0.96618163720254147</v>
      </c>
      <c r="L1295" s="2">
        <f t="shared" ref="L1295" si="6253">AVERAGE(K1246:K1295)</f>
        <v>0.95159668858420376</v>
      </c>
      <c r="M1295">
        <f>VLOOKUP($B1295,INDUSTRIAL!$A$4:$F$1040000,5,0)/VLOOKUP($B1295,IPSA!$A$4:$F$1040000,5,0)</f>
        <v>1.044874241609322</v>
      </c>
      <c r="N1295" s="2">
        <f t="shared" ref="N1295" si="6254">AVERAGE(M1246:M1295)</f>
        <v>1.0719884767375236</v>
      </c>
      <c r="O1295">
        <f>VLOOKUP($B1295,RETAIL!$A$4:$F$1040000,5,0)/VLOOKUP($B1295,IPSA!$A$4:$F$1040000,5,0)</f>
        <v>1.3047159480159538</v>
      </c>
      <c r="P1295" s="2">
        <f t="shared" ref="P1295" si="6255">AVERAGE(O1246:O1295)</f>
        <v>1.3076968123417947</v>
      </c>
    </row>
    <row r="1296" spans="1:16">
      <c r="A1296" t="str">
        <f t="shared" si="6200"/>
        <v/>
      </c>
      <c r="B1296" s="2">
        <f>IPSA!A1473</f>
        <v>20110309</v>
      </c>
      <c r="C1296">
        <f>VLOOKUP($B1296,BANCA!$A$4:$F$1040000,5,0)/VLOOKUP($B1296,IPSA!$A$4:$F$1040000,5,0)</f>
        <v>1.3008037394985661</v>
      </c>
      <c r="D1296" s="2">
        <f t="shared" si="6119"/>
        <v>1.2851489209307179</v>
      </c>
      <c r="E1296">
        <f>VLOOKUP($B1296,'CONST.&amp;INMOB'!$A$4:$F$1040000,5,0)/VLOOKUP($B1296,IPSA!$A$4:$F$1040000,5,0)</f>
        <v>2.2352300979995205</v>
      </c>
      <c r="F1296" s="2">
        <f t="shared" si="6119"/>
        <v>2.3213879779763089</v>
      </c>
      <c r="G1296">
        <f>VLOOKUP($B1296,COMMODITIES!$A$4:$F$1040000,5,0)/VLOOKUP($B1296,IPSA!$A$4:$F$1040000,5,0)</f>
        <v>1.0559906368653644</v>
      </c>
      <c r="H1296" s="2">
        <f t="shared" ref="H1296" si="6256">AVERAGE(G1247:G1296)</f>
        <v>1.0680892169713787</v>
      </c>
      <c r="I1296">
        <f>VLOOKUP($B1296,UTILITIES!$A$4:$F$1040000,5,0)/VLOOKUP($B1296,IPSA!$A$4:$F$1040000,5,0)</f>
        <v>0.79378060166593123</v>
      </c>
      <c r="J1296" s="2">
        <f t="shared" ref="J1296" si="6257">AVERAGE(I1247:I1296)</f>
        <v>0.76874354063649752</v>
      </c>
      <c r="K1296">
        <f>VLOOKUP($B1296,CONSUMO!$A$4:$F$1040000,5,0)/VLOOKUP($B1296,IPSA!$A$4:$F$1040000,5,0)</f>
        <v>0.97092770076457657</v>
      </c>
      <c r="L1296" s="2">
        <f t="shared" ref="L1296" si="6258">AVERAGE(K1247:K1296)</f>
        <v>0.95240057684364487</v>
      </c>
      <c r="M1296">
        <f>VLOOKUP($B1296,INDUSTRIAL!$A$4:$F$1040000,5,0)/VLOOKUP($B1296,IPSA!$A$4:$F$1040000,5,0)</f>
        <v>1.0446844179841068</v>
      </c>
      <c r="N1296" s="2">
        <f t="shared" ref="N1296" si="6259">AVERAGE(M1247:M1296)</f>
        <v>1.0716689221919666</v>
      </c>
      <c r="O1296">
        <f>VLOOKUP($B1296,RETAIL!$A$4:$F$1040000,5,0)/VLOOKUP($B1296,IPSA!$A$4:$F$1040000,5,0)</f>
        <v>1.2955884591182316</v>
      </c>
      <c r="P1296" s="2">
        <f t="shared" ref="P1296" si="6260">AVERAGE(O1247:O1296)</f>
        <v>1.3067149015429051</v>
      </c>
    </row>
    <row r="1297" spans="1:16">
      <c r="A1297" t="str">
        <f t="shared" si="6200"/>
        <v/>
      </c>
      <c r="B1297" s="2">
        <f>IPSA!A1474</f>
        <v>20110310</v>
      </c>
      <c r="C1297">
        <f>VLOOKUP($B1297,BANCA!$A$4:$F$1040000,5,0)/VLOOKUP($B1297,IPSA!$A$4:$F$1040000,5,0)</f>
        <v>1.3015340093452064</v>
      </c>
      <c r="D1297" s="2">
        <f t="shared" si="6119"/>
        <v>1.2856591877877122</v>
      </c>
      <c r="E1297">
        <f>VLOOKUP($B1297,'CONST.&amp;INMOB'!$A$4:$F$1040000,5,0)/VLOOKUP($B1297,IPSA!$A$4:$F$1040000,5,0)</f>
        <v>2.2533086263004072</v>
      </c>
      <c r="F1297" s="2">
        <f t="shared" si="6119"/>
        <v>2.3216166112105054</v>
      </c>
      <c r="G1297">
        <f>VLOOKUP($B1297,COMMODITIES!$A$4:$F$1040000,5,0)/VLOOKUP($B1297,IPSA!$A$4:$F$1040000,5,0)</f>
        <v>1.0510236832924409</v>
      </c>
      <c r="H1297" s="2">
        <f t="shared" ref="H1297" si="6261">AVERAGE(G1248:G1297)</f>
        <v>1.0678065271413537</v>
      </c>
      <c r="I1297">
        <f>VLOOKUP($B1297,UTILITIES!$A$4:$F$1040000,5,0)/VLOOKUP($B1297,IPSA!$A$4:$F$1040000,5,0)</f>
        <v>0.79770110209380662</v>
      </c>
      <c r="J1297" s="2">
        <f t="shared" ref="J1297" si="6262">AVERAGE(I1248:I1297)</f>
        <v>0.7693102581912562</v>
      </c>
      <c r="K1297">
        <f>VLOOKUP($B1297,CONSUMO!$A$4:$F$1040000,5,0)/VLOOKUP($B1297,IPSA!$A$4:$F$1040000,5,0)</f>
        <v>0.96906404955132708</v>
      </c>
      <c r="L1297" s="2">
        <f t="shared" ref="L1297" si="6263">AVERAGE(K1248:K1297)</f>
        <v>0.95324533703571146</v>
      </c>
      <c r="M1297">
        <f>VLOOKUP($B1297,INDUSTRIAL!$A$4:$F$1040000,5,0)/VLOOKUP($B1297,IPSA!$A$4:$F$1040000,5,0)</f>
        <v>1.051068979519471</v>
      </c>
      <c r="N1297" s="2">
        <f t="shared" ref="N1297" si="6264">AVERAGE(M1248:M1297)</f>
        <v>1.0715500603186394</v>
      </c>
      <c r="O1297">
        <f>VLOOKUP($B1297,RETAIL!$A$4:$F$1040000,5,0)/VLOOKUP($B1297,IPSA!$A$4:$F$1040000,5,0)</f>
        <v>1.3034538373110511</v>
      </c>
      <c r="P1297" s="2">
        <f t="shared" ref="P1297" si="6265">AVERAGE(O1248:O1297)</f>
        <v>1.3059428731982985</v>
      </c>
    </row>
    <row r="1298" spans="1:16">
      <c r="A1298" t="str">
        <f t="shared" si="6200"/>
        <v/>
      </c>
      <c r="B1298" s="2">
        <f>IPSA!A1475</f>
        <v>20110311</v>
      </c>
      <c r="C1298">
        <f>VLOOKUP($B1298,BANCA!$A$4:$F$1040000,5,0)/VLOOKUP($B1298,IPSA!$A$4:$F$1040000,5,0)</f>
        <v>1.3058097532999713</v>
      </c>
      <c r="D1298" s="2">
        <f t="shared" si="6119"/>
        <v>1.2862543552885937</v>
      </c>
      <c r="E1298">
        <f>VLOOKUP($B1298,'CONST.&amp;INMOB'!$A$4:$F$1040000,5,0)/VLOOKUP($B1298,IPSA!$A$4:$F$1040000,5,0)</f>
        <v>2.2414790439101999</v>
      </c>
      <c r="F1298" s="2">
        <f t="shared" si="6119"/>
        <v>2.3222502741322146</v>
      </c>
      <c r="G1298">
        <f>VLOOKUP($B1298,COMMODITIES!$A$4:$F$1040000,5,0)/VLOOKUP($B1298,IPSA!$A$4:$F$1040000,5,0)</f>
        <v>1.0527863598101881</v>
      </c>
      <c r="H1298" s="2">
        <f t="shared" ref="H1298" si="6266">AVERAGE(G1249:G1298)</f>
        <v>1.0675167004172581</v>
      </c>
      <c r="I1298">
        <f>VLOOKUP($B1298,UTILITIES!$A$4:$F$1040000,5,0)/VLOOKUP($B1298,IPSA!$A$4:$F$1040000,5,0)</f>
        <v>0.79357164660937785</v>
      </c>
      <c r="J1298" s="2">
        <f t="shared" ref="J1298" si="6267">AVERAGE(I1249:I1298)</f>
        <v>0.76986187584877896</v>
      </c>
      <c r="K1298">
        <f>VLOOKUP($B1298,CONSUMO!$A$4:$F$1040000,5,0)/VLOOKUP($B1298,IPSA!$A$4:$F$1040000,5,0)</f>
        <v>0.96835426938126135</v>
      </c>
      <c r="L1298" s="2">
        <f t="shared" ref="L1298" si="6268">AVERAGE(K1249:K1298)</f>
        <v>0.9539910354896749</v>
      </c>
      <c r="M1298">
        <f>VLOOKUP($B1298,INDUSTRIAL!$A$4:$F$1040000,5,0)/VLOOKUP($B1298,IPSA!$A$4:$F$1040000,5,0)</f>
        <v>1.0563603651937432</v>
      </c>
      <c r="N1298" s="2">
        <f t="shared" ref="N1298" si="6269">AVERAGE(M1249:M1298)</f>
        <v>1.0715816440933317</v>
      </c>
      <c r="O1298">
        <f>VLOOKUP($B1298,RETAIL!$A$4:$F$1040000,5,0)/VLOOKUP($B1298,IPSA!$A$4:$F$1040000,5,0)</f>
        <v>1.3067245876770237</v>
      </c>
      <c r="P1298" s="2">
        <f t="shared" ref="P1298" si="6270">AVERAGE(O1249:O1298)</f>
        <v>1.3051120727934116</v>
      </c>
    </row>
    <row r="1299" spans="1:16">
      <c r="A1299" t="str">
        <f t="shared" si="6200"/>
        <v/>
      </c>
      <c r="B1299" s="2">
        <f>IPSA!A1476</f>
        <v>20110314</v>
      </c>
      <c r="C1299">
        <f>VLOOKUP($B1299,BANCA!$A$4:$F$1040000,5,0)/VLOOKUP($B1299,IPSA!$A$4:$F$1040000,5,0)</f>
        <v>1.2962501404584654</v>
      </c>
      <c r="D1299" s="2">
        <f t="shared" si="6119"/>
        <v>1.2866936508750886</v>
      </c>
      <c r="E1299">
        <f>VLOOKUP($B1299,'CONST.&amp;INMOB'!$A$4:$F$1040000,5,0)/VLOOKUP($B1299,IPSA!$A$4:$F$1040000,5,0)</f>
        <v>2.196103832446807</v>
      </c>
      <c r="F1299" s="2">
        <f t="shared" si="6119"/>
        <v>2.3212882046225833</v>
      </c>
      <c r="G1299">
        <f>VLOOKUP($B1299,COMMODITIES!$A$4:$F$1040000,5,0)/VLOOKUP($B1299,IPSA!$A$4:$F$1040000,5,0)</f>
        <v>1.0551626058178243</v>
      </c>
      <c r="H1299" s="2">
        <f t="shared" ref="H1299" si="6271">AVERAGE(G1250:G1299)</f>
        <v>1.0671252838777554</v>
      </c>
      <c r="I1299">
        <f>VLOOKUP($B1299,UTILITIES!$A$4:$F$1040000,5,0)/VLOOKUP($B1299,IPSA!$A$4:$F$1040000,5,0)</f>
        <v>0.80539277273565923</v>
      </c>
      <c r="J1299" s="2">
        <f t="shared" ref="J1299" si="6272">AVERAGE(I1250:I1299)</f>
        <v>0.77066630658901236</v>
      </c>
      <c r="K1299">
        <f>VLOOKUP($B1299,CONSUMO!$A$4:$F$1040000,5,0)/VLOOKUP($B1299,IPSA!$A$4:$F$1040000,5,0)</f>
        <v>0.96894908397959645</v>
      </c>
      <c r="L1299" s="2">
        <f t="shared" ref="L1299" si="6273">AVERAGE(K1250:K1299)</f>
        <v>0.95492810996789079</v>
      </c>
      <c r="M1299">
        <f>VLOOKUP($B1299,INDUSTRIAL!$A$4:$F$1040000,5,0)/VLOOKUP($B1299,IPSA!$A$4:$F$1040000,5,0)</f>
        <v>1.04598436760859</v>
      </c>
      <c r="N1299" s="2">
        <f t="shared" ref="N1299" si="6274">AVERAGE(M1250:M1299)</f>
        <v>1.071621482007888</v>
      </c>
      <c r="O1299">
        <f>VLOOKUP($B1299,RETAIL!$A$4:$F$1040000,5,0)/VLOOKUP($B1299,IPSA!$A$4:$F$1040000,5,0)</f>
        <v>1.3057613172530163</v>
      </c>
      <c r="P1299" s="2">
        <f t="shared" ref="P1299" si="6275">AVERAGE(O1250:O1299)</f>
        <v>1.304532160790459</v>
      </c>
    </row>
    <row r="1300" spans="1:16">
      <c r="A1300" t="str">
        <f t="shared" si="6200"/>
        <v/>
      </c>
      <c r="B1300" s="2">
        <f>IPSA!A1477</f>
        <v>20110315</v>
      </c>
      <c r="C1300">
        <f>VLOOKUP($B1300,BANCA!$A$4:$F$1040000,5,0)/VLOOKUP($B1300,IPSA!$A$4:$F$1040000,5,0)</f>
        <v>1.2997136725646987</v>
      </c>
      <c r="D1300" s="2">
        <f t="shared" si="6119"/>
        <v>1.2871722450378187</v>
      </c>
      <c r="E1300">
        <f>VLOOKUP($B1300,'CONST.&amp;INMOB'!$A$4:$F$1040000,5,0)/VLOOKUP($B1300,IPSA!$A$4:$F$1040000,5,0)</f>
        <v>2.1925724440492815</v>
      </c>
      <c r="F1300" s="2">
        <f t="shared" si="6119"/>
        <v>2.3196974001663246</v>
      </c>
      <c r="G1300">
        <f>VLOOKUP($B1300,COMMODITIES!$A$4:$F$1040000,5,0)/VLOOKUP($B1300,IPSA!$A$4:$F$1040000,5,0)</f>
        <v>1.0579385112119131</v>
      </c>
      <c r="H1300" s="2">
        <f t="shared" ref="H1300" si="6276">AVERAGE(G1251:G1300)</f>
        <v>1.0666998176550662</v>
      </c>
      <c r="I1300">
        <f>VLOOKUP($B1300,UTILITIES!$A$4:$F$1040000,5,0)/VLOOKUP($B1300,IPSA!$A$4:$F$1040000,5,0)</f>
        <v>0.79960723071299988</v>
      </c>
      <c r="J1300" s="2">
        <f t="shared" ref="J1300" si="6277">AVERAGE(I1251:I1300)</f>
        <v>0.77137425850065044</v>
      </c>
      <c r="K1300">
        <f>VLOOKUP($B1300,CONSUMO!$A$4:$F$1040000,5,0)/VLOOKUP($B1300,IPSA!$A$4:$F$1040000,5,0)</f>
        <v>0.95847553269620978</v>
      </c>
      <c r="L1300" s="2">
        <f t="shared" ref="L1300" si="6278">AVERAGE(K1251:K1300)</f>
        <v>0.95564336287590845</v>
      </c>
      <c r="M1300">
        <f>VLOOKUP($B1300,INDUSTRIAL!$A$4:$F$1040000,5,0)/VLOOKUP($B1300,IPSA!$A$4:$F$1040000,5,0)</f>
        <v>1.0371091355523805</v>
      </c>
      <c r="N1300" s="2">
        <f t="shared" ref="N1300" si="6279">AVERAGE(M1251:M1300)</f>
        <v>1.0713560928542858</v>
      </c>
      <c r="O1300">
        <f>VLOOKUP($B1300,RETAIL!$A$4:$F$1040000,5,0)/VLOOKUP($B1300,IPSA!$A$4:$F$1040000,5,0)</f>
        <v>1.316807615232757</v>
      </c>
      <c r="P1300" s="2">
        <f t="shared" ref="P1300" si="6280">AVERAGE(O1251:O1300)</f>
        <v>1.3045748091045906</v>
      </c>
    </row>
    <row r="1301" spans="1:16">
      <c r="A1301" t="str">
        <f t="shared" si="6200"/>
        <v/>
      </c>
      <c r="B1301" s="2">
        <f>IPSA!A1478</f>
        <v>20110316</v>
      </c>
      <c r="C1301">
        <f>VLOOKUP($B1301,BANCA!$A$4:$F$1040000,5,0)/VLOOKUP($B1301,IPSA!$A$4:$F$1040000,5,0)</f>
        <v>1.2982781750293275</v>
      </c>
      <c r="D1301" s="2">
        <f t="shared" si="6119"/>
        <v>1.2873741446115532</v>
      </c>
      <c r="E1301">
        <f>VLOOKUP($B1301,'CONST.&amp;INMOB'!$A$4:$F$1040000,5,0)/VLOOKUP($B1301,IPSA!$A$4:$F$1040000,5,0)</f>
        <v>2.2062821753569208</v>
      </c>
      <c r="F1301" s="2">
        <f t="shared" si="6119"/>
        <v>2.3181607173055823</v>
      </c>
      <c r="G1301">
        <f>VLOOKUP($B1301,COMMODITIES!$A$4:$F$1040000,5,0)/VLOOKUP($B1301,IPSA!$A$4:$F$1040000,5,0)</f>
        <v>1.0591610154926181</v>
      </c>
      <c r="H1301" s="2">
        <f t="shared" ref="H1301" si="6281">AVERAGE(G1252:G1301)</f>
        <v>1.0663062157079497</v>
      </c>
      <c r="I1301">
        <f>VLOOKUP($B1301,UTILITIES!$A$4:$F$1040000,5,0)/VLOOKUP($B1301,IPSA!$A$4:$F$1040000,5,0)</f>
        <v>0.80330961359004016</v>
      </c>
      <c r="J1301" s="2">
        <f t="shared" ref="J1301" si="6282">AVERAGE(I1252:I1301)</f>
        <v>0.7722356669350422</v>
      </c>
      <c r="K1301">
        <f>VLOOKUP($B1301,CONSUMO!$A$4:$F$1040000,5,0)/VLOOKUP($B1301,IPSA!$A$4:$F$1040000,5,0)</f>
        <v>0.96624175682206948</v>
      </c>
      <c r="L1301" s="2">
        <f t="shared" ref="L1301" si="6283">AVERAGE(K1252:K1301)</f>
        <v>0.95644597195048175</v>
      </c>
      <c r="M1301">
        <f>VLOOKUP($B1301,INDUSTRIAL!$A$4:$F$1040000,5,0)/VLOOKUP($B1301,IPSA!$A$4:$F$1040000,5,0)</f>
        <v>1.0253261801139424</v>
      </c>
      <c r="N1301" s="2">
        <f t="shared" ref="N1301" si="6284">AVERAGE(M1252:M1301)</f>
        <v>1.0708424961385468</v>
      </c>
      <c r="O1301">
        <f>VLOOKUP($B1301,RETAIL!$A$4:$F$1040000,5,0)/VLOOKUP($B1301,IPSA!$A$4:$F$1040000,5,0)</f>
        <v>1.3191137913254718</v>
      </c>
      <c r="P1301" s="2">
        <f t="shared" ref="P1301" si="6285">AVERAGE(O1252:O1301)</f>
        <v>1.3047512723242505</v>
      </c>
    </row>
    <row r="1302" spans="1:16">
      <c r="A1302" t="str">
        <f t="shared" si="6200"/>
        <v/>
      </c>
      <c r="B1302" s="2">
        <f>IPSA!A1479</f>
        <v>20110317</v>
      </c>
      <c r="C1302">
        <f>VLOOKUP($B1302,BANCA!$A$4:$F$1040000,5,0)/VLOOKUP($B1302,IPSA!$A$4:$F$1040000,5,0)</f>
        <v>1.2900903468837104</v>
      </c>
      <c r="D1302" s="2">
        <f t="shared" si="6119"/>
        <v>1.2872436680055537</v>
      </c>
      <c r="E1302">
        <f>VLOOKUP($B1302,'CONST.&amp;INMOB'!$A$4:$F$1040000,5,0)/VLOOKUP($B1302,IPSA!$A$4:$F$1040000,5,0)</f>
        <v>2.2238686889942558</v>
      </c>
      <c r="F1302" s="2">
        <f t="shared" si="6119"/>
        <v>2.3158813911765068</v>
      </c>
      <c r="G1302">
        <f>VLOOKUP($B1302,COMMODITIES!$A$4:$F$1040000,5,0)/VLOOKUP($B1302,IPSA!$A$4:$F$1040000,5,0)</f>
        <v>1.0646724119889965</v>
      </c>
      <c r="H1302" s="2">
        <f t="shared" ref="H1302" si="6286">AVERAGE(G1253:G1302)</f>
        <v>1.0662315178318666</v>
      </c>
      <c r="I1302">
        <f>VLOOKUP($B1302,UTILITIES!$A$4:$F$1040000,5,0)/VLOOKUP($B1302,IPSA!$A$4:$F$1040000,5,0)</f>
        <v>0.80026924124371146</v>
      </c>
      <c r="J1302" s="2">
        <f t="shared" ref="J1302" si="6287">AVERAGE(I1253:I1302)</f>
        <v>0.77302762990765927</v>
      </c>
      <c r="K1302">
        <f>VLOOKUP($B1302,CONSUMO!$A$4:$F$1040000,5,0)/VLOOKUP($B1302,IPSA!$A$4:$F$1040000,5,0)</f>
        <v>0.96979420923435544</v>
      </c>
      <c r="L1302" s="2">
        <f t="shared" ref="L1302" si="6288">AVERAGE(K1253:K1302)</f>
        <v>0.95718305271766557</v>
      </c>
      <c r="M1302">
        <f>VLOOKUP($B1302,INDUSTRIAL!$A$4:$F$1040000,5,0)/VLOOKUP($B1302,IPSA!$A$4:$F$1040000,5,0)</f>
        <v>1.0125803756488203</v>
      </c>
      <c r="N1302" s="2">
        <f t="shared" ref="N1302" si="6289">AVERAGE(M1253:M1302)</f>
        <v>1.0699162853629445</v>
      </c>
      <c r="O1302">
        <f>VLOOKUP($B1302,RETAIL!$A$4:$F$1040000,5,0)/VLOOKUP($B1302,IPSA!$A$4:$F$1040000,5,0)</f>
        <v>1.3320243934045135</v>
      </c>
      <c r="P1302" s="2">
        <f t="shared" ref="P1302" si="6290">AVERAGE(O1253:O1302)</f>
        <v>1.3051291977692285</v>
      </c>
    </row>
    <row r="1303" spans="1:16">
      <c r="A1303" t="str">
        <f t="shared" si="6200"/>
        <v/>
      </c>
      <c r="B1303" s="2">
        <f>IPSA!A1480</f>
        <v>20110318</v>
      </c>
      <c r="C1303">
        <f>VLOOKUP($B1303,BANCA!$A$4:$F$1040000,5,0)/VLOOKUP($B1303,IPSA!$A$4:$F$1040000,5,0)</f>
        <v>1.2997561919298299</v>
      </c>
      <c r="D1303" s="2">
        <f t="shared" si="6119"/>
        <v>1.2872546041150739</v>
      </c>
      <c r="E1303">
        <f>VLOOKUP($B1303,'CONST.&amp;INMOB'!$A$4:$F$1040000,5,0)/VLOOKUP($B1303,IPSA!$A$4:$F$1040000,5,0)</f>
        <v>2.219867494706905</v>
      </c>
      <c r="F1303" s="2">
        <f t="shared" si="6119"/>
        <v>2.3113232840340796</v>
      </c>
      <c r="G1303">
        <f>VLOOKUP($B1303,COMMODITIES!$A$4:$F$1040000,5,0)/VLOOKUP($B1303,IPSA!$A$4:$F$1040000,5,0)</f>
        <v>1.0850418869080143</v>
      </c>
      <c r="H1303" s="2">
        <f t="shared" ref="H1303" si="6291">AVERAGE(G1254:G1303)</f>
        <v>1.066805529125791</v>
      </c>
      <c r="I1303">
        <f>VLOOKUP($B1303,UTILITIES!$A$4:$F$1040000,5,0)/VLOOKUP($B1303,IPSA!$A$4:$F$1040000,5,0)</f>
        <v>0.79252250825810877</v>
      </c>
      <c r="J1303" s="2">
        <f t="shared" ref="J1303" si="6292">AVERAGE(I1254:I1303)</f>
        <v>0.7736405321553177</v>
      </c>
      <c r="K1303">
        <f>VLOOKUP($B1303,CONSUMO!$A$4:$F$1040000,5,0)/VLOOKUP($B1303,IPSA!$A$4:$F$1040000,5,0)</f>
        <v>0.97650985629534592</v>
      </c>
      <c r="L1303" s="2">
        <f t="shared" ref="L1303" si="6293">AVERAGE(K1254:K1303)</f>
        <v>0.95801336360847922</v>
      </c>
      <c r="M1303">
        <f>VLOOKUP($B1303,INDUSTRIAL!$A$4:$F$1040000,5,0)/VLOOKUP($B1303,IPSA!$A$4:$F$1040000,5,0)</f>
        <v>1.0021007784842451</v>
      </c>
      <c r="N1303" s="2">
        <f t="shared" ref="N1303" si="6294">AVERAGE(M1254:M1303)</f>
        <v>1.0686399904425672</v>
      </c>
      <c r="O1303">
        <f>VLOOKUP($B1303,RETAIL!$A$4:$F$1040000,5,0)/VLOOKUP($B1303,IPSA!$A$4:$F$1040000,5,0)</f>
        <v>1.3163521564971015</v>
      </c>
      <c r="P1303" s="2">
        <f t="shared" ref="P1303" si="6295">AVERAGE(O1254:O1303)</f>
        <v>1.3050311514922439</v>
      </c>
    </row>
    <row r="1304" spans="1:16">
      <c r="A1304" t="str">
        <f t="shared" si="6200"/>
        <v/>
      </c>
      <c r="B1304" s="2">
        <f>IPSA!A1481</f>
        <v>20110321</v>
      </c>
      <c r="C1304">
        <f>VLOOKUP($B1304,BANCA!$A$4:$F$1040000,5,0)/VLOOKUP($B1304,IPSA!$A$4:$F$1040000,5,0)</f>
        <v>1.291684389693347</v>
      </c>
      <c r="D1304" s="2">
        <f t="shared" si="6119"/>
        <v>1.287451961284118</v>
      </c>
      <c r="E1304">
        <f>VLOOKUP($B1304,'CONST.&amp;INMOB'!$A$4:$F$1040000,5,0)/VLOOKUP($B1304,IPSA!$A$4:$F$1040000,5,0)</f>
        <v>2.2288999055297873</v>
      </c>
      <c r="F1304" s="2">
        <f t="shared" si="6119"/>
        <v>2.3062091072836286</v>
      </c>
      <c r="G1304">
        <f>VLOOKUP($B1304,COMMODITIES!$A$4:$F$1040000,5,0)/VLOOKUP($B1304,IPSA!$A$4:$F$1040000,5,0)</f>
        <v>1.0935054489994971</v>
      </c>
      <c r="H1304" s="2">
        <f t="shared" ref="H1304" si="6296">AVERAGE(G1255:G1304)</f>
        <v>1.0676369428788852</v>
      </c>
      <c r="I1304">
        <f>VLOOKUP($B1304,UTILITIES!$A$4:$F$1040000,5,0)/VLOOKUP($B1304,IPSA!$A$4:$F$1040000,5,0)</f>
        <v>0.78872687018223886</v>
      </c>
      <c r="J1304" s="2">
        <f t="shared" ref="J1304" si="6297">AVERAGE(I1255:I1304)</f>
        <v>0.77409475601961186</v>
      </c>
      <c r="K1304">
        <f>VLOOKUP($B1304,CONSUMO!$A$4:$F$1040000,5,0)/VLOOKUP($B1304,IPSA!$A$4:$F$1040000,5,0)</f>
        <v>0.96522657635756115</v>
      </c>
      <c r="L1304" s="2">
        <f t="shared" ref="L1304" si="6298">AVERAGE(K1255:K1304)</f>
        <v>0.95829096842949424</v>
      </c>
      <c r="M1304">
        <f>VLOOKUP($B1304,INDUSTRIAL!$A$4:$F$1040000,5,0)/VLOOKUP($B1304,IPSA!$A$4:$F$1040000,5,0)</f>
        <v>0.98877560427913325</v>
      </c>
      <c r="N1304" s="2">
        <f t="shared" ref="N1304" si="6299">AVERAGE(M1255:M1304)</f>
        <v>1.0668058138241738</v>
      </c>
      <c r="O1304">
        <f>VLOOKUP($B1304,RETAIL!$A$4:$F$1040000,5,0)/VLOOKUP($B1304,IPSA!$A$4:$F$1040000,5,0)</f>
        <v>1.3075996112993677</v>
      </c>
      <c r="P1304" s="2">
        <f t="shared" ref="P1304" si="6300">AVERAGE(O1255:O1304)</f>
        <v>1.3048656107936591</v>
      </c>
    </row>
    <row r="1305" spans="1:16">
      <c r="A1305" t="str">
        <f t="shared" si="6200"/>
        <v/>
      </c>
      <c r="B1305" s="2">
        <f>IPSA!A1482</f>
        <v>20110322</v>
      </c>
      <c r="C1305">
        <f>VLOOKUP($B1305,BANCA!$A$4:$F$1040000,5,0)/VLOOKUP($B1305,IPSA!$A$4:$F$1040000,5,0)</f>
        <v>1.2776908904266002</v>
      </c>
      <c r="D1305" s="2">
        <f t="shared" si="6119"/>
        <v>1.2872629730713765</v>
      </c>
      <c r="E1305">
        <f>VLOOKUP($B1305,'CONST.&amp;INMOB'!$A$4:$F$1040000,5,0)/VLOOKUP($B1305,IPSA!$A$4:$F$1040000,5,0)</f>
        <v>2.2296383175435834</v>
      </c>
      <c r="F1305" s="2">
        <f t="shared" si="6119"/>
        <v>2.3020376441675627</v>
      </c>
      <c r="G1305">
        <f>VLOOKUP($B1305,COMMODITIES!$A$4:$F$1040000,5,0)/VLOOKUP($B1305,IPSA!$A$4:$F$1040000,5,0)</f>
        <v>1.0838636368675323</v>
      </c>
      <c r="H1305" s="2">
        <f t="shared" ref="H1305" si="6301">AVERAGE(G1256:G1305)</f>
        <v>1.0683386304021689</v>
      </c>
      <c r="I1305">
        <f>VLOOKUP($B1305,UTILITIES!$A$4:$F$1040000,5,0)/VLOOKUP($B1305,IPSA!$A$4:$F$1040000,5,0)</f>
        <v>0.78677319297343185</v>
      </c>
      <c r="J1305" s="2">
        <f t="shared" ref="J1305" si="6302">AVERAGE(I1256:I1305)</f>
        <v>0.77448403973861513</v>
      </c>
      <c r="K1305">
        <f>VLOOKUP($B1305,CONSUMO!$A$4:$F$1040000,5,0)/VLOOKUP($B1305,IPSA!$A$4:$F$1040000,5,0)</f>
        <v>0.96036015262808971</v>
      </c>
      <c r="L1305" s="2">
        <f t="shared" ref="L1305" si="6303">AVERAGE(K1256:K1305)</f>
        <v>0.9583253366943919</v>
      </c>
      <c r="M1305">
        <f>VLOOKUP($B1305,INDUSTRIAL!$A$4:$F$1040000,5,0)/VLOOKUP($B1305,IPSA!$A$4:$F$1040000,5,0)</f>
        <v>1.0078655347415144</v>
      </c>
      <c r="N1305" s="2">
        <f t="shared" ref="N1305" si="6304">AVERAGE(M1256:M1305)</f>
        <v>1.0652057369561718</v>
      </c>
      <c r="O1305">
        <f>VLOOKUP($B1305,RETAIL!$A$4:$F$1040000,5,0)/VLOOKUP($B1305,IPSA!$A$4:$F$1040000,5,0)</f>
        <v>1.3162849116801283</v>
      </c>
      <c r="P1305" s="2">
        <f t="shared" ref="P1305" si="6305">AVERAGE(O1256:O1305)</f>
        <v>1.3050597529961538</v>
      </c>
    </row>
    <row r="1306" spans="1:16">
      <c r="A1306" t="str">
        <f t="shared" si="6200"/>
        <v/>
      </c>
      <c r="B1306" s="2">
        <f>IPSA!A1483</f>
        <v>20110323</v>
      </c>
      <c r="C1306">
        <f>VLOOKUP($B1306,BANCA!$A$4:$F$1040000,5,0)/VLOOKUP($B1306,IPSA!$A$4:$F$1040000,5,0)</f>
        <v>1.274762972052764</v>
      </c>
      <c r="D1306" s="2">
        <f t="shared" si="6119"/>
        <v>1.2871962356597644</v>
      </c>
      <c r="E1306">
        <f>VLOOKUP($B1306,'CONST.&amp;INMOB'!$A$4:$F$1040000,5,0)/VLOOKUP($B1306,IPSA!$A$4:$F$1040000,5,0)</f>
        <v>2.2149463161060461</v>
      </c>
      <c r="F1306" s="2">
        <f t="shared" si="6119"/>
        <v>2.2978029990463238</v>
      </c>
      <c r="G1306">
        <f>VLOOKUP($B1306,COMMODITIES!$A$4:$F$1040000,5,0)/VLOOKUP($B1306,IPSA!$A$4:$F$1040000,5,0)</f>
        <v>1.0767009046466038</v>
      </c>
      <c r="H1306" s="2">
        <f t="shared" ref="H1306" si="6306">AVERAGE(G1257:G1306)</f>
        <v>1.0688738080925686</v>
      </c>
      <c r="I1306">
        <f>VLOOKUP($B1306,UTILITIES!$A$4:$F$1040000,5,0)/VLOOKUP($B1306,IPSA!$A$4:$F$1040000,5,0)</f>
        <v>0.79010486524695023</v>
      </c>
      <c r="J1306" s="2">
        <f t="shared" ref="J1306" si="6307">AVERAGE(I1257:I1306)</f>
        <v>0.77504662799789448</v>
      </c>
      <c r="K1306">
        <f>VLOOKUP($B1306,CONSUMO!$A$4:$F$1040000,5,0)/VLOOKUP($B1306,IPSA!$A$4:$F$1040000,5,0)</f>
        <v>0.95357413338543295</v>
      </c>
      <c r="L1306" s="2">
        <f t="shared" ref="L1306" si="6308">AVERAGE(K1257:K1306)</f>
        <v>0.95822241504201056</v>
      </c>
      <c r="M1306">
        <f>VLOOKUP($B1306,INDUSTRIAL!$A$4:$F$1040000,5,0)/VLOOKUP($B1306,IPSA!$A$4:$F$1040000,5,0)</f>
        <v>1.0010302126940294</v>
      </c>
      <c r="N1306" s="2">
        <f t="shared" ref="N1306" si="6309">AVERAGE(M1257:M1306)</f>
        <v>1.0634372198618776</v>
      </c>
      <c r="O1306">
        <f>VLOOKUP($B1306,RETAIL!$A$4:$F$1040000,5,0)/VLOOKUP($B1306,IPSA!$A$4:$F$1040000,5,0)</f>
        <v>1.3340071168752483</v>
      </c>
      <c r="P1306" s="2">
        <f t="shared" ref="P1306" si="6310">AVERAGE(O1257:O1306)</f>
        <v>1.3053027375425146</v>
      </c>
    </row>
    <row r="1307" spans="1:16">
      <c r="A1307" t="str">
        <f t="shared" si="6200"/>
        <v/>
      </c>
      <c r="B1307" s="2">
        <f>IPSA!A1484</f>
        <v>20110324</v>
      </c>
      <c r="C1307">
        <f>VLOOKUP($B1307,BANCA!$A$4:$F$1040000,5,0)/VLOOKUP($B1307,IPSA!$A$4:$F$1040000,5,0)</f>
        <v>1.2750447983156661</v>
      </c>
      <c r="D1307" s="2">
        <f t="shared" si="6119"/>
        <v>1.2871304004269191</v>
      </c>
      <c r="E1307">
        <f>VLOOKUP($B1307,'CONST.&amp;INMOB'!$A$4:$F$1040000,5,0)/VLOOKUP($B1307,IPSA!$A$4:$F$1040000,5,0)</f>
        <v>2.2840625464326361</v>
      </c>
      <c r="F1307" s="2">
        <f t="shared" si="6119"/>
        <v>2.2946882108473114</v>
      </c>
      <c r="G1307">
        <f>VLOOKUP($B1307,COMMODITIES!$A$4:$F$1040000,5,0)/VLOOKUP($B1307,IPSA!$A$4:$F$1040000,5,0)</f>
        <v>1.0758311428187926</v>
      </c>
      <c r="H1307" s="2">
        <f t="shared" ref="H1307" si="6311">AVERAGE(G1258:G1307)</f>
        <v>1.069196666237298</v>
      </c>
      <c r="I1307">
        <f>VLOOKUP($B1307,UTILITIES!$A$4:$F$1040000,5,0)/VLOOKUP($B1307,IPSA!$A$4:$F$1040000,5,0)</f>
        <v>0.79931986182300274</v>
      </c>
      <c r="J1307" s="2">
        <f t="shared" ref="J1307" si="6312">AVERAGE(I1258:I1307)</f>
        <v>0.77593534982131507</v>
      </c>
      <c r="K1307">
        <f>VLOOKUP($B1307,CONSUMO!$A$4:$F$1040000,5,0)/VLOOKUP($B1307,IPSA!$A$4:$F$1040000,5,0)</f>
        <v>0.95322853525986939</v>
      </c>
      <c r="L1307" s="2">
        <f t="shared" ref="L1307" si="6313">AVERAGE(K1258:K1307)</f>
        <v>0.95820090674599445</v>
      </c>
      <c r="M1307">
        <f>VLOOKUP($B1307,INDUSTRIAL!$A$4:$F$1040000,5,0)/VLOOKUP($B1307,IPSA!$A$4:$F$1040000,5,0)</f>
        <v>0.99055520760160576</v>
      </c>
      <c r="N1307" s="2">
        <f t="shared" ref="N1307" si="6314">AVERAGE(M1258:M1307)</f>
        <v>1.0616089166222196</v>
      </c>
      <c r="O1307">
        <f>VLOOKUP($B1307,RETAIL!$A$4:$F$1040000,5,0)/VLOOKUP($B1307,IPSA!$A$4:$F$1040000,5,0)</f>
        <v>1.3217144511741326</v>
      </c>
      <c r="P1307" s="2">
        <f t="shared" ref="P1307" si="6315">AVERAGE(O1258:O1307)</f>
        <v>1.3053906170682616</v>
      </c>
    </row>
    <row r="1308" spans="1:16">
      <c r="A1308" t="str">
        <f t="shared" si="6200"/>
        <v/>
      </c>
      <c r="B1308" s="2">
        <f>IPSA!A1485</f>
        <v>20110325</v>
      </c>
      <c r="C1308">
        <f>VLOOKUP($B1308,BANCA!$A$4:$F$1040000,5,0)/VLOOKUP($B1308,IPSA!$A$4:$F$1040000,5,0)</f>
        <v>1.2756842952451459</v>
      </c>
      <c r="D1308" s="2">
        <f t="shared" si="6119"/>
        <v>1.2869641384872379</v>
      </c>
      <c r="E1308">
        <f>VLOOKUP($B1308,'CONST.&amp;INMOB'!$A$4:$F$1040000,5,0)/VLOOKUP($B1308,IPSA!$A$4:$F$1040000,5,0)</f>
        <v>2.2778858607495653</v>
      </c>
      <c r="F1308" s="2">
        <f t="shared" si="6119"/>
        <v>2.2916138822904499</v>
      </c>
      <c r="G1308">
        <f>VLOOKUP($B1308,COMMODITIES!$A$4:$F$1040000,5,0)/VLOOKUP($B1308,IPSA!$A$4:$F$1040000,5,0)</f>
        <v>1.0773908463081934</v>
      </c>
      <c r="H1308" s="2">
        <f t="shared" ref="H1308" si="6316">AVERAGE(G1259:G1308)</f>
        <v>1.0694995625879273</v>
      </c>
      <c r="I1308">
        <f>VLOOKUP($B1308,UTILITIES!$A$4:$F$1040000,5,0)/VLOOKUP($B1308,IPSA!$A$4:$F$1040000,5,0)</f>
        <v>0.79992058498616014</v>
      </c>
      <c r="J1308" s="2">
        <f t="shared" ref="J1308" si="6317">AVERAGE(I1259:I1308)</f>
        <v>0.77687403931148968</v>
      </c>
      <c r="K1308">
        <f>VLOOKUP($B1308,CONSUMO!$A$4:$F$1040000,5,0)/VLOOKUP($B1308,IPSA!$A$4:$F$1040000,5,0)</f>
        <v>0.95568058165613423</v>
      </c>
      <c r="L1308" s="2">
        <f t="shared" ref="L1308" si="6318">AVERAGE(K1259:K1308)</f>
        <v>0.95818110940826384</v>
      </c>
      <c r="M1308">
        <f>VLOOKUP($B1308,INDUSTRIAL!$A$4:$F$1040000,5,0)/VLOOKUP($B1308,IPSA!$A$4:$F$1040000,5,0)</f>
        <v>0.99191531622278317</v>
      </c>
      <c r="N1308" s="2">
        <f t="shared" ref="N1308" si="6319">AVERAGE(M1259:M1308)</f>
        <v>1.0598237822100913</v>
      </c>
      <c r="O1308">
        <f>VLOOKUP($B1308,RETAIL!$A$4:$F$1040000,5,0)/VLOOKUP($B1308,IPSA!$A$4:$F$1040000,5,0)</f>
        <v>1.3158150292695758</v>
      </c>
      <c r="P1308" s="2">
        <f t="shared" ref="P1308" si="6320">AVERAGE(O1259:O1308)</f>
        <v>1.3055448363848896</v>
      </c>
    </row>
    <row r="1309" spans="1:16">
      <c r="A1309" t="str">
        <f t="shared" si="6200"/>
        <v/>
      </c>
      <c r="B1309" s="2">
        <f>IPSA!A1486</f>
        <v>20110328</v>
      </c>
      <c r="C1309">
        <f>VLOOKUP($B1309,BANCA!$A$4:$F$1040000,5,0)/VLOOKUP($B1309,IPSA!$A$4:$F$1040000,5,0)</f>
        <v>1.2726814956144714</v>
      </c>
      <c r="D1309" s="2">
        <f t="shared" si="6119"/>
        <v>1.286608721625401</v>
      </c>
      <c r="E1309">
        <f>VLOOKUP($B1309,'CONST.&amp;INMOB'!$A$4:$F$1040000,5,0)/VLOOKUP($B1309,IPSA!$A$4:$F$1040000,5,0)</f>
        <v>2.3120157321271395</v>
      </c>
      <c r="F1309" s="2">
        <f t="shared" si="6119"/>
        <v>2.2891543451826233</v>
      </c>
      <c r="G1309">
        <f>VLOOKUP($B1309,COMMODITIES!$A$4:$F$1040000,5,0)/VLOOKUP($B1309,IPSA!$A$4:$F$1040000,5,0)</f>
        <v>1.0792649806690158</v>
      </c>
      <c r="H1309" s="2">
        <f t="shared" ref="H1309" si="6321">AVERAGE(G1260:G1309)</f>
        <v>1.069950289434856</v>
      </c>
      <c r="I1309">
        <f>VLOOKUP($B1309,UTILITIES!$A$4:$F$1040000,5,0)/VLOOKUP($B1309,IPSA!$A$4:$F$1040000,5,0)</f>
        <v>0.79790995913051821</v>
      </c>
      <c r="J1309" s="2">
        <f t="shared" ref="J1309" si="6322">AVERAGE(I1260:I1309)</f>
        <v>0.77774912446145694</v>
      </c>
      <c r="K1309">
        <f>VLOOKUP($B1309,CONSUMO!$A$4:$F$1040000,5,0)/VLOOKUP($B1309,IPSA!$A$4:$F$1040000,5,0)</f>
        <v>0.95511954862223047</v>
      </c>
      <c r="L1309" s="2">
        <f t="shared" ref="L1309" si="6323">AVERAGE(K1260:K1309)</f>
        <v>0.95810662934978086</v>
      </c>
      <c r="M1309">
        <f>VLOOKUP($B1309,INDUSTRIAL!$A$4:$F$1040000,5,0)/VLOOKUP($B1309,IPSA!$A$4:$F$1040000,5,0)</f>
        <v>0.99219293408394604</v>
      </c>
      <c r="N1309" s="2">
        <f t="shared" ref="N1309" si="6324">AVERAGE(M1260:M1309)</f>
        <v>1.0580704319976029</v>
      </c>
      <c r="O1309">
        <f>VLOOKUP($B1309,RETAIL!$A$4:$F$1040000,5,0)/VLOOKUP($B1309,IPSA!$A$4:$F$1040000,5,0)</f>
        <v>1.3134316758185598</v>
      </c>
      <c r="P1309" s="2">
        <f t="shared" ref="P1309" si="6325">AVERAGE(O1260:O1309)</f>
        <v>1.3055599295926625</v>
      </c>
    </row>
    <row r="1310" spans="1:16">
      <c r="A1310" t="str">
        <f t="shared" si="6200"/>
        <v/>
      </c>
      <c r="B1310" s="2">
        <f>IPSA!A1487</f>
        <v>20110329</v>
      </c>
      <c r="C1310">
        <f>VLOOKUP($B1310,BANCA!$A$4:$F$1040000,5,0)/VLOOKUP($B1310,IPSA!$A$4:$F$1040000,5,0)</f>
        <v>1.2695269331448253</v>
      </c>
      <c r="D1310" s="2">
        <f t="shared" si="6119"/>
        <v>1.2862233724261143</v>
      </c>
      <c r="E1310">
        <f>VLOOKUP($B1310,'CONST.&amp;INMOB'!$A$4:$F$1040000,5,0)/VLOOKUP($B1310,IPSA!$A$4:$F$1040000,5,0)</f>
        <v>2.3303049630125474</v>
      </c>
      <c r="F1310" s="2">
        <f t="shared" si="6119"/>
        <v>2.2865245234880103</v>
      </c>
      <c r="G1310">
        <f>VLOOKUP($B1310,COMMODITIES!$A$4:$F$1040000,5,0)/VLOOKUP($B1310,IPSA!$A$4:$F$1040000,5,0)</f>
        <v>1.0751980573496944</v>
      </c>
      <c r="H1310" s="2">
        <f t="shared" ref="H1310" si="6326">AVERAGE(G1261:G1310)</f>
        <v>1.0702936334278974</v>
      </c>
      <c r="I1310">
        <f>VLOOKUP($B1310,UTILITIES!$A$4:$F$1040000,5,0)/VLOOKUP($B1310,IPSA!$A$4:$F$1040000,5,0)</f>
        <v>0.79938225896723858</v>
      </c>
      <c r="J1310" s="2">
        <f t="shared" ref="J1310" si="6327">AVERAGE(I1261:I1310)</f>
        <v>0.77870007538743491</v>
      </c>
      <c r="K1310">
        <f>VLOOKUP($B1310,CONSUMO!$A$4:$F$1040000,5,0)/VLOOKUP($B1310,IPSA!$A$4:$F$1040000,5,0)</f>
        <v>0.96164239779880945</v>
      </c>
      <c r="L1310" s="2">
        <f t="shared" ref="L1310" si="6328">AVERAGE(K1261:K1310)</f>
        <v>0.95815061919797928</v>
      </c>
      <c r="M1310">
        <f>VLOOKUP($B1310,INDUSTRIAL!$A$4:$F$1040000,5,0)/VLOOKUP($B1310,IPSA!$A$4:$F$1040000,5,0)</f>
        <v>0.99628754225907246</v>
      </c>
      <c r="N1310" s="2">
        <f t="shared" ref="N1310" si="6329">AVERAGE(M1261:M1310)</f>
        <v>1.0563699556862987</v>
      </c>
      <c r="O1310">
        <f>VLOOKUP($B1310,RETAIL!$A$4:$F$1040000,5,0)/VLOOKUP($B1310,IPSA!$A$4:$F$1040000,5,0)</f>
        <v>1.3127580548660929</v>
      </c>
      <c r="P1310" s="2">
        <f t="shared" ref="P1310" si="6330">AVERAGE(O1261:O1310)</f>
        <v>1.3056544928066258</v>
      </c>
    </row>
    <row r="1311" spans="1:16">
      <c r="A1311" t="str">
        <f t="shared" si="6200"/>
        <v/>
      </c>
      <c r="B1311" s="2">
        <f>IPSA!A1488</f>
        <v>20110330</v>
      </c>
      <c r="C1311">
        <f>VLOOKUP($B1311,BANCA!$A$4:$F$1040000,5,0)/VLOOKUP($B1311,IPSA!$A$4:$F$1040000,5,0)</f>
        <v>1.2707596896255098</v>
      </c>
      <c r="D1311" s="2">
        <f t="shared" si="6119"/>
        <v>1.2856727511665982</v>
      </c>
      <c r="E1311">
        <f>VLOOKUP($B1311,'CONST.&amp;INMOB'!$A$4:$F$1040000,5,0)/VLOOKUP($B1311,IPSA!$A$4:$F$1040000,5,0)</f>
        <v>2.3127440037334095</v>
      </c>
      <c r="F1311" s="2">
        <f t="shared" si="6119"/>
        <v>2.2835789053849442</v>
      </c>
      <c r="G1311">
        <f>VLOOKUP($B1311,COMMODITIES!$A$4:$F$1040000,5,0)/VLOOKUP($B1311,IPSA!$A$4:$F$1040000,5,0)</f>
        <v>1.0725082887262876</v>
      </c>
      <c r="H1311" s="2">
        <f t="shared" ref="H1311" si="6331">AVERAGE(G1262:G1311)</f>
        <v>1.0707374271379131</v>
      </c>
      <c r="I1311">
        <f>VLOOKUP($B1311,UTILITIES!$A$4:$F$1040000,5,0)/VLOOKUP($B1311,IPSA!$A$4:$F$1040000,5,0)</f>
        <v>0.79953188721759993</v>
      </c>
      <c r="J1311" s="2">
        <f t="shared" ref="J1311" si="6332">AVERAGE(I1262:I1311)</f>
        <v>0.77950548057234259</v>
      </c>
      <c r="K1311">
        <f>VLOOKUP($B1311,CONSUMO!$A$4:$F$1040000,5,0)/VLOOKUP($B1311,IPSA!$A$4:$F$1040000,5,0)</f>
        <v>0.9626650344609019</v>
      </c>
      <c r="L1311" s="2">
        <f t="shared" ref="L1311" si="6333">AVERAGE(K1262:K1311)</f>
        <v>0.95818852737842775</v>
      </c>
      <c r="M1311">
        <f>VLOOKUP($B1311,INDUSTRIAL!$A$4:$F$1040000,5,0)/VLOOKUP($B1311,IPSA!$A$4:$F$1040000,5,0)</f>
        <v>0.99157501471423048</v>
      </c>
      <c r="N1311" s="2">
        <f t="shared" ref="N1311" si="6334">AVERAGE(M1262:M1311)</f>
        <v>1.0545543400359376</v>
      </c>
      <c r="O1311">
        <f>VLOOKUP($B1311,RETAIL!$A$4:$F$1040000,5,0)/VLOOKUP($B1311,IPSA!$A$4:$F$1040000,5,0)</f>
        <v>1.3208901587047297</v>
      </c>
      <c r="P1311" s="2">
        <f t="shared" ref="P1311" si="6335">AVERAGE(O1262:O1311)</f>
        <v>1.3058890657204012</v>
      </c>
    </row>
    <row r="1312" spans="1:16">
      <c r="A1312" t="str">
        <f t="shared" si="6200"/>
        <v/>
      </c>
      <c r="B1312" s="2">
        <f>IPSA!A1489</f>
        <v>20110331</v>
      </c>
      <c r="C1312">
        <f>VLOOKUP($B1312,BANCA!$A$4:$F$1040000,5,0)/VLOOKUP($B1312,IPSA!$A$4:$F$1040000,5,0)</f>
        <v>1.2867081301927616</v>
      </c>
      <c r="D1312" s="2">
        <f t="shared" si="6119"/>
        <v>1.2854968400172004</v>
      </c>
      <c r="E1312">
        <f>VLOOKUP($B1312,'CONST.&amp;INMOB'!$A$4:$F$1040000,5,0)/VLOOKUP($B1312,IPSA!$A$4:$F$1040000,5,0)</f>
        <v>2.3347474065113678</v>
      </c>
      <c r="F1312" s="2">
        <f t="shared" si="6119"/>
        <v>2.2816040563797308</v>
      </c>
      <c r="G1312">
        <f>VLOOKUP($B1312,COMMODITIES!$A$4:$F$1040000,5,0)/VLOOKUP($B1312,IPSA!$A$4:$F$1040000,5,0)</f>
        <v>1.0723817625645857</v>
      </c>
      <c r="H1312" s="2">
        <f t="shared" ref="H1312" si="6336">AVERAGE(G1263:G1312)</f>
        <v>1.0711829264109045</v>
      </c>
      <c r="I1312">
        <f>VLOOKUP($B1312,UTILITIES!$A$4:$F$1040000,5,0)/VLOOKUP($B1312,IPSA!$A$4:$F$1040000,5,0)</f>
        <v>0.79560191382096868</v>
      </c>
      <c r="J1312" s="2">
        <f t="shared" ref="J1312" si="6337">AVERAGE(I1263:I1312)</f>
        <v>0.78016499546263274</v>
      </c>
      <c r="K1312">
        <f>VLOOKUP($B1312,CONSUMO!$A$4:$F$1040000,5,0)/VLOOKUP($B1312,IPSA!$A$4:$F$1040000,5,0)</f>
        <v>0.9705901178644194</v>
      </c>
      <c r="L1312" s="2">
        <f t="shared" ref="L1312" si="6338">AVERAGE(K1263:K1312)</f>
        <v>0.9584483648574077</v>
      </c>
      <c r="M1312">
        <f>VLOOKUP($B1312,INDUSTRIAL!$A$4:$F$1040000,5,0)/VLOOKUP($B1312,IPSA!$A$4:$F$1040000,5,0)</f>
        <v>0.98208874278673475</v>
      </c>
      <c r="N1312" s="2">
        <f t="shared" ref="N1312" si="6339">AVERAGE(M1263:M1312)</f>
        <v>1.0525184480599414</v>
      </c>
      <c r="O1312">
        <f>VLOOKUP($B1312,RETAIL!$A$4:$F$1040000,5,0)/VLOOKUP($B1312,IPSA!$A$4:$F$1040000,5,0)</f>
        <v>1.3176671641655489</v>
      </c>
      <c r="P1312" s="2">
        <f t="shared" ref="P1312" si="6340">AVERAGE(O1263:O1312)</f>
        <v>1.306140971796629</v>
      </c>
    </row>
    <row r="1313" spans="1:16">
      <c r="A1313" t="str">
        <f t="shared" si="6200"/>
        <v/>
      </c>
      <c r="B1313" s="2">
        <f>IPSA!A1490</f>
        <v>20110401</v>
      </c>
      <c r="C1313">
        <f>VLOOKUP($B1313,BANCA!$A$4:$F$1040000,5,0)/VLOOKUP($B1313,IPSA!$A$4:$F$1040000,5,0)</f>
        <v>1.2880555128826452</v>
      </c>
      <c r="D1313" s="2">
        <f t="shared" si="6119"/>
        <v>1.2855213039431947</v>
      </c>
      <c r="E1313">
        <f>VLOOKUP($B1313,'CONST.&amp;INMOB'!$A$4:$F$1040000,5,0)/VLOOKUP($B1313,IPSA!$A$4:$F$1040000,5,0)</f>
        <v>2.3708255637987361</v>
      </c>
      <c r="F1313" s="2">
        <f t="shared" si="6119"/>
        <v>2.2803314044976211</v>
      </c>
      <c r="G1313">
        <f>VLOOKUP($B1313,COMMODITIES!$A$4:$F$1040000,5,0)/VLOOKUP($B1313,IPSA!$A$4:$F$1040000,5,0)</f>
        <v>1.0766692864532983</v>
      </c>
      <c r="H1313" s="2">
        <f t="shared" ref="H1313" si="6341">AVERAGE(G1264:G1313)</f>
        <v>1.0715508339609983</v>
      </c>
      <c r="I1313">
        <f>VLOOKUP($B1313,UTILITIES!$A$4:$F$1040000,5,0)/VLOOKUP($B1313,IPSA!$A$4:$F$1040000,5,0)</f>
        <v>0.79148379792108903</v>
      </c>
      <c r="J1313" s="2">
        <f t="shared" ref="J1313" si="6342">AVERAGE(I1264:I1313)</f>
        <v>0.78078835285603443</v>
      </c>
      <c r="K1313">
        <f>VLOOKUP($B1313,CONSUMO!$A$4:$F$1040000,5,0)/VLOOKUP($B1313,IPSA!$A$4:$F$1040000,5,0)</f>
        <v>0.958721810063206</v>
      </c>
      <c r="L1313" s="2">
        <f t="shared" ref="L1313" si="6343">AVERAGE(K1264:K1313)</f>
        <v>0.95844629094640821</v>
      </c>
      <c r="M1313">
        <f>VLOOKUP($B1313,INDUSTRIAL!$A$4:$F$1040000,5,0)/VLOOKUP($B1313,IPSA!$A$4:$F$1040000,5,0)</f>
        <v>0.971867565542054</v>
      </c>
      <c r="N1313" s="2">
        <f t="shared" ref="N1313" si="6344">AVERAGE(M1264:M1313)</f>
        <v>1.0503612104081306</v>
      </c>
      <c r="O1313">
        <f>VLOOKUP($B1313,RETAIL!$A$4:$F$1040000,5,0)/VLOOKUP($B1313,IPSA!$A$4:$F$1040000,5,0)</f>
        <v>1.3254076300295448</v>
      </c>
      <c r="P1313" s="2">
        <f t="shared" ref="P1313" si="6345">AVERAGE(O1264:O1313)</f>
        <v>1.3066743402447432</v>
      </c>
    </row>
    <row r="1314" spans="1:16">
      <c r="A1314" t="str">
        <f t="shared" si="6200"/>
        <v/>
      </c>
      <c r="B1314" s="2">
        <f>IPSA!A1491</f>
        <v>20110404</v>
      </c>
      <c r="C1314">
        <f>VLOOKUP($B1314,BANCA!$A$4:$F$1040000,5,0)/VLOOKUP($B1314,IPSA!$A$4:$F$1040000,5,0)</f>
        <v>1.2893666508539701</v>
      </c>
      <c r="D1314" s="2">
        <f t="shared" si="6119"/>
        <v>1.2857313421441856</v>
      </c>
      <c r="E1314">
        <f>VLOOKUP($B1314,'CONST.&amp;INMOB'!$A$4:$F$1040000,5,0)/VLOOKUP($B1314,IPSA!$A$4:$F$1040000,5,0)</f>
        <v>2.3666310177580523</v>
      </c>
      <c r="F1314" s="2">
        <f t="shared" si="6119"/>
        <v>2.2798377927601616</v>
      </c>
      <c r="G1314">
        <f>VLOOKUP($B1314,COMMODITIES!$A$4:$F$1040000,5,0)/VLOOKUP($B1314,IPSA!$A$4:$F$1040000,5,0)</f>
        <v>1.0843980173917154</v>
      </c>
      <c r="H1314" s="2">
        <f t="shared" ref="H1314" si="6346">AVERAGE(G1265:G1314)</f>
        <v>1.0719040418946786</v>
      </c>
      <c r="I1314">
        <f>VLOOKUP($B1314,UTILITIES!$A$4:$F$1040000,5,0)/VLOOKUP($B1314,IPSA!$A$4:$F$1040000,5,0)</f>
        <v>0.78786585149683208</v>
      </c>
      <c r="J1314" s="2">
        <f t="shared" ref="J1314" si="6347">AVERAGE(I1265:I1314)</f>
        <v>0.7813734745860994</v>
      </c>
      <c r="K1314">
        <f>VLOOKUP($B1314,CONSUMO!$A$4:$F$1040000,5,0)/VLOOKUP($B1314,IPSA!$A$4:$F$1040000,5,0)</f>
        <v>0.95217214962074848</v>
      </c>
      <c r="L1314" s="2">
        <f t="shared" ref="L1314" si="6348">AVERAGE(K1265:K1314)</f>
        <v>0.95833026695016688</v>
      </c>
      <c r="M1314">
        <f>VLOOKUP($B1314,INDUSTRIAL!$A$4:$F$1040000,5,0)/VLOOKUP($B1314,IPSA!$A$4:$F$1040000,5,0)</f>
        <v>0.96921630924907709</v>
      </c>
      <c r="N1314" s="2">
        <f t="shared" ref="N1314" si="6349">AVERAGE(M1265:M1314)</f>
        <v>1.0482032507766637</v>
      </c>
      <c r="O1314">
        <f>VLOOKUP($B1314,RETAIL!$A$4:$F$1040000,5,0)/VLOOKUP($B1314,IPSA!$A$4:$F$1040000,5,0)</f>
        <v>1.3138934938912907</v>
      </c>
      <c r="P1314" s="2">
        <f t="shared" ref="P1314" si="6350">AVERAGE(O1265:O1314)</f>
        <v>1.3070151754512733</v>
      </c>
    </row>
    <row r="1315" spans="1:16">
      <c r="A1315" t="str">
        <f t="shared" si="6200"/>
        <v/>
      </c>
      <c r="B1315" s="2">
        <f>IPSA!A1492</f>
        <v>20110405</v>
      </c>
      <c r="C1315">
        <f>VLOOKUP($B1315,BANCA!$A$4:$F$1040000,5,0)/VLOOKUP($B1315,IPSA!$A$4:$F$1040000,5,0)</f>
        <v>1.2907078108329759</v>
      </c>
      <c r="D1315" s="2">
        <f t="shared" si="6119"/>
        <v>1.2858607242617972</v>
      </c>
      <c r="E1315">
        <f>VLOOKUP($B1315,'CONST.&amp;INMOB'!$A$4:$F$1040000,5,0)/VLOOKUP($B1315,IPSA!$A$4:$F$1040000,5,0)</f>
        <v>2.3454827345092406</v>
      </c>
      <c r="F1315" s="2">
        <f t="shared" si="6119"/>
        <v>2.2795406918466554</v>
      </c>
      <c r="G1315">
        <f>VLOOKUP($B1315,COMMODITIES!$A$4:$F$1040000,5,0)/VLOOKUP($B1315,IPSA!$A$4:$F$1040000,5,0)</f>
        <v>1.0966761716333406</v>
      </c>
      <c r="H1315" s="2">
        <f t="shared" ref="H1315" si="6351">AVERAGE(G1266:G1315)</f>
        <v>1.0726243131228606</v>
      </c>
      <c r="I1315">
        <f>VLOOKUP($B1315,UTILITIES!$A$4:$F$1040000,5,0)/VLOOKUP($B1315,IPSA!$A$4:$F$1040000,5,0)</f>
        <v>0.78365652178657563</v>
      </c>
      <c r="J1315" s="2">
        <f t="shared" ref="J1315" si="6352">AVERAGE(I1266:I1315)</f>
        <v>0.78174362007140619</v>
      </c>
      <c r="K1315">
        <f>VLOOKUP($B1315,CONSUMO!$A$4:$F$1040000,5,0)/VLOOKUP($B1315,IPSA!$A$4:$F$1040000,5,0)</f>
        <v>0.94494639081277965</v>
      </c>
      <c r="L1315" s="2">
        <f t="shared" ref="L1315" si="6353">AVERAGE(K1266:K1315)</f>
        <v>0.95803082860438937</v>
      </c>
      <c r="M1315">
        <f>VLOOKUP($B1315,INDUSTRIAL!$A$4:$F$1040000,5,0)/VLOOKUP($B1315,IPSA!$A$4:$F$1040000,5,0)</f>
        <v>0.96089903777951446</v>
      </c>
      <c r="N1315" s="2">
        <f t="shared" ref="N1315" si="6354">AVERAGE(M1266:M1315)</f>
        <v>1.0456600656548922</v>
      </c>
      <c r="O1315">
        <f>VLOOKUP($B1315,RETAIL!$A$4:$F$1040000,5,0)/VLOOKUP($B1315,IPSA!$A$4:$F$1040000,5,0)</f>
        <v>1.3089031626608423</v>
      </c>
      <c r="P1315" s="2">
        <f t="shared" ref="P1315" si="6355">AVERAGE(O1266:O1315)</f>
        <v>1.3072776969988553</v>
      </c>
    </row>
    <row r="1316" spans="1:16">
      <c r="A1316" t="str">
        <f t="shared" si="6200"/>
        <v/>
      </c>
      <c r="B1316" s="2">
        <f>IPSA!A1493</f>
        <v>20110406</v>
      </c>
      <c r="C1316">
        <f>VLOOKUP($B1316,BANCA!$A$4:$F$1040000,5,0)/VLOOKUP($B1316,IPSA!$A$4:$F$1040000,5,0)</f>
        <v>1.2976350288027287</v>
      </c>
      <c r="D1316" s="2">
        <f t="shared" si="6119"/>
        <v>1.2862225743860412</v>
      </c>
      <c r="E1316">
        <f>VLOOKUP($B1316,'CONST.&amp;INMOB'!$A$4:$F$1040000,5,0)/VLOOKUP($B1316,IPSA!$A$4:$F$1040000,5,0)</f>
        <v>2.3672800164796155</v>
      </c>
      <c r="F1316" s="2">
        <f t="shared" si="6119"/>
        <v>2.2795371570869833</v>
      </c>
      <c r="G1316">
        <f>VLOOKUP($B1316,COMMODITIES!$A$4:$F$1040000,5,0)/VLOOKUP($B1316,IPSA!$A$4:$F$1040000,5,0)</f>
        <v>1.0957515844376384</v>
      </c>
      <c r="H1316" s="2">
        <f t="shared" ref="H1316" si="6356">AVERAGE(G1267:G1316)</f>
        <v>1.0732887676739924</v>
      </c>
      <c r="I1316">
        <f>VLOOKUP($B1316,UTILITIES!$A$4:$F$1040000,5,0)/VLOOKUP($B1316,IPSA!$A$4:$F$1040000,5,0)</f>
        <v>0.77984237707995019</v>
      </c>
      <c r="J1316" s="2">
        <f t="shared" ref="J1316" si="6357">AVERAGE(I1267:I1316)</f>
        <v>0.78206119914036454</v>
      </c>
      <c r="K1316">
        <f>VLOOKUP($B1316,CONSUMO!$A$4:$F$1040000,5,0)/VLOOKUP($B1316,IPSA!$A$4:$F$1040000,5,0)</f>
        <v>0.9424252849164465</v>
      </c>
      <c r="L1316" s="2">
        <f t="shared" ref="L1316" si="6358">AVERAGE(K1267:K1316)</f>
        <v>0.95780179966102719</v>
      </c>
      <c r="M1316">
        <f>VLOOKUP($B1316,INDUSTRIAL!$A$4:$F$1040000,5,0)/VLOOKUP($B1316,IPSA!$A$4:$F$1040000,5,0)</f>
        <v>0.96920570554398944</v>
      </c>
      <c r="N1316" s="2">
        <f t="shared" ref="N1316" si="6359">AVERAGE(M1267:M1316)</f>
        <v>1.0432029237159022</v>
      </c>
      <c r="O1316">
        <f>VLOOKUP($B1316,RETAIL!$A$4:$F$1040000,5,0)/VLOOKUP($B1316,IPSA!$A$4:$F$1040000,5,0)</f>
        <v>1.2958456939162406</v>
      </c>
      <c r="P1316" s="2">
        <f t="shared" ref="P1316" si="6360">AVERAGE(O1267:O1316)</f>
        <v>1.3072091036966993</v>
      </c>
    </row>
    <row r="1317" spans="1:16">
      <c r="A1317" t="str">
        <f t="shared" si="6200"/>
        <v/>
      </c>
      <c r="B1317" s="2">
        <f>IPSA!A1494</f>
        <v>20110407</v>
      </c>
      <c r="C1317">
        <f>VLOOKUP($B1317,BANCA!$A$4:$F$1040000,5,0)/VLOOKUP($B1317,IPSA!$A$4:$F$1040000,5,0)</f>
        <v>1.3027538802567222</v>
      </c>
      <c r="D1317" s="2">
        <f t="shared" si="6119"/>
        <v>1.286649663176832</v>
      </c>
      <c r="E1317">
        <f>VLOOKUP($B1317,'CONST.&amp;INMOB'!$A$4:$F$1040000,5,0)/VLOOKUP($B1317,IPSA!$A$4:$F$1040000,5,0)</f>
        <v>2.3439935376509866</v>
      </c>
      <c r="F1317" s="2">
        <f t="shared" si="6119"/>
        <v>2.2793164190408661</v>
      </c>
      <c r="G1317">
        <f>VLOOKUP($B1317,COMMODITIES!$A$4:$F$1040000,5,0)/VLOOKUP($B1317,IPSA!$A$4:$F$1040000,5,0)</f>
        <v>1.0935403928450154</v>
      </c>
      <c r="H1317" s="2">
        <f t="shared" ref="H1317" si="6361">AVERAGE(G1268:G1317)</f>
        <v>1.0738142880591968</v>
      </c>
      <c r="I1317">
        <f>VLOOKUP($B1317,UTILITIES!$A$4:$F$1040000,5,0)/VLOOKUP($B1317,IPSA!$A$4:$F$1040000,5,0)</f>
        <v>0.78388609898951966</v>
      </c>
      <c r="J1317" s="2">
        <f t="shared" ref="J1317" si="6362">AVERAGE(I1268:I1317)</f>
        <v>0.78242074510049608</v>
      </c>
      <c r="K1317">
        <f>VLOOKUP($B1317,CONSUMO!$A$4:$F$1040000,5,0)/VLOOKUP($B1317,IPSA!$A$4:$F$1040000,5,0)</f>
        <v>0.94969871195935285</v>
      </c>
      <c r="L1317" s="2">
        <f t="shared" ref="L1317" si="6363">AVERAGE(K1268:K1317)</f>
        <v>0.95767529730129808</v>
      </c>
      <c r="M1317">
        <f>VLOOKUP($B1317,INDUSTRIAL!$A$4:$F$1040000,5,0)/VLOOKUP($B1317,IPSA!$A$4:$F$1040000,5,0)</f>
        <v>0.96755348205453751</v>
      </c>
      <c r="N1317" s="2">
        <f t="shared" ref="N1317" si="6364">AVERAGE(M1268:M1317)</f>
        <v>1.0406920281124243</v>
      </c>
      <c r="O1317">
        <f>VLOOKUP($B1317,RETAIL!$A$4:$F$1040000,5,0)/VLOOKUP($B1317,IPSA!$A$4:$F$1040000,5,0)</f>
        <v>1.2985052654224254</v>
      </c>
      <c r="P1317" s="2">
        <f t="shared" ref="P1317" si="6365">AVERAGE(O1268:O1317)</f>
        <v>1.3073071466246373</v>
      </c>
    </row>
    <row r="1318" spans="1:16">
      <c r="A1318" t="str">
        <f t="shared" si="6200"/>
        <v/>
      </c>
      <c r="B1318" s="2">
        <f>IPSA!A1495</f>
        <v>20110408</v>
      </c>
      <c r="C1318">
        <f>VLOOKUP($B1318,BANCA!$A$4:$F$1040000,5,0)/VLOOKUP($B1318,IPSA!$A$4:$F$1040000,5,0)</f>
        <v>1.3215979067109755</v>
      </c>
      <c r="D1318" s="2">
        <f t="shared" si="6119"/>
        <v>1.2873863808391073</v>
      </c>
      <c r="E1318">
        <f>VLOOKUP($B1318,'CONST.&amp;INMOB'!$A$4:$F$1040000,5,0)/VLOOKUP($B1318,IPSA!$A$4:$F$1040000,5,0)</f>
        <v>2.3604477520100926</v>
      </c>
      <c r="F1318" s="2">
        <f t="shared" si="6119"/>
        <v>2.2795451609840991</v>
      </c>
      <c r="G1318">
        <f>VLOOKUP($B1318,COMMODITIES!$A$4:$F$1040000,5,0)/VLOOKUP($B1318,IPSA!$A$4:$F$1040000,5,0)</f>
        <v>1.0888508425479835</v>
      </c>
      <c r="H1318" s="2">
        <f t="shared" ref="H1318" si="6366">AVERAGE(G1269:G1318)</f>
        <v>1.0743220460623817</v>
      </c>
      <c r="I1318">
        <f>VLOOKUP($B1318,UTILITIES!$A$4:$F$1040000,5,0)/VLOOKUP($B1318,IPSA!$A$4:$F$1040000,5,0)</f>
        <v>0.7816254138052342</v>
      </c>
      <c r="J1318" s="2">
        <f t="shared" ref="J1318" si="6367">AVERAGE(I1269:I1318)</f>
        <v>0.78266718821386516</v>
      </c>
      <c r="K1318">
        <f>VLOOKUP($B1318,CONSUMO!$A$4:$F$1040000,5,0)/VLOOKUP($B1318,IPSA!$A$4:$F$1040000,5,0)</f>
        <v>0.96117073622003635</v>
      </c>
      <c r="L1318" s="2">
        <f t="shared" ref="L1318" si="6368">AVERAGE(K1269:K1318)</f>
        <v>0.95755982500715786</v>
      </c>
      <c r="M1318">
        <f>VLOOKUP($B1318,INDUSTRIAL!$A$4:$F$1040000,5,0)/VLOOKUP($B1318,IPSA!$A$4:$F$1040000,5,0)</f>
        <v>0.96231375316520418</v>
      </c>
      <c r="N1318" s="2">
        <f t="shared" ref="N1318" si="6369">AVERAGE(M1269:M1318)</f>
        <v>1.0381017945193463</v>
      </c>
      <c r="O1318">
        <f>VLOOKUP($B1318,RETAIL!$A$4:$F$1040000,5,0)/VLOOKUP($B1318,IPSA!$A$4:$F$1040000,5,0)</f>
        <v>1.2994748954267865</v>
      </c>
      <c r="P1318" s="2">
        <f t="shared" ref="P1318" si="6370">AVERAGE(O1269:O1318)</f>
        <v>1.3074853250060761</v>
      </c>
    </row>
    <row r="1319" spans="1:16">
      <c r="A1319" t="str">
        <f t="shared" si="6200"/>
        <v/>
      </c>
      <c r="B1319" s="2">
        <f>IPSA!A1496</f>
        <v>20110411</v>
      </c>
      <c r="C1319">
        <f>VLOOKUP($B1319,BANCA!$A$4:$F$1040000,5,0)/VLOOKUP($B1319,IPSA!$A$4:$F$1040000,5,0)</f>
        <v>1.3197639453114263</v>
      </c>
      <c r="D1319" s="2">
        <f t="shared" si="6119"/>
        <v>1.2880010309247714</v>
      </c>
      <c r="E1319">
        <f>VLOOKUP($B1319,'CONST.&amp;INMOB'!$A$4:$F$1040000,5,0)/VLOOKUP($B1319,IPSA!$A$4:$F$1040000,5,0)</f>
        <v>2.3518123254019971</v>
      </c>
      <c r="F1319" s="2">
        <f t="shared" si="6119"/>
        <v>2.2791248126141723</v>
      </c>
      <c r="G1319">
        <f>VLOOKUP($B1319,COMMODITIES!$A$4:$F$1040000,5,0)/VLOOKUP($B1319,IPSA!$A$4:$F$1040000,5,0)</f>
        <v>1.0863824582759638</v>
      </c>
      <c r="H1319" s="2">
        <f t="shared" ref="H1319" si="6371">AVERAGE(G1270:G1319)</f>
        <v>1.0746257992247201</v>
      </c>
      <c r="I1319">
        <f>VLOOKUP($B1319,UTILITIES!$A$4:$F$1040000,5,0)/VLOOKUP($B1319,IPSA!$A$4:$F$1040000,5,0)</f>
        <v>0.78478959402828763</v>
      </c>
      <c r="J1319" s="2">
        <f t="shared" ref="J1319" si="6372">AVERAGE(I1270:I1319)</f>
        <v>0.78297533523771368</v>
      </c>
      <c r="K1319">
        <f>VLOOKUP($B1319,CONSUMO!$A$4:$F$1040000,5,0)/VLOOKUP($B1319,IPSA!$A$4:$F$1040000,5,0)</f>
        <v>0.96038770369900095</v>
      </c>
      <c r="L1319" s="2">
        <f t="shared" ref="L1319" si="6373">AVERAGE(K1270:K1319)</f>
        <v>0.95755094486283232</v>
      </c>
      <c r="M1319">
        <f>VLOOKUP($B1319,INDUSTRIAL!$A$4:$F$1040000,5,0)/VLOOKUP($B1319,IPSA!$A$4:$F$1040000,5,0)</f>
        <v>0.96615549605165918</v>
      </c>
      <c r="N1319" s="2">
        <f t="shared" ref="N1319" si="6374">AVERAGE(M1270:M1319)</f>
        <v>1.0359273736971801</v>
      </c>
      <c r="O1319">
        <f>VLOOKUP($B1319,RETAIL!$A$4:$F$1040000,5,0)/VLOOKUP($B1319,IPSA!$A$4:$F$1040000,5,0)</f>
        <v>1.3041708377742891</v>
      </c>
      <c r="P1319" s="2">
        <f t="shared" ref="P1319" si="6375">AVERAGE(O1270:O1319)</f>
        <v>1.3077940062881064</v>
      </c>
    </row>
    <row r="1320" spans="1:16">
      <c r="A1320" t="str">
        <f t="shared" si="6200"/>
        <v/>
      </c>
      <c r="B1320" s="2">
        <f>IPSA!A1497</f>
        <v>20110412</v>
      </c>
      <c r="C1320">
        <f>VLOOKUP($B1320,BANCA!$A$4:$F$1040000,5,0)/VLOOKUP($B1320,IPSA!$A$4:$F$1040000,5,0)</f>
        <v>1.3131370497683457</v>
      </c>
      <c r="D1320" s="2">
        <f t="shared" si="6119"/>
        <v>1.2886327594075471</v>
      </c>
      <c r="E1320">
        <f>VLOOKUP($B1320,'CONST.&amp;INMOB'!$A$4:$F$1040000,5,0)/VLOOKUP($B1320,IPSA!$A$4:$F$1040000,5,0)</f>
        <v>2.3269739364363549</v>
      </c>
      <c r="F1320" s="2">
        <f t="shared" si="6119"/>
        <v>2.2788404575236112</v>
      </c>
      <c r="G1320">
        <f>VLOOKUP($B1320,COMMODITIES!$A$4:$F$1040000,5,0)/VLOOKUP($B1320,IPSA!$A$4:$F$1040000,5,0)</f>
        <v>1.0897703815854738</v>
      </c>
      <c r="H1320" s="2">
        <f t="shared" ref="H1320" si="6376">AVERAGE(G1271:G1320)</f>
        <v>1.0750027122896149</v>
      </c>
      <c r="I1320">
        <f>VLOOKUP($B1320,UTILITIES!$A$4:$F$1040000,5,0)/VLOOKUP($B1320,IPSA!$A$4:$F$1040000,5,0)</f>
        <v>0.78939761176055234</v>
      </c>
      <c r="J1320" s="2">
        <f t="shared" ref="J1320" si="6377">AVERAGE(I1271:I1320)</f>
        <v>0.78337817752270422</v>
      </c>
      <c r="K1320">
        <f>VLOOKUP($B1320,CONSUMO!$A$4:$F$1040000,5,0)/VLOOKUP($B1320,IPSA!$A$4:$F$1040000,5,0)</f>
        <v>0.97027415152086183</v>
      </c>
      <c r="L1320" s="2">
        <f t="shared" ref="L1320" si="6378">AVERAGE(K1271:K1320)</f>
        <v>0.95793285239541559</v>
      </c>
      <c r="M1320">
        <f>VLOOKUP($B1320,INDUSTRIAL!$A$4:$F$1040000,5,0)/VLOOKUP($B1320,IPSA!$A$4:$F$1040000,5,0)</f>
        <v>0.97751987853032085</v>
      </c>
      <c r="N1320" s="2">
        <f t="shared" ref="N1320" si="6379">AVERAGE(M1271:M1320)</f>
        <v>1.0339491958113842</v>
      </c>
      <c r="O1320">
        <f>VLOOKUP($B1320,RETAIL!$A$4:$F$1040000,5,0)/VLOOKUP($B1320,IPSA!$A$4:$F$1040000,5,0)</f>
        <v>1.2835749514272905</v>
      </c>
      <c r="P1320" s="2">
        <f t="shared" ref="P1320" si="6380">AVERAGE(O1271:O1320)</f>
        <v>1.307479752303663</v>
      </c>
    </row>
    <row r="1321" spans="1:16">
      <c r="A1321" t="str">
        <f t="shared" si="6200"/>
        <v/>
      </c>
      <c r="B1321" s="2">
        <f>IPSA!A1498</f>
        <v>20110413</v>
      </c>
      <c r="C1321">
        <f>VLOOKUP($B1321,BANCA!$A$4:$F$1040000,5,0)/VLOOKUP($B1321,IPSA!$A$4:$F$1040000,5,0)</f>
        <v>1.3152996155791103</v>
      </c>
      <c r="D1321" s="2">
        <f t="shared" si="6119"/>
        <v>1.2894710827046219</v>
      </c>
      <c r="E1321">
        <f>VLOOKUP($B1321,'CONST.&amp;INMOB'!$A$4:$F$1040000,5,0)/VLOOKUP($B1321,IPSA!$A$4:$F$1040000,5,0)</f>
        <v>2.3311186309906056</v>
      </c>
      <c r="F1321" s="2">
        <f t="shared" si="6119"/>
        <v>2.2789448029511905</v>
      </c>
      <c r="G1321">
        <f>VLOOKUP($B1321,COMMODITIES!$A$4:$F$1040000,5,0)/VLOOKUP($B1321,IPSA!$A$4:$F$1040000,5,0)</f>
        <v>1.0919594098729239</v>
      </c>
      <c r="H1321" s="2">
        <f t="shared" ref="H1321" si="6381">AVERAGE(G1272:G1321)</f>
        <v>1.0752640964094906</v>
      </c>
      <c r="I1321">
        <f>VLOOKUP($B1321,UTILITIES!$A$4:$F$1040000,5,0)/VLOOKUP($B1321,IPSA!$A$4:$F$1040000,5,0)</f>
        <v>0.78898055162255665</v>
      </c>
      <c r="J1321" s="2">
        <f t="shared" ref="J1321" si="6382">AVERAGE(I1272:I1321)</f>
        <v>0.78364526258937528</v>
      </c>
      <c r="K1321">
        <f>VLOOKUP($B1321,CONSUMO!$A$4:$F$1040000,5,0)/VLOOKUP($B1321,IPSA!$A$4:$F$1040000,5,0)</f>
        <v>0.9679878170202203</v>
      </c>
      <c r="L1321" s="2">
        <f t="shared" ref="L1321" si="6383">AVERAGE(K1272:K1321)</f>
        <v>0.95830938788668563</v>
      </c>
      <c r="M1321">
        <f>VLOOKUP($B1321,INDUSTRIAL!$A$4:$F$1040000,5,0)/VLOOKUP($B1321,IPSA!$A$4:$F$1040000,5,0)</f>
        <v>0.96982262647494633</v>
      </c>
      <c r="N1321" s="2">
        <f t="shared" ref="N1321" si="6384">AVERAGE(M1272:M1321)</f>
        <v>1.0318641038524508</v>
      </c>
      <c r="O1321">
        <f>VLOOKUP($B1321,RETAIL!$A$4:$F$1040000,5,0)/VLOOKUP($B1321,IPSA!$A$4:$F$1040000,5,0)</f>
        <v>1.2839997855836891</v>
      </c>
      <c r="P1321" s="2">
        <f t="shared" ref="P1321" si="6385">AVERAGE(O1272:O1321)</f>
        <v>1.3073929074446877</v>
      </c>
    </row>
    <row r="1322" spans="1:16">
      <c r="A1322" t="str">
        <f t="shared" si="6200"/>
        <v/>
      </c>
      <c r="B1322" s="2">
        <f>IPSA!A1499</f>
        <v>20110414</v>
      </c>
      <c r="C1322">
        <f>VLOOKUP($B1322,BANCA!$A$4:$F$1040000,5,0)/VLOOKUP($B1322,IPSA!$A$4:$F$1040000,5,0)</f>
        <v>1.3181609951790403</v>
      </c>
      <c r="D1322" s="2">
        <f t="shared" si="6119"/>
        <v>1.2905086645773278</v>
      </c>
      <c r="E1322">
        <f>VLOOKUP($B1322,'CONST.&amp;INMOB'!$A$4:$F$1040000,5,0)/VLOOKUP($B1322,IPSA!$A$4:$F$1040000,5,0)</f>
        <v>2.3026584111644719</v>
      </c>
      <c r="F1322" s="2">
        <f t="shared" si="6119"/>
        <v>2.2791913898778491</v>
      </c>
      <c r="G1322">
        <f>VLOOKUP($B1322,COMMODITIES!$A$4:$F$1040000,5,0)/VLOOKUP($B1322,IPSA!$A$4:$F$1040000,5,0)</f>
        <v>1.092343701106091</v>
      </c>
      <c r="H1322" s="2">
        <f t="shared" ref="H1322" si="6386">AVERAGE(G1273:G1322)</f>
        <v>1.0754973699085491</v>
      </c>
      <c r="I1322">
        <f>VLOOKUP($B1322,UTILITIES!$A$4:$F$1040000,5,0)/VLOOKUP($B1322,IPSA!$A$4:$F$1040000,5,0)</f>
        <v>0.78531985918768965</v>
      </c>
      <c r="J1322" s="2">
        <f t="shared" ref="J1322" si="6387">AVERAGE(I1273:I1322)</f>
        <v>0.78385991496883767</v>
      </c>
      <c r="K1322">
        <f>VLOOKUP($B1322,CONSUMO!$A$4:$F$1040000,5,0)/VLOOKUP($B1322,IPSA!$A$4:$F$1040000,5,0)</f>
        <v>0.9640065659721051</v>
      </c>
      <c r="L1322" s="2">
        <f t="shared" ref="L1322" si="6388">AVERAGE(K1273:K1322)</f>
        <v>0.95841474974332297</v>
      </c>
      <c r="M1322">
        <f>VLOOKUP($B1322,INDUSTRIAL!$A$4:$F$1040000,5,0)/VLOOKUP($B1322,IPSA!$A$4:$F$1040000,5,0)</f>
        <v>0.97266526449987289</v>
      </c>
      <c r="N1322" s="2">
        <f t="shared" ref="N1322" si="6389">AVERAGE(M1273:M1322)</f>
        <v>1.0298604385919137</v>
      </c>
      <c r="O1322">
        <f>VLOOKUP($B1322,RETAIL!$A$4:$F$1040000,5,0)/VLOOKUP($B1322,IPSA!$A$4:$F$1040000,5,0)</f>
        <v>1.2902936281591975</v>
      </c>
      <c r="P1322" s="2">
        <f t="shared" ref="P1322" si="6390">AVERAGE(O1273:O1322)</f>
        <v>1.3072601760142144</v>
      </c>
    </row>
    <row r="1323" spans="1:16">
      <c r="A1323" t="str">
        <f t="shared" si="6200"/>
        <v/>
      </c>
      <c r="B1323" s="2">
        <f>IPSA!A1500</f>
        <v>20110415</v>
      </c>
      <c r="C1323">
        <f>VLOOKUP($B1323,BANCA!$A$4:$F$1040000,5,0)/VLOOKUP($B1323,IPSA!$A$4:$F$1040000,5,0)</f>
        <v>1.3192909874461307</v>
      </c>
      <c r="D1323" s="2">
        <f t="shared" si="6119"/>
        <v>1.2915779265466796</v>
      </c>
      <c r="E1323">
        <f>VLOOKUP($B1323,'CONST.&amp;INMOB'!$A$4:$F$1040000,5,0)/VLOOKUP($B1323,IPSA!$A$4:$F$1040000,5,0)</f>
        <v>2.3281115661554108</v>
      </c>
      <c r="F1323" s="2">
        <f t="shared" si="6119"/>
        <v>2.2803331261334123</v>
      </c>
      <c r="G1323">
        <f>VLOOKUP($B1323,COMMODITIES!$A$4:$F$1040000,5,0)/VLOOKUP($B1323,IPSA!$A$4:$F$1040000,5,0)</f>
        <v>1.084373992879895</v>
      </c>
      <c r="H1323" s="2">
        <f t="shared" ref="H1323" si="6391">AVERAGE(G1274:G1323)</f>
        <v>1.0752356059024337</v>
      </c>
      <c r="I1323">
        <f>VLOOKUP($B1323,UTILITIES!$A$4:$F$1040000,5,0)/VLOOKUP($B1323,IPSA!$A$4:$F$1040000,5,0)</f>
        <v>0.78249631949463316</v>
      </c>
      <c r="J1323" s="2">
        <f t="shared" ref="J1323" si="6392">AVERAGE(I1274:I1323)</f>
        <v>0.78419494508344978</v>
      </c>
      <c r="K1323">
        <f>VLOOKUP($B1323,CONSUMO!$A$4:$F$1040000,5,0)/VLOOKUP($B1323,IPSA!$A$4:$F$1040000,5,0)</f>
        <v>0.96838309376589315</v>
      </c>
      <c r="L1323" s="2">
        <f t="shared" ref="L1323" si="6393">AVERAGE(K1274:K1323)</f>
        <v>0.95881196730723262</v>
      </c>
      <c r="M1323">
        <f>VLOOKUP($B1323,INDUSTRIAL!$A$4:$F$1040000,5,0)/VLOOKUP($B1323,IPSA!$A$4:$F$1040000,5,0)</f>
        <v>0.97193843518295464</v>
      </c>
      <c r="N1323" s="2">
        <f t="shared" ref="N1323" si="6394">AVERAGE(M1274:M1323)</f>
        <v>1.0281266798135109</v>
      </c>
      <c r="O1323">
        <f>VLOOKUP($B1323,RETAIL!$A$4:$F$1040000,5,0)/VLOOKUP($B1323,IPSA!$A$4:$F$1040000,5,0)</f>
        <v>1.3058032602585723</v>
      </c>
      <c r="P1323" s="2">
        <f t="shared" ref="P1323" si="6395">AVERAGE(O1274:O1323)</f>
        <v>1.3075003551560664</v>
      </c>
    </row>
    <row r="1324" spans="1:16">
      <c r="A1324" t="str">
        <f t="shared" si="6200"/>
        <v/>
      </c>
      <c r="B1324" s="2">
        <f>IPSA!A1501</f>
        <v>20110418</v>
      </c>
      <c r="C1324">
        <f>VLOOKUP($B1324,BANCA!$A$4:$F$1040000,5,0)/VLOOKUP($B1324,IPSA!$A$4:$F$1040000,5,0)</f>
        <v>1.3122392979598623</v>
      </c>
      <c r="D1324" s="2">
        <f t="shared" si="6119"/>
        <v>1.2922395426747784</v>
      </c>
      <c r="E1324">
        <f>VLOOKUP($B1324,'CONST.&amp;INMOB'!$A$4:$F$1040000,5,0)/VLOOKUP($B1324,IPSA!$A$4:$F$1040000,5,0)</f>
        <v>2.32329755417316</v>
      </c>
      <c r="F1324" s="2">
        <f t="shared" si="6119"/>
        <v>2.2806583144814003</v>
      </c>
      <c r="G1324">
        <f>VLOOKUP($B1324,COMMODITIES!$A$4:$F$1040000,5,0)/VLOOKUP($B1324,IPSA!$A$4:$F$1040000,5,0)</f>
        <v>1.0850542996685366</v>
      </c>
      <c r="H1324" s="2">
        <f t="shared" ref="H1324" si="6396">AVERAGE(G1275:G1324)</f>
        <v>1.0752369061786715</v>
      </c>
      <c r="I1324">
        <f>VLOOKUP($B1324,UTILITIES!$A$4:$F$1040000,5,0)/VLOOKUP($B1324,IPSA!$A$4:$F$1040000,5,0)</f>
        <v>0.78176621587953876</v>
      </c>
      <c r="J1324" s="2">
        <f t="shared" ref="J1324" si="6397">AVERAGE(I1275:I1324)</f>
        <v>0.7843699903693282</v>
      </c>
      <c r="K1324">
        <f>VLOOKUP($B1324,CONSUMO!$A$4:$F$1040000,5,0)/VLOOKUP($B1324,IPSA!$A$4:$F$1040000,5,0)</f>
        <v>0.97460179920072365</v>
      </c>
      <c r="L1324" s="2">
        <f t="shared" ref="L1324" si="6398">AVERAGE(K1275:K1324)</f>
        <v>0.95930079220683029</v>
      </c>
      <c r="M1324">
        <f>VLOOKUP($B1324,INDUSTRIAL!$A$4:$F$1040000,5,0)/VLOOKUP($B1324,IPSA!$A$4:$F$1040000,5,0)</f>
        <v>0.97188234759582948</v>
      </c>
      <c r="N1324" s="2">
        <f t="shared" ref="N1324" si="6399">AVERAGE(M1275:M1324)</f>
        <v>1.0262974765231641</v>
      </c>
      <c r="O1324">
        <f>VLOOKUP($B1324,RETAIL!$A$4:$F$1040000,5,0)/VLOOKUP($B1324,IPSA!$A$4:$F$1040000,5,0)</f>
        <v>1.3109018592142769</v>
      </c>
      <c r="P1324" s="2">
        <f t="shared" ref="P1324" si="6400">AVERAGE(O1275:O1324)</f>
        <v>1.3079777854865682</v>
      </c>
    </row>
    <row r="1325" spans="1:16">
      <c r="A1325" t="str">
        <f t="shared" si="6200"/>
        <v/>
      </c>
      <c r="B1325" s="2">
        <f>IPSA!A1502</f>
        <v>20110419</v>
      </c>
      <c r="C1325">
        <f>VLOOKUP($B1325,BANCA!$A$4:$F$1040000,5,0)/VLOOKUP($B1325,IPSA!$A$4:$F$1040000,5,0)</f>
        <v>1.307173427684087</v>
      </c>
      <c r="D1325" s="2">
        <f t="shared" si="6119"/>
        <v>1.2930283084299068</v>
      </c>
      <c r="E1325">
        <f>VLOOKUP($B1325,'CONST.&amp;INMOB'!$A$4:$F$1040000,5,0)/VLOOKUP($B1325,IPSA!$A$4:$F$1040000,5,0)</f>
        <v>2.3353201715372327</v>
      </c>
      <c r="F1325" s="2">
        <f t="shared" si="6119"/>
        <v>2.2808111570424638</v>
      </c>
      <c r="G1325">
        <f>VLOOKUP($B1325,COMMODITIES!$A$4:$F$1040000,5,0)/VLOOKUP($B1325,IPSA!$A$4:$F$1040000,5,0)</f>
        <v>1.0831873450333571</v>
      </c>
      <c r="H1325" s="2">
        <f t="shared" ref="H1325" si="6401">AVERAGE(G1276:G1325)</f>
        <v>1.0750802214605049</v>
      </c>
      <c r="I1325">
        <f>VLOOKUP($B1325,UTILITIES!$A$4:$F$1040000,5,0)/VLOOKUP($B1325,IPSA!$A$4:$F$1040000,5,0)</f>
        <v>0.77528545515947356</v>
      </c>
      <c r="J1325" s="2">
        <f t="shared" ref="J1325" si="6402">AVERAGE(I1276:I1325)</f>
        <v>0.78446865129879628</v>
      </c>
      <c r="K1325">
        <f>VLOOKUP($B1325,CONSUMO!$A$4:$F$1040000,5,0)/VLOOKUP($B1325,IPSA!$A$4:$F$1040000,5,0)</f>
        <v>0.97896955750948056</v>
      </c>
      <c r="L1325" s="2">
        <f t="shared" ref="L1325" si="6403">AVERAGE(K1276:K1325)</f>
        <v>0.95987532864090785</v>
      </c>
      <c r="M1325">
        <f>VLOOKUP($B1325,INDUSTRIAL!$A$4:$F$1040000,5,0)/VLOOKUP($B1325,IPSA!$A$4:$F$1040000,5,0)</f>
        <v>0.97532746043665375</v>
      </c>
      <c r="N1325" s="2">
        <f t="shared" ref="N1325" si="6404">AVERAGE(M1276:M1325)</f>
        <v>1.0244084615441702</v>
      </c>
      <c r="O1325">
        <f>VLOOKUP($B1325,RETAIL!$A$4:$F$1040000,5,0)/VLOOKUP($B1325,IPSA!$A$4:$F$1040000,5,0)</f>
        <v>1.3235828619324608</v>
      </c>
      <c r="P1325" s="2">
        <f t="shared" ref="P1325" si="6405">AVERAGE(O1276:O1325)</f>
        <v>1.3088986367710436</v>
      </c>
    </row>
    <row r="1326" spans="1:16">
      <c r="A1326" t="str">
        <f t="shared" si="6200"/>
        <v/>
      </c>
      <c r="B1326" s="2">
        <f>IPSA!A1503</f>
        <v>20110420</v>
      </c>
      <c r="C1326">
        <f>VLOOKUP($B1326,BANCA!$A$4:$F$1040000,5,0)/VLOOKUP($B1326,IPSA!$A$4:$F$1040000,5,0)</f>
        <v>1.3055870332085411</v>
      </c>
      <c r="D1326" s="2">
        <f t="shared" si="6119"/>
        <v>1.2936803510825734</v>
      </c>
      <c r="E1326">
        <f>VLOOKUP($B1326,'CONST.&amp;INMOB'!$A$4:$F$1040000,5,0)/VLOOKUP($B1326,IPSA!$A$4:$F$1040000,5,0)</f>
        <v>2.3294150808040239</v>
      </c>
      <c r="F1326" s="2">
        <f t="shared" si="6119"/>
        <v>2.2819032012471538</v>
      </c>
      <c r="G1326">
        <f>VLOOKUP($B1326,COMMODITIES!$A$4:$F$1040000,5,0)/VLOOKUP($B1326,IPSA!$A$4:$F$1040000,5,0)</f>
        <v>1.0873717684483359</v>
      </c>
      <c r="H1326" s="2">
        <f t="shared" ref="H1326" si="6406">AVERAGE(G1277:G1326)</f>
        <v>1.0750026473297138</v>
      </c>
      <c r="I1326">
        <f>VLOOKUP($B1326,UTILITIES!$A$4:$F$1040000,5,0)/VLOOKUP($B1326,IPSA!$A$4:$F$1040000,5,0)</f>
        <v>0.7729857804839021</v>
      </c>
      <c r="J1326" s="2">
        <f t="shared" ref="J1326" si="6407">AVERAGE(I1277:I1326)</f>
        <v>0.78458512103308398</v>
      </c>
      <c r="K1326">
        <f>VLOOKUP($B1326,CONSUMO!$A$4:$F$1040000,5,0)/VLOOKUP($B1326,IPSA!$A$4:$F$1040000,5,0)</f>
        <v>0.97924304574638421</v>
      </c>
      <c r="L1326" s="2">
        <f t="shared" ref="L1326" si="6408">AVERAGE(K1277:K1326)</f>
        <v>0.96033617552236938</v>
      </c>
      <c r="M1326">
        <f>VLOOKUP($B1326,INDUSTRIAL!$A$4:$F$1040000,5,0)/VLOOKUP($B1326,IPSA!$A$4:$F$1040000,5,0)</f>
        <v>0.97408527894899122</v>
      </c>
      <c r="N1326" s="2">
        <f t="shared" ref="N1326" si="6409">AVERAGE(M1277:M1326)</f>
        <v>1.0223463639888168</v>
      </c>
      <c r="O1326">
        <f>VLOOKUP($B1326,RETAIL!$A$4:$F$1040000,5,0)/VLOOKUP($B1326,IPSA!$A$4:$F$1040000,5,0)</f>
        <v>1.3216806558843195</v>
      </c>
      <c r="P1326" s="2">
        <f t="shared" ref="P1326" si="6410">AVERAGE(O1277:O1326)</f>
        <v>1.3094956755058533</v>
      </c>
    </row>
    <row r="1327" spans="1:16">
      <c r="A1327" t="str">
        <f t="shared" si="6200"/>
        <v/>
      </c>
      <c r="B1327" s="2">
        <f>IPSA!A1504</f>
        <v>20110421</v>
      </c>
      <c r="C1327">
        <f>VLOOKUP($B1327,BANCA!$A$4:$F$1040000,5,0)/VLOOKUP($B1327,IPSA!$A$4:$F$1040000,5,0)</f>
        <v>1.3022849262397742</v>
      </c>
      <c r="D1327" s="2">
        <f t="shared" si="6119"/>
        <v>1.2943670499980484</v>
      </c>
      <c r="E1327">
        <f>VLOOKUP($B1327,'CONST.&amp;INMOB'!$A$4:$F$1040000,5,0)/VLOOKUP($B1327,IPSA!$A$4:$F$1040000,5,0)</f>
        <v>2.3155508988291009</v>
      </c>
      <c r="F1327" s="2">
        <f t="shared" si="6119"/>
        <v>2.2824346342043271</v>
      </c>
      <c r="G1327">
        <f>VLOOKUP($B1327,COMMODITIES!$A$4:$F$1040000,5,0)/VLOOKUP($B1327,IPSA!$A$4:$F$1040000,5,0)</f>
        <v>1.0885897188343132</v>
      </c>
      <c r="H1327" s="2">
        <f t="shared" ref="H1327" si="6411">AVERAGE(G1278:G1327)</f>
        <v>1.0753226503149715</v>
      </c>
      <c r="I1327">
        <f>VLOOKUP($B1327,UTILITIES!$A$4:$F$1040000,5,0)/VLOOKUP($B1327,IPSA!$A$4:$F$1040000,5,0)</f>
        <v>0.77544624910180393</v>
      </c>
      <c r="J1327" s="2">
        <f t="shared" ref="J1327" si="6412">AVERAGE(I1278:I1327)</f>
        <v>0.78471783320584687</v>
      </c>
      <c r="K1327">
        <f>VLOOKUP($B1327,CONSUMO!$A$4:$F$1040000,5,0)/VLOOKUP($B1327,IPSA!$A$4:$F$1040000,5,0)</f>
        <v>0.97184586798180506</v>
      </c>
      <c r="L1327" s="2">
        <f t="shared" ref="L1327" si="6413">AVERAGE(K1278:K1327)</f>
        <v>0.96071103306859973</v>
      </c>
      <c r="M1327">
        <f>VLOOKUP($B1327,INDUSTRIAL!$A$4:$F$1040000,5,0)/VLOOKUP($B1327,IPSA!$A$4:$F$1040000,5,0)</f>
        <v>0.9759444906951642</v>
      </c>
      <c r="N1327" s="2">
        <f t="shared" ref="N1327" si="6414">AVERAGE(M1278:M1327)</f>
        <v>1.0202200760076583</v>
      </c>
      <c r="O1327">
        <f>VLOOKUP($B1327,RETAIL!$A$4:$F$1040000,5,0)/VLOOKUP($B1327,IPSA!$A$4:$F$1040000,5,0)</f>
        <v>1.3134538947150727</v>
      </c>
      <c r="P1327" s="2">
        <f t="shared" ref="P1327" si="6415">AVERAGE(O1278:O1327)</f>
        <v>1.3094061337177876</v>
      </c>
    </row>
    <row r="1328" spans="1:16">
      <c r="A1328" t="str">
        <f t="shared" si="6200"/>
        <v/>
      </c>
      <c r="B1328" s="2">
        <f>IPSA!A1505</f>
        <v>20110425</v>
      </c>
      <c r="C1328">
        <f>VLOOKUP($B1328,BANCA!$A$4:$F$1040000,5,0)/VLOOKUP($B1328,IPSA!$A$4:$F$1040000,5,0)</f>
        <v>1.3057318072194337</v>
      </c>
      <c r="D1328" s="2">
        <f t="shared" si="6119"/>
        <v>1.2951138546876311</v>
      </c>
      <c r="E1328">
        <f>VLOOKUP($B1328,'CONST.&amp;INMOB'!$A$4:$F$1040000,5,0)/VLOOKUP($B1328,IPSA!$A$4:$F$1040000,5,0)</f>
        <v>2.3120128967608902</v>
      </c>
      <c r="F1328" s="2">
        <f t="shared" si="6119"/>
        <v>2.2828197058773423</v>
      </c>
      <c r="G1328">
        <f>VLOOKUP($B1328,COMMODITIES!$A$4:$F$1040000,5,0)/VLOOKUP($B1328,IPSA!$A$4:$F$1040000,5,0)</f>
        <v>1.0872313692118662</v>
      </c>
      <c r="H1328" s="2">
        <f t="shared" ref="H1328" si="6416">AVERAGE(G1279:G1328)</f>
        <v>1.0755113542603822</v>
      </c>
      <c r="I1328">
        <f>VLOOKUP($B1328,UTILITIES!$A$4:$F$1040000,5,0)/VLOOKUP($B1328,IPSA!$A$4:$F$1040000,5,0)</f>
        <v>0.77974290228885523</v>
      </c>
      <c r="J1328" s="2">
        <f t="shared" ref="J1328" si="6417">AVERAGE(I1279:I1328)</f>
        <v>0.78519554877704412</v>
      </c>
      <c r="K1328">
        <f>VLOOKUP($B1328,CONSUMO!$A$4:$F$1040000,5,0)/VLOOKUP($B1328,IPSA!$A$4:$F$1040000,5,0)</f>
        <v>0.96249590452929079</v>
      </c>
      <c r="L1328" s="2">
        <f t="shared" ref="L1328" si="6418">AVERAGE(K1279:K1328)</f>
        <v>0.96121764410215393</v>
      </c>
      <c r="M1328">
        <f>VLOOKUP($B1328,INDUSTRIAL!$A$4:$F$1040000,5,0)/VLOOKUP($B1328,IPSA!$A$4:$F$1040000,5,0)</f>
        <v>0.97698624279570667</v>
      </c>
      <c r="N1328" s="2">
        <f t="shared" ref="N1328" si="6419">AVERAGE(M1279:M1328)</f>
        <v>1.0181088345219793</v>
      </c>
      <c r="O1328">
        <f>VLOOKUP($B1328,RETAIL!$A$4:$F$1040000,5,0)/VLOOKUP($B1328,IPSA!$A$4:$F$1040000,5,0)</f>
        <v>1.3065787831785736</v>
      </c>
      <c r="P1328" s="2">
        <f t="shared" ref="P1328" si="6420">AVERAGE(O1279:O1328)</f>
        <v>1.309015453523471</v>
      </c>
    </row>
    <row r="1329" spans="1:16">
      <c r="A1329" t="str">
        <f t="shared" si="6200"/>
        <v/>
      </c>
      <c r="B1329" s="2">
        <f>IPSA!A1506</f>
        <v>20110426</v>
      </c>
      <c r="C1329">
        <f>VLOOKUP($B1329,BANCA!$A$4:$F$1040000,5,0)/VLOOKUP($B1329,IPSA!$A$4:$F$1040000,5,0)</f>
        <v>1.2913647371495756</v>
      </c>
      <c r="D1329" s="2">
        <f t="shared" si="6119"/>
        <v>1.2954760379205643</v>
      </c>
      <c r="E1329">
        <f>VLOOKUP($B1329,'CONST.&amp;INMOB'!$A$4:$F$1040000,5,0)/VLOOKUP($B1329,IPSA!$A$4:$F$1040000,5,0)</f>
        <v>2.3007831550861031</v>
      </c>
      <c r="F1329" s="2">
        <f t="shared" si="6119"/>
        <v>2.2818712249752489</v>
      </c>
      <c r="G1329">
        <f>VLOOKUP($B1329,COMMODITIES!$A$4:$F$1040000,5,0)/VLOOKUP($B1329,IPSA!$A$4:$F$1040000,5,0)</f>
        <v>1.0962201518483907</v>
      </c>
      <c r="H1329" s="2">
        <f t="shared" ref="H1329" si="6421">AVERAGE(G1280:G1329)</f>
        <v>1.0758647623901849</v>
      </c>
      <c r="I1329">
        <f>VLOOKUP($B1329,UTILITIES!$A$4:$F$1040000,5,0)/VLOOKUP($B1329,IPSA!$A$4:$F$1040000,5,0)</f>
        <v>0.77745201378990636</v>
      </c>
      <c r="J1329" s="2">
        <f t="shared" ref="J1329" si="6422">AVERAGE(I1280:I1329)</f>
        <v>0.78569130297110901</v>
      </c>
      <c r="K1329">
        <f>VLOOKUP($B1329,CONSUMO!$A$4:$F$1040000,5,0)/VLOOKUP($B1329,IPSA!$A$4:$F$1040000,5,0)</f>
        <v>0.9480050888823861</v>
      </c>
      <c r="L1329" s="2">
        <f t="shared" ref="L1329" si="6423">AVERAGE(K1280:K1329)</f>
        <v>0.96144056666665734</v>
      </c>
      <c r="M1329">
        <f>VLOOKUP($B1329,INDUSTRIAL!$A$4:$F$1040000,5,0)/VLOOKUP($B1329,IPSA!$A$4:$F$1040000,5,0)</f>
        <v>0.97241284554738516</v>
      </c>
      <c r="N1329" s="2">
        <f t="shared" ref="N1329" si="6424">AVERAGE(M1280:M1329)</f>
        <v>1.0160041945454175</v>
      </c>
      <c r="O1329">
        <f>VLOOKUP($B1329,RETAIL!$A$4:$F$1040000,5,0)/VLOOKUP($B1329,IPSA!$A$4:$F$1040000,5,0)</f>
        <v>1.3131288340984488</v>
      </c>
      <c r="P1329" s="2">
        <f t="shared" ref="P1329" si="6425">AVERAGE(O1280:O1329)</f>
        <v>1.3086170519011464</v>
      </c>
    </row>
    <row r="1330" spans="1:16">
      <c r="A1330" t="str">
        <f t="shared" si="6200"/>
        <v/>
      </c>
      <c r="B1330" s="2">
        <f>IPSA!A1507</f>
        <v>20110427</v>
      </c>
      <c r="C1330">
        <f>VLOOKUP($B1330,BANCA!$A$4:$F$1040000,5,0)/VLOOKUP($B1330,IPSA!$A$4:$F$1040000,5,0)</f>
        <v>1.2928125182706032</v>
      </c>
      <c r="D1330" s="2">
        <f t="shared" si="6119"/>
        <v>1.2959154482034017</v>
      </c>
      <c r="E1330">
        <f>VLOOKUP($B1330,'CONST.&amp;INMOB'!$A$4:$F$1040000,5,0)/VLOOKUP($B1330,IPSA!$A$4:$F$1040000,5,0)</f>
        <v>2.281641319512941</v>
      </c>
      <c r="F1330" s="2">
        <f t="shared" si="6119"/>
        <v>2.2804520926423941</v>
      </c>
      <c r="G1330">
        <f>VLOOKUP($B1330,COMMODITIES!$A$4:$F$1040000,5,0)/VLOOKUP($B1330,IPSA!$A$4:$F$1040000,5,0)</f>
        <v>1.0949745378772999</v>
      </c>
      <c r="H1330" s="2">
        <f t="shared" ref="H1330" si="6426">AVERAGE(G1281:G1330)</f>
        <v>1.0763733988785502</v>
      </c>
      <c r="I1330">
        <f>VLOOKUP($B1330,UTILITIES!$A$4:$F$1040000,5,0)/VLOOKUP($B1330,IPSA!$A$4:$F$1040000,5,0)</f>
        <v>0.77340267084144243</v>
      </c>
      <c r="J1330" s="2">
        <f t="shared" ref="J1330" si="6427">AVERAGE(I1281:I1330)</f>
        <v>0.78598906615805353</v>
      </c>
      <c r="K1330">
        <f>VLOOKUP($B1330,CONSUMO!$A$4:$F$1040000,5,0)/VLOOKUP($B1330,IPSA!$A$4:$F$1040000,5,0)</f>
        <v>0.94692008632767921</v>
      </c>
      <c r="L1330" s="2">
        <f t="shared" ref="L1330" si="6428">AVERAGE(K1281:K1330)</f>
        <v>0.96146852404971184</v>
      </c>
      <c r="M1330">
        <f>VLOOKUP($B1330,INDUSTRIAL!$A$4:$F$1040000,5,0)/VLOOKUP($B1330,IPSA!$A$4:$F$1040000,5,0)</f>
        <v>0.96823869914568239</v>
      </c>
      <c r="N1330" s="2">
        <f t="shared" ref="N1330" si="6429">AVERAGE(M1281:M1330)</f>
        <v>1.0135873953691987</v>
      </c>
      <c r="O1330">
        <f>VLOOKUP($B1330,RETAIL!$A$4:$F$1040000,5,0)/VLOOKUP($B1330,IPSA!$A$4:$F$1040000,5,0)</f>
        <v>1.3265269597337992</v>
      </c>
      <c r="P1330" s="2">
        <f t="shared" ref="P1330" si="6430">AVERAGE(O1281:O1330)</f>
        <v>1.3086103665099917</v>
      </c>
    </row>
    <row r="1331" spans="1:16">
      <c r="A1331" t="str">
        <f t="shared" si="6200"/>
        <v/>
      </c>
      <c r="B1331" s="2">
        <f>IPSA!A1508</f>
        <v>20110428</v>
      </c>
      <c r="C1331">
        <f>VLOOKUP($B1331,BANCA!$A$4:$F$1040000,5,0)/VLOOKUP($B1331,IPSA!$A$4:$F$1040000,5,0)</f>
        <v>1.2969274840846661</v>
      </c>
      <c r="D1331" s="2">
        <f t="shared" si="6119"/>
        <v>1.2963857000948267</v>
      </c>
      <c r="E1331">
        <f>VLOOKUP($B1331,'CONST.&amp;INMOB'!$A$4:$F$1040000,5,0)/VLOOKUP($B1331,IPSA!$A$4:$F$1040000,5,0)</f>
        <v>2.308708088919901</v>
      </c>
      <c r="F1331" s="2">
        <f t="shared" si="6119"/>
        <v>2.2802495750798539</v>
      </c>
      <c r="G1331">
        <f>VLOOKUP($B1331,COMMODITIES!$A$4:$F$1040000,5,0)/VLOOKUP($B1331,IPSA!$A$4:$F$1040000,5,0)</f>
        <v>1.0909421835691122</v>
      </c>
      <c r="H1331" s="2">
        <f t="shared" ref="H1331" si="6431">AVERAGE(G1282:G1331)</f>
        <v>1.0767392332370982</v>
      </c>
      <c r="I1331">
        <f>VLOOKUP($B1331,UTILITIES!$A$4:$F$1040000,5,0)/VLOOKUP($B1331,IPSA!$A$4:$F$1040000,5,0)</f>
        <v>0.7757378640980751</v>
      </c>
      <c r="J1331" s="2">
        <f t="shared" ref="J1331" si="6432">AVERAGE(I1282:I1331)</f>
        <v>0.78631915159342891</v>
      </c>
      <c r="K1331">
        <f>VLOOKUP($B1331,CONSUMO!$A$4:$F$1040000,5,0)/VLOOKUP($B1331,IPSA!$A$4:$F$1040000,5,0)</f>
        <v>0.94605095849297716</v>
      </c>
      <c r="L1331" s="2">
        <f t="shared" ref="L1331" si="6433">AVERAGE(K1282:K1331)</f>
        <v>0.96139476942775981</v>
      </c>
      <c r="M1331">
        <f>VLOOKUP($B1331,INDUSTRIAL!$A$4:$F$1040000,5,0)/VLOOKUP($B1331,IPSA!$A$4:$F$1040000,5,0)</f>
        <v>0.96415902513456309</v>
      </c>
      <c r="N1331" s="2">
        <f t="shared" ref="N1331" si="6434">AVERAGE(M1282:M1331)</f>
        <v>1.0109606712044519</v>
      </c>
      <c r="O1331">
        <f>VLOOKUP($B1331,RETAIL!$A$4:$F$1040000,5,0)/VLOOKUP($B1331,IPSA!$A$4:$F$1040000,5,0)</f>
        <v>1.3231099687052728</v>
      </c>
      <c r="P1331" s="2">
        <f t="shared" ref="P1331" si="6435">AVERAGE(O1282:O1331)</f>
        <v>1.3086201627320611</v>
      </c>
    </row>
    <row r="1332" spans="1:16">
      <c r="A1332" t="str">
        <f t="shared" si="6200"/>
        <v/>
      </c>
      <c r="B1332" s="2">
        <f>IPSA!A1509</f>
        <v>20110429</v>
      </c>
      <c r="C1332">
        <f>VLOOKUP($B1332,BANCA!$A$4:$F$1040000,5,0)/VLOOKUP($B1332,IPSA!$A$4:$F$1040000,5,0)</f>
        <v>1.2894403044729732</v>
      </c>
      <c r="D1332" s="2">
        <f t="shared" si="6119"/>
        <v>1.2966780064575059</v>
      </c>
      <c r="E1332">
        <f>VLOOKUP($B1332,'CONST.&amp;INMOB'!$A$4:$F$1040000,5,0)/VLOOKUP($B1332,IPSA!$A$4:$F$1040000,5,0)</f>
        <v>2.293517238061527</v>
      </c>
      <c r="F1332" s="2">
        <f t="shared" si="6119"/>
        <v>2.2803432374734887</v>
      </c>
      <c r="G1332">
        <f>VLOOKUP($B1332,COMMODITIES!$A$4:$F$1040000,5,0)/VLOOKUP($B1332,IPSA!$A$4:$F$1040000,5,0)</f>
        <v>1.1015254130795726</v>
      </c>
      <c r="H1332" s="2">
        <f t="shared" ref="H1332" si="6436">AVERAGE(G1283:G1332)</f>
        <v>1.0771672909836361</v>
      </c>
      <c r="I1332">
        <f>VLOOKUP($B1332,UTILITIES!$A$4:$F$1040000,5,0)/VLOOKUP($B1332,IPSA!$A$4:$F$1040000,5,0)</f>
        <v>0.77335973459392504</v>
      </c>
      <c r="J1332" s="2">
        <f t="shared" ref="J1332" si="6437">AVERAGE(I1283:I1332)</f>
        <v>0.78655301967360625</v>
      </c>
      <c r="K1332">
        <f>VLOOKUP($B1332,CONSUMO!$A$4:$F$1040000,5,0)/VLOOKUP($B1332,IPSA!$A$4:$F$1040000,5,0)</f>
        <v>0.94231867847714568</v>
      </c>
      <c r="L1332" s="2">
        <f t="shared" ref="L1332" si="6438">AVERAGE(K1283:K1332)</f>
        <v>0.96115214523732573</v>
      </c>
      <c r="M1332">
        <f>VLOOKUP($B1332,INDUSTRIAL!$A$4:$F$1040000,5,0)/VLOOKUP($B1332,IPSA!$A$4:$F$1040000,5,0)</f>
        <v>0.95846964757054265</v>
      </c>
      <c r="N1332" s="2">
        <f t="shared" ref="N1332" si="6439">AVERAGE(M1283:M1332)</f>
        <v>1.0083256565069578</v>
      </c>
      <c r="O1332">
        <f>VLOOKUP($B1332,RETAIL!$A$4:$F$1040000,5,0)/VLOOKUP($B1332,IPSA!$A$4:$F$1040000,5,0)</f>
        <v>1.3141588268484148</v>
      </c>
      <c r="P1332" s="2">
        <f t="shared" ref="P1332" si="6440">AVERAGE(O1283:O1332)</f>
        <v>1.3087229212817633</v>
      </c>
    </row>
    <row r="1333" spans="1:16">
      <c r="A1333" t="str">
        <f t="shared" si="6200"/>
        <v/>
      </c>
      <c r="B1333" s="2">
        <f>IPSA!A1510</f>
        <v>20110502</v>
      </c>
      <c r="C1333">
        <f>VLOOKUP($B1333,BANCA!$A$4:$F$1040000,5,0)/VLOOKUP($B1333,IPSA!$A$4:$F$1040000,5,0)</f>
        <v>1.2848303372120562</v>
      </c>
      <c r="D1333" s="2">
        <f t="shared" ref="D1333:F1396" si="6441">AVERAGE(C1284:C1333)</f>
        <v>1.2967946555771062</v>
      </c>
      <c r="E1333">
        <f>VLOOKUP($B1333,'CONST.&amp;INMOB'!$A$4:$F$1040000,5,0)/VLOOKUP($B1333,IPSA!$A$4:$F$1040000,5,0)</f>
        <v>2.2827731781098213</v>
      </c>
      <c r="F1333" s="2">
        <f t="shared" si="6441"/>
        <v>2.2806444709221889</v>
      </c>
      <c r="G1333">
        <f>VLOOKUP($B1333,COMMODITIES!$A$4:$F$1040000,5,0)/VLOOKUP($B1333,IPSA!$A$4:$F$1040000,5,0)</f>
        <v>1.0983136807089324</v>
      </c>
      <c r="H1333" s="2">
        <f t="shared" ref="H1333" si="6442">AVERAGE(G1284:G1333)</f>
        <v>1.0775485732123387</v>
      </c>
      <c r="I1333">
        <f>VLOOKUP($B1333,UTILITIES!$A$4:$F$1040000,5,0)/VLOOKUP($B1333,IPSA!$A$4:$F$1040000,5,0)</f>
        <v>0.78133256583561828</v>
      </c>
      <c r="J1333" s="2">
        <f t="shared" ref="J1333" si="6443">AVERAGE(I1284:I1333)</f>
        <v>0.78696186074375885</v>
      </c>
      <c r="K1333">
        <f>VLOOKUP($B1333,CONSUMO!$A$4:$F$1040000,5,0)/VLOOKUP($B1333,IPSA!$A$4:$F$1040000,5,0)</f>
        <v>0.94079264859856027</v>
      </c>
      <c r="L1333" s="2">
        <f t="shared" ref="L1333" si="6444">AVERAGE(K1284:K1333)</f>
        <v>0.96064293151983815</v>
      </c>
      <c r="M1333">
        <f>VLOOKUP($B1333,INDUSTRIAL!$A$4:$F$1040000,5,0)/VLOOKUP($B1333,IPSA!$A$4:$F$1040000,5,0)</f>
        <v>0.96249766632208</v>
      </c>
      <c r="N1333" s="2">
        <f t="shared" ref="N1333" si="6445">AVERAGE(M1284:M1333)</f>
        <v>1.0057235727122249</v>
      </c>
      <c r="O1333">
        <f>VLOOKUP($B1333,RETAIL!$A$4:$F$1040000,5,0)/VLOOKUP($B1333,IPSA!$A$4:$F$1040000,5,0)</f>
        <v>1.3155843270501708</v>
      </c>
      <c r="P1333" s="2">
        <f t="shared" ref="P1333" si="6446">AVERAGE(O1284:O1333)</f>
        <v>1.3088785117539583</v>
      </c>
    </row>
    <row r="1334" spans="1:16">
      <c r="A1334" t="str">
        <f t="shared" si="6200"/>
        <v/>
      </c>
      <c r="B1334" s="2">
        <f>IPSA!A1511</f>
        <v>20110503</v>
      </c>
      <c r="C1334">
        <f>VLOOKUP($B1334,BANCA!$A$4:$F$1040000,5,0)/VLOOKUP($B1334,IPSA!$A$4:$F$1040000,5,0)</f>
        <v>1.2861532525182973</v>
      </c>
      <c r="D1334" s="2">
        <f t="shared" si="6441"/>
        <v>1.2967662491869998</v>
      </c>
      <c r="E1334">
        <f>VLOOKUP($B1334,'CONST.&amp;INMOB'!$A$4:$F$1040000,5,0)/VLOOKUP($B1334,IPSA!$A$4:$F$1040000,5,0)</f>
        <v>2.2717690409721754</v>
      </c>
      <c r="F1334" s="2">
        <f t="shared" si="6441"/>
        <v>2.2824072404554578</v>
      </c>
      <c r="G1334">
        <f>VLOOKUP($B1334,COMMODITIES!$A$4:$F$1040000,5,0)/VLOOKUP($B1334,IPSA!$A$4:$F$1040000,5,0)</f>
        <v>1.0940385397409893</v>
      </c>
      <c r="H1334" s="2">
        <f t="shared" ref="H1334" si="6447">AVERAGE(G1285:G1334)</f>
        <v>1.077711326331763</v>
      </c>
      <c r="I1334">
        <f>VLOOKUP($B1334,UTILITIES!$A$4:$F$1040000,5,0)/VLOOKUP($B1334,IPSA!$A$4:$F$1040000,5,0)</f>
        <v>0.79015055313975313</v>
      </c>
      <c r="J1334" s="2">
        <f t="shared" ref="J1334" si="6448">AVERAGE(I1285:I1334)</f>
        <v>0.78745644430103046</v>
      </c>
      <c r="K1334">
        <f>VLOOKUP($B1334,CONSUMO!$A$4:$F$1040000,5,0)/VLOOKUP($B1334,IPSA!$A$4:$F$1040000,5,0)</f>
        <v>0.93763217266708732</v>
      </c>
      <c r="L1334" s="2">
        <f t="shared" ref="L1334" si="6449">AVERAGE(K1285:K1334)</f>
        <v>0.96022908940687923</v>
      </c>
      <c r="M1334">
        <f>VLOOKUP($B1334,INDUSTRIAL!$A$4:$F$1040000,5,0)/VLOOKUP($B1334,IPSA!$A$4:$F$1040000,5,0)</f>
        <v>0.95718956938841537</v>
      </c>
      <c r="N1334" s="2">
        <f t="shared" ref="N1334" si="6450">AVERAGE(M1285:M1334)</f>
        <v>1.0031149781026736</v>
      </c>
      <c r="O1334">
        <f>VLOOKUP($B1334,RETAIL!$A$4:$F$1040000,5,0)/VLOOKUP($B1334,IPSA!$A$4:$F$1040000,5,0)</f>
        <v>1.3095283239320781</v>
      </c>
      <c r="P1334" s="2">
        <f t="shared" ref="P1334" si="6451">AVERAGE(O1285:O1334)</f>
        <v>1.3090597017611594</v>
      </c>
    </row>
    <row r="1335" spans="1:16">
      <c r="A1335" t="str">
        <f t="shared" si="6200"/>
        <v/>
      </c>
      <c r="B1335" s="2">
        <f>IPSA!A1512</f>
        <v>20110504</v>
      </c>
      <c r="C1335">
        <f>VLOOKUP($B1335,BANCA!$A$4:$F$1040000,5,0)/VLOOKUP($B1335,IPSA!$A$4:$F$1040000,5,0)</f>
        <v>1.2836058890528006</v>
      </c>
      <c r="D1335" s="2">
        <f t="shared" si="6441"/>
        <v>1.2965681485765208</v>
      </c>
      <c r="E1335">
        <f>VLOOKUP($B1335,'CONST.&amp;INMOB'!$A$4:$F$1040000,5,0)/VLOOKUP($B1335,IPSA!$A$4:$F$1040000,5,0)</f>
        <v>2.2432239327878016</v>
      </c>
      <c r="F1335" s="2">
        <f t="shared" si="6441"/>
        <v>2.2835063041590398</v>
      </c>
      <c r="G1335">
        <f>VLOOKUP($B1335,COMMODITIES!$A$4:$F$1040000,5,0)/VLOOKUP($B1335,IPSA!$A$4:$F$1040000,5,0)</f>
        <v>1.0866891099595264</v>
      </c>
      <c r="H1335" s="2">
        <f t="shared" ref="H1335" si="6452">AVERAGE(G1286:G1335)</f>
        <v>1.0779328943539799</v>
      </c>
      <c r="I1335">
        <f>VLOOKUP($B1335,UTILITIES!$A$4:$F$1040000,5,0)/VLOOKUP($B1335,IPSA!$A$4:$F$1040000,5,0)</f>
        <v>0.79730176142023179</v>
      </c>
      <c r="J1335" s="2">
        <f t="shared" ref="J1335" si="6453">AVERAGE(I1286:I1335)</f>
        <v>0.78794767321140047</v>
      </c>
      <c r="K1335">
        <f>VLOOKUP($B1335,CONSUMO!$A$4:$F$1040000,5,0)/VLOOKUP($B1335,IPSA!$A$4:$F$1040000,5,0)</f>
        <v>0.94286374735744938</v>
      </c>
      <c r="L1335" s="2">
        <f t="shared" ref="L1335" si="6454">AVERAGE(K1286:K1335)</f>
        <v>0.95979619705378583</v>
      </c>
      <c r="M1335">
        <f>VLOOKUP($B1335,INDUSTRIAL!$A$4:$F$1040000,5,0)/VLOOKUP($B1335,IPSA!$A$4:$F$1040000,5,0)</f>
        <v>0.96405773894331592</v>
      </c>
      <c r="N1335" s="2">
        <f t="shared" ref="N1335" si="6455">AVERAGE(M1286:M1335)</f>
        <v>1.0007118084396756</v>
      </c>
      <c r="O1335">
        <f>VLOOKUP($B1335,RETAIL!$A$4:$F$1040000,5,0)/VLOOKUP($B1335,IPSA!$A$4:$F$1040000,5,0)</f>
        <v>1.3114551155157126</v>
      </c>
      <c r="P1335" s="2">
        <f t="shared" ref="P1335" si="6456">AVERAGE(O1286:O1335)</f>
        <v>1.3093059343574804</v>
      </c>
    </row>
    <row r="1336" spans="1:16">
      <c r="A1336" t="str">
        <f t="shared" si="6200"/>
        <v/>
      </c>
      <c r="B1336" s="2">
        <f>IPSA!A1513</f>
        <v>20110505</v>
      </c>
      <c r="C1336">
        <f>VLOOKUP($B1336,BANCA!$A$4:$F$1040000,5,0)/VLOOKUP($B1336,IPSA!$A$4:$F$1040000,5,0)</f>
        <v>1.2931346270623976</v>
      </c>
      <c r="D1336" s="2">
        <f t="shared" si="6441"/>
        <v>1.2965590578252186</v>
      </c>
      <c r="E1336">
        <f>VLOOKUP($B1336,'CONST.&amp;INMOB'!$A$4:$F$1040000,5,0)/VLOOKUP($B1336,IPSA!$A$4:$F$1040000,5,0)</f>
        <v>2.2116318677325886</v>
      </c>
      <c r="F1336" s="2">
        <f t="shared" si="6441"/>
        <v>2.2845092592957403</v>
      </c>
      <c r="G1336">
        <f>VLOOKUP($B1336,COMMODITIES!$A$4:$F$1040000,5,0)/VLOOKUP($B1336,IPSA!$A$4:$F$1040000,5,0)</f>
        <v>1.0869698407381823</v>
      </c>
      <c r="H1336" s="2">
        <f t="shared" ref="H1336" si="6457">AVERAGE(G1287:G1336)</f>
        <v>1.078028753639469</v>
      </c>
      <c r="I1336">
        <f>VLOOKUP($B1336,UTILITIES!$A$4:$F$1040000,5,0)/VLOOKUP($B1336,IPSA!$A$4:$F$1040000,5,0)</f>
        <v>0.79563418645501927</v>
      </c>
      <c r="J1336" s="2">
        <f t="shared" ref="J1336" si="6458">AVERAGE(I1287:I1336)</f>
        <v>0.78828642970142282</v>
      </c>
      <c r="K1336">
        <f>VLOOKUP($B1336,CONSUMO!$A$4:$F$1040000,5,0)/VLOOKUP($B1336,IPSA!$A$4:$F$1040000,5,0)</f>
        <v>0.93795078728812209</v>
      </c>
      <c r="L1336" s="2">
        <f t="shared" ref="L1336" si="6459">AVERAGE(K1287:K1336)</f>
        <v>0.95919437095075766</v>
      </c>
      <c r="M1336">
        <f>VLOOKUP($B1336,INDUSTRIAL!$A$4:$F$1040000,5,0)/VLOOKUP($B1336,IPSA!$A$4:$F$1040000,5,0)</f>
        <v>0.97109260606526338</v>
      </c>
      <c r="N1336" s="2">
        <f t="shared" ref="N1336" si="6460">AVERAGE(M1287:M1336)</f>
        <v>0.99871083061691024</v>
      </c>
      <c r="O1336">
        <f>VLOOKUP($B1336,RETAIL!$A$4:$F$1040000,5,0)/VLOOKUP($B1336,IPSA!$A$4:$F$1040000,5,0)</f>
        <v>1.3081230042156311</v>
      </c>
      <c r="P1336" s="2">
        <f t="shared" ref="P1336" si="6461">AVERAGE(O1287:O1336)</f>
        <v>1.3095704072286904</v>
      </c>
    </row>
    <row r="1337" spans="1:16">
      <c r="A1337" t="str">
        <f t="shared" si="6200"/>
        <v/>
      </c>
      <c r="B1337" s="2">
        <f>IPSA!A1514</f>
        <v>20110506</v>
      </c>
      <c r="C1337">
        <f>VLOOKUP($B1337,BANCA!$A$4:$F$1040000,5,0)/VLOOKUP($B1337,IPSA!$A$4:$F$1040000,5,0)</f>
        <v>1.284446489558837</v>
      </c>
      <c r="D1337" s="2">
        <f t="shared" si="6441"/>
        <v>1.2964592394149499</v>
      </c>
      <c r="E1337">
        <f>VLOOKUP($B1337,'CONST.&amp;INMOB'!$A$4:$F$1040000,5,0)/VLOOKUP($B1337,IPSA!$A$4:$F$1040000,5,0)</f>
        <v>2.1779235671965496</v>
      </c>
      <c r="F1337" s="2">
        <f t="shared" si="6441"/>
        <v>2.2840073424377705</v>
      </c>
      <c r="G1337">
        <f>VLOOKUP($B1337,COMMODITIES!$A$4:$F$1040000,5,0)/VLOOKUP($B1337,IPSA!$A$4:$F$1040000,5,0)</f>
        <v>1.0807118937020632</v>
      </c>
      <c r="H1337" s="2">
        <f t="shared" ref="H1337" si="6462">AVERAGE(G1288:G1337)</f>
        <v>1.0782628497859081</v>
      </c>
      <c r="I1337">
        <f>VLOOKUP($B1337,UTILITIES!$A$4:$F$1040000,5,0)/VLOOKUP($B1337,IPSA!$A$4:$F$1040000,5,0)</f>
        <v>0.80035378632386289</v>
      </c>
      <c r="J1337" s="2">
        <f t="shared" ref="J1337" si="6463">AVERAGE(I1288:I1337)</f>
        <v>0.78871906380774048</v>
      </c>
      <c r="K1337">
        <f>VLOOKUP($B1337,CONSUMO!$A$4:$F$1040000,5,0)/VLOOKUP($B1337,IPSA!$A$4:$F$1040000,5,0)</f>
        <v>0.94069726859507552</v>
      </c>
      <c r="L1337" s="2">
        <f t="shared" ref="L1337" si="6464">AVERAGE(K1288:K1337)</f>
        <v>0.95886145225096175</v>
      </c>
      <c r="M1337">
        <f>VLOOKUP($B1337,INDUSTRIAL!$A$4:$F$1040000,5,0)/VLOOKUP($B1337,IPSA!$A$4:$F$1040000,5,0)</f>
        <v>0.9732113327959715</v>
      </c>
      <c r="N1337" s="2">
        <f t="shared" ref="N1337" si="6465">AVERAGE(M1288:M1337)</f>
        <v>0.99670310008069196</v>
      </c>
      <c r="O1337">
        <f>VLOOKUP($B1337,RETAIL!$A$4:$F$1040000,5,0)/VLOOKUP($B1337,IPSA!$A$4:$F$1040000,5,0)</f>
        <v>1.3141632943053487</v>
      </c>
      <c r="P1337" s="2">
        <f t="shared" ref="P1337" si="6466">AVERAGE(O1288:O1337)</f>
        <v>1.3095048380296044</v>
      </c>
    </row>
    <row r="1338" spans="1:16">
      <c r="A1338" t="str">
        <f t="shared" si="6200"/>
        <v/>
      </c>
      <c r="B1338" s="2">
        <f>IPSA!A1515</f>
        <v>20110509</v>
      </c>
      <c r="C1338">
        <f>VLOOKUP($B1338,BANCA!$A$4:$F$1040000,5,0)/VLOOKUP($B1338,IPSA!$A$4:$F$1040000,5,0)</f>
        <v>1.2775817067340847</v>
      </c>
      <c r="D1338" s="2">
        <f t="shared" si="6441"/>
        <v>1.2961782762113772</v>
      </c>
      <c r="E1338">
        <f>VLOOKUP($B1338,'CONST.&amp;INMOB'!$A$4:$F$1040000,5,0)/VLOOKUP($B1338,IPSA!$A$4:$F$1040000,5,0)</f>
        <v>2.1485856026911865</v>
      </c>
      <c r="F1338" s="2">
        <f t="shared" si="6441"/>
        <v>2.2819538378484037</v>
      </c>
      <c r="G1338">
        <f>VLOOKUP($B1338,COMMODITIES!$A$4:$F$1040000,5,0)/VLOOKUP($B1338,IPSA!$A$4:$F$1040000,5,0)</f>
        <v>1.0827610379402137</v>
      </c>
      <c r="H1338" s="2">
        <f t="shared" ref="H1338" si="6467">AVERAGE(G1289:G1338)</f>
        <v>1.078803563275794</v>
      </c>
      <c r="I1338">
        <f>VLOOKUP($B1338,UTILITIES!$A$4:$F$1040000,5,0)/VLOOKUP($B1338,IPSA!$A$4:$F$1040000,5,0)</f>
        <v>0.80446422553205166</v>
      </c>
      <c r="J1338" s="2">
        <f t="shared" ref="J1338" si="6468">AVERAGE(I1289:I1338)</f>
        <v>0.78911053010272614</v>
      </c>
      <c r="K1338">
        <f>VLOOKUP($B1338,CONSUMO!$A$4:$F$1040000,5,0)/VLOOKUP($B1338,IPSA!$A$4:$F$1040000,5,0)</f>
        <v>0.94386669335177786</v>
      </c>
      <c r="L1338" s="2">
        <f t="shared" ref="L1338" si="6469">AVERAGE(K1289:K1338)</f>
        <v>0.95880572025019106</v>
      </c>
      <c r="M1338">
        <f>VLOOKUP($B1338,INDUSTRIAL!$A$4:$F$1040000,5,0)/VLOOKUP($B1338,IPSA!$A$4:$F$1040000,5,0)</f>
        <v>0.97430928942595552</v>
      </c>
      <c r="N1338" s="2">
        <f t="shared" ref="N1338" si="6470">AVERAGE(M1289:M1338)</f>
        <v>0.99481733312318144</v>
      </c>
      <c r="O1338">
        <f>VLOOKUP($B1338,RETAIL!$A$4:$F$1040000,5,0)/VLOOKUP($B1338,IPSA!$A$4:$F$1040000,5,0)</f>
        <v>1.3093925023824757</v>
      </c>
      <c r="P1338" s="2">
        <f t="shared" ref="P1338" si="6471">AVERAGE(O1289:O1338)</f>
        <v>1.3093360180413569</v>
      </c>
    </row>
    <row r="1339" spans="1:16">
      <c r="A1339" t="str">
        <f t="shared" si="6200"/>
        <v/>
      </c>
      <c r="B1339" s="2">
        <f>IPSA!A1516</f>
        <v>20110510</v>
      </c>
      <c r="C1339">
        <f>VLOOKUP($B1339,BANCA!$A$4:$F$1040000,5,0)/VLOOKUP($B1339,IPSA!$A$4:$F$1040000,5,0)</f>
        <v>1.2785884814589659</v>
      </c>
      <c r="D1339" s="2">
        <f t="shared" si="6441"/>
        <v>1.295939531717043</v>
      </c>
      <c r="E1339">
        <f>VLOOKUP($B1339,'CONST.&amp;INMOB'!$A$4:$F$1040000,5,0)/VLOOKUP($B1339,IPSA!$A$4:$F$1040000,5,0)</f>
        <v>2.1532237162684194</v>
      </c>
      <c r="F1339" s="2">
        <f t="shared" si="6441"/>
        <v>2.2797146227763183</v>
      </c>
      <c r="G1339">
        <f>VLOOKUP($B1339,COMMODITIES!$A$4:$F$1040000,5,0)/VLOOKUP($B1339,IPSA!$A$4:$F$1040000,5,0)</f>
        <v>1.0838098912276635</v>
      </c>
      <c r="H1339" s="2">
        <f t="shared" ref="H1339" si="6472">AVERAGE(G1290:G1339)</f>
        <v>1.079291660733473</v>
      </c>
      <c r="I1339">
        <f>VLOOKUP($B1339,UTILITIES!$A$4:$F$1040000,5,0)/VLOOKUP($B1339,IPSA!$A$4:$F$1040000,5,0)</f>
        <v>0.79604070095028856</v>
      </c>
      <c r="J1339" s="2">
        <f t="shared" ref="J1339" si="6473">AVERAGE(I1290:I1339)</f>
        <v>0.78925849840018458</v>
      </c>
      <c r="K1339">
        <f>VLOOKUP($B1339,CONSUMO!$A$4:$F$1040000,5,0)/VLOOKUP($B1339,IPSA!$A$4:$F$1040000,5,0)</f>
        <v>0.94166680219376864</v>
      </c>
      <c r="L1339" s="2">
        <f t="shared" ref="L1339" si="6474">AVERAGE(K1290:K1339)</f>
        <v>0.9588724163416209</v>
      </c>
      <c r="M1339">
        <f>VLOOKUP($B1339,INDUSTRIAL!$A$4:$F$1040000,5,0)/VLOOKUP($B1339,IPSA!$A$4:$F$1040000,5,0)</f>
        <v>0.97004658907105323</v>
      </c>
      <c r="N1339" s="2">
        <f t="shared" ref="N1339" si="6475">AVERAGE(M1290:M1339)</f>
        <v>0.99324998762988514</v>
      </c>
      <c r="O1339">
        <f>VLOOKUP($B1339,RETAIL!$A$4:$F$1040000,5,0)/VLOOKUP($B1339,IPSA!$A$4:$F$1040000,5,0)</f>
        <v>1.327648331668237</v>
      </c>
      <c r="P1339" s="2">
        <f t="shared" ref="P1339" si="6476">AVERAGE(O1290:O1339)</f>
        <v>1.3095597481719659</v>
      </c>
    </row>
    <row r="1340" spans="1:16">
      <c r="A1340" t="str">
        <f t="shared" si="6200"/>
        <v/>
      </c>
      <c r="B1340" s="2">
        <f>IPSA!A1517</f>
        <v>20110511</v>
      </c>
      <c r="C1340">
        <f>VLOOKUP($B1340,BANCA!$A$4:$F$1040000,5,0)/VLOOKUP($B1340,IPSA!$A$4:$F$1040000,5,0)</f>
        <v>1.2806901366187553</v>
      </c>
      <c r="D1340" s="2">
        <f t="shared" si="6441"/>
        <v>1.2953544325996331</v>
      </c>
      <c r="E1340">
        <f>VLOOKUP($B1340,'CONST.&amp;INMOB'!$A$4:$F$1040000,5,0)/VLOOKUP($B1340,IPSA!$A$4:$F$1040000,5,0)</f>
        <v>2.1742293862828541</v>
      </c>
      <c r="F1340" s="2">
        <f t="shared" si="6441"/>
        <v>2.2787595486593437</v>
      </c>
      <c r="G1340">
        <f>VLOOKUP($B1340,COMMODITIES!$A$4:$F$1040000,5,0)/VLOOKUP($B1340,IPSA!$A$4:$F$1040000,5,0)</f>
        <v>1.0776521248655619</v>
      </c>
      <c r="H1340" s="2">
        <f t="shared" ref="H1340" si="6477">AVERAGE(G1291:G1340)</f>
        <v>1.0796269985751556</v>
      </c>
      <c r="I1340">
        <f>VLOOKUP($B1340,UTILITIES!$A$4:$F$1040000,5,0)/VLOOKUP($B1340,IPSA!$A$4:$F$1040000,5,0)</f>
        <v>0.7970032347576097</v>
      </c>
      <c r="J1340" s="2">
        <f t="shared" ref="J1340" si="6478">AVERAGE(I1291:I1340)</f>
        <v>0.78920754535782267</v>
      </c>
      <c r="K1340">
        <f>VLOOKUP($B1340,CONSUMO!$A$4:$F$1040000,5,0)/VLOOKUP($B1340,IPSA!$A$4:$F$1040000,5,0)</f>
        <v>0.94650245055832294</v>
      </c>
      <c r="L1340" s="2">
        <f t="shared" ref="L1340" si="6479">AVERAGE(K1291:K1340)</f>
        <v>0.95885277288529436</v>
      </c>
      <c r="M1340">
        <f>VLOOKUP($B1340,INDUSTRIAL!$A$4:$F$1040000,5,0)/VLOOKUP($B1340,IPSA!$A$4:$F$1040000,5,0)</f>
        <v>0.96391342769847554</v>
      </c>
      <c r="N1340" s="2">
        <f t="shared" ref="N1340" si="6480">AVERAGE(M1291:M1340)</f>
        <v>0.99160454746930105</v>
      </c>
      <c r="O1340">
        <f>VLOOKUP($B1340,RETAIL!$A$4:$F$1040000,5,0)/VLOOKUP($B1340,IPSA!$A$4:$F$1040000,5,0)</f>
        <v>1.3312950682578195</v>
      </c>
      <c r="P1340" s="2">
        <f t="shared" ref="P1340" si="6481">AVERAGE(O1291:O1340)</f>
        <v>1.3104600889240066</v>
      </c>
    </row>
    <row r="1341" spans="1:16">
      <c r="A1341" t="str">
        <f t="shared" si="6200"/>
        <v/>
      </c>
      <c r="B1341" s="2">
        <f>IPSA!A1518</f>
        <v>20110512</v>
      </c>
      <c r="C1341">
        <f>VLOOKUP($B1341,BANCA!$A$4:$F$1040000,5,0)/VLOOKUP($B1341,IPSA!$A$4:$F$1040000,5,0)</f>
        <v>1.2816549484941135</v>
      </c>
      <c r="D1341" s="2">
        <f t="shared" si="6441"/>
        <v>1.2946667823394773</v>
      </c>
      <c r="E1341">
        <f>VLOOKUP($B1341,'CONST.&amp;INMOB'!$A$4:$F$1040000,5,0)/VLOOKUP($B1341,IPSA!$A$4:$F$1040000,5,0)</f>
        <v>2.1976543917292872</v>
      </c>
      <c r="F1341" s="2">
        <f t="shared" si="6441"/>
        <v>2.2779376958606288</v>
      </c>
      <c r="G1341">
        <f>VLOOKUP($B1341,COMMODITIES!$A$4:$F$1040000,5,0)/VLOOKUP($B1341,IPSA!$A$4:$F$1040000,5,0)</f>
        <v>1.0766754396190807</v>
      </c>
      <c r="H1341" s="2">
        <f t="shared" ref="H1341" si="6482">AVERAGE(G1292:G1341)</f>
        <v>1.0798588236005304</v>
      </c>
      <c r="I1341">
        <f>VLOOKUP($B1341,UTILITIES!$A$4:$F$1040000,5,0)/VLOOKUP($B1341,IPSA!$A$4:$F$1040000,5,0)</f>
        <v>0.79548370794683099</v>
      </c>
      <c r="J1341" s="2">
        <f t="shared" ref="J1341" si="6483">AVERAGE(I1292:I1341)</f>
        <v>0.78931889045200454</v>
      </c>
      <c r="K1341">
        <f>VLOOKUP($B1341,CONSUMO!$A$4:$F$1040000,5,0)/VLOOKUP($B1341,IPSA!$A$4:$F$1040000,5,0)</f>
        <v>0.94468907418932435</v>
      </c>
      <c r="L1341" s="2">
        <f t="shared" ref="L1341" si="6484">AVERAGE(K1292:K1341)</f>
        <v>0.95847668839196476</v>
      </c>
      <c r="M1341">
        <f>VLOOKUP($B1341,INDUSTRIAL!$A$4:$F$1040000,5,0)/VLOOKUP($B1341,IPSA!$A$4:$F$1040000,5,0)</f>
        <v>0.96715868804989003</v>
      </c>
      <c r="N1341" s="2">
        <f t="shared" ref="N1341" si="6485">AVERAGE(M1292:M1341)</f>
        <v>0.9899000112923827</v>
      </c>
      <c r="O1341">
        <f>VLOOKUP($B1341,RETAIL!$A$4:$F$1040000,5,0)/VLOOKUP($B1341,IPSA!$A$4:$F$1040000,5,0)</f>
        <v>1.3297075771621976</v>
      </c>
      <c r="P1341" s="2">
        <f t="shared" ref="P1341" si="6486">AVERAGE(O1292:O1341)</f>
        <v>1.3114284793593467</v>
      </c>
    </row>
    <row r="1342" spans="1:16">
      <c r="A1342" t="str">
        <f t="shared" si="6200"/>
        <v/>
      </c>
      <c r="B1342" s="2">
        <f>IPSA!A1519</f>
        <v>20110513</v>
      </c>
      <c r="C1342">
        <f>VLOOKUP($B1342,BANCA!$A$4:$F$1040000,5,0)/VLOOKUP($B1342,IPSA!$A$4:$F$1040000,5,0)</f>
        <v>1.2755976233388244</v>
      </c>
      <c r="D1342" s="2">
        <f t="shared" si="6441"/>
        <v>1.2937999920267531</v>
      </c>
      <c r="E1342">
        <f>VLOOKUP($B1342,'CONST.&amp;INMOB'!$A$4:$F$1040000,5,0)/VLOOKUP($B1342,IPSA!$A$4:$F$1040000,5,0)</f>
        <v>2.2611738140142861</v>
      </c>
      <c r="F1342" s="2">
        <f t="shared" si="6441"/>
        <v>2.2770104295084477</v>
      </c>
      <c r="G1342">
        <f>VLOOKUP($B1342,COMMODITIES!$A$4:$F$1040000,5,0)/VLOOKUP($B1342,IPSA!$A$4:$F$1040000,5,0)</f>
        <v>1.0738508519983583</v>
      </c>
      <c r="H1342" s="2">
        <f t="shared" ref="H1342" si="6487">AVERAGE(G1293:G1342)</f>
        <v>1.0801817122399484</v>
      </c>
      <c r="I1342">
        <f>VLOOKUP($B1342,UTILITIES!$A$4:$F$1040000,5,0)/VLOOKUP($B1342,IPSA!$A$4:$F$1040000,5,0)</f>
        <v>0.79621303370619756</v>
      </c>
      <c r="J1342" s="2">
        <f t="shared" ref="J1342" si="6488">AVERAGE(I1293:I1342)</f>
        <v>0.78959930381297572</v>
      </c>
      <c r="K1342">
        <f>VLOOKUP($B1342,CONSUMO!$A$4:$F$1040000,5,0)/VLOOKUP($B1342,IPSA!$A$4:$F$1040000,5,0)</f>
        <v>0.94612273286762949</v>
      </c>
      <c r="L1342" s="2">
        <f t="shared" ref="L1342" si="6489">AVERAGE(K1293:K1342)</f>
        <v>0.95794293416182019</v>
      </c>
      <c r="M1342">
        <f>VLOOKUP($B1342,INDUSTRIAL!$A$4:$F$1040000,5,0)/VLOOKUP($B1342,IPSA!$A$4:$F$1040000,5,0)</f>
        <v>0.96763641033707037</v>
      </c>
      <c r="N1342" s="2">
        <f t="shared" ref="N1342" si="6490">AVERAGE(M1293:M1342)</f>
        <v>0.98829135851319005</v>
      </c>
      <c r="O1342">
        <f>VLOOKUP($B1342,RETAIL!$A$4:$F$1040000,5,0)/VLOOKUP($B1342,IPSA!$A$4:$F$1040000,5,0)</f>
        <v>1.3313780004852602</v>
      </c>
      <c r="P1342" s="2">
        <f t="shared" ref="P1342" si="6491">AVERAGE(O1293:O1342)</f>
        <v>1.3122226111869724</v>
      </c>
    </row>
    <row r="1343" spans="1:16">
      <c r="A1343" t="str">
        <f t="shared" si="6200"/>
        <v/>
      </c>
      <c r="B1343" s="2">
        <f>IPSA!A1520</f>
        <v>20110516</v>
      </c>
      <c r="C1343">
        <f>VLOOKUP($B1343,BANCA!$A$4:$F$1040000,5,0)/VLOOKUP($B1343,IPSA!$A$4:$F$1040000,5,0)</f>
        <v>1.2761482222984322</v>
      </c>
      <c r="D1343" s="2">
        <f t="shared" si="6441"/>
        <v>1.2933187377810467</v>
      </c>
      <c r="E1343">
        <f>VLOOKUP($B1343,'CONST.&amp;INMOB'!$A$4:$F$1040000,5,0)/VLOOKUP($B1343,IPSA!$A$4:$F$1040000,5,0)</f>
        <v>2.2514394938831166</v>
      </c>
      <c r="F1343" s="2">
        <f t="shared" si="6441"/>
        <v>2.2759606368665128</v>
      </c>
      <c r="G1343">
        <f>VLOOKUP($B1343,COMMODITIES!$A$4:$F$1040000,5,0)/VLOOKUP($B1343,IPSA!$A$4:$F$1040000,5,0)</f>
        <v>1.0812034179161503</v>
      </c>
      <c r="H1343" s="2">
        <f t="shared" ref="H1343" si="6492">AVERAGE(G1294:G1343)</f>
        <v>1.0805533150932543</v>
      </c>
      <c r="I1343">
        <f>VLOOKUP($B1343,UTILITIES!$A$4:$F$1040000,5,0)/VLOOKUP($B1343,IPSA!$A$4:$F$1040000,5,0)</f>
        <v>0.79601380431122104</v>
      </c>
      <c r="J1343" s="2">
        <f t="shared" ref="J1343" si="6493">AVERAGE(I1294:I1343)</f>
        <v>0.78980965360482369</v>
      </c>
      <c r="K1343">
        <f>VLOOKUP($B1343,CONSUMO!$A$4:$F$1040000,5,0)/VLOOKUP($B1343,IPSA!$A$4:$F$1040000,5,0)</f>
        <v>0.94263775217533252</v>
      </c>
      <c r="L1343" s="2">
        <f t="shared" ref="L1343" si="6494">AVERAGE(K1294:K1343)</f>
        <v>0.95751200096443267</v>
      </c>
      <c r="M1343">
        <f>VLOOKUP($B1343,INDUSTRIAL!$A$4:$F$1040000,5,0)/VLOOKUP($B1343,IPSA!$A$4:$F$1040000,5,0)</f>
        <v>0.96366677274276746</v>
      </c>
      <c r="N1343" s="2">
        <f t="shared" ref="N1343" si="6495">AVERAGE(M1294:M1343)</f>
        <v>0.98669024532454264</v>
      </c>
      <c r="O1343">
        <f>VLOOKUP($B1343,RETAIL!$A$4:$F$1040000,5,0)/VLOOKUP($B1343,IPSA!$A$4:$F$1040000,5,0)</f>
        <v>1.3221063624033342</v>
      </c>
      <c r="P1343" s="2">
        <f t="shared" ref="P1343" si="6496">AVERAGE(O1294:O1343)</f>
        <v>1.3127573066905989</v>
      </c>
    </row>
    <row r="1344" spans="1:16">
      <c r="A1344" t="str">
        <f t="shared" si="6200"/>
        <v/>
      </c>
      <c r="B1344" s="2">
        <f>IPSA!A1521</f>
        <v>20110517</v>
      </c>
      <c r="C1344">
        <f>VLOOKUP($B1344,BANCA!$A$4:$F$1040000,5,0)/VLOOKUP($B1344,IPSA!$A$4:$F$1040000,5,0)</f>
        <v>1.2773834937852362</v>
      </c>
      <c r="D1344" s="2">
        <f t="shared" si="6441"/>
        <v>1.2929098688661063</v>
      </c>
      <c r="E1344">
        <f>VLOOKUP($B1344,'CONST.&amp;INMOB'!$A$4:$F$1040000,5,0)/VLOOKUP($B1344,IPSA!$A$4:$F$1040000,5,0)</f>
        <v>2.2683496257953908</v>
      </c>
      <c r="F1344" s="2">
        <f t="shared" si="6441"/>
        <v>2.2757803087178461</v>
      </c>
      <c r="G1344">
        <f>VLOOKUP($B1344,COMMODITIES!$A$4:$F$1040000,5,0)/VLOOKUP($B1344,IPSA!$A$4:$F$1040000,5,0)</f>
        <v>1.0745730440803138</v>
      </c>
      <c r="H1344" s="2">
        <f t="shared" ref="H1344" si="6497">AVERAGE(G1295:G1344)</f>
        <v>1.0807925342820481</v>
      </c>
      <c r="I1344">
        <f>VLOOKUP($B1344,UTILITIES!$A$4:$F$1040000,5,0)/VLOOKUP($B1344,IPSA!$A$4:$F$1040000,5,0)</f>
        <v>0.79571560449704926</v>
      </c>
      <c r="J1344" s="2">
        <f t="shared" ref="J1344" si="6498">AVERAGE(I1295:I1344)</f>
        <v>0.79002595246744023</v>
      </c>
      <c r="K1344">
        <f>VLOOKUP($B1344,CONSUMO!$A$4:$F$1040000,5,0)/VLOOKUP($B1344,IPSA!$A$4:$F$1040000,5,0)</f>
        <v>0.94401519897134945</v>
      </c>
      <c r="L1344" s="2">
        <f t="shared" ref="L1344" si="6499">AVERAGE(K1295:K1344)</f>
        <v>0.95705295810986091</v>
      </c>
      <c r="M1344">
        <f>VLOOKUP($B1344,INDUSTRIAL!$A$4:$F$1040000,5,0)/VLOOKUP($B1344,IPSA!$A$4:$F$1040000,5,0)</f>
        <v>0.96427602947479474</v>
      </c>
      <c r="N1344" s="2">
        <f t="shared" ref="N1344" si="6500">AVERAGE(M1295:M1344)</f>
        <v>0.98516189326714765</v>
      </c>
      <c r="O1344">
        <f>VLOOKUP($B1344,RETAIL!$A$4:$F$1040000,5,0)/VLOOKUP($B1344,IPSA!$A$4:$F$1040000,5,0)</f>
        <v>1.3212303418944313</v>
      </c>
      <c r="P1344" s="2">
        <f t="shared" ref="P1344" si="6501">AVERAGE(O1295:O1344)</f>
        <v>1.3131063555564402</v>
      </c>
    </row>
    <row r="1345" spans="1:16">
      <c r="A1345" t="str">
        <f t="shared" si="6200"/>
        <v/>
      </c>
      <c r="B1345" s="2">
        <f>IPSA!A1522</f>
        <v>20110518</v>
      </c>
      <c r="C1345">
        <f>VLOOKUP($B1345,BANCA!$A$4:$F$1040000,5,0)/VLOOKUP($B1345,IPSA!$A$4:$F$1040000,5,0)</f>
        <v>1.2754700764942333</v>
      </c>
      <c r="D1345" s="2">
        <f t="shared" si="6441"/>
        <v>1.2924279165572301</v>
      </c>
      <c r="E1345">
        <f>VLOOKUP($B1345,'CONST.&amp;INMOB'!$A$4:$F$1040000,5,0)/VLOOKUP($B1345,IPSA!$A$4:$F$1040000,5,0)</f>
        <v>2.275884803026476</v>
      </c>
      <c r="F1345" s="2">
        <f t="shared" si="6441"/>
        <v>2.2761480354408157</v>
      </c>
      <c r="G1345">
        <f>VLOOKUP($B1345,COMMODITIES!$A$4:$F$1040000,5,0)/VLOOKUP($B1345,IPSA!$A$4:$F$1040000,5,0)</f>
        <v>1.0728665063523239</v>
      </c>
      <c r="H1345" s="2">
        <f t="shared" ref="H1345" si="6502">AVERAGE(G1296:G1345)</f>
        <v>1.0810870117157412</v>
      </c>
      <c r="I1345">
        <f>VLOOKUP($B1345,UTILITIES!$A$4:$F$1040000,5,0)/VLOOKUP($B1345,IPSA!$A$4:$F$1040000,5,0)</f>
        <v>0.79644921747597597</v>
      </c>
      <c r="J1345" s="2">
        <f t="shared" ref="J1345" si="6503">AVERAGE(I1296:I1345)</f>
        <v>0.79020210754038589</v>
      </c>
      <c r="K1345">
        <f>VLOOKUP($B1345,CONSUMO!$A$4:$F$1040000,5,0)/VLOOKUP($B1345,IPSA!$A$4:$F$1040000,5,0)</f>
        <v>0.93745151162477647</v>
      </c>
      <c r="L1345" s="2">
        <f t="shared" ref="L1345" si="6504">AVERAGE(K1296:K1345)</f>
        <v>0.95647835559830563</v>
      </c>
      <c r="M1345">
        <f>VLOOKUP($B1345,INDUSTRIAL!$A$4:$F$1040000,5,0)/VLOOKUP($B1345,IPSA!$A$4:$F$1040000,5,0)</f>
        <v>0.96283799544458459</v>
      </c>
      <c r="N1345" s="2">
        <f t="shared" ref="N1345" si="6505">AVERAGE(M1296:M1345)</f>
        <v>0.98352116834385295</v>
      </c>
      <c r="O1345">
        <f>VLOOKUP($B1345,RETAIL!$A$4:$F$1040000,5,0)/VLOOKUP($B1345,IPSA!$A$4:$F$1040000,5,0)</f>
        <v>1.3170933712190884</v>
      </c>
      <c r="P1345" s="2">
        <f t="shared" ref="P1345" si="6506">AVERAGE(O1296:O1345)</f>
        <v>1.3133539040205029</v>
      </c>
    </row>
    <row r="1346" spans="1:16">
      <c r="A1346" t="str">
        <f t="shared" si="6200"/>
        <v/>
      </c>
      <c r="B1346" s="2">
        <f>IPSA!A1523</f>
        <v>20110519</v>
      </c>
      <c r="C1346">
        <f>VLOOKUP($B1346,BANCA!$A$4:$F$1040000,5,0)/VLOOKUP($B1346,IPSA!$A$4:$F$1040000,5,0)</f>
        <v>1.2823360726702868</v>
      </c>
      <c r="D1346" s="2">
        <f t="shared" si="6441"/>
        <v>1.292058563220664</v>
      </c>
      <c r="E1346">
        <f>VLOOKUP($B1346,'CONST.&amp;INMOB'!$A$4:$F$1040000,5,0)/VLOOKUP($B1346,IPSA!$A$4:$F$1040000,5,0)</f>
        <v>2.2887332570122583</v>
      </c>
      <c r="F1346" s="2">
        <f t="shared" si="6441"/>
        <v>2.2772180986210704</v>
      </c>
      <c r="G1346">
        <f>VLOOKUP($B1346,COMMODITIES!$A$4:$F$1040000,5,0)/VLOOKUP($B1346,IPSA!$A$4:$F$1040000,5,0)</f>
        <v>1.0662313707854718</v>
      </c>
      <c r="H1346" s="2">
        <f t="shared" ref="H1346" si="6507">AVERAGE(G1297:G1346)</f>
        <v>1.0812918263941436</v>
      </c>
      <c r="I1346">
        <f>VLOOKUP($B1346,UTILITIES!$A$4:$F$1040000,5,0)/VLOOKUP($B1346,IPSA!$A$4:$F$1040000,5,0)</f>
        <v>0.8013847832053772</v>
      </c>
      <c r="J1346" s="2">
        <f t="shared" ref="J1346" si="6508">AVERAGE(I1297:I1346)</f>
        <v>0.79035419117117489</v>
      </c>
      <c r="K1346">
        <f>VLOOKUP($B1346,CONSUMO!$A$4:$F$1040000,5,0)/VLOOKUP($B1346,IPSA!$A$4:$F$1040000,5,0)</f>
        <v>0.94745597108602242</v>
      </c>
      <c r="L1346" s="2">
        <f t="shared" ref="L1346" si="6509">AVERAGE(K1297:K1346)</f>
        <v>0.95600892100473445</v>
      </c>
      <c r="M1346">
        <f>VLOOKUP($B1346,INDUSTRIAL!$A$4:$F$1040000,5,0)/VLOOKUP($B1346,IPSA!$A$4:$F$1040000,5,0)</f>
        <v>0.96808072427786696</v>
      </c>
      <c r="N1346" s="2">
        <f t="shared" ref="N1346" si="6510">AVERAGE(M1297:M1346)</f>
        <v>0.98198909446972804</v>
      </c>
      <c r="O1346">
        <f>VLOOKUP($B1346,RETAIL!$A$4:$F$1040000,5,0)/VLOOKUP($B1346,IPSA!$A$4:$F$1040000,5,0)</f>
        <v>1.3148881738459552</v>
      </c>
      <c r="P1346" s="2">
        <f t="shared" ref="P1346" si="6511">AVERAGE(O1297:O1346)</f>
        <v>1.3137398983150572</v>
      </c>
    </row>
    <row r="1347" spans="1:16">
      <c r="A1347" t="str">
        <f t="shared" si="6200"/>
        <v/>
      </c>
      <c r="B1347" s="2">
        <f>IPSA!A1524</f>
        <v>20110520</v>
      </c>
      <c r="C1347">
        <f>VLOOKUP($B1347,BANCA!$A$4:$F$1040000,5,0)/VLOOKUP($B1347,IPSA!$A$4:$F$1040000,5,0)</f>
        <v>1.2911562172387545</v>
      </c>
      <c r="D1347" s="2">
        <f t="shared" si="6441"/>
        <v>1.2918510073785354</v>
      </c>
      <c r="E1347">
        <f>VLOOKUP($B1347,'CONST.&amp;INMOB'!$A$4:$F$1040000,5,0)/VLOOKUP($B1347,IPSA!$A$4:$F$1040000,5,0)</f>
        <v>2.2789790983773246</v>
      </c>
      <c r="F1347" s="2">
        <f t="shared" si="6441"/>
        <v>2.2777315080626086</v>
      </c>
      <c r="G1347">
        <f>VLOOKUP($B1347,COMMODITIES!$A$4:$F$1040000,5,0)/VLOOKUP($B1347,IPSA!$A$4:$F$1040000,5,0)</f>
        <v>1.0625890753100877</v>
      </c>
      <c r="H1347" s="2">
        <f t="shared" ref="H1347" si="6512">AVERAGE(G1298:G1347)</f>
        <v>1.0815231342344964</v>
      </c>
      <c r="I1347">
        <f>VLOOKUP($B1347,UTILITIES!$A$4:$F$1040000,5,0)/VLOOKUP($B1347,IPSA!$A$4:$F$1040000,5,0)</f>
        <v>0.79843372713923932</v>
      </c>
      <c r="J1347" s="2">
        <f t="shared" ref="J1347" si="6513">AVERAGE(I1298:I1347)</f>
        <v>0.79036884367208349</v>
      </c>
      <c r="K1347">
        <f>VLOOKUP($B1347,CONSUMO!$A$4:$F$1040000,5,0)/VLOOKUP($B1347,IPSA!$A$4:$F$1040000,5,0)</f>
        <v>0.94701134436587497</v>
      </c>
      <c r="L1347" s="2">
        <f t="shared" ref="L1347" si="6514">AVERAGE(K1298:K1347)</f>
        <v>0.95556786690102558</v>
      </c>
      <c r="M1347">
        <f>VLOOKUP($B1347,INDUSTRIAL!$A$4:$F$1040000,5,0)/VLOOKUP($B1347,IPSA!$A$4:$F$1040000,5,0)</f>
        <v>0.96682476453406097</v>
      </c>
      <c r="N1347" s="2">
        <f t="shared" ref="N1347" si="6515">AVERAGE(M1298:M1347)</f>
        <v>0.9803042101700199</v>
      </c>
      <c r="O1347">
        <f>VLOOKUP($B1347,RETAIL!$A$4:$F$1040000,5,0)/VLOOKUP($B1347,IPSA!$A$4:$F$1040000,5,0)</f>
        <v>1.329842812426592</v>
      </c>
      <c r="P1347" s="2">
        <f t="shared" ref="P1347" si="6516">AVERAGE(O1298:O1347)</f>
        <v>1.3142676778173681</v>
      </c>
    </row>
    <row r="1348" spans="1:16">
      <c r="A1348" t="str">
        <f t="shared" si="6200"/>
        <v/>
      </c>
      <c r="B1348" s="2">
        <f>IPSA!A1525</f>
        <v>20110523</v>
      </c>
      <c r="C1348">
        <f>VLOOKUP($B1348,BANCA!$A$4:$F$1040000,5,0)/VLOOKUP($B1348,IPSA!$A$4:$F$1040000,5,0)</f>
        <v>1.2948676080161075</v>
      </c>
      <c r="D1348" s="2">
        <f t="shared" si="6441"/>
        <v>1.2916321644728581</v>
      </c>
      <c r="E1348">
        <f>VLOOKUP($B1348,'CONST.&amp;INMOB'!$A$4:$F$1040000,5,0)/VLOOKUP($B1348,IPSA!$A$4:$F$1040000,5,0)</f>
        <v>2.2835389865012301</v>
      </c>
      <c r="F1348" s="2">
        <f t="shared" si="6441"/>
        <v>2.2785727069144288</v>
      </c>
      <c r="G1348">
        <f>VLOOKUP($B1348,COMMODITIES!$A$4:$F$1040000,5,0)/VLOOKUP($B1348,IPSA!$A$4:$F$1040000,5,0)</f>
        <v>1.0624572634120204</v>
      </c>
      <c r="H1348" s="2">
        <f t="shared" ref="H1348" si="6517">AVERAGE(G1299:G1348)</f>
        <v>1.0817165523065331</v>
      </c>
      <c r="I1348">
        <f>VLOOKUP($B1348,UTILITIES!$A$4:$F$1040000,5,0)/VLOOKUP($B1348,IPSA!$A$4:$F$1040000,5,0)</f>
        <v>0.79912172859950703</v>
      </c>
      <c r="J1348" s="2">
        <f t="shared" ref="J1348" si="6518">AVERAGE(I1299:I1348)</f>
        <v>0.7904798453118862</v>
      </c>
      <c r="K1348">
        <f>VLOOKUP($B1348,CONSUMO!$A$4:$F$1040000,5,0)/VLOOKUP($B1348,IPSA!$A$4:$F$1040000,5,0)</f>
        <v>0.94883446995376897</v>
      </c>
      <c r="L1348" s="2">
        <f t="shared" ref="L1348" si="6519">AVERAGE(K1299:K1348)</f>
        <v>0.95517747091247573</v>
      </c>
      <c r="M1348">
        <f>VLOOKUP($B1348,INDUSTRIAL!$A$4:$F$1040000,5,0)/VLOOKUP($B1348,IPSA!$A$4:$F$1040000,5,0)</f>
        <v>0.96903458712053403</v>
      </c>
      <c r="N1348" s="2">
        <f t="shared" ref="N1348" si="6520">AVERAGE(M1299:M1348)</f>
        <v>0.97855769460855568</v>
      </c>
      <c r="O1348">
        <f>VLOOKUP($B1348,RETAIL!$A$4:$F$1040000,5,0)/VLOOKUP($B1348,IPSA!$A$4:$F$1040000,5,0)</f>
        <v>1.3294045023132206</v>
      </c>
      <c r="P1348" s="2">
        <f t="shared" ref="P1348" si="6521">AVERAGE(O1299:O1348)</f>
        <v>1.3147212761100919</v>
      </c>
    </row>
    <row r="1349" spans="1:16">
      <c r="A1349" t="str">
        <f t="shared" ref="A1349:A1412" si="6522">IF(MID(B1349,1,4)=MID(B1348,1,4),"",MID(B1349,1,4))</f>
        <v/>
      </c>
      <c r="B1349" s="2">
        <f>IPSA!A1526</f>
        <v>20110524</v>
      </c>
      <c r="C1349">
        <f>VLOOKUP($B1349,BANCA!$A$4:$F$1040000,5,0)/VLOOKUP($B1349,IPSA!$A$4:$F$1040000,5,0)</f>
        <v>1.3005253447640248</v>
      </c>
      <c r="D1349" s="2">
        <f t="shared" si="6441"/>
        <v>1.2917176685589693</v>
      </c>
      <c r="E1349">
        <f>VLOOKUP($B1349,'CONST.&amp;INMOB'!$A$4:$F$1040000,5,0)/VLOOKUP($B1349,IPSA!$A$4:$F$1040000,5,0)</f>
        <v>2.2864897091628262</v>
      </c>
      <c r="F1349" s="2">
        <f t="shared" si="6441"/>
        <v>2.2803804244487491</v>
      </c>
      <c r="G1349">
        <f>VLOOKUP($B1349,COMMODITIES!$A$4:$F$1040000,5,0)/VLOOKUP($B1349,IPSA!$A$4:$F$1040000,5,0)</f>
        <v>1.0602253099859762</v>
      </c>
      <c r="H1349" s="2">
        <f t="shared" ref="H1349" si="6523">AVERAGE(G1300:G1349)</f>
        <v>1.081817806389896</v>
      </c>
      <c r="I1349">
        <f>VLOOKUP($B1349,UTILITIES!$A$4:$F$1040000,5,0)/VLOOKUP($B1349,IPSA!$A$4:$F$1040000,5,0)</f>
        <v>0.798189620944318</v>
      </c>
      <c r="J1349" s="2">
        <f t="shared" ref="J1349" si="6524">AVERAGE(I1300:I1349)</f>
        <v>0.79033578227605938</v>
      </c>
      <c r="K1349">
        <f>VLOOKUP($B1349,CONSUMO!$A$4:$F$1040000,5,0)/VLOOKUP($B1349,IPSA!$A$4:$F$1040000,5,0)</f>
        <v>0.94507385429709323</v>
      </c>
      <c r="L1349" s="2">
        <f t="shared" ref="L1349" si="6525">AVERAGE(K1300:K1349)</f>
        <v>0.95469996631882581</v>
      </c>
      <c r="M1349">
        <f>VLOOKUP($B1349,INDUSTRIAL!$A$4:$F$1040000,5,0)/VLOOKUP($B1349,IPSA!$A$4:$F$1040000,5,0)</f>
        <v>0.96677109823066154</v>
      </c>
      <c r="N1349" s="2">
        <f t="shared" ref="N1349" si="6526">AVERAGE(M1300:M1349)</f>
        <v>0.97697342922099717</v>
      </c>
      <c r="O1349">
        <f>VLOOKUP($B1349,RETAIL!$A$4:$F$1040000,5,0)/VLOOKUP($B1349,IPSA!$A$4:$F$1040000,5,0)</f>
        <v>1.3337108261602739</v>
      </c>
      <c r="P1349" s="2">
        <f t="shared" ref="P1349" si="6527">AVERAGE(O1300:O1349)</f>
        <v>1.315280266288237</v>
      </c>
    </row>
    <row r="1350" spans="1:16">
      <c r="A1350" t="str">
        <f t="shared" si="6522"/>
        <v/>
      </c>
      <c r="B1350" s="2">
        <f>IPSA!A1527</f>
        <v>20110525</v>
      </c>
      <c r="C1350">
        <f>VLOOKUP($B1350,BANCA!$A$4:$F$1040000,5,0)/VLOOKUP($B1350,IPSA!$A$4:$F$1040000,5,0)</f>
        <v>1.3028698633004647</v>
      </c>
      <c r="D1350" s="2">
        <f t="shared" si="6441"/>
        <v>1.2917807923736846</v>
      </c>
      <c r="E1350">
        <f>VLOOKUP($B1350,'CONST.&amp;INMOB'!$A$4:$F$1040000,5,0)/VLOOKUP($B1350,IPSA!$A$4:$F$1040000,5,0)</f>
        <v>2.3020333397141863</v>
      </c>
      <c r="F1350" s="2">
        <f t="shared" si="6441"/>
        <v>2.2825696423620472</v>
      </c>
      <c r="G1350">
        <f>VLOOKUP($B1350,COMMODITIES!$A$4:$F$1040000,5,0)/VLOOKUP($B1350,IPSA!$A$4:$F$1040000,5,0)</f>
        <v>1.0659187251513855</v>
      </c>
      <c r="H1350" s="2">
        <f t="shared" ref="H1350" si="6528">AVERAGE(G1301:G1350)</f>
        <v>1.0819774106686857</v>
      </c>
      <c r="I1350">
        <f>VLOOKUP($B1350,UTILITIES!$A$4:$F$1040000,5,0)/VLOOKUP($B1350,IPSA!$A$4:$F$1040000,5,0)</f>
        <v>0.79568265511253178</v>
      </c>
      <c r="J1350" s="2">
        <f t="shared" ref="J1350" si="6529">AVERAGE(I1301:I1350)</f>
        <v>0.79025729076405016</v>
      </c>
      <c r="K1350">
        <f>VLOOKUP($B1350,CONSUMO!$A$4:$F$1040000,5,0)/VLOOKUP($B1350,IPSA!$A$4:$F$1040000,5,0)</f>
        <v>0.93806684315036948</v>
      </c>
      <c r="L1350" s="2">
        <f t="shared" ref="L1350" si="6530">AVERAGE(K1301:K1350)</f>
        <v>0.95429179252790886</v>
      </c>
      <c r="M1350">
        <f>VLOOKUP($B1350,INDUSTRIAL!$A$4:$F$1040000,5,0)/VLOOKUP($B1350,IPSA!$A$4:$F$1040000,5,0)</f>
        <v>0.96710375162914841</v>
      </c>
      <c r="N1350" s="2">
        <f t="shared" ref="N1350" si="6531">AVERAGE(M1301:M1350)</f>
        <v>0.9755733215425324</v>
      </c>
      <c r="O1350">
        <f>VLOOKUP($B1350,RETAIL!$A$4:$F$1040000,5,0)/VLOOKUP($B1350,IPSA!$A$4:$F$1040000,5,0)</f>
        <v>1.3275906350184687</v>
      </c>
      <c r="P1350" s="2">
        <f t="shared" ref="P1350" si="6532">AVERAGE(O1301:O1350)</f>
        <v>1.3154959266839512</v>
      </c>
    </row>
    <row r="1351" spans="1:16">
      <c r="A1351" t="str">
        <f t="shared" si="6522"/>
        <v/>
      </c>
      <c r="B1351" s="2">
        <f>IPSA!A1528</f>
        <v>20110526</v>
      </c>
      <c r="C1351">
        <f>VLOOKUP($B1351,BANCA!$A$4:$F$1040000,5,0)/VLOOKUP($B1351,IPSA!$A$4:$F$1040000,5,0)</f>
        <v>1.2975091076788807</v>
      </c>
      <c r="D1351" s="2">
        <f t="shared" si="6441"/>
        <v>1.2917654110266759</v>
      </c>
      <c r="E1351">
        <f>VLOOKUP($B1351,'CONST.&amp;INMOB'!$A$4:$F$1040000,5,0)/VLOOKUP($B1351,IPSA!$A$4:$F$1040000,5,0)</f>
        <v>2.3073234168176344</v>
      </c>
      <c r="F1351" s="2">
        <f t="shared" si="6441"/>
        <v>2.2845904671912618</v>
      </c>
      <c r="G1351">
        <f>VLOOKUP($B1351,COMMODITIES!$A$4:$F$1040000,5,0)/VLOOKUP($B1351,IPSA!$A$4:$F$1040000,5,0)</f>
        <v>1.0674817433188315</v>
      </c>
      <c r="H1351" s="2">
        <f t="shared" ref="H1351" si="6533">AVERAGE(G1302:G1351)</f>
        <v>1.08214382522521</v>
      </c>
      <c r="I1351">
        <f>VLOOKUP($B1351,UTILITIES!$A$4:$F$1040000,5,0)/VLOOKUP($B1351,IPSA!$A$4:$F$1040000,5,0)</f>
        <v>0.79295340868518838</v>
      </c>
      <c r="J1351" s="2">
        <f t="shared" ref="J1351" si="6534">AVERAGE(I1302:I1351)</f>
        <v>0.79005016666595296</v>
      </c>
      <c r="K1351">
        <f>VLOOKUP($B1351,CONSUMO!$A$4:$F$1040000,5,0)/VLOOKUP($B1351,IPSA!$A$4:$F$1040000,5,0)</f>
        <v>0.93048886416830856</v>
      </c>
      <c r="L1351" s="2">
        <f t="shared" ref="L1351" si="6535">AVERAGE(K1302:K1351)</f>
        <v>0.95357673467483361</v>
      </c>
      <c r="M1351">
        <f>VLOOKUP($B1351,INDUSTRIAL!$A$4:$F$1040000,5,0)/VLOOKUP($B1351,IPSA!$A$4:$F$1040000,5,0)</f>
        <v>0.96335089027147813</v>
      </c>
      <c r="N1351" s="2">
        <f t="shared" ref="N1351" si="6536">AVERAGE(M1302:M1351)</f>
        <v>0.97433381574568301</v>
      </c>
      <c r="O1351">
        <f>VLOOKUP($B1351,RETAIL!$A$4:$F$1040000,5,0)/VLOOKUP($B1351,IPSA!$A$4:$F$1040000,5,0)</f>
        <v>1.3351175402985862</v>
      </c>
      <c r="P1351" s="2">
        <f t="shared" ref="P1351" si="6537">AVERAGE(O1302:O1351)</f>
        <v>1.3158160016634135</v>
      </c>
    </row>
    <row r="1352" spans="1:16">
      <c r="A1352" t="str">
        <f t="shared" si="6522"/>
        <v/>
      </c>
      <c r="B1352" s="2">
        <f>IPSA!A1529</f>
        <v>20110527</v>
      </c>
      <c r="C1352">
        <f>VLOOKUP($B1352,BANCA!$A$4:$F$1040000,5,0)/VLOOKUP($B1352,IPSA!$A$4:$F$1040000,5,0)</f>
        <v>1.3038731043120459</v>
      </c>
      <c r="D1352" s="2">
        <f t="shared" si="6441"/>
        <v>1.2920410661752424</v>
      </c>
      <c r="E1352">
        <f>VLOOKUP($B1352,'CONST.&amp;INMOB'!$A$4:$F$1040000,5,0)/VLOOKUP($B1352,IPSA!$A$4:$F$1040000,5,0)</f>
        <v>2.3094088250152947</v>
      </c>
      <c r="F1352" s="2">
        <f t="shared" si="6441"/>
        <v>2.2863012699116827</v>
      </c>
      <c r="G1352">
        <f>VLOOKUP($B1352,COMMODITIES!$A$4:$F$1040000,5,0)/VLOOKUP($B1352,IPSA!$A$4:$F$1040000,5,0)</f>
        <v>1.0690529625668626</v>
      </c>
      <c r="H1352" s="2">
        <f t="shared" ref="H1352" si="6538">AVERAGE(G1303:G1352)</f>
        <v>1.0822314362367673</v>
      </c>
      <c r="I1352">
        <f>VLOOKUP($B1352,UTILITIES!$A$4:$F$1040000,5,0)/VLOOKUP($B1352,IPSA!$A$4:$F$1040000,5,0)</f>
        <v>0.79159442883680464</v>
      </c>
      <c r="J1352" s="2">
        <f t="shared" ref="J1352" si="6539">AVERAGE(I1303:I1352)</f>
        <v>0.78987667041781473</v>
      </c>
      <c r="K1352">
        <f>VLOOKUP($B1352,CONSUMO!$A$4:$F$1040000,5,0)/VLOOKUP($B1352,IPSA!$A$4:$F$1040000,5,0)</f>
        <v>0.93816235222484257</v>
      </c>
      <c r="L1352" s="2">
        <f t="shared" ref="L1352" si="6540">AVERAGE(K1303:K1352)</f>
        <v>0.95294409753464338</v>
      </c>
      <c r="M1352">
        <f>VLOOKUP($B1352,INDUSTRIAL!$A$4:$F$1040000,5,0)/VLOOKUP($B1352,IPSA!$A$4:$F$1040000,5,0)</f>
        <v>0.96088892083394772</v>
      </c>
      <c r="N1352" s="2">
        <f t="shared" ref="N1352" si="6541">AVERAGE(M1303:M1352)</f>
        <v>0.97329998664938544</v>
      </c>
      <c r="O1352">
        <f>VLOOKUP($B1352,RETAIL!$A$4:$F$1040000,5,0)/VLOOKUP($B1352,IPSA!$A$4:$F$1040000,5,0)</f>
        <v>1.3308089852087492</v>
      </c>
      <c r="P1352" s="2">
        <f t="shared" ref="P1352" si="6542">AVERAGE(O1303:O1352)</f>
        <v>1.315791693499498</v>
      </c>
    </row>
    <row r="1353" spans="1:16">
      <c r="A1353" t="str">
        <f t="shared" si="6522"/>
        <v/>
      </c>
      <c r="B1353" s="2">
        <f>IPSA!A1530</f>
        <v>20110530</v>
      </c>
      <c r="C1353">
        <f>VLOOKUP($B1353,BANCA!$A$4:$F$1040000,5,0)/VLOOKUP($B1353,IPSA!$A$4:$F$1040000,5,0)</f>
        <v>1.3024044252222147</v>
      </c>
      <c r="D1353" s="2">
        <f t="shared" si="6441"/>
        <v>1.2920940308410906</v>
      </c>
      <c r="E1353">
        <f>VLOOKUP($B1353,'CONST.&amp;INMOB'!$A$4:$F$1040000,5,0)/VLOOKUP($B1353,IPSA!$A$4:$F$1040000,5,0)</f>
        <v>2.2972412944790395</v>
      </c>
      <c r="F1353" s="2">
        <f t="shared" si="6441"/>
        <v>2.2878487459071248</v>
      </c>
      <c r="G1353">
        <f>VLOOKUP($B1353,COMMODITIES!$A$4:$F$1040000,5,0)/VLOOKUP($B1353,IPSA!$A$4:$F$1040000,5,0)</f>
        <v>1.0757754499396943</v>
      </c>
      <c r="H1353" s="2">
        <f t="shared" ref="H1353" si="6543">AVERAGE(G1304:G1353)</f>
        <v>1.0820461074974006</v>
      </c>
      <c r="I1353">
        <f>VLOOKUP($B1353,UTILITIES!$A$4:$F$1040000,5,0)/VLOOKUP($B1353,IPSA!$A$4:$F$1040000,5,0)</f>
        <v>0.79545503327337175</v>
      </c>
      <c r="J1353" s="2">
        <f t="shared" ref="J1353" si="6544">AVERAGE(I1304:I1353)</f>
        <v>0.78993532091812013</v>
      </c>
      <c r="K1353">
        <f>VLOOKUP($B1353,CONSUMO!$A$4:$F$1040000,5,0)/VLOOKUP($B1353,IPSA!$A$4:$F$1040000,5,0)</f>
        <v>0.93890677099285169</v>
      </c>
      <c r="L1353" s="2">
        <f t="shared" ref="L1353" si="6545">AVERAGE(K1304:K1353)</f>
        <v>0.95219203582859346</v>
      </c>
      <c r="M1353">
        <f>VLOOKUP($B1353,INDUSTRIAL!$A$4:$F$1040000,5,0)/VLOOKUP($B1353,IPSA!$A$4:$F$1040000,5,0)</f>
        <v>0.95664906065982069</v>
      </c>
      <c r="N1353" s="2">
        <f t="shared" ref="N1353" si="6546">AVERAGE(M1304:M1353)</f>
        <v>0.97239095229289718</v>
      </c>
      <c r="O1353">
        <f>VLOOKUP($B1353,RETAIL!$A$4:$F$1040000,5,0)/VLOOKUP($B1353,IPSA!$A$4:$F$1040000,5,0)</f>
        <v>1.3155924195656177</v>
      </c>
      <c r="P1353" s="2">
        <f t="shared" ref="P1353" si="6547">AVERAGE(O1304:O1353)</f>
        <v>1.3157764987608684</v>
      </c>
    </row>
    <row r="1354" spans="1:16">
      <c r="A1354" t="str">
        <f t="shared" si="6522"/>
        <v/>
      </c>
      <c r="B1354" s="2">
        <f>IPSA!A1531</f>
        <v>20110531</v>
      </c>
      <c r="C1354">
        <f>VLOOKUP($B1354,BANCA!$A$4:$F$1040000,5,0)/VLOOKUP($B1354,IPSA!$A$4:$F$1040000,5,0)</f>
        <v>1.3105030912557849</v>
      </c>
      <c r="D1354" s="2">
        <f t="shared" si="6441"/>
        <v>1.2924704048723392</v>
      </c>
      <c r="E1354">
        <f>VLOOKUP($B1354,'CONST.&amp;INMOB'!$A$4:$F$1040000,5,0)/VLOOKUP($B1354,IPSA!$A$4:$F$1040000,5,0)</f>
        <v>2.2921911240157526</v>
      </c>
      <c r="F1354" s="2">
        <f t="shared" si="6441"/>
        <v>2.2891145702768445</v>
      </c>
      <c r="G1354">
        <f>VLOOKUP($B1354,COMMODITIES!$A$4:$F$1040000,5,0)/VLOOKUP($B1354,IPSA!$A$4:$F$1040000,5,0)</f>
        <v>1.0772386954430275</v>
      </c>
      <c r="H1354" s="2">
        <f t="shared" ref="H1354" si="6548">AVERAGE(G1305:G1354)</f>
        <v>1.0817207724262712</v>
      </c>
      <c r="I1354">
        <f>VLOOKUP($B1354,UTILITIES!$A$4:$F$1040000,5,0)/VLOOKUP($B1354,IPSA!$A$4:$F$1040000,5,0)</f>
        <v>0.79499833741347736</v>
      </c>
      <c r="J1354" s="2">
        <f t="shared" ref="J1354" si="6549">AVERAGE(I1305:I1354)</f>
        <v>0.79006075026274492</v>
      </c>
      <c r="K1354">
        <f>VLOOKUP($B1354,CONSUMO!$A$4:$F$1040000,5,0)/VLOOKUP($B1354,IPSA!$A$4:$F$1040000,5,0)</f>
        <v>0.93631262237338131</v>
      </c>
      <c r="L1354" s="2">
        <f t="shared" ref="L1354" si="6550">AVERAGE(K1305:K1354)</f>
        <v>0.95161375674890991</v>
      </c>
      <c r="M1354">
        <f>VLOOKUP($B1354,INDUSTRIAL!$A$4:$F$1040000,5,0)/VLOOKUP($B1354,IPSA!$A$4:$F$1040000,5,0)</f>
        <v>0.94886432551381339</v>
      </c>
      <c r="N1354" s="2">
        <f t="shared" ref="N1354" si="6551">AVERAGE(M1305:M1354)</f>
        <v>0.97159272671759056</v>
      </c>
      <c r="O1354">
        <f>VLOOKUP($B1354,RETAIL!$A$4:$F$1040000,5,0)/VLOOKUP($B1354,IPSA!$A$4:$F$1040000,5,0)</f>
        <v>1.3155057027130277</v>
      </c>
      <c r="P1354" s="2">
        <f t="shared" ref="P1354" si="6552">AVERAGE(O1305:O1354)</f>
        <v>1.3159346205891416</v>
      </c>
    </row>
    <row r="1355" spans="1:16">
      <c r="A1355" t="str">
        <f t="shared" si="6522"/>
        <v/>
      </c>
      <c r="B1355" s="2">
        <f>IPSA!A1532</f>
        <v>20110601</v>
      </c>
      <c r="C1355">
        <f>VLOOKUP($B1355,BANCA!$A$4:$F$1040000,5,0)/VLOOKUP($B1355,IPSA!$A$4:$F$1040000,5,0)</f>
        <v>1.3019447557844965</v>
      </c>
      <c r="D1355" s="2">
        <f t="shared" si="6441"/>
        <v>1.2929554821794969</v>
      </c>
      <c r="E1355">
        <f>VLOOKUP($B1355,'CONST.&amp;INMOB'!$A$4:$F$1040000,5,0)/VLOOKUP($B1355,IPSA!$A$4:$F$1040000,5,0)</f>
        <v>2.2569694679570929</v>
      </c>
      <c r="F1355" s="2">
        <f t="shared" si="6441"/>
        <v>2.2896611932851147</v>
      </c>
      <c r="G1355">
        <f>VLOOKUP($B1355,COMMODITIES!$A$4:$F$1040000,5,0)/VLOOKUP($B1355,IPSA!$A$4:$F$1040000,5,0)</f>
        <v>1.0776132591397498</v>
      </c>
      <c r="H1355" s="2">
        <f t="shared" ref="H1355" si="6553">AVERAGE(G1306:G1355)</f>
        <v>1.0815957648717156</v>
      </c>
      <c r="I1355">
        <f>VLOOKUP($B1355,UTILITIES!$A$4:$F$1040000,5,0)/VLOOKUP($B1355,IPSA!$A$4:$F$1040000,5,0)</f>
        <v>0.7981798673244479</v>
      </c>
      <c r="J1355" s="2">
        <f t="shared" ref="J1355" si="6554">AVERAGE(I1306:I1355)</f>
        <v>0.79028888374976514</v>
      </c>
      <c r="K1355">
        <f>VLOOKUP($B1355,CONSUMO!$A$4:$F$1040000,5,0)/VLOOKUP($B1355,IPSA!$A$4:$F$1040000,5,0)</f>
        <v>0.9285180658130473</v>
      </c>
      <c r="L1355" s="2">
        <f t="shared" ref="L1355" si="6555">AVERAGE(K1306:K1355)</f>
        <v>0.95097691501260906</v>
      </c>
      <c r="M1355">
        <f>VLOOKUP($B1355,INDUSTRIAL!$A$4:$F$1040000,5,0)/VLOOKUP($B1355,IPSA!$A$4:$F$1040000,5,0)</f>
        <v>0.94453157840674662</v>
      </c>
      <c r="N1355" s="2">
        <f t="shared" ref="N1355" si="6556">AVERAGE(M1306:M1355)</f>
        <v>0.97032604759089525</v>
      </c>
      <c r="O1355">
        <f>VLOOKUP($B1355,RETAIL!$A$4:$F$1040000,5,0)/VLOOKUP($B1355,IPSA!$A$4:$F$1040000,5,0)</f>
        <v>1.3098915931585586</v>
      </c>
      <c r="P1355" s="2">
        <f t="shared" ref="P1355" si="6557">AVERAGE(O1306:O1355)</f>
        <v>1.31580675421871</v>
      </c>
    </row>
    <row r="1356" spans="1:16">
      <c r="A1356" t="str">
        <f t="shared" si="6522"/>
        <v/>
      </c>
      <c r="B1356" s="2">
        <f>IPSA!A1533</f>
        <v>20110602</v>
      </c>
      <c r="C1356">
        <f>VLOOKUP($B1356,BANCA!$A$4:$F$1040000,5,0)/VLOOKUP($B1356,IPSA!$A$4:$F$1040000,5,0)</f>
        <v>1.3034171898588691</v>
      </c>
      <c r="D1356" s="2">
        <f t="shared" si="6441"/>
        <v>1.2935285665356191</v>
      </c>
      <c r="E1356">
        <f>VLOOKUP($B1356,'CONST.&amp;INMOB'!$A$4:$F$1040000,5,0)/VLOOKUP($B1356,IPSA!$A$4:$F$1040000,5,0)</f>
        <v>2.2447321993002478</v>
      </c>
      <c r="F1356" s="2">
        <f t="shared" si="6441"/>
        <v>2.2902569109489987</v>
      </c>
      <c r="G1356">
        <f>VLOOKUP($B1356,COMMODITIES!$A$4:$F$1040000,5,0)/VLOOKUP($B1356,IPSA!$A$4:$F$1040000,5,0)</f>
        <v>1.0767335560172391</v>
      </c>
      <c r="H1356" s="2">
        <f t="shared" ref="H1356" si="6558">AVERAGE(G1307:G1356)</f>
        <v>1.0815964178991282</v>
      </c>
      <c r="I1356">
        <f>VLOOKUP($B1356,UTILITIES!$A$4:$F$1040000,5,0)/VLOOKUP($B1356,IPSA!$A$4:$F$1040000,5,0)</f>
        <v>0.80329143484114107</v>
      </c>
      <c r="J1356" s="2">
        <f t="shared" ref="J1356" si="6559">AVERAGE(I1307:I1356)</f>
        <v>0.79055261514164898</v>
      </c>
      <c r="K1356">
        <f>VLOOKUP($B1356,CONSUMO!$A$4:$F$1040000,5,0)/VLOOKUP($B1356,IPSA!$A$4:$F$1040000,5,0)</f>
        <v>0.92476318533661583</v>
      </c>
      <c r="L1356" s="2">
        <f t="shared" ref="L1356" si="6560">AVERAGE(K1307:K1356)</f>
        <v>0.9504006960516328</v>
      </c>
      <c r="M1356">
        <f>VLOOKUP($B1356,INDUSTRIAL!$A$4:$F$1040000,5,0)/VLOOKUP($B1356,IPSA!$A$4:$F$1040000,5,0)</f>
        <v>0.94992219614046036</v>
      </c>
      <c r="N1356" s="2">
        <f t="shared" ref="N1356" si="6561">AVERAGE(M1307:M1356)</f>
        <v>0.96930388725982408</v>
      </c>
      <c r="O1356">
        <f>VLOOKUP($B1356,RETAIL!$A$4:$F$1040000,5,0)/VLOOKUP($B1356,IPSA!$A$4:$F$1040000,5,0)</f>
        <v>1.3035274436458402</v>
      </c>
      <c r="P1356" s="2">
        <f t="shared" ref="P1356" si="6562">AVERAGE(O1307:O1356)</f>
        <v>1.3151971607541215</v>
      </c>
    </row>
    <row r="1357" spans="1:16">
      <c r="A1357" t="str">
        <f t="shared" si="6522"/>
        <v/>
      </c>
      <c r="B1357" s="2">
        <f>IPSA!A1534</f>
        <v>20110603</v>
      </c>
      <c r="C1357">
        <f>VLOOKUP($B1357,BANCA!$A$4:$F$1040000,5,0)/VLOOKUP($B1357,IPSA!$A$4:$F$1040000,5,0)</f>
        <v>1.3019454866832831</v>
      </c>
      <c r="D1357" s="2">
        <f t="shared" si="6441"/>
        <v>1.2940665803029714</v>
      </c>
      <c r="E1357">
        <f>VLOOKUP($B1357,'CONST.&amp;INMOB'!$A$4:$F$1040000,5,0)/VLOOKUP($B1357,IPSA!$A$4:$F$1040000,5,0)</f>
        <v>2.2401428989059533</v>
      </c>
      <c r="F1357" s="2">
        <f t="shared" si="6441"/>
        <v>2.2893785179984651</v>
      </c>
      <c r="G1357">
        <f>VLOOKUP($B1357,COMMODITIES!$A$4:$F$1040000,5,0)/VLOOKUP($B1357,IPSA!$A$4:$F$1040000,5,0)</f>
        <v>1.0734218367339408</v>
      </c>
      <c r="H1357" s="2">
        <f t="shared" ref="H1357" si="6563">AVERAGE(G1308:G1357)</f>
        <v>1.0815482317774312</v>
      </c>
      <c r="I1357">
        <f>VLOOKUP($B1357,UTILITIES!$A$4:$F$1040000,5,0)/VLOOKUP($B1357,IPSA!$A$4:$F$1040000,5,0)</f>
        <v>0.80448922825488423</v>
      </c>
      <c r="J1357" s="2">
        <f t="shared" ref="J1357" si="6564">AVERAGE(I1308:I1357)</f>
        <v>0.79065600247028667</v>
      </c>
      <c r="K1357">
        <f>VLOOKUP($B1357,CONSUMO!$A$4:$F$1040000,5,0)/VLOOKUP($B1357,IPSA!$A$4:$F$1040000,5,0)</f>
        <v>0.92506048766527249</v>
      </c>
      <c r="L1357" s="2">
        <f t="shared" ref="L1357" si="6565">AVERAGE(K1308:K1357)</f>
        <v>0.94983733509974089</v>
      </c>
      <c r="M1357">
        <f>VLOOKUP($B1357,INDUSTRIAL!$A$4:$F$1040000,5,0)/VLOOKUP($B1357,IPSA!$A$4:$F$1040000,5,0)</f>
        <v>0.94634074738604312</v>
      </c>
      <c r="N1357" s="2">
        <f t="shared" ref="N1357" si="6566">AVERAGE(M1308:M1357)</f>
        <v>0.9684195980555127</v>
      </c>
      <c r="O1357">
        <f>VLOOKUP($B1357,RETAIL!$A$4:$F$1040000,5,0)/VLOOKUP($B1357,IPSA!$A$4:$F$1040000,5,0)</f>
        <v>1.3100992772641411</v>
      </c>
      <c r="P1357" s="2">
        <f t="shared" ref="P1357" si="6567">AVERAGE(O1308:O1357)</f>
        <v>1.314964857275922</v>
      </c>
    </row>
    <row r="1358" spans="1:16">
      <c r="A1358" t="str">
        <f t="shared" si="6522"/>
        <v/>
      </c>
      <c r="B1358" s="2">
        <f>IPSA!A1535</f>
        <v>20110606</v>
      </c>
      <c r="C1358">
        <f>VLOOKUP($B1358,BANCA!$A$4:$F$1040000,5,0)/VLOOKUP($B1358,IPSA!$A$4:$F$1040000,5,0)</f>
        <v>1.3159181019961146</v>
      </c>
      <c r="D1358" s="2">
        <f t="shared" si="6441"/>
        <v>1.2948712564379903</v>
      </c>
      <c r="E1358">
        <f>VLOOKUP($B1358,'CONST.&amp;INMOB'!$A$4:$F$1040000,5,0)/VLOOKUP($B1358,IPSA!$A$4:$F$1040000,5,0)</f>
        <v>2.2379542167437698</v>
      </c>
      <c r="F1358" s="2">
        <f t="shared" si="6441"/>
        <v>2.2885798851183488</v>
      </c>
      <c r="G1358">
        <f>VLOOKUP($B1358,COMMODITIES!$A$4:$F$1040000,5,0)/VLOOKUP($B1358,IPSA!$A$4:$F$1040000,5,0)</f>
        <v>1.0716211607323043</v>
      </c>
      <c r="H1358" s="2">
        <f t="shared" ref="H1358" si="6568">AVERAGE(G1309:G1358)</f>
        <v>1.0814328380659133</v>
      </c>
      <c r="I1358">
        <f>VLOOKUP($B1358,UTILITIES!$A$4:$F$1040000,5,0)/VLOOKUP($B1358,IPSA!$A$4:$F$1040000,5,0)</f>
        <v>0.80578747113424354</v>
      </c>
      <c r="J1358" s="2">
        <f t="shared" ref="J1358" si="6569">AVERAGE(I1309:I1358)</f>
        <v>0.79077334019324841</v>
      </c>
      <c r="K1358">
        <f>VLOOKUP($B1358,CONSUMO!$A$4:$F$1040000,5,0)/VLOOKUP($B1358,IPSA!$A$4:$F$1040000,5,0)</f>
        <v>0.93446218505384082</v>
      </c>
      <c r="L1358" s="2">
        <f t="shared" ref="L1358" si="6570">AVERAGE(K1309:K1358)</f>
        <v>0.94941296716769485</v>
      </c>
      <c r="M1358">
        <f>VLOOKUP($B1358,INDUSTRIAL!$A$4:$F$1040000,5,0)/VLOOKUP($B1358,IPSA!$A$4:$F$1040000,5,0)</f>
        <v>0.94282486303119384</v>
      </c>
      <c r="N1358" s="2">
        <f t="shared" ref="N1358" si="6571">AVERAGE(M1309:M1358)</f>
        <v>0.96743778899168087</v>
      </c>
      <c r="O1358">
        <f>VLOOKUP($B1358,RETAIL!$A$4:$F$1040000,5,0)/VLOOKUP($B1358,IPSA!$A$4:$F$1040000,5,0)</f>
        <v>1.2991385009696566</v>
      </c>
      <c r="P1358" s="2">
        <f t="shared" ref="P1358" si="6572">AVERAGE(O1309:O1358)</f>
        <v>1.3146313267099239</v>
      </c>
    </row>
    <row r="1359" spans="1:16">
      <c r="A1359" t="str">
        <f t="shared" si="6522"/>
        <v/>
      </c>
      <c r="B1359" s="2">
        <f>IPSA!A1536</f>
        <v>20110607</v>
      </c>
      <c r="C1359">
        <f>VLOOKUP($B1359,BANCA!$A$4:$F$1040000,5,0)/VLOOKUP($B1359,IPSA!$A$4:$F$1040000,5,0)</f>
        <v>1.3230551308188041</v>
      </c>
      <c r="D1359" s="2">
        <f t="shared" si="6441"/>
        <v>1.295878729142077</v>
      </c>
      <c r="E1359">
        <f>VLOOKUP($B1359,'CONST.&amp;INMOB'!$A$4:$F$1040000,5,0)/VLOOKUP($B1359,IPSA!$A$4:$F$1040000,5,0)</f>
        <v>2.2673127326260056</v>
      </c>
      <c r="F1359" s="2">
        <f t="shared" si="6441"/>
        <v>2.2876858251283263</v>
      </c>
      <c r="G1359">
        <f>VLOOKUP($B1359,COMMODITIES!$A$4:$F$1040000,5,0)/VLOOKUP($B1359,IPSA!$A$4:$F$1040000,5,0)</f>
        <v>1.069179700714437</v>
      </c>
      <c r="H1359" s="2">
        <f t="shared" ref="H1359" si="6573">AVERAGE(G1310:G1359)</f>
        <v>1.0812311324668218</v>
      </c>
      <c r="I1359">
        <f>VLOOKUP($B1359,UTILITIES!$A$4:$F$1040000,5,0)/VLOOKUP($B1359,IPSA!$A$4:$F$1040000,5,0)</f>
        <v>0.80169668112790604</v>
      </c>
      <c r="J1359" s="2">
        <f t="shared" ref="J1359" si="6574">AVERAGE(I1310:I1359)</f>
        <v>0.7908490746331962</v>
      </c>
      <c r="K1359">
        <f>VLOOKUP($B1359,CONSUMO!$A$4:$F$1040000,5,0)/VLOOKUP($B1359,IPSA!$A$4:$F$1040000,5,0)</f>
        <v>0.94258567458867915</v>
      </c>
      <c r="L1359" s="2">
        <f t="shared" ref="L1359" si="6575">AVERAGE(K1310:K1359)</f>
        <v>0.94916228968702387</v>
      </c>
      <c r="M1359">
        <f>VLOOKUP($B1359,INDUSTRIAL!$A$4:$F$1040000,5,0)/VLOOKUP($B1359,IPSA!$A$4:$F$1040000,5,0)</f>
        <v>0.94081905120674281</v>
      </c>
      <c r="N1359" s="2">
        <f t="shared" ref="N1359" si="6576">AVERAGE(M1310:M1359)</f>
        <v>0.96641031133413691</v>
      </c>
      <c r="O1359">
        <f>VLOOKUP($B1359,RETAIL!$A$4:$F$1040000,5,0)/VLOOKUP($B1359,IPSA!$A$4:$F$1040000,5,0)</f>
        <v>1.3004389457908074</v>
      </c>
      <c r="P1359" s="2">
        <f t="shared" ref="P1359" si="6577">AVERAGE(O1310:O1359)</f>
        <v>1.3143714721093689</v>
      </c>
    </row>
    <row r="1360" spans="1:16">
      <c r="A1360" t="str">
        <f t="shared" si="6522"/>
        <v/>
      </c>
      <c r="B1360" s="2">
        <f>IPSA!A1537</f>
        <v>20110608</v>
      </c>
      <c r="C1360">
        <f>VLOOKUP($B1360,BANCA!$A$4:$F$1040000,5,0)/VLOOKUP($B1360,IPSA!$A$4:$F$1040000,5,0)</f>
        <v>1.3128814280983394</v>
      </c>
      <c r="D1360" s="2">
        <f t="shared" si="6441"/>
        <v>1.2967458190411472</v>
      </c>
      <c r="E1360">
        <f>VLOOKUP($B1360,'CONST.&amp;INMOB'!$A$4:$F$1040000,5,0)/VLOOKUP($B1360,IPSA!$A$4:$F$1040000,5,0)</f>
        <v>2.243021313079586</v>
      </c>
      <c r="F1360" s="2">
        <f t="shared" si="6441"/>
        <v>2.2859401521296676</v>
      </c>
      <c r="G1360">
        <f>VLOOKUP($B1360,COMMODITIES!$A$4:$F$1040000,5,0)/VLOOKUP($B1360,IPSA!$A$4:$F$1040000,5,0)</f>
        <v>1.0766875379197525</v>
      </c>
      <c r="H1360" s="2">
        <f t="shared" ref="H1360" si="6578">AVERAGE(G1311:G1360)</f>
        <v>1.0812609220782228</v>
      </c>
      <c r="I1360">
        <f>VLOOKUP($B1360,UTILITIES!$A$4:$F$1040000,5,0)/VLOOKUP($B1360,IPSA!$A$4:$F$1040000,5,0)</f>
        <v>0.80220787369682622</v>
      </c>
      <c r="J1360" s="2">
        <f t="shared" ref="J1360" si="6579">AVERAGE(I1311:I1360)</f>
        <v>0.79090558692778801</v>
      </c>
      <c r="K1360">
        <f>VLOOKUP($B1360,CONSUMO!$A$4:$F$1040000,5,0)/VLOOKUP($B1360,IPSA!$A$4:$F$1040000,5,0)</f>
        <v>0.94258046872341472</v>
      </c>
      <c r="L1360" s="2">
        <f t="shared" ref="L1360" si="6580">AVERAGE(K1311:K1360)</f>
        <v>0.94878105110551592</v>
      </c>
      <c r="M1360">
        <f>VLOOKUP($B1360,INDUSTRIAL!$A$4:$F$1040000,5,0)/VLOOKUP($B1360,IPSA!$A$4:$F$1040000,5,0)</f>
        <v>0.93492036748234419</v>
      </c>
      <c r="N1360" s="2">
        <f t="shared" ref="N1360" si="6581">AVERAGE(M1311:M1360)</f>
        <v>0.96518296783860225</v>
      </c>
      <c r="O1360">
        <f>VLOOKUP($B1360,RETAIL!$A$4:$F$1040000,5,0)/VLOOKUP($B1360,IPSA!$A$4:$F$1040000,5,0)</f>
        <v>1.295114649411917</v>
      </c>
      <c r="P1360" s="2">
        <f t="shared" ref="P1360" si="6582">AVERAGE(O1311:O1360)</f>
        <v>1.314018604000285</v>
      </c>
    </row>
    <row r="1361" spans="1:16">
      <c r="A1361" t="str">
        <f t="shared" si="6522"/>
        <v/>
      </c>
      <c r="B1361" s="2">
        <f>IPSA!A1538</f>
        <v>20110609</v>
      </c>
      <c r="C1361">
        <f>VLOOKUP($B1361,BANCA!$A$4:$F$1040000,5,0)/VLOOKUP($B1361,IPSA!$A$4:$F$1040000,5,0)</f>
        <v>1.3068763882058825</v>
      </c>
      <c r="D1361" s="2">
        <f t="shared" si="6441"/>
        <v>1.2974681530127545</v>
      </c>
      <c r="E1361">
        <f>VLOOKUP($B1361,'CONST.&amp;INMOB'!$A$4:$F$1040000,5,0)/VLOOKUP($B1361,IPSA!$A$4:$F$1040000,5,0)</f>
        <v>2.2624023557662225</v>
      </c>
      <c r="F1361" s="2">
        <f t="shared" si="6441"/>
        <v>2.2849333191703236</v>
      </c>
      <c r="G1361">
        <f>VLOOKUP($B1361,COMMODITIES!$A$4:$F$1040000,5,0)/VLOOKUP($B1361,IPSA!$A$4:$F$1040000,5,0)</f>
        <v>1.0783845766520621</v>
      </c>
      <c r="H1361" s="2">
        <f t="shared" ref="H1361" si="6583">AVERAGE(G1312:G1361)</f>
        <v>1.0813784478367383</v>
      </c>
      <c r="I1361">
        <f>VLOOKUP($B1361,UTILITIES!$A$4:$F$1040000,5,0)/VLOOKUP($B1361,IPSA!$A$4:$F$1040000,5,0)</f>
        <v>0.80592057604061107</v>
      </c>
      <c r="J1361" s="2">
        <f t="shared" ref="J1361" si="6584">AVERAGE(I1312:I1361)</f>
        <v>0.79103336070424846</v>
      </c>
      <c r="K1361">
        <f>VLOOKUP($B1361,CONSUMO!$A$4:$F$1040000,5,0)/VLOOKUP($B1361,IPSA!$A$4:$F$1040000,5,0)</f>
        <v>0.95304215778375878</v>
      </c>
      <c r="L1361" s="2">
        <f t="shared" ref="L1361" si="6585">AVERAGE(K1312:K1361)</f>
        <v>0.948588593571973</v>
      </c>
      <c r="M1361">
        <f>VLOOKUP($B1361,INDUSTRIAL!$A$4:$F$1040000,5,0)/VLOOKUP($B1361,IPSA!$A$4:$F$1040000,5,0)</f>
        <v>0.94596616609714101</v>
      </c>
      <c r="N1361" s="2">
        <f t="shared" ref="N1361" si="6586">AVERAGE(M1312:M1361)</f>
        <v>0.96427079086626055</v>
      </c>
      <c r="O1361">
        <f>VLOOKUP($B1361,RETAIL!$A$4:$F$1040000,5,0)/VLOOKUP($B1361,IPSA!$A$4:$F$1040000,5,0)</f>
        <v>1.2725624795010626</v>
      </c>
      <c r="P1361" s="2">
        <f t="shared" ref="P1361" si="6587">AVERAGE(O1312:O1361)</f>
        <v>1.313052050416212</v>
      </c>
    </row>
    <row r="1362" spans="1:16">
      <c r="A1362" t="str">
        <f t="shared" si="6522"/>
        <v/>
      </c>
      <c r="B1362" s="2">
        <f>IPSA!A1539</f>
        <v>20110610</v>
      </c>
      <c r="C1362">
        <f>VLOOKUP($B1362,BANCA!$A$4:$F$1040000,5,0)/VLOOKUP($B1362,IPSA!$A$4:$F$1040000,5,0)</f>
        <v>1.3062000752716567</v>
      </c>
      <c r="D1362" s="2">
        <f t="shared" si="6441"/>
        <v>1.2978579919143325</v>
      </c>
      <c r="E1362">
        <f>VLOOKUP($B1362,'CONST.&amp;INMOB'!$A$4:$F$1040000,5,0)/VLOOKUP($B1362,IPSA!$A$4:$F$1040000,5,0)</f>
        <v>2.2272832525630042</v>
      </c>
      <c r="F1362" s="2">
        <f t="shared" si="6441"/>
        <v>2.2827840360913565</v>
      </c>
      <c r="G1362">
        <f>VLOOKUP($B1362,COMMODITIES!$A$4:$F$1040000,5,0)/VLOOKUP($B1362,IPSA!$A$4:$F$1040000,5,0)</f>
        <v>1.0753945060133949</v>
      </c>
      <c r="H1362" s="2">
        <f t="shared" ref="H1362" si="6588">AVERAGE(G1313:G1362)</f>
        <v>1.0814387027057144</v>
      </c>
      <c r="I1362">
        <f>VLOOKUP($B1362,UTILITIES!$A$4:$F$1040000,5,0)/VLOOKUP($B1362,IPSA!$A$4:$F$1040000,5,0)</f>
        <v>0.80940925258791174</v>
      </c>
      <c r="J1362" s="2">
        <f t="shared" ref="J1362" si="6589">AVERAGE(I1313:I1362)</f>
        <v>0.79130950747958717</v>
      </c>
      <c r="K1362">
        <f>VLOOKUP($B1362,CONSUMO!$A$4:$F$1040000,5,0)/VLOOKUP($B1362,IPSA!$A$4:$F$1040000,5,0)</f>
        <v>0.95560660913007633</v>
      </c>
      <c r="L1362" s="2">
        <f t="shared" ref="L1362" si="6590">AVERAGE(K1313:K1362)</f>
        <v>0.9482889233972861</v>
      </c>
      <c r="M1362">
        <f>VLOOKUP($B1362,INDUSTRIAL!$A$4:$F$1040000,5,0)/VLOOKUP($B1362,IPSA!$A$4:$F$1040000,5,0)</f>
        <v>0.93755091021501413</v>
      </c>
      <c r="N1362" s="2">
        <f t="shared" ref="N1362" si="6591">AVERAGE(M1313:M1362)</f>
        <v>0.96338003421482599</v>
      </c>
      <c r="O1362">
        <f>VLOOKUP($B1362,RETAIL!$A$4:$F$1040000,5,0)/VLOOKUP($B1362,IPSA!$A$4:$F$1040000,5,0)</f>
        <v>1.2814708242119748</v>
      </c>
      <c r="P1362" s="2">
        <f t="shared" ref="P1362" si="6592">AVERAGE(O1313:O1362)</f>
        <v>1.3123281236171405</v>
      </c>
    </row>
    <row r="1363" spans="1:16">
      <c r="A1363" t="str">
        <f t="shared" si="6522"/>
        <v/>
      </c>
      <c r="B1363" s="2">
        <f>IPSA!A1540</f>
        <v>20110613</v>
      </c>
      <c r="C1363">
        <f>VLOOKUP($B1363,BANCA!$A$4:$F$1040000,5,0)/VLOOKUP($B1363,IPSA!$A$4:$F$1040000,5,0)</f>
        <v>1.3167370989120046</v>
      </c>
      <c r="D1363" s="2">
        <f t="shared" si="6441"/>
        <v>1.2984316236349196</v>
      </c>
      <c r="E1363">
        <f>VLOOKUP($B1363,'CONST.&amp;INMOB'!$A$4:$F$1040000,5,0)/VLOOKUP($B1363,IPSA!$A$4:$F$1040000,5,0)</f>
        <v>2.2055875318735665</v>
      </c>
      <c r="F1363" s="2">
        <f t="shared" si="6441"/>
        <v>2.2794792754528528</v>
      </c>
      <c r="G1363">
        <f>VLOOKUP($B1363,COMMODITIES!$A$4:$F$1040000,5,0)/VLOOKUP($B1363,IPSA!$A$4:$F$1040000,5,0)</f>
        <v>1.0649366217011087</v>
      </c>
      <c r="H1363" s="2">
        <f t="shared" ref="H1363" si="6593">AVERAGE(G1314:G1363)</f>
        <v>1.0812040494106707</v>
      </c>
      <c r="I1363">
        <f>VLOOKUP($B1363,UTILITIES!$A$4:$F$1040000,5,0)/VLOOKUP($B1363,IPSA!$A$4:$F$1040000,5,0)</f>
        <v>0.81684699851844611</v>
      </c>
      <c r="J1363" s="2">
        <f t="shared" ref="J1363" si="6594">AVERAGE(I1314:I1363)</f>
        <v>0.79181677149153429</v>
      </c>
      <c r="K1363">
        <f>VLOOKUP($B1363,CONSUMO!$A$4:$F$1040000,5,0)/VLOOKUP($B1363,IPSA!$A$4:$F$1040000,5,0)</f>
        <v>0.96807421793831783</v>
      </c>
      <c r="L1363" s="2">
        <f t="shared" ref="L1363" si="6595">AVERAGE(K1314:K1363)</f>
        <v>0.94847597155478836</v>
      </c>
      <c r="M1363">
        <f>VLOOKUP($B1363,INDUSTRIAL!$A$4:$F$1040000,5,0)/VLOOKUP($B1363,IPSA!$A$4:$F$1040000,5,0)</f>
        <v>0.94568729283924191</v>
      </c>
      <c r="N1363" s="2">
        <f t="shared" ref="N1363" si="6596">AVERAGE(M1314:M1363)</f>
        <v>0.96285642876076982</v>
      </c>
      <c r="O1363">
        <f>VLOOKUP($B1363,RETAIL!$A$4:$F$1040000,5,0)/VLOOKUP($B1363,IPSA!$A$4:$F$1040000,5,0)</f>
        <v>1.2651612672185879</v>
      </c>
      <c r="P1363" s="2">
        <f t="shared" ref="P1363" si="6597">AVERAGE(O1314:O1363)</f>
        <v>1.3111231963609213</v>
      </c>
    </row>
    <row r="1364" spans="1:16">
      <c r="A1364" t="str">
        <f t="shared" si="6522"/>
        <v/>
      </c>
      <c r="B1364" s="2">
        <f>IPSA!A1541</f>
        <v>20110614</v>
      </c>
      <c r="C1364">
        <f>VLOOKUP($B1364,BANCA!$A$4:$F$1040000,5,0)/VLOOKUP($B1364,IPSA!$A$4:$F$1040000,5,0)</f>
        <v>1.3175894675285458</v>
      </c>
      <c r="D1364" s="2">
        <f t="shared" si="6441"/>
        <v>1.2989960799684113</v>
      </c>
      <c r="E1364">
        <f>VLOOKUP($B1364,'CONST.&amp;INMOB'!$A$4:$F$1040000,5,0)/VLOOKUP($B1364,IPSA!$A$4:$F$1040000,5,0)</f>
        <v>2.2224962856159549</v>
      </c>
      <c r="F1364" s="2">
        <f t="shared" si="6441"/>
        <v>2.2765965808100108</v>
      </c>
      <c r="G1364">
        <f>VLOOKUP($B1364,COMMODITIES!$A$4:$F$1040000,5,0)/VLOOKUP($B1364,IPSA!$A$4:$F$1040000,5,0)</f>
        <v>1.0630365894001605</v>
      </c>
      <c r="H1364" s="2">
        <f t="shared" ref="H1364" si="6598">AVERAGE(G1315:G1364)</f>
        <v>1.0807768208508397</v>
      </c>
      <c r="I1364">
        <f>VLOOKUP($B1364,UTILITIES!$A$4:$F$1040000,5,0)/VLOOKUP($B1364,IPSA!$A$4:$F$1040000,5,0)</f>
        <v>0.81802865052978524</v>
      </c>
      <c r="J1364" s="2">
        <f t="shared" ref="J1364" si="6599">AVERAGE(I1315:I1364)</f>
        <v>0.79242002747219331</v>
      </c>
      <c r="K1364">
        <f>VLOOKUP($B1364,CONSUMO!$A$4:$F$1040000,5,0)/VLOOKUP($B1364,IPSA!$A$4:$F$1040000,5,0)</f>
        <v>0.9660461283128936</v>
      </c>
      <c r="L1364" s="2">
        <f t="shared" ref="L1364" si="6600">AVERAGE(K1315:K1364)</f>
        <v>0.9487534511286313</v>
      </c>
      <c r="M1364">
        <f>VLOOKUP($B1364,INDUSTRIAL!$A$4:$F$1040000,5,0)/VLOOKUP($B1364,IPSA!$A$4:$F$1040000,5,0)</f>
        <v>0.94939763807575628</v>
      </c>
      <c r="N1364" s="2">
        <f t="shared" ref="N1364" si="6601">AVERAGE(M1315:M1364)</f>
        <v>0.96246005533730339</v>
      </c>
      <c r="O1364">
        <f>VLOOKUP($B1364,RETAIL!$A$4:$F$1040000,5,0)/VLOOKUP($B1364,IPSA!$A$4:$F$1040000,5,0)</f>
        <v>1.2581468392921673</v>
      </c>
      <c r="P1364" s="2">
        <f t="shared" ref="P1364" si="6602">AVERAGE(O1315:O1364)</f>
        <v>1.3100082632689389</v>
      </c>
    </row>
    <row r="1365" spans="1:16">
      <c r="A1365" t="str">
        <f t="shared" si="6522"/>
        <v/>
      </c>
      <c r="B1365" s="2">
        <f>IPSA!A1542</f>
        <v>20110615</v>
      </c>
      <c r="C1365">
        <f>VLOOKUP($B1365,BANCA!$A$4:$F$1040000,5,0)/VLOOKUP($B1365,IPSA!$A$4:$F$1040000,5,0)</f>
        <v>1.3275418183933783</v>
      </c>
      <c r="D1365" s="2">
        <f t="shared" si="6441"/>
        <v>1.2997327601196194</v>
      </c>
      <c r="E1365">
        <f>VLOOKUP($B1365,'CONST.&amp;INMOB'!$A$4:$F$1040000,5,0)/VLOOKUP($B1365,IPSA!$A$4:$F$1040000,5,0)</f>
        <v>2.1995034657009231</v>
      </c>
      <c r="F1365" s="2">
        <f t="shared" si="6441"/>
        <v>2.2736769954338447</v>
      </c>
      <c r="G1365">
        <f>VLOOKUP($B1365,COMMODITIES!$A$4:$F$1040000,5,0)/VLOOKUP($B1365,IPSA!$A$4:$F$1040000,5,0)</f>
        <v>1.0639092703972863</v>
      </c>
      <c r="H1365" s="2">
        <f t="shared" ref="H1365" si="6603">AVERAGE(G1316:G1365)</f>
        <v>1.0801214828261185</v>
      </c>
      <c r="I1365">
        <f>VLOOKUP($B1365,UTILITIES!$A$4:$F$1040000,5,0)/VLOOKUP($B1365,IPSA!$A$4:$F$1040000,5,0)</f>
        <v>0.82450174329426074</v>
      </c>
      <c r="J1365" s="2">
        <f t="shared" ref="J1365" si="6604">AVERAGE(I1316:I1365)</f>
        <v>0.79323693190234712</v>
      </c>
      <c r="K1365">
        <f>VLOOKUP($B1365,CONSUMO!$A$4:$F$1040000,5,0)/VLOOKUP($B1365,IPSA!$A$4:$F$1040000,5,0)</f>
        <v>0.96442590490871682</v>
      </c>
      <c r="L1365" s="2">
        <f t="shared" ref="L1365" si="6605">AVERAGE(K1316:K1365)</f>
        <v>0.94914304141055017</v>
      </c>
      <c r="M1365">
        <f>VLOOKUP($B1365,INDUSTRIAL!$A$4:$F$1040000,5,0)/VLOOKUP($B1365,IPSA!$A$4:$F$1040000,5,0)</f>
        <v>0.95056003915932541</v>
      </c>
      <c r="N1365" s="2">
        <f t="shared" ref="N1365" si="6606">AVERAGE(M1316:M1365)</f>
        <v>0.96225327536489969</v>
      </c>
      <c r="O1365">
        <f>VLOOKUP($B1365,RETAIL!$A$4:$F$1040000,5,0)/VLOOKUP($B1365,IPSA!$A$4:$F$1040000,5,0)</f>
        <v>1.2413926144514622</v>
      </c>
      <c r="P1365" s="2">
        <f t="shared" ref="P1365" si="6607">AVERAGE(O1316:O1365)</f>
        <v>1.3086580523047513</v>
      </c>
    </row>
    <row r="1366" spans="1:16">
      <c r="A1366" t="str">
        <f t="shared" si="6522"/>
        <v/>
      </c>
      <c r="B1366" s="2">
        <f>IPSA!A1543</f>
        <v>20110616</v>
      </c>
      <c r="C1366">
        <f>VLOOKUP($B1366,BANCA!$A$4:$F$1040000,5,0)/VLOOKUP($B1366,IPSA!$A$4:$F$1040000,5,0)</f>
        <v>1.3111901570972762</v>
      </c>
      <c r="D1366" s="2">
        <f t="shared" si="6441"/>
        <v>1.3000038626855102</v>
      </c>
      <c r="E1366">
        <f>VLOOKUP($B1366,'CONST.&amp;INMOB'!$A$4:$F$1040000,5,0)/VLOOKUP($B1366,IPSA!$A$4:$F$1040000,5,0)</f>
        <v>2.2260619560438397</v>
      </c>
      <c r="F1366" s="2">
        <f t="shared" si="6441"/>
        <v>2.2708526342251294</v>
      </c>
      <c r="G1366">
        <f>VLOOKUP($B1366,COMMODITIES!$A$4:$F$1040000,5,0)/VLOOKUP($B1366,IPSA!$A$4:$F$1040000,5,0)</f>
        <v>1.0666306015676179</v>
      </c>
      <c r="H1366" s="2">
        <f t="shared" ref="H1366" si="6608">AVERAGE(G1317:G1366)</f>
        <v>1.0795390631687178</v>
      </c>
      <c r="I1366">
        <f>VLOOKUP($B1366,UTILITIES!$A$4:$F$1040000,5,0)/VLOOKUP($B1366,IPSA!$A$4:$F$1040000,5,0)</f>
        <v>0.8392167561010494</v>
      </c>
      <c r="J1366" s="2">
        <f t="shared" ref="J1366" si="6609">AVERAGE(I1317:I1366)</f>
        <v>0.7944244194827691</v>
      </c>
      <c r="K1366">
        <f>VLOOKUP($B1366,CONSUMO!$A$4:$F$1040000,5,0)/VLOOKUP($B1366,IPSA!$A$4:$F$1040000,5,0)</f>
        <v>0.96553200656146432</v>
      </c>
      <c r="L1366" s="2">
        <f t="shared" ref="L1366" si="6610">AVERAGE(K1317:K1366)</f>
        <v>0.9496051758434505</v>
      </c>
      <c r="M1366">
        <f>VLOOKUP($B1366,INDUSTRIAL!$A$4:$F$1040000,5,0)/VLOOKUP($B1366,IPSA!$A$4:$F$1040000,5,0)</f>
        <v>0.95404458829283623</v>
      </c>
      <c r="N1366" s="2">
        <f t="shared" ref="N1366" si="6611">AVERAGE(M1317:M1366)</f>
        <v>0.96195005301987668</v>
      </c>
      <c r="O1366">
        <f>VLOOKUP($B1366,RETAIL!$A$4:$F$1040000,5,0)/VLOOKUP($B1366,IPSA!$A$4:$F$1040000,5,0)</f>
        <v>1.2141231722455006</v>
      </c>
      <c r="P1366" s="2">
        <f t="shared" ref="P1366" si="6612">AVERAGE(O1317:O1366)</f>
        <v>1.3070236018713368</v>
      </c>
    </row>
    <row r="1367" spans="1:16">
      <c r="A1367" t="str">
        <f t="shared" si="6522"/>
        <v/>
      </c>
      <c r="B1367" s="2">
        <f>IPSA!A1544</f>
        <v>20110617</v>
      </c>
      <c r="C1367">
        <f>VLOOKUP($B1367,BANCA!$A$4:$F$1040000,5,0)/VLOOKUP($B1367,IPSA!$A$4:$F$1040000,5,0)</f>
        <v>1.3106210842798902</v>
      </c>
      <c r="D1367" s="2">
        <f t="shared" si="6441"/>
        <v>1.3001612067659734</v>
      </c>
      <c r="E1367">
        <f>VLOOKUP($B1367,'CONST.&amp;INMOB'!$A$4:$F$1040000,5,0)/VLOOKUP($B1367,IPSA!$A$4:$F$1040000,5,0)</f>
        <v>2.2484817274145121</v>
      </c>
      <c r="F1367" s="2">
        <f t="shared" si="6441"/>
        <v>2.2689423980203998</v>
      </c>
      <c r="G1367">
        <f>VLOOKUP($B1367,COMMODITIES!$A$4:$F$1040000,5,0)/VLOOKUP($B1367,IPSA!$A$4:$F$1040000,5,0)</f>
        <v>1.0478582185702596</v>
      </c>
      <c r="H1367" s="2">
        <f t="shared" ref="H1367" si="6613">AVERAGE(G1318:G1367)</f>
        <v>1.078625419683223</v>
      </c>
      <c r="I1367">
        <f>VLOOKUP($B1367,UTILITIES!$A$4:$F$1040000,5,0)/VLOOKUP($B1367,IPSA!$A$4:$F$1040000,5,0)</f>
        <v>0.84498728347353336</v>
      </c>
      <c r="J1367" s="2">
        <f t="shared" ref="J1367" si="6614">AVERAGE(I1318:I1367)</f>
        <v>0.79564644317244926</v>
      </c>
      <c r="K1367">
        <f>VLOOKUP($B1367,CONSUMO!$A$4:$F$1040000,5,0)/VLOOKUP($B1367,IPSA!$A$4:$F$1040000,5,0)</f>
        <v>0.96643805973425823</v>
      </c>
      <c r="L1367" s="2">
        <f t="shared" ref="L1367" si="6615">AVERAGE(K1318:K1367)</f>
        <v>0.94993996279894855</v>
      </c>
      <c r="M1367">
        <f>VLOOKUP($B1367,INDUSTRIAL!$A$4:$F$1040000,5,0)/VLOOKUP($B1367,IPSA!$A$4:$F$1040000,5,0)</f>
        <v>0.95587054945905825</v>
      </c>
      <c r="N1367" s="2">
        <f t="shared" ref="N1367" si="6616">AVERAGE(M1318:M1367)</f>
        <v>0.96171639436796719</v>
      </c>
      <c r="O1367">
        <f>VLOOKUP($B1367,RETAIL!$A$4:$F$1040000,5,0)/VLOOKUP($B1367,IPSA!$A$4:$F$1040000,5,0)</f>
        <v>1.2131717649206415</v>
      </c>
      <c r="P1367" s="2">
        <f t="shared" ref="P1367" si="6617">AVERAGE(O1318:O1367)</f>
        <v>1.3053169318613009</v>
      </c>
    </row>
    <row r="1368" spans="1:16">
      <c r="A1368" t="str">
        <f t="shared" si="6522"/>
        <v/>
      </c>
      <c r="B1368" s="2">
        <f>IPSA!A1545</f>
        <v>20110620</v>
      </c>
      <c r="C1368">
        <f>VLOOKUP($B1368,BANCA!$A$4:$F$1040000,5,0)/VLOOKUP($B1368,IPSA!$A$4:$F$1040000,5,0)</f>
        <v>1.3145377472723137</v>
      </c>
      <c r="D1368" s="2">
        <f t="shared" si="6441"/>
        <v>1.3000200035772003</v>
      </c>
      <c r="E1368">
        <f>VLOOKUP($B1368,'CONST.&amp;INMOB'!$A$4:$F$1040000,5,0)/VLOOKUP($B1368,IPSA!$A$4:$F$1040000,5,0)</f>
        <v>2.2538765720786604</v>
      </c>
      <c r="F1368" s="2">
        <f t="shared" si="6441"/>
        <v>2.2668109744217717</v>
      </c>
      <c r="G1368">
        <f>VLOOKUP($B1368,COMMODITIES!$A$4:$F$1040000,5,0)/VLOOKUP($B1368,IPSA!$A$4:$F$1040000,5,0)</f>
        <v>1.0580768298005452</v>
      </c>
      <c r="H1368" s="2">
        <f t="shared" ref="H1368" si="6618">AVERAGE(G1319:G1368)</f>
        <v>1.0780099394282743</v>
      </c>
      <c r="I1368">
        <f>VLOOKUP($B1368,UTILITIES!$A$4:$F$1040000,5,0)/VLOOKUP($B1368,IPSA!$A$4:$F$1040000,5,0)</f>
        <v>0.83383244363062614</v>
      </c>
      <c r="J1368" s="2">
        <f t="shared" ref="J1368" si="6619">AVERAGE(I1319:I1368)</f>
        <v>0.79669058376895707</v>
      </c>
      <c r="K1368">
        <f>VLOOKUP($B1368,CONSUMO!$A$4:$F$1040000,5,0)/VLOOKUP($B1368,IPSA!$A$4:$F$1040000,5,0)</f>
        <v>0.95331484893986118</v>
      </c>
      <c r="L1368" s="2">
        <f t="shared" ref="L1368" si="6620">AVERAGE(K1319:K1368)</f>
        <v>0.94978284505334498</v>
      </c>
      <c r="M1368">
        <f>VLOOKUP($B1368,INDUSTRIAL!$A$4:$F$1040000,5,0)/VLOOKUP($B1368,IPSA!$A$4:$F$1040000,5,0)</f>
        <v>0.9527257209852863</v>
      </c>
      <c r="N1368" s="2">
        <f t="shared" ref="N1368" si="6621">AVERAGE(M1319:M1368)</f>
        <v>0.9615246337243688</v>
      </c>
      <c r="O1368">
        <f>VLOOKUP($B1368,RETAIL!$A$4:$F$1040000,5,0)/VLOOKUP($B1368,IPSA!$A$4:$F$1040000,5,0)</f>
        <v>1.2204262841769258</v>
      </c>
      <c r="P1368" s="2">
        <f t="shared" ref="P1368" si="6622">AVERAGE(O1319:O1368)</f>
        <v>1.3037359596363038</v>
      </c>
    </row>
    <row r="1369" spans="1:16">
      <c r="A1369" t="str">
        <f t="shared" si="6522"/>
        <v/>
      </c>
      <c r="B1369" s="2">
        <f>IPSA!A1546</f>
        <v>20110621</v>
      </c>
      <c r="C1369">
        <f>VLOOKUP($B1369,BANCA!$A$4:$F$1040000,5,0)/VLOOKUP($B1369,IPSA!$A$4:$F$1040000,5,0)</f>
        <v>1.3095095730063464</v>
      </c>
      <c r="D1369" s="2">
        <f t="shared" si="6441"/>
        <v>1.2998149161310986</v>
      </c>
      <c r="E1369">
        <f>VLOOKUP($B1369,'CONST.&amp;INMOB'!$A$4:$F$1040000,5,0)/VLOOKUP($B1369,IPSA!$A$4:$F$1040000,5,0)</f>
        <v>2.2328961470631743</v>
      </c>
      <c r="F1369" s="2">
        <f t="shared" si="6441"/>
        <v>2.264432650854995</v>
      </c>
      <c r="G1369">
        <f>VLOOKUP($B1369,COMMODITIES!$A$4:$F$1040000,5,0)/VLOOKUP($B1369,IPSA!$A$4:$F$1040000,5,0)</f>
        <v>1.0734206854419419</v>
      </c>
      <c r="H1369" s="2">
        <f t="shared" ref="H1369" si="6623">AVERAGE(G1320:G1369)</f>
        <v>1.0777507039715937</v>
      </c>
      <c r="I1369">
        <f>VLOOKUP($B1369,UTILITIES!$A$4:$F$1040000,5,0)/VLOOKUP($B1369,IPSA!$A$4:$F$1040000,5,0)</f>
        <v>0.83085627559019071</v>
      </c>
      <c r="J1369" s="2">
        <f t="shared" ref="J1369" si="6624">AVERAGE(I1320:I1369)</f>
        <v>0.79761191740019521</v>
      </c>
      <c r="K1369">
        <f>VLOOKUP($B1369,CONSUMO!$A$4:$F$1040000,5,0)/VLOOKUP($B1369,IPSA!$A$4:$F$1040000,5,0)</f>
        <v>0.94561463820113256</v>
      </c>
      <c r="L1369" s="2">
        <f t="shared" ref="L1369" si="6625">AVERAGE(K1320:K1369)</f>
        <v>0.9494873837433877</v>
      </c>
      <c r="M1369">
        <f>VLOOKUP($B1369,INDUSTRIAL!$A$4:$F$1040000,5,0)/VLOOKUP($B1369,IPSA!$A$4:$F$1040000,5,0)</f>
        <v>0.94027474299386204</v>
      </c>
      <c r="N1369" s="2">
        <f t="shared" ref="N1369" si="6626">AVERAGE(M1320:M1369)</f>
        <v>0.96100701866321292</v>
      </c>
      <c r="O1369">
        <f>VLOOKUP($B1369,RETAIL!$A$4:$F$1040000,5,0)/VLOOKUP($B1369,IPSA!$A$4:$F$1040000,5,0)</f>
        <v>1.213732253831278</v>
      </c>
      <c r="P1369" s="2">
        <f t="shared" ref="P1369" si="6627">AVERAGE(O1320:O1369)</f>
        <v>1.3019271879574434</v>
      </c>
    </row>
    <row r="1370" spans="1:16">
      <c r="A1370" t="str">
        <f t="shared" si="6522"/>
        <v/>
      </c>
      <c r="B1370" s="2">
        <f>IPSA!A1547</f>
        <v>20110622</v>
      </c>
      <c r="C1370">
        <f>VLOOKUP($B1370,BANCA!$A$4:$F$1040000,5,0)/VLOOKUP($B1370,IPSA!$A$4:$F$1040000,5,0)</f>
        <v>1.3100303899753201</v>
      </c>
      <c r="D1370" s="2">
        <f t="shared" si="6441"/>
        <v>1.2997527829352382</v>
      </c>
      <c r="E1370">
        <f>VLOOKUP($B1370,'CONST.&amp;INMOB'!$A$4:$F$1040000,5,0)/VLOOKUP($B1370,IPSA!$A$4:$F$1040000,5,0)</f>
        <v>2.242781027672347</v>
      </c>
      <c r="F1370" s="2">
        <f t="shared" si="6441"/>
        <v>2.262748792679715</v>
      </c>
      <c r="G1370">
        <f>VLOOKUP($B1370,COMMODITIES!$A$4:$F$1040000,5,0)/VLOOKUP($B1370,IPSA!$A$4:$F$1040000,5,0)</f>
        <v>1.0840431296941071</v>
      </c>
      <c r="H1370" s="2">
        <f t="shared" ref="H1370" si="6628">AVERAGE(G1321:G1370)</f>
        <v>1.0776361589337666</v>
      </c>
      <c r="I1370">
        <f>VLOOKUP($B1370,UTILITIES!$A$4:$F$1040000,5,0)/VLOOKUP($B1370,IPSA!$A$4:$F$1040000,5,0)</f>
        <v>0.82501831316002461</v>
      </c>
      <c r="J1370" s="2">
        <f t="shared" ref="J1370" si="6629">AVERAGE(I1321:I1370)</f>
        <v>0.7983243314281846</v>
      </c>
      <c r="K1370">
        <f>VLOOKUP($B1370,CONSUMO!$A$4:$F$1040000,5,0)/VLOOKUP($B1370,IPSA!$A$4:$F$1040000,5,0)</f>
        <v>0.95605308577011761</v>
      </c>
      <c r="L1370" s="2">
        <f t="shared" ref="L1370" si="6630">AVERAGE(K1321:K1370)</f>
        <v>0.94920296242837277</v>
      </c>
      <c r="M1370">
        <f>VLOOKUP($B1370,INDUSTRIAL!$A$4:$F$1040000,5,0)/VLOOKUP($B1370,IPSA!$A$4:$F$1040000,5,0)</f>
        <v>0.94113319350732405</v>
      </c>
      <c r="N1370" s="2">
        <f t="shared" ref="N1370" si="6631">AVERAGE(M1321:M1370)</f>
        <v>0.96027928496275294</v>
      </c>
      <c r="O1370">
        <f>VLOOKUP($B1370,RETAIL!$A$4:$F$1040000,5,0)/VLOOKUP($B1370,IPSA!$A$4:$F$1040000,5,0)</f>
        <v>1.1927654580370204</v>
      </c>
      <c r="P1370" s="2">
        <f t="shared" ref="P1370" si="6632">AVERAGE(O1321:O1370)</f>
        <v>1.3001109980896379</v>
      </c>
    </row>
    <row r="1371" spans="1:16">
      <c r="A1371" t="str">
        <f t="shared" si="6522"/>
        <v/>
      </c>
      <c r="B1371" s="2">
        <f>IPSA!A1548</f>
        <v>20110623</v>
      </c>
      <c r="C1371">
        <f>VLOOKUP($B1371,BANCA!$A$4:$F$1040000,5,0)/VLOOKUP($B1371,IPSA!$A$4:$F$1040000,5,0)</f>
        <v>1.2968406008247282</v>
      </c>
      <c r="D1371" s="2">
        <f t="shared" si="6441"/>
        <v>1.2993836026401502</v>
      </c>
      <c r="E1371">
        <f>VLOOKUP($B1371,'CONST.&amp;INMOB'!$A$4:$F$1040000,5,0)/VLOOKUP($B1371,IPSA!$A$4:$F$1040000,5,0)</f>
        <v>2.2077390689431891</v>
      </c>
      <c r="F1371" s="2">
        <f t="shared" si="6441"/>
        <v>2.2602812014387665</v>
      </c>
      <c r="G1371">
        <f>VLOOKUP($B1371,COMMODITIES!$A$4:$F$1040000,5,0)/VLOOKUP($B1371,IPSA!$A$4:$F$1040000,5,0)</f>
        <v>1.0912841222778857</v>
      </c>
      <c r="H1371" s="2">
        <f t="shared" ref="H1371" si="6633">AVERAGE(G1322:G1371)</f>
        <v>1.077622653181866</v>
      </c>
      <c r="I1371">
        <f>VLOOKUP($B1371,UTILITIES!$A$4:$F$1040000,5,0)/VLOOKUP($B1371,IPSA!$A$4:$F$1040000,5,0)</f>
        <v>0.82547562451010459</v>
      </c>
      <c r="J1371" s="2">
        <f t="shared" ref="J1371" si="6634">AVERAGE(I1322:I1371)</f>
        <v>0.79905423288593536</v>
      </c>
      <c r="K1371">
        <f>VLOOKUP($B1371,CONSUMO!$A$4:$F$1040000,5,0)/VLOOKUP($B1371,IPSA!$A$4:$F$1040000,5,0)</f>
        <v>0.9546126844562588</v>
      </c>
      <c r="L1371" s="2">
        <f t="shared" ref="L1371" si="6635">AVERAGE(K1322:K1371)</f>
        <v>0.9489354597770937</v>
      </c>
      <c r="M1371">
        <f>VLOOKUP($B1371,INDUSTRIAL!$A$4:$F$1040000,5,0)/VLOOKUP($B1371,IPSA!$A$4:$F$1040000,5,0)</f>
        <v>0.94461881879835063</v>
      </c>
      <c r="N1371" s="2">
        <f t="shared" ref="N1371" si="6636">AVERAGE(M1322:M1371)</f>
        <v>0.95977520880922118</v>
      </c>
      <c r="O1371">
        <f>VLOOKUP($B1371,RETAIL!$A$4:$F$1040000,5,0)/VLOOKUP($B1371,IPSA!$A$4:$F$1040000,5,0)</f>
        <v>1.1898029342603005</v>
      </c>
      <c r="P1371" s="2">
        <f t="shared" ref="P1371" si="6637">AVERAGE(O1322:O1371)</f>
        <v>1.2982270610631703</v>
      </c>
    </row>
    <row r="1372" spans="1:16">
      <c r="A1372" t="str">
        <f t="shared" si="6522"/>
        <v/>
      </c>
      <c r="B1372" s="2">
        <f>IPSA!A1549</f>
        <v>20110624</v>
      </c>
      <c r="C1372">
        <f>VLOOKUP($B1372,BANCA!$A$4:$F$1040000,5,0)/VLOOKUP($B1372,IPSA!$A$4:$F$1040000,5,0)</f>
        <v>1.3030606102482545</v>
      </c>
      <c r="D1372" s="2">
        <f t="shared" si="6441"/>
        <v>1.2990815949415346</v>
      </c>
      <c r="E1372">
        <f>VLOOKUP($B1372,'CONST.&amp;INMOB'!$A$4:$F$1040000,5,0)/VLOOKUP($B1372,IPSA!$A$4:$F$1040000,5,0)</f>
        <v>2.1912629613927921</v>
      </c>
      <c r="F1372" s="2">
        <f t="shared" si="6441"/>
        <v>2.258053292443333</v>
      </c>
      <c r="G1372">
        <f>VLOOKUP($B1372,COMMODITIES!$A$4:$F$1040000,5,0)/VLOOKUP($B1372,IPSA!$A$4:$F$1040000,5,0)</f>
        <v>1.0885751512184674</v>
      </c>
      <c r="H1372" s="2">
        <f t="shared" ref="H1372" si="6638">AVERAGE(G1323:G1372)</f>
        <v>1.0775472821841134</v>
      </c>
      <c r="I1372">
        <f>VLOOKUP($B1372,UTILITIES!$A$4:$F$1040000,5,0)/VLOOKUP($B1372,IPSA!$A$4:$F$1040000,5,0)</f>
        <v>0.82958556547413098</v>
      </c>
      <c r="J1372" s="2">
        <f t="shared" ref="J1372" si="6639">AVERAGE(I1323:I1372)</f>
        <v>0.79993954701166425</v>
      </c>
      <c r="K1372">
        <f>VLOOKUP($B1372,CONSUMO!$A$4:$F$1040000,5,0)/VLOOKUP($B1372,IPSA!$A$4:$F$1040000,5,0)</f>
        <v>0.9564904752647323</v>
      </c>
      <c r="L1372" s="2">
        <f t="shared" ref="L1372" si="6640">AVERAGE(K1323:K1372)</f>
        <v>0.94878513796294595</v>
      </c>
      <c r="M1372">
        <f>VLOOKUP($B1372,INDUSTRIAL!$A$4:$F$1040000,5,0)/VLOOKUP($B1372,IPSA!$A$4:$F$1040000,5,0)</f>
        <v>0.94647184590759936</v>
      </c>
      <c r="N1372" s="2">
        <f t="shared" ref="N1372" si="6641">AVERAGE(M1323:M1372)</f>
        <v>0.95925134043737559</v>
      </c>
      <c r="O1372">
        <f>VLOOKUP($B1372,RETAIL!$A$4:$F$1040000,5,0)/VLOOKUP($B1372,IPSA!$A$4:$F$1040000,5,0)</f>
        <v>1.1840192523940396</v>
      </c>
      <c r="P1372" s="2">
        <f t="shared" ref="P1372" si="6642">AVERAGE(O1323:O1372)</f>
        <v>1.2961015735478671</v>
      </c>
    </row>
    <row r="1373" spans="1:16">
      <c r="A1373" t="str">
        <f t="shared" si="6522"/>
        <v/>
      </c>
      <c r="B1373" s="2">
        <f>IPSA!A1550</f>
        <v>20110628</v>
      </c>
      <c r="C1373">
        <f>VLOOKUP($B1373,BANCA!$A$4:$F$1040000,5,0)/VLOOKUP($B1373,IPSA!$A$4:$F$1040000,5,0)</f>
        <v>1.3024468627216725</v>
      </c>
      <c r="D1373" s="2">
        <f t="shared" si="6441"/>
        <v>1.2987447124470455</v>
      </c>
      <c r="E1373">
        <f>VLOOKUP($B1373,'CONST.&amp;INMOB'!$A$4:$F$1040000,5,0)/VLOOKUP($B1373,IPSA!$A$4:$F$1040000,5,0)</f>
        <v>2.1858580123799238</v>
      </c>
      <c r="F1373" s="2">
        <f t="shared" si="6441"/>
        <v>2.2552082213678233</v>
      </c>
      <c r="G1373">
        <f>VLOOKUP($B1373,COMMODITIES!$A$4:$F$1040000,5,0)/VLOOKUP($B1373,IPSA!$A$4:$F$1040000,5,0)</f>
        <v>1.0930085827168603</v>
      </c>
      <c r="H1373" s="2">
        <f t="shared" ref="H1373" si="6643">AVERAGE(G1324:G1373)</f>
        <v>1.0777199739808525</v>
      </c>
      <c r="I1373">
        <f>VLOOKUP($B1373,UTILITIES!$A$4:$F$1040000,5,0)/VLOOKUP($B1373,IPSA!$A$4:$F$1040000,5,0)</f>
        <v>0.82583070860272645</v>
      </c>
      <c r="J1373" s="2">
        <f t="shared" ref="J1373" si="6644">AVERAGE(I1324:I1373)</f>
        <v>0.80080623479382629</v>
      </c>
      <c r="K1373">
        <f>VLOOKUP($B1373,CONSUMO!$A$4:$F$1040000,5,0)/VLOOKUP($B1373,IPSA!$A$4:$F$1040000,5,0)</f>
        <v>0.94556272677472974</v>
      </c>
      <c r="L1373" s="2">
        <f t="shared" ref="L1373" si="6645">AVERAGE(K1324:K1373)</f>
        <v>0.94832873062312284</v>
      </c>
      <c r="M1373">
        <f>VLOOKUP($B1373,INDUSTRIAL!$A$4:$F$1040000,5,0)/VLOOKUP($B1373,IPSA!$A$4:$F$1040000,5,0)</f>
        <v>0.93605238697036197</v>
      </c>
      <c r="N1373" s="2">
        <f t="shared" ref="N1373" si="6646">AVERAGE(M1324:M1373)</f>
        <v>0.95853361947312377</v>
      </c>
      <c r="O1373">
        <f>VLOOKUP($B1373,RETAIL!$A$4:$F$1040000,5,0)/VLOOKUP($B1373,IPSA!$A$4:$F$1040000,5,0)</f>
        <v>1.1913905756616345</v>
      </c>
      <c r="P1373" s="2">
        <f t="shared" ref="P1373" si="6647">AVERAGE(O1324:O1373)</f>
        <v>1.2938133198559283</v>
      </c>
    </row>
    <row r="1374" spans="1:16">
      <c r="A1374" t="str">
        <f t="shared" si="6522"/>
        <v/>
      </c>
      <c r="B1374" s="2">
        <f>IPSA!A1551</f>
        <v>20110629</v>
      </c>
      <c r="C1374">
        <f>VLOOKUP($B1374,BANCA!$A$4:$F$1040000,5,0)/VLOOKUP($B1374,IPSA!$A$4:$F$1040000,5,0)</f>
        <v>1.3036141118971545</v>
      </c>
      <c r="D1374" s="2">
        <f t="shared" si="6441"/>
        <v>1.2985722087257914</v>
      </c>
      <c r="E1374">
        <f>VLOOKUP($B1374,'CONST.&amp;INMOB'!$A$4:$F$1040000,5,0)/VLOOKUP($B1374,IPSA!$A$4:$F$1040000,5,0)</f>
        <v>2.1469432151962669</v>
      </c>
      <c r="F1374" s="2">
        <f t="shared" si="6441"/>
        <v>2.2516811345882859</v>
      </c>
      <c r="G1374">
        <f>VLOOKUP($B1374,COMMODITIES!$A$4:$F$1040000,5,0)/VLOOKUP($B1374,IPSA!$A$4:$F$1040000,5,0)</f>
        <v>1.096675947592286</v>
      </c>
      <c r="H1374" s="2">
        <f t="shared" ref="H1374" si="6648">AVERAGE(G1325:G1374)</f>
        <v>1.0779524069393278</v>
      </c>
      <c r="I1374">
        <f>VLOOKUP($B1374,UTILITIES!$A$4:$F$1040000,5,0)/VLOOKUP($B1374,IPSA!$A$4:$F$1040000,5,0)</f>
        <v>0.82436290130746814</v>
      </c>
      <c r="J1374" s="2">
        <f t="shared" ref="J1374" si="6649">AVERAGE(I1325:I1374)</f>
        <v>0.80165816850238469</v>
      </c>
      <c r="K1374">
        <f>VLOOKUP($B1374,CONSUMO!$A$4:$F$1040000,5,0)/VLOOKUP($B1374,IPSA!$A$4:$F$1040000,5,0)</f>
        <v>0.94080606777625586</v>
      </c>
      <c r="L1374" s="2">
        <f t="shared" ref="L1374" si="6650">AVERAGE(K1325:K1374)</f>
        <v>0.9476528159946338</v>
      </c>
      <c r="M1374">
        <f>VLOOKUP($B1374,INDUSTRIAL!$A$4:$F$1040000,5,0)/VLOOKUP($B1374,IPSA!$A$4:$F$1040000,5,0)</f>
        <v>0.94142013880520214</v>
      </c>
      <c r="N1374" s="2">
        <f t="shared" ref="N1374" si="6651">AVERAGE(M1325:M1374)</f>
        <v>0.95792437529731123</v>
      </c>
      <c r="O1374">
        <f>VLOOKUP($B1374,RETAIL!$A$4:$F$1040000,5,0)/VLOOKUP($B1374,IPSA!$A$4:$F$1040000,5,0)</f>
        <v>1.1886273207116935</v>
      </c>
      <c r="P1374" s="2">
        <f t="shared" ref="P1374" si="6652">AVERAGE(O1325:O1374)</f>
        <v>1.2913678290858766</v>
      </c>
    </row>
    <row r="1375" spans="1:16">
      <c r="A1375" t="str">
        <f t="shared" si="6522"/>
        <v/>
      </c>
      <c r="B1375" s="2">
        <f>IPSA!A1552</f>
        <v>20110630</v>
      </c>
      <c r="C1375">
        <f>VLOOKUP($B1375,BANCA!$A$4:$F$1040000,5,0)/VLOOKUP($B1375,IPSA!$A$4:$F$1040000,5,0)</f>
        <v>1.30227686581544</v>
      </c>
      <c r="D1375" s="2">
        <f t="shared" si="6441"/>
        <v>1.2984742774884181</v>
      </c>
      <c r="E1375">
        <f>VLOOKUP($B1375,'CONST.&amp;INMOB'!$A$4:$F$1040000,5,0)/VLOOKUP($B1375,IPSA!$A$4:$F$1040000,5,0)</f>
        <v>2.1350637585824046</v>
      </c>
      <c r="F1375" s="2">
        <f t="shared" si="6441"/>
        <v>2.247676006329189</v>
      </c>
      <c r="G1375">
        <f>VLOOKUP($B1375,COMMODITIES!$A$4:$F$1040000,5,0)/VLOOKUP($B1375,IPSA!$A$4:$F$1040000,5,0)</f>
        <v>1.1024157942108024</v>
      </c>
      <c r="H1375" s="2">
        <f t="shared" ref="H1375" si="6653">AVERAGE(G1326:G1375)</f>
        <v>1.0783369759228765</v>
      </c>
      <c r="I1375">
        <f>VLOOKUP($B1375,UTILITIES!$A$4:$F$1040000,5,0)/VLOOKUP($B1375,IPSA!$A$4:$F$1040000,5,0)</f>
        <v>0.82206842734391106</v>
      </c>
      <c r="J1375" s="2">
        <f t="shared" ref="J1375" si="6654">AVERAGE(I1326:I1375)</f>
        <v>0.80259382794607337</v>
      </c>
      <c r="K1375">
        <f>VLOOKUP($B1375,CONSUMO!$A$4:$F$1040000,5,0)/VLOOKUP($B1375,IPSA!$A$4:$F$1040000,5,0)</f>
        <v>0.93959367510858605</v>
      </c>
      <c r="L1375" s="2">
        <f t="shared" ref="L1375" si="6655">AVERAGE(K1326:K1375)</f>
        <v>0.94686529834661581</v>
      </c>
      <c r="M1375">
        <f>VLOOKUP($B1375,INDUSTRIAL!$A$4:$F$1040000,5,0)/VLOOKUP($B1375,IPSA!$A$4:$F$1040000,5,0)</f>
        <v>0.9412261150348803</v>
      </c>
      <c r="N1375" s="2">
        <f t="shared" ref="N1375" si="6656">AVERAGE(M1326:M1375)</f>
        <v>0.95724234838927569</v>
      </c>
      <c r="O1375">
        <f>VLOOKUP($B1375,RETAIL!$A$4:$F$1040000,5,0)/VLOOKUP($B1375,IPSA!$A$4:$F$1040000,5,0)</f>
        <v>1.1780258320897483</v>
      </c>
      <c r="P1375" s="2">
        <f t="shared" ref="P1375" si="6657">AVERAGE(O1326:O1375)</f>
        <v>1.2884566884890225</v>
      </c>
    </row>
    <row r="1376" spans="1:16">
      <c r="A1376" t="str">
        <f t="shared" si="6522"/>
        <v/>
      </c>
      <c r="B1376" s="2">
        <f>IPSA!A1553</f>
        <v>20110701</v>
      </c>
      <c r="C1376">
        <f>VLOOKUP($B1376,BANCA!$A$4:$F$1040000,5,0)/VLOOKUP($B1376,IPSA!$A$4:$F$1040000,5,0)</f>
        <v>1.3002696057079044</v>
      </c>
      <c r="D1376" s="2">
        <f t="shared" si="6441"/>
        <v>1.2983679289384056</v>
      </c>
      <c r="E1376">
        <f>VLOOKUP($B1376,'CONST.&amp;INMOB'!$A$4:$F$1040000,5,0)/VLOOKUP($B1376,IPSA!$A$4:$F$1040000,5,0)</f>
        <v>2.1314857200260602</v>
      </c>
      <c r="F1376" s="2">
        <f t="shared" si="6441"/>
        <v>2.2437174191136298</v>
      </c>
      <c r="G1376">
        <f>VLOOKUP($B1376,COMMODITIES!$A$4:$F$1040000,5,0)/VLOOKUP($B1376,IPSA!$A$4:$F$1040000,5,0)</f>
        <v>1.1054748966157146</v>
      </c>
      <c r="H1376" s="2">
        <f t="shared" ref="H1376" si="6658">AVERAGE(G1327:G1376)</f>
        <v>1.0786990384862241</v>
      </c>
      <c r="I1376">
        <f>VLOOKUP($B1376,UTILITIES!$A$4:$F$1040000,5,0)/VLOOKUP($B1376,IPSA!$A$4:$F$1040000,5,0)</f>
        <v>0.82450327399201095</v>
      </c>
      <c r="J1376" s="2">
        <f t="shared" ref="J1376" si="6659">AVERAGE(I1327:I1376)</f>
        <v>0.80362417781623519</v>
      </c>
      <c r="K1376">
        <f>VLOOKUP($B1376,CONSUMO!$A$4:$F$1040000,5,0)/VLOOKUP($B1376,IPSA!$A$4:$F$1040000,5,0)</f>
        <v>0.93242350438234312</v>
      </c>
      <c r="L1376" s="2">
        <f t="shared" ref="L1376" si="6660">AVERAGE(K1327:K1376)</f>
        <v>0.945928907519335</v>
      </c>
      <c r="M1376">
        <f>VLOOKUP($B1376,INDUSTRIAL!$A$4:$F$1040000,5,0)/VLOOKUP($B1376,IPSA!$A$4:$F$1040000,5,0)</f>
        <v>0.94442091670108985</v>
      </c>
      <c r="N1376" s="2">
        <f t="shared" ref="N1376" si="6661">AVERAGE(M1327:M1376)</f>
        <v>0.95664906114431769</v>
      </c>
      <c r="O1376">
        <f>VLOOKUP($B1376,RETAIL!$A$4:$F$1040000,5,0)/VLOOKUP($B1376,IPSA!$A$4:$F$1040000,5,0)</f>
        <v>1.1606283963837487</v>
      </c>
      <c r="P1376" s="2">
        <f t="shared" ref="P1376" si="6662">AVERAGE(O1327:O1376)</f>
        <v>1.2852356432990113</v>
      </c>
    </row>
    <row r="1377" spans="1:16">
      <c r="A1377" t="str">
        <f t="shared" si="6522"/>
        <v/>
      </c>
      <c r="B1377" s="2">
        <f>IPSA!A1554</f>
        <v>20110704</v>
      </c>
      <c r="C1377">
        <f>VLOOKUP($B1377,BANCA!$A$4:$F$1040000,5,0)/VLOOKUP($B1377,IPSA!$A$4:$F$1040000,5,0)</f>
        <v>1.2960107816824546</v>
      </c>
      <c r="D1377" s="2">
        <f t="shared" si="6441"/>
        <v>1.2982424460472592</v>
      </c>
      <c r="E1377">
        <f>VLOOKUP($B1377,'CONST.&amp;INMOB'!$A$4:$F$1040000,5,0)/VLOOKUP($B1377,IPSA!$A$4:$F$1040000,5,0)</f>
        <v>2.1439552405962532</v>
      </c>
      <c r="F1377" s="2">
        <f t="shared" si="6441"/>
        <v>2.240285505948973</v>
      </c>
      <c r="G1377">
        <f>VLOOKUP($B1377,COMMODITIES!$A$4:$F$1040000,5,0)/VLOOKUP($B1377,IPSA!$A$4:$F$1040000,5,0)</f>
        <v>1.103371601573083</v>
      </c>
      <c r="H1377" s="2">
        <f t="shared" ref="H1377" si="6663">AVERAGE(G1328:G1377)</f>
        <v>1.0789946761409994</v>
      </c>
      <c r="I1377">
        <f>VLOOKUP($B1377,UTILITIES!$A$4:$F$1040000,5,0)/VLOOKUP($B1377,IPSA!$A$4:$F$1040000,5,0)</f>
        <v>0.82603033731102049</v>
      </c>
      <c r="J1377" s="2">
        <f t="shared" ref="J1377" si="6664">AVERAGE(I1328:I1377)</f>
        <v>0.8046358595804195</v>
      </c>
      <c r="K1377">
        <f>VLOOKUP($B1377,CONSUMO!$A$4:$F$1040000,5,0)/VLOOKUP($B1377,IPSA!$A$4:$F$1040000,5,0)</f>
        <v>0.93378241644541826</v>
      </c>
      <c r="L1377" s="2">
        <f t="shared" ref="L1377" si="6665">AVERAGE(K1328:K1377)</f>
        <v>0.94516763848860719</v>
      </c>
      <c r="M1377">
        <f>VLOOKUP($B1377,INDUSTRIAL!$A$4:$F$1040000,5,0)/VLOOKUP($B1377,IPSA!$A$4:$F$1040000,5,0)</f>
        <v>0.95457554144659684</v>
      </c>
      <c r="N1377" s="2">
        <f t="shared" ref="N1377" si="6666">AVERAGE(M1328:M1377)</f>
        <v>0.95622168215934622</v>
      </c>
      <c r="O1377">
        <f>VLOOKUP($B1377,RETAIL!$A$4:$F$1040000,5,0)/VLOOKUP($B1377,IPSA!$A$4:$F$1040000,5,0)</f>
        <v>1.1600470944291916</v>
      </c>
      <c r="P1377" s="2">
        <f t="shared" ref="P1377" si="6667">AVERAGE(O1328:O1377)</f>
        <v>1.2821675072932939</v>
      </c>
    </row>
    <row r="1378" spans="1:16">
      <c r="A1378" t="str">
        <f t="shared" si="6522"/>
        <v/>
      </c>
      <c r="B1378" s="2">
        <f>IPSA!A1555</f>
        <v>20110705</v>
      </c>
      <c r="C1378">
        <f>VLOOKUP($B1378,BANCA!$A$4:$F$1040000,5,0)/VLOOKUP($B1378,IPSA!$A$4:$F$1040000,5,0)</f>
        <v>1.2962781110053267</v>
      </c>
      <c r="D1378" s="2">
        <f t="shared" si="6441"/>
        <v>1.298053372122977</v>
      </c>
      <c r="E1378">
        <f>VLOOKUP($B1378,'CONST.&amp;INMOB'!$A$4:$F$1040000,5,0)/VLOOKUP($B1378,IPSA!$A$4:$F$1040000,5,0)</f>
        <v>2.142267713640313</v>
      </c>
      <c r="F1378" s="2">
        <f t="shared" si="6441"/>
        <v>2.2368906022865609</v>
      </c>
      <c r="G1378">
        <f>VLOOKUP($B1378,COMMODITIES!$A$4:$F$1040000,5,0)/VLOOKUP($B1378,IPSA!$A$4:$F$1040000,5,0)</f>
        <v>1.1097764678822575</v>
      </c>
      <c r="H1378" s="2">
        <f t="shared" ref="H1378" si="6668">AVERAGE(G1329:G1378)</f>
        <v>1.0794455781144072</v>
      </c>
      <c r="I1378">
        <f>VLOOKUP($B1378,UTILITIES!$A$4:$F$1040000,5,0)/VLOOKUP($B1378,IPSA!$A$4:$F$1040000,5,0)</f>
        <v>0.82185767530424092</v>
      </c>
      <c r="J1378" s="2">
        <f t="shared" ref="J1378" si="6669">AVERAGE(I1329:I1378)</f>
        <v>0.80547815504072728</v>
      </c>
      <c r="K1378">
        <f>VLOOKUP($B1378,CONSUMO!$A$4:$F$1040000,5,0)/VLOOKUP($B1378,IPSA!$A$4:$F$1040000,5,0)</f>
        <v>0.92357907599958911</v>
      </c>
      <c r="L1378" s="2">
        <f t="shared" ref="L1378" si="6670">AVERAGE(K1329:K1378)</f>
        <v>0.94438930191801318</v>
      </c>
      <c r="M1378">
        <f>VLOOKUP($B1378,INDUSTRIAL!$A$4:$F$1040000,5,0)/VLOOKUP($B1378,IPSA!$A$4:$F$1040000,5,0)</f>
        <v>0.95746721552509029</v>
      </c>
      <c r="N1378" s="2">
        <f t="shared" ref="N1378" si="6671">AVERAGE(M1329:M1378)</f>
        <v>0.95583130161393381</v>
      </c>
      <c r="O1378">
        <f>VLOOKUP($B1378,RETAIL!$A$4:$F$1040000,5,0)/VLOOKUP($B1378,IPSA!$A$4:$F$1040000,5,0)</f>
        <v>1.1531841566417651</v>
      </c>
      <c r="P1378" s="2">
        <f t="shared" ref="P1378" si="6672">AVERAGE(O1329:O1378)</f>
        <v>1.2790996147625575</v>
      </c>
    </row>
    <row r="1379" spans="1:16">
      <c r="A1379" t="str">
        <f t="shared" si="6522"/>
        <v/>
      </c>
      <c r="B1379" s="2">
        <f>IPSA!A1556</f>
        <v>20110706</v>
      </c>
      <c r="C1379">
        <f>VLOOKUP($B1379,BANCA!$A$4:$F$1040000,5,0)/VLOOKUP($B1379,IPSA!$A$4:$F$1040000,5,0)</f>
        <v>1.3024549326902328</v>
      </c>
      <c r="D1379" s="2">
        <f t="shared" si="6441"/>
        <v>1.2982751760337905</v>
      </c>
      <c r="E1379">
        <f>VLOOKUP($B1379,'CONST.&amp;INMOB'!$A$4:$F$1040000,5,0)/VLOOKUP($B1379,IPSA!$A$4:$F$1040000,5,0)</f>
        <v>2.1423316345336141</v>
      </c>
      <c r="F1379" s="2">
        <f t="shared" si="6441"/>
        <v>2.2337215718755115</v>
      </c>
      <c r="G1379">
        <f>VLOOKUP($B1379,COMMODITIES!$A$4:$F$1040000,5,0)/VLOOKUP($B1379,IPSA!$A$4:$F$1040000,5,0)</f>
        <v>1.1093602406352698</v>
      </c>
      <c r="H1379" s="2">
        <f t="shared" ref="H1379" si="6673">AVERAGE(G1330:G1379)</f>
        <v>1.0797083798901448</v>
      </c>
      <c r="I1379">
        <f>VLOOKUP($B1379,UTILITIES!$A$4:$F$1040000,5,0)/VLOOKUP($B1379,IPSA!$A$4:$F$1040000,5,0)</f>
        <v>0.81976006381330546</v>
      </c>
      <c r="J1379" s="2">
        <f t="shared" ref="J1379" si="6674">AVERAGE(I1330:I1379)</f>
        <v>0.80632431604119537</v>
      </c>
      <c r="K1379">
        <f>VLOOKUP($B1379,CONSUMO!$A$4:$F$1040000,5,0)/VLOOKUP($B1379,IPSA!$A$4:$F$1040000,5,0)</f>
        <v>0.92653097618157076</v>
      </c>
      <c r="L1379" s="2">
        <f t="shared" ref="L1379" si="6675">AVERAGE(K1330:K1379)</f>
        <v>0.94395981966399689</v>
      </c>
      <c r="M1379">
        <f>VLOOKUP($B1379,INDUSTRIAL!$A$4:$F$1040000,5,0)/VLOOKUP($B1379,IPSA!$A$4:$F$1040000,5,0)</f>
        <v>0.97488073203623438</v>
      </c>
      <c r="N1379" s="2">
        <f t="shared" ref="N1379" si="6676">AVERAGE(M1330:M1379)</f>
        <v>0.95588065934371091</v>
      </c>
      <c r="O1379">
        <f>VLOOKUP($B1379,RETAIL!$A$4:$F$1040000,5,0)/VLOOKUP($B1379,IPSA!$A$4:$F$1040000,5,0)</f>
        <v>1.1400690334046579</v>
      </c>
      <c r="P1379" s="2">
        <f t="shared" ref="P1379" si="6677">AVERAGE(O1330:O1379)</f>
        <v>1.2756384187486818</v>
      </c>
    </row>
    <row r="1380" spans="1:16">
      <c r="A1380" t="str">
        <f t="shared" si="6522"/>
        <v/>
      </c>
      <c r="B1380" s="2">
        <f>IPSA!A1557</f>
        <v>20110707</v>
      </c>
      <c r="C1380">
        <f>VLOOKUP($B1380,BANCA!$A$4:$F$1040000,5,0)/VLOOKUP($B1380,IPSA!$A$4:$F$1040000,5,0)</f>
        <v>1.3160063425947444</v>
      </c>
      <c r="D1380" s="2">
        <f t="shared" si="6441"/>
        <v>1.2987390525202733</v>
      </c>
      <c r="E1380">
        <f>VLOOKUP($B1380,'CONST.&amp;INMOB'!$A$4:$F$1040000,5,0)/VLOOKUP($B1380,IPSA!$A$4:$F$1040000,5,0)</f>
        <v>2.1763394586184215</v>
      </c>
      <c r="F1380" s="2">
        <f t="shared" si="6441"/>
        <v>2.2316155346576205</v>
      </c>
      <c r="G1380">
        <f>VLOOKUP($B1380,COMMODITIES!$A$4:$F$1040000,5,0)/VLOOKUP($B1380,IPSA!$A$4:$F$1040000,5,0)</f>
        <v>1.1081661954103699</v>
      </c>
      <c r="H1380" s="2">
        <f t="shared" ref="H1380" si="6678">AVERAGE(G1331:G1380)</f>
        <v>1.0799722130408063</v>
      </c>
      <c r="I1380">
        <f>VLOOKUP($B1380,UTILITIES!$A$4:$F$1040000,5,0)/VLOOKUP($B1380,IPSA!$A$4:$F$1040000,5,0)</f>
        <v>0.81953898531045344</v>
      </c>
      <c r="J1380" s="2">
        <f t="shared" ref="J1380" si="6679">AVERAGE(I1331:I1380)</f>
        <v>0.80724704233057554</v>
      </c>
      <c r="K1380">
        <f>VLOOKUP($B1380,CONSUMO!$A$4:$F$1040000,5,0)/VLOOKUP($B1380,IPSA!$A$4:$F$1040000,5,0)</f>
        <v>0.93163894607747688</v>
      </c>
      <c r="L1380" s="2">
        <f t="shared" ref="L1380" si="6680">AVERAGE(K1331:K1380)</f>
        <v>0.94365419685899288</v>
      </c>
      <c r="M1380">
        <f>VLOOKUP($B1380,INDUSTRIAL!$A$4:$F$1040000,5,0)/VLOOKUP($B1380,IPSA!$A$4:$F$1040000,5,0)</f>
        <v>0.96827195277639266</v>
      </c>
      <c r="N1380" s="2">
        <f t="shared" ref="N1380" si="6681">AVERAGE(M1331:M1380)</f>
        <v>0.95588132441632501</v>
      </c>
      <c r="O1380">
        <f>VLOOKUP($B1380,RETAIL!$A$4:$F$1040000,5,0)/VLOOKUP($B1380,IPSA!$A$4:$F$1040000,5,0)</f>
        <v>1.1343327483977077</v>
      </c>
      <c r="P1380" s="2">
        <f t="shared" ref="P1380" si="6682">AVERAGE(O1331:O1380)</f>
        <v>1.2717945345219599</v>
      </c>
    </row>
    <row r="1381" spans="1:16">
      <c r="A1381" t="str">
        <f t="shared" si="6522"/>
        <v/>
      </c>
      <c r="B1381" s="2">
        <f>IPSA!A1558</f>
        <v>20110708</v>
      </c>
      <c r="C1381">
        <f>VLOOKUP($B1381,BANCA!$A$4:$F$1040000,5,0)/VLOOKUP($B1381,IPSA!$A$4:$F$1040000,5,0)</f>
        <v>1.3142838092813909</v>
      </c>
      <c r="D1381" s="2">
        <f t="shared" si="6441"/>
        <v>1.2990861790242079</v>
      </c>
      <c r="E1381">
        <f>VLOOKUP($B1381,'CONST.&amp;INMOB'!$A$4:$F$1040000,5,0)/VLOOKUP($B1381,IPSA!$A$4:$F$1040000,5,0)</f>
        <v>2.1787762090479861</v>
      </c>
      <c r="F1381" s="2">
        <f t="shared" si="6441"/>
        <v>2.2290168970601822</v>
      </c>
      <c r="G1381">
        <f>VLOOKUP($B1381,COMMODITIES!$A$4:$F$1040000,5,0)/VLOOKUP($B1381,IPSA!$A$4:$F$1040000,5,0)</f>
        <v>1.1048026446971344</v>
      </c>
      <c r="H1381" s="2">
        <f t="shared" ref="H1381" si="6683">AVERAGE(G1332:G1381)</f>
        <v>1.0802494222633667</v>
      </c>
      <c r="I1381">
        <f>VLOOKUP($B1381,UTILITIES!$A$4:$F$1040000,5,0)/VLOOKUP($B1381,IPSA!$A$4:$F$1040000,5,0)</f>
        <v>0.81973450290215122</v>
      </c>
      <c r="J1381" s="2">
        <f t="shared" ref="J1381" si="6684">AVERAGE(I1332:I1381)</f>
        <v>0.80812697510665699</v>
      </c>
      <c r="K1381">
        <f>VLOOKUP($B1381,CONSUMO!$A$4:$F$1040000,5,0)/VLOOKUP($B1381,IPSA!$A$4:$F$1040000,5,0)</f>
        <v>0.94202637526410593</v>
      </c>
      <c r="L1381" s="2">
        <f t="shared" ref="L1381" si="6685">AVERAGE(K1332:K1381)</f>
        <v>0.94357370519441541</v>
      </c>
      <c r="M1381">
        <f>VLOOKUP($B1381,INDUSTRIAL!$A$4:$F$1040000,5,0)/VLOOKUP($B1381,IPSA!$A$4:$F$1040000,5,0)</f>
        <v>0.96679304892677109</v>
      </c>
      <c r="N1381" s="2">
        <f t="shared" ref="N1381" si="6686">AVERAGE(M1332:M1381)</f>
        <v>0.95593400489216918</v>
      </c>
      <c r="O1381">
        <f>VLOOKUP($B1381,RETAIL!$A$4:$F$1040000,5,0)/VLOOKUP($B1381,IPSA!$A$4:$F$1040000,5,0)</f>
        <v>1.1406053139256924</v>
      </c>
      <c r="P1381" s="2">
        <f t="shared" ref="P1381" si="6687">AVERAGE(O1332:O1381)</f>
        <v>1.2681444414263683</v>
      </c>
    </row>
    <row r="1382" spans="1:16">
      <c r="A1382" t="str">
        <f t="shared" si="6522"/>
        <v/>
      </c>
      <c r="B1382" s="2">
        <f>IPSA!A1559</f>
        <v>20110711</v>
      </c>
      <c r="C1382">
        <f>VLOOKUP($B1382,BANCA!$A$4:$F$1040000,5,0)/VLOOKUP($B1382,IPSA!$A$4:$F$1040000,5,0)</f>
        <v>1.3065724078798584</v>
      </c>
      <c r="D1382" s="2">
        <f t="shared" si="6441"/>
        <v>1.2994288210923455</v>
      </c>
      <c r="E1382">
        <f>VLOOKUP($B1382,'CONST.&amp;INMOB'!$A$4:$F$1040000,5,0)/VLOOKUP($B1382,IPSA!$A$4:$F$1040000,5,0)</f>
        <v>2.144343947153629</v>
      </c>
      <c r="F1382" s="2">
        <f t="shared" si="6441"/>
        <v>2.226033431242024</v>
      </c>
      <c r="G1382">
        <f>VLOOKUP($B1382,COMMODITIES!$A$4:$F$1040000,5,0)/VLOOKUP($B1382,IPSA!$A$4:$F$1040000,5,0)</f>
        <v>1.1062024008615414</v>
      </c>
      <c r="H1382" s="2">
        <f t="shared" ref="H1382" si="6688">AVERAGE(G1333:G1382)</f>
        <v>1.0803429620190061</v>
      </c>
      <c r="I1382">
        <f>VLOOKUP($B1382,UTILITIES!$A$4:$F$1040000,5,0)/VLOOKUP($B1382,IPSA!$A$4:$F$1040000,5,0)</f>
        <v>0.82092694768809737</v>
      </c>
      <c r="J1382" s="2">
        <f t="shared" ref="J1382" si="6689">AVERAGE(I1333:I1382)</f>
        <v>0.80907831936854047</v>
      </c>
      <c r="K1382">
        <f>VLOOKUP($B1382,CONSUMO!$A$4:$F$1040000,5,0)/VLOOKUP($B1382,IPSA!$A$4:$F$1040000,5,0)</f>
        <v>0.93879220188867996</v>
      </c>
      <c r="L1382" s="2">
        <f t="shared" ref="L1382" si="6690">AVERAGE(K1333:K1382)</f>
        <v>0.94350317566264608</v>
      </c>
      <c r="M1382">
        <f>VLOOKUP($B1382,INDUSTRIAL!$A$4:$F$1040000,5,0)/VLOOKUP($B1382,IPSA!$A$4:$F$1040000,5,0)</f>
        <v>0.96093543358607403</v>
      </c>
      <c r="N1382" s="2">
        <f t="shared" ref="N1382" si="6691">AVERAGE(M1333:M1382)</f>
        <v>0.95598332061247959</v>
      </c>
      <c r="O1382">
        <f>VLOOKUP($B1382,RETAIL!$A$4:$F$1040000,5,0)/VLOOKUP($B1382,IPSA!$A$4:$F$1040000,5,0)</f>
        <v>1.1554944086847152</v>
      </c>
      <c r="P1382" s="2">
        <f t="shared" ref="P1382" si="6692">AVERAGE(O1333:O1382)</f>
        <v>1.264971153063094</v>
      </c>
    </row>
    <row r="1383" spans="1:16">
      <c r="A1383" t="str">
        <f t="shared" si="6522"/>
        <v/>
      </c>
      <c r="B1383" s="2">
        <f>IPSA!A1560</f>
        <v>20110712</v>
      </c>
      <c r="C1383">
        <f>VLOOKUP($B1383,BANCA!$A$4:$F$1040000,5,0)/VLOOKUP($B1383,IPSA!$A$4:$F$1040000,5,0)</f>
        <v>1.3000487562087986</v>
      </c>
      <c r="D1383" s="2">
        <f t="shared" si="6441"/>
        <v>1.2997331894722803</v>
      </c>
      <c r="E1383">
        <f>VLOOKUP($B1383,'CONST.&amp;INMOB'!$A$4:$F$1040000,5,0)/VLOOKUP($B1383,IPSA!$A$4:$F$1040000,5,0)</f>
        <v>2.1702374664377833</v>
      </c>
      <c r="F1383" s="2">
        <f t="shared" si="6441"/>
        <v>2.2237827170085835</v>
      </c>
      <c r="G1383">
        <f>VLOOKUP($B1383,COMMODITIES!$A$4:$F$1040000,5,0)/VLOOKUP($B1383,IPSA!$A$4:$F$1040000,5,0)</f>
        <v>1.097083684615046</v>
      </c>
      <c r="H1383" s="2">
        <f t="shared" ref="H1383" si="6693">AVERAGE(G1334:G1383)</f>
        <v>1.0803183620971284</v>
      </c>
      <c r="I1383">
        <f>VLOOKUP($B1383,UTILITIES!$A$4:$F$1040000,5,0)/VLOOKUP($B1383,IPSA!$A$4:$F$1040000,5,0)</f>
        <v>0.82288778115233951</v>
      </c>
      <c r="J1383" s="2">
        <f t="shared" ref="J1383" si="6694">AVERAGE(I1334:I1383)</f>
        <v>0.80990942367487495</v>
      </c>
      <c r="K1383">
        <f>VLOOKUP($B1383,CONSUMO!$A$4:$F$1040000,5,0)/VLOOKUP($B1383,IPSA!$A$4:$F$1040000,5,0)</f>
        <v>0.94865277114715929</v>
      </c>
      <c r="L1383" s="2">
        <f t="shared" ref="L1383" si="6695">AVERAGE(K1334:K1383)</f>
        <v>0.94366037811361803</v>
      </c>
      <c r="M1383">
        <f>VLOOKUP($B1383,INDUSTRIAL!$A$4:$F$1040000,5,0)/VLOOKUP($B1383,IPSA!$A$4:$F$1040000,5,0)</f>
        <v>0.96661913782770781</v>
      </c>
      <c r="N1383" s="2">
        <f t="shared" ref="N1383" si="6696">AVERAGE(M1334:M1383)</f>
        <v>0.95606575004259209</v>
      </c>
      <c r="O1383">
        <f>VLOOKUP($B1383,RETAIL!$A$4:$F$1040000,5,0)/VLOOKUP($B1383,IPSA!$A$4:$F$1040000,5,0)</f>
        <v>1.1627132660903956</v>
      </c>
      <c r="P1383" s="2">
        <f t="shared" ref="P1383" si="6697">AVERAGE(O1334:O1383)</f>
        <v>1.2619137318438987</v>
      </c>
    </row>
    <row r="1384" spans="1:16">
      <c r="A1384" t="str">
        <f t="shared" si="6522"/>
        <v/>
      </c>
      <c r="B1384" s="2">
        <f>IPSA!A1561</f>
        <v>20110713</v>
      </c>
      <c r="C1384">
        <f>VLOOKUP($B1384,BANCA!$A$4:$F$1040000,5,0)/VLOOKUP($B1384,IPSA!$A$4:$F$1040000,5,0)</f>
        <v>1.2987971137503254</v>
      </c>
      <c r="D1384" s="2">
        <f t="shared" si="6441"/>
        <v>1.299986066696921</v>
      </c>
      <c r="E1384">
        <f>VLOOKUP($B1384,'CONST.&amp;INMOB'!$A$4:$F$1040000,5,0)/VLOOKUP($B1384,IPSA!$A$4:$F$1040000,5,0)</f>
        <v>2.1679426475350669</v>
      </c>
      <c r="F1384" s="2">
        <f t="shared" si="6441"/>
        <v>2.2217061891398413</v>
      </c>
      <c r="G1384">
        <f>VLOOKUP($B1384,COMMODITIES!$A$4:$F$1040000,5,0)/VLOOKUP($B1384,IPSA!$A$4:$F$1040000,5,0)</f>
        <v>1.1052022766574874</v>
      </c>
      <c r="H1384" s="2">
        <f t="shared" ref="H1384" si="6698">AVERAGE(G1335:G1384)</f>
        <v>1.0805416368354583</v>
      </c>
      <c r="I1384">
        <f>VLOOKUP($B1384,UTILITIES!$A$4:$F$1040000,5,0)/VLOOKUP($B1384,IPSA!$A$4:$F$1040000,5,0)</f>
        <v>0.82345151942969252</v>
      </c>
      <c r="J1384" s="2">
        <f t="shared" ref="J1384" si="6699">AVERAGE(I1335:I1384)</f>
        <v>0.81057544300067375</v>
      </c>
      <c r="K1384">
        <f>VLOOKUP($B1384,CONSUMO!$A$4:$F$1040000,5,0)/VLOOKUP($B1384,IPSA!$A$4:$F$1040000,5,0)</f>
        <v>0.94679170361966525</v>
      </c>
      <c r="L1384" s="2">
        <f t="shared" ref="L1384" si="6700">AVERAGE(K1335:K1384)</f>
        <v>0.9438435687326695</v>
      </c>
      <c r="M1384">
        <f>VLOOKUP($B1384,INDUSTRIAL!$A$4:$F$1040000,5,0)/VLOOKUP($B1384,IPSA!$A$4:$F$1040000,5,0)</f>
        <v>0.95472867856076982</v>
      </c>
      <c r="N1384" s="2">
        <f t="shared" ref="N1384" si="6701">AVERAGE(M1335:M1384)</f>
        <v>0.95601653222603944</v>
      </c>
      <c r="O1384">
        <f>VLOOKUP($B1384,RETAIL!$A$4:$F$1040000,5,0)/VLOOKUP($B1384,IPSA!$A$4:$F$1040000,5,0)</f>
        <v>1.1529998073858019</v>
      </c>
      <c r="P1384" s="2">
        <f t="shared" ref="P1384" si="6702">AVERAGE(O1335:O1384)</f>
        <v>1.2587831615129732</v>
      </c>
    </row>
    <row r="1385" spans="1:16">
      <c r="A1385" t="str">
        <f t="shared" si="6522"/>
        <v/>
      </c>
      <c r="B1385" s="2">
        <f>IPSA!A1562</f>
        <v>20110714</v>
      </c>
      <c r="C1385">
        <f>VLOOKUP($B1385,BANCA!$A$4:$F$1040000,5,0)/VLOOKUP($B1385,IPSA!$A$4:$F$1040000,5,0)</f>
        <v>1.2985604336684793</v>
      </c>
      <c r="D1385" s="2">
        <f t="shared" si="6441"/>
        <v>1.3002851575892347</v>
      </c>
      <c r="E1385">
        <f>VLOOKUP($B1385,'CONST.&amp;INMOB'!$A$4:$F$1040000,5,0)/VLOOKUP($B1385,IPSA!$A$4:$F$1040000,5,0)</f>
        <v>2.1661521734827169</v>
      </c>
      <c r="F1385" s="2">
        <f t="shared" si="6441"/>
        <v>2.2201647539537395</v>
      </c>
      <c r="G1385">
        <f>VLOOKUP($B1385,COMMODITIES!$A$4:$F$1040000,5,0)/VLOOKUP($B1385,IPSA!$A$4:$F$1040000,5,0)</f>
        <v>1.1025107536986358</v>
      </c>
      <c r="H1385" s="2">
        <f t="shared" ref="H1385" si="6703">AVERAGE(G1336:G1385)</f>
        <v>1.0808580697102403</v>
      </c>
      <c r="I1385">
        <f>VLOOKUP($B1385,UTILITIES!$A$4:$F$1040000,5,0)/VLOOKUP($B1385,IPSA!$A$4:$F$1040000,5,0)</f>
        <v>0.82734782257956385</v>
      </c>
      <c r="J1385" s="2">
        <f t="shared" ref="J1385" si="6704">AVERAGE(I1336:I1385)</f>
        <v>0.81117636422386041</v>
      </c>
      <c r="K1385">
        <f>VLOOKUP($B1385,CONSUMO!$A$4:$F$1040000,5,0)/VLOOKUP($B1385,IPSA!$A$4:$F$1040000,5,0)</f>
        <v>0.94619479024833386</v>
      </c>
      <c r="L1385" s="2">
        <f t="shared" ref="L1385" si="6705">AVERAGE(K1336:K1385)</f>
        <v>0.94391018959048723</v>
      </c>
      <c r="M1385">
        <f>VLOOKUP($B1385,INDUSTRIAL!$A$4:$F$1040000,5,0)/VLOOKUP($B1385,IPSA!$A$4:$F$1040000,5,0)</f>
        <v>0.95547397263306355</v>
      </c>
      <c r="N1385" s="2">
        <f t="shared" ref="N1385" si="6706">AVERAGE(M1336:M1385)</f>
        <v>0.95584485689983423</v>
      </c>
      <c r="O1385">
        <f>VLOOKUP($B1385,RETAIL!$A$4:$F$1040000,5,0)/VLOOKUP($B1385,IPSA!$A$4:$F$1040000,5,0)</f>
        <v>1.1519527575848456</v>
      </c>
      <c r="P1385" s="2">
        <f t="shared" ref="P1385" si="6707">AVERAGE(O1336:O1385)</f>
        <v>1.2555931143543559</v>
      </c>
    </row>
    <row r="1386" spans="1:16">
      <c r="A1386" t="str">
        <f t="shared" si="6522"/>
        <v/>
      </c>
      <c r="B1386" s="2">
        <f>IPSA!A1563</f>
        <v>20110715</v>
      </c>
      <c r="C1386">
        <f>VLOOKUP($B1386,BANCA!$A$4:$F$1040000,5,0)/VLOOKUP($B1386,IPSA!$A$4:$F$1040000,5,0)</f>
        <v>1.303294300263059</v>
      </c>
      <c r="D1386" s="2">
        <f t="shared" si="6441"/>
        <v>1.3004883510532477</v>
      </c>
      <c r="E1386">
        <f>VLOOKUP($B1386,'CONST.&amp;INMOB'!$A$4:$F$1040000,5,0)/VLOOKUP($B1386,IPSA!$A$4:$F$1040000,5,0)</f>
        <v>2.1352726900224499</v>
      </c>
      <c r="F1386" s="2">
        <f t="shared" si="6441"/>
        <v>2.2186375703995367</v>
      </c>
      <c r="G1386">
        <f>VLOOKUP($B1386,COMMODITIES!$A$4:$F$1040000,5,0)/VLOOKUP($B1386,IPSA!$A$4:$F$1040000,5,0)</f>
        <v>1.1080249585326101</v>
      </c>
      <c r="H1386" s="2">
        <f t="shared" ref="H1386" si="6708">AVERAGE(G1337:G1386)</f>
        <v>1.081279172066129</v>
      </c>
      <c r="I1386">
        <f>VLOOKUP($B1386,UTILITIES!$A$4:$F$1040000,5,0)/VLOOKUP($B1386,IPSA!$A$4:$F$1040000,5,0)</f>
        <v>0.8270583900218359</v>
      </c>
      <c r="J1386" s="2">
        <f t="shared" ref="J1386" si="6709">AVERAGE(I1337:I1386)</f>
        <v>0.81180484829519672</v>
      </c>
      <c r="K1386">
        <f>VLOOKUP($B1386,CONSUMO!$A$4:$F$1040000,5,0)/VLOOKUP($B1386,IPSA!$A$4:$F$1040000,5,0)</f>
        <v>0.94317893446004142</v>
      </c>
      <c r="L1386" s="2">
        <f t="shared" ref="L1386" si="6710">AVERAGE(K1337:K1386)</f>
        <v>0.94401475253392575</v>
      </c>
      <c r="M1386">
        <f>VLOOKUP($B1386,INDUSTRIAL!$A$4:$F$1040000,5,0)/VLOOKUP($B1386,IPSA!$A$4:$F$1040000,5,0)</f>
        <v>0.95220090937240276</v>
      </c>
      <c r="N1386" s="2">
        <f t="shared" ref="N1386" si="6711">AVERAGE(M1337:M1386)</f>
        <v>0.95546702296597685</v>
      </c>
      <c r="O1386">
        <f>VLOOKUP($B1386,RETAIL!$A$4:$F$1040000,5,0)/VLOOKUP($B1386,IPSA!$A$4:$F$1040000,5,0)</f>
        <v>1.1484444728524847</v>
      </c>
      <c r="P1386" s="2">
        <f t="shared" ref="P1386" si="6712">AVERAGE(O1337:O1386)</f>
        <v>1.2523995437270932</v>
      </c>
    </row>
    <row r="1387" spans="1:16">
      <c r="A1387" t="str">
        <f t="shared" si="6522"/>
        <v/>
      </c>
      <c r="B1387" s="2">
        <f>IPSA!A1564</f>
        <v>20110718</v>
      </c>
      <c r="C1387">
        <f>VLOOKUP($B1387,BANCA!$A$4:$F$1040000,5,0)/VLOOKUP($B1387,IPSA!$A$4:$F$1040000,5,0)</f>
        <v>1.3093525426290638</v>
      </c>
      <c r="D1387" s="2">
        <f t="shared" si="6441"/>
        <v>1.3009864721146522</v>
      </c>
      <c r="E1387">
        <f>VLOOKUP($B1387,'CONST.&amp;INMOB'!$A$4:$F$1040000,5,0)/VLOOKUP($B1387,IPSA!$A$4:$F$1040000,5,0)</f>
        <v>2.1332864333528225</v>
      </c>
      <c r="F1387" s="2">
        <f t="shared" si="6441"/>
        <v>2.2177448277226621</v>
      </c>
      <c r="G1387">
        <f>VLOOKUP($B1387,COMMODITIES!$A$4:$F$1040000,5,0)/VLOOKUP($B1387,IPSA!$A$4:$F$1040000,5,0)</f>
        <v>1.0979352519079164</v>
      </c>
      <c r="H1387" s="2">
        <f t="shared" ref="H1387" si="6713">AVERAGE(G1338:G1387)</f>
        <v>1.0816236392302461</v>
      </c>
      <c r="I1387">
        <f>VLOOKUP($B1387,UTILITIES!$A$4:$F$1040000,5,0)/VLOOKUP($B1387,IPSA!$A$4:$F$1040000,5,0)</f>
        <v>0.82923540115004857</v>
      </c>
      <c r="J1387" s="2">
        <f t="shared" ref="J1387" si="6714">AVERAGE(I1338:I1387)</f>
        <v>0.81238248059172069</v>
      </c>
      <c r="K1387">
        <f>VLOOKUP($B1387,CONSUMO!$A$4:$F$1040000,5,0)/VLOOKUP($B1387,IPSA!$A$4:$F$1040000,5,0)</f>
        <v>0.94384911965125595</v>
      </c>
      <c r="L1387" s="2">
        <f t="shared" ref="L1387" si="6715">AVERAGE(K1338:K1387)</f>
        <v>0.9440777895550494</v>
      </c>
      <c r="M1387">
        <f>VLOOKUP($B1387,INDUSTRIAL!$A$4:$F$1040000,5,0)/VLOOKUP($B1387,IPSA!$A$4:$F$1040000,5,0)</f>
        <v>0.95605974223993362</v>
      </c>
      <c r="N1387" s="2">
        <f t="shared" ref="N1387" si="6716">AVERAGE(M1338:M1387)</f>
        <v>0.95512399115485624</v>
      </c>
      <c r="O1387">
        <f>VLOOKUP($B1387,RETAIL!$A$4:$F$1040000,5,0)/VLOOKUP($B1387,IPSA!$A$4:$F$1040000,5,0)</f>
        <v>1.153931345193776</v>
      </c>
      <c r="P1387" s="2">
        <f t="shared" ref="P1387" si="6717">AVERAGE(O1338:O1387)</f>
        <v>1.2491949047448614</v>
      </c>
    </row>
    <row r="1388" spans="1:16">
      <c r="A1388" t="str">
        <f t="shared" si="6522"/>
        <v/>
      </c>
      <c r="B1388" s="2">
        <f>IPSA!A1565</f>
        <v>20110719</v>
      </c>
      <c r="C1388">
        <f>VLOOKUP($B1388,BANCA!$A$4:$F$1040000,5,0)/VLOOKUP($B1388,IPSA!$A$4:$F$1040000,5,0)</f>
        <v>1.315029954376685</v>
      </c>
      <c r="D1388" s="2">
        <f t="shared" si="6441"/>
        <v>1.3017354370675045</v>
      </c>
      <c r="E1388">
        <f>VLOOKUP($B1388,'CONST.&amp;INMOB'!$A$4:$F$1040000,5,0)/VLOOKUP($B1388,IPSA!$A$4:$F$1040000,5,0)</f>
        <v>2.1445317443464198</v>
      </c>
      <c r="F1388" s="2">
        <f t="shared" si="6441"/>
        <v>2.2176637505557668</v>
      </c>
      <c r="G1388">
        <f>VLOOKUP($B1388,COMMODITIES!$A$4:$F$1040000,5,0)/VLOOKUP($B1388,IPSA!$A$4:$F$1040000,5,0)</f>
        <v>1.0922968025070301</v>
      </c>
      <c r="H1388" s="2">
        <f t="shared" ref="H1388" si="6718">AVERAGE(G1339:G1388)</f>
        <v>1.0818143545215824</v>
      </c>
      <c r="I1388">
        <f>VLOOKUP($B1388,UTILITIES!$A$4:$F$1040000,5,0)/VLOOKUP($B1388,IPSA!$A$4:$F$1040000,5,0)</f>
        <v>0.82986664779101216</v>
      </c>
      <c r="J1388" s="2">
        <f t="shared" ref="J1388" si="6719">AVERAGE(I1339:I1388)</f>
        <v>0.81289052903689973</v>
      </c>
      <c r="K1388">
        <f>VLOOKUP($B1388,CONSUMO!$A$4:$F$1040000,5,0)/VLOOKUP($B1388,IPSA!$A$4:$F$1040000,5,0)</f>
        <v>0.94875281257976574</v>
      </c>
      <c r="L1388" s="2">
        <f t="shared" ref="L1388" si="6720">AVERAGE(K1339:K1388)</f>
        <v>0.94417551193960902</v>
      </c>
      <c r="M1388">
        <f>VLOOKUP($B1388,INDUSTRIAL!$A$4:$F$1040000,5,0)/VLOOKUP($B1388,IPSA!$A$4:$F$1040000,5,0)</f>
        <v>0.95899907552192243</v>
      </c>
      <c r="N1388" s="2">
        <f t="shared" ref="N1388" si="6721">AVERAGE(M1339:M1388)</f>
        <v>0.95481778687677543</v>
      </c>
      <c r="O1388">
        <f>VLOOKUP($B1388,RETAIL!$A$4:$F$1040000,5,0)/VLOOKUP($B1388,IPSA!$A$4:$F$1040000,5,0)</f>
        <v>1.1494087415729854</v>
      </c>
      <c r="P1388" s="2">
        <f t="shared" ref="P1388" si="6722">AVERAGE(O1339:O1388)</f>
        <v>1.2459952295286718</v>
      </c>
    </row>
    <row r="1389" spans="1:16">
      <c r="A1389" t="str">
        <f t="shared" si="6522"/>
        <v/>
      </c>
      <c r="B1389" s="2">
        <f>IPSA!A1566</f>
        <v>20110720</v>
      </c>
      <c r="C1389">
        <f>VLOOKUP($B1389,BANCA!$A$4:$F$1040000,5,0)/VLOOKUP($B1389,IPSA!$A$4:$F$1040000,5,0)</f>
        <v>1.3195733239510643</v>
      </c>
      <c r="D1389" s="2">
        <f t="shared" si="6441"/>
        <v>1.3025551339173465</v>
      </c>
      <c r="E1389">
        <f>VLOOKUP($B1389,'CONST.&amp;INMOB'!$A$4:$F$1040000,5,0)/VLOOKUP($B1389,IPSA!$A$4:$F$1040000,5,0)</f>
        <v>2.1364796511185968</v>
      </c>
      <c r="F1389" s="2">
        <f t="shared" si="6441"/>
        <v>2.2173288692527704</v>
      </c>
      <c r="G1389">
        <f>VLOOKUP($B1389,COMMODITIES!$A$4:$F$1040000,5,0)/VLOOKUP($B1389,IPSA!$A$4:$F$1040000,5,0)</f>
        <v>1.0915694233596775</v>
      </c>
      <c r="H1389" s="2">
        <f t="shared" ref="H1389" si="6723">AVERAGE(G1340:G1389)</f>
        <v>1.0819695451642226</v>
      </c>
      <c r="I1389">
        <f>VLOOKUP($B1389,UTILITIES!$A$4:$F$1040000,5,0)/VLOOKUP($B1389,IPSA!$A$4:$F$1040000,5,0)</f>
        <v>0.83254843704866832</v>
      </c>
      <c r="J1389" s="2">
        <f t="shared" ref="J1389" si="6724">AVERAGE(I1340:I1389)</f>
        <v>0.81362068375886731</v>
      </c>
      <c r="K1389">
        <f>VLOOKUP($B1389,CONSUMO!$A$4:$F$1040000,5,0)/VLOOKUP($B1389,IPSA!$A$4:$F$1040000,5,0)</f>
        <v>0.95067445916215476</v>
      </c>
      <c r="L1389" s="2">
        <f t="shared" ref="L1389" si="6725">AVERAGE(K1340:K1389)</f>
        <v>0.94435566507897672</v>
      </c>
      <c r="M1389">
        <f>VLOOKUP($B1389,INDUSTRIAL!$A$4:$F$1040000,5,0)/VLOOKUP($B1389,IPSA!$A$4:$F$1040000,5,0)</f>
        <v>0.96144799682045334</v>
      </c>
      <c r="N1389" s="2">
        <f t="shared" ref="N1389" si="6726">AVERAGE(M1340:M1389)</f>
        <v>0.95464581503176338</v>
      </c>
      <c r="O1389">
        <f>VLOOKUP($B1389,RETAIL!$A$4:$F$1040000,5,0)/VLOOKUP($B1389,IPSA!$A$4:$F$1040000,5,0)</f>
        <v>1.1410181064757201</v>
      </c>
      <c r="P1389" s="2">
        <f t="shared" ref="P1389" si="6727">AVERAGE(O1340:O1389)</f>
        <v>1.2422626250248217</v>
      </c>
    </row>
    <row r="1390" spans="1:16">
      <c r="A1390" t="str">
        <f t="shared" si="6522"/>
        <v/>
      </c>
      <c r="B1390" s="2">
        <f>IPSA!A1567</f>
        <v>20110721</v>
      </c>
      <c r="C1390">
        <f>VLOOKUP($B1390,BANCA!$A$4:$F$1040000,5,0)/VLOOKUP($B1390,IPSA!$A$4:$F$1040000,5,0)</f>
        <v>1.3206905101412181</v>
      </c>
      <c r="D1390" s="2">
        <f t="shared" si="6441"/>
        <v>1.3033551413877955</v>
      </c>
      <c r="E1390">
        <f>VLOOKUP($B1390,'CONST.&amp;INMOB'!$A$4:$F$1040000,5,0)/VLOOKUP($B1390,IPSA!$A$4:$F$1040000,5,0)</f>
        <v>2.1500787672678965</v>
      </c>
      <c r="F1390" s="2">
        <f t="shared" si="6441"/>
        <v>2.2168458568724714</v>
      </c>
      <c r="G1390">
        <f>VLOOKUP($B1390,COMMODITIES!$A$4:$F$1040000,5,0)/VLOOKUP($B1390,IPSA!$A$4:$F$1040000,5,0)</f>
        <v>1.0922418301290486</v>
      </c>
      <c r="H1390" s="2">
        <f t="shared" ref="H1390" si="6728">AVERAGE(G1341:G1390)</f>
        <v>1.082261339269492</v>
      </c>
      <c r="I1390">
        <f>VLOOKUP($B1390,UTILITIES!$A$4:$F$1040000,5,0)/VLOOKUP($B1390,IPSA!$A$4:$F$1040000,5,0)</f>
        <v>0.83185575683163948</v>
      </c>
      <c r="J1390" s="2">
        <f t="shared" ref="J1390" si="6729">AVERAGE(I1341:I1390)</f>
        <v>0.81431773420034792</v>
      </c>
      <c r="K1390">
        <f>VLOOKUP($B1390,CONSUMO!$A$4:$F$1040000,5,0)/VLOOKUP($B1390,IPSA!$A$4:$F$1040000,5,0)</f>
        <v>0.94381419803011457</v>
      </c>
      <c r="L1390" s="2">
        <f t="shared" ref="L1390" si="6730">AVERAGE(K1341:K1390)</f>
        <v>0.94430190002841241</v>
      </c>
      <c r="M1390">
        <f>VLOOKUP($B1390,INDUSTRIAL!$A$4:$F$1040000,5,0)/VLOOKUP($B1390,IPSA!$A$4:$F$1040000,5,0)</f>
        <v>0.95876557886633607</v>
      </c>
      <c r="N1390" s="2">
        <f t="shared" ref="N1390" si="6731">AVERAGE(M1341:M1390)</f>
        <v>0.95454285805512062</v>
      </c>
      <c r="O1390">
        <f>VLOOKUP($B1390,RETAIL!$A$4:$F$1040000,5,0)/VLOOKUP($B1390,IPSA!$A$4:$F$1040000,5,0)</f>
        <v>1.1431368536617847</v>
      </c>
      <c r="P1390" s="2">
        <f t="shared" ref="P1390" si="6732">AVERAGE(O1341:O1390)</f>
        <v>1.2384994607329007</v>
      </c>
    </row>
    <row r="1391" spans="1:16">
      <c r="A1391" t="str">
        <f t="shared" si="6522"/>
        <v/>
      </c>
      <c r="B1391" s="2">
        <f>IPSA!A1568</f>
        <v>20110722</v>
      </c>
      <c r="C1391">
        <f>VLOOKUP($B1391,BANCA!$A$4:$F$1040000,5,0)/VLOOKUP($B1391,IPSA!$A$4:$F$1040000,5,0)</f>
        <v>1.3187115516469061</v>
      </c>
      <c r="D1391" s="2">
        <f t="shared" si="6441"/>
        <v>1.3040962734508512</v>
      </c>
      <c r="E1391">
        <f>VLOOKUP($B1391,'CONST.&amp;INMOB'!$A$4:$F$1040000,5,0)/VLOOKUP($B1391,IPSA!$A$4:$F$1040000,5,0)</f>
        <v>2.1379986468729517</v>
      </c>
      <c r="F1391" s="2">
        <f t="shared" si="6441"/>
        <v>2.2156527419753447</v>
      </c>
      <c r="G1391">
        <f>VLOOKUP($B1391,COMMODITIES!$A$4:$F$1040000,5,0)/VLOOKUP($B1391,IPSA!$A$4:$F$1040000,5,0)</f>
        <v>1.1022326164122513</v>
      </c>
      <c r="H1391" s="2">
        <f t="shared" ref="H1391" si="6733">AVERAGE(G1342:G1391)</f>
        <v>1.0827724828053555</v>
      </c>
      <c r="I1391">
        <f>VLOOKUP($B1391,UTILITIES!$A$4:$F$1040000,5,0)/VLOOKUP($B1391,IPSA!$A$4:$F$1040000,5,0)</f>
        <v>0.83025904971240105</v>
      </c>
      <c r="J1391" s="2">
        <f t="shared" ref="J1391" si="6734">AVERAGE(I1342:I1391)</f>
        <v>0.81501324103565931</v>
      </c>
      <c r="K1391">
        <f>VLOOKUP($B1391,CONSUMO!$A$4:$F$1040000,5,0)/VLOOKUP($B1391,IPSA!$A$4:$F$1040000,5,0)</f>
        <v>0.93695383053585513</v>
      </c>
      <c r="L1391" s="2">
        <f t="shared" ref="L1391" si="6735">AVERAGE(K1342:K1391)</f>
        <v>0.94414719515534307</v>
      </c>
      <c r="M1391">
        <f>VLOOKUP($B1391,INDUSTRIAL!$A$4:$F$1040000,5,0)/VLOOKUP($B1391,IPSA!$A$4:$F$1040000,5,0)</f>
        <v>0.95037316875689726</v>
      </c>
      <c r="N1391" s="2">
        <f t="shared" ref="N1391" si="6736">AVERAGE(M1342:M1391)</f>
        <v>0.95420714766926096</v>
      </c>
      <c r="O1391">
        <f>VLOOKUP($B1391,RETAIL!$A$4:$F$1040000,5,0)/VLOOKUP($B1391,IPSA!$A$4:$F$1040000,5,0)</f>
        <v>1.1373095503931783</v>
      </c>
      <c r="P1391" s="2">
        <f t="shared" ref="P1391" si="6737">AVERAGE(O1342:O1391)</f>
        <v>1.2346515001975202</v>
      </c>
    </row>
    <row r="1392" spans="1:16">
      <c r="A1392" t="str">
        <f t="shared" si="6522"/>
        <v/>
      </c>
      <c r="B1392" s="2">
        <f>IPSA!A1569</f>
        <v>20110725</v>
      </c>
      <c r="C1392">
        <f>VLOOKUP($B1392,BANCA!$A$4:$F$1040000,5,0)/VLOOKUP($B1392,IPSA!$A$4:$F$1040000,5,0)</f>
        <v>1.3292985261688941</v>
      </c>
      <c r="D1392" s="2">
        <f t="shared" si="6441"/>
        <v>1.3051702915074526</v>
      </c>
      <c r="E1392">
        <f>VLOOKUP($B1392,'CONST.&amp;INMOB'!$A$4:$F$1040000,5,0)/VLOOKUP($B1392,IPSA!$A$4:$F$1040000,5,0)</f>
        <v>2.0962254869178798</v>
      </c>
      <c r="F1392" s="2">
        <f t="shared" si="6441"/>
        <v>2.2123537754334164</v>
      </c>
      <c r="G1392">
        <f>VLOOKUP($B1392,COMMODITIES!$A$4:$F$1040000,5,0)/VLOOKUP($B1392,IPSA!$A$4:$F$1040000,5,0)</f>
        <v>1.0905586204911415</v>
      </c>
      <c r="H1392" s="2">
        <f t="shared" ref="H1392" si="6738">AVERAGE(G1343:G1392)</f>
        <v>1.0831066381752115</v>
      </c>
      <c r="I1392">
        <f>VLOOKUP($B1392,UTILITIES!$A$4:$F$1040000,5,0)/VLOOKUP($B1392,IPSA!$A$4:$F$1040000,5,0)</f>
        <v>0.83317004083719171</v>
      </c>
      <c r="J1392" s="2">
        <f t="shared" ref="J1392" si="6739">AVERAGE(I1343:I1392)</f>
        <v>0.81575238117827897</v>
      </c>
      <c r="K1392">
        <f>VLOOKUP($B1392,CONSUMO!$A$4:$F$1040000,5,0)/VLOOKUP($B1392,IPSA!$A$4:$F$1040000,5,0)</f>
        <v>0.94154063710693747</v>
      </c>
      <c r="L1392" s="2">
        <f t="shared" ref="L1392" si="6740">AVERAGE(K1343:K1392)</f>
        <v>0.94405555324012935</v>
      </c>
      <c r="M1392">
        <f>VLOOKUP($B1392,INDUSTRIAL!$A$4:$F$1040000,5,0)/VLOOKUP($B1392,IPSA!$A$4:$F$1040000,5,0)</f>
        <v>0.95422486058456779</v>
      </c>
      <c r="N1392" s="2">
        <f t="shared" ref="N1392" si="6741">AVERAGE(M1343:M1392)</f>
        <v>0.95393891667421071</v>
      </c>
      <c r="O1392">
        <f>VLOOKUP($B1392,RETAIL!$A$4:$F$1040000,5,0)/VLOOKUP($B1392,IPSA!$A$4:$F$1040000,5,0)</f>
        <v>1.1465717341013817</v>
      </c>
      <c r="P1392" s="2">
        <f t="shared" ref="P1392" si="6742">AVERAGE(O1343:O1392)</f>
        <v>1.2309553748698427</v>
      </c>
    </row>
    <row r="1393" spans="1:16">
      <c r="A1393" t="str">
        <f t="shared" si="6522"/>
        <v/>
      </c>
      <c r="B1393" s="2">
        <f>IPSA!A1570</f>
        <v>20110726</v>
      </c>
      <c r="C1393">
        <f>VLOOKUP($B1393,BANCA!$A$4:$F$1040000,5,0)/VLOOKUP($B1393,IPSA!$A$4:$F$1040000,5,0)</f>
        <v>1.3316774578480983</v>
      </c>
      <c r="D1393" s="2">
        <f t="shared" si="6441"/>
        <v>1.3062808762184459</v>
      </c>
      <c r="E1393">
        <f>VLOOKUP($B1393,'CONST.&amp;INMOB'!$A$4:$F$1040000,5,0)/VLOOKUP($B1393,IPSA!$A$4:$F$1040000,5,0)</f>
        <v>2.0812982564691844</v>
      </c>
      <c r="F1393" s="2">
        <f t="shared" si="6441"/>
        <v>2.2089509506851375</v>
      </c>
      <c r="G1393">
        <f>VLOOKUP($B1393,COMMODITIES!$A$4:$F$1040000,5,0)/VLOOKUP($B1393,IPSA!$A$4:$F$1040000,5,0)</f>
        <v>1.0887808543080018</v>
      </c>
      <c r="H1393" s="2">
        <f t="shared" ref="H1393" si="6743">AVERAGE(G1344:G1393)</f>
        <v>1.0832581869030482</v>
      </c>
      <c r="I1393">
        <f>VLOOKUP($B1393,UTILITIES!$A$4:$F$1040000,5,0)/VLOOKUP($B1393,IPSA!$A$4:$F$1040000,5,0)</f>
        <v>0.8382162508562967</v>
      </c>
      <c r="J1393" s="2">
        <f t="shared" ref="J1393" si="6744">AVERAGE(I1344:I1393)</f>
        <v>0.81659643010918059</v>
      </c>
      <c r="K1393">
        <f>VLOOKUP($B1393,CONSUMO!$A$4:$F$1040000,5,0)/VLOOKUP($B1393,IPSA!$A$4:$F$1040000,5,0)</f>
        <v>0.94816122687998583</v>
      </c>
      <c r="L1393" s="2">
        <f t="shared" ref="L1393" si="6745">AVERAGE(K1344:K1393)</f>
        <v>0.94416602273422257</v>
      </c>
      <c r="M1393">
        <f>VLOOKUP($B1393,INDUSTRIAL!$A$4:$F$1040000,5,0)/VLOOKUP($B1393,IPSA!$A$4:$F$1040000,5,0)</f>
        <v>0.95597927209245792</v>
      </c>
      <c r="N1393" s="2">
        <f t="shared" ref="N1393" si="6746">AVERAGE(M1344:M1393)</f>
        <v>0.9537851666612045</v>
      </c>
      <c r="O1393">
        <f>VLOOKUP($B1393,RETAIL!$A$4:$F$1040000,5,0)/VLOOKUP($B1393,IPSA!$A$4:$F$1040000,5,0)</f>
        <v>1.1442094446777007</v>
      </c>
      <c r="P1393" s="2">
        <f t="shared" ref="P1393" si="6747">AVERAGE(O1344:O1393)</f>
        <v>1.22739743651533</v>
      </c>
    </row>
    <row r="1394" spans="1:16">
      <c r="A1394" t="str">
        <f t="shared" si="6522"/>
        <v/>
      </c>
      <c r="B1394" s="2">
        <f>IPSA!A1571</f>
        <v>20110727</v>
      </c>
      <c r="C1394">
        <f>VLOOKUP($B1394,BANCA!$A$4:$F$1040000,5,0)/VLOOKUP($B1394,IPSA!$A$4:$F$1040000,5,0)</f>
        <v>1.3300050888878721</v>
      </c>
      <c r="D1394" s="2">
        <f t="shared" si="6441"/>
        <v>1.3073333081204987</v>
      </c>
      <c r="E1394">
        <f>VLOOKUP($B1394,'CONST.&amp;INMOB'!$A$4:$F$1040000,5,0)/VLOOKUP($B1394,IPSA!$A$4:$F$1040000,5,0)</f>
        <v>2.0713275834489249</v>
      </c>
      <c r="F1394" s="2">
        <f t="shared" si="6441"/>
        <v>2.2050105098382087</v>
      </c>
      <c r="G1394">
        <f>VLOOKUP($B1394,COMMODITIES!$A$4:$F$1040000,5,0)/VLOOKUP($B1394,IPSA!$A$4:$F$1040000,5,0)</f>
        <v>1.0938480647498674</v>
      </c>
      <c r="H1394" s="2">
        <f t="shared" ref="H1394" si="6748">AVERAGE(G1345:G1394)</f>
        <v>1.0836436873164395</v>
      </c>
      <c r="I1394">
        <f>VLOOKUP($B1394,UTILITIES!$A$4:$F$1040000,5,0)/VLOOKUP($B1394,IPSA!$A$4:$F$1040000,5,0)</f>
        <v>0.84140342736371598</v>
      </c>
      <c r="J1394" s="2">
        <f t="shared" ref="J1394" si="6749">AVERAGE(I1345:I1394)</f>
        <v>0.81751018656651397</v>
      </c>
      <c r="K1394">
        <f>VLOOKUP($B1394,CONSUMO!$A$4:$F$1040000,5,0)/VLOOKUP($B1394,IPSA!$A$4:$F$1040000,5,0)</f>
        <v>0.95269871925878979</v>
      </c>
      <c r="L1394" s="2">
        <f t="shared" ref="L1394" si="6750">AVERAGE(K1345:K1394)</f>
        <v>0.94433969313997124</v>
      </c>
      <c r="M1394">
        <f>VLOOKUP($B1394,INDUSTRIAL!$A$4:$F$1040000,5,0)/VLOOKUP($B1394,IPSA!$A$4:$F$1040000,5,0)</f>
        <v>0.95477505801468121</v>
      </c>
      <c r="N1394" s="2">
        <f t="shared" ref="N1394" si="6751">AVERAGE(M1345:M1394)</f>
        <v>0.95359514723200234</v>
      </c>
      <c r="O1394">
        <f>VLOOKUP($B1394,RETAIL!$A$4:$F$1040000,5,0)/VLOOKUP($B1394,IPSA!$A$4:$F$1040000,5,0)</f>
        <v>1.1413777336912021</v>
      </c>
      <c r="P1394" s="2">
        <f t="shared" ref="P1394" si="6752">AVERAGE(O1345:O1394)</f>
        <v>1.2238003843512653</v>
      </c>
    </row>
    <row r="1395" spans="1:16">
      <c r="A1395" t="str">
        <f t="shared" si="6522"/>
        <v/>
      </c>
      <c r="B1395" s="2">
        <f>IPSA!A1572</f>
        <v>20110728</v>
      </c>
      <c r="C1395">
        <f>VLOOKUP($B1395,BANCA!$A$4:$F$1040000,5,0)/VLOOKUP($B1395,IPSA!$A$4:$F$1040000,5,0)</f>
        <v>1.3375418265522021</v>
      </c>
      <c r="D1395" s="2">
        <f t="shared" si="6441"/>
        <v>1.3085747431216581</v>
      </c>
      <c r="E1395">
        <f>VLOOKUP($B1395,'CONST.&amp;INMOB'!$A$4:$F$1040000,5,0)/VLOOKUP($B1395,IPSA!$A$4:$F$1040000,5,0)</f>
        <v>2.0871744383984154</v>
      </c>
      <c r="F1395" s="2">
        <f t="shared" si="6441"/>
        <v>2.2012363025456474</v>
      </c>
      <c r="G1395">
        <f>VLOOKUP($B1395,COMMODITIES!$A$4:$F$1040000,5,0)/VLOOKUP($B1395,IPSA!$A$4:$F$1040000,5,0)</f>
        <v>1.1001180918681224</v>
      </c>
      <c r="H1395" s="2">
        <f t="shared" ref="H1395" si="6753">AVERAGE(G1346:G1395)</f>
        <v>1.0841887190267554</v>
      </c>
      <c r="I1395">
        <f>VLOOKUP($B1395,UTILITIES!$A$4:$F$1040000,5,0)/VLOOKUP($B1395,IPSA!$A$4:$F$1040000,5,0)</f>
        <v>0.83431487662139547</v>
      </c>
      <c r="J1395" s="2">
        <f t="shared" ref="J1395" si="6754">AVERAGE(I1346:I1395)</f>
        <v>0.81826749974942248</v>
      </c>
      <c r="K1395">
        <f>VLOOKUP($B1395,CONSUMO!$A$4:$F$1040000,5,0)/VLOOKUP($B1395,IPSA!$A$4:$F$1040000,5,0)</f>
        <v>0.94214084749687843</v>
      </c>
      <c r="L1395" s="2">
        <f t="shared" ref="L1395" si="6755">AVERAGE(K1346:K1395)</f>
        <v>0.94443347985741344</v>
      </c>
      <c r="M1395">
        <f>VLOOKUP($B1395,INDUSTRIAL!$A$4:$F$1040000,5,0)/VLOOKUP($B1395,IPSA!$A$4:$F$1040000,5,0)</f>
        <v>0.94916141694908063</v>
      </c>
      <c r="N1395" s="2">
        <f t="shared" ref="N1395" si="6756">AVERAGE(M1346:M1395)</f>
        <v>0.95332161566209228</v>
      </c>
      <c r="O1395">
        <f>VLOOKUP($B1395,RETAIL!$A$4:$F$1040000,5,0)/VLOOKUP($B1395,IPSA!$A$4:$F$1040000,5,0)</f>
        <v>1.1454410608379448</v>
      </c>
      <c r="P1395" s="2">
        <f t="shared" ref="P1395" si="6757">AVERAGE(O1346:O1395)</f>
        <v>1.2203673381436426</v>
      </c>
    </row>
    <row r="1396" spans="1:16">
      <c r="A1396" t="str">
        <f t="shared" si="6522"/>
        <v/>
      </c>
      <c r="B1396" s="2">
        <f>IPSA!A1573</f>
        <v>20110729</v>
      </c>
      <c r="C1396">
        <f>VLOOKUP($B1396,BANCA!$A$4:$F$1040000,5,0)/VLOOKUP($B1396,IPSA!$A$4:$F$1040000,5,0)</f>
        <v>1.3457350171769675</v>
      </c>
      <c r="D1396" s="2">
        <f t="shared" si="6441"/>
        <v>1.3098427220117919</v>
      </c>
      <c r="E1396">
        <f>VLOOKUP($B1396,'CONST.&amp;INMOB'!$A$4:$F$1040000,5,0)/VLOOKUP($B1396,IPSA!$A$4:$F$1040000,5,0)</f>
        <v>2.0973116718651332</v>
      </c>
      <c r="F1396" s="2">
        <f t="shared" si="6441"/>
        <v>2.1974078708427047</v>
      </c>
      <c r="G1396">
        <f>VLOOKUP($B1396,COMMODITIES!$A$4:$F$1040000,5,0)/VLOOKUP($B1396,IPSA!$A$4:$F$1040000,5,0)</f>
        <v>1.1071603270232502</v>
      </c>
      <c r="H1396" s="2">
        <f t="shared" ref="H1396" si="6758">AVERAGE(G1347:G1396)</f>
        <v>1.0850072981515111</v>
      </c>
      <c r="I1396">
        <f>VLOOKUP($B1396,UTILITIES!$A$4:$F$1040000,5,0)/VLOOKUP($B1396,IPSA!$A$4:$F$1040000,5,0)</f>
        <v>0.83351977017545253</v>
      </c>
      <c r="J1396" s="2">
        <f t="shared" ref="J1396" si="6759">AVERAGE(I1347:I1396)</f>
        <v>0.81891019948882404</v>
      </c>
      <c r="K1396">
        <f>VLOOKUP($B1396,CONSUMO!$A$4:$F$1040000,5,0)/VLOOKUP($B1396,IPSA!$A$4:$F$1040000,5,0)</f>
        <v>0.92747806420491719</v>
      </c>
      <c r="L1396" s="2">
        <f t="shared" ref="L1396" si="6760">AVERAGE(K1347:K1396)</f>
        <v>0.94403392171979117</v>
      </c>
      <c r="M1396">
        <f>VLOOKUP($B1396,INDUSTRIAL!$A$4:$F$1040000,5,0)/VLOOKUP($B1396,IPSA!$A$4:$F$1040000,5,0)</f>
        <v>0.93409738171277146</v>
      </c>
      <c r="N1396" s="2">
        <f t="shared" ref="N1396" si="6761">AVERAGE(M1347:M1396)</f>
        <v>0.95264194881079067</v>
      </c>
      <c r="O1396">
        <f>VLOOKUP($B1396,RETAIL!$A$4:$F$1040000,5,0)/VLOOKUP($B1396,IPSA!$A$4:$F$1040000,5,0)</f>
        <v>1.1506848757960093</v>
      </c>
      <c r="P1396" s="2">
        <f t="shared" ref="P1396" si="6762">AVERAGE(O1347:O1396)</f>
        <v>1.2170832721826437</v>
      </c>
    </row>
    <row r="1397" spans="1:16">
      <c r="A1397" t="str">
        <f t="shared" si="6522"/>
        <v/>
      </c>
      <c r="B1397" s="2">
        <f>IPSA!A1574</f>
        <v>20110801</v>
      </c>
      <c r="C1397">
        <f>VLOOKUP($B1397,BANCA!$A$4:$F$1040000,5,0)/VLOOKUP($B1397,IPSA!$A$4:$F$1040000,5,0)</f>
        <v>1.3351614549782787</v>
      </c>
      <c r="D1397" s="2">
        <f t="shared" ref="D1397:F1460" si="6763">AVERAGE(C1348:C1397)</f>
        <v>1.3107228267665822</v>
      </c>
      <c r="E1397">
        <f>VLOOKUP($B1397,'CONST.&amp;INMOB'!$A$4:$F$1040000,5,0)/VLOOKUP($B1397,IPSA!$A$4:$F$1040000,5,0)</f>
        <v>2.0912751677852346</v>
      </c>
      <c r="F1397" s="2">
        <f t="shared" si="6763"/>
        <v>2.193653792230863</v>
      </c>
      <c r="G1397">
        <f>VLOOKUP($B1397,COMMODITIES!$A$4:$F$1040000,5,0)/VLOOKUP($B1397,IPSA!$A$4:$F$1040000,5,0)</f>
        <v>1.1090923883122064</v>
      </c>
      <c r="H1397" s="2">
        <f t="shared" ref="H1397" si="6764">AVERAGE(G1348:G1397)</f>
        <v>1.0859373644115535</v>
      </c>
      <c r="I1397">
        <f>VLOOKUP($B1397,UTILITIES!$A$4:$F$1040000,5,0)/VLOOKUP($B1397,IPSA!$A$4:$F$1040000,5,0)</f>
        <v>0.8278433216907134</v>
      </c>
      <c r="J1397" s="2">
        <f t="shared" ref="J1397" si="6765">AVERAGE(I1348:I1397)</f>
        <v>0.81949839137985347</v>
      </c>
      <c r="K1397">
        <f>VLOOKUP($B1397,CONSUMO!$A$4:$F$1040000,5,0)/VLOOKUP($B1397,IPSA!$A$4:$F$1040000,5,0)</f>
        <v>0.91789144501481146</v>
      </c>
      <c r="L1397" s="2">
        <f t="shared" ref="L1397" si="6766">AVERAGE(K1348:K1397)</f>
        <v>0.94345152373276986</v>
      </c>
      <c r="M1397">
        <f>VLOOKUP($B1397,INDUSTRIAL!$A$4:$F$1040000,5,0)/VLOOKUP($B1397,IPSA!$A$4:$F$1040000,5,0)</f>
        <v>0.93878196055180219</v>
      </c>
      <c r="N1397" s="2">
        <f t="shared" ref="N1397" si="6767">AVERAGE(M1348:M1397)</f>
        <v>0.95208109273114527</v>
      </c>
      <c r="O1397">
        <f>VLOOKUP($B1397,RETAIL!$A$4:$F$1040000,5,0)/VLOOKUP($B1397,IPSA!$A$4:$F$1040000,5,0)</f>
        <v>1.149775654813781</v>
      </c>
      <c r="P1397" s="2">
        <f t="shared" ref="P1397" si="6768">AVERAGE(O1348:O1397)</f>
        <v>1.2134819290303873</v>
      </c>
    </row>
    <row r="1398" spans="1:16">
      <c r="A1398" t="str">
        <f t="shared" si="6522"/>
        <v/>
      </c>
      <c r="B1398" s="2">
        <f>IPSA!A1575</f>
        <v>20110802</v>
      </c>
      <c r="C1398">
        <f>VLOOKUP($B1398,BANCA!$A$4:$F$1040000,5,0)/VLOOKUP($B1398,IPSA!$A$4:$F$1040000,5,0)</f>
        <v>1.3343411224647106</v>
      </c>
      <c r="D1398" s="2">
        <f t="shared" si="6763"/>
        <v>1.3115122970555544</v>
      </c>
      <c r="E1398">
        <f>VLOOKUP($B1398,'CONST.&amp;INMOB'!$A$4:$F$1040000,5,0)/VLOOKUP($B1398,IPSA!$A$4:$F$1040000,5,0)</f>
        <v>2.0743574860393839</v>
      </c>
      <c r="F1398" s="2">
        <f t="shared" si="6763"/>
        <v>2.1894701622216264</v>
      </c>
      <c r="G1398">
        <f>VLOOKUP($B1398,COMMODITIES!$A$4:$F$1040000,5,0)/VLOOKUP($B1398,IPSA!$A$4:$F$1040000,5,0)</f>
        <v>1.0965025079352861</v>
      </c>
      <c r="H1398" s="2">
        <f t="shared" ref="H1398" si="6769">AVERAGE(G1349:G1398)</f>
        <v>1.0866182693020188</v>
      </c>
      <c r="I1398">
        <f>VLOOKUP($B1398,UTILITIES!$A$4:$F$1040000,5,0)/VLOOKUP($B1398,IPSA!$A$4:$F$1040000,5,0)</f>
        <v>0.83256369577231804</v>
      </c>
      <c r="J1398" s="2">
        <f t="shared" ref="J1398" si="6770">AVERAGE(I1349:I1398)</f>
        <v>0.82016723072330966</v>
      </c>
      <c r="K1398">
        <f>VLOOKUP($B1398,CONSUMO!$A$4:$F$1040000,5,0)/VLOOKUP($B1398,IPSA!$A$4:$F$1040000,5,0)</f>
        <v>0.92773543929913072</v>
      </c>
      <c r="L1398" s="2">
        <f t="shared" ref="L1398" si="6771">AVERAGE(K1349:K1398)</f>
        <v>0.94302954311967724</v>
      </c>
      <c r="M1398">
        <f>VLOOKUP($B1398,INDUSTRIAL!$A$4:$F$1040000,5,0)/VLOOKUP($B1398,IPSA!$A$4:$F$1040000,5,0)</f>
        <v>0.95306345655807945</v>
      </c>
      <c r="N1398" s="2">
        <f t="shared" ref="N1398" si="6772">AVERAGE(M1349:M1398)</f>
        <v>0.95176167011989632</v>
      </c>
      <c r="O1398">
        <f>VLOOKUP($B1398,RETAIL!$A$4:$F$1040000,5,0)/VLOOKUP($B1398,IPSA!$A$4:$F$1040000,5,0)</f>
        <v>1.1527767182721194</v>
      </c>
      <c r="P1398" s="2">
        <f t="shared" ref="P1398" si="6773">AVERAGE(O1349:O1398)</f>
        <v>1.2099493733495654</v>
      </c>
    </row>
    <row r="1399" spans="1:16">
      <c r="A1399" t="str">
        <f t="shared" si="6522"/>
        <v/>
      </c>
      <c r="B1399" s="2">
        <f>IPSA!A1576</f>
        <v>20110803</v>
      </c>
      <c r="C1399">
        <f>VLOOKUP($B1399,BANCA!$A$4:$F$1040000,5,0)/VLOOKUP($B1399,IPSA!$A$4:$F$1040000,5,0)</f>
        <v>1.34529834181887</v>
      </c>
      <c r="D1399" s="2">
        <f t="shared" si="6763"/>
        <v>1.3124077569966517</v>
      </c>
      <c r="E1399">
        <f>VLOOKUP($B1399,'CONST.&amp;INMOB'!$A$4:$F$1040000,5,0)/VLOOKUP($B1399,IPSA!$A$4:$F$1040000,5,0)</f>
        <v>2.0535669398919776</v>
      </c>
      <c r="F1399" s="2">
        <f t="shared" si="6763"/>
        <v>2.1848117068362094</v>
      </c>
      <c r="G1399">
        <f>VLOOKUP($B1399,COMMODITIES!$A$4:$F$1040000,5,0)/VLOOKUP($B1399,IPSA!$A$4:$F$1040000,5,0)</f>
        <v>1.0988647715583488</v>
      </c>
      <c r="H1399" s="2">
        <f t="shared" ref="H1399" si="6774">AVERAGE(G1350:G1399)</f>
        <v>1.0873910585334661</v>
      </c>
      <c r="I1399">
        <f>VLOOKUP($B1399,UTILITIES!$A$4:$F$1040000,5,0)/VLOOKUP($B1399,IPSA!$A$4:$F$1040000,5,0)</f>
        <v>0.83535106376071444</v>
      </c>
      <c r="J1399" s="2">
        <f t="shared" ref="J1399" si="6775">AVERAGE(I1350:I1399)</f>
        <v>0.82091045957963749</v>
      </c>
      <c r="K1399">
        <f>VLOOKUP($B1399,CONSUMO!$A$4:$F$1040000,5,0)/VLOOKUP($B1399,IPSA!$A$4:$F$1040000,5,0)</f>
        <v>0.92644435766698918</v>
      </c>
      <c r="L1399" s="2">
        <f t="shared" ref="L1399" si="6776">AVERAGE(K1350:K1399)</f>
        <v>0.9426569531870751</v>
      </c>
      <c r="M1399">
        <f>VLOOKUP($B1399,INDUSTRIAL!$A$4:$F$1040000,5,0)/VLOOKUP($B1399,IPSA!$A$4:$F$1040000,5,0)</f>
        <v>0.95054813567088303</v>
      </c>
      <c r="N1399" s="2">
        <f t="shared" ref="N1399" si="6777">AVERAGE(M1350:M1399)</f>
        <v>0.95143721086870092</v>
      </c>
      <c r="O1399">
        <f>VLOOKUP($B1399,RETAIL!$A$4:$F$1040000,5,0)/VLOOKUP($B1399,IPSA!$A$4:$F$1040000,5,0)</f>
        <v>1.143907526975473</v>
      </c>
      <c r="P1399" s="2">
        <f t="shared" ref="P1399" si="6778">AVERAGE(O1350:O1399)</f>
        <v>1.2061533073658692</v>
      </c>
    </row>
    <row r="1400" spans="1:16">
      <c r="A1400" t="str">
        <f t="shared" si="6522"/>
        <v/>
      </c>
      <c r="B1400" s="2">
        <f>IPSA!A1577</f>
        <v>20110804</v>
      </c>
      <c r="C1400">
        <f>VLOOKUP($B1400,BANCA!$A$4:$F$1040000,5,0)/VLOOKUP($B1400,IPSA!$A$4:$F$1040000,5,0)</f>
        <v>1.354000840096756</v>
      </c>
      <c r="D1400" s="2">
        <f t="shared" si="6763"/>
        <v>1.3134303765325774</v>
      </c>
      <c r="E1400">
        <f>VLOOKUP($B1400,'CONST.&amp;INMOB'!$A$4:$F$1040000,5,0)/VLOOKUP($B1400,IPSA!$A$4:$F$1040000,5,0)</f>
        <v>2.0378219767380106</v>
      </c>
      <c r="F1400" s="2">
        <f t="shared" si="6763"/>
        <v>2.1795274795766861</v>
      </c>
      <c r="G1400">
        <f>VLOOKUP($B1400,COMMODITIES!$A$4:$F$1040000,5,0)/VLOOKUP($B1400,IPSA!$A$4:$F$1040000,5,0)</f>
        <v>1.0997173122697579</v>
      </c>
      <c r="H1400" s="2">
        <f t="shared" ref="H1400" si="6779">AVERAGE(G1351:G1400)</f>
        <v>1.0880670302758337</v>
      </c>
      <c r="I1400">
        <f>VLOOKUP($B1400,UTILITIES!$A$4:$F$1040000,5,0)/VLOOKUP($B1400,IPSA!$A$4:$F$1040000,5,0)</f>
        <v>0.84232470222432509</v>
      </c>
      <c r="J1400" s="2">
        <f t="shared" ref="J1400" si="6780">AVERAGE(I1351:I1400)</f>
        <v>0.82184330052187338</v>
      </c>
      <c r="K1400">
        <f>VLOOKUP($B1400,CONSUMO!$A$4:$F$1040000,5,0)/VLOOKUP($B1400,IPSA!$A$4:$F$1040000,5,0)</f>
        <v>0.92876196775766584</v>
      </c>
      <c r="L1400" s="2">
        <f t="shared" ref="L1400" si="6781">AVERAGE(K1351:K1400)</f>
        <v>0.94247085567922118</v>
      </c>
      <c r="M1400">
        <f>VLOOKUP($B1400,INDUSTRIAL!$A$4:$F$1040000,5,0)/VLOOKUP($B1400,IPSA!$A$4:$F$1040000,5,0)</f>
        <v>0.94878016985404523</v>
      </c>
      <c r="N1400" s="2">
        <f t="shared" ref="N1400" si="6782">AVERAGE(M1351:M1400)</f>
        <v>0.95107073923319874</v>
      </c>
      <c r="O1400">
        <f>VLOOKUP($B1400,RETAIL!$A$4:$F$1040000,5,0)/VLOOKUP($B1400,IPSA!$A$4:$F$1040000,5,0)</f>
        <v>1.1408588782294236</v>
      </c>
      <c r="P1400" s="2">
        <f t="shared" ref="P1400" si="6783">AVERAGE(O1351:O1400)</f>
        <v>1.2024186722300882</v>
      </c>
    </row>
    <row r="1401" spans="1:16">
      <c r="A1401" t="str">
        <f t="shared" si="6522"/>
        <v/>
      </c>
      <c r="B1401" s="2">
        <f>IPSA!A1578</f>
        <v>20110805</v>
      </c>
      <c r="C1401">
        <f>VLOOKUP($B1401,BANCA!$A$4:$F$1040000,5,0)/VLOOKUP($B1401,IPSA!$A$4:$F$1040000,5,0)</f>
        <v>1.3518980013492068</v>
      </c>
      <c r="D1401" s="2">
        <f t="shared" si="6763"/>
        <v>1.3145181544059839</v>
      </c>
      <c r="E1401">
        <f>VLOOKUP($B1401,'CONST.&amp;INMOB'!$A$4:$F$1040000,5,0)/VLOOKUP($B1401,IPSA!$A$4:$F$1040000,5,0)</f>
        <v>2.0593550122931279</v>
      </c>
      <c r="F1401" s="2">
        <f t="shared" si="6763"/>
        <v>2.1745681114861957</v>
      </c>
      <c r="G1401">
        <f>VLOOKUP($B1401,COMMODITIES!$A$4:$F$1040000,5,0)/VLOOKUP($B1401,IPSA!$A$4:$F$1040000,5,0)</f>
        <v>1.0966994606370293</v>
      </c>
      <c r="H1401" s="2">
        <f t="shared" ref="H1401" si="6784">AVERAGE(G1352:G1401)</f>
        <v>1.0886513846221977</v>
      </c>
      <c r="I1401">
        <f>VLOOKUP($B1401,UTILITIES!$A$4:$F$1040000,5,0)/VLOOKUP($B1401,IPSA!$A$4:$F$1040000,5,0)</f>
        <v>0.8438166564316163</v>
      </c>
      <c r="J1401" s="2">
        <f t="shared" ref="J1401" si="6785">AVERAGE(I1352:I1401)</f>
        <v>0.82286056547680186</v>
      </c>
      <c r="K1401">
        <f>VLOOKUP($B1401,CONSUMO!$A$4:$F$1040000,5,0)/VLOOKUP($B1401,IPSA!$A$4:$F$1040000,5,0)</f>
        <v>0.94916987880011605</v>
      </c>
      <c r="L1401" s="2">
        <f t="shared" ref="L1401" si="6786">AVERAGE(K1352:K1401)</f>
        <v>0.94284447597185717</v>
      </c>
      <c r="M1401">
        <f>VLOOKUP($B1401,INDUSTRIAL!$A$4:$F$1040000,5,0)/VLOOKUP($B1401,IPSA!$A$4:$F$1040000,5,0)</f>
        <v>0.94700490126517034</v>
      </c>
      <c r="N1401" s="2">
        <f t="shared" ref="N1401" si="6787">AVERAGE(M1352:M1401)</f>
        <v>0.95074381945307251</v>
      </c>
      <c r="O1401">
        <f>VLOOKUP($B1401,RETAIL!$A$4:$F$1040000,5,0)/VLOOKUP($B1401,IPSA!$A$4:$F$1040000,5,0)</f>
        <v>1.1393027655786527</v>
      </c>
      <c r="P1401" s="2">
        <f t="shared" ref="P1401" si="6788">AVERAGE(O1352:O1401)</f>
        <v>1.1985023767356897</v>
      </c>
    </row>
    <row r="1402" spans="1:16">
      <c r="A1402" t="str">
        <f t="shared" si="6522"/>
        <v/>
      </c>
      <c r="B1402" s="2">
        <f>IPSA!A1579</f>
        <v>20110808</v>
      </c>
      <c r="C1402">
        <f>VLOOKUP($B1402,BANCA!$A$4:$F$1040000,5,0)/VLOOKUP($B1402,IPSA!$A$4:$F$1040000,5,0)</f>
        <v>1.3522517033297168</v>
      </c>
      <c r="D1402" s="2">
        <f t="shared" si="6763"/>
        <v>1.3154857263863371</v>
      </c>
      <c r="E1402">
        <f>VLOOKUP($B1402,'CONST.&amp;INMOB'!$A$4:$F$1040000,5,0)/VLOOKUP($B1402,IPSA!$A$4:$F$1040000,5,0)</f>
        <v>1.9810183039576226</v>
      </c>
      <c r="F1402" s="2">
        <f t="shared" si="6763"/>
        <v>2.1680003010650424</v>
      </c>
      <c r="G1402">
        <f>VLOOKUP($B1402,COMMODITIES!$A$4:$F$1040000,5,0)/VLOOKUP($B1402,IPSA!$A$4:$F$1040000,5,0)</f>
        <v>1.0960845479339416</v>
      </c>
      <c r="H1402" s="2">
        <f t="shared" ref="H1402" si="6789">AVERAGE(G1353:G1402)</f>
        <v>1.0891920163295392</v>
      </c>
      <c r="I1402">
        <f>VLOOKUP($B1402,UTILITIES!$A$4:$F$1040000,5,0)/VLOOKUP($B1402,IPSA!$A$4:$F$1040000,5,0)</f>
        <v>0.85480280057897096</v>
      </c>
      <c r="J1402" s="2">
        <f t="shared" ref="J1402" si="6790">AVERAGE(I1353:I1402)</f>
        <v>0.82412473291164534</v>
      </c>
      <c r="K1402">
        <f>VLOOKUP($B1402,CONSUMO!$A$4:$F$1040000,5,0)/VLOOKUP($B1402,IPSA!$A$4:$F$1040000,5,0)</f>
        <v>0.97455746191321457</v>
      </c>
      <c r="L1402" s="2">
        <f t="shared" ref="L1402" si="6791">AVERAGE(K1353:K1402)</f>
        <v>0.94357237816562478</v>
      </c>
      <c r="M1402">
        <f>VLOOKUP($B1402,INDUSTRIAL!$A$4:$F$1040000,5,0)/VLOOKUP($B1402,IPSA!$A$4:$F$1040000,5,0)</f>
        <v>0.94602427809628697</v>
      </c>
      <c r="N1402" s="2">
        <f t="shared" ref="N1402" si="6792">AVERAGE(M1353:M1402)</f>
        <v>0.95044652659831941</v>
      </c>
      <c r="O1402">
        <f>VLOOKUP($B1402,RETAIL!$A$4:$F$1040000,5,0)/VLOOKUP($B1402,IPSA!$A$4:$F$1040000,5,0)</f>
        <v>1.1313002589938397</v>
      </c>
      <c r="P1402" s="2">
        <f t="shared" ref="P1402" si="6793">AVERAGE(O1353:O1402)</f>
        <v>1.1945122022113916</v>
      </c>
    </row>
    <row r="1403" spans="1:16">
      <c r="A1403" t="str">
        <f t="shared" si="6522"/>
        <v/>
      </c>
      <c r="B1403" s="2">
        <f>IPSA!A1580</f>
        <v>20110809</v>
      </c>
      <c r="C1403">
        <f>VLOOKUP($B1403,BANCA!$A$4:$F$1040000,5,0)/VLOOKUP($B1403,IPSA!$A$4:$F$1040000,5,0)</f>
        <v>1.3420047341219543</v>
      </c>
      <c r="D1403" s="2">
        <f t="shared" si="6763"/>
        <v>1.3162777325643318</v>
      </c>
      <c r="E1403">
        <f>VLOOKUP($B1403,'CONST.&amp;INMOB'!$A$4:$F$1040000,5,0)/VLOOKUP($B1403,IPSA!$A$4:$F$1040000,5,0)</f>
        <v>2.0003213171055294</v>
      </c>
      <c r="F1403" s="2">
        <f t="shared" si="6763"/>
        <v>2.1620619015175722</v>
      </c>
      <c r="G1403">
        <f>VLOOKUP($B1403,COMMODITIES!$A$4:$F$1040000,5,0)/VLOOKUP($B1403,IPSA!$A$4:$F$1040000,5,0)</f>
        <v>1.1102559576610411</v>
      </c>
      <c r="H1403" s="2">
        <f t="shared" ref="H1403" si="6794">AVERAGE(G1354:G1403)</f>
        <v>1.0898816264839661</v>
      </c>
      <c r="I1403">
        <f>VLOOKUP($B1403,UTILITIES!$A$4:$F$1040000,5,0)/VLOOKUP($B1403,IPSA!$A$4:$F$1040000,5,0)</f>
        <v>0.83359668686362298</v>
      </c>
      <c r="J1403" s="2">
        <f t="shared" ref="J1403" si="6795">AVERAGE(I1354:I1403)</f>
        <v>0.82488756598345025</v>
      </c>
      <c r="K1403">
        <f>VLOOKUP($B1403,CONSUMO!$A$4:$F$1040000,5,0)/VLOOKUP($B1403,IPSA!$A$4:$F$1040000,5,0)</f>
        <v>0.96126543514250429</v>
      </c>
      <c r="L1403" s="2">
        <f t="shared" ref="L1403" si="6796">AVERAGE(K1354:K1403)</f>
        <v>0.94401955144861771</v>
      </c>
      <c r="M1403">
        <f>VLOOKUP($B1403,INDUSTRIAL!$A$4:$F$1040000,5,0)/VLOOKUP($B1403,IPSA!$A$4:$F$1040000,5,0)</f>
        <v>0.93211221182262205</v>
      </c>
      <c r="N1403" s="2">
        <f t="shared" ref="N1403" si="6797">AVERAGE(M1354:M1403)</f>
        <v>0.94995578962157534</v>
      </c>
      <c r="O1403">
        <f>VLOOKUP($B1403,RETAIL!$A$4:$F$1040000,5,0)/VLOOKUP($B1403,IPSA!$A$4:$F$1040000,5,0)</f>
        <v>1.1563793179638731</v>
      </c>
      <c r="P1403" s="2">
        <f t="shared" ref="P1403" si="6798">AVERAGE(O1354:O1403)</f>
        <v>1.1913279401793568</v>
      </c>
    </row>
    <row r="1404" spans="1:16">
      <c r="A1404" t="str">
        <f t="shared" si="6522"/>
        <v/>
      </c>
      <c r="B1404" s="2">
        <f>IPSA!A1581</f>
        <v>20110810</v>
      </c>
      <c r="C1404">
        <f>VLOOKUP($B1404,BANCA!$A$4:$F$1040000,5,0)/VLOOKUP($B1404,IPSA!$A$4:$F$1040000,5,0)</f>
        <v>1.3274902745635797</v>
      </c>
      <c r="D1404" s="2">
        <f t="shared" si="6763"/>
        <v>1.3166174762304876</v>
      </c>
      <c r="E1404">
        <f>VLOOKUP($B1404,'CONST.&amp;INMOB'!$A$4:$F$1040000,5,0)/VLOOKUP($B1404,IPSA!$A$4:$F$1040000,5,0)</f>
        <v>2.0061836866067964</v>
      </c>
      <c r="F1404" s="2">
        <f t="shared" si="6763"/>
        <v>2.1563417527693933</v>
      </c>
      <c r="G1404">
        <f>VLOOKUP($B1404,COMMODITIES!$A$4:$F$1040000,5,0)/VLOOKUP($B1404,IPSA!$A$4:$F$1040000,5,0)</f>
        <v>1.1128257832369195</v>
      </c>
      <c r="H1404" s="2">
        <f t="shared" ref="H1404" si="6799">AVERAGE(G1355:G1404)</f>
        <v>1.0905933682398439</v>
      </c>
      <c r="I1404">
        <f>VLOOKUP($B1404,UTILITIES!$A$4:$F$1040000,5,0)/VLOOKUP($B1404,IPSA!$A$4:$F$1040000,5,0)</f>
        <v>0.83136997202368523</v>
      </c>
      <c r="J1404" s="2">
        <f t="shared" ref="J1404" si="6800">AVERAGE(I1355:I1404)</f>
        <v>0.82561499867565447</v>
      </c>
      <c r="K1404">
        <f>VLOOKUP($B1404,CONSUMO!$A$4:$F$1040000,5,0)/VLOOKUP($B1404,IPSA!$A$4:$F$1040000,5,0)</f>
        <v>0.96021354782653623</v>
      </c>
      <c r="L1404" s="2">
        <f t="shared" ref="L1404" si="6801">AVERAGE(K1355:K1404)</f>
        <v>0.94449756995768086</v>
      </c>
      <c r="M1404">
        <f>VLOOKUP($B1404,INDUSTRIAL!$A$4:$F$1040000,5,0)/VLOOKUP($B1404,IPSA!$A$4:$F$1040000,5,0)</f>
        <v>0.92343037084576574</v>
      </c>
      <c r="N1404" s="2">
        <f t="shared" ref="N1404" si="6802">AVERAGE(M1355:M1404)</f>
        <v>0.94944711052821451</v>
      </c>
      <c r="O1404">
        <f>VLOOKUP($B1404,RETAIL!$A$4:$F$1040000,5,0)/VLOOKUP($B1404,IPSA!$A$4:$F$1040000,5,0)</f>
        <v>1.1605628984651282</v>
      </c>
      <c r="P1404" s="2">
        <f t="shared" ref="P1404" si="6803">AVERAGE(O1355:O1404)</f>
        <v>1.1882290840943988</v>
      </c>
    </row>
    <row r="1405" spans="1:16">
      <c r="A1405" t="str">
        <f t="shared" si="6522"/>
        <v/>
      </c>
      <c r="B1405" s="2">
        <f>IPSA!A1582</f>
        <v>20110811</v>
      </c>
      <c r="C1405">
        <f>VLOOKUP($B1405,BANCA!$A$4:$F$1040000,5,0)/VLOOKUP($B1405,IPSA!$A$4:$F$1040000,5,0)</f>
        <v>1.3294913418115235</v>
      </c>
      <c r="D1405" s="2">
        <f t="shared" si="6763"/>
        <v>1.317168407951028</v>
      </c>
      <c r="E1405">
        <f>VLOOKUP($B1405,'CONST.&amp;INMOB'!$A$4:$F$1040000,5,0)/VLOOKUP($B1405,IPSA!$A$4:$F$1040000,5,0)</f>
        <v>2.0828054837804642</v>
      </c>
      <c r="F1405" s="2">
        <f t="shared" si="6763"/>
        <v>2.1528584730858604</v>
      </c>
      <c r="G1405">
        <f>VLOOKUP($B1405,COMMODITIES!$A$4:$F$1040000,5,0)/VLOOKUP($B1405,IPSA!$A$4:$F$1040000,5,0)</f>
        <v>1.1034755231775124</v>
      </c>
      <c r="H1405" s="2">
        <f t="shared" ref="H1405" si="6804">AVERAGE(G1356:G1405)</f>
        <v>1.0911106135205992</v>
      </c>
      <c r="I1405">
        <f>VLOOKUP($B1405,UTILITIES!$A$4:$F$1040000,5,0)/VLOOKUP($B1405,IPSA!$A$4:$F$1040000,5,0)</f>
        <v>0.83572465835557785</v>
      </c>
      <c r="J1405" s="2">
        <f t="shared" ref="J1405" si="6805">AVERAGE(I1356:I1405)</f>
        <v>0.82636589449627718</v>
      </c>
      <c r="K1405">
        <f>VLOOKUP($B1405,CONSUMO!$A$4:$F$1040000,5,0)/VLOOKUP($B1405,IPSA!$A$4:$F$1040000,5,0)</f>
        <v>0.95268912505702574</v>
      </c>
      <c r="L1405" s="2">
        <f t="shared" ref="L1405" si="6806">AVERAGE(K1356:K1405)</f>
        <v>0.9449809911425604</v>
      </c>
      <c r="M1405">
        <f>VLOOKUP($B1405,INDUSTRIAL!$A$4:$F$1040000,5,0)/VLOOKUP($B1405,IPSA!$A$4:$F$1040000,5,0)</f>
        <v>0.92648764326469024</v>
      </c>
      <c r="N1405" s="2">
        <f t="shared" ref="N1405" si="6807">AVERAGE(M1356:M1405)</f>
        <v>0.94908623182537344</v>
      </c>
      <c r="O1405">
        <f>VLOOKUP($B1405,RETAIL!$A$4:$F$1040000,5,0)/VLOOKUP($B1405,IPSA!$A$4:$F$1040000,5,0)</f>
        <v>1.1484374814562333</v>
      </c>
      <c r="P1405" s="2">
        <f t="shared" ref="P1405" si="6808">AVERAGE(O1356:O1405)</f>
        <v>1.1850000018603521</v>
      </c>
    </row>
    <row r="1406" spans="1:16">
      <c r="A1406" t="str">
        <f t="shared" si="6522"/>
        <v/>
      </c>
      <c r="B1406" s="2">
        <f>IPSA!A1583</f>
        <v>20110812</v>
      </c>
      <c r="C1406">
        <f>VLOOKUP($B1406,BANCA!$A$4:$F$1040000,5,0)/VLOOKUP($B1406,IPSA!$A$4:$F$1040000,5,0)</f>
        <v>1.3335977611153769</v>
      </c>
      <c r="D1406" s="2">
        <f t="shared" si="6763"/>
        <v>1.3177720193761582</v>
      </c>
      <c r="E1406">
        <f>VLOOKUP($B1406,'CONST.&amp;INMOB'!$A$4:$F$1040000,5,0)/VLOOKUP($B1406,IPSA!$A$4:$F$1040000,5,0)</f>
        <v>2.1125895384464823</v>
      </c>
      <c r="F1406" s="2">
        <f t="shared" si="6763"/>
        <v>2.1502156198687854</v>
      </c>
      <c r="G1406">
        <f>VLOOKUP($B1406,COMMODITIES!$A$4:$F$1040000,5,0)/VLOOKUP($B1406,IPSA!$A$4:$F$1040000,5,0)</f>
        <v>1.0968426758209495</v>
      </c>
      <c r="H1406" s="2">
        <f t="shared" ref="H1406" si="6809">AVERAGE(G1357:G1406)</f>
        <v>1.0915127959166733</v>
      </c>
      <c r="I1406">
        <f>VLOOKUP($B1406,UTILITIES!$A$4:$F$1040000,5,0)/VLOOKUP($B1406,IPSA!$A$4:$F$1040000,5,0)</f>
        <v>0.83594138172455845</v>
      </c>
      <c r="J1406" s="2">
        <f t="shared" ref="J1406" si="6810">AVERAGE(I1357:I1406)</f>
        <v>0.82701889343394552</v>
      </c>
      <c r="K1406">
        <f>VLOOKUP($B1406,CONSUMO!$A$4:$F$1040000,5,0)/VLOOKUP($B1406,IPSA!$A$4:$F$1040000,5,0)</f>
        <v>0.94504066165289002</v>
      </c>
      <c r="L1406" s="2">
        <f t="shared" ref="L1406" si="6811">AVERAGE(K1357:K1406)</f>
        <v>0.94538654066888583</v>
      </c>
      <c r="M1406">
        <f>VLOOKUP($B1406,INDUSTRIAL!$A$4:$F$1040000,5,0)/VLOOKUP($B1406,IPSA!$A$4:$F$1040000,5,0)</f>
        <v>0.93519354984416636</v>
      </c>
      <c r="N1406" s="2">
        <f t="shared" ref="N1406" si="6812">AVERAGE(M1357:M1406)</f>
        <v>0.94879165889944739</v>
      </c>
      <c r="O1406">
        <f>VLOOKUP($B1406,RETAIL!$A$4:$F$1040000,5,0)/VLOOKUP($B1406,IPSA!$A$4:$F$1040000,5,0)</f>
        <v>1.1483557485282381</v>
      </c>
      <c r="P1406" s="2">
        <f t="shared" ref="P1406" si="6813">AVERAGE(O1357:O1406)</f>
        <v>1.1818965679580002</v>
      </c>
    </row>
    <row r="1407" spans="1:16">
      <c r="A1407" t="str">
        <f t="shared" si="6522"/>
        <v/>
      </c>
      <c r="B1407" s="2">
        <f>IPSA!A1584</f>
        <v>20110816</v>
      </c>
      <c r="C1407">
        <f>VLOOKUP($B1407,BANCA!$A$4:$F$1040000,5,0)/VLOOKUP($B1407,IPSA!$A$4:$F$1040000,5,0)</f>
        <v>1.3468974309218344</v>
      </c>
      <c r="D1407" s="2">
        <f t="shared" si="6763"/>
        <v>1.3186710582609293</v>
      </c>
      <c r="E1407">
        <f>VLOOKUP($B1407,'CONST.&amp;INMOB'!$A$4:$F$1040000,5,0)/VLOOKUP($B1407,IPSA!$A$4:$F$1040000,5,0)</f>
        <v>2.1439168182126576</v>
      </c>
      <c r="F1407" s="2">
        <f t="shared" si="6763"/>
        <v>2.1482910982549193</v>
      </c>
      <c r="G1407">
        <f>VLOOKUP($B1407,COMMODITIES!$A$4:$F$1040000,5,0)/VLOOKUP($B1407,IPSA!$A$4:$F$1040000,5,0)</f>
        <v>1.0830475190976416</v>
      </c>
      <c r="H1407" s="2">
        <f t="shared" ref="H1407" si="6814">AVERAGE(G1358:G1407)</f>
        <v>1.0917053095639475</v>
      </c>
      <c r="I1407">
        <f>VLOOKUP($B1407,UTILITIES!$A$4:$F$1040000,5,0)/VLOOKUP($B1407,IPSA!$A$4:$F$1040000,5,0)</f>
        <v>0.83856497136006136</v>
      </c>
      <c r="J1407" s="2">
        <f t="shared" ref="J1407" si="6815">AVERAGE(I1358:I1407)</f>
        <v>0.82770040829604907</v>
      </c>
      <c r="K1407">
        <f>VLOOKUP($B1407,CONSUMO!$A$4:$F$1040000,5,0)/VLOOKUP($B1407,IPSA!$A$4:$F$1040000,5,0)</f>
        <v>0.94114306400135495</v>
      </c>
      <c r="L1407" s="2">
        <f t="shared" ref="L1407" si="6816">AVERAGE(K1358:K1407)</f>
        <v>0.94570819219560764</v>
      </c>
      <c r="M1407">
        <f>VLOOKUP($B1407,INDUSTRIAL!$A$4:$F$1040000,5,0)/VLOOKUP($B1407,IPSA!$A$4:$F$1040000,5,0)</f>
        <v>0.94720387565526931</v>
      </c>
      <c r="N1407" s="2">
        <f t="shared" ref="N1407" si="6817">AVERAGE(M1358:M1407)</f>
        <v>0.94880892146483187</v>
      </c>
      <c r="O1407">
        <f>VLOOKUP($B1407,RETAIL!$A$4:$F$1040000,5,0)/VLOOKUP($B1407,IPSA!$A$4:$F$1040000,5,0)</f>
        <v>1.1614504481380601</v>
      </c>
      <c r="P1407" s="2">
        <f t="shared" ref="P1407" si="6818">AVERAGE(O1358:O1407)</f>
        <v>1.1789235913754785</v>
      </c>
    </row>
    <row r="1408" spans="1:16">
      <c r="A1408" t="str">
        <f t="shared" si="6522"/>
        <v/>
      </c>
      <c r="B1408" s="2">
        <f>IPSA!A1585</f>
        <v>20110817</v>
      </c>
      <c r="C1408">
        <f>VLOOKUP($B1408,BANCA!$A$4:$F$1040000,5,0)/VLOOKUP($B1408,IPSA!$A$4:$F$1040000,5,0)</f>
        <v>1.351837450407956</v>
      </c>
      <c r="D1408" s="2">
        <f t="shared" si="6763"/>
        <v>1.3193894452291663</v>
      </c>
      <c r="E1408">
        <f>VLOOKUP($B1408,'CONST.&amp;INMOB'!$A$4:$F$1040000,5,0)/VLOOKUP($B1408,IPSA!$A$4:$F$1040000,5,0)</f>
        <v>2.1210855712953838</v>
      </c>
      <c r="F1408" s="2">
        <f t="shared" si="6763"/>
        <v>2.1459537253459513</v>
      </c>
      <c r="G1408">
        <f>VLOOKUP($B1408,COMMODITIES!$A$4:$F$1040000,5,0)/VLOOKUP($B1408,IPSA!$A$4:$F$1040000,5,0)</f>
        <v>1.0822872670069472</v>
      </c>
      <c r="H1408" s="2">
        <f t="shared" ref="H1408" si="6819">AVERAGE(G1359:G1408)</f>
        <v>1.0919186316894405</v>
      </c>
      <c r="I1408">
        <f>VLOOKUP($B1408,UTILITIES!$A$4:$F$1040000,5,0)/VLOOKUP($B1408,IPSA!$A$4:$F$1040000,5,0)</f>
        <v>0.84022914663261195</v>
      </c>
      <c r="J1408" s="2">
        <f t="shared" ref="J1408" si="6820">AVERAGE(I1359:I1408)</f>
        <v>0.82838924180601647</v>
      </c>
      <c r="K1408">
        <f>VLOOKUP($B1408,CONSUMO!$A$4:$F$1040000,5,0)/VLOOKUP($B1408,IPSA!$A$4:$F$1040000,5,0)</f>
        <v>0.94058223465729329</v>
      </c>
      <c r="L1408" s="2">
        <f t="shared" ref="L1408" si="6821">AVERAGE(K1359:K1408)</f>
        <v>0.94583059318767648</v>
      </c>
      <c r="M1408">
        <f>VLOOKUP($B1408,INDUSTRIAL!$A$4:$F$1040000,5,0)/VLOOKUP($B1408,IPSA!$A$4:$F$1040000,5,0)</f>
        <v>0.94087590326149495</v>
      </c>
      <c r="N1408" s="2">
        <f t="shared" ref="N1408" si="6822">AVERAGE(M1359:M1408)</f>
        <v>0.94876994226943812</v>
      </c>
      <c r="O1408">
        <f>VLOOKUP($B1408,RETAIL!$A$4:$F$1040000,5,0)/VLOOKUP($B1408,IPSA!$A$4:$F$1040000,5,0)</f>
        <v>1.1647608551573008</v>
      </c>
      <c r="P1408" s="2">
        <f t="shared" ref="P1408" si="6823">AVERAGE(O1359:O1408)</f>
        <v>1.1762360384592316</v>
      </c>
    </row>
    <row r="1409" spans="1:16">
      <c r="A1409" t="str">
        <f t="shared" si="6522"/>
        <v/>
      </c>
      <c r="B1409" s="2">
        <f>IPSA!A1586</f>
        <v>20110818</v>
      </c>
      <c r="C1409">
        <f>VLOOKUP($B1409,BANCA!$A$4:$F$1040000,5,0)/VLOOKUP($B1409,IPSA!$A$4:$F$1040000,5,0)</f>
        <v>1.345701925626009</v>
      </c>
      <c r="D1409" s="2">
        <f t="shared" si="6763"/>
        <v>1.3198423811253104</v>
      </c>
      <c r="E1409">
        <f>VLOOKUP($B1409,'CONST.&amp;INMOB'!$A$4:$F$1040000,5,0)/VLOOKUP($B1409,IPSA!$A$4:$F$1040000,5,0)</f>
        <v>2.1059561853806668</v>
      </c>
      <c r="F1409" s="2">
        <f t="shared" si="6763"/>
        <v>2.142726594401045</v>
      </c>
      <c r="G1409">
        <f>VLOOKUP($B1409,COMMODITIES!$A$4:$F$1040000,5,0)/VLOOKUP($B1409,IPSA!$A$4:$F$1040000,5,0)</f>
        <v>1.0802655869664761</v>
      </c>
      <c r="H1409" s="2">
        <f t="shared" ref="H1409" si="6824">AVERAGE(G1360:G1409)</f>
        <v>1.0921403494144812</v>
      </c>
      <c r="I1409">
        <f>VLOOKUP($B1409,UTILITIES!$A$4:$F$1040000,5,0)/VLOOKUP($B1409,IPSA!$A$4:$F$1040000,5,0)</f>
        <v>0.84168847757453069</v>
      </c>
      <c r="J1409" s="2">
        <f t="shared" ref="J1409" si="6825">AVERAGE(I1360:I1409)</f>
        <v>0.82918907773494899</v>
      </c>
      <c r="K1409">
        <f>VLOOKUP($B1409,CONSUMO!$A$4:$F$1040000,5,0)/VLOOKUP($B1409,IPSA!$A$4:$F$1040000,5,0)</f>
        <v>0.95491432289783817</v>
      </c>
      <c r="L1409" s="2">
        <f t="shared" ref="L1409" si="6826">AVERAGE(K1360:K1409)</f>
        <v>0.94607716615385951</v>
      </c>
      <c r="M1409">
        <f>VLOOKUP($B1409,INDUSTRIAL!$A$4:$F$1040000,5,0)/VLOOKUP($B1409,IPSA!$A$4:$F$1040000,5,0)</f>
        <v>0.95280336442291469</v>
      </c>
      <c r="N1409" s="2">
        <f t="shared" ref="N1409" si="6827">AVERAGE(M1360:M1409)</f>
        <v>0.94900962853376147</v>
      </c>
      <c r="O1409">
        <f>VLOOKUP($B1409,RETAIL!$A$4:$F$1040000,5,0)/VLOOKUP($B1409,IPSA!$A$4:$F$1040000,5,0)</f>
        <v>1.1698826308051962</v>
      </c>
      <c r="P1409" s="2">
        <f t="shared" ref="P1409" si="6828">AVERAGE(O1360:O1409)</f>
        <v>1.1736249121595195</v>
      </c>
    </row>
    <row r="1410" spans="1:16">
      <c r="A1410" t="str">
        <f t="shared" si="6522"/>
        <v/>
      </c>
      <c r="B1410" s="2">
        <f>IPSA!A1587</f>
        <v>20110819</v>
      </c>
      <c r="C1410">
        <f>VLOOKUP($B1410,BANCA!$A$4:$F$1040000,5,0)/VLOOKUP($B1410,IPSA!$A$4:$F$1040000,5,0)</f>
        <v>1.3293382999439913</v>
      </c>
      <c r="D1410" s="2">
        <f t="shared" si="6763"/>
        <v>1.3201715185622236</v>
      </c>
      <c r="E1410">
        <f>VLOOKUP($B1410,'CONST.&amp;INMOB'!$A$4:$F$1040000,5,0)/VLOOKUP($B1410,IPSA!$A$4:$F$1040000,5,0)</f>
        <v>2.1006825901376631</v>
      </c>
      <c r="F1410" s="2">
        <f t="shared" si="6763"/>
        <v>2.1398798199422062</v>
      </c>
      <c r="G1410">
        <f>VLOOKUP($B1410,COMMODITIES!$A$4:$F$1040000,5,0)/VLOOKUP($B1410,IPSA!$A$4:$F$1040000,5,0)</f>
        <v>1.0806906342840938</v>
      </c>
      <c r="H1410" s="2">
        <f t="shared" ref="H1410" si="6829">AVERAGE(G1361:G1410)</f>
        <v>1.0922204113417679</v>
      </c>
      <c r="I1410">
        <f>VLOOKUP($B1410,UTILITIES!$A$4:$F$1040000,5,0)/VLOOKUP($B1410,IPSA!$A$4:$F$1040000,5,0)</f>
        <v>0.84267615821058661</v>
      </c>
      <c r="J1410" s="2">
        <f t="shared" ref="J1410" si="6830">AVERAGE(I1361:I1410)</f>
        <v>0.82999844342522422</v>
      </c>
      <c r="K1410">
        <f>VLOOKUP($B1410,CONSUMO!$A$4:$F$1040000,5,0)/VLOOKUP($B1410,IPSA!$A$4:$F$1040000,5,0)</f>
        <v>0.95337349272140348</v>
      </c>
      <c r="L1410" s="2">
        <f t="shared" ref="L1410" si="6831">AVERAGE(K1361:K1410)</f>
        <v>0.94629302663381953</v>
      </c>
      <c r="M1410">
        <f>VLOOKUP($B1410,INDUSTRIAL!$A$4:$F$1040000,5,0)/VLOOKUP($B1410,IPSA!$A$4:$F$1040000,5,0)</f>
        <v>0.96135201712662222</v>
      </c>
      <c r="N1410" s="2">
        <f t="shared" ref="N1410" si="6832">AVERAGE(M1361:M1410)</f>
        <v>0.94953826152664689</v>
      </c>
      <c r="O1410">
        <f>VLOOKUP($B1410,RETAIL!$A$4:$F$1040000,5,0)/VLOOKUP($B1410,IPSA!$A$4:$F$1040000,5,0)</f>
        <v>1.1637894273957667</v>
      </c>
      <c r="P1410" s="2">
        <f t="shared" ref="P1410" si="6833">AVERAGE(O1361:O1410)</f>
        <v>1.1709984077191964</v>
      </c>
    </row>
    <row r="1411" spans="1:16">
      <c r="A1411" t="str">
        <f t="shared" si="6522"/>
        <v/>
      </c>
      <c r="B1411" s="2">
        <f>IPSA!A1588</f>
        <v>20110822</v>
      </c>
      <c r="C1411">
        <f>VLOOKUP($B1411,BANCA!$A$4:$F$1040000,5,0)/VLOOKUP($B1411,IPSA!$A$4:$F$1040000,5,0)</f>
        <v>1.3502726793082236</v>
      </c>
      <c r="D1411" s="2">
        <f t="shared" si="6763"/>
        <v>1.3210394443842706</v>
      </c>
      <c r="E1411">
        <f>VLOOKUP($B1411,'CONST.&amp;INMOB'!$A$4:$F$1040000,5,0)/VLOOKUP($B1411,IPSA!$A$4:$F$1040000,5,0)</f>
        <v>2.091378568354612</v>
      </c>
      <c r="F1411" s="2">
        <f t="shared" si="6763"/>
        <v>2.1364593441939741</v>
      </c>
      <c r="G1411">
        <f>VLOOKUP($B1411,COMMODITIES!$A$4:$F$1040000,5,0)/VLOOKUP($B1411,IPSA!$A$4:$F$1040000,5,0)</f>
        <v>1.0719058861287318</v>
      </c>
      <c r="H1411" s="2">
        <f t="shared" ref="H1411" si="6834">AVERAGE(G1362:G1411)</f>
        <v>1.0920908375313012</v>
      </c>
      <c r="I1411">
        <f>VLOOKUP($B1411,UTILITIES!$A$4:$F$1040000,5,0)/VLOOKUP($B1411,IPSA!$A$4:$F$1040000,5,0)</f>
        <v>0.84279083564111845</v>
      </c>
      <c r="J1411" s="2">
        <f t="shared" ref="J1411" si="6835">AVERAGE(I1362:I1411)</f>
        <v>0.83073584861723437</v>
      </c>
      <c r="K1411">
        <f>VLOOKUP($B1411,CONSUMO!$A$4:$F$1040000,5,0)/VLOOKUP($B1411,IPSA!$A$4:$F$1040000,5,0)</f>
        <v>0.9513988946944848</v>
      </c>
      <c r="L1411" s="2">
        <f t="shared" ref="L1411" si="6836">AVERAGE(K1362:K1411)</f>
        <v>0.94626016137203384</v>
      </c>
      <c r="M1411">
        <f>VLOOKUP($B1411,INDUSTRIAL!$A$4:$F$1040000,5,0)/VLOOKUP($B1411,IPSA!$A$4:$F$1040000,5,0)</f>
        <v>0.97126059777917717</v>
      </c>
      <c r="N1411" s="2">
        <f t="shared" ref="N1411" si="6837">AVERAGE(M1362:M1411)</f>
        <v>0.95004415016028754</v>
      </c>
      <c r="O1411">
        <f>VLOOKUP($B1411,RETAIL!$A$4:$F$1040000,5,0)/VLOOKUP($B1411,IPSA!$A$4:$F$1040000,5,0)</f>
        <v>1.1725577392052788</v>
      </c>
      <c r="P1411" s="2">
        <f t="shared" ref="P1411" si="6838">AVERAGE(O1362:O1411)</f>
        <v>1.168998312913281</v>
      </c>
    </row>
    <row r="1412" spans="1:16">
      <c r="A1412" t="str">
        <f t="shared" si="6522"/>
        <v/>
      </c>
      <c r="B1412" s="2">
        <f>IPSA!A1589</f>
        <v>20110823</v>
      </c>
      <c r="C1412">
        <f>VLOOKUP($B1412,BANCA!$A$4:$F$1040000,5,0)/VLOOKUP($B1412,IPSA!$A$4:$F$1040000,5,0)</f>
        <v>1.3571590733006367</v>
      </c>
      <c r="D1412" s="2">
        <f t="shared" si="6763"/>
        <v>1.3220586243448498</v>
      </c>
      <c r="E1412">
        <f>VLOOKUP($B1412,'CONST.&amp;INMOB'!$A$4:$F$1040000,5,0)/VLOOKUP($B1412,IPSA!$A$4:$F$1040000,5,0)</f>
        <v>2.0502513504455835</v>
      </c>
      <c r="F1412" s="2">
        <f t="shared" si="6763"/>
        <v>2.1329187061516253</v>
      </c>
      <c r="G1412">
        <f>VLOOKUP($B1412,COMMODITIES!$A$4:$F$1040000,5,0)/VLOOKUP($B1412,IPSA!$A$4:$F$1040000,5,0)</f>
        <v>1.0661121941902911</v>
      </c>
      <c r="H1412" s="2">
        <f t="shared" ref="H1412" si="6839">AVERAGE(G1363:G1412)</f>
        <v>1.0919051912948392</v>
      </c>
      <c r="I1412">
        <f>VLOOKUP($B1412,UTILITIES!$A$4:$F$1040000,5,0)/VLOOKUP($B1412,IPSA!$A$4:$F$1040000,5,0)</f>
        <v>0.84147852920650124</v>
      </c>
      <c r="J1412" s="2">
        <f t="shared" ref="J1412" si="6840">AVERAGE(I1363:I1412)</f>
        <v>0.83137723414960618</v>
      </c>
      <c r="K1412">
        <f>VLOOKUP($B1412,CONSUMO!$A$4:$F$1040000,5,0)/VLOOKUP($B1412,IPSA!$A$4:$F$1040000,5,0)</f>
        <v>0.94854000526124216</v>
      </c>
      <c r="L1412" s="2">
        <f t="shared" ref="L1412" si="6841">AVERAGE(K1363:K1412)</f>
        <v>0.94611882929465718</v>
      </c>
      <c r="M1412">
        <f>VLOOKUP($B1412,INDUSTRIAL!$A$4:$F$1040000,5,0)/VLOOKUP($B1412,IPSA!$A$4:$F$1040000,5,0)</f>
        <v>0.98284979153228269</v>
      </c>
      <c r="N1412" s="2">
        <f t="shared" ref="N1412" si="6842">AVERAGE(M1363:M1412)</f>
        <v>0.9509501277866329</v>
      </c>
      <c r="O1412">
        <f>VLOOKUP($B1412,RETAIL!$A$4:$F$1040000,5,0)/VLOOKUP($B1412,IPSA!$A$4:$F$1040000,5,0)</f>
        <v>1.1737745089206886</v>
      </c>
      <c r="P1412" s="2">
        <f t="shared" ref="P1412" si="6843">AVERAGE(O1363:O1412)</f>
        <v>1.1668443866074552</v>
      </c>
    </row>
    <row r="1413" spans="1:16">
      <c r="A1413" t="str">
        <f t="shared" ref="A1413:A1476" si="6844">IF(MID(B1413,1,4)=MID(B1412,1,4),"",MID(B1413,1,4))</f>
        <v/>
      </c>
      <c r="B1413" s="2">
        <f>IPSA!A1590</f>
        <v>20110824</v>
      </c>
      <c r="C1413">
        <f>VLOOKUP($B1413,BANCA!$A$4:$F$1040000,5,0)/VLOOKUP($B1413,IPSA!$A$4:$F$1040000,5,0)</f>
        <v>1.3589287762495963</v>
      </c>
      <c r="D1413" s="2">
        <f t="shared" si="6763"/>
        <v>1.3229024578916022</v>
      </c>
      <c r="E1413">
        <f>VLOOKUP($B1413,'CONST.&amp;INMOB'!$A$4:$F$1040000,5,0)/VLOOKUP($B1413,IPSA!$A$4:$F$1040000,5,0)</f>
        <v>2.0259603821690662</v>
      </c>
      <c r="F1413" s="2">
        <f t="shared" si="6763"/>
        <v>2.1293261631575353</v>
      </c>
      <c r="G1413">
        <f>VLOOKUP($B1413,COMMODITIES!$A$4:$F$1040000,5,0)/VLOOKUP($B1413,IPSA!$A$4:$F$1040000,5,0)</f>
        <v>1.0594834951353589</v>
      </c>
      <c r="H1413" s="2">
        <f t="shared" ref="H1413" si="6845">AVERAGE(G1364:G1413)</f>
        <v>1.0917961287635243</v>
      </c>
      <c r="I1413">
        <f>VLOOKUP($B1413,UTILITIES!$A$4:$F$1040000,5,0)/VLOOKUP($B1413,IPSA!$A$4:$F$1040000,5,0)</f>
        <v>0.84995321836264037</v>
      </c>
      <c r="J1413" s="2">
        <f t="shared" ref="J1413" si="6846">AVERAGE(I1364:I1413)</f>
        <v>0.83203935854649014</v>
      </c>
      <c r="K1413">
        <f>VLOOKUP($B1413,CONSUMO!$A$4:$F$1040000,5,0)/VLOOKUP($B1413,IPSA!$A$4:$F$1040000,5,0)</f>
        <v>0.95204443329775323</v>
      </c>
      <c r="L1413" s="2">
        <f t="shared" ref="L1413" si="6847">AVERAGE(K1364:K1413)</f>
        <v>0.94579823360184578</v>
      </c>
      <c r="M1413">
        <f>VLOOKUP($B1413,INDUSTRIAL!$A$4:$F$1040000,5,0)/VLOOKUP($B1413,IPSA!$A$4:$F$1040000,5,0)</f>
        <v>0.98577193789476136</v>
      </c>
      <c r="N1413" s="2">
        <f t="shared" ref="N1413" si="6848">AVERAGE(M1364:M1413)</f>
        <v>0.95175182068774333</v>
      </c>
      <c r="O1413">
        <f>VLOOKUP($B1413,RETAIL!$A$4:$F$1040000,5,0)/VLOOKUP($B1413,IPSA!$A$4:$F$1040000,5,0)</f>
        <v>1.1738487881860675</v>
      </c>
      <c r="P1413" s="2">
        <f t="shared" ref="P1413" si="6849">AVERAGE(O1364:O1413)</f>
        <v>1.1650181370268049</v>
      </c>
    </row>
    <row r="1414" spans="1:16">
      <c r="A1414" t="str">
        <f t="shared" si="6844"/>
        <v/>
      </c>
      <c r="B1414" s="2">
        <f>IPSA!A1591</f>
        <v>20110825</v>
      </c>
      <c r="C1414">
        <f>VLOOKUP($B1414,BANCA!$A$4:$F$1040000,5,0)/VLOOKUP($B1414,IPSA!$A$4:$F$1040000,5,0)</f>
        <v>1.3603609823597853</v>
      </c>
      <c r="D1414" s="2">
        <f t="shared" si="6763"/>
        <v>1.3237578881882266</v>
      </c>
      <c r="E1414">
        <f>VLOOKUP($B1414,'CONST.&amp;INMOB'!$A$4:$F$1040000,5,0)/VLOOKUP($B1414,IPSA!$A$4:$F$1040000,5,0)</f>
        <v>2.0098486863313014</v>
      </c>
      <c r="F1414" s="2">
        <f t="shared" si="6763"/>
        <v>2.1250732111718422</v>
      </c>
      <c r="G1414">
        <f>VLOOKUP($B1414,COMMODITIES!$A$4:$F$1040000,5,0)/VLOOKUP($B1414,IPSA!$A$4:$F$1040000,5,0)</f>
        <v>1.0546510683753412</v>
      </c>
      <c r="H1414" s="2">
        <f t="shared" ref="H1414" si="6850">AVERAGE(G1365:G1414)</f>
        <v>1.091628418343028</v>
      </c>
      <c r="I1414">
        <f>VLOOKUP($B1414,UTILITIES!$A$4:$F$1040000,5,0)/VLOOKUP($B1414,IPSA!$A$4:$F$1040000,5,0)</f>
        <v>0.85563136662678119</v>
      </c>
      <c r="J1414" s="2">
        <f t="shared" ref="J1414" si="6851">AVERAGE(I1365:I1414)</f>
        <v>0.83279141286842984</v>
      </c>
      <c r="K1414">
        <f>VLOOKUP($B1414,CONSUMO!$A$4:$F$1040000,5,0)/VLOOKUP($B1414,IPSA!$A$4:$F$1040000,5,0)</f>
        <v>0.95065106059596804</v>
      </c>
      <c r="L1414" s="2">
        <f t="shared" ref="L1414" si="6852">AVERAGE(K1365:K1414)</f>
        <v>0.94549033224750711</v>
      </c>
      <c r="M1414">
        <f>VLOOKUP($B1414,INDUSTRIAL!$A$4:$F$1040000,5,0)/VLOOKUP($B1414,IPSA!$A$4:$F$1040000,5,0)</f>
        <v>0.99041313819424226</v>
      </c>
      <c r="N1414" s="2">
        <f t="shared" ref="N1414" si="6853">AVERAGE(M1365:M1414)</f>
        <v>0.95257213069011304</v>
      </c>
      <c r="O1414">
        <f>VLOOKUP($B1414,RETAIL!$A$4:$F$1040000,5,0)/VLOOKUP($B1414,IPSA!$A$4:$F$1040000,5,0)</f>
        <v>1.1741184146999033</v>
      </c>
      <c r="P1414" s="2">
        <f t="shared" ref="P1414" si="6854">AVERAGE(O1365:O1414)</f>
        <v>1.1633375685349596</v>
      </c>
    </row>
    <row r="1415" spans="1:16">
      <c r="A1415" t="str">
        <f t="shared" si="6844"/>
        <v/>
      </c>
      <c r="B1415" s="2">
        <f>IPSA!A1592</f>
        <v>20110826</v>
      </c>
      <c r="C1415">
        <f>VLOOKUP($B1415,BANCA!$A$4:$F$1040000,5,0)/VLOOKUP($B1415,IPSA!$A$4:$F$1040000,5,0)</f>
        <v>1.3488688578892385</v>
      </c>
      <c r="D1415" s="2">
        <f t="shared" si="6763"/>
        <v>1.3241844289781439</v>
      </c>
      <c r="E1415">
        <f>VLOOKUP($B1415,'CONST.&amp;INMOB'!$A$4:$F$1040000,5,0)/VLOOKUP($B1415,IPSA!$A$4:$F$1040000,5,0)</f>
        <v>1.9989007082302492</v>
      </c>
      <c r="F1415" s="2">
        <f t="shared" si="6763"/>
        <v>2.1210611560224293</v>
      </c>
      <c r="G1415">
        <f>VLOOKUP($B1415,COMMODITIES!$A$4:$F$1040000,5,0)/VLOOKUP($B1415,IPSA!$A$4:$F$1040000,5,0)</f>
        <v>1.0607869521589679</v>
      </c>
      <c r="H1415" s="2">
        <f t="shared" ref="H1415" si="6855">AVERAGE(G1366:G1415)</f>
        <v>1.0915659719782616</v>
      </c>
      <c r="I1415">
        <f>VLOOKUP($B1415,UTILITIES!$A$4:$F$1040000,5,0)/VLOOKUP($B1415,IPSA!$A$4:$F$1040000,5,0)</f>
        <v>0.85122893782449427</v>
      </c>
      <c r="J1415" s="2">
        <f t="shared" ref="J1415" si="6856">AVERAGE(I1366:I1415)</f>
        <v>0.83332595675903454</v>
      </c>
      <c r="K1415">
        <f>VLOOKUP($B1415,CONSUMO!$A$4:$F$1040000,5,0)/VLOOKUP($B1415,IPSA!$A$4:$F$1040000,5,0)</f>
        <v>0.94473256026994523</v>
      </c>
      <c r="L1415" s="2">
        <f t="shared" ref="L1415" si="6857">AVERAGE(K1366:K1415)</f>
        <v>0.94509646535473191</v>
      </c>
      <c r="M1415">
        <f>VLOOKUP($B1415,INDUSTRIAL!$A$4:$F$1040000,5,0)/VLOOKUP($B1415,IPSA!$A$4:$F$1040000,5,0)</f>
        <v>0.99695765542663073</v>
      </c>
      <c r="N1415" s="2">
        <f t="shared" ref="N1415" si="6858">AVERAGE(M1366:M1415)</f>
        <v>0.95350008301545908</v>
      </c>
      <c r="O1415">
        <f>VLOOKUP($B1415,RETAIL!$A$4:$F$1040000,5,0)/VLOOKUP($B1415,IPSA!$A$4:$F$1040000,5,0)</f>
        <v>1.1680744315169134</v>
      </c>
      <c r="P1415" s="2">
        <f t="shared" ref="P1415" si="6859">AVERAGE(O1366:O1415)</f>
        <v>1.1618712048762687</v>
      </c>
    </row>
    <row r="1416" spans="1:16">
      <c r="A1416" t="str">
        <f t="shared" si="6844"/>
        <v/>
      </c>
      <c r="B1416" s="2">
        <f>IPSA!A1593</f>
        <v>20110829</v>
      </c>
      <c r="C1416">
        <f>VLOOKUP($B1416,BANCA!$A$4:$F$1040000,5,0)/VLOOKUP($B1416,IPSA!$A$4:$F$1040000,5,0)</f>
        <v>1.3506252262948573</v>
      </c>
      <c r="D1416" s="2">
        <f t="shared" si="6763"/>
        <v>1.3249731303620955</v>
      </c>
      <c r="E1416">
        <f>VLOOKUP($B1416,'CONST.&amp;INMOB'!$A$4:$F$1040000,5,0)/VLOOKUP($B1416,IPSA!$A$4:$F$1040000,5,0)</f>
        <v>1.9935538886650657</v>
      </c>
      <c r="F1416" s="2">
        <f t="shared" si="6763"/>
        <v>2.1164109946748533</v>
      </c>
      <c r="G1416">
        <f>VLOOKUP($B1416,COMMODITIES!$A$4:$F$1040000,5,0)/VLOOKUP($B1416,IPSA!$A$4:$F$1040000,5,0)</f>
        <v>1.0667986828749543</v>
      </c>
      <c r="H1416" s="2">
        <f t="shared" ref="H1416" si="6860">AVERAGE(G1367:G1416)</f>
        <v>1.0915693336044081</v>
      </c>
      <c r="I1416">
        <f>VLOOKUP($B1416,UTILITIES!$A$4:$F$1040000,5,0)/VLOOKUP($B1416,IPSA!$A$4:$F$1040000,5,0)</f>
        <v>0.84292633713864606</v>
      </c>
      <c r="J1416" s="2">
        <f t="shared" ref="J1416" si="6861">AVERAGE(I1367:I1416)</f>
        <v>0.8334001483797866</v>
      </c>
      <c r="K1416">
        <f>VLOOKUP($B1416,CONSUMO!$A$4:$F$1040000,5,0)/VLOOKUP($B1416,IPSA!$A$4:$F$1040000,5,0)</f>
        <v>0.93512627668262538</v>
      </c>
      <c r="L1416" s="2">
        <f t="shared" ref="L1416" si="6862">AVERAGE(K1367:K1416)</f>
        <v>0.94448835075715498</v>
      </c>
      <c r="M1416">
        <f>VLOOKUP($B1416,INDUSTRIAL!$A$4:$F$1040000,5,0)/VLOOKUP($B1416,IPSA!$A$4:$F$1040000,5,0)</f>
        <v>1.0046592420599274</v>
      </c>
      <c r="N1416" s="2">
        <f t="shared" ref="N1416" si="6863">AVERAGE(M1367:M1416)</f>
        <v>0.95451237609080108</v>
      </c>
      <c r="O1416">
        <f>VLOOKUP($B1416,RETAIL!$A$4:$F$1040000,5,0)/VLOOKUP($B1416,IPSA!$A$4:$F$1040000,5,0)</f>
        <v>1.1506384658786506</v>
      </c>
      <c r="P1416" s="2">
        <f t="shared" ref="P1416" si="6864">AVERAGE(O1367:O1416)</f>
        <v>1.1606015107489316</v>
      </c>
    </row>
    <row r="1417" spans="1:16">
      <c r="A1417" t="str">
        <f t="shared" si="6844"/>
        <v/>
      </c>
      <c r="B1417" s="2">
        <f>IPSA!A1594</f>
        <v>20110830</v>
      </c>
      <c r="C1417">
        <f>VLOOKUP($B1417,BANCA!$A$4:$F$1040000,5,0)/VLOOKUP($B1417,IPSA!$A$4:$F$1040000,5,0)</f>
        <v>1.3476590366376557</v>
      </c>
      <c r="D1417" s="2">
        <f t="shared" si="6763"/>
        <v>1.3257138894092508</v>
      </c>
      <c r="E1417">
        <f>VLOOKUP($B1417,'CONST.&amp;INMOB'!$A$4:$F$1040000,5,0)/VLOOKUP($B1417,IPSA!$A$4:$F$1040000,5,0)</f>
        <v>1.9517772060314336</v>
      </c>
      <c r="F1417" s="2">
        <f t="shared" si="6763"/>
        <v>2.1104769042471916</v>
      </c>
      <c r="G1417">
        <f>VLOOKUP($B1417,COMMODITIES!$A$4:$F$1040000,5,0)/VLOOKUP($B1417,IPSA!$A$4:$F$1040000,5,0)</f>
        <v>1.0732685065593344</v>
      </c>
      <c r="H1417" s="2">
        <f t="shared" ref="H1417" si="6865">AVERAGE(G1368:G1417)</f>
        <v>1.0920775393641897</v>
      </c>
      <c r="I1417">
        <f>VLOOKUP($B1417,UTILITIES!$A$4:$F$1040000,5,0)/VLOOKUP($B1417,IPSA!$A$4:$F$1040000,5,0)</f>
        <v>0.84537997769751216</v>
      </c>
      <c r="J1417" s="2">
        <f t="shared" ref="J1417" si="6866">AVERAGE(I1368:I1417)</f>
        <v>0.83340800226426592</v>
      </c>
      <c r="K1417">
        <f>VLOOKUP($B1417,CONSUMO!$A$4:$F$1040000,5,0)/VLOOKUP($B1417,IPSA!$A$4:$F$1040000,5,0)</f>
        <v>0.93698139206572095</v>
      </c>
      <c r="L1417" s="2">
        <f t="shared" ref="L1417" si="6867">AVERAGE(K1368:K1417)</f>
        <v>0.94389921740378413</v>
      </c>
      <c r="M1417">
        <f>VLOOKUP($B1417,INDUSTRIAL!$A$4:$F$1040000,5,0)/VLOOKUP($B1417,IPSA!$A$4:$F$1040000,5,0)</f>
        <v>0.99872107998107651</v>
      </c>
      <c r="N1417" s="2">
        <f t="shared" ref="N1417" si="6868">AVERAGE(M1368:M1417)</f>
        <v>0.95536938670124139</v>
      </c>
      <c r="O1417">
        <f>VLOOKUP($B1417,RETAIL!$A$4:$F$1040000,5,0)/VLOOKUP($B1417,IPSA!$A$4:$F$1040000,5,0)</f>
        <v>1.1337656474104334</v>
      </c>
      <c r="P1417" s="2">
        <f t="shared" ref="P1417" si="6869">AVERAGE(O1368:O1417)</f>
        <v>1.1590133883987273</v>
      </c>
    </row>
    <row r="1418" spans="1:16">
      <c r="A1418" t="str">
        <f t="shared" si="6844"/>
        <v/>
      </c>
      <c r="B1418" s="2">
        <f>IPSA!A1595</f>
        <v>20110831</v>
      </c>
      <c r="C1418">
        <f>VLOOKUP($B1418,BANCA!$A$4:$F$1040000,5,0)/VLOOKUP($B1418,IPSA!$A$4:$F$1040000,5,0)</f>
        <v>1.3537802539594148</v>
      </c>
      <c r="D1418" s="2">
        <f t="shared" si="6763"/>
        <v>1.326498739542993</v>
      </c>
      <c r="E1418">
        <f>VLOOKUP($B1418,'CONST.&amp;INMOB'!$A$4:$F$1040000,5,0)/VLOOKUP($B1418,IPSA!$A$4:$F$1040000,5,0)</f>
        <v>1.9650676966263965</v>
      </c>
      <c r="F1418" s="2">
        <f t="shared" si="6763"/>
        <v>2.1047007267381463</v>
      </c>
      <c r="G1418">
        <f>VLOOKUP($B1418,COMMODITIES!$A$4:$F$1040000,5,0)/VLOOKUP($B1418,IPSA!$A$4:$F$1040000,5,0)</f>
        <v>1.0619475258743336</v>
      </c>
      <c r="H1418" s="2">
        <f t="shared" ref="H1418" si="6870">AVERAGE(G1369:G1418)</f>
        <v>1.0921549532856654</v>
      </c>
      <c r="I1418">
        <f>VLOOKUP($B1418,UTILITIES!$A$4:$F$1040000,5,0)/VLOOKUP($B1418,IPSA!$A$4:$F$1040000,5,0)</f>
        <v>0.84626950908315446</v>
      </c>
      <c r="J1418" s="2">
        <f t="shared" ref="J1418" si="6871">AVERAGE(I1369:I1418)</f>
        <v>0.83365674357331654</v>
      </c>
      <c r="K1418">
        <f>VLOOKUP($B1418,CONSUMO!$A$4:$F$1040000,5,0)/VLOOKUP($B1418,IPSA!$A$4:$F$1040000,5,0)</f>
        <v>0.94911274174076898</v>
      </c>
      <c r="L1418" s="2">
        <f t="shared" ref="L1418" si="6872">AVERAGE(K1369:K1418)</f>
        <v>0.94381517525980241</v>
      </c>
      <c r="M1418">
        <f>VLOOKUP($B1418,INDUSTRIAL!$A$4:$F$1040000,5,0)/VLOOKUP($B1418,IPSA!$A$4:$F$1040000,5,0)</f>
        <v>0.99218575653000018</v>
      </c>
      <c r="N1418" s="2">
        <f t="shared" ref="N1418" si="6873">AVERAGE(M1369:M1418)</f>
        <v>0.95615858741213566</v>
      </c>
      <c r="O1418">
        <f>VLOOKUP($B1418,RETAIL!$A$4:$F$1040000,5,0)/VLOOKUP($B1418,IPSA!$A$4:$F$1040000,5,0)</f>
        <v>1.1426499356508359</v>
      </c>
      <c r="P1418" s="2">
        <f t="shared" ref="P1418" si="6874">AVERAGE(O1369:O1418)</f>
        <v>1.1574578614282056</v>
      </c>
    </row>
    <row r="1419" spans="1:16">
      <c r="A1419" t="str">
        <f t="shared" si="6844"/>
        <v/>
      </c>
      <c r="B1419" s="2">
        <f>IPSA!A1596</f>
        <v>20110901</v>
      </c>
      <c r="C1419">
        <f>VLOOKUP($B1419,BANCA!$A$4:$F$1040000,5,0)/VLOOKUP($B1419,IPSA!$A$4:$F$1040000,5,0)</f>
        <v>1.3681233779211346</v>
      </c>
      <c r="D1419" s="2">
        <f t="shared" si="6763"/>
        <v>1.327671015641289</v>
      </c>
      <c r="E1419">
        <f>VLOOKUP($B1419,'CONST.&amp;INMOB'!$A$4:$F$1040000,5,0)/VLOOKUP($B1419,IPSA!$A$4:$F$1040000,5,0)</f>
        <v>1.984725155630205</v>
      </c>
      <c r="F1419" s="2">
        <f t="shared" si="6763"/>
        <v>2.0997373069094869</v>
      </c>
      <c r="G1419">
        <f>VLOOKUP($B1419,COMMODITIES!$A$4:$F$1040000,5,0)/VLOOKUP($B1419,IPSA!$A$4:$F$1040000,5,0)</f>
        <v>1.0498954418495825</v>
      </c>
      <c r="H1419" s="2">
        <f t="shared" ref="H1419" si="6875">AVERAGE(G1370:G1419)</f>
        <v>1.0916844484138184</v>
      </c>
      <c r="I1419">
        <f>VLOOKUP($B1419,UTILITIES!$A$4:$F$1040000,5,0)/VLOOKUP($B1419,IPSA!$A$4:$F$1040000,5,0)</f>
        <v>0.84317391610139814</v>
      </c>
      <c r="J1419" s="2">
        <f t="shared" ref="J1419" si="6876">AVERAGE(I1370:I1419)</f>
        <v>0.83390309638354065</v>
      </c>
      <c r="K1419">
        <f>VLOOKUP($B1419,CONSUMO!$A$4:$F$1040000,5,0)/VLOOKUP($B1419,IPSA!$A$4:$F$1040000,5,0)</f>
        <v>0.95002122731236693</v>
      </c>
      <c r="L1419" s="2">
        <f t="shared" ref="L1419" si="6877">AVERAGE(K1370:K1419)</f>
        <v>0.94390330704202707</v>
      </c>
      <c r="M1419">
        <f>VLOOKUP($B1419,INDUSTRIAL!$A$4:$F$1040000,5,0)/VLOOKUP($B1419,IPSA!$A$4:$F$1040000,5,0)</f>
        <v>0.99763168651635092</v>
      </c>
      <c r="N1419" s="2">
        <f t="shared" ref="N1419" si="6878">AVERAGE(M1370:M1419)</f>
        <v>0.95730572628258559</v>
      </c>
      <c r="O1419">
        <f>VLOOKUP($B1419,RETAIL!$A$4:$F$1040000,5,0)/VLOOKUP($B1419,IPSA!$A$4:$F$1040000,5,0)</f>
        <v>1.1631752438239431</v>
      </c>
      <c r="P1419" s="2">
        <f t="shared" ref="P1419" si="6879">AVERAGE(O1370:O1419)</f>
        <v>1.1564467212280591</v>
      </c>
    </row>
    <row r="1420" spans="1:16">
      <c r="A1420" t="str">
        <f t="shared" si="6844"/>
        <v/>
      </c>
      <c r="B1420" s="2">
        <f>IPSA!A1597</f>
        <v>20110902</v>
      </c>
      <c r="C1420">
        <f>VLOOKUP($B1420,BANCA!$A$4:$F$1040000,5,0)/VLOOKUP($B1420,IPSA!$A$4:$F$1040000,5,0)</f>
        <v>1.3589140373259383</v>
      </c>
      <c r="D1420" s="2">
        <f t="shared" si="6763"/>
        <v>1.3286486885883011</v>
      </c>
      <c r="E1420">
        <f>VLOOKUP($B1420,'CONST.&amp;INMOB'!$A$4:$F$1040000,5,0)/VLOOKUP($B1420,IPSA!$A$4:$F$1040000,5,0)</f>
        <v>2.022117209873064</v>
      </c>
      <c r="F1420" s="2">
        <f t="shared" si="6763"/>
        <v>2.0953240305535008</v>
      </c>
      <c r="G1420">
        <f>VLOOKUP($B1420,COMMODITIES!$A$4:$F$1040000,5,0)/VLOOKUP($B1420,IPSA!$A$4:$F$1040000,5,0)</f>
        <v>1.0401579310031697</v>
      </c>
      <c r="H1420" s="2">
        <f t="shared" ref="H1420" si="6880">AVERAGE(G1371:G1420)</f>
        <v>1.0908067444399996</v>
      </c>
      <c r="I1420">
        <f>VLOOKUP($B1420,UTILITIES!$A$4:$F$1040000,5,0)/VLOOKUP($B1420,IPSA!$A$4:$F$1040000,5,0)</f>
        <v>0.85128108975497552</v>
      </c>
      <c r="J1420" s="2">
        <f t="shared" ref="J1420" si="6881">AVERAGE(I1371:I1420)</f>
        <v>0.83442835191543996</v>
      </c>
      <c r="K1420">
        <f>VLOOKUP($B1420,CONSUMO!$A$4:$F$1040000,5,0)/VLOOKUP($B1420,IPSA!$A$4:$F$1040000,5,0)</f>
        <v>0.96353768081949476</v>
      </c>
      <c r="L1420" s="2">
        <f t="shared" ref="L1420" si="6882">AVERAGE(K1371:K1420)</f>
        <v>0.94405299894301464</v>
      </c>
      <c r="M1420">
        <f>VLOOKUP($B1420,INDUSTRIAL!$A$4:$F$1040000,5,0)/VLOOKUP($B1420,IPSA!$A$4:$F$1040000,5,0)</f>
        <v>1.012938287822972</v>
      </c>
      <c r="N1420" s="2">
        <f t="shared" ref="N1420" si="6883">AVERAGE(M1371:M1420)</f>
        <v>0.95874182816889841</v>
      </c>
      <c r="O1420">
        <f>VLOOKUP($B1420,RETAIL!$A$4:$F$1040000,5,0)/VLOOKUP($B1420,IPSA!$A$4:$F$1040000,5,0)</f>
        <v>1.1575755337276041</v>
      </c>
      <c r="P1420" s="2">
        <f t="shared" ref="P1420" si="6884">AVERAGE(O1371:O1420)</f>
        <v>1.1557429227418705</v>
      </c>
    </row>
    <row r="1421" spans="1:16">
      <c r="A1421" t="str">
        <f t="shared" si="6844"/>
        <v/>
      </c>
      <c r="B1421" s="2">
        <f>IPSA!A1598</f>
        <v>20110905</v>
      </c>
      <c r="C1421">
        <f>VLOOKUP($B1421,BANCA!$A$4:$F$1040000,5,0)/VLOOKUP($B1421,IPSA!$A$4:$F$1040000,5,0)</f>
        <v>1.3697939070652541</v>
      </c>
      <c r="D1421" s="2">
        <f t="shared" si="6763"/>
        <v>1.3301077547131117</v>
      </c>
      <c r="E1421">
        <f>VLOOKUP($B1421,'CONST.&amp;INMOB'!$A$4:$F$1040000,5,0)/VLOOKUP($B1421,IPSA!$A$4:$F$1040000,5,0)</f>
        <v>2.0115869611206172</v>
      </c>
      <c r="F1421" s="2">
        <f t="shared" si="6763"/>
        <v>2.0914009883970492</v>
      </c>
      <c r="G1421">
        <f>VLOOKUP($B1421,COMMODITIES!$A$4:$F$1040000,5,0)/VLOOKUP($B1421,IPSA!$A$4:$F$1040000,5,0)</f>
        <v>1.0440853233854464</v>
      </c>
      <c r="H1421" s="2">
        <f t="shared" ref="H1421" si="6885">AVERAGE(G1372:G1421)</f>
        <v>1.0898627684621509</v>
      </c>
      <c r="I1421">
        <f>VLOOKUP($B1421,UTILITIES!$A$4:$F$1040000,5,0)/VLOOKUP($B1421,IPSA!$A$4:$F$1040000,5,0)</f>
        <v>0.85513949413884349</v>
      </c>
      <c r="J1421" s="2">
        <f t="shared" ref="J1421" si="6886">AVERAGE(I1372:I1421)</f>
        <v>0.83502162930801471</v>
      </c>
      <c r="K1421">
        <f>VLOOKUP($B1421,CONSUMO!$A$4:$F$1040000,5,0)/VLOOKUP($B1421,IPSA!$A$4:$F$1040000,5,0)</f>
        <v>0.97696483792933797</v>
      </c>
      <c r="L1421" s="2">
        <f t="shared" ref="L1421" si="6887">AVERAGE(K1372:K1421)</f>
        <v>0.94450004201247628</v>
      </c>
      <c r="M1421">
        <f>VLOOKUP($B1421,INDUSTRIAL!$A$4:$F$1040000,5,0)/VLOOKUP($B1421,IPSA!$A$4:$F$1040000,5,0)</f>
        <v>1.0108819620785494</v>
      </c>
      <c r="N1421" s="2">
        <f t="shared" ref="N1421" si="6888">AVERAGE(M1372:M1421)</f>
        <v>0.96006709103450238</v>
      </c>
      <c r="O1421">
        <f>VLOOKUP($B1421,RETAIL!$A$4:$F$1040000,5,0)/VLOOKUP($B1421,IPSA!$A$4:$F$1040000,5,0)</f>
        <v>1.1527605849057661</v>
      </c>
      <c r="P1421" s="2">
        <f t="shared" ref="P1421" si="6889">AVERAGE(O1372:O1421)</f>
        <v>1.1550020757547799</v>
      </c>
    </row>
    <row r="1422" spans="1:16">
      <c r="A1422" t="str">
        <f t="shared" si="6844"/>
        <v/>
      </c>
      <c r="B1422" s="2">
        <f>IPSA!A1599</f>
        <v>20110906</v>
      </c>
      <c r="C1422">
        <f>VLOOKUP($B1422,BANCA!$A$4:$F$1040000,5,0)/VLOOKUP($B1422,IPSA!$A$4:$F$1040000,5,0)</f>
        <v>1.3693671190256365</v>
      </c>
      <c r="D1422" s="2">
        <f t="shared" si="6763"/>
        <v>1.3314338848886595</v>
      </c>
      <c r="E1422">
        <f>VLOOKUP($B1422,'CONST.&amp;INMOB'!$A$4:$F$1040000,5,0)/VLOOKUP($B1422,IPSA!$A$4:$F$1040000,5,0)</f>
        <v>1.9789192904557087</v>
      </c>
      <c r="F1422" s="2">
        <f t="shared" si="6763"/>
        <v>2.0871541149783077</v>
      </c>
      <c r="G1422">
        <f>VLOOKUP($B1422,COMMODITIES!$A$4:$F$1040000,5,0)/VLOOKUP($B1422,IPSA!$A$4:$F$1040000,5,0)</f>
        <v>1.0531846895184318</v>
      </c>
      <c r="H1422" s="2">
        <f t="shared" ref="H1422" si="6890">AVERAGE(G1373:G1422)</f>
        <v>1.0891549592281502</v>
      </c>
      <c r="I1422">
        <f>VLOOKUP($B1422,UTILITIES!$A$4:$F$1040000,5,0)/VLOOKUP($B1422,IPSA!$A$4:$F$1040000,5,0)</f>
        <v>0.85040851429800035</v>
      </c>
      <c r="J1422" s="2">
        <f t="shared" ref="J1422" si="6891">AVERAGE(I1373:I1422)</f>
        <v>0.83543808828449218</v>
      </c>
      <c r="K1422">
        <f>VLOOKUP($B1422,CONSUMO!$A$4:$F$1040000,5,0)/VLOOKUP($B1422,IPSA!$A$4:$F$1040000,5,0)</f>
        <v>0.97131911494730361</v>
      </c>
      <c r="L1422" s="2">
        <f t="shared" ref="L1422" si="6892">AVERAGE(K1373:K1422)</f>
        <v>0.94479661480612775</v>
      </c>
      <c r="M1422">
        <f>VLOOKUP($B1422,INDUSTRIAL!$A$4:$F$1040000,5,0)/VLOOKUP($B1422,IPSA!$A$4:$F$1040000,5,0)</f>
        <v>1.0083308119404086</v>
      </c>
      <c r="N1422" s="2">
        <f t="shared" ref="N1422" si="6893">AVERAGE(M1373:M1422)</f>
        <v>0.96130427035515864</v>
      </c>
      <c r="O1422">
        <f>VLOOKUP($B1422,RETAIL!$A$4:$F$1040000,5,0)/VLOOKUP($B1422,IPSA!$A$4:$F$1040000,5,0)</f>
        <v>1.1433706175191243</v>
      </c>
      <c r="P1422" s="2">
        <f t="shared" ref="P1422" si="6894">AVERAGE(O1373:O1422)</f>
        <v>1.1541891030572815</v>
      </c>
    </row>
    <row r="1423" spans="1:16">
      <c r="A1423" t="str">
        <f t="shared" si="6844"/>
        <v/>
      </c>
      <c r="B1423" s="2">
        <f>IPSA!A1600</f>
        <v>20110907</v>
      </c>
      <c r="C1423">
        <f>VLOOKUP($B1423,BANCA!$A$4:$F$1040000,5,0)/VLOOKUP($B1423,IPSA!$A$4:$F$1040000,5,0)</f>
        <v>1.3668437906235364</v>
      </c>
      <c r="D1423" s="2">
        <f t="shared" si="6763"/>
        <v>1.3327218234466962</v>
      </c>
      <c r="E1423">
        <f>VLOOKUP($B1423,'CONST.&amp;INMOB'!$A$4:$F$1040000,5,0)/VLOOKUP($B1423,IPSA!$A$4:$F$1040000,5,0)</f>
        <v>1.9484318692130373</v>
      </c>
      <c r="F1423" s="2">
        <f t="shared" si="6763"/>
        <v>2.08240559211497</v>
      </c>
      <c r="G1423">
        <f>VLOOKUP($B1423,COMMODITIES!$A$4:$F$1040000,5,0)/VLOOKUP($B1423,IPSA!$A$4:$F$1040000,5,0)</f>
        <v>1.064913177462353</v>
      </c>
      <c r="H1423" s="2">
        <f t="shared" ref="H1423" si="6895">AVERAGE(G1374:G1423)</f>
        <v>1.0885930511230602</v>
      </c>
      <c r="I1423">
        <f>VLOOKUP($B1423,UTILITIES!$A$4:$F$1040000,5,0)/VLOOKUP($B1423,IPSA!$A$4:$F$1040000,5,0)</f>
        <v>0.84458084697714619</v>
      </c>
      <c r="J1423" s="2">
        <f t="shared" ref="J1423" si="6896">AVERAGE(I1374:I1423)</f>
        <v>0.83581309105198054</v>
      </c>
      <c r="K1423">
        <f>VLOOKUP($B1423,CONSUMO!$A$4:$F$1040000,5,0)/VLOOKUP($B1423,IPSA!$A$4:$F$1040000,5,0)</f>
        <v>0.95912195497007835</v>
      </c>
      <c r="L1423" s="2">
        <f t="shared" ref="L1423" si="6897">AVERAGE(K1374:K1423)</f>
        <v>0.94506779937003471</v>
      </c>
      <c r="M1423">
        <f>VLOOKUP($B1423,INDUSTRIAL!$A$4:$F$1040000,5,0)/VLOOKUP($B1423,IPSA!$A$4:$F$1040000,5,0)</f>
        <v>0.99582724054449012</v>
      </c>
      <c r="N1423" s="2">
        <f t="shared" ref="N1423" si="6898">AVERAGE(M1374:M1423)</f>
        <v>0.96249976742664112</v>
      </c>
      <c r="O1423">
        <f>VLOOKUP($B1423,RETAIL!$A$4:$F$1040000,5,0)/VLOOKUP($B1423,IPSA!$A$4:$F$1040000,5,0)</f>
        <v>1.1442449664190633</v>
      </c>
      <c r="P1423" s="2">
        <f t="shared" ref="P1423" si="6899">AVERAGE(O1374:O1423)</f>
        <v>1.1532461908724301</v>
      </c>
    </row>
    <row r="1424" spans="1:16">
      <c r="A1424" t="str">
        <f t="shared" si="6844"/>
        <v/>
      </c>
      <c r="B1424" s="2">
        <f>IPSA!A1601</f>
        <v>20110908</v>
      </c>
      <c r="C1424">
        <f>VLOOKUP($B1424,BANCA!$A$4:$F$1040000,5,0)/VLOOKUP($B1424,IPSA!$A$4:$F$1040000,5,0)</f>
        <v>1.3787351889370716</v>
      </c>
      <c r="D1424" s="2">
        <f t="shared" si="6763"/>
        <v>1.334224244987495</v>
      </c>
      <c r="E1424">
        <f>VLOOKUP($B1424,'CONST.&amp;INMOB'!$A$4:$F$1040000,5,0)/VLOOKUP($B1424,IPSA!$A$4:$F$1040000,5,0)</f>
        <v>1.9287149192236439</v>
      </c>
      <c r="F1424" s="2">
        <f t="shared" si="6763"/>
        <v>2.0780410261955176</v>
      </c>
      <c r="G1424">
        <f>VLOOKUP($B1424,COMMODITIES!$A$4:$F$1040000,5,0)/VLOOKUP($B1424,IPSA!$A$4:$F$1040000,5,0)</f>
        <v>1.057878963848454</v>
      </c>
      <c r="H1424" s="2">
        <f t="shared" ref="H1424" si="6900">AVERAGE(G1375:G1424)</f>
        <v>1.0878171114481834</v>
      </c>
      <c r="I1424">
        <f>VLOOKUP($B1424,UTILITIES!$A$4:$F$1040000,5,0)/VLOOKUP($B1424,IPSA!$A$4:$F$1040000,5,0)</f>
        <v>0.84549381166363624</v>
      </c>
      <c r="J1424" s="2">
        <f t="shared" ref="J1424" si="6901">AVERAGE(I1375:I1424)</f>
        <v>0.83623570925910395</v>
      </c>
      <c r="K1424">
        <f>VLOOKUP($B1424,CONSUMO!$A$4:$F$1040000,5,0)/VLOOKUP($B1424,IPSA!$A$4:$F$1040000,5,0)</f>
        <v>0.9558332233703366</v>
      </c>
      <c r="L1424" s="2">
        <f t="shared" ref="L1424" si="6902">AVERAGE(K1375:K1424)</f>
        <v>0.94536834248191637</v>
      </c>
      <c r="M1424">
        <f>VLOOKUP($B1424,INDUSTRIAL!$A$4:$F$1040000,5,0)/VLOOKUP($B1424,IPSA!$A$4:$F$1040000,5,0)</f>
        <v>0.99719463355168747</v>
      </c>
      <c r="N1424" s="2">
        <f t="shared" ref="N1424" si="6903">AVERAGE(M1375:M1424)</f>
        <v>0.96361525732157094</v>
      </c>
      <c r="O1424">
        <f>VLOOKUP($B1424,RETAIL!$A$4:$F$1040000,5,0)/VLOOKUP($B1424,IPSA!$A$4:$F$1040000,5,0)</f>
        <v>1.150077577504858</v>
      </c>
      <c r="P1424" s="2">
        <f t="shared" ref="P1424" si="6904">AVERAGE(O1375:O1424)</f>
        <v>1.1524751960082935</v>
      </c>
    </row>
    <row r="1425" spans="1:16">
      <c r="A1425" t="str">
        <f t="shared" si="6844"/>
        <v/>
      </c>
      <c r="B1425" s="2">
        <f>IPSA!A1602</f>
        <v>20110909</v>
      </c>
      <c r="C1425">
        <f>VLOOKUP($B1425,BANCA!$A$4:$F$1040000,5,0)/VLOOKUP($B1425,IPSA!$A$4:$F$1040000,5,0)</f>
        <v>1.3690430906548516</v>
      </c>
      <c r="D1425" s="2">
        <f t="shared" si="6763"/>
        <v>1.3355595694842832</v>
      </c>
      <c r="E1425">
        <f>VLOOKUP($B1425,'CONST.&amp;INMOB'!$A$4:$F$1040000,5,0)/VLOOKUP($B1425,IPSA!$A$4:$F$1040000,5,0)</f>
        <v>1.9180007334952607</v>
      </c>
      <c r="F1425" s="2">
        <f t="shared" si="6763"/>
        <v>2.0736997656937746</v>
      </c>
      <c r="G1425">
        <f>VLOOKUP($B1425,COMMODITIES!$A$4:$F$1040000,5,0)/VLOOKUP($B1425,IPSA!$A$4:$F$1040000,5,0)</f>
        <v>1.0544174581613035</v>
      </c>
      <c r="H1425" s="2">
        <f t="shared" ref="H1425" si="6905">AVERAGE(G1376:G1425)</f>
        <v>1.0868571447271935</v>
      </c>
      <c r="I1425">
        <f>VLOOKUP($B1425,UTILITIES!$A$4:$F$1040000,5,0)/VLOOKUP($B1425,IPSA!$A$4:$F$1040000,5,0)</f>
        <v>0.84717387587954895</v>
      </c>
      <c r="J1425" s="2">
        <f t="shared" ref="J1425" si="6906">AVERAGE(I1376:I1425)</f>
        <v>0.83673781822981685</v>
      </c>
      <c r="K1425">
        <f>VLOOKUP($B1425,CONSUMO!$A$4:$F$1040000,5,0)/VLOOKUP($B1425,IPSA!$A$4:$F$1040000,5,0)</f>
        <v>0.96803256212427247</v>
      </c>
      <c r="L1425" s="2">
        <f t="shared" ref="L1425" si="6907">AVERAGE(K1376:K1425)</f>
        <v>0.9459371202222302</v>
      </c>
      <c r="M1425">
        <f>VLOOKUP($B1425,INDUSTRIAL!$A$4:$F$1040000,5,0)/VLOOKUP($B1425,IPSA!$A$4:$F$1040000,5,0)</f>
        <v>1.003630460606775</v>
      </c>
      <c r="N1425" s="2">
        <f t="shared" ref="N1425" si="6908">AVERAGE(M1376:M1425)</f>
        <v>0.96486334423300879</v>
      </c>
      <c r="O1425">
        <f>VLOOKUP($B1425,RETAIL!$A$4:$F$1040000,5,0)/VLOOKUP($B1425,IPSA!$A$4:$F$1040000,5,0)</f>
        <v>1.1536083242458173</v>
      </c>
      <c r="P1425" s="2">
        <f t="shared" ref="P1425" si="6909">AVERAGE(O1376:O1425)</f>
        <v>1.1519868458514146</v>
      </c>
    </row>
    <row r="1426" spans="1:16">
      <c r="A1426" t="str">
        <f t="shared" si="6844"/>
        <v/>
      </c>
      <c r="B1426" s="2">
        <f>IPSA!A1603</f>
        <v>20110912</v>
      </c>
      <c r="C1426">
        <f>VLOOKUP($B1426,BANCA!$A$4:$F$1040000,5,0)/VLOOKUP($B1426,IPSA!$A$4:$F$1040000,5,0)</f>
        <v>1.3651027215482268</v>
      </c>
      <c r="D1426" s="2">
        <f t="shared" si="6763"/>
        <v>1.3368562318010897</v>
      </c>
      <c r="E1426">
        <f>VLOOKUP($B1426,'CONST.&amp;INMOB'!$A$4:$F$1040000,5,0)/VLOOKUP($B1426,IPSA!$A$4:$F$1040000,5,0)</f>
        <v>1.865996640728758</v>
      </c>
      <c r="F1426" s="2">
        <f t="shared" si="6763"/>
        <v>2.0683899841078284</v>
      </c>
      <c r="G1426">
        <f>VLOOKUP($B1426,COMMODITIES!$A$4:$F$1040000,5,0)/VLOOKUP($B1426,IPSA!$A$4:$F$1040000,5,0)</f>
        <v>1.0414102357298911</v>
      </c>
      <c r="H1426" s="2">
        <f t="shared" ref="H1426" si="6910">AVERAGE(G1377:G1426)</f>
        <v>1.0855758515094769</v>
      </c>
      <c r="I1426">
        <f>VLOOKUP($B1426,UTILITIES!$A$4:$F$1040000,5,0)/VLOOKUP($B1426,IPSA!$A$4:$F$1040000,5,0)</f>
        <v>0.85612775303048694</v>
      </c>
      <c r="J1426" s="2">
        <f t="shared" ref="J1426" si="6911">AVERAGE(I1377:I1426)</f>
        <v>0.83737030781058608</v>
      </c>
      <c r="K1426">
        <f>VLOOKUP($B1426,CONSUMO!$A$4:$F$1040000,5,0)/VLOOKUP($B1426,IPSA!$A$4:$F$1040000,5,0)</f>
        <v>0.98165764104563735</v>
      </c>
      <c r="L1426" s="2">
        <f t="shared" ref="L1426" si="6912">AVERAGE(K1377:K1426)</f>
        <v>0.94692180295549588</v>
      </c>
      <c r="M1426">
        <f>VLOOKUP($B1426,INDUSTRIAL!$A$4:$F$1040000,5,0)/VLOOKUP($B1426,IPSA!$A$4:$F$1040000,5,0)</f>
        <v>1.0105009013986326</v>
      </c>
      <c r="N1426" s="2">
        <f t="shared" ref="N1426" si="6913">AVERAGE(M1377:M1426)</f>
        <v>0.96618494392695964</v>
      </c>
      <c r="O1426">
        <f>VLOOKUP($B1426,RETAIL!$A$4:$F$1040000,5,0)/VLOOKUP($B1426,IPSA!$A$4:$F$1040000,5,0)</f>
        <v>1.1611580086607067</v>
      </c>
      <c r="P1426" s="2">
        <f t="shared" ref="P1426" si="6914">AVERAGE(O1377:O1426)</f>
        <v>1.151997438096954</v>
      </c>
    </row>
    <row r="1427" spans="1:16">
      <c r="A1427" t="str">
        <f t="shared" si="6844"/>
        <v/>
      </c>
      <c r="B1427" s="2">
        <f>IPSA!A1604</f>
        <v>20110913</v>
      </c>
      <c r="C1427">
        <f>VLOOKUP($B1427,BANCA!$A$4:$F$1040000,5,0)/VLOOKUP($B1427,IPSA!$A$4:$F$1040000,5,0)</f>
        <v>1.3711939942341551</v>
      </c>
      <c r="D1427" s="2">
        <f t="shared" si="6763"/>
        <v>1.3383598960521237</v>
      </c>
      <c r="E1427">
        <f>VLOOKUP($B1427,'CONST.&amp;INMOB'!$A$4:$F$1040000,5,0)/VLOOKUP($B1427,IPSA!$A$4:$F$1040000,5,0)</f>
        <v>1.847260678000241</v>
      </c>
      <c r="F1427" s="2">
        <f t="shared" si="6763"/>
        <v>2.0624560928559079</v>
      </c>
      <c r="G1427">
        <f>VLOOKUP($B1427,COMMODITIES!$A$4:$F$1040000,5,0)/VLOOKUP($B1427,IPSA!$A$4:$F$1040000,5,0)</f>
        <v>1.0372113294732306</v>
      </c>
      <c r="H1427" s="2">
        <f t="shared" ref="H1427" si="6915">AVERAGE(G1378:G1427)</f>
        <v>1.08425264606748</v>
      </c>
      <c r="I1427">
        <f>VLOOKUP($B1427,UTILITIES!$A$4:$F$1040000,5,0)/VLOOKUP($B1427,IPSA!$A$4:$F$1040000,5,0)</f>
        <v>0.85569413140986361</v>
      </c>
      <c r="J1427" s="2">
        <f t="shared" ref="J1427" si="6916">AVERAGE(I1378:I1427)</f>
        <v>0.83796358369256307</v>
      </c>
      <c r="K1427">
        <f>VLOOKUP($B1427,CONSUMO!$A$4:$F$1040000,5,0)/VLOOKUP($B1427,IPSA!$A$4:$F$1040000,5,0)</f>
        <v>0.97402517186652726</v>
      </c>
      <c r="L1427" s="2">
        <f t="shared" ref="L1427" si="6917">AVERAGE(K1378:K1427)</f>
        <v>0.94772665806391809</v>
      </c>
      <c r="M1427">
        <f>VLOOKUP($B1427,INDUSTRIAL!$A$4:$F$1040000,5,0)/VLOOKUP($B1427,IPSA!$A$4:$F$1040000,5,0)</f>
        <v>1.0254330709052057</v>
      </c>
      <c r="N1427" s="2">
        <f t="shared" ref="N1427" si="6918">AVERAGE(M1378:M1427)</f>
        <v>0.96760209451613177</v>
      </c>
      <c r="O1427">
        <f>VLOOKUP($B1427,RETAIL!$A$4:$F$1040000,5,0)/VLOOKUP($B1427,IPSA!$A$4:$F$1040000,5,0)</f>
        <v>1.154703440009565</v>
      </c>
      <c r="P1427" s="2">
        <f t="shared" ref="P1427" si="6919">AVERAGE(O1378:O1427)</f>
        <v>1.1518905650085611</v>
      </c>
    </row>
    <row r="1428" spans="1:16">
      <c r="A1428" t="str">
        <f t="shared" si="6844"/>
        <v/>
      </c>
      <c r="B1428" s="2">
        <f>IPSA!A1605</f>
        <v>20110914</v>
      </c>
      <c r="C1428">
        <f>VLOOKUP($B1428,BANCA!$A$4:$F$1040000,5,0)/VLOOKUP($B1428,IPSA!$A$4:$F$1040000,5,0)</f>
        <v>1.3714972232427916</v>
      </c>
      <c r="D1428" s="2">
        <f t="shared" si="6763"/>
        <v>1.339864278296873</v>
      </c>
      <c r="E1428">
        <f>VLOOKUP($B1428,'CONST.&amp;INMOB'!$A$4:$F$1040000,5,0)/VLOOKUP($B1428,IPSA!$A$4:$F$1040000,5,0)</f>
        <v>1.8199886052652166</v>
      </c>
      <c r="F1428" s="2">
        <f t="shared" si="6763"/>
        <v>2.0560105106884063</v>
      </c>
      <c r="G1428">
        <f>VLOOKUP($B1428,COMMODITIES!$A$4:$F$1040000,5,0)/VLOOKUP($B1428,IPSA!$A$4:$F$1040000,5,0)</f>
        <v>1.0351758769171246</v>
      </c>
      <c r="H1428" s="2">
        <f t="shared" ref="H1428" si="6920">AVERAGE(G1379:G1428)</f>
        <v>1.082760634248177</v>
      </c>
      <c r="I1428">
        <f>VLOOKUP($B1428,UTILITIES!$A$4:$F$1040000,5,0)/VLOOKUP($B1428,IPSA!$A$4:$F$1040000,5,0)</f>
        <v>0.85549857639839044</v>
      </c>
      <c r="J1428" s="2">
        <f t="shared" ref="J1428" si="6921">AVERAGE(I1379:I1428)</f>
        <v>0.83863640171444598</v>
      </c>
      <c r="K1428">
        <f>VLOOKUP($B1428,CONSUMO!$A$4:$F$1040000,5,0)/VLOOKUP($B1428,IPSA!$A$4:$F$1040000,5,0)</f>
        <v>0.97141890603143699</v>
      </c>
      <c r="L1428" s="2">
        <f t="shared" ref="L1428" si="6922">AVERAGE(K1379:K1428)</f>
        <v>0.94868345466455506</v>
      </c>
      <c r="M1428">
        <f>VLOOKUP($B1428,INDUSTRIAL!$A$4:$F$1040000,5,0)/VLOOKUP($B1428,IPSA!$A$4:$F$1040000,5,0)</f>
        <v>1.0288621377736447</v>
      </c>
      <c r="N1428" s="2">
        <f t="shared" ref="N1428" si="6923">AVERAGE(M1379:M1428)</f>
        <v>0.96902999296110293</v>
      </c>
      <c r="O1428">
        <f>VLOOKUP($B1428,RETAIL!$A$4:$F$1040000,5,0)/VLOOKUP($B1428,IPSA!$A$4:$F$1040000,5,0)</f>
        <v>1.1559578449097143</v>
      </c>
      <c r="P1428" s="2">
        <f t="shared" ref="P1428" si="6924">AVERAGE(O1379:O1428)</f>
        <v>1.15194603877392</v>
      </c>
    </row>
    <row r="1429" spans="1:16">
      <c r="A1429" t="str">
        <f t="shared" si="6844"/>
        <v/>
      </c>
      <c r="B1429" s="2">
        <f>IPSA!A1606</f>
        <v>20110915</v>
      </c>
      <c r="C1429">
        <f>VLOOKUP($B1429,BANCA!$A$4:$F$1040000,5,0)/VLOOKUP($B1429,IPSA!$A$4:$F$1040000,5,0)</f>
        <v>1.3600151035373016</v>
      </c>
      <c r="D1429" s="2">
        <f t="shared" si="6763"/>
        <v>1.3410154817138145</v>
      </c>
      <c r="E1429">
        <f>VLOOKUP($B1429,'CONST.&amp;INMOB'!$A$4:$F$1040000,5,0)/VLOOKUP($B1429,IPSA!$A$4:$F$1040000,5,0)</f>
        <v>1.8731653940447086</v>
      </c>
      <c r="F1429" s="2">
        <f t="shared" si="6763"/>
        <v>2.0506271858786285</v>
      </c>
      <c r="G1429">
        <f>VLOOKUP($B1429,COMMODITIES!$A$4:$F$1040000,5,0)/VLOOKUP($B1429,IPSA!$A$4:$F$1040000,5,0)</f>
        <v>1.0290870756242363</v>
      </c>
      <c r="H1429" s="2">
        <f t="shared" ref="H1429" si="6925">AVERAGE(G1380:G1429)</f>
        <v>1.0811551709479565</v>
      </c>
      <c r="I1429">
        <f>VLOOKUP($B1429,UTILITIES!$A$4:$F$1040000,5,0)/VLOOKUP($B1429,IPSA!$A$4:$F$1040000,5,0)</f>
        <v>0.85979365700534571</v>
      </c>
      <c r="J1429" s="2">
        <f t="shared" ref="J1429" si="6926">AVERAGE(I1380:I1429)</f>
        <v>0.8394370735782869</v>
      </c>
      <c r="K1429">
        <f>VLOOKUP($B1429,CONSUMO!$A$4:$F$1040000,5,0)/VLOOKUP($B1429,IPSA!$A$4:$F$1040000,5,0)</f>
        <v>0.97089500242805571</v>
      </c>
      <c r="L1429" s="2">
        <f t="shared" ref="L1429" si="6927">AVERAGE(K1380:K1429)</f>
        <v>0.94957073518948487</v>
      </c>
      <c r="M1429">
        <f>VLOOKUP($B1429,INDUSTRIAL!$A$4:$F$1040000,5,0)/VLOOKUP($B1429,IPSA!$A$4:$F$1040000,5,0)</f>
        <v>1.0202972195448414</v>
      </c>
      <c r="N1429" s="2">
        <f t="shared" ref="N1429" si="6928">AVERAGE(M1380:M1429)</f>
        <v>0.969938322711275</v>
      </c>
      <c r="O1429">
        <f>VLOOKUP($B1429,RETAIL!$A$4:$F$1040000,5,0)/VLOOKUP($B1429,IPSA!$A$4:$F$1040000,5,0)</f>
        <v>1.1605394064349122</v>
      </c>
      <c r="P1429" s="2">
        <f t="shared" ref="P1429" si="6929">AVERAGE(O1380:O1429)</f>
        <v>1.1523554462345253</v>
      </c>
    </row>
    <row r="1430" spans="1:16">
      <c r="A1430" t="str">
        <f t="shared" si="6844"/>
        <v/>
      </c>
      <c r="B1430" s="2">
        <f>IPSA!A1607</f>
        <v>20110916</v>
      </c>
      <c r="C1430">
        <f>VLOOKUP($B1430,BANCA!$A$4:$F$1040000,5,0)/VLOOKUP($B1430,IPSA!$A$4:$F$1040000,5,0)</f>
        <v>1.3592256793764899</v>
      </c>
      <c r="D1430" s="2">
        <f t="shared" si="6763"/>
        <v>1.3418798684494493</v>
      </c>
      <c r="E1430">
        <f>VLOOKUP($B1430,'CONST.&amp;INMOB'!$A$4:$F$1040000,5,0)/VLOOKUP($B1430,IPSA!$A$4:$F$1040000,5,0)</f>
        <v>1.9218640635813191</v>
      </c>
      <c r="F1430" s="2">
        <f t="shared" si="6763"/>
        <v>2.0455376779778862</v>
      </c>
      <c r="G1430">
        <f>VLOOKUP($B1430,COMMODITIES!$A$4:$F$1040000,5,0)/VLOOKUP($B1430,IPSA!$A$4:$F$1040000,5,0)</f>
        <v>1.0240285749211839</v>
      </c>
      <c r="H1430" s="2">
        <f t="shared" ref="H1430" si="6930">AVERAGE(G1381:G1430)</f>
        <v>1.0794724185381726</v>
      </c>
      <c r="I1430">
        <f>VLOOKUP($B1430,UTILITIES!$A$4:$F$1040000,5,0)/VLOOKUP($B1430,IPSA!$A$4:$F$1040000,5,0)</f>
        <v>0.86135775730343278</v>
      </c>
      <c r="J1430" s="2">
        <f t="shared" ref="J1430" si="6931">AVERAGE(I1381:I1430)</f>
        <v>0.84027344901814627</v>
      </c>
      <c r="K1430">
        <f>VLOOKUP($B1430,CONSUMO!$A$4:$F$1040000,5,0)/VLOOKUP($B1430,IPSA!$A$4:$F$1040000,5,0)</f>
        <v>0.97971359029008687</v>
      </c>
      <c r="L1430" s="2">
        <f t="shared" ref="L1430" si="6932">AVERAGE(K1381:K1430)</f>
        <v>0.95053222807373727</v>
      </c>
      <c r="M1430">
        <f>VLOOKUP($B1430,INDUSTRIAL!$A$4:$F$1040000,5,0)/VLOOKUP($B1430,IPSA!$A$4:$F$1040000,5,0)</f>
        <v>1.0241678217167824</v>
      </c>
      <c r="N1430" s="2">
        <f t="shared" ref="N1430" si="6933">AVERAGE(M1381:M1430)</f>
        <v>0.97105624009008285</v>
      </c>
      <c r="O1430">
        <f>VLOOKUP($B1430,RETAIL!$A$4:$F$1040000,5,0)/VLOOKUP($B1430,IPSA!$A$4:$F$1040000,5,0)</f>
        <v>1.1608443432776083</v>
      </c>
      <c r="P1430" s="2">
        <f t="shared" ref="P1430" si="6934">AVERAGE(O1381:O1430)</f>
        <v>1.1528856781321233</v>
      </c>
    </row>
    <row r="1431" spans="1:16">
      <c r="A1431" t="str">
        <f t="shared" si="6844"/>
        <v/>
      </c>
      <c r="B1431" s="2">
        <f>IPSA!A1608</f>
        <v>20110920</v>
      </c>
      <c r="C1431">
        <f>VLOOKUP($B1431,BANCA!$A$4:$F$1040000,5,0)/VLOOKUP($B1431,IPSA!$A$4:$F$1040000,5,0)</f>
        <v>1.3525744761073379</v>
      </c>
      <c r="D1431" s="2">
        <f t="shared" si="6763"/>
        <v>1.342645681785968</v>
      </c>
      <c r="E1431">
        <f>VLOOKUP($B1431,'CONST.&amp;INMOB'!$A$4:$F$1040000,5,0)/VLOOKUP($B1431,IPSA!$A$4:$F$1040000,5,0)</f>
        <v>1.8965133578136462</v>
      </c>
      <c r="F1431" s="2">
        <f t="shared" si="6763"/>
        <v>2.0398924209531994</v>
      </c>
      <c r="G1431">
        <f>VLOOKUP($B1431,COMMODITIES!$A$4:$F$1040000,5,0)/VLOOKUP($B1431,IPSA!$A$4:$F$1040000,5,0)</f>
        <v>1.0265502439100431</v>
      </c>
      <c r="H1431" s="2">
        <f t="shared" ref="H1431" si="6935">AVERAGE(G1382:G1431)</f>
        <v>1.0779073705224309</v>
      </c>
      <c r="I1431">
        <f>VLOOKUP($B1431,UTILITIES!$A$4:$F$1040000,5,0)/VLOOKUP($B1431,IPSA!$A$4:$F$1040000,5,0)</f>
        <v>0.86852021087233755</v>
      </c>
      <c r="J1431" s="2">
        <f t="shared" ref="J1431" si="6936">AVERAGE(I1382:I1431)</f>
        <v>0.84124916317755005</v>
      </c>
      <c r="K1431">
        <f>VLOOKUP($B1431,CONSUMO!$A$4:$F$1040000,5,0)/VLOOKUP($B1431,IPSA!$A$4:$F$1040000,5,0)</f>
        <v>0.98328020280533091</v>
      </c>
      <c r="L1431" s="2">
        <f t="shared" ref="L1431" si="6937">AVERAGE(K1382:K1431)</f>
        <v>0.95135730462456192</v>
      </c>
      <c r="M1431">
        <f>VLOOKUP($B1431,INDUSTRIAL!$A$4:$F$1040000,5,0)/VLOOKUP($B1431,IPSA!$A$4:$F$1040000,5,0)</f>
        <v>1.009318464579702</v>
      </c>
      <c r="N1431" s="2">
        <f t="shared" ref="N1431" si="6938">AVERAGE(M1382:M1431)</f>
        <v>0.97190674840314129</v>
      </c>
      <c r="O1431">
        <f>VLOOKUP($B1431,RETAIL!$A$4:$F$1040000,5,0)/VLOOKUP($B1431,IPSA!$A$4:$F$1040000,5,0)</f>
        <v>1.157252804210432</v>
      </c>
      <c r="P1431" s="2">
        <f t="shared" ref="P1431" si="6939">AVERAGE(O1382:O1431)</f>
        <v>1.153218627937818</v>
      </c>
    </row>
    <row r="1432" spans="1:16">
      <c r="A1432" t="str">
        <f t="shared" si="6844"/>
        <v/>
      </c>
      <c r="B1432" s="2">
        <f>IPSA!A1609</f>
        <v>20110921</v>
      </c>
      <c r="C1432">
        <f>VLOOKUP($B1432,BANCA!$A$4:$F$1040000,5,0)/VLOOKUP($B1432,IPSA!$A$4:$F$1040000,5,0)</f>
        <v>1.3533401753920218</v>
      </c>
      <c r="D1432" s="2">
        <f t="shared" si="6763"/>
        <v>1.3435810371362109</v>
      </c>
      <c r="E1432">
        <f>VLOOKUP($B1432,'CONST.&amp;INMOB'!$A$4:$F$1040000,5,0)/VLOOKUP($B1432,IPSA!$A$4:$F$1040000,5,0)</f>
        <v>1.8617797855726494</v>
      </c>
      <c r="F1432" s="2">
        <f t="shared" si="6763"/>
        <v>2.0342411377215801</v>
      </c>
      <c r="G1432">
        <f>VLOOKUP($B1432,COMMODITIES!$A$4:$F$1040000,5,0)/VLOOKUP($B1432,IPSA!$A$4:$F$1040000,5,0)</f>
        <v>1.0145111957140238</v>
      </c>
      <c r="H1432" s="2">
        <f t="shared" ref="H1432" si="6940">AVERAGE(G1383:G1432)</f>
        <v>1.0760735464194804</v>
      </c>
      <c r="I1432">
        <f>VLOOKUP($B1432,UTILITIES!$A$4:$F$1040000,5,0)/VLOOKUP($B1432,IPSA!$A$4:$F$1040000,5,0)</f>
        <v>0.87633324978507343</v>
      </c>
      <c r="J1432" s="2">
        <f t="shared" ref="J1432" si="6941">AVERAGE(I1383:I1432)</f>
        <v>0.8423572892194896</v>
      </c>
      <c r="K1432">
        <f>VLOOKUP($B1432,CONSUMO!$A$4:$F$1040000,5,0)/VLOOKUP($B1432,IPSA!$A$4:$F$1040000,5,0)</f>
        <v>0.99475969493514638</v>
      </c>
      <c r="L1432" s="2">
        <f t="shared" ref="L1432" si="6942">AVERAGE(K1383:K1432)</f>
        <v>0.95247665448549124</v>
      </c>
      <c r="M1432">
        <f>VLOOKUP($B1432,INDUSTRIAL!$A$4:$F$1040000,5,0)/VLOOKUP($B1432,IPSA!$A$4:$F$1040000,5,0)</f>
        <v>1.0155444256749242</v>
      </c>
      <c r="N1432" s="2">
        <f t="shared" ref="N1432" si="6943">AVERAGE(M1383:M1432)</f>
        <v>0.97299892824491829</v>
      </c>
      <c r="O1432">
        <f>VLOOKUP($B1432,RETAIL!$A$4:$F$1040000,5,0)/VLOOKUP($B1432,IPSA!$A$4:$F$1040000,5,0)</f>
        <v>1.1725709084958693</v>
      </c>
      <c r="P1432" s="2">
        <f t="shared" ref="P1432" si="6944">AVERAGE(O1383:O1432)</f>
        <v>1.1535601579340411</v>
      </c>
    </row>
    <row r="1433" spans="1:16">
      <c r="A1433" t="str">
        <f t="shared" si="6844"/>
        <v/>
      </c>
      <c r="B1433" s="2">
        <f>IPSA!A1610</f>
        <v>20110922</v>
      </c>
      <c r="C1433">
        <f>VLOOKUP($B1433,BANCA!$A$4:$F$1040000,5,0)/VLOOKUP($B1433,IPSA!$A$4:$F$1040000,5,0)</f>
        <v>1.3718767723512035</v>
      </c>
      <c r="D1433" s="2">
        <f t="shared" si="6763"/>
        <v>1.3450175974590592</v>
      </c>
      <c r="E1433">
        <f>VLOOKUP($B1433,'CONST.&amp;INMOB'!$A$4:$F$1040000,5,0)/VLOOKUP($B1433,IPSA!$A$4:$F$1040000,5,0)</f>
        <v>1.850937762543311</v>
      </c>
      <c r="F1433" s="2">
        <f t="shared" si="6763"/>
        <v>2.0278551436436909</v>
      </c>
      <c r="G1433">
        <f>VLOOKUP($B1433,COMMODITIES!$A$4:$F$1040000,5,0)/VLOOKUP($B1433,IPSA!$A$4:$F$1040000,5,0)</f>
        <v>0.99512939258737843</v>
      </c>
      <c r="H1433" s="2">
        <f t="shared" ref="H1433" si="6945">AVERAGE(G1384:G1433)</f>
        <v>1.0740344605789272</v>
      </c>
      <c r="I1433">
        <f>VLOOKUP($B1433,UTILITIES!$A$4:$F$1040000,5,0)/VLOOKUP($B1433,IPSA!$A$4:$F$1040000,5,0)</f>
        <v>0.88281230184639603</v>
      </c>
      <c r="J1433" s="2">
        <f t="shared" ref="J1433" si="6946">AVERAGE(I1384:I1433)</f>
        <v>0.84355577963337069</v>
      </c>
      <c r="K1433">
        <f>VLOOKUP($B1433,CONSUMO!$A$4:$F$1040000,5,0)/VLOOKUP($B1433,IPSA!$A$4:$F$1040000,5,0)</f>
        <v>1.0215703557894125</v>
      </c>
      <c r="L1433" s="2">
        <f t="shared" ref="L1433" si="6947">AVERAGE(K1384:K1433)</f>
        <v>0.95393500617833638</v>
      </c>
      <c r="M1433">
        <f>VLOOKUP($B1433,INDUSTRIAL!$A$4:$F$1040000,5,0)/VLOOKUP($B1433,IPSA!$A$4:$F$1040000,5,0)</f>
        <v>1.0148380033412048</v>
      </c>
      <c r="N1433" s="2">
        <f t="shared" ref="N1433" si="6948">AVERAGE(M1384:M1433)</f>
        <v>0.97396330555518829</v>
      </c>
      <c r="O1433">
        <f>VLOOKUP($B1433,RETAIL!$A$4:$F$1040000,5,0)/VLOOKUP($B1433,IPSA!$A$4:$F$1040000,5,0)</f>
        <v>1.1858887047771802</v>
      </c>
      <c r="P1433" s="2">
        <f t="shared" ref="P1433" si="6949">AVERAGE(O1384:O1433)</f>
        <v>1.1540236667077766</v>
      </c>
    </row>
    <row r="1434" spans="1:16">
      <c r="A1434" t="str">
        <f t="shared" si="6844"/>
        <v/>
      </c>
      <c r="B1434" s="2">
        <f>IPSA!A1611</f>
        <v>20110923</v>
      </c>
      <c r="C1434">
        <f>VLOOKUP($B1434,BANCA!$A$4:$F$1040000,5,0)/VLOOKUP($B1434,IPSA!$A$4:$F$1040000,5,0)</f>
        <v>1.3670500739367712</v>
      </c>
      <c r="D1434" s="2">
        <f t="shared" si="6763"/>
        <v>1.3463826566627879</v>
      </c>
      <c r="E1434">
        <f>VLOOKUP($B1434,'CONST.&amp;INMOB'!$A$4:$F$1040000,5,0)/VLOOKUP($B1434,IPSA!$A$4:$F$1040000,5,0)</f>
        <v>1.8451760299585753</v>
      </c>
      <c r="F1434" s="2">
        <f t="shared" si="6763"/>
        <v>2.0213998112921612</v>
      </c>
      <c r="G1434">
        <f>VLOOKUP($B1434,COMMODITIES!$A$4:$F$1040000,5,0)/VLOOKUP($B1434,IPSA!$A$4:$F$1040000,5,0)</f>
        <v>0.99520166526074583</v>
      </c>
      <c r="H1434" s="2">
        <f t="shared" ref="H1434" si="6950">AVERAGE(G1385:G1434)</f>
        <v>1.0718344483509921</v>
      </c>
      <c r="I1434">
        <f>VLOOKUP($B1434,UTILITIES!$A$4:$F$1040000,5,0)/VLOOKUP($B1434,IPSA!$A$4:$F$1040000,5,0)</f>
        <v>0.8957536593267168</v>
      </c>
      <c r="J1434" s="2">
        <f t="shared" ref="J1434" si="6951">AVERAGE(I1385:I1434)</f>
        <v>0.84500182243131106</v>
      </c>
      <c r="K1434">
        <f>VLOOKUP($B1434,CONSUMO!$A$4:$F$1040000,5,0)/VLOOKUP($B1434,IPSA!$A$4:$F$1040000,5,0)</f>
        <v>1.0151781136553184</v>
      </c>
      <c r="L1434" s="2">
        <f t="shared" ref="L1434" si="6952">AVERAGE(K1385:K1434)</f>
        <v>0.95530273437904933</v>
      </c>
      <c r="M1434">
        <f>VLOOKUP($B1434,INDUSTRIAL!$A$4:$F$1040000,5,0)/VLOOKUP($B1434,IPSA!$A$4:$F$1040000,5,0)</f>
        <v>1.0246371955244529</v>
      </c>
      <c r="N1434" s="2">
        <f t="shared" ref="N1434" si="6953">AVERAGE(M1385:M1434)</f>
        <v>0.97536147589446198</v>
      </c>
      <c r="O1434">
        <f>VLOOKUP($B1434,RETAIL!$A$4:$F$1040000,5,0)/VLOOKUP($B1434,IPSA!$A$4:$F$1040000,5,0)</f>
        <v>1.1649521677603865</v>
      </c>
      <c r="P1434" s="2">
        <f t="shared" ref="P1434" si="6954">AVERAGE(O1385:O1434)</f>
        <v>1.1542627139152686</v>
      </c>
    </row>
    <row r="1435" spans="1:16">
      <c r="A1435" t="str">
        <f t="shared" si="6844"/>
        <v/>
      </c>
      <c r="B1435" s="2">
        <f>IPSA!A1612</f>
        <v>20110926</v>
      </c>
      <c r="C1435">
        <f>VLOOKUP($B1435,BANCA!$A$4:$F$1040000,5,0)/VLOOKUP($B1435,IPSA!$A$4:$F$1040000,5,0)</f>
        <v>1.3564913885862109</v>
      </c>
      <c r="D1435" s="2">
        <f t="shared" si="6763"/>
        <v>1.3475412757611425</v>
      </c>
      <c r="E1435">
        <f>VLOOKUP($B1435,'CONST.&amp;INMOB'!$A$4:$F$1040000,5,0)/VLOOKUP($B1435,IPSA!$A$4:$F$1040000,5,0)</f>
        <v>1.8839149734042691</v>
      </c>
      <c r="F1435" s="2">
        <f t="shared" si="6763"/>
        <v>2.0157550672905926</v>
      </c>
      <c r="G1435">
        <f>VLOOKUP($B1435,COMMODITIES!$A$4:$F$1040000,5,0)/VLOOKUP($B1435,IPSA!$A$4:$F$1040000,5,0)</f>
        <v>1.0065097766000588</v>
      </c>
      <c r="H1435" s="2">
        <f t="shared" ref="H1435" si="6955">AVERAGE(G1386:G1435)</f>
        <v>1.0699144288090208</v>
      </c>
      <c r="I1435">
        <f>VLOOKUP($B1435,UTILITIES!$A$4:$F$1040000,5,0)/VLOOKUP($B1435,IPSA!$A$4:$F$1040000,5,0)</f>
        <v>0.89537744742890446</v>
      </c>
      <c r="J1435" s="2">
        <f t="shared" ref="J1435" si="6956">AVERAGE(I1386:I1435)</f>
        <v>0.846362414928298</v>
      </c>
      <c r="K1435">
        <f>VLOOKUP($B1435,CONSUMO!$A$4:$F$1040000,5,0)/VLOOKUP($B1435,IPSA!$A$4:$F$1040000,5,0)</f>
        <v>1.0071862771380591</v>
      </c>
      <c r="L1435" s="2">
        <f t="shared" ref="L1435" si="6957">AVERAGE(K1386:K1435)</f>
        <v>0.95652256411684389</v>
      </c>
      <c r="M1435">
        <f>VLOOKUP($B1435,INDUSTRIAL!$A$4:$F$1040000,5,0)/VLOOKUP($B1435,IPSA!$A$4:$F$1040000,5,0)</f>
        <v>1.0115584799171935</v>
      </c>
      <c r="N1435" s="2">
        <f t="shared" ref="N1435" si="6958">AVERAGE(M1386:M1435)</f>
        <v>0.97648316604014473</v>
      </c>
      <c r="O1435">
        <f>VLOOKUP($B1435,RETAIL!$A$4:$F$1040000,5,0)/VLOOKUP($B1435,IPSA!$A$4:$F$1040000,5,0)</f>
        <v>1.1619837125740964</v>
      </c>
      <c r="P1435" s="2">
        <f t="shared" ref="P1435" si="6959">AVERAGE(O1386:O1435)</f>
        <v>1.1544633330150535</v>
      </c>
    </row>
    <row r="1436" spans="1:16">
      <c r="A1436" t="str">
        <f t="shared" si="6844"/>
        <v/>
      </c>
      <c r="B1436" s="2">
        <f>IPSA!A1613</f>
        <v>20110927</v>
      </c>
      <c r="C1436">
        <f>VLOOKUP($B1436,BANCA!$A$4:$F$1040000,5,0)/VLOOKUP($B1436,IPSA!$A$4:$F$1040000,5,0)</f>
        <v>1.3468177214312789</v>
      </c>
      <c r="D1436" s="2">
        <f t="shared" si="6763"/>
        <v>1.3484117441845069</v>
      </c>
      <c r="E1436">
        <f>VLOOKUP($B1436,'CONST.&amp;INMOB'!$A$4:$F$1040000,5,0)/VLOOKUP($B1436,IPSA!$A$4:$F$1040000,5,0)</f>
        <v>1.8957619208712557</v>
      </c>
      <c r="F1436" s="2">
        <f t="shared" si="6763"/>
        <v>2.0109648519075685</v>
      </c>
      <c r="G1436">
        <f>VLOOKUP($B1436,COMMODITIES!$A$4:$F$1040000,5,0)/VLOOKUP($B1436,IPSA!$A$4:$F$1040000,5,0)</f>
        <v>1.0150929092265242</v>
      </c>
      <c r="H1436" s="2">
        <f t="shared" ref="H1436" si="6960">AVERAGE(G1387:G1436)</f>
        <v>1.0680557878228991</v>
      </c>
      <c r="I1436">
        <f>VLOOKUP($B1436,UTILITIES!$A$4:$F$1040000,5,0)/VLOOKUP($B1436,IPSA!$A$4:$F$1040000,5,0)</f>
        <v>0.8894484138791181</v>
      </c>
      <c r="J1436" s="2">
        <f t="shared" ref="J1436" si="6961">AVERAGE(I1387:I1436)</f>
        <v>0.84761021540544346</v>
      </c>
      <c r="K1436">
        <f>VLOOKUP($B1436,CONSUMO!$A$4:$F$1040000,5,0)/VLOOKUP($B1436,IPSA!$A$4:$F$1040000,5,0)</f>
        <v>1.002963404891847</v>
      </c>
      <c r="L1436" s="2">
        <f t="shared" ref="L1436" si="6962">AVERAGE(K1387:K1436)</f>
        <v>0.9577182535254799</v>
      </c>
      <c r="M1436">
        <f>VLOOKUP($B1436,INDUSTRIAL!$A$4:$F$1040000,5,0)/VLOOKUP($B1436,IPSA!$A$4:$F$1040000,5,0)</f>
        <v>0.98733452008787548</v>
      </c>
      <c r="N1436" s="2">
        <f t="shared" ref="N1436" si="6963">AVERAGE(M1387:M1436)</f>
        <v>0.97718583825445404</v>
      </c>
      <c r="O1436">
        <f>VLOOKUP($B1436,RETAIL!$A$4:$F$1040000,5,0)/VLOOKUP($B1436,IPSA!$A$4:$F$1040000,5,0)</f>
        <v>1.1699213257141927</v>
      </c>
      <c r="P1436" s="2">
        <f t="shared" ref="P1436" si="6964">AVERAGE(O1387:O1436)</f>
        <v>1.1548928700722876</v>
      </c>
    </row>
    <row r="1437" spans="1:16">
      <c r="A1437" t="str">
        <f t="shared" si="6844"/>
        <v/>
      </c>
      <c r="B1437" s="2">
        <f>IPSA!A1614</f>
        <v>20110928</v>
      </c>
      <c r="C1437">
        <f>VLOOKUP($B1437,BANCA!$A$4:$F$1040000,5,0)/VLOOKUP($B1437,IPSA!$A$4:$F$1040000,5,0)</f>
        <v>1.3564178434225218</v>
      </c>
      <c r="D1437" s="2">
        <f t="shared" si="6763"/>
        <v>1.3493530502003761</v>
      </c>
      <c r="E1437">
        <f>VLOOKUP($B1437,'CONST.&amp;INMOB'!$A$4:$F$1040000,5,0)/VLOOKUP($B1437,IPSA!$A$4:$F$1040000,5,0)</f>
        <v>1.9129382653014146</v>
      </c>
      <c r="F1437" s="2">
        <f t="shared" si="6763"/>
        <v>2.0065578885465403</v>
      </c>
      <c r="G1437">
        <f>VLOOKUP($B1437,COMMODITIES!$A$4:$F$1040000,5,0)/VLOOKUP($B1437,IPSA!$A$4:$F$1040000,5,0)</f>
        <v>1.0071084665930521</v>
      </c>
      <c r="H1437" s="2">
        <f t="shared" ref="H1437" si="6965">AVERAGE(G1388:G1437)</f>
        <v>1.0662392521166018</v>
      </c>
      <c r="I1437">
        <f>VLOOKUP($B1437,UTILITIES!$A$4:$F$1040000,5,0)/VLOOKUP($B1437,IPSA!$A$4:$F$1040000,5,0)</f>
        <v>0.893169997262524</v>
      </c>
      <c r="J1437" s="2">
        <f t="shared" ref="J1437" si="6966">AVERAGE(I1388:I1437)</f>
        <v>0.84888890732769307</v>
      </c>
      <c r="K1437">
        <f>VLOOKUP($B1437,CONSUMO!$A$4:$F$1040000,5,0)/VLOOKUP($B1437,IPSA!$A$4:$F$1040000,5,0)</f>
        <v>1.0123878480670037</v>
      </c>
      <c r="L1437" s="2">
        <f t="shared" ref="L1437" si="6967">AVERAGE(K1388:K1437)</f>
        <v>0.95908902809379493</v>
      </c>
      <c r="M1437">
        <f>VLOOKUP($B1437,INDUSTRIAL!$A$4:$F$1040000,5,0)/VLOOKUP($B1437,IPSA!$A$4:$F$1040000,5,0)</f>
        <v>0.97324732327131458</v>
      </c>
      <c r="N1437" s="2">
        <f t="shared" ref="N1437" si="6968">AVERAGE(M1388:M1437)</f>
        <v>0.97752958987508176</v>
      </c>
      <c r="O1437">
        <f>VLOOKUP($B1437,RETAIL!$A$4:$F$1040000,5,0)/VLOOKUP($B1437,IPSA!$A$4:$F$1040000,5,0)</f>
        <v>1.1822743812227599</v>
      </c>
      <c r="P1437" s="2">
        <f t="shared" ref="P1437" si="6969">AVERAGE(O1388:O1437)</f>
        <v>1.1554597307928671</v>
      </c>
    </row>
    <row r="1438" spans="1:16">
      <c r="A1438" t="str">
        <f t="shared" si="6844"/>
        <v/>
      </c>
      <c r="B1438" s="2">
        <f>IPSA!A1615</f>
        <v>20110929</v>
      </c>
      <c r="C1438">
        <f>VLOOKUP($B1438,BANCA!$A$4:$F$1040000,5,0)/VLOOKUP($B1438,IPSA!$A$4:$F$1040000,5,0)</f>
        <v>1.3579694683022285</v>
      </c>
      <c r="D1438" s="2">
        <f t="shared" si="6763"/>
        <v>1.3502118404788872</v>
      </c>
      <c r="E1438">
        <f>VLOOKUP($B1438,'CONST.&amp;INMOB'!$A$4:$F$1040000,5,0)/VLOOKUP($B1438,IPSA!$A$4:$F$1040000,5,0)</f>
        <v>1.9361702236738827</v>
      </c>
      <c r="F1438" s="2">
        <f t="shared" si="6763"/>
        <v>2.0023906581330899</v>
      </c>
      <c r="G1438">
        <f>VLOOKUP($B1438,COMMODITIES!$A$4:$F$1040000,5,0)/VLOOKUP($B1438,IPSA!$A$4:$F$1040000,5,0)</f>
        <v>1.0090091937558541</v>
      </c>
      <c r="H1438" s="2">
        <f t="shared" ref="H1438" si="6970">AVERAGE(G1389:G1438)</f>
        <v>1.0645734999415781</v>
      </c>
      <c r="I1438">
        <f>VLOOKUP($B1438,UTILITIES!$A$4:$F$1040000,5,0)/VLOOKUP($B1438,IPSA!$A$4:$F$1040000,5,0)</f>
        <v>0.8926781652271677</v>
      </c>
      <c r="J1438" s="2">
        <f t="shared" ref="J1438" si="6971">AVERAGE(I1389:I1438)</f>
        <v>0.8501451376764162</v>
      </c>
      <c r="K1438">
        <f>VLOOKUP($B1438,CONSUMO!$A$4:$F$1040000,5,0)/VLOOKUP($B1438,IPSA!$A$4:$F$1040000,5,0)</f>
        <v>1.0093555040262734</v>
      </c>
      <c r="L1438" s="2">
        <f t="shared" ref="L1438" si="6972">AVERAGE(K1389:K1438)</f>
        <v>0.96030108192272512</v>
      </c>
      <c r="M1438">
        <f>VLOOKUP($B1438,INDUSTRIAL!$A$4:$F$1040000,5,0)/VLOOKUP($B1438,IPSA!$A$4:$F$1040000,5,0)</f>
        <v>0.94994701529763448</v>
      </c>
      <c r="N1438" s="2">
        <f t="shared" ref="N1438" si="6973">AVERAGE(M1389:M1438)</f>
        <v>0.97734854867059584</v>
      </c>
      <c r="O1438">
        <f>VLOOKUP($B1438,RETAIL!$A$4:$F$1040000,5,0)/VLOOKUP($B1438,IPSA!$A$4:$F$1040000,5,0)</f>
        <v>1.2055888479377492</v>
      </c>
      <c r="P1438" s="2">
        <f t="shared" ref="P1438" si="6974">AVERAGE(O1389:O1438)</f>
        <v>1.1565833329201627</v>
      </c>
    </row>
    <row r="1439" spans="1:16">
      <c r="A1439" t="str">
        <f t="shared" si="6844"/>
        <v/>
      </c>
      <c r="B1439" s="2">
        <f>IPSA!A1616</f>
        <v>20110930</v>
      </c>
      <c r="C1439">
        <f>VLOOKUP($B1439,BANCA!$A$4:$F$1040000,5,0)/VLOOKUP($B1439,IPSA!$A$4:$F$1040000,5,0)</f>
        <v>1.366371572178569</v>
      </c>
      <c r="D1439" s="2">
        <f t="shared" si="6763"/>
        <v>1.3511478054434372</v>
      </c>
      <c r="E1439">
        <f>VLOOKUP($B1439,'CONST.&amp;INMOB'!$A$4:$F$1040000,5,0)/VLOOKUP($B1439,IPSA!$A$4:$F$1040000,5,0)</f>
        <v>1.8734678552738335</v>
      </c>
      <c r="F1439" s="2">
        <f t="shared" si="6763"/>
        <v>1.997130422216195</v>
      </c>
      <c r="G1439">
        <f>VLOOKUP($B1439,COMMODITIES!$A$4:$F$1040000,5,0)/VLOOKUP($B1439,IPSA!$A$4:$F$1040000,5,0)</f>
        <v>1.0076968871710403</v>
      </c>
      <c r="H1439" s="2">
        <f t="shared" ref="H1439" si="6975">AVERAGE(G1390:G1439)</f>
        <v>1.0628960492178054</v>
      </c>
      <c r="I1439">
        <f>VLOOKUP($B1439,UTILITIES!$A$4:$F$1040000,5,0)/VLOOKUP($B1439,IPSA!$A$4:$F$1040000,5,0)</f>
        <v>0.89659889137051141</v>
      </c>
      <c r="J1439" s="2">
        <f t="shared" ref="J1439" si="6976">AVERAGE(I1390:I1439)</f>
        <v>0.851426146762853</v>
      </c>
      <c r="K1439">
        <f>VLOOKUP($B1439,CONSUMO!$A$4:$F$1040000,5,0)/VLOOKUP($B1439,IPSA!$A$4:$F$1040000,5,0)</f>
        <v>1.02241458011076</v>
      </c>
      <c r="L1439" s="2">
        <f t="shared" ref="L1439" si="6977">AVERAGE(K1390:K1439)</f>
        <v>0.96173588434169721</v>
      </c>
      <c r="M1439">
        <f>VLOOKUP($B1439,INDUSTRIAL!$A$4:$F$1040000,5,0)/VLOOKUP($B1439,IPSA!$A$4:$F$1040000,5,0)</f>
        <v>0.93990307528316852</v>
      </c>
      <c r="N1439" s="2">
        <f t="shared" ref="N1439" si="6978">AVERAGE(M1390:M1439)</f>
        <v>0.97691765023985011</v>
      </c>
      <c r="O1439">
        <f>VLOOKUP($B1439,RETAIL!$A$4:$F$1040000,5,0)/VLOOKUP($B1439,IPSA!$A$4:$F$1040000,5,0)</f>
        <v>1.211592134413932</v>
      </c>
      <c r="P1439" s="2">
        <f t="shared" ref="P1439" si="6979">AVERAGE(O1390:O1439)</f>
        <v>1.1579948134789269</v>
      </c>
    </row>
    <row r="1440" spans="1:16">
      <c r="A1440" t="str">
        <f t="shared" si="6844"/>
        <v/>
      </c>
      <c r="B1440" s="2">
        <f>IPSA!A1617</f>
        <v>20111003</v>
      </c>
      <c r="C1440">
        <f>VLOOKUP($B1440,BANCA!$A$4:$F$1040000,5,0)/VLOOKUP($B1440,IPSA!$A$4:$F$1040000,5,0)</f>
        <v>1.3600757510544892</v>
      </c>
      <c r="D1440" s="2">
        <f t="shared" si="6763"/>
        <v>1.3519355102617023</v>
      </c>
      <c r="E1440">
        <f>VLOOKUP($B1440,'CONST.&amp;INMOB'!$A$4:$F$1040000,5,0)/VLOOKUP($B1440,IPSA!$A$4:$F$1040000,5,0)</f>
        <v>1.8651040354865209</v>
      </c>
      <c r="F1440" s="2">
        <f t="shared" si="6763"/>
        <v>1.9914309275805675</v>
      </c>
      <c r="G1440">
        <f>VLOOKUP($B1440,COMMODITIES!$A$4:$F$1040000,5,0)/VLOOKUP($B1440,IPSA!$A$4:$F$1040000,5,0)</f>
        <v>0.99859374883764429</v>
      </c>
      <c r="H1440" s="2">
        <f t="shared" ref="H1440" si="6980">AVERAGE(G1391:G1440)</f>
        <v>1.0610230875919771</v>
      </c>
      <c r="I1440">
        <f>VLOOKUP($B1440,UTILITIES!$A$4:$F$1040000,5,0)/VLOOKUP($B1440,IPSA!$A$4:$F$1040000,5,0)</f>
        <v>0.91038117828597298</v>
      </c>
      <c r="J1440" s="2">
        <f t="shared" ref="J1440" si="6981">AVERAGE(I1391:I1440)</f>
        <v>0.85299665519193968</v>
      </c>
      <c r="K1440">
        <f>VLOOKUP($B1440,CONSUMO!$A$4:$F$1040000,5,0)/VLOOKUP($B1440,IPSA!$A$4:$F$1040000,5,0)</f>
        <v>1.0383553476865004</v>
      </c>
      <c r="L1440" s="2">
        <f t="shared" ref="L1440" si="6982">AVERAGE(K1391:K1440)</f>
        <v>0.96362670733482492</v>
      </c>
      <c r="M1440">
        <f>VLOOKUP($B1440,INDUSTRIAL!$A$4:$F$1040000,5,0)/VLOOKUP($B1440,IPSA!$A$4:$F$1040000,5,0)</f>
        <v>0.94413040913858681</v>
      </c>
      <c r="N1440" s="2">
        <f t="shared" ref="N1440" si="6983">AVERAGE(M1391:M1440)</f>
        <v>0.97662494684529522</v>
      </c>
      <c r="O1440">
        <f>VLOOKUP($B1440,RETAIL!$A$4:$F$1040000,5,0)/VLOOKUP($B1440,IPSA!$A$4:$F$1040000,5,0)</f>
        <v>1.2052396073442815</v>
      </c>
      <c r="P1440" s="2">
        <f t="shared" ref="P1440" si="6984">AVERAGE(O1391:O1440)</f>
        <v>1.1592368685525767</v>
      </c>
    </row>
    <row r="1441" spans="1:16">
      <c r="A1441" t="str">
        <f t="shared" si="6844"/>
        <v/>
      </c>
      <c r="B1441" s="2">
        <f>IPSA!A1618</f>
        <v>20111004</v>
      </c>
      <c r="C1441">
        <f>VLOOKUP($B1441,BANCA!$A$4:$F$1040000,5,0)/VLOOKUP($B1441,IPSA!$A$4:$F$1040000,5,0)</f>
        <v>1.3790384076798723</v>
      </c>
      <c r="D1441" s="2">
        <f t="shared" si="6763"/>
        <v>1.3531420473823621</v>
      </c>
      <c r="E1441">
        <f>VLOOKUP($B1441,'CONST.&amp;INMOB'!$A$4:$F$1040000,5,0)/VLOOKUP($B1441,IPSA!$A$4:$F$1040000,5,0)</f>
        <v>1.8686674190516066</v>
      </c>
      <c r="F1441" s="2">
        <f t="shared" si="6763"/>
        <v>1.9860443030241404</v>
      </c>
      <c r="G1441">
        <f>VLOOKUP($B1441,COMMODITIES!$A$4:$F$1040000,5,0)/VLOOKUP($B1441,IPSA!$A$4:$F$1040000,5,0)</f>
        <v>0.99726257587395428</v>
      </c>
      <c r="H1441" s="2">
        <f t="shared" ref="H1441" si="6985">AVERAGE(G1392:G1441)</f>
        <v>1.0589236867812115</v>
      </c>
      <c r="I1441">
        <f>VLOOKUP($B1441,UTILITIES!$A$4:$F$1040000,5,0)/VLOOKUP($B1441,IPSA!$A$4:$F$1040000,5,0)</f>
        <v>0.90713665769165719</v>
      </c>
      <c r="J1441" s="2">
        <f t="shared" ref="J1441" si="6986">AVERAGE(I1392:I1441)</f>
        <v>0.85453420735152474</v>
      </c>
      <c r="K1441">
        <f>VLOOKUP($B1441,CONSUMO!$A$4:$F$1040000,5,0)/VLOOKUP($B1441,IPSA!$A$4:$F$1040000,5,0)</f>
        <v>1.0611786008413031</v>
      </c>
      <c r="L1441" s="2">
        <f t="shared" ref="L1441" si="6987">AVERAGE(K1392:K1441)</f>
        <v>0.96611120274093376</v>
      </c>
      <c r="M1441">
        <f>VLOOKUP($B1441,INDUSTRIAL!$A$4:$F$1040000,5,0)/VLOOKUP($B1441,IPSA!$A$4:$F$1040000,5,0)</f>
        <v>0.95692161794188524</v>
      </c>
      <c r="N1441" s="2">
        <f t="shared" ref="N1441" si="6988">AVERAGE(M1392:M1441)</f>
        <v>0.97675591582899501</v>
      </c>
      <c r="O1441">
        <f>VLOOKUP($B1441,RETAIL!$A$4:$F$1040000,5,0)/VLOOKUP($B1441,IPSA!$A$4:$F$1040000,5,0)</f>
        <v>1.2032135340555858</v>
      </c>
      <c r="P1441" s="2">
        <f t="shared" ref="P1441" si="6989">AVERAGE(O1392:O1441)</f>
        <v>1.1605549482258251</v>
      </c>
    </row>
    <row r="1442" spans="1:16">
      <c r="A1442" t="str">
        <f t="shared" si="6844"/>
        <v/>
      </c>
      <c r="B1442" s="2">
        <f>IPSA!A1619</f>
        <v>20111005</v>
      </c>
      <c r="C1442">
        <f>VLOOKUP($B1442,BANCA!$A$4:$F$1040000,5,0)/VLOOKUP($B1442,IPSA!$A$4:$F$1040000,5,0)</f>
        <v>1.3730269707041884</v>
      </c>
      <c r="D1442" s="2">
        <f t="shared" si="6763"/>
        <v>1.354016616273068</v>
      </c>
      <c r="E1442">
        <f>VLOOKUP($B1442,'CONST.&amp;INMOB'!$A$4:$F$1040000,5,0)/VLOOKUP($B1442,IPSA!$A$4:$F$1040000,5,0)</f>
        <v>1.8199271971047548</v>
      </c>
      <c r="F1442" s="2">
        <f t="shared" si="6763"/>
        <v>1.9805183372278783</v>
      </c>
      <c r="G1442">
        <f>VLOOKUP($B1442,COMMODITIES!$A$4:$F$1040000,5,0)/VLOOKUP($B1442,IPSA!$A$4:$F$1040000,5,0)</f>
        <v>1.0080984028675604</v>
      </c>
      <c r="H1442" s="2">
        <f t="shared" ref="H1442" si="6990">AVERAGE(G1393:G1442)</f>
        <v>1.0572744824287397</v>
      </c>
      <c r="I1442">
        <f>VLOOKUP($B1442,UTILITIES!$A$4:$F$1040000,5,0)/VLOOKUP($B1442,IPSA!$A$4:$F$1040000,5,0)</f>
        <v>0.90217002806891189</v>
      </c>
      <c r="J1442" s="2">
        <f t="shared" ref="J1442" si="6991">AVERAGE(I1393:I1442)</f>
        <v>0.85591420709615917</v>
      </c>
      <c r="K1442">
        <f>VLOOKUP($B1442,CONSUMO!$A$4:$F$1040000,5,0)/VLOOKUP($B1442,IPSA!$A$4:$F$1040000,5,0)</f>
        <v>1.024606394477708</v>
      </c>
      <c r="L1442" s="2">
        <f t="shared" ref="L1442" si="6992">AVERAGE(K1393:K1442)</f>
        <v>0.96777251788834917</v>
      </c>
      <c r="M1442">
        <f>VLOOKUP($B1442,INDUSTRIAL!$A$4:$F$1040000,5,0)/VLOOKUP($B1442,IPSA!$A$4:$F$1040000,5,0)</f>
        <v>0.96855292349802125</v>
      </c>
      <c r="N1442" s="2">
        <f t="shared" ref="N1442" si="6993">AVERAGE(M1393:M1442)</f>
        <v>0.97704247708726411</v>
      </c>
      <c r="O1442">
        <f>VLOOKUP($B1442,RETAIL!$A$4:$F$1040000,5,0)/VLOOKUP($B1442,IPSA!$A$4:$F$1040000,5,0)</f>
        <v>1.1894100013139561</v>
      </c>
      <c r="P1442" s="2">
        <f t="shared" ref="P1442" si="6994">AVERAGE(O1393:O1442)</f>
        <v>1.1614117135700766</v>
      </c>
    </row>
    <row r="1443" spans="1:16">
      <c r="A1443" t="str">
        <f t="shared" si="6844"/>
        <v/>
      </c>
      <c r="B1443" s="2">
        <f>IPSA!A1620</f>
        <v>20111006</v>
      </c>
      <c r="C1443">
        <f>VLOOKUP($B1443,BANCA!$A$4:$F$1040000,5,0)/VLOOKUP($B1443,IPSA!$A$4:$F$1040000,5,0)</f>
        <v>1.3712640565943373</v>
      </c>
      <c r="D1443" s="2">
        <f t="shared" si="6763"/>
        <v>1.3548083482479927</v>
      </c>
      <c r="E1443">
        <f>VLOOKUP($B1443,'CONST.&amp;INMOB'!$A$4:$F$1040000,5,0)/VLOOKUP($B1443,IPSA!$A$4:$F$1040000,5,0)</f>
        <v>1.8081165108558448</v>
      </c>
      <c r="F1443" s="2">
        <f t="shared" si="6763"/>
        <v>1.9750547023156113</v>
      </c>
      <c r="G1443">
        <f>VLOOKUP($B1443,COMMODITIES!$A$4:$F$1040000,5,0)/VLOOKUP($B1443,IPSA!$A$4:$F$1040000,5,0)</f>
        <v>1.01773767160854</v>
      </c>
      <c r="H1443" s="2">
        <f t="shared" ref="H1443" si="6995">AVERAGE(G1394:G1443)</f>
        <v>1.0558536187747505</v>
      </c>
      <c r="I1443">
        <f>VLOOKUP($B1443,UTILITIES!$A$4:$F$1040000,5,0)/VLOOKUP($B1443,IPSA!$A$4:$F$1040000,5,0)</f>
        <v>0.88993525603296053</v>
      </c>
      <c r="J1443" s="2">
        <f t="shared" ref="J1443" si="6996">AVERAGE(I1394:I1443)</f>
        <v>0.85694858719969247</v>
      </c>
      <c r="K1443">
        <f>VLOOKUP($B1443,CONSUMO!$A$4:$F$1040000,5,0)/VLOOKUP($B1443,IPSA!$A$4:$F$1040000,5,0)</f>
        <v>1.0098276914104898</v>
      </c>
      <c r="L1443" s="2">
        <f t="shared" ref="L1443" si="6997">AVERAGE(K1394:K1443)</f>
        <v>0.96900584717895921</v>
      </c>
      <c r="M1443">
        <f>VLOOKUP($B1443,INDUSTRIAL!$A$4:$F$1040000,5,0)/VLOOKUP($B1443,IPSA!$A$4:$F$1040000,5,0)</f>
        <v>0.95117781873077756</v>
      </c>
      <c r="N1443" s="2">
        <f t="shared" ref="N1443" si="6998">AVERAGE(M1394:M1443)</f>
        <v>0.9769464480200305</v>
      </c>
      <c r="O1443">
        <f>VLOOKUP($B1443,RETAIL!$A$4:$F$1040000,5,0)/VLOOKUP($B1443,IPSA!$A$4:$F$1040000,5,0)</f>
        <v>1.1973553173287503</v>
      </c>
      <c r="P1443" s="2">
        <f t="shared" ref="P1443" si="6999">AVERAGE(O1394:O1443)</f>
        <v>1.1624746310230976</v>
      </c>
    </row>
    <row r="1444" spans="1:16">
      <c r="A1444" t="str">
        <f t="shared" si="6844"/>
        <v/>
      </c>
      <c r="B1444" s="2">
        <f>IPSA!A1621</f>
        <v>20111007</v>
      </c>
      <c r="C1444">
        <f>VLOOKUP($B1444,BANCA!$A$4:$F$1040000,5,0)/VLOOKUP($B1444,IPSA!$A$4:$F$1040000,5,0)</f>
        <v>1.3801782169868255</v>
      </c>
      <c r="D1444" s="2">
        <f t="shared" si="6763"/>
        <v>1.3558118108099715</v>
      </c>
      <c r="E1444">
        <f>VLOOKUP($B1444,'CONST.&amp;INMOB'!$A$4:$F$1040000,5,0)/VLOOKUP($B1444,IPSA!$A$4:$F$1040000,5,0)</f>
        <v>1.8143011280901933</v>
      </c>
      <c r="F1444" s="2">
        <f t="shared" si="6763"/>
        <v>1.9699141732084369</v>
      </c>
      <c r="G1444">
        <f>VLOOKUP($B1444,COMMODITIES!$A$4:$F$1040000,5,0)/VLOOKUP($B1444,IPSA!$A$4:$F$1040000,5,0)</f>
        <v>1.031215005055957</v>
      </c>
      <c r="H1444" s="2">
        <f t="shared" ref="H1444" si="7000">AVERAGE(G1395:G1444)</f>
        <v>1.0546009575808724</v>
      </c>
      <c r="I1444">
        <f>VLOOKUP($B1444,UTILITIES!$A$4:$F$1040000,5,0)/VLOOKUP($B1444,IPSA!$A$4:$F$1040000,5,0)</f>
        <v>0.8856127563773738</v>
      </c>
      <c r="J1444" s="2">
        <f t="shared" ref="J1444" si="7001">AVERAGE(I1395:I1444)</f>
        <v>0.85783277377996558</v>
      </c>
      <c r="K1444">
        <f>VLOOKUP($B1444,CONSUMO!$A$4:$F$1040000,5,0)/VLOOKUP($B1444,IPSA!$A$4:$F$1040000,5,0)</f>
        <v>1.0177590974243722</v>
      </c>
      <c r="L1444" s="2">
        <f t="shared" ref="L1444" si="7002">AVERAGE(K1395:K1444)</f>
        <v>0.97030705474227086</v>
      </c>
      <c r="M1444">
        <f>VLOOKUP($B1444,INDUSTRIAL!$A$4:$F$1040000,5,0)/VLOOKUP($B1444,IPSA!$A$4:$F$1040000,5,0)</f>
        <v>0.93927833166094854</v>
      </c>
      <c r="N1444" s="2">
        <f t="shared" ref="N1444" si="7003">AVERAGE(M1395:M1444)</f>
        <v>0.97663651349295577</v>
      </c>
      <c r="O1444">
        <f>VLOOKUP($B1444,RETAIL!$A$4:$F$1040000,5,0)/VLOOKUP($B1444,IPSA!$A$4:$F$1040000,5,0)</f>
        <v>1.1907341342672819</v>
      </c>
      <c r="P1444" s="2">
        <f t="shared" ref="P1444" si="7004">AVERAGE(O1395:O1444)</f>
        <v>1.163461759034619</v>
      </c>
    </row>
    <row r="1445" spans="1:16">
      <c r="A1445" t="str">
        <f t="shared" si="6844"/>
        <v/>
      </c>
      <c r="B1445" s="2">
        <f>IPSA!A1622</f>
        <v>20111011</v>
      </c>
      <c r="C1445">
        <f>VLOOKUP($B1445,BANCA!$A$4:$F$1040000,5,0)/VLOOKUP($B1445,IPSA!$A$4:$F$1040000,5,0)</f>
        <v>1.3575602430355949</v>
      </c>
      <c r="D1445" s="2">
        <f t="shared" si="6763"/>
        <v>1.3562121791396393</v>
      </c>
      <c r="E1445">
        <f>VLOOKUP($B1445,'CONST.&amp;INMOB'!$A$4:$F$1040000,5,0)/VLOOKUP($B1445,IPSA!$A$4:$F$1040000,5,0)</f>
        <v>1.8270537632116151</v>
      </c>
      <c r="F1445" s="2">
        <f t="shared" si="6763"/>
        <v>1.9647117597047006</v>
      </c>
      <c r="G1445">
        <f>VLOOKUP($B1445,COMMODITIES!$A$4:$F$1040000,5,0)/VLOOKUP($B1445,IPSA!$A$4:$F$1040000,5,0)</f>
        <v>1.0380086390884871</v>
      </c>
      <c r="H1445" s="2">
        <f t="shared" ref="H1445" si="7005">AVERAGE(G1396:G1445)</f>
        <v>1.0533587685252797</v>
      </c>
      <c r="I1445">
        <f>VLOOKUP($B1445,UTILITIES!$A$4:$F$1040000,5,0)/VLOOKUP($B1445,IPSA!$A$4:$F$1040000,5,0)</f>
        <v>0.87549539987192893</v>
      </c>
      <c r="J1445" s="2">
        <f t="shared" ref="J1445" si="7006">AVERAGE(I1396:I1445)</f>
        <v>0.85865638424497637</v>
      </c>
      <c r="K1445">
        <f>VLOOKUP($B1445,CONSUMO!$A$4:$F$1040000,5,0)/VLOOKUP($B1445,IPSA!$A$4:$F$1040000,5,0)</f>
        <v>1.0268601591015634</v>
      </c>
      <c r="L1445" s="2">
        <f t="shared" ref="L1445" si="7007">AVERAGE(K1396:K1445)</f>
        <v>0.97200144097436481</v>
      </c>
      <c r="M1445">
        <f>VLOOKUP($B1445,INDUSTRIAL!$A$4:$F$1040000,5,0)/VLOOKUP($B1445,IPSA!$A$4:$F$1040000,5,0)</f>
        <v>0.94332663536209027</v>
      </c>
      <c r="N1445" s="2">
        <f t="shared" ref="N1445" si="7008">AVERAGE(M1396:M1445)</f>
        <v>0.976519817861216</v>
      </c>
      <c r="O1445">
        <f>VLOOKUP($B1445,RETAIL!$A$4:$F$1040000,5,0)/VLOOKUP($B1445,IPSA!$A$4:$F$1040000,5,0)</f>
        <v>1.1906536016887315</v>
      </c>
      <c r="P1445" s="2">
        <f t="shared" ref="P1445" si="7009">AVERAGE(O1396:O1445)</f>
        <v>1.1643660098516346</v>
      </c>
    </row>
    <row r="1446" spans="1:16">
      <c r="A1446" t="str">
        <f t="shared" si="6844"/>
        <v/>
      </c>
      <c r="B1446" s="2">
        <f>IPSA!A1623</f>
        <v>20111012</v>
      </c>
      <c r="C1446">
        <f>VLOOKUP($B1446,BANCA!$A$4:$F$1040000,5,0)/VLOOKUP($B1446,IPSA!$A$4:$F$1040000,5,0)</f>
        <v>1.3427741008300529</v>
      </c>
      <c r="D1446" s="2">
        <f t="shared" si="6763"/>
        <v>1.356152960812701</v>
      </c>
      <c r="E1446">
        <f>VLOOKUP($B1446,'CONST.&amp;INMOB'!$A$4:$F$1040000,5,0)/VLOOKUP($B1446,IPSA!$A$4:$F$1040000,5,0)</f>
        <v>1.9004967436691331</v>
      </c>
      <c r="F1446" s="2">
        <f t="shared" si="6763"/>
        <v>1.9607754611407808</v>
      </c>
      <c r="G1446">
        <f>VLOOKUP($B1446,COMMODITIES!$A$4:$F$1040000,5,0)/VLOOKUP($B1446,IPSA!$A$4:$F$1040000,5,0)</f>
        <v>1.05047119378495</v>
      </c>
      <c r="H1446" s="2">
        <f t="shared" ref="H1446" si="7010">AVERAGE(G1397:G1446)</f>
        <v>1.0522249858605135</v>
      </c>
      <c r="I1446">
        <f>VLOOKUP($B1446,UTILITIES!$A$4:$F$1040000,5,0)/VLOOKUP($B1446,IPSA!$A$4:$F$1040000,5,0)</f>
        <v>0.86424711218907957</v>
      </c>
      <c r="J1446" s="2">
        <f t="shared" ref="J1446" si="7011">AVERAGE(I1397:I1446)</f>
        <v>0.85927093108524888</v>
      </c>
      <c r="K1446">
        <f>VLOOKUP($B1446,CONSUMO!$A$4:$F$1040000,5,0)/VLOOKUP($B1446,IPSA!$A$4:$F$1040000,5,0)</f>
        <v>1.0182573705861544</v>
      </c>
      <c r="L1446" s="2">
        <f t="shared" ref="L1446" si="7012">AVERAGE(K1397:K1446)</f>
        <v>0.97381702710198947</v>
      </c>
      <c r="M1446">
        <f>VLOOKUP($B1446,INDUSTRIAL!$A$4:$F$1040000,5,0)/VLOOKUP($B1446,IPSA!$A$4:$F$1040000,5,0)</f>
        <v>0.92939120380020512</v>
      </c>
      <c r="N1446" s="2">
        <f t="shared" ref="N1446" si="7013">AVERAGE(M1397:M1446)</f>
        <v>0.97642569430296466</v>
      </c>
      <c r="O1446">
        <f>VLOOKUP($B1446,RETAIL!$A$4:$F$1040000,5,0)/VLOOKUP($B1446,IPSA!$A$4:$F$1040000,5,0)</f>
        <v>1.2020477851483156</v>
      </c>
      <c r="P1446" s="2">
        <f t="shared" ref="P1446" si="7014">AVERAGE(O1397:O1446)</f>
        <v>1.1653932680386809</v>
      </c>
    </row>
    <row r="1447" spans="1:16">
      <c r="A1447" t="str">
        <f t="shared" si="6844"/>
        <v/>
      </c>
      <c r="B1447" s="2">
        <f>IPSA!A1624</f>
        <v>20111013</v>
      </c>
      <c r="C1447">
        <f>VLOOKUP($B1447,BANCA!$A$4:$F$1040000,5,0)/VLOOKUP($B1447,IPSA!$A$4:$F$1040000,5,0)</f>
        <v>1.3425519773372685</v>
      </c>
      <c r="D1447" s="2">
        <f t="shared" si="6763"/>
        <v>1.3563007712598809</v>
      </c>
      <c r="E1447">
        <f>VLOOKUP($B1447,'CONST.&amp;INMOB'!$A$4:$F$1040000,5,0)/VLOOKUP($B1447,IPSA!$A$4:$F$1040000,5,0)</f>
        <v>1.9781915028699388</v>
      </c>
      <c r="F1447" s="2">
        <f t="shared" si="6763"/>
        <v>1.9585137878424745</v>
      </c>
      <c r="G1447">
        <f>VLOOKUP($B1447,COMMODITIES!$A$4:$F$1040000,5,0)/VLOOKUP($B1447,IPSA!$A$4:$F$1040000,5,0)</f>
        <v>1.0475891468660727</v>
      </c>
      <c r="H1447" s="2">
        <f t="shared" ref="H1447" si="7015">AVERAGE(G1398:G1447)</f>
        <v>1.050994921031591</v>
      </c>
      <c r="I1447">
        <f>VLOOKUP($B1447,UTILITIES!$A$4:$F$1040000,5,0)/VLOOKUP($B1447,IPSA!$A$4:$F$1040000,5,0)</f>
        <v>0.86654398821649492</v>
      </c>
      <c r="J1447" s="2">
        <f t="shared" ref="J1447" si="7016">AVERAGE(I1398:I1447)</f>
        <v>0.8600449444157644</v>
      </c>
      <c r="K1447">
        <f>VLOOKUP($B1447,CONSUMO!$A$4:$F$1040000,5,0)/VLOOKUP($B1447,IPSA!$A$4:$F$1040000,5,0)</f>
        <v>1.0110308525264275</v>
      </c>
      <c r="L1447" s="2">
        <f t="shared" ref="L1447" si="7017">AVERAGE(K1398:K1447)</f>
        <v>0.97567981525222169</v>
      </c>
      <c r="M1447">
        <f>VLOOKUP($B1447,INDUSTRIAL!$A$4:$F$1040000,5,0)/VLOOKUP($B1447,IPSA!$A$4:$F$1040000,5,0)</f>
        <v>0.92869869053908638</v>
      </c>
      <c r="N1447" s="2">
        <f t="shared" ref="N1447" si="7018">AVERAGE(M1398:M1447)</f>
        <v>0.97622402890271032</v>
      </c>
      <c r="O1447">
        <f>VLOOKUP($B1447,RETAIL!$A$4:$F$1040000,5,0)/VLOOKUP($B1447,IPSA!$A$4:$F$1040000,5,0)</f>
        <v>1.2073479096777213</v>
      </c>
      <c r="P1447" s="2">
        <f t="shared" ref="P1447" si="7019">AVERAGE(O1398:O1447)</f>
        <v>1.1665447131359599</v>
      </c>
    </row>
    <row r="1448" spans="1:16">
      <c r="A1448" t="str">
        <f t="shared" si="6844"/>
        <v/>
      </c>
      <c r="B1448" s="2">
        <f>IPSA!A1625</f>
        <v>20111014</v>
      </c>
      <c r="C1448">
        <f>VLOOKUP($B1448,BANCA!$A$4:$F$1040000,5,0)/VLOOKUP($B1448,IPSA!$A$4:$F$1040000,5,0)</f>
        <v>1.3312399856630286</v>
      </c>
      <c r="D1448" s="2">
        <f t="shared" si="6763"/>
        <v>1.3562387485238472</v>
      </c>
      <c r="E1448">
        <f>VLOOKUP($B1448,'CONST.&amp;INMOB'!$A$4:$F$1040000,5,0)/VLOOKUP($B1448,IPSA!$A$4:$F$1040000,5,0)</f>
        <v>2.0188106558165266</v>
      </c>
      <c r="F1448" s="2">
        <f t="shared" si="6763"/>
        <v>1.9574028512380173</v>
      </c>
      <c r="G1448">
        <f>VLOOKUP($B1448,COMMODITIES!$A$4:$F$1040000,5,0)/VLOOKUP($B1448,IPSA!$A$4:$F$1040000,5,0)</f>
        <v>1.0520277198096231</v>
      </c>
      <c r="H1448" s="2">
        <f t="shared" ref="H1448" si="7020">AVERAGE(G1399:G1448)</f>
        <v>1.0501054252690778</v>
      </c>
      <c r="I1448">
        <f>VLOOKUP($B1448,UTILITIES!$A$4:$F$1040000,5,0)/VLOOKUP($B1448,IPSA!$A$4:$F$1040000,5,0)</f>
        <v>0.86524495864383233</v>
      </c>
      <c r="J1448" s="2">
        <f t="shared" ref="J1448" si="7021">AVERAGE(I1399:I1448)</f>
        <v>0.8606985696731948</v>
      </c>
      <c r="K1448">
        <f>VLOOKUP($B1448,CONSUMO!$A$4:$F$1040000,5,0)/VLOOKUP($B1448,IPSA!$A$4:$F$1040000,5,0)</f>
        <v>1.0150363357299055</v>
      </c>
      <c r="L1448" s="2">
        <f t="shared" ref="L1448" si="7022">AVERAGE(K1399:K1448)</f>
        <v>0.9774258331808372</v>
      </c>
      <c r="M1448">
        <f>VLOOKUP($B1448,INDUSTRIAL!$A$4:$F$1040000,5,0)/VLOOKUP($B1448,IPSA!$A$4:$F$1040000,5,0)</f>
        <v>0.93283653479900142</v>
      </c>
      <c r="N1448" s="2">
        <f t="shared" ref="N1448" si="7023">AVERAGE(M1399:M1448)</f>
        <v>0.97581949046752881</v>
      </c>
      <c r="O1448">
        <f>VLOOKUP($B1448,RETAIL!$A$4:$F$1040000,5,0)/VLOOKUP($B1448,IPSA!$A$4:$F$1040000,5,0)</f>
        <v>1.20426362543039</v>
      </c>
      <c r="P1448" s="2">
        <f t="shared" ref="P1448" si="7024">AVERAGE(O1399:O1448)</f>
        <v>1.1675744512791253</v>
      </c>
    </row>
    <row r="1449" spans="1:16">
      <c r="A1449" t="str">
        <f t="shared" si="6844"/>
        <v/>
      </c>
      <c r="B1449" s="2">
        <f>IPSA!A1626</f>
        <v>20111017</v>
      </c>
      <c r="C1449">
        <f>VLOOKUP($B1449,BANCA!$A$4:$F$1040000,5,0)/VLOOKUP($B1449,IPSA!$A$4:$F$1040000,5,0)</f>
        <v>1.3332109247651325</v>
      </c>
      <c r="D1449" s="2">
        <f t="shared" si="6763"/>
        <v>1.3559970001827724</v>
      </c>
      <c r="E1449">
        <f>VLOOKUP($B1449,'CONST.&amp;INMOB'!$A$4:$F$1040000,5,0)/VLOOKUP($B1449,IPSA!$A$4:$F$1040000,5,0)</f>
        <v>1.996546032690073</v>
      </c>
      <c r="F1449" s="2">
        <f t="shared" si="6763"/>
        <v>1.9562624330939793</v>
      </c>
      <c r="G1449">
        <f>VLOOKUP($B1449,COMMODITIES!$A$4:$F$1040000,5,0)/VLOOKUP($B1449,IPSA!$A$4:$F$1040000,5,0)</f>
        <v>1.0513484817262801</v>
      </c>
      <c r="H1449" s="2">
        <f t="shared" ref="H1449" si="7025">AVERAGE(G1400:G1449)</f>
        <v>1.0491550994724363</v>
      </c>
      <c r="I1449">
        <f>VLOOKUP($B1449,UTILITIES!$A$4:$F$1040000,5,0)/VLOOKUP($B1449,IPSA!$A$4:$F$1040000,5,0)</f>
        <v>0.87034637466901033</v>
      </c>
      <c r="J1449" s="2">
        <f t="shared" ref="J1449" si="7026">AVERAGE(I1400:I1449)</f>
        <v>0.86139847589136087</v>
      </c>
      <c r="K1449">
        <f>VLOOKUP($B1449,CONSUMO!$A$4:$F$1040000,5,0)/VLOOKUP($B1449,IPSA!$A$4:$F$1040000,5,0)</f>
        <v>1.013751255477825</v>
      </c>
      <c r="L1449" s="2">
        <f t="shared" ref="L1449" si="7027">AVERAGE(K1400:K1449)</f>
        <v>0.9791719711370539</v>
      </c>
      <c r="M1449">
        <f>VLOOKUP($B1449,INDUSTRIAL!$A$4:$F$1040000,5,0)/VLOOKUP($B1449,IPSA!$A$4:$F$1040000,5,0)</f>
        <v>0.92455906720679448</v>
      </c>
      <c r="N1449" s="2">
        <f t="shared" ref="N1449" si="7028">AVERAGE(M1400:M1449)</f>
        <v>0.97529970909824715</v>
      </c>
      <c r="O1449">
        <f>VLOOKUP($B1449,RETAIL!$A$4:$F$1040000,5,0)/VLOOKUP($B1449,IPSA!$A$4:$F$1040000,5,0)</f>
        <v>1.2041226074821239</v>
      </c>
      <c r="P1449" s="2">
        <f t="shared" ref="P1449" si="7029">AVERAGE(O1400:O1449)</f>
        <v>1.1687787528892584</v>
      </c>
    </row>
    <row r="1450" spans="1:16">
      <c r="A1450" t="str">
        <f t="shared" si="6844"/>
        <v/>
      </c>
      <c r="B1450" s="2">
        <f>IPSA!A1627</f>
        <v>20111018</v>
      </c>
      <c r="C1450">
        <f>VLOOKUP($B1450,BANCA!$A$4:$F$1040000,5,0)/VLOOKUP($B1450,IPSA!$A$4:$F$1040000,5,0)</f>
        <v>1.3388152821383721</v>
      </c>
      <c r="D1450" s="2">
        <f t="shared" si="6763"/>
        <v>1.3556932890236046</v>
      </c>
      <c r="E1450">
        <f>VLOOKUP($B1450,'CONST.&amp;INMOB'!$A$4:$F$1040000,5,0)/VLOOKUP($B1450,IPSA!$A$4:$F$1040000,5,0)</f>
        <v>1.9680149324189102</v>
      </c>
      <c r="F1450" s="2">
        <f t="shared" si="6763"/>
        <v>1.954866292207597</v>
      </c>
      <c r="G1450">
        <f>VLOOKUP($B1450,COMMODITIES!$A$4:$F$1040000,5,0)/VLOOKUP($B1450,IPSA!$A$4:$F$1040000,5,0)</f>
        <v>1.0489150726077516</v>
      </c>
      <c r="H1450" s="2">
        <f t="shared" ref="H1450" si="7030">AVERAGE(G1401:G1450)</f>
        <v>1.0481390546791962</v>
      </c>
      <c r="I1450">
        <f>VLOOKUP($B1450,UTILITIES!$A$4:$F$1040000,5,0)/VLOOKUP($B1450,IPSA!$A$4:$F$1040000,5,0)</f>
        <v>0.87476159136667719</v>
      </c>
      <c r="J1450" s="2">
        <f t="shared" ref="J1450" si="7031">AVERAGE(I1401:I1450)</f>
        <v>0.86204721367420789</v>
      </c>
      <c r="K1450">
        <f>VLOOKUP($B1450,CONSUMO!$A$4:$F$1040000,5,0)/VLOOKUP($B1450,IPSA!$A$4:$F$1040000,5,0)</f>
        <v>1.0057551208656816</v>
      </c>
      <c r="L1450" s="2">
        <f t="shared" ref="L1450" si="7032">AVERAGE(K1401:K1450)</f>
        <v>0.98071183419921415</v>
      </c>
      <c r="M1450">
        <f>VLOOKUP($B1450,INDUSTRIAL!$A$4:$F$1040000,5,0)/VLOOKUP($B1450,IPSA!$A$4:$F$1040000,5,0)</f>
        <v>0.92281741816127816</v>
      </c>
      <c r="N1450" s="2">
        <f t="shared" ref="N1450" si="7033">AVERAGE(M1401:M1450)</f>
        <v>0.97478045406439195</v>
      </c>
      <c r="O1450">
        <f>VLOOKUP($B1450,RETAIL!$A$4:$F$1040000,5,0)/VLOOKUP($B1450,IPSA!$A$4:$F$1040000,5,0)</f>
        <v>1.2018252927716007</v>
      </c>
      <c r="P1450" s="2">
        <f t="shared" ref="P1450" si="7034">AVERAGE(O1401:O1450)</f>
        <v>1.1699980811801018</v>
      </c>
    </row>
    <row r="1451" spans="1:16">
      <c r="A1451" t="str">
        <f t="shared" si="6844"/>
        <v/>
      </c>
      <c r="B1451" s="2">
        <f>IPSA!A1628</f>
        <v>20111019</v>
      </c>
      <c r="C1451">
        <f>VLOOKUP($B1451,BANCA!$A$4:$F$1040000,5,0)/VLOOKUP($B1451,IPSA!$A$4:$F$1040000,5,0)</f>
        <v>1.3361408719168126</v>
      </c>
      <c r="D1451" s="2">
        <f t="shared" si="6763"/>
        <v>1.355378146434957</v>
      </c>
      <c r="E1451">
        <f>VLOOKUP($B1451,'CONST.&amp;INMOB'!$A$4:$F$1040000,5,0)/VLOOKUP($B1451,IPSA!$A$4:$F$1040000,5,0)</f>
        <v>1.983461934741358</v>
      </c>
      <c r="F1451" s="2">
        <f t="shared" si="6763"/>
        <v>1.9533484306565614</v>
      </c>
      <c r="G1451">
        <f>VLOOKUP($B1451,COMMODITIES!$A$4:$F$1040000,5,0)/VLOOKUP($B1451,IPSA!$A$4:$F$1040000,5,0)</f>
        <v>1.0455298140788278</v>
      </c>
      <c r="H1451" s="2">
        <f t="shared" ref="H1451" si="7035">AVERAGE(G1402:G1451)</f>
        <v>1.0471156617480322</v>
      </c>
      <c r="I1451">
        <f>VLOOKUP($B1451,UTILITIES!$A$4:$F$1040000,5,0)/VLOOKUP($B1451,IPSA!$A$4:$F$1040000,5,0)</f>
        <v>0.88068132211589611</v>
      </c>
      <c r="J1451" s="2">
        <f t="shared" ref="J1451" si="7036">AVERAGE(I1402:I1451)</f>
        <v>0.86278450698789344</v>
      </c>
      <c r="K1451">
        <f>VLOOKUP($B1451,CONSUMO!$A$4:$F$1040000,5,0)/VLOOKUP($B1451,IPSA!$A$4:$F$1040000,5,0)</f>
        <v>0.99557886040835009</v>
      </c>
      <c r="L1451" s="2">
        <f t="shared" ref="L1451" si="7037">AVERAGE(K1402:K1451)</f>
        <v>0.98164001383137878</v>
      </c>
      <c r="M1451">
        <f>VLOOKUP($B1451,INDUSTRIAL!$A$4:$F$1040000,5,0)/VLOOKUP($B1451,IPSA!$A$4:$F$1040000,5,0)</f>
        <v>0.92098001683055797</v>
      </c>
      <c r="N1451" s="2">
        <f t="shared" ref="N1451" si="7038">AVERAGE(M1402:M1451)</f>
        <v>0.97425995637569951</v>
      </c>
      <c r="O1451">
        <f>VLOOKUP($B1451,RETAIL!$A$4:$F$1040000,5,0)/VLOOKUP($B1451,IPSA!$A$4:$F$1040000,5,0)</f>
        <v>1.205656847862957</v>
      </c>
      <c r="P1451" s="2">
        <f t="shared" ref="P1451" si="7039">AVERAGE(O1402:O1451)</f>
        <v>1.1713251628257881</v>
      </c>
    </row>
    <row r="1452" spans="1:16">
      <c r="A1452" t="str">
        <f t="shared" si="6844"/>
        <v/>
      </c>
      <c r="B1452" s="2">
        <f>IPSA!A1629</f>
        <v>20111020</v>
      </c>
      <c r="C1452">
        <f>VLOOKUP($B1452,BANCA!$A$4:$F$1040000,5,0)/VLOOKUP($B1452,IPSA!$A$4:$F$1040000,5,0)</f>
        <v>1.347968827104979</v>
      </c>
      <c r="D1452" s="2">
        <f t="shared" si="6763"/>
        <v>1.3552924889104625</v>
      </c>
      <c r="E1452">
        <f>VLOOKUP($B1452,'CONST.&amp;INMOB'!$A$4:$F$1040000,5,0)/VLOOKUP($B1452,IPSA!$A$4:$F$1040000,5,0)</f>
        <v>1.996274790458497</v>
      </c>
      <c r="F1452" s="2">
        <f t="shared" si="6763"/>
        <v>1.953653560386579</v>
      </c>
      <c r="G1452">
        <f>VLOOKUP($B1452,COMMODITIES!$A$4:$F$1040000,5,0)/VLOOKUP($B1452,IPSA!$A$4:$F$1040000,5,0)</f>
        <v>1.0398666865265984</v>
      </c>
      <c r="H1452" s="2">
        <f t="shared" ref="H1452" si="7040">AVERAGE(G1403:G1452)</f>
        <v>1.0459913045198852</v>
      </c>
      <c r="I1452">
        <f>VLOOKUP($B1452,UTILITIES!$A$4:$F$1040000,5,0)/VLOOKUP($B1452,IPSA!$A$4:$F$1040000,5,0)</f>
        <v>0.88119989978423185</v>
      </c>
      <c r="J1452" s="2">
        <f t="shared" ref="J1452" si="7041">AVERAGE(I1403:I1452)</f>
        <v>0.86331244897199877</v>
      </c>
      <c r="K1452">
        <f>VLOOKUP($B1452,CONSUMO!$A$4:$F$1040000,5,0)/VLOOKUP($B1452,IPSA!$A$4:$F$1040000,5,0)</f>
        <v>1.0002512755793755</v>
      </c>
      <c r="L1452" s="2">
        <f t="shared" ref="L1452" si="7042">AVERAGE(K1403:K1452)</f>
        <v>0.98215389010470178</v>
      </c>
      <c r="M1452">
        <f>VLOOKUP($B1452,INDUSTRIAL!$A$4:$F$1040000,5,0)/VLOOKUP($B1452,IPSA!$A$4:$F$1040000,5,0)</f>
        <v>0.92141748873124729</v>
      </c>
      <c r="N1452" s="2">
        <f t="shared" ref="N1452" si="7043">AVERAGE(M1403:M1452)</f>
        <v>0.97376782058839861</v>
      </c>
      <c r="O1452">
        <f>VLOOKUP($B1452,RETAIL!$A$4:$F$1040000,5,0)/VLOOKUP($B1452,IPSA!$A$4:$F$1040000,5,0)</f>
        <v>1.2053296924548864</v>
      </c>
      <c r="P1452" s="2">
        <f t="shared" ref="P1452" si="7044">AVERAGE(O1403:O1452)</f>
        <v>1.172805751495009</v>
      </c>
    </row>
    <row r="1453" spans="1:16">
      <c r="A1453" t="str">
        <f t="shared" si="6844"/>
        <v/>
      </c>
      <c r="B1453" s="2">
        <f>IPSA!A1630</f>
        <v>20111021</v>
      </c>
      <c r="C1453">
        <f>VLOOKUP($B1453,BANCA!$A$4:$F$1040000,5,0)/VLOOKUP($B1453,IPSA!$A$4:$F$1040000,5,0)</f>
        <v>1.3633996441543239</v>
      </c>
      <c r="D1453" s="2">
        <f t="shared" si="6763"/>
        <v>1.3557203871111099</v>
      </c>
      <c r="E1453">
        <f>VLOOKUP($B1453,'CONST.&amp;INMOB'!$A$4:$F$1040000,5,0)/VLOOKUP($B1453,IPSA!$A$4:$F$1040000,5,0)</f>
        <v>2.0253813808982972</v>
      </c>
      <c r="F1453" s="2">
        <f t="shared" si="6763"/>
        <v>1.9541547616624342</v>
      </c>
      <c r="G1453">
        <f>VLOOKUP($B1453,COMMODITIES!$A$4:$F$1040000,5,0)/VLOOKUP($B1453,IPSA!$A$4:$F$1040000,5,0)</f>
        <v>1.0365139140310959</v>
      </c>
      <c r="H1453" s="2">
        <f t="shared" ref="H1453" si="7045">AVERAGE(G1404:G1453)</f>
        <v>1.0445164636472866</v>
      </c>
      <c r="I1453">
        <f>VLOOKUP($B1453,UTILITIES!$A$4:$F$1040000,5,0)/VLOOKUP($B1453,IPSA!$A$4:$F$1040000,5,0)</f>
        <v>0.87318879202409527</v>
      </c>
      <c r="J1453" s="2">
        <f t="shared" ref="J1453" si="7046">AVERAGE(I1404:I1453)</f>
        <v>0.86410429107520825</v>
      </c>
      <c r="K1453">
        <f>VLOOKUP($B1453,CONSUMO!$A$4:$F$1040000,5,0)/VLOOKUP($B1453,IPSA!$A$4:$F$1040000,5,0)</f>
        <v>1.0007396492710592</v>
      </c>
      <c r="L1453" s="2">
        <f t="shared" ref="L1453" si="7047">AVERAGE(K1404:K1453)</f>
        <v>0.98294337438727308</v>
      </c>
      <c r="M1453">
        <f>VLOOKUP($B1453,INDUSTRIAL!$A$4:$F$1040000,5,0)/VLOOKUP($B1453,IPSA!$A$4:$F$1040000,5,0)</f>
        <v>0.92067873298782454</v>
      </c>
      <c r="N1453" s="2">
        <f t="shared" ref="N1453" si="7048">AVERAGE(M1404:M1453)</f>
        <v>0.97353915101170274</v>
      </c>
      <c r="O1453">
        <f>VLOOKUP($B1453,RETAIL!$A$4:$F$1040000,5,0)/VLOOKUP($B1453,IPSA!$A$4:$F$1040000,5,0)</f>
        <v>1.2151880303282852</v>
      </c>
      <c r="P1453" s="2">
        <f t="shared" ref="P1453" si="7049">AVERAGE(O1404:O1453)</f>
        <v>1.1739819257422972</v>
      </c>
    </row>
    <row r="1454" spans="1:16">
      <c r="A1454" t="str">
        <f t="shared" si="6844"/>
        <v/>
      </c>
      <c r="B1454" s="2">
        <f>IPSA!A1631</f>
        <v>20111024</v>
      </c>
      <c r="C1454">
        <f>VLOOKUP($B1454,BANCA!$A$4:$F$1040000,5,0)/VLOOKUP($B1454,IPSA!$A$4:$F$1040000,5,0)</f>
        <v>1.3579883827517405</v>
      </c>
      <c r="D1454" s="2">
        <f t="shared" si="6763"/>
        <v>1.3563303492748731</v>
      </c>
      <c r="E1454">
        <f>VLOOKUP($B1454,'CONST.&amp;INMOB'!$A$4:$F$1040000,5,0)/VLOOKUP($B1454,IPSA!$A$4:$F$1040000,5,0)</f>
        <v>2.0477875106958341</v>
      </c>
      <c r="F1454" s="2">
        <f t="shared" si="6763"/>
        <v>1.954986838144215</v>
      </c>
      <c r="G1454">
        <f>VLOOKUP($B1454,COMMODITIES!$A$4:$F$1040000,5,0)/VLOOKUP($B1454,IPSA!$A$4:$F$1040000,5,0)</f>
        <v>1.0489318935009349</v>
      </c>
      <c r="H1454" s="2">
        <f t="shared" ref="H1454" si="7050">AVERAGE(G1405:G1454)</f>
        <v>1.0432385858525668</v>
      </c>
      <c r="I1454">
        <f>VLOOKUP($B1454,UTILITIES!$A$4:$F$1040000,5,0)/VLOOKUP($B1454,IPSA!$A$4:$F$1040000,5,0)</f>
        <v>0.86317598149168073</v>
      </c>
      <c r="J1454" s="2">
        <f t="shared" ref="J1454" si="7051">AVERAGE(I1405:I1454)</f>
        <v>0.86474041126456813</v>
      </c>
      <c r="K1454">
        <f>VLOOKUP($B1454,CONSUMO!$A$4:$F$1040000,5,0)/VLOOKUP($B1454,IPSA!$A$4:$F$1040000,5,0)</f>
        <v>0.98986349352151659</v>
      </c>
      <c r="L1454" s="2">
        <f t="shared" ref="L1454" si="7052">AVERAGE(K1405:K1454)</f>
        <v>0.98353637330117283</v>
      </c>
      <c r="M1454">
        <f>VLOOKUP($B1454,INDUSTRIAL!$A$4:$F$1040000,5,0)/VLOOKUP($B1454,IPSA!$A$4:$F$1040000,5,0)</f>
        <v>0.9191011401902287</v>
      </c>
      <c r="N1454" s="2">
        <f t="shared" ref="N1454" si="7053">AVERAGE(M1405:M1454)</f>
        <v>0.9734525663985919</v>
      </c>
      <c r="O1454">
        <f>VLOOKUP($B1454,RETAIL!$A$4:$F$1040000,5,0)/VLOOKUP($B1454,IPSA!$A$4:$F$1040000,5,0)</f>
        <v>1.2135936669226679</v>
      </c>
      <c r="P1454" s="2">
        <f t="shared" ref="P1454" si="7054">AVERAGE(O1405:O1454)</f>
        <v>1.175042541111448</v>
      </c>
    </row>
    <row r="1455" spans="1:16">
      <c r="A1455" t="str">
        <f t="shared" si="6844"/>
        <v/>
      </c>
      <c r="B1455" s="2">
        <f>IPSA!A1632</f>
        <v>20111025</v>
      </c>
      <c r="C1455">
        <f>VLOOKUP($B1455,BANCA!$A$4:$F$1040000,5,0)/VLOOKUP($B1455,IPSA!$A$4:$F$1040000,5,0)</f>
        <v>1.3651963484351264</v>
      </c>
      <c r="D1455" s="2">
        <f t="shared" si="6763"/>
        <v>1.3570444494073448</v>
      </c>
      <c r="E1455">
        <f>VLOOKUP($B1455,'CONST.&amp;INMOB'!$A$4:$F$1040000,5,0)/VLOOKUP($B1455,IPSA!$A$4:$F$1040000,5,0)</f>
        <v>2.0222956310323101</v>
      </c>
      <c r="F1455" s="2">
        <f t="shared" si="6763"/>
        <v>1.9537766410892516</v>
      </c>
      <c r="G1455">
        <f>VLOOKUP($B1455,COMMODITIES!$A$4:$F$1040000,5,0)/VLOOKUP($B1455,IPSA!$A$4:$F$1040000,5,0)</f>
        <v>1.0442948405750045</v>
      </c>
      <c r="H1455" s="2">
        <f t="shared" ref="H1455" si="7055">AVERAGE(G1406:G1455)</f>
        <v>1.0420549722005166</v>
      </c>
      <c r="I1455">
        <f>VLOOKUP($B1455,UTILITIES!$A$4:$F$1040000,5,0)/VLOOKUP($B1455,IPSA!$A$4:$F$1040000,5,0)</f>
        <v>0.86766145428682973</v>
      </c>
      <c r="J1455" s="2">
        <f t="shared" ref="J1455" si="7056">AVERAGE(I1406:I1455)</f>
        <v>0.86537914718319309</v>
      </c>
      <c r="K1455">
        <f>VLOOKUP($B1455,CONSUMO!$A$4:$F$1040000,5,0)/VLOOKUP($B1455,IPSA!$A$4:$F$1040000,5,0)</f>
        <v>0.99928805694384848</v>
      </c>
      <c r="L1455" s="2">
        <f t="shared" ref="L1455" si="7057">AVERAGE(K1406:K1455)</f>
        <v>0.98446835193890925</v>
      </c>
      <c r="M1455">
        <f>VLOOKUP($B1455,INDUSTRIAL!$A$4:$F$1040000,5,0)/VLOOKUP($B1455,IPSA!$A$4:$F$1040000,5,0)</f>
        <v>0.91885202020787671</v>
      </c>
      <c r="N1455" s="2">
        <f t="shared" ref="N1455" si="7058">AVERAGE(M1406:M1455)</f>
        <v>0.97329985393745588</v>
      </c>
      <c r="O1455">
        <f>VLOOKUP($B1455,RETAIL!$A$4:$F$1040000,5,0)/VLOOKUP($B1455,IPSA!$A$4:$F$1040000,5,0)</f>
        <v>1.2151534434175586</v>
      </c>
      <c r="P1455" s="2">
        <f t="shared" ref="P1455" si="7059">AVERAGE(O1406:O1455)</f>
        <v>1.1763768603506743</v>
      </c>
    </row>
    <row r="1456" spans="1:16">
      <c r="A1456" t="str">
        <f t="shared" si="6844"/>
        <v/>
      </c>
      <c r="B1456" s="2">
        <f>IPSA!A1633</f>
        <v>20111026</v>
      </c>
      <c r="C1456">
        <f>VLOOKUP($B1456,BANCA!$A$4:$F$1040000,5,0)/VLOOKUP($B1456,IPSA!$A$4:$F$1040000,5,0)</f>
        <v>1.3584982720251406</v>
      </c>
      <c r="D1456" s="2">
        <f t="shared" si="6763"/>
        <v>1.3575424596255399</v>
      </c>
      <c r="E1456">
        <f>VLOOKUP($B1456,'CONST.&amp;INMOB'!$A$4:$F$1040000,5,0)/VLOOKUP($B1456,IPSA!$A$4:$F$1040000,5,0)</f>
        <v>2.01826743704446</v>
      </c>
      <c r="F1456" s="2">
        <f t="shared" si="6763"/>
        <v>1.9518901990612114</v>
      </c>
      <c r="G1456">
        <f>VLOOKUP($B1456,COMMODITIES!$A$4:$F$1040000,5,0)/VLOOKUP($B1456,IPSA!$A$4:$F$1040000,5,0)</f>
        <v>1.0469972687390849</v>
      </c>
      <c r="H1456" s="2">
        <f t="shared" ref="H1456" si="7060">AVERAGE(G1407:G1456)</f>
        <v>1.0410580640588794</v>
      </c>
      <c r="I1456">
        <f>VLOOKUP($B1456,UTILITIES!$A$4:$F$1040000,5,0)/VLOOKUP($B1456,IPSA!$A$4:$F$1040000,5,0)</f>
        <v>0.8639675128248322</v>
      </c>
      <c r="J1456" s="2">
        <f t="shared" ref="J1456" si="7061">AVERAGE(I1407:I1456)</f>
        <v>0.86593966980519865</v>
      </c>
      <c r="K1456">
        <f>VLOOKUP($B1456,CONSUMO!$A$4:$F$1040000,5,0)/VLOOKUP($B1456,IPSA!$A$4:$F$1040000,5,0)</f>
        <v>0.99403667501258619</v>
      </c>
      <c r="L1456" s="2">
        <f t="shared" ref="L1456" si="7062">AVERAGE(K1407:K1456)</f>
        <v>0.9854482722061032</v>
      </c>
      <c r="M1456">
        <f>VLOOKUP($B1456,INDUSTRIAL!$A$4:$F$1040000,5,0)/VLOOKUP($B1456,IPSA!$A$4:$F$1040000,5,0)</f>
        <v>0.92617772728952485</v>
      </c>
      <c r="N1456" s="2">
        <f t="shared" ref="N1456" si="7063">AVERAGE(M1407:M1456)</f>
        <v>0.97311953748636315</v>
      </c>
      <c r="O1456">
        <f>VLOOKUP($B1456,RETAIL!$A$4:$F$1040000,5,0)/VLOOKUP($B1456,IPSA!$A$4:$F$1040000,5,0)</f>
        <v>1.2150326853847546</v>
      </c>
      <c r="P1456" s="2">
        <f t="shared" ref="P1456" si="7064">AVERAGE(O1407:O1456)</f>
        <v>1.1777103990878048</v>
      </c>
    </row>
    <row r="1457" spans="1:16">
      <c r="A1457" t="str">
        <f t="shared" si="6844"/>
        <v/>
      </c>
      <c r="B1457" s="2">
        <f>IPSA!A1634</f>
        <v>20111027</v>
      </c>
      <c r="C1457">
        <f>VLOOKUP($B1457,BANCA!$A$4:$F$1040000,5,0)/VLOOKUP($B1457,IPSA!$A$4:$F$1040000,5,0)</f>
        <v>1.349359945515449</v>
      </c>
      <c r="D1457" s="2">
        <f t="shared" si="6763"/>
        <v>1.3575917099174122</v>
      </c>
      <c r="E1457">
        <f>VLOOKUP($B1457,'CONST.&amp;INMOB'!$A$4:$F$1040000,5,0)/VLOOKUP($B1457,IPSA!$A$4:$F$1040000,5,0)</f>
        <v>2.0487252190269687</v>
      </c>
      <c r="F1457" s="2">
        <f t="shared" si="6763"/>
        <v>1.9499863670774971</v>
      </c>
      <c r="G1457">
        <f>VLOOKUP($B1457,COMMODITIES!$A$4:$F$1040000,5,0)/VLOOKUP($B1457,IPSA!$A$4:$F$1040000,5,0)</f>
        <v>1.0573341024179836</v>
      </c>
      <c r="H1457" s="2">
        <f t="shared" ref="H1457" si="7065">AVERAGE(G1408:G1457)</f>
        <v>1.0405437957252863</v>
      </c>
      <c r="I1457">
        <f>VLOOKUP($B1457,UTILITIES!$A$4:$F$1040000,5,0)/VLOOKUP($B1457,IPSA!$A$4:$F$1040000,5,0)</f>
        <v>0.85627614771984939</v>
      </c>
      <c r="J1457" s="2">
        <f t="shared" ref="J1457" si="7066">AVERAGE(I1408:I1457)</f>
        <v>0.86629389333239448</v>
      </c>
      <c r="K1457">
        <f>VLOOKUP($B1457,CONSUMO!$A$4:$F$1040000,5,0)/VLOOKUP($B1457,IPSA!$A$4:$F$1040000,5,0)</f>
        <v>0.97727679171241799</v>
      </c>
      <c r="L1457" s="2">
        <f t="shared" ref="L1457" si="7067">AVERAGE(K1408:K1457)</f>
        <v>0.98617094676032435</v>
      </c>
      <c r="M1457">
        <f>VLOOKUP($B1457,INDUSTRIAL!$A$4:$F$1040000,5,0)/VLOOKUP($B1457,IPSA!$A$4:$F$1040000,5,0)</f>
        <v>0.9297109909609389</v>
      </c>
      <c r="N1457" s="2">
        <f t="shared" ref="N1457" si="7068">AVERAGE(M1408:M1457)</f>
        <v>0.97276967979247642</v>
      </c>
      <c r="O1457">
        <f>VLOOKUP($B1457,RETAIL!$A$4:$F$1040000,5,0)/VLOOKUP($B1457,IPSA!$A$4:$F$1040000,5,0)</f>
        <v>1.2050069263948926</v>
      </c>
      <c r="P1457" s="2">
        <f t="shared" ref="P1457" si="7069">AVERAGE(O1408:O1457)</f>
        <v>1.1785815286529415</v>
      </c>
    </row>
    <row r="1458" spans="1:16">
      <c r="A1458" t="str">
        <f t="shared" si="6844"/>
        <v/>
      </c>
      <c r="B1458" s="2">
        <f>IPSA!A1635</f>
        <v>20111028</v>
      </c>
      <c r="C1458">
        <f>VLOOKUP($B1458,BANCA!$A$4:$F$1040000,5,0)/VLOOKUP($B1458,IPSA!$A$4:$F$1040000,5,0)</f>
        <v>1.3356543598570176</v>
      </c>
      <c r="D1458" s="2">
        <f t="shared" si="6763"/>
        <v>1.3572680481063935</v>
      </c>
      <c r="E1458">
        <f>VLOOKUP($B1458,'CONST.&amp;INMOB'!$A$4:$F$1040000,5,0)/VLOOKUP($B1458,IPSA!$A$4:$F$1040000,5,0)</f>
        <v>2.0262755670342285</v>
      </c>
      <c r="F1458" s="2">
        <f t="shared" si="6763"/>
        <v>1.9480901669922741</v>
      </c>
      <c r="G1458">
        <f>VLOOKUP($B1458,COMMODITIES!$A$4:$F$1040000,5,0)/VLOOKUP($B1458,IPSA!$A$4:$F$1040000,5,0)</f>
        <v>1.0669984091520437</v>
      </c>
      <c r="H1458" s="2">
        <f t="shared" ref="H1458" si="7070">AVERAGE(G1409:G1458)</f>
        <v>1.0402380185681883</v>
      </c>
      <c r="I1458">
        <f>VLOOKUP($B1458,UTILITIES!$A$4:$F$1040000,5,0)/VLOOKUP($B1458,IPSA!$A$4:$F$1040000,5,0)</f>
        <v>0.85737414876693097</v>
      </c>
      <c r="J1458" s="2">
        <f t="shared" ref="J1458" si="7071">AVERAGE(I1409:I1458)</f>
        <v>0.86663679337508059</v>
      </c>
      <c r="K1458">
        <f>VLOOKUP($B1458,CONSUMO!$A$4:$F$1040000,5,0)/VLOOKUP($B1458,IPSA!$A$4:$F$1040000,5,0)</f>
        <v>0.97751390489853585</v>
      </c>
      <c r="L1458" s="2">
        <f t="shared" ref="L1458" si="7072">AVERAGE(K1409:K1458)</f>
        <v>0.98690958016514929</v>
      </c>
      <c r="M1458">
        <f>VLOOKUP($B1458,INDUSTRIAL!$A$4:$F$1040000,5,0)/VLOOKUP($B1458,IPSA!$A$4:$F$1040000,5,0)</f>
        <v>0.92360209204363408</v>
      </c>
      <c r="N1458" s="2">
        <f t="shared" ref="N1458" si="7073">AVERAGE(M1409:M1458)</f>
        <v>0.97242420356811932</v>
      </c>
      <c r="O1458">
        <f>VLOOKUP($B1458,RETAIL!$A$4:$F$1040000,5,0)/VLOOKUP($B1458,IPSA!$A$4:$F$1040000,5,0)</f>
        <v>1.1967324759454729</v>
      </c>
      <c r="P1458" s="2">
        <f t="shared" ref="P1458" si="7074">AVERAGE(O1409:O1458)</f>
        <v>1.1792209610687048</v>
      </c>
    </row>
    <row r="1459" spans="1:16">
      <c r="A1459" t="str">
        <f t="shared" si="6844"/>
        <v/>
      </c>
      <c r="B1459" s="2">
        <f>IPSA!A1636</f>
        <v>20111102</v>
      </c>
      <c r="C1459">
        <f>VLOOKUP($B1459,BANCA!$A$4:$F$1040000,5,0)/VLOOKUP($B1459,IPSA!$A$4:$F$1040000,5,0)</f>
        <v>1.3402197584010915</v>
      </c>
      <c r="D1459" s="2">
        <f t="shared" si="6763"/>
        <v>1.3571584047618952</v>
      </c>
      <c r="E1459">
        <f>VLOOKUP($B1459,'CONST.&amp;INMOB'!$A$4:$F$1040000,5,0)/VLOOKUP($B1459,IPSA!$A$4:$F$1040000,5,0)</f>
        <v>2.0181090306799661</v>
      </c>
      <c r="F1459" s="2">
        <f t="shared" si="6763"/>
        <v>1.9463332238982602</v>
      </c>
      <c r="G1459">
        <f>VLOOKUP($B1459,COMMODITIES!$A$4:$F$1040000,5,0)/VLOOKUP($B1459,IPSA!$A$4:$F$1040000,5,0)</f>
        <v>1.0597174454566805</v>
      </c>
      <c r="H1459" s="2">
        <f t="shared" ref="H1459" si="7075">AVERAGE(G1410:G1459)</f>
        <v>1.0398270557379923</v>
      </c>
      <c r="I1459">
        <f>VLOOKUP($B1459,UTILITIES!$A$4:$F$1040000,5,0)/VLOOKUP($B1459,IPSA!$A$4:$F$1040000,5,0)</f>
        <v>0.86726646894388926</v>
      </c>
      <c r="J1459" s="2">
        <f t="shared" ref="J1459" si="7076">AVERAGE(I1410:I1459)</f>
        <v>0.86714835320246808</v>
      </c>
      <c r="K1459">
        <f>VLOOKUP($B1459,CONSUMO!$A$4:$F$1040000,5,0)/VLOOKUP($B1459,IPSA!$A$4:$F$1040000,5,0)</f>
        <v>0.99532096157236682</v>
      </c>
      <c r="L1459" s="2">
        <f t="shared" ref="L1459" si="7077">AVERAGE(K1410:K1459)</f>
        <v>0.98771771293863975</v>
      </c>
      <c r="M1459">
        <f>VLOOKUP($B1459,INDUSTRIAL!$A$4:$F$1040000,5,0)/VLOOKUP($B1459,IPSA!$A$4:$F$1040000,5,0)</f>
        <v>0.92019176939720626</v>
      </c>
      <c r="N1459" s="2">
        <f t="shared" ref="N1459" si="7078">AVERAGE(M1410:M1459)</f>
        <v>0.97177197166760509</v>
      </c>
      <c r="O1459">
        <f>VLOOKUP($B1459,RETAIL!$A$4:$F$1040000,5,0)/VLOOKUP($B1459,IPSA!$A$4:$F$1040000,5,0)</f>
        <v>1.195396682200244</v>
      </c>
      <c r="P1459" s="2">
        <f t="shared" ref="P1459" si="7079">AVERAGE(O1410:O1459)</f>
        <v>1.1797312420966057</v>
      </c>
    </row>
    <row r="1460" spans="1:16">
      <c r="A1460" t="str">
        <f t="shared" si="6844"/>
        <v/>
      </c>
      <c r="B1460" s="2">
        <f>IPSA!A1637</f>
        <v>20111103</v>
      </c>
      <c r="C1460">
        <f>VLOOKUP($B1460,BANCA!$A$4:$F$1040000,5,0)/VLOOKUP($B1460,IPSA!$A$4:$F$1040000,5,0)</f>
        <v>1.3402685610310403</v>
      </c>
      <c r="D1460" s="2">
        <f t="shared" si="6763"/>
        <v>1.3573770099836364</v>
      </c>
      <c r="E1460">
        <f>VLOOKUP($B1460,'CONST.&amp;INMOB'!$A$4:$F$1040000,5,0)/VLOOKUP($B1460,IPSA!$A$4:$F$1040000,5,0)</f>
        <v>2.0307114924548597</v>
      </c>
      <c r="F1460" s="2">
        <f t="shared" si="6763"/>
        <v>1.9449338019446041</v>
      </c>
      <c r="G1460">
        <f>VLOOKUP($B1460,COMMODITIES!$A$4:$F$1040000,5,0)/VLOOKUP($B1460,IPSA!$A$4:$F$1040000,5,0)</f>
        <v>1.0586563438583678</v>
      </c>
      <c r="H1460" s="2">
        <f t="shared" ref="H1460" si="7080">AVERAGE(G1411:G1460)</f>
        <v>1.0393863699294779</v>
      </c>
      <c r="I1460">
        <f>VLOOKUP($B1460,UTILITIES!$A$4:$F$1040000,5,0)/VLOOKUP($B1460,IPSA!$A$4:$F$1040000,5,0)</f>
        <v>0.86590534552737652</v>
      </c>
      <c r="J1460" s="2">
        <f t="shared" ref="J1460" si="7081">AVERAGE(I1411:I1460)</f>
        <v>0.86761293694880381</v>
      </c>
      <c r="K1460">
        <f>VLOOKUP($B1460,CONSUMO!$A$4:$F$1040000,5,0)/VLOOKUP($B1460,IPSA!$A$4:$F$1040000,5,0)</f>
        <v>0.98307308500582946</v>
      </c>
      <c r="L1460" s="2">
        <f t="shared" ref="L1460" si="7082">AVERAGE(K1411:K1460)</f>
        <v>0.98831170478432839</v>
      </c>
      <c r="M1460">
        <f>VLOOKUP($B1460,INDUSTRIAL!$A$4:$F$1040000,5,0)/VLOOKUP($B1460,IPSA!$A$4:$F$1040000,5,0)</f>
        <v>0.92034673488897079</v>
      </c>
      <c r="N1460" s="2">
        <f t="shared" ref="N1460" si="7083">AVERAGE(M1411:M1460)</f>
        <v>0.97095186602285211</v>
      </c>
      <c r="O1460">
        <f>VLOOKUP($B1460,RETAIL!$A$4:$F$1040000,5,0)/VLOOKUP($B1460,IPSA!$A$4:$F$1040000,5,0)</f>
        <v>1.2035884508049186</v>
      </c>
      <c r="P1460" s="2">
        <f t="shared" ref="P1460" si="7084">AVERAGE(O1411:O1460)</f>
        <v>1.1805272225647889</v>
      </c>
    </row>
    <row r="1461" spans="1:16">
      <c r="A1461" t="str">
        <f t="shared" si="6844"/>
        <v/>
      </c>
      <c r="B1461" s="2">
        <f>IPSA!A1638</f>
        <v>20111104</v>
      </c>
      <c r="C1461">
        <f>VLOOKUP($B1461,BANCA!$A$4:$F$1040000,5,0)/VLOOKUP($B1461,IPSA!$A$4:$F$1040000,5,0)</f>
        <v>1.3463164413871032</v>
      </c>
      <c r="D1461" s="2">
        <f t="shared" ref="D1461:F1524" si="7085">AVERAGE(C1412:C1461)</f>
        <v>1.357297885225214</v>
      </c>
      <c r="E1461">
        <f>VLOOKUP($B1461,'CONST.&amp;INMOB'!$A$4:$F$1040000,5,0)/VLOOKUP($B1461,IPSA!$A$4:$F$1040000,5,0)</f>
        <v>2.0308977249676405</v>
      </c>
      <c r="F1461" s="2">
        <f t="shared" si="7085"/>
        <v>1.943724185076865</v>
      </c>
      <c r="G1461">
        <f>VLOOKUP($B1461,COMMODITIES!$A$4:$F$1040000,5,0)/VLOOKUP($B1461,IPSA!$A$4:$F$1040000,5,0)</f>
        <v>1.0594078910075719</v>
      </c>
      <c r="H1461" s="2">
        <f t="shared" ref="H1461" si="7086">AVERAGE(G1412:G1461)</f>
        <v>1.0391364100270548</v>
      </c>
      <c r="I1461">
        <f>VLOOKUP($B1461,UTILITIES!$A$4:$F$1040000,5,0)/VLOOKUP($B1461,IPSA!$A$4:$F$1040000,5,0)</f>
        <v>0.86489222606315819</v>
      </c>
      <c r="J1461" s="2">
        <f t="shared" ref="J1461" si="7087">AVERAGE(I1412:I1461)</f>
        <v>0.86805496475724453</v>
      </c>
      <c r="K1461">
        <f>VLOOKUP($B1461,CONSUMO!$A$4:$F$1040000,5,0)/VLOOKUP($B1461,IPSA!$A$4:$F$1040000,5,0)</f>
        <v>0.97906453037959684</v>
      </c>
      <c r="L1461" s="2">
        <f t="shared" ref="L1461" si="7088">AVERAGE(K1412:K1461)</f>
        <v>0.98886501749803046</v>
      </c>
      <c r="M1461">
        <f>VLOOKUP($B1461,INDUSTRIAL!$A$4:$F$1040000,5,0)/VLOOKUP($B1461,IPSA!$A$4:$F$1040000,5,0)</f>
        <v>0.92169144015736859</v>
      </c>
      <c r="N1461" s="2">
        <f t="shared" ref="N1461" si="7089">AVERAGE(M1412:M1461)</f>
        <v>0.96996048287041592</v>
      </c>
      <c r="O1461">
        <f>VLOOKUP($B1461,RETAIL!$A$4:$F$1040000,5,0)/VLOOKUP($B1461,IPSA!$A$4:$F$1040000,5,0)</f>
        <v>1.209019974168547</v>
      </c>
      <c r="P1461" s="2">
        <f t="shared" ref="P1461" si="7090">AVERAGE(O1412:O1461)</f>
        <v>1.1812564672640544</v>
      </c>
    </row>
    <row r="1462" spans="1:16">
      <c r="A1462" t="str">
        <f t="shared" si="6844"/>
        <v/>
      </c>
      <c r="B1462" s="2">
        <f>IPSA!A1639</f>
        <v>20111107</v>
      </c>
      <c r="C1462">
        <f>VLOOKUP($B1462,BANCA!$A$4:$F$1040000,5,0)/VLOOKUP($B1462,IPSA!$A$4:$F$1040000,5,0)</f>
        <v>1.3312181709812128</v>
      </c>
      <c r="D1462" s="2">
        <f t="shared" si="7085"/>
        <v>1.3567790671788256</v>
      </c>
      <c r="E1462">
        <f>VLOOKUP($B1462,'CONST.&amp;INMOB'!$A$4:$F$1040000,5,0)/VLOOKUP($B1462,IPSA!$A$4:$F$1040000,5,0)</f>
        <v>1.9966535573104784</v>
      </c>
      <c r="F1462" s="2">
        <f t="shared" si="7085"/>
        <v>1.9426522292141626</v>
      </c>
      <c r="G1462">
        <f>VLOOKUP($B1462,COMMODITIES!$A$4:$F$1040000,5,0)/VLOOKUP($B1462,IPSA!$A$4:$F$1040000,5,0)</f>
        <v>1.0616741376107146</v>
      </c>
      <c r="H1462" s="2">
        <f t="shared" ref="H1462" si="7091">AVERAGE(G1413:G1462)</f>
        <v>1.0390476488954632</v>
      </c>
      <c r="I1462">
        <f>VLOOKUP($B1462,UTILITIES!$A$4:$F$1040000,5,0)/VLOOKUP($B1462,IPSA!$A$4:$F$1040000,5,0)</f>
        <v>0.86766587233928916</v>
      </c>
      <c r="J1462" s="2">
        <f t="shared" ref="J1462" si="7092">AVERAGE(I1413:I1462)</f>
        <v>0.86857871161990019</v>
      </c>
      <c r="K1462">
        <f>VLOOKUP($B1462,CONSUMO!$A$4:$F$1040000,5,0)/VLOOKUP($B1462,IPSA!$A$4:$F$1040000,5,0)</f>
        <v>0.98492120918558934</v>
      </c>
      <c r="L1462" s="2">
        <f t="shared" ref="L1462" si="7093">AVERAGE(K1413:K1462)</f>
        <v>0.98959264157651727</v>
      </c>
      <c r="M1462">
        <f>VLOOKUP($B1462,INDUSTRIAL!$A$4:$F$1040000,5,0)/VLOOKUP($B1462,IPSA!$A$4:$F$1040000,5,0)</f>
        <v>0.91766544643677306</v>
      </c>
      <c r="N1462" s="2">
        <f t="shared" ref="N1462" si="7094">AVERAGE(M1413:M1462)</f>
        <v>0.96865679596850551</v>
      </c>
      <c r="O1462">
        <f>VLOOKUP($B1462,RETAIL!$A$4:$F$1040000,5,0)/VLOOKUP($B1462,IPSA!$A$4:$F$1040000,5,0)</f>
        <v>1.1984933640934712</v>
      </c>
      <c r="P1462" s="2">
        <f t="shared" ref="P1462" si="7095">AVERAGE(O1413:O1462)</f>
        <v>1.18175084436751</v>
      </c>
    </row>
    <row r="1463" spans="1:16">
      <c r="A1463" t="str">
        <f t="shared" si="6844"/>
        <v/>
      </c>
      <c r="B1463" s="2">
        <f>IPSA!A1640</f>
        <v>20111108</v>
      </c>
      <c r="C1463">
        <f>VLOOKUP($B1463,BANCA!$A$4:$F$1040000,5,0)/VLOOKUP($B1463,IPSA!$A$4:$F$1040000,5,0)</f>
        <v>1.3286238217259998</v>
      </c>
      <c r="D1463" s="2">
        <f t="shared" si="7085"/>
        <v>1.3561729680883536</v>
      </c>
      <c r="E1463">
        <f>VLOOKUP($B1463,'CONST.&amp;INMOB'!$A$4:$F$1040000,5,0)/VLOOKUP($B1463,IPSA!$A$4:$F$1040000,5,0)</f>
        <v>1.9894742381257433</v>
      </c>
      <c r="F1463" s="2">
        <f t="shared" si="7085"/>
        <v>1.9419225063332961</v>
      </c>
      <c r="G1463">
        <f>VLOOKUP($B1463,COMMODITIES!$A$4:$F$1040000,5,0)/VLOOKUP($B1463,IPSA!$A$4:$F$1040000,5,0)</f>
        <v>1.0638114304017572</v>
      </c>
      <c r="H1463" s="2">
        <f t="shared" ref="H1463" si="7096">AVERAGE(G1414:G1463)</f>
        <v>1.039134207600791</v>
      </c>
      <c r="I1463">
        <f>VLOOKUP($B1463,UTILITIES!$A$4:$F$1040000,5,0)/VLOOKUP($B1463,IPSA!$A$4:$F$1040000,5,0)</f>
        <v>0.86693374210670815</v>
      </c>
      <c r="J1463" s="2">
        <f t="shared" ref="J1463" si="7097">AVERAGE(I1414:I1463)</f>
        <v>0.8689183220947817</v>
      </c>
      <c r="K1463">
        <f>VLOOKUP($B1463,CONSUMO!$A$4:$F$1040000,5,0)/VLOOKUP($B1463,IPSA!$A$4:$F$1040000,5,0)</f>
        <v>0.97907339617461331</v>
      </c>
      <c r="L1463" s="2">
        <f t="shared" ref="L1463" si="7098">AVERAGE(K1414:K1463)</f>
        <v>0.99013322083405442</v>
      </c>
      <c r="M1463">
        <f>VLOOKUP($B1463,INDUSTRIAL!$A$4:$F$1040000,5,0)/VLOOKUP($B1463,IPSA!$A$4:$F$1040000,5,0)</f>
        <v>0.91272581678411269</v>
      </c>
      <c r="N1463" s="2">
        <f t="shared" ref="N1463" si="7099">AVERAGE(M1414:M1463)</f>
        <v>0.96719587354629266</v>
      </c>
      <c r="O1463">
        <f>VLOOKUP($B1463,RETAIL!$A$4:$F$1040000,5,0)/VLOOKUP($B1463,IPSA!$A$4:$F$1040000,5,0)</f>
        <v>1.1968001281229981</v>
      </c>
      <c r="P1463" s="2">
        <f t="shared" ref="P1463" si="7100">AVERAGE(O1414:O1463)</f>
        <v>1.1822098711662488</v>
      </c>
    </row>
    <row r="1464" spans="1:16">
      <c r="A1464" t="str">
        <f t="shared" si="6844"/>
        <v/>
      </c>
      <c r="B1464" s="2">
        <f>IPSA!A1641</f>
        <v>20111109</v>
      </c>
      <c r="C1464">
        <f>VLOOKUP($B1464,BANCA!$A$4:$F$1040000,5,0)/VLOOKUP($B1464,IPSA!$A$4:$F$1040000,5,0)</f>
        <v>1.3284824147305838</v>
      </c>
      <c r="D1464" s="2">
        <f t="shared" si="7085"/>
        <v>1.3555353967357693</v>
      </c>
      <c r="E1464">
        <f>VLOOKUP($B1464,'CONST.&amp;INMOB'!$A$4:$F$1040000,5,0)/VLOOKUP($B1464,IPSA!$A$4:$F$1040000,5,0)</f>
        <v>1.9863746062673269</v>
      </c>
      <c r="F1464" s="2">
        <f t="shared" si="7085"/>
        <v>1.941453024732017</v>
      </c>
      <c r="G1464">
        <f>VLOOKUP($B1464,COMMODITIES!$A$4:$F$1040000,5,0)/VLOOKUP($B1464,IPSA!$A$4:$F$1040000,5,0)</f>
        <v>1.0586790159567339</v>
      </c>
      <c r="H1464" s="2">
        <f t="shared" ref="H1464" si="7101">AVERAGE(G1415:G1464)</f>
        <v>1.039214766552419</v>
      </c>
      <c r="I1464">
        <f>VLOOKUP($B1464,UTILITIES!$A$4:$F$1040000,5,0)/VLOOKUP($B1464,IPSA!$A$4:$F$1040000,5,0)</f>
        <v>0.87048511128228379</v>
      </c>
      <c r="J1464" s="2">
        <f t="shared" ref="J1464" si="7102">AVERAGE(I1415:I1464)</f>
        <v>0.86921539698789174</v>
      </c>
      <c r="K1464">
        <f>VLOOKUP($B1464,CONSUMO!$A$4:$F$1040000,5,0)/VLOOKUP($B1464,IPSA!$A$4:$F$1040000,5,0)</f>
        <v>0.98810231048100938</v>
      </c>
      <c r="L1464" s="2">
        <f t="shared" ref="L1464" si="7103">AVERAGE(K1415:K1464)</f>
        <v>0.99088224583175533</v>
      </c>
      <c r="M1464">
        <f>VLOOKUP($B1464,INDUSTRIAL!$A$4:$F$1040000,5,0)/VLOOKUP($B1464,IPSA!$A$4:$F$1040000,5,0)</f>
        <v>0.91182625537067097</v>
      </c>
      <c r="N1464" s="2">
        <f t="shared" ref="N1464" si="7104">AVERAGE(M1415:M1464)</f>
        <v>0.96562413588982121</v>
      </c>
      <c r="O1464">
        <f>VLOOKUP($B1464,RETAIL!$A$4:$F$1040000,5,0)/VLOOKUP($B1464,IPSA!$A$4:$F$1040000,5,0)</f>
        <v>1.1996340893544475</v>
      </c>
      <c r="P1464" s="2">
        <f t="shared" ref="P1464" si="7105">AVERAGE(O1415:O1464)</f>
        <v>1.1827201846593394</v>
      </c>
    </row>
    <row r="1465" spans="1:16">
      <c r="A1465" t="str">
        <f t="shared" si="6844"/>
        <v/>
      </c>
      <c r="B1465" s="2">
        <f>IPSA!A1642</f>
        <v>20111110</v>
      </c>
      <c r="C1465">
        <f>VLOOKUP($B1465,BANCA!$A$4:$F$1040000,5,0)/VLOOKUP($B1465,IPSA!$A$4:$F$1040000,5,0)</f>
        <v>1.3382388019818672</v>
      </c>
      <c r="D1465" s="2">
        <f t="shared" si="7085"/>
        <v>1.3553227956176221</v>
      </c>
      <c r="E1465">
        <f>VLOOKUP($B1465,'CONST.&amp;INMOB'!$A$4:$F$1040000,5,0)/VLOOKUP($B1465,IPSA!$A$4:$F$1040000,5,0)</f>
        <v>1.9658433603043175</v>
      </c>
      <c r="F1465" s="2">
        <f t="shared" si="7085"/>
        <v>1.9407918777734983</v>
      </c>
      <c r="G1465">
        <f>VLOOKUP($B1465,COMMODITIES!$A$4:$F$1040000,5,0)/VLOOKUP($B1465,IPSA!$A$4:$F$1040000,5,0)</f>
        <v>1.0516627132385397</v>
      </c>
      <c r="H1465" s="2">
        <f t="shared" ref="H1465" si="7106">AVERAGE(G1416:G1465)</f>
        <v>1.0390322817740105</v>
      </c>
      <c r="I1465">
        <f>VLOOKUP($B1465,UTILITIES!$A$4:$F$1040000,5,0)/VLOOKUP($B1465,IPSA!$A$4:$F$1040000,5,0)</f>
        <v>0.87290853625693487</v>
      </c>
      <c r="J1465" s="2">
        <f t="shared" ref="J1465" si="7107">AVERAGE(I1416:I1465)</f>
        <v>0.86964898895654064</v>
      </c>
      <c r="K1465">
        <f>VLOOKUP($B1465,CONSUMO!$A$4:$F$1040000,5,0)/VLOOKUP($B1465,IPSA!$A$4:$F$1040000,5,0)</f>
        <v>0.98729236924249242</v>
      </c>
      <c r="L1465" s="2">
        <f t="shared" ref="L1465" si="7108">AVERAGE(K1416:K1465)</f>
        <v>0.99173344201120628</v>
      </c>
      <c r="M1465">
        <f>VLOOKUP($B1465,INDUSTRIAL!$A$4:$F$1040000,5,0)/VLOOKUP($B1465,IPSA!$A$4:$F$1040000,5,0)</f>
        <v>0.91495944092860204</v>
      </c>
      <c r="N1465" s="2">
        <f t="shared" ref="N1465" si="7109">AVERAGE(M1416:M1465)</f>
        <v>0.9639841715998605</v>
      </c>
      <c r="O1465">
        <f>VLOOKUP($B1465,RETAIL!$A$4:$F$1040000,5,0)/VLOOKUP($B1465,IPSA!$A$4:$F$1040000,5,0)</f>
        <v>1.2023532632278953</v>
      </c>
      <c r="P1465" s="2">
        <f t="shared" ref="P1465" si="7110">AVERAGE(O1416:O1465)</f>
        <v>1.1834057612935593</v>
      </c>
    </row>
    <row r="1466" spans="1:16">
      <c r="A1466" t="str">
        <f t="shared" si="6844"/>
        <v/>
      </c>
      <c r="B1466" s="2">
        <f>IPSA!A1643</f>
        <v>20111111</v>
      </c>
      <c r="C1466">
        <f>VLOOKUP($B1466,BANCA!$A$4:$F$1040000,5,0)/VLOOKUP($B1466,IPSA!$A$4:$F$1040000,5,0)</f>
        <v>1.3460568284404082</v>
      </c>
      <c r="D1466" s="2">
        <f t="shared" si="7085"/>
        <v>1.3552314276605331</v>
      </c>
      <c r="E1466">
        <f>VLOOKUP($B1466,'CONST.&amp;INMOB'!$A$4:$F$1040000,5,0)/VLOOKUP($B1466,IPSA!$A$4:$F$1040000,5,0)</f>
        <v>1.9815776466932298</v>
      </c>
      <c r="F1466" s="2">
        <f t="shared" si="7085"/>
        <v>1.9405523529340614</v>
      </c>
      <c r="G1466">
        <f>VLOOKUP($B1466,COMMODITIES!$A$4:$F$1040000,5,0)/VLOOKUP($B1466,IPSA!$A$4:$F$1040000,5,0)</f>
        <v>1.0535288628318134</v>
      </c>
      <c r="H1466" s="2">
        <f t="shared" ref="H1466" si="7111">AVERAGE(G1417:G1466)</f>
        <v>1.0387668853731475</v>
      </c>
      <c r="I1466">
        <f>VLOOKUP($B1466,UTILITIES!$A$4:$F$1040000,5,0)/VLOOKUP($B1466,IPSA!$A$4:$F$1040000,5,0)</f>
        <v>0.87196149778183907</v>
      </c>
      <c r="J1466" s="2">
        <f t="shared" ref="J1466" si="7112">AVERAGE(I1417:I1466)</f>
        <v>0.87022969216940438</v>
      </c>
      <c r="K1466">
        <f>VLOOKUP($B1466,CONSUMO!$A$4:$F$1040000,5,0)/VLOOKUP($B1466,IPSA!$A$4:$F$1040000,5,0)</f>
        <v>0.97934288773091027</v>
      </c>
      <c r="L1466" s="2">
        <f t="shared" ref="L1466" si="7113">AVERAGE(K1417:K1466)</f>
        <v>0.99261777423217201</v>
      </c>
      <c r="M1466">
        <f>VLOOKUP($B1466,INDUSTRIAL!$A$4:$F$1040000,5,0)/VLOOKUP($B1466,IPSA!$A$4:$F$1040000,5,0)</f>
        <v>0.9120748909362012</v>
      </c>
      <c r="N1466" s="2">
        <f t="shared" ref="N1466" si="7114">AVERAGE(M1417:M1466)</f>
        <v>0.9621324845773862</v>
      </c>
      <c r="O1466">
        <f>VLOOKUP($B1466,RETAIL!$A$4:$F$1040000,5,0)/VLOOKUP($B1466,IPSA!$A$4:$F$1040000,5,0)</f>
        <v>1.2022846456798193</v>
      </c>
      <c r="P1466" s="2">
        <f t="shared" ref="P1466" si="7115">AVERAGE(O1417:O1466)</f>
        <v>1.1844386848895825</v>
      </c>
    </row>
    <row r="1467" spans="1:16">
      <c r="A1467" t="str">
        <f t="shared" si="6844"/>
        <v/>
      </c>
      <c r="B1467" s="2">
        <f>IPSA!A1644</f>
        <v>20111114</v>
      </c>
      <c r="C1467">
        <f>VLOOKUP($B1467,BANCA!$A$4:$F$1040000,5,0)/VLOOKUP($B1467,IPSA!$A$4:$F$1040000,5,0)</f>
        <v>1.3512625995259098</v>
      </c>
      <c r="D1467" s="2">
        <f t="shared" si="7085"/>
        <v>1.3553034989182982</v>
      </c>
      <c r="E1467">
        <f>VLOOKUP($B1467,'CONST.&amp;INMOB'!$A$4:$F$1040000,5,0)/VLOOKUP($B1467,IPSA!$A$4:$F$1040000,5,0)</f>
        <v>1.986146705386663</v>
      </c>
      <c r="F1467" s="2">
        <f t="shared" si="7085"/>
        <v>1.9412397429211661</v>
      </c>
      <c r="G1467">
        <f>VLOOKUP($B1467,COMMODITIES!$A$4:$F$1040000,5,0)/VLOOKUP($B1467,IPSA!$A$4:$F$1040000,5,0)</f>
        <v>1.0559011854107421</v>
      </c>
      <c r="H1467" s="2">
        <f t="shared" ref="H1467" si="7116">AVERAGE(G1418:G1467)</f>
        <v>1.0384195389501754</v>
      </c>
      <c r="I1467">
        <f>VLOOKUP($B1467,UTILITIES!$A$4:$F$1040000,5,0)/VLOOKUP($B1467,IPSA!$A$4:$F$1040000,5,0)</f>
        <v>0.86427280490494396</v>
      </c>
      <c r="J1467" s="2">
        <f t="shared" ref="J1467" si="7117">AVERAGE(I1418:I1467)</f>
        <v>0.87060754871355295</v>
      </c>
      <c r="K1467">
        <f>VLOOKUP($B1467,CONSUMO!$A$4:$F$1040000,5,0)/VLOOKUP($B1467,IPSA!$A$4:$F$1040000,5,0)</f>
        <v>0.97811967289894641</v>
      </c>
      <c r="L1467" s="2">
        <f t="shared" ref="L1467" si="7118">AVERAGE(K1418:K1467)</f>
        <v>0.9934405398488364</v>
      </c>
      <c r="M1467">
        <f>VLOOKUP($B1467,INDUSTRIAL!$A$4:$F$1040000,5,0)/VLOOKUP($B1467,IPSA!$A$4:$F$1040000,5,0)</f>
        <v>0.91279771082894612</v>
      </c>
      <c r="N1467" s="2">
        <f t="shared" ref="N1467" si="7119">AVERAGE(M1418:M1467)</f>
        <v>0.96041401719434349</v>
      </c>
      <c r="O1467">
        <f>VLOOKUP($B1467,RETAIL!$A$4:$F$1040000,5,0)/VLOOKUP($B1467,IPSA!$A$4:$F$1040000,5,0)</f>
        <v>1.2144569807187551</v>
      </c>
      <c r="P1467" s="2">
        <f t="shared" ref="P1467" si="7120">AVERAGE(O1418:O1467)</f>
        <v>1.1860525115557492</v>
      </c>
    </row>
    <row r="1468" spans="1:16">
      <c r="A1468" t="str">
        <f t="shared" si="6844"/>
        <v/>
      </c>
      <c r="B1468" s="2">
        <f>IPSA!A1645</f>
        <v>20111115</v>
      </c>
      <c r="C1468">
        <f>VLOOKUP($B1468,BANCA!$A$4:$F$1040000,5,0)/VLOOKUP($B1468,IPSA!$A$4:$F$1040000,5,0)</f>
        <v>1.3534139954080846</v>
      </c>
      <c r="D1468" s="2">
        <f t="shared" si="7085"/>
        <v>1.3552961737472713</v>
      </c>
      <c r="E1468">
        <f>VLOOKUP($B1468,'CONST.&amp;INMOB'!$A$4:$F$1040000,5,0)/VLOOKUP($B1468,IPSA!$A$4:$F$1040000,5,0)</f>
        <v>1.9841819454562848</v>
      </c>
      <c r="F1468" s="2">
        <f t="shared" si="7085"/>
        <v>1.9416220278977636</v>
      </c>
      <c r="G1468">
        <f>VLOOKUP($B1468,COMMODITIES!$A$4:$F$1040000,5,0)/VLOOKUP($B1468,IPSA!$A$4:$F$1040000,5,0)</f>
        <v>1.0537733367183992</v>
      </c>
      <c r="H1468" s="2">
        <f t="shared" ref="H1468" si="7121">AVERAGE(G1419:G1468)</f>
        <v>1.0382560551670568</v>
      </c>
      <c r="I1468">
        <f>VLOOKUP($B1468,UTILITIES!$A$4:$F$1040000,5,0)/VLOOKUP($B1468,IPSA!$A$4:$F$1040000,5,0)</f>
        <v>0.85951953219860033</v>
      </c>
      <c r="J1468" s="2">
        <f t="shared" ref="J1468" si="7122">AVERAGE(I1419:I1468)</f>
        <v>0.87087254917586165</v>
      </c>
      <c r="K1468">
        <f>VLOOKUP($B1468,CONSUMO!$A$4:$F$1040000,5,0)/VLOOKUP($B1468,IPSA!$A$4:$F$1040000,5,0)</f>
        <v>0.97916390710201562</v>
      </c>
      <c r="L1468" s="2">
        <f t="shared" ref="L1468" si="7123">AVERAGE(K1419:K1468)</f>
        <v>0.9940415631560614</v>
      </c>
      <c r="M1468">
        <f>VLOOKUP($B1468,INDUSTRIAL!$A$4:$F$1040000,5,0)/VLOOKUP($B1468,IPSA!$A$4:$F$1040000,5,0)</f>
        <v>0.91826583438196796</v>
      </c>
      <c r="N1468" s="2">
        <f t="shared" ref="N1468" si="7124">AVERAGE(M1419:M1468)</f>
        <v>0.95893561875138289</v>
      </c>
      <c r="O1468">
        <f>VLOOKUP($B1468,RETAIL!$A$4:$F$1040000,5,0)/VLOOKUP($B1468,IPSA!$A$4:$F$1040000,5,0)</f>
        <v>1.2096482658895733</v>
      </c>
      <c r="P1468" s="2">
        <f t="shared" ref="P1468" si="7125">AVERAGE(O1419:O1468)</f>
        <v>1.1873924781605236</v>
      </c>
    </row>
    <row r="1469" spans="1:16">
      <c r="A1469" t="str">
        <f t="shared" si="6844"/>
        <v/>
      </c>
      <c r="B1469" s="2">
        <f>IPSA!A1646</f>
        <v>20111116</v>
      </c>
      <c r="C1469">
        <f>VLOOKUP($B1469,BANCA!$A$4:$F$1040000,5,0)/VLOOKUP($B1469,IPSA!$A$4:$F$1040000,5,0)</f>
        <v>1.3641062069467735</v>
      </c>
      <c r="D1469" s="2">
        <f t="shared" si="7085"/>
        <v>1.3552158303277841</v>
      </c>
      <c r="E1469">
        <f>VLOOKUP($B1469,'CONST.&amp;INMOB'!$A$4:$F$1040000,5,0)/VLOOKUP($B1469,IPSA!$A$4:$F$1040000,5,0)</f>
        <v>1.9548233239054484</v>
      </c>
      <c r="F1469" s="2">
        <f t="shared" si="7085"/>
        <v>1.9410239912632687</v>
      </c>
      <c r="G1469">
        <f>VLOOKUP($B1469,COMMODITIES!$A$4:$F$1040000,5,0)/VLOOKUP($B1469,IPSA!$A$4:$F$1040000,5,0)</f>
        <v>1.0529024123432247</v>
      </c>
      <c r="H1469" s="2">
        <f t="shared" ref="H1469" si="7126">AVERAGE(G1420:G1469)</f>
        <v>1.0383161945769297</v>
      </c>
      <c r="I1469">
        <f>VLOOKUP($B1469,UTILITIES!$A$4:$F$1040000,5,0)/VLOOKUP($B1469,IPSA!$A$4:$F$1040000,5,0)</f>
        <v>0.85964954464711618</v>
      </c>
      <c r="J1469" s="2">
        <f t="shared" ref="J1469" si="7127">AVERAGE(I1420:I1469)</f>
        <v>0.87120206174677606</v>
      </c>
      <c r="K1469">
        <f>VLOOKUP($B1469,CONSUMO!$A$4:$F$1040000,5,0)/VLOOKUP($B1469,IPSA!$A$4:$F$1040000,5,0)</f>
        <v>0.97662676818646377</v>
      </c>
      <c r="L1469" s="2">
        <f t="shared" ref="L1469" si="7128">AVERAGE(K1420:K1469)</f>
        <v>0.99457367397354335</v>
      </c>
      <c r="M1469">
        <f>VLOOKUP($B1469,INDUSTRIAL!$A$4:$F$1040000,5,0)/VLOOKUP($B1469,IPSA!$A$4:$F$1040000,5,0)</f>
        <v>0.91368458560242638</v>
      </c>
      <c r="N1469" s="2">
        <f t="shared" ref="N1469" si="7129">AVERAGE(M1420:M1469)</f>
        <v>0.95725667673310444</v>
      </c>
      <c r="O1469">
        <f>VLOOKUP($B1469,RETAIL!$A$4:$F$1040000,5,0)/VLOOKUP($B1469,IPSA!$A$4:$F$1040000,5,0)</f>
        <v>1.2063190875401006</v>
      </c>
      <c r="P1469" s="2">
        <f t="shared" ref="P1469" si="7130">AVERAGE(O1420:O1469)</f>
        <v>1.1882553550348469</v>
      </c>
    </row>
    <row r="1470" spans="1:16">
      <c r="A1470" t="str">
        <f t="shared" si="6844"/>
        <v/>
      </c>
      <c r="B1470" s="2">
        <f>IPSA!A1647</f>
        <v>20111117</v>
      </c>
      <c r="C1470">
        <f>VLOOKUP($B1470,BANCA!$A$4:$F$1040000,5,0)/VLOOKUP($B1470,IPSA!$A$4:$F$1040000,5,0)</f>
        <v>1.3673799823909507</v>
      </c>
      <c r="D1470" s="2">
        <f t="shared" si="7085"/>
        <v>1.3553851492290847</v>
      </c>
      <c r="E1470">
        <f>VLOOKUP($B1470,'CONST.&amp;INMOB'!$A$4:$F$1040000,5,0)/VLOOKUP($B1470,IPSA!$A$4:$F$1040000,5,0)</f>
        <v>1.9551118473086511</v>
      </c>
      <c r="F1470" s="2">
        <f t="shared" si="7085"/>
        <v>1.9396838840119803</v>
      </c>
      <c r="G1470">
        <f>VLOOKUP($B1470,COMMODITIES!$A$4:$F$1040000,5,0)/VLOOKUP($B1470,IPSA!$A$4:$F$1040000,5,0)</f>
        <v>1.0487627497724255</v>
      </c>
      <c r="H1470" s="2">
        <f t="shared" ref="H1470" si="7131">AVERAGE(G1421:G1470)</f>
        <v>1.0384882909523148</v>
      </c>
      <c r="I1470">
        <f>VLOOKUP($B1470,UTILITIES!$A$4:$F$1040000,5,0)/VLOOKUP($B1470,IPSA!$A$4:$F$1040000,5,0)</f>
        <v>0.86392555886347022</v>
      </c>
      <c r="J1470" s="2">
        <f t="shared" ref="J1470" si="7132">AVERAGE(I1421:I1470)</f>
        <v>0.87145495112894589</v>
      </c>
      <c r="K1470">
        <f>VLOOKUP($B1470,CONSUMO!$A$4:$F$1040000,5,0)/VLOOKUP($B1470,IPSA!$A$4:$F$1040000,5,0)</f>
        <v>0.98480310135649385</v>
      </c>
      <c r="L1470" s="2">
        <f t="shared" ref="L1470" si="7133">AVERAGE(K1421:K1470)</f>
        <v>0.9949989823842833</v>
      </c>
      <c r="M1470">
        <f>VLOOKUP($B1470,INDUSTRIAL!$A$4:$F$1040000,5,0)/VLOOKUP($B1470,IPSA!$A$4:$F$1040000,5,0)</f>
        <v>0.91530238505618478</v>
      </c>
      <c r="N1470" s="2">
        <f t="shared" ref="N1470" si="7134">AVERAGE(M1421:M1470)</f>
        <v>0.95530395867776874</v>
      </c>
      <c r="O1470">
        <f>VLOOKUP($B1470,RETAIL!$A$4:$F$1040000,5,0)/VLOOKUP($B1470,IPSA!$A$4:$F$1040000,5,0)</f>
        <v>1.1986863630597961</v>
      </c>
      <c r="P1470" s="2">
        <f t="shared" ref="P1470" si="7135">AVERAGE(O1421:O1470)</f>
        <v>1.1890775716214907</v>
      </c>
    </row>
    <row r="1471" spans="1:16">
      <c r="A1471" t="str">
        <f t="shared" si="6844"/>
        <v/>
      </c>
      <c r="B1471" s="2">
        <f>IPSA!A1648</f>
        <v>20111118</v>
      </c>
      <c r="C1471">
        <f>VLOOKUP($B1471,BANCA!$A$4:$F$1040000,5,0)/VLOOKUP($B1471,IPSA!$A$4:$F$1040000,5,0)</f>
        <v>1.3668278195085046</v>
      </c>
      <c r="D1471" s="2">
        <f t="shared" si="7085"/>
        <v>1.3553258274779494</v>
      </c>
      <c r="E1471">
        <f>VLOOKUP($B1471,'CONST.&amp;INMOB'!$A$4:$F$1040000,5,0)/VLOOKUP($B1471,IPSA!$A$4:$F$1040000,5,0)</f>
        <v>1.940260365661667</v>
      </c>
      <c r="F1471" s="2">
        <f t="shared" si="7085"/>
        <v>1.9382573521028013</v>
      </c>
      <c r="G1471">
        <f>VLOOKUP($B1471,COMMODITIES!$A$4:$F$1040000,5,0)/VLOOKUP($B1471,IPSA!$A$4:$F$1040000,5,0)</f>
        <v>1.0499628514604686</v>
      </c>
      <c r="H1471" s="2">
        <f t="shared" ref="H1471" si="7136">AVERAGE(G1422:G1471)</f>
        <v>1.0386058415138153</v>
      </c>
      <c r="I1471">
        <f>VLOOKUP($B1471,UTILITIES!$A$4:$F$1040000,5,0)/VLOOKUP($B1471,IPSA!$A$4:$F$1040000,5,0)</f>
        <v>0.86347225957134643</v>
      </c>
      <c r="J1471" s="2">
        <f t="shared" ref="J1471" si="7137">AVERAGE(I1422:I1471)</f>
        <v>0.8716216064375959</v>
      </c>
      <c r="K1471">
        <f>VLOOKUP($B1471,CONSUMO!$A$4:$F$1040000,5,0)/VLOOKUP($B1471,IPSA!$A$4:$F$1040000,5,0)</f>
        <v>0.99618878726019611</v>
      </c>
      <c r="L1471" s="2">
        <f t="shared" ref="L1471" si="7138">AVERAGE(K1422:K1471)</f>
        <v>0.9953834613709005</v>
      </c>
      <c r="M1471">
        <f>VLOOKUP($B1471,INDUSTRIAL!$A$4:$F$1040000,5,0)/VLOOKUP($B1471,IPSA!$A$4:$F$1040000,5,0)</f>
        <v>0.91874023663936177</v>
      </c>
      <c r="N1471" s="2">
        <f t="shared" ref="N1471" si="7139">AVERAGE(M1422:M1471)</f>
        <v>0.95346112416898487</v>
      </c>
      <c r="O1471">
        <f>VLOOKUP($B1471,RETAIL!$A$4:$F$1040000,5,0)/VLOOKUP($B1471,IPSA!$A$4:$F$1040000,5,0)</f>
        <v>1.1940232231709353</v>
      </c>
      <c r="P1471" s="2">
        <f t="shared" ref="P1471" si="7140">AVERAGE(O1422:O1471)</f>
        <v>1.1899028243867942</v>
      </c>
    </row>
    <row r="1472" spans="1:16">
      <c r="A1472" t="str">
        <f t="shared" si="6844"/>
        <v/>
      </c>
      <c r="B1472" s="2">
        <f>IPSA!A1649</f>
        <v>20111121</v>
      </c>
      <c r="C1472">
        <f>VLOOKUP($B1472,BANCA!$A$4:$F$1040000,5,0)/VLOOKUP($B1472,IPSA!$A$4:$F$1040000,5,0)</f>
        <v>1.3670299076915429</v>
      </c>
      <c r="D1472" s="2">
        <f t="shared" si="7085"/>
        <v>1.3552790832512676</v>
      </c>
      <c r="E1472">
        <f>VLOOKUP($B1472,'CONST.&amp;INMOB'!$A$4:$F$1040000,5,0)/VLOOKUP($B1472,IPSA!$A$4:$F$1040000,5,0)</f>
        <v>1.9269481850337493</v>
      </c>
      <c r="F1472" s="2">
        <f t="shared" si="7085"/>
        <v>1.9372179299943622</v>
      </c>
      <c r="G1472">
        <f>VLOOKUP($B1472,COMMODITIES!$A$4:$F$1040000,5,0)/VLOOKUP($B1472,IPSA!$A$4:$F$1040000,5,0)</f>
        <v>1.0437641180838866</v>
      </c>
      <c r="H1472" s="2">
        <f t="shared" ref="H1472" si="7141">AVERAGE(G1423:G1472)</f>
        <v>1.0384174300851243</v>
      </c>
      <c r="I1472">
        <f>VLOOKUP($B1472,UTILITIES!$A$4:$F$1040000,5,0)/VLOOKUP($B1472,IPSA!$A$4:$F$1040000,5,0)</f>
        <v>0.8700943878532672</v>
      </c>
      <c r="J1472" s="2">
        <f t="shared" ref="J1472" si="7142">AVERAGE(I1423:I1472)</f>
        <v>0.87201532390870129</v>
      </c>
      <c r="K1472">
        <f>VLOOKUP($B1472,CONSUMO!$A$4:$F$1040000,5,0)/VLOOKUP($B1472,IPSA!$A$4:$F$1040000,5,0)</f>
        <v>1.0062195455109304</v>
      </c>
      <c r="L1472" s="2">
        <f t="shared" ref="L1472" si="7143">AVERAGE(K1423:K1472)</f>
        <v>0.99608146998217295</v>
      </c>
      <c r="M1472">
        <f>VLOOKUP($B1472,INDUSTRIAL!$A$4:$F$1040000,5,0)/VLOOKUP($B1472,IPSA!$A$4:$F$1040000,5,0)</f>
        <v>0.92477390152314576</v>
      </c>
      <c r="N1472" s="2">
        <f t="shared" ref="N1472" si="7144">AVERAGE(M1423:M1472)</f>
        <v>0.95178998596063946</v>
      </c>
      <c r="O1472">
        <f>VLOOKUP($B1472,RETAIL!$A$4:$F$1040000,5,0)/VLOOKUP($B1472,IPSA!$A$4:$F$1040000,5,0)</f>
        <v>1.1932877571131479</v>
      </c>
      <c r="P1472" s="2">
        <f t="shared" ref="P1472" si="7145">AVERAGE(O1423:O1472)</f>
        <v>1.1909011671786747</v>
      </c>
    </row>
    <row r="1473" spans="1:16">
      <c r="A1473" t="str">
        <f t="shared" si="6844"/>
        <v/>
      </c>
      <c r="B1473" s="2">
        <f>IPSA!A1650</f>
        <v>20111122</v>
      </c>
      <c r="C1473">
        <f>VLOOKUP($B1473,BANCA!$A$4:$F$1040000,5,0)/VLOOKUP($B1473,IPSA!$A$4:$F$1040000,5,0)</f>
        <v>1.321080792671107</v>
      </c>
      <c r="D1473" s="2">
        <f t="shared" si="7085"/>
        <v>1.354363823292219</v>
      </c>
      <c r="E1473">
        <f>VLOOKUP($B1473,'CONST.&amp;INMOB'!$A$4:$F$1040000,5,0)/VLOOKUP($B1473,IPSA!$A$4:$F$1040000,5,0)</f>
        <v>1.9498942090734985</v>
      </c>
      <c r="F1473" s="2">
        <f t="shared" si="7085"/>
        <v>1.9372471767915715</v>
      </c>
      <c r="G1473">
        <f>VLOOKUP($B1473,COMMODITIES!$A$4:$F$1040000,5,0)/VLOOKUP($B1473,IPSA!$A$4:$F$1040000,5,0)</f>
        <v>1.0525736804968635</v>
      </c>
      <c r="H1473" s="2">
        <f t="shared" ref="H1473" si="7146">AVERAGE(G1424:G1473)</f>
        <v>1.0381706401458144</v>
      </c>
      <c r="I1473">
        <f>VLOOKUP($B1473,UTILITIES!$A$4:$F$1040000,5,0)/VLOOKUP($B1473,IPSA!$A$4:$F$1040000,5,0)</f>
        <v>0.86687498546162256</v>
      </c>
      <c r="J1473" s="2">
        <f t="shared" ref="J1473" si="7147">AVERAGE(I1424:I1473)</f>
        <v>0.87246120667839067</v>
      </c>
      <c r="K1473">
        <f>VLOOKUP($B1473,CONSUMO!$A$4:$F$1040000,5,0)/VLOOKUP($B1473,IPSA!$A$4:$F$1040000,5,0)</f>
        <v>1.0124984007784816</v>
      </c>
      <c r="L1473" s="2">
        <f t="shared" ref="L1473" si="7148">AVERAGE(K1424:K1473)</f>
        <v>0.99714899889834097</v>
      </c>
      <c r="M1473">
        <f>VLOOKUP($B1473,INDUSTRIAL!$A$4:$F$1040000,5,0)/VLOOKUP($B1473,IPSA!$A$4:$F$1040000,5,0)</f>
        <v>0.92793132458187633</v>
      </c>
      <c r="N1473" s="2">
        <f t="shared" ref="N1473" si="7149">AVERAGE(M1424:M1473)</f>
        <v>0.95043206764138721</v>
      </c>
      <c r="O1473">
        <f>VLOOKUP($B1473,RETAIL!$A$4:$F$1040000,5,0)/VLOOKUP($B1473,IPSA!$A$4:$F$1040000,5,0)</f>
        <v>1.2044861555877771</v>
      </c>
      <c r="P1473" s="2">
        <f t="shared" ref="P1473" si="7150">AVERAGE(O1424:O1473)</f>
        <v>1.1921059909620491</v>
      </c>
    </row>
    <row r="1474" spans="1:16">
      <c r="A1474" t="str">
        <f t="shared" si="6844"/>
        <v/>
      </c>
      <c r="B1474" s="2">
        <f>IPSA!A1651</f>
        <v>20111123</v>
      </c>
      <c r="C1474">
        <f>VLOOKUP($B1474,BANCA!$A$4:$F$1040000,5,0)/VLOOKUP($B1474,IPSA!$A$4:$F$1040000,5,0)</f>
        <v>1.325910133335259</v>
      </c>
      <c r="D1474" s="2">
        <f t="shared" si="7085"/>
        <v>1.3533073221801828</v>
      </c>
      <c r="E1474">
        <f>VLOOKUP($B1474,'CONST.&amp;INMOB'!$A$4:$F$1040000,5,0)/VLOOKUP($B1474,IPSA!$A$4:$F$1040000,5,0)</f>
        <v>1.9130351753814407</v>
      </c>
      <c r="F1474" s="2">
        <f t="shared" si="7085"/>
        <v>1.9369335819147275</v>
      </c>
      <c r="G1474">
        <f>VLOOKUP($B1474,COMMODITIES!$A$4:$F$1040000,5,0)/VLOOKUP($B1474,IPSA!$A$4:$F$1040000,5,0)</f>
        <v>1.0460532360061221</v>
      </c>
      <c r="H1474" s="2">
        <f t="shared" ref="H1474" si="7151">AVERAGE(G1425:G1474)</f>
        <v>1.0379341255889682</v>
      </c>
      <c r="I1474">
        <f>VLOOKUP($B1474,UTILITIES!$A$4:$F$1040000,5,0)/VLOOKUP($B1474,IPSA!$A$4:$F$1040000,5,0)</f>
        <v>0.87332714705669268</v>
      </c>
      <c r="J1474" s="2">
        <f t="shared" ref="J1474" si="7152">AVERAGE(I1425:I1474)</f>
        <v>0.87301787338625192</v>
      </c>
      <c r="K1474">
        <f>VLOOKUP($B1474,CONSUMO!$A$4:$F$1040000,5,0)/VLOOKUP($B1474,IPSA!$A$4:$F$1040000,5,0)</f>
        <v>1.0184818956796569</v>
      </c>
      <c r="L1474" s="2">
        <f t="shared" ref="L1474" si="7153">AVERAGE(K1425:K1474)</f>
        <v>0.99840197234452743</v>
      </c>
      <c r="M1474">
        <f>VLOOKUP($B1474,INDUSTRIAL!$A$4:$F$1040000,5,0)/VLOOKUP($B1474,IPSA!$A$4:$F$1040000,5,0)</f>
        <v>0.93640749952009472</v>
      </c>
      <c r="N1474" s="2">
        <f t="shared" ref="N1474" si="7154">AVERAGE(M1425:M1474)</f>
        <v>0.94921632496075536</v>
      </c>
      <c r="O1474">
        <f>VLOOKUP($B1474,RETAIL!$A$4:$F$1040000,5,0)/VLOOKUP($B1474,IPSA!$A$4:$F$1040000,5,0)</f>
        <v>1.2049358918658097</v>
      </c>
      <c r="P1474" s="2">
        <f t="shared" ref="P1474" si="7155">AVERAGE(O1425:O1474)</f>
        <v>1.1932031572492681</v>
      </c>
    </row>
    <row r="1475" spans="1:16">
      <c r="A1475" t="str">
        <f t="shared" si="6844"/>
        <v/>
      </c>
      <c r="B1475" s="2">
        <f>IPSA!A1652</f>
        <v>20111124</v>
      </c>
      <c r="C1475">
        <f>VLOOKUP($B1475,BANCA!$A$4:$F$1040000,5,0)/VLOOKUP($B1475,IPSA!$A$4:$F$1040000,5,0)</f>
        <v>1.3300715400669714</v>
      </c>
      <c r="D1475" s="2">
        <f t="shared" si="7085"/>
        <v>1.3525278911684253</v>
      </c>
      <c r="E1475">
        <f>VLOOKUP($B1475,'CONST.&amp;INMOB'!$A$4:$F$1040000,5,0)/VLOOKUP($B1475,IPSA!$A$4:$F$1040000,5,0)</f>
        <v>1.9247910072456802</v>
      </c>
      <c r="F1475" s="2">
        <f t="shared" si="7085"/>
        <v>1.9370693873897358</v>
      </c>
      <c r="G1475">
        <f>VLOOKUP($B1475,COMMODITIES!$A$4:$F$1040000,5,0)/VLOOKUP($B1475,IPSA!$A$4:$F$1040000,5,0)</f>
        <v>1.0443576814023228</v>
      </c>
      <c r="H1475" s="2">
        <f t="shared" ref="H1475" si="7156">AVERAGE(G1426:G1475)</f>
        <v>1.0377329300537885</v>
      </c>
      <c r="I1475">
        <f>VLOOKUP($B1475,UTILITIES!$A$4:$F$1040000,5,0)/VLOOKUP($B1475,IPSA!$A$4:$F$1040000,5,0)</f>
        <v>0.86866002998315506</v>
      </c>
      <c r="J1475" s="2">
        <f t="shared" ref="J1475" si="7157">AVERAGE(I1426:I1475)</f>
        <v>0.87344759646832415</v>
      </c>
      <c r="K1475">
        <f>VLOOKUP($B1475,CONSUMO!$A$4:$F$1040000,5,0)/VLOOKUP($B1475,IPSA!$A$4:$F$1040000,5,0)</f>
        <v>1.0212789225594594</v>
      </c>
      <c r="L1475" s="2">
        <f t="shared" ref="L1475" si="7158">AVERAGE(K1426:K1475)</f>
        <v>0.99946689955323109</v>
      </c>
      <c r="M1475">
        <f>VLOOKUP($B1475,INDUSTRIAL!$A$4:$F$1040000,5,0)/VLOOKUP($B1475,IPSA!$A$4:$F$1040000,5,0)</f>
        <v>0.93987998766395953</v>
      </c>
      <c r="N1475" s="2">
        <f t="shared" ref="N1475" si="7159">AVERAGE(M1426:M1475)</f>
        <v>0.94794131550189886</v>
      </c>
      <c r="O1475">
        <f>VLOOKUP($B1475,RETAIL!$A$4:$F$1040000,5,0)/VLOOKUP($B1475,IPSA!$A$4:$F$1040000,5,0)</f>
        <v>1.2145492039118602</v>
      </c>
      <c r="P1475" s="2">
        <f t="shared" ref="P1475" si="7160">AVERAGE(O1426:O1475)</f>
        <v>1.1944219748425888</v>
      </c>
    </row>
    <row r="1476" spans="1:16">
      <c r="A1476" t="str">
        <f t="shared" si="6844"/>
        <v/>
      </c>
      <c r="B1476" s="2">
        <f>IPSA!A1653</f>
        <v>20111125</v>
      </c>
      <c r="C1476">
        <f>VLOOKUP($B1476,BANCA!$A$4:$F$1040000,5,0)/VLOOKUP($B1476,IPSA!$A$4:$F$1040000,5,0)</f>
        <v>1.3300006345509718</v>
      </c>
      <c r="D1476" s="2">
        <f t="shared" si="7085"/>
        <v>1.3518258494284803</v>
      </c>
      <c r="E1476">
        <f>VLOOKUP($B1476,'CONST.&amp;INMOB'!$A$4:$F$1040000,5,0)/VLOOKUP($B1476,IPSA!$A$4:$F$1040000,5,0)</f>
        <v>1.9087629466726903</v>
      </c>
      <c r="F1476" s="2">
        <f t="shared" si="7085"/>
        <v>1.9379247135086139</v>
      </c>
      <c r="G1476">
        <f>VLOOKUP($B1476,COMMODITIES!$A$4:$F$1040000,5,0)/VLOOKUP($B1476,IPSA!$A$4:$F$1040000,5,0)</f>
        <v>1.0371439846716755</v>
      </c>
      <c r="H1476" s="2">
        <f t="shared" ref="H1476" si="7161">AVERAGE(G1427:G1476)</f>
        <v>1.0376476050326242</v>
      </c>
      <c r="I1476">
        <f>VLOOKUP($B1476,UTILITIES!$A$4:$F$1040000,5,0)/VLOOKUP($B1476,IPSA!$A$4:$F$1040000,5,0)</f>
        <v>0.87048233205319214</v>
      </c>
      <c r="J1476" s="2">
        <f t="shared" ref="J1476" si="7162">AVERAGE(I1427:I1476)</f>
        <v>0.87373468804877819</v>
      </c>
      <c r="K1476">
        <f>VLOOKUP($B1476,CONSUMO!$A$4:$F$1040000,5,0)/VLOOKUP($B1476,IPSA!$A$4:$F$1040000,5,0)</f>
        <v>1.0378720750297115</v>
      </c>
      <c r="L1476" s="2">
        <f t="shared" ref="L1476" si="7163">AVERAGE(K1427:K1476)</f>
        <v>1.0005911882329126</v>
      </c>
      <c r="M1476">
        <f>VLOOKUP($B1476,INDUSTRIAL!$A$4:$F$1040000,5,0)/VLOOKUP($B1476,IPSA!$A$4:$F$1040000,5,0)</f>
        <v>0.94702485341493348</v>
      </c>
      <c r="N1476" s="2">
        <f t="shared" ref="N1476" si="7164">AVERAGE(M1427:M1476)</f>
        <v>0.94667179454222494</v>
      </c>
      <c r="O1476">
        <f>VLOOKUP($B1476,RETAIL!$A$4:$F$1040000,5,0)/VLOOKUP($B1476,IPSA!$A$4:$F$1040000,5,0)</f>
        <v>1.2097800231724869</v>
      </c>
      <c r="P1476" s="2">
        <f t="shared" ref="P1476" si="7165">AVERAGE(O1427:O1476)</f>
        <v>1.1953944151328244</v>
      </c>
    </row>
    <row r="1477" spans="1:16">
      <c r="A1477" t="str">
        <f t="shared" ref="A1477:A1540" si="7166">IF(MID(B1477,1,4)=MID(B1476,1,4),"",MID(B1477,1,4))</f>
        <v/>
      </c>
      <c r="B1477" s="2">
        <f>IPSA!A1654</f>
        <v>20111128</v>
      </c>
      <c r="C1477">
        <f>VLOOKUP($B1477,BANCA!$A$4:$F$1040000,5,0)/VLOOKUP($B1477,IPSA!$A$4:$F$1040000,5,0)</f>
        <v>1.3241204691488968</v>
      </c>
      <c r="D1477" s="2">
        <f t="shared" si="7085"/>
        <v>1.3508843789267748</v>
      </c>
      <c r="E1477">
        <f>VLOOKUP($B1477,'CONST.&amp;INMOB'!$A$4:$F$1040000,5,0)/VLOOKUP($B1477,IPSA!$A$4:$F$1040000,5,0)</f>
        <v>1.9468786305390773</v>
      </c>
      <c r="F1477" s="2">
        <f t="shared" si="7085"/>
        <v>1.9399170725593911</v>
      </c>
      <c r="G1477">
        <f>VLOOKUP($B1477,COMMODITIES!$A$4:$F$1040000,5,0)/VLOOKUP($B1477,IPSA!$A$4:$F$1040000,5,0)</f>
        <v>1.0406270118273868</v>
      </c>
      <c r="H1477" s="2">
        <f t="shared" ref="H1477" si="7167">AVERAGE(G1428:G1477)</f>
        <v>1.0377159186797074</v>
      </c>
      <c r="I1477">
        <f>VLOOKUP($B1477,UTILITIES!$A$4:$F$1040000,5,0)/VLOOKUP($B1477,IPSA!$A$4:$F$1040000,5,0)</f>
        <v>0.86660286373222506</v>
      </c>
      <c r="J1477" s="2">
        <f t="shared" ref="J1477" si="7168">AVERAGE(I1428:I1477)</f>
        <v>0.87395286269522532</v>
      </c>
      <c r="K1477">
        <f>VLOOKUP($B1477,CONSUMO!$A$4:$F$1040000,5,0)/VLOOKUP($B1477,IPSA!$A$4:$F$1040000,5,0)</f>
        <v>1.0307201262903445</v>
      </c>
      <c r="L1477" s="2">
        <f t="shared" ref="L1477" si="7169">AVERAGE(K1428:K1477)</f>
        <v>1.001725087321389</v>
      </c>
      <c r="M1477">
        <f>VLOOKUP($B1477,INDUSTRIAL!$A$4:$F$1040000,5,0)/VLOOKUP($B1477,IPSA!$A$4:$F$1040000,5,0)</f>
        <v>0.95078869800081389</v>
      </c>
      <c r="N1477" s="2">
        <f t="shared" ref="N1477" si="7170">AVERAGE(M1428:M1477)</f>
        <v>0.94517890708413699</v>
      </c>
      <c r="O1477">
        <f>VLOOKUP($B1477,RETAIL!$A$4:$F$1040000,5,0)/VLOOKUP($B1477,IPSA!$A$4:$F$1040000,5,0)</f>
        <v>1.2039401600828779</v>
      </c>
      <c r="P1477" s="2">
        <f t="shared" ref="P1477" si="7171">AVERAGE(O1428:O1477)</f>
        <v>1.1963791495342906</v>
      </c>
    </row>
    <row r="1478" spans="1:16">
      <c r="A1478" t="str">
        <f t="shared" si="7166"/>
        <v/>
      </c>
      <c r="B1478" s="2">
        <f>IPSA!A1655</f>
        <v>20111129</v>
      </c>
      <c r="C1478">
        <f>VLOOKUP($B1478,BANCA!$A$4:$F$1040000,5,0)/VLOOKUP($B1478,IPSA!$A$4:$F$1040000,5,0)</f>
        <v>1.305757374276151</v>
      </c>
      <c r="D1478" s="2">
        <f t="shared" si="7085"/>
        <v>1.3495695819474423</v>
      </c>
      <c r="E1478">
        <f>VLOOKUP($B1478,'CONST.&amp;INMOB'!$A$4:$F$1040000,5,0)/VLOOKUP($B1478,IPSA!$A$4:$F$1040000,5,0)</f>
        <v>1.9219928818957557</v>
      </c>
      <c r="F1478" s="2">
        <f t="shared" si="7085"/>
        <v>1.9419571580920019</v>
      </c>
      <c r="G1478">
        <f>VLOOKUP($B1478,COMMODITIES!$A$4:$F$1040000,5,0)/VLOOKUP($B1478,IPSA!$A$4:$F$1040000,5,0)</f>
        <v>1.034382730440123</v>
      </c>
      <c r="H1478" s="2">
        <f t="shared" ref="H1478" si="7172">AVERAGE(G1429:G1478)</f>
        <v>1.0377000557501672</v>
      </c>
      <c r="I1478">
        <f>VLOOKUP($B1478,UTILITIES!$A$4:$F$1040000,5,0)/VLOOKUP($B1478,IPSA!$A$4:$F$1040000,5,0)</f>
        <v>0.87693250221424202</v>
      </c>
      <c r="J1478" s="2">
        <f t="shared" ref="J1478" si="7173">AVERAGE(I1429:I1478)</f>
        <v>0.87438154121154243</v>
      </c>
      <c r="K1478">
        <f>VLOOKUP($B1478,CONSUMO!$A$4:$F$1040000,5,0)/VLOOKUP($B1478,IPSA!$A$4:$F$1040000,5,0)</f>
        <v>1.045570259119301</v>
      </c>
      <c r="L1478" s="2">
        <f t="shared" ref="L1478" si="7174">AVERAGE(K1429:K1478)</f>
        <v>1.0032081143831464</v>
      </c>
      <c r="M1478">
        <f>VLOOKUP($B1478,INDUSTRIAL!$A$4:$F$1040000,5,0)/VLOOKUP($B1478,IPSA!$A$4:$F$1040000,5,0)</f>
        <v>0.95004610847888349</v>
      </c>
      <c r="N1478" s="2">
        <f t="shared" ref="N1478" si="7175">AVERAGE(M1429:M1478)</f>
        <v>0.94360258649824191</v>
      </c>
      <c r="O1478">
        <f>VLOOKUP($B1478,RETAIL!$A$4:$F$1040000,5,0)/VLOOKUP($B1478,IPSA!$A$4:$F$1040000,5,0)</f>
        <v>1.2007202385910472</v>
      </c>
      <c r="P1478" s="2">
        <f t="shared" ref="P1478" si="7176">AVERAGE(O1429:O1478)</f>
        <v>1.1972743974079174</v>
      </c>
    </row>
    <row r="1479" spans="1:16">
      <c r="A1479" t="str">
        <f t="shared" si="7166"/>
        <v/>
      </c>
      <c r="B1479" s="2">
        <f>IPSA!A1656</f>
        <v>20111130</v>
      </c>
      <c r="C1479">
        <f>VLOOKUP($B1479,BANCA!$A$4:$F$1040000,5,0)/VLOOKUP($B1479,IPSA!$A$4:$F$1040000,5,0)</f>
        <v>1.3262376204313466</v>
      </c>
      <c r="D1479" s="2">
        <f t="shared" si="7085"/>
        <v>1.3488940322853231</v>
      </c>
      <c r="E1479">
        <f>VLOOKUP($B1479,'CONST.&amp;INMOB'!$A$4:$F$1040000,5,0)/VLOOKUP($B1479,IPSA!$A$4:$F$1040000,5,0)</f>
        <v>1.9227586047794769</v>
      </c>
      <c r="F1479" s="2">
        <f t="shared" si="7085"/>
        <v>1.9429490223066974</v>
      </c>
      <c r="G1479">
        <f>VLOOKUP($B1479,COMMODITIES!$A$4:$F$1040000,5,0)/VLOOKUP($B1479,IPSA!$A$4:$F$1040000,5,0)</f>
        <v>1.0341110405133791</v>
      </c>
      <c r="H1479" s="2">
        <f t="shared" ref="H1479" si="7177">AVERAGE(G1430:G1479)</f>
        <v>1.03780053504795</v>
      </c>
      <c r="I1479">
        <f>VLOOKUP($B1479,UTILITIES!$A$4:$F$1040000,5,0)/VLOOKUP($B1479,IPSA!$A$4:$F$1040000,5,0)</f>
        <v>0.86316557453790788</v>
      </c>
      <c r="J1479" s="2">
        <f t="shared" ref="J1479" si="7178">AVERAGE(I1430:I1479)</f>
        <v>0.87444897956219381</v>
      </c>
      <c r="K1479">
        <f>VLOOKUP($B1479,CONSUMO!$A$4:$F$1040000,5,0)/VLOOKUP($B1479,IPSA!$A$4:$F$1040000,5,0)</f>
        <v>1.0482962983611819</v>
      </c>
      <c r="L1479" s="2">
        <f t="shared" ref="L1479" si="7179">AVERAGE(K1430:K1479)</f>
        <v>1.0047561403018088</v>
      </c>
      <c r="M1479">
        <f>VLOOKUP($B1479,INDUSTRIAL!$A$4:$F$1040000,5,0)/VLOOKUP($B1479,IPSA!$A$4:$F$1040000,5,0)</f>
        <v>0.93682611073676147</v>
      </c>
      <c r="N1479" s="2">
        <f t="shared" ref="N1479" si="7180">AVERAGE(M1430:M1479)</f>
        <v>0.94193316432208041</v>
      </c>
      <c r="O1479">
        <f>VLOOKUP($B1479,RETAIL!$A$4:$F$1040000,5,0)/VLOOKUP($B1479,IPSA!$A$4:$F$1040000,5,0)</f>
        <v>1.2143132469434972</v>
      </c>
      <c r="P1479" s="2">
        <f t="shared" ref="P1479" si="7181">AVERAGE(O1430:O1479)</f>
        <v>1.1983498742180889</v>
      </c>
    </row>
    <row r="1480" spans="1:16">
      <c r="A1480" t="str">
        <f t="shared" si="7166"/>
        <v/>
      </c>
      <c r="B1480" s="2">
        <f>IPSA!A1657</f>
        <v>20111201</v>
      </c>
      <c r="C1480">
        <f>VLOOKUP($B1480,BANCA!$A$4:$F$1040000,5,0)/VLOOKUP($B1480,IPSA!$A$4:$F$1040000,5,0)</f>
        <v>1.3078146742132586</v>
      </c>
      <c r="D1480" s="2">
        <f t="shared" si="7085"/>
        <v>1.3478658121820584</v>
      </c>
      <c r="E1480">
        <f>VLOOKUP($B1480,'CONST.&amp;INMOB'!$A$4:$F$1040000,5,0)/VLOOKUP($B1480,IPSA!$A$4:$F$1040000,5,0)</f>
        <v>1.9347453121833598</v>
      </c>
      <c r="F1480" s="2">
        <f t="shared" si="7085"/>
        <v>1.9432066472787384</v>
      </c>
      <c r="G1480">
        <f>VLOOKUP($B1480,COMMODITIES!$A$4:$F$1040000,5,0)/VLOOKUP($B1480,IPSA!$A$4:$F$1040000,5,0)</f>
        <v>1.0346531173893101</v>
      </c>
      <c r="H1480" s="2">
        <f t="shared" ref="H1480" si="7182">AVERAGE(G1431:G1480)</f>
        <v>1.0380130258973124</v>
      </c>
      <c r="I1480">
        <f>VLOOKUP($B1480,UTILITIES!$A$4:$F$1040000,5,0)/VLOOKUP($B1480,IPSA!$A$4:$F$1040000,5,0)</f>
        <v>0.86983022583497638</v>
      </c>
      <c r="J1480" s="2">
        <f t="shared" ref="J1480" si="7183">AVERAGE(I1431:I1480)</f>
        <v>0.87461842893282471</v>
      </c>
      <c r="K1480">
        <f>VLOOKUP($B1480,CONSUMO!$A$4:$F$1040000,5,0)/VLOOKUP($B1480,IPSA!$A$4:$F$1040000,5,0)</f>
        <v>1.0491608148213096</v>
      </c>
      <c r="L1480" s="2">
        <f t="shared" ref="L1480" si="7184">AVERAGE(K1431:K1480)</f>
        <v>1.0061450847924334</v>
      </c>
      <c r="M1480">
        <f>VLOOKUP($B1480,INDUSTRIAL!$A$4:$F$1040000,5,0)/VLOOKUP($B1480,IPSA!$A$4:$F$1040000,5,0)</f>
        <v>0.94263995940240775</v>
      </c>
      <c r="N1480" s="2">
        <f t="shared" ref="N1480" si="7185">AVERAGE(M1431:M1480)</f>
        <v>0.94030260707579283</v>
      </c>
      <c r="O1480">
        <f>VLOOKUP($B1480,RETAIL!$A$4:$F$1040000,5,0)/VLOOKUP($B1480,IPSA!$A$4:$F$1040000,5,0)</f>
        <v>1.2114260677217501</v>
      </c>
      <c r="P1480" s="2">
        <f t="shared" ref="P1480" si="7186">AVERAGE(O1431:O1480)</f>
        <v>1.199361508706972</v>
      </c>
    </row>
    <row r="1481" spans="1:16">
      <c r="A1481" t="str">
        <f t="shared" si="7166"/>
        <v/>
      </c>
      <c r="B1481" s="2">
        <f>IPSA!A1658</f>
        <v>20111202</v>
      </c>
      <c r="C1481">
        <f>VLOOKUP($B1481,BANCA!$A$4:$F$1040000,5,0)/VLOOKUP($B1481,IPSA!$A$4:$F$1040000,5,0)</f>
        <v>1.3170006208044369</v>
      </c>
      <c r="D1481" s="2">
        <f t="shared" si="7085"/>
        <v>1.3471543350760005</v>
      </c>
      <c r="E1481">
        <f>VLOOKUP($B1481,'CONST.&amp;INMOB'!$A$4:$F$1040000,5,0)/VLOOKUP($B1481,IPSA!$A$4:$F$1040000,5,0)</f>
        <v>1.9307312689774119</v>
      </c>
      <c r="F1481" s="2">
        <f t="shared" si="7085"/>
        <v>1.943891005502014</v>
      </c>
      <c r="G1481">
        <f>VLOOKUP($B1481,COMMODITIES!$A$4:$F$1040000,5,0)/VLOOKUP($B1481,IPSA!$A$4:$F$1040000,5,0)</f>
        <v>1.0364883242869807</v>
      </c>
      <c r="H1481" s="2">
        <f t="shared" ref="H1481" si="7187">AVERAGE(G1432:G1481)</f>
        <v>1.0382117875048511</v>
      </c>
      <c r="I1481">
        <f>VLOOKUP($B1481,UTILITIES!$A$4:$F$1040000,5,0)/VLOOKUP($B1481,IPSA!$A$4:$F$1040000,5,0)</f>
        <v>0.87390205783385155</v>
      </c>
      <c r="J1481" s="2">
        <f t="shared" ref="J1481" si="7188">AVERAGE(I1432:I1481)</f>
        <v>0.87472606587205493</v>
      </c>
      <c r="K1481">
        <f>VLOOKUP($B1481,CONSUMO!$A$4:$F$1040000,5,0)/VLOOKUP($B1481,IPSA!$A$4:$F$1040000,5,0)</f>
        <v>1.0457006273265068</v>
      </c>
      <c r="L1481" s="2">
        <f t="shared" ref="L1481" si="7189">AVERAGE(K1432:K1481)</f>
        <v>1.0073934932828568</v>
      </c>
      <c r="M1481">
        <f>VLOOKUP($B1481,INDUSTRIAL!$A$4:$F$1040000,5,0)/VLOOKUP($B1481,IPSA!$A$4:$F$1040000,5,0)</f>
        <v>0.94233765480857723</v>
      </c>
      <c r="N1481" s="2">
        <f t="shared" ref="N1481" si="7190">AVERAGE(M1432:M1481)</f>
        <v>0.93896299088037027</v>
      </c>
      <c r="O1481">
        <f>VLOOKUP($B1481,RETAIL!$A$4:$F$1040000,5,0)/VLOOKUP($B1481,IPSA!$A$4:$F$1040000,5,0)</f>
        <v>1.2055597023037401</v>
      </c>
      <c r="P1481" s="2">
        <f t="shared" ref="P1481" si="7191">AVERAGE(O1432:O1481)</f>
        <v>1.2003276466688382</v>
      </c>
    </row>
    <row r="1482" spans="1:16">
      <c r="A1482" t="str">
        <f t="shared" si="7166"/>
        <v/>
      </c>
      <c r="B1482" s="2">
        <f>IPSA!A1659</f>
        <v>20111205</v>
      </c>
      <c r="C1482">
        <f>VLOOKUP($B1482,BANCA!$A$4:$F$1040000,5,0)/VLOOKUP($B1482,IPSA!$A$4:$F$1040000,5,0)</f>
        <v>1.3135282460900584</v>
      </c>
      <c r="D1482" s="2">
        <f t="shared" si="7085"/>
        <v>1.3463580964899611</v>
      </c>
      <c r="E1482">
        <f>VLOOKUP($B1482,'CONST.&amp;INMOB'!$A$4:$F$1040000,5,0)/VLOOKUP($B1482,IPSA!$A$4:$F$1040000,5,0)</f>
        <v>1.9396918386634554</v>
      </c>
      <c r="F1482" s="2">
        <f t="shared" si="7085"/>
        <v>1.9454492465638293</v>
      </c>
      <c r="G1482">
        <f>VLOOKUP($B1482,COMMODITIES!$A$4:$F$1040000,5,0)/VLOOKUP($B1482,IPSA!$A$4:$F$1040000,5,0)</f>
        <v>1.0357320813389836</v>
      </c>
      <c r="H1482" s="2">
        <f t="shared" ref="H1482" si="7192">AVERAGE(G1433:G1482)</f>
        <v>1.0386362052173503</v>
      </c>
      <c r="I1482">
        <f>VLOOKUP($B1482,UTILITIES!$A$4:$F$1040000,5,0)/VLOOKUP($B1482,IPSA!$A$4:$F$1040000,5,0)</f>
        <v>0.87374336148288156</v>
      </c>
      <c r="J1482" s="2">
        <f t="shared" ref="J1482" si="7193">AVERAGE(I1433:I1482)</f>
        <v>0.87467426810601112</v>
      </c>
      <c r="K1482">
        <f>VLOOKUP($B1482,CONSUMO!$A$4:$F$1040000,5,0)/VLOOKUP($B1482,IPSA!$A$4:$F$1040000,5,0)</f>
        <v>1.0633131916709855</v>
      </c>
      <c r="L1482" s="2">
        <f t="shared" ref="L1482" si="7194">AVERAGE(K1433:K1482)</f>
        <v>1.0087645632175735</v>
      </c>
      <c r="M1482">
        <f>VLOOKUP($B1482,INDUSTRIAL!$A$4:$F$1040000,5,0)/VLOOKUP($B1482,IPSA!$A$4:$F$1040000,5,0)</f>
        <v>0.95490259443309655</v>
      </c>
      <c r="N1482" s="2">
        <f t="shared" ref="N1482" si="7195">AVERAGE(M1433:M1482)</f>
        <v>0.93775015425553354</v>
      </c>
      <c r="O1482">
        <f>VLOOKUP($B1482,RETAIL!$A$4:$F$1040000,5,0)/VLOOKUP($B1482,IPSA!$A$4:$F$1040000,5,0)</f>
        <v>1.1984385841895062</v>
      </c>
      <c r="P1482" s="2">
        <f t="shared" ref="P1482" si="7196">AVERAGE(O1433:O1482)</f>
        <v>1.2008450001827107</v>
      </c>
    </row>
    <row r="1483" spans="1:16">
      <c r="A1483" t="str">
        <f t="shared" si="7166"/>
        <v/>
      </c>
      <c r="B1483" s="2">
        <f>IPSA!A1660</f>
        <v>20111206</v>
      </c>
      <c r="C1483">
        <f>VLOOKUP($B1483,BANCA!$A$4:$F$1040000,5,0)/VLOOKUP($B1483,IPSA!$A$4:$F$1040000,5,0)</f>
        <v>1.3265795551958492</v>
      </c>
      <c r="D1483" s="2">
        <f t="shared" si="7085"/>
        <v>1.3454521521468541</v>
      </c>
      <c r="E1483">
        <f>VLOOKUP($B1483,'CONST.&amp;INMOB'!$A$4:$F$1040000,5,0)/VLOOKUP($B1483,IPSA!$A$4:$F$1040000,5,0)</f>
        <v>1.9151928973654448</v>
      </c>
      <c r="F1483" s="2">
        <f t="shared" si="7085"/>
        <v>1.9467343492602724</v>
      </c>
      <c r="G1483">
        <f>VLOOKUP($B1483,COMMODITIES!$A$4:$F$1040000,5,0)/VLOOKUP($B1483,IPSA!$A$4:$F$1040000,5,0)</f>
        <v>1.0361490122251253</v>
      </c>
      <c r="H1483" s="2">
        <f t="shared" ref="H1483" si="7197">AVERAGE(G1434:G1483)</f>
        <v>1.0394565976101051</v>
      </c>
      <c r="I1483">
        <f>VLOOKUP($B1483,UTILITIES!$A$4:$F$1040000,5,0)/VLOOKUP($B1483,IPSA!$A$4:$F$1040000,5,0)</f>
        <v>0.86987870666052824</v>
      </c>
      <c r="J1483" s="2">
        <f t="shared" ref="J1483" si="7198">AVERAGE(I1434:I1483)</f>
        <v>0.8744155962022937</v>
      </c>
      <c r="K1483">
        <f>VLOOKUP($B1483,CONSUMO!$A$4:$F$1040000,5,0)/VLOOKUP($B1483,IPSA!$A$4:$F$1040000,5,0)</f>
        <v>1.050003079007328</v>
      </c>
      <c r="L1483" s="2">
        <f t="shared" ref="L1483" si="7199">AVERAGE(K1434:K1483)</f>
        <v>1.0093332176819318</v>
      </c>
      <c r="M1483">
        <f>VLOOKUP($B1483,INDUSTRIAL!$A$4:$F$1040000,5,0)/VLOOKUP($B1483,IPSA!$A$4:$F$1040000,5,0)</f>
        <v>0.95810692854845814</v>
      </c>
      <c r="N1483" s="2">
        <f t="shared" ref="N1483" si="7200">AVERAGE(M1434:M1483)</f>
        <v>0.93661553275967857</v>
      </c>
      <c r="O1483">
        <f>VLOOKUP($B1483,RETAIL!$A$4:$F$1040000,5,0)/VLOOKUP($B1483,IPSA!$A$4:$F$1040000,5,0)</f>
        <v>1.2017111461042738</v>
      </c>
      <c r="P1483" s="2">
        <f t="shared" ref="P1483" si="7201">AVERAGE(O1434:O1483)</f>
        <v>1.2011614490092526</v>
      </c>
    </row>
    <row r="1484" spans="1:16">
      <c r="A1484" t="str">
        <f t="shared" si="7166"/>
        <v/>
      </c>
      <c r="B1484" s="2">
        <f>IPSA!A1661</f>
        <v>20111207</v>
      </c>
      <c r="C1484">
        <f>VLOOKUP($B1484,BANCA!$A$4:$F$1040000,5,0)/VLOOKUP($B1484,IPSA!$A$4:$F$1040000,5,0)</f>
        <v>1.3517726465808586</v>
      </c>
      <c r="D1484" s="2">
        <f t="shared" si="7085"/>
        <v>1.3451466035997359</v>
      </c>
      <c r="E1484">
        <f>VLOOKUP($B1484,'CONST.&amp;INMOB'!$A$4:$F$1040000,5,0)/VLOOKUP($B1484,IPSA!$A$4:$F$1040000,5,0)</f>
        <v>1.9080951333725689</v>
      </c>
      <c r="F1484" s="2">
        <f t="shared" si="7085"/>
        <v>1.9479927313285526</v>
      </c>
      <c r="G1484">
        <f>VLOOKUP($B1484,COMMODITIES!$A$4:$F$1040000,5,0)/VLOOKUP($B1484,IPSA!$A$4:$F$1040000,5,0)</f>
        <v>1.0387206570002374</v>
      </c>
      <c r="H1484" s="2">
        <f t="shared" ref="H1484" si="7202">AVERAGE(G1435:G1484)</f>
        <v>1.0403269774448953</v>
      </c>
      <c r="I1484">
        <f>VLOOKUP($B1484,UTILITIES!$A$4:$F$1040000,5,0)/VLOOKUP($B1484,IPSA!$A$4:$F$1040000,5,0)</f>
        <v>0.86848133178637099</v>
      </c>
      <c r="J1484" s="2">
        <f t="shared" ref="J1484" si="7203">AVERAGE(I1435:I1484)</f>
        <v>0.87387014965148679</v>
      </c>
      <c r="K1484">
        <f>VLOOKUP($B1484,CONSUMO!$A$4:$F$1040000,5,0)/VLOOKUP($B1484,IPSA!$A$4:$F$1040000,5,0)</f>
        <v>1.0372606350854721</v>
      </c>
      <c r="L1484" s="2">
        <f t="shared" ref="L1484" si="7204">AVERAGE(K1435:K1484)</f>
        <v>1.0097748681105352</v>
      </c>
      <c r="M1484">
        <f>VLOOKUP($B1484,INDUSTRIAL!$A$4:$F$1040000,5,0)/VLOOKUP($B1484,IPSA!$A$4:$F$1040000,5,0)</f>
        <v>0.94698806718410666</v>
      </c>
      <c r="N1484" s="2">
        <f t="shared" ref="N1484" si="7205">AVERAGE(M1435:M1484)</f>
        <v>0.93506255019287177</v>
      </c>
      <c r="O1484">
        <f>VLOOKUP($B1484,RETAIL!$A$4:$F$1040000,5,0)/VLOOKUP($B1484,IPSA!$A$4:$F$1040000,5,0)</f>
        <v>1.1923107276962885</v>
      </c>
      <c r="P1484" s="2">
        <f t="shared" ref="P1484" si="7206">AVERAGE(O1435:O1484)</f>
        <v>1.2017086202079705</v>
      </c>
    </row>
    <row r="1485" spans="1:16">
      <c r="A1485" t="str">
        <f t="shared" si="7166"/>
        <v/>
      </c>
      <c r="B1485" s="2">
        <f>IPSA!A1662</f>
        <v>20111209</v>
      </c>
      <c r="C1485">
        <f>VLOOKUP($B1485,BANCA!$A$4:$F$1040000,5,0)/VLOOKUP($B1485,IPSA!$A$4:$F$1040000,5,0)</f>
        <v>1.364256039394353</v>
      </c>
      <c r="D1485" s="2">
        <f t="shared" si="7085"/>
        <v>1.3453018966158987</v>
      </c>
      <c r="E1485">
        <f>VLOOKUP($B1485,'CONST.&amp;INMOB'!$A$4:$F$1040000,5,0)/VLOOKUP($B1485,IPSA!$A$4:$F$1040000,5,0)</f>
        <v>1.9093723389178165</v>
      </c>
      <c r="F1485" s="2">
        <f t="shared" si="7085"/>
        <v>1.9485018786388235</v>
      </c>
      <c r="G1485">
        <f>VLOOKUP($B1485,COMMODITIES!$A$4:$F$1040000,5,0)/VLOOKUP($B1485,IPSA!$A$4:$F$1040000,5,0)</f>
        <v>1.0442118153901159</v>
      </c>
      <c r="H1485" s="2">
        <f t="shared" ref="H1485" si="7207">AVERAGE(G1436:G1485)</f>
        <v>1.0410810182206962</v>
      </c>
      <c r="I1485">
        <f>VLOOKUP($B1485,UTILITIES!$A$4:$F$1040000,5,0)/VLOOKUP($B1485,IPSA!$A$4:$F$1040000,5,0)</f>
        <v>0.86552475495040448</v>
      </c>
      <c r="J1485" s="2">
        <f t="shared" ref="J1485" si="7208">AVERAGE(I1436:I1485)</f>
        <v>0.87327309580191681</v>
      </c>
      <c r="K1485">
        <f>VLOOKUP($B1485,CONSUMO!$A$4:$F$1040000,5,0)/VLOOKUP($B1485,IPSA!$A$4:$F$1040000,5,0)</f>
        <v>1.0315674402919777</v>
      </c>
      <c r="L1485" s="2">
        <f t="shared" ref="L1485" si="7209">AVERAGE(K1436:K1485)</f>
        <v>1.0102624913736136</v>
      </c>
      <c r="M1485">
        <f>VLOOKUP($B1485,INDUSTRIAL!$A$4:$F$1040000,5,0)/VLOOKUP($B1485,IPSA!$A$4:$F$1040000,5,0)</f>
        <v>0.93286574367619923</v>
      </c>
      <c r="N1485" s="2">
        <f t="shared" ref="N1485" si="7210">AVERAGE(M1436:M1485)</f>
        <v>0.9334886954680518</v>
      </c>
      <c r="O1485">
        <f>VLOOKUP($B1485,RETAIL!$A$4:$F$1040000,5,0)/VLOOKUP($B1485,IPSA!$A$4:$F$1040000,5,0)</f>
        <v>1.1940414224814435</v>
      </c>
      <c r="P1485" s="2">
        <f t="shared" ref="P1485" si="7211">AVERAGE(O1436:O1485)</f>
        <v>1.2023497744061173</v>
      </c>
    </row>
    <row r="1486" spans="1:16">
      <c r="A1486" t="str">
        <f t="shared" si="7166"/>
        <v/>
      </c>
      <c r="B1486" s="2">
        <f>IPSA!A1663</f>
        <v>20111212</v>
      </c>
      <c r="C1486">
        <f>VLOOKUP($B1486,BANCA!$A$4:$F$1040000,5,0)/VLOOKUP($B1486,IPSA!$A$4:$F$1040000,5,0)</f>
        <v>1.380732769479589</v>
      </c>
      <c r="D1486" s="2">
        <f t="shared" si="7085"/>
        <v>1.345980197576865</v>
      </c>
      <c r="E1486">
        <f>VLOOKUP($B1486,'CONST.&amp;INMOB'!$A$4:$F$1040000,5,0)/VLOOKUP($B1486,IPSA!$A$4:$F$1040000,5,0)</f>
        <v>1.8746463894706273</v>
      </c>
      <c r="F1486" s="2">
        <f t="shared" si="7085"/>
        <v>1.9480795680108109</v>
      </c>
      <c r="G1486">
        <f>VLOOKUP($B1486,COMMODITIES!$A$4:$F$1040000,5,0)/VLOOKUP($B1486,IPSA!$A$4:$F$1040000,5,0)</f>
        <v>1.0396623127619025</v>
      </c>
      <c r="H1486" s="2">
        <f t="shared" ref="H1486" si="7212">AVERAGE(G1437:G1486)</f>
        <v>1.041572406291404</v>
      </c>
      <c r="I1486">
        <f>VLOOKUP($B1486,UTILITIES!$A$4:$F$1040000,5,0)/VLOOKUP($B1486,IPSA!$A$4:$F$1040000,5,0)</f>
        <v>0.86557992126817085</v>
      </c>
      <c r="J1486" s="2">
        <f t="shared" ref="J1486" si="7213">AVERAGE(I1437:I1486)</f>
        <v>0.8727957259496979</v>
      </c>
      <c r="K1486">
        <f>VLOOKUP($B1486,CONSUMO!$A$4:$F$1040000,5,0)/VLOOKUP($B1486,IPSA!$A$4:$F$1040000,5,0)</f>
        <v>1.0362976040062075</v>
      </c>
      <c r="L1486" s="2">
        <f t="shared" ref="L1486" si="7214">AVERAGE(K1437:K1486)</f>
        <v>1.0109291753559007</v>
      </c>
      <c r="M1486">
        <f>VLOOKUP($B1486,INDUSTRIAL!$A$4:$F$1040000,5,0)/VLOOKUP($B1486,IPSA!$A$4:$F$1040000,5,0)</f>
        <v>0.93242985963272573</v>
      </c>
      <c r="N1486" s="2">
        <f t="shared" ref="N1486" si="7215">AVERAGE(M1437:M1486)</f>
        <v>0.93239060225894888</v>
      </c>
      <c r="O1486">
        <f>VLOOKUP($B1486,RETAIL!$A$4:$F$1040000,5,0)/VLOOKUP($B1486,IPSA!$A$4:$F$1040000,5,0)</f>
        <v>1.1872556457490773</v>
      </c>
      <c r="P1486" s="2">
        <f t="shared" ref="P1486" si="7216">AVERAGE(O1437:O1486)</f>
        <v>1.2026964608068151</v>
      </c>
    </row>
    <row r="1487" spans="1:16">
      <c r="A1487" t="str">
        <f t="shared" si="7166"/>
        <v/>
      </c>
      <c r="B1487" s="2">
        <f>IPSA!A1664</f>
        <v>20111213</v>
      </c>
      <c r="C1487">
        <f>VLOOKUP($B1487,BANCA!$A$4:$F$1040000,5,0)/VLOOKUP($B1487,IPSA!$A$4:$F$1040000,5,0)</f>
        <v>1.3843013507811837</v>
      </c>
      <c r="D1487" s="2">
        <f t="shared" si="7085"/>
        <v>1.3465378677240383</v>
      </c>
      <c r="E1487">
        <f>VLOOKUP($B1487,'CONST.&amp;INMOB'!$A$4:$F$1040000,5,0)/VLOOKUP($B1487,IPSA!$A$4:$F$1040000,5,0)</f>
        <v>1.8350886304650331</v>
      </c>
      <c r="F1487" s="2">
        <f t="shared" si="7085"/>
        <v>1.9465225753140833</v>
      </c>
      <c r="G1487">
        <f>VLOOKUP($B1487,COMMODITIES!$A$4:$F$1040000,5,0)/VLOOKUP($B1487,IPSA!$A$4:$F$1040000,5,0)</f>
        <v>1.0504012119158281</v>
      </c>
      <c r="H1487" s="2">
        <f t="shared" ref="H1487" si="7217">AVERAGE(G1438:G1487)</f>
        <v>1.0424382611978595</v>
      </c>
      <c r="I1487">
        <f>VLOOKUP($B1487,UTILITIES!$A$4:$F$1040000,5,0)/VLOOKUP($B1487,IPSA!$A$4:$F$1040000,5,0)</f>
        <v>0.8576397305637703</v>
      </c>
      <c r="J1487" s="2">
        <f t="shared" ref="J1487" si="7218">AVERAGE(I1438:I1487)</f>
        <v>0.87208512061572296</v>
      </c>
      <c r="K1487">
        <f>VLOOKUP($B1487,CONSUMO!$A$4:$F$1040000,5,0)/VLOOKUP($B1487,IPSA!$A$4:$F$1040000,5,0)</f>
        <v>1.0356374678216858</v>
      </c>
      <c r="L1487" s="2">
        <f t="shared" ref="L1487" si="7219">AVERAGE(K1438:K1487)</f>
        <v>1.0113941677509943</v>
      </c>
      <c r="M1487">
        <f>VLOOKUP($B1487,INDUSTRIAL!$A$4:$F$1040000,5,0)/VLOOKUP($B1487,IPSA!$A$4:$F$1040000,5,0)</f>
        <v>0.92777225505720928</v>
      </c>
      <c r="N1487" s="2">
        <f t="shared" ref="N1487" si="7220">AVERAGE(M1438:M1487)</f>
        <v>0.93148110089466674</v>
      </c>
      <c r="O1487">
        <f>VLOOKUP($B1487,RETAIL!$A$4:$F$1040000,5,0)/VLOOKUP($B1487,IPSA!$A$4:$F$1040000,5,0)</f>
        <v>1.1904737790240831</v>
      </c>
      <c r="P1487" s="2">
        <f t="shared" ref="P1487" si="7221">AVERAGE(O1438:O1487)</f>
        <v>1.2028604487628416</v>
      </c>
    </row>
    <row r="1488" spans="1:16">
      <c r="A1488" t="str">
        <f t="shared" si="7166"/>
        <v/>
      </c>
      <c r="B1488" s="2">
        <f>IPSA!A1665</f>
        <v>20111214</v>
      </c>
      <c r="C1488">
        <f>VLOOKUP($B1488,BANCA!$A$4:$F$1040000,5,0)/VLOOKUP($B1488,IPSA!$A$4:$F$1040000,5,0)</f>
        <v>1.3784693974906796</v>
      </c>
      <c r="D1488" s="2">
        <f t="shared" si="7085"/>
        <v>1.3469478663078072</v>
      </c>
      <c r="E1488">
        <f>VLOOKUP($B1488,'CONST.&amp;INMOB'!$A$4:$F$1040000,5,0)/VLOOKUP($B1488,IPSA!$A$4:$F$1040000,5,0)</f>
        <v>1.8346075123272603</v>
      </c>
      <c r="F1488" s="2">
        <f t="shared" si="7085"/>
        <v>1.9444913210871511</v>
      </c>
      <c r="G1488">
        <f>VLOOKUP($B1488,COMMODITIES!$A$4:$F$1040000,5,0)/VLOOKUP($B1488,IPSA!$A$4:$F$1040000,5,0)</f>
        <v>1.0453356211989786</v>
      </c>
      <c r="H1488" s="2">
        <f t="shared" ref="H1488" si="7222">AVERAGE(G1439:G1488)</f>
        <v>1.043164789746722</v>
      </c>
      <c r="I1488">
        <f>VLOOKUP($B1488,UTILITIES!$A$4:$F$1040000,5,0)/VLOOKUP($B1488,IPSA!$A$4:$F$1040000,5,0)</f>
        <v>0.86261687257214714</v>
      </c>
      <c r="J1488" s="2">
        <f t="shared" ref="J1488" si="7223">AVERAGE(I1439:I1488)</f>
        <v>0.87148389476262256</v>
      </c>
      <c r="K1488">
        <f>VLOOKUP($B1488,CONSUMO!$A$4:$F$1040000,5,0)/VLOOKUP($B1488,IPSA!$A$4:$F$1040000,5,0)</f>
        <v>1.0359515848397829</v>
      </c>
      <c r="L1488" s="2">
        <f t="shared" ref="L1488" si="7224">AVERAGE(K1439:K1488)</f>
        <v>1.0119260893672646</v>
      </c>
      <c r="M1488">
        <f>VLOOKUP($B1488,INDUSTRIAL!$A$4:$F$1040000,5,0)/VLOOKUP($B1488,IPSA!$A$4:$F$1040000,5,0)</f>
        <v>0.94006442633541176</v>
      </c>
      <c r="N1488" s="2">
        <f t="shared" ref="N1488" si="7225">AVERAGE(M1439:M1488)</f>
        <v>0.93128344911542227</v>
      </c>
      <c r="O1488">
        <f>VLOOKUP($B1488,RETAIL!$A$4:$F$1040000,5,0)/VLOOKUP($B1488,IPSA!$A$4:$F$1040000,5,0)</f>
        <v>1.178322909998075</v>
      </c>
      <c r="P1488" s="2">
        <f t="shared" ref="P1488" si="7226">AVERAGE(O1439:O1488)</f>
        <v>1.202315130004048</v>
      </c>
    </row>
    <row r="1489" spans="1:16">
      <c r="A1489" t="str">
        <f t="shared" si="7166"/>
        <v/>
      </c>
      <c r="B1489" s="2">
        <f>IPSA!A1666</f>
        <v>20111215</v>
      </c>
      <c r="C1489">
        <f>VLOOKUP($B1489,BANCA!$A$4:$F$1040000,5,0)/VLOOKUP($B1489,IPSA!$A$4:$F$1040000,5,0)</f>
        <v>1.3755522539403899</v>
      </c>
      <c r="D1489" s="2">
        <f t="shared" si="7085"/>
        <v>1.3471314799430436</v>
      </c>
      <c r="E1489">
        <f>VLOOKUP($B1489,'CONST.&amp;INMOB'!$A$4:$F$1040000,5,0)/VLOOKUP($B1489,IPSA!$A$4:$F$1040000,5,0)</f>
        <v>1.82292929844598</v>
      </c>
      <c r="F1489" s="2">
        <f t="shared" si="7085"/>
        <v>1.9434805499505938</v>
      </c>
      <c r="G1489">
        <f>VLOOKUP($B1489,COMMODITIES!$A$4:$F$1040000,5,0)/VLOOKUP($B1489,IPSA!$A$4:$F$1040000,5,0)</f>
        <v>1.0510180901982145</v>
      </c>
      <c r="H1489" s="2">
        <f t="shared" ref="H1489" si="7227">AVERAGE(G1440:G1489)</f>
        <v>1.0440312138072654</v>
      </c>
      <c r="I1489">
        <f>VLOOKUP($B1489,UTILITIES!$A$4:$F$1040000,5,0)/VLOOKUP($B1489,IPSA!$A$4:$F$1040000,5,0)</f>
        <v>0.86221067838364129</v>
      </c>
      <c r="J1489" s="2">
        <f t="shared" ref="J1489" si="7228">AVERAGE(I1440:I1489)</f>
        <v>0.87079613050288496</v>
      </c>
      <c r="K1489">
        <f>VLOOKUP($B1489,CONSUMO!$A$4:$F$1040000,5,0)/VLOOKUP($B1489,IPSA!$A$4:$F$1040000,5,0)</f>
        <v>1.0345588565799959</v>
      </c>
      <c r="L1489" s="2">
        <f t="shared" ref="L1489" si="7229">AVERAGE(K1440:K1489)</f>
        <v>1.0121689748966494</v>
      </c>
      <c r="M1489">
        <f>VLOOKUP($B1489,INDUSTRIAL!$A$4:$F$1040000,5,0)/VLOOKUP($B1489,IPSA!$A$4:$F$1040000,5,0)</f>
        <v>0.93582737922911352</v>
      </c>
      <c r="N1489" s="2">
        <f t="shared" ref="N1489" si="7230">AVERAGE(M1440:M1489)</f>
        <v>0.93120193519434125</v>
      </c>
      <c r="O1489">
        <f>VLOOKUP($B1489,RETAIL!$A$4:$F$1040000,5,0)/VLOOKUP($B1489,IPSA!$A$4:$F$1040000,5,0)</f>
        <v>1.1704322962405891</v>
      </c>
      <c r="P1489" s="2">
        <f t="shared" ref="P1489" si="7231">AVERAGE(O1440:O1489)</f>
        <v>1.2014919332405811</v>
      </c>
    </row>
    <row r="1490" spans="1:16">
      <c r="A1490" t="str">
        <f t="shared" si="7166"/>
        <v/>
      </c>
      <c r="B1490" s="2">
        <f>IPSA!A1667</f>
        <v>20111216</v>
      </c>
      <c r="C1490">
        <f>VLOOKUP($B1490,BANCA!$A$4:$F$1040000,5,0)/VLOOKUP($B1490,IPSA!$A$4:$F$1040000,5,0)</f>
        <v>1.3819913741982004</v>
      </c>
      <c r="D1490" s="2">
        <f t="shared" si="7085"/>
        <v>1.3475697924059176</v>
      </c>
      <c r="E1490">
        <f>VLOOKUP($B1490,'CONST.&amp;INMOB'!$A$4:$F$1040000,5,0)/VLOOKUP($B1490,IPSA!$A$4:$F$1040000,5,0)</f>
        <v>1.8254563812454636</v>
      </c>
      <c r="F1490" s="2">
        <f t="shared" si="7085"/>
        <v>1.9426875968657726</v>
      </c>
      <c r="G1490">
        <f>VLOOKUP($B1490,COMMODITIES!$A$4:$F$1040000,5,0)/VLOOKUP($B1490,IPSA!$A$4:$F$1040000,5,0)</f>
        <v>1.0509088976679417</v>
      </c>
      <c r="H1490" s="2">
        <f t="shared" ref="H1490" si="7232">AVERAGE(G1441:G1490)</f>
        <v>1.0450775167838713</v>
      </c>
      <c r="I1490">
        <f>VLOOKUP($B1490,UTILITIES!$A$4:$F$1040000,5,0)/VLOOKUP($B1490,IPSA!$A$4:$F$1040000,5,0)</f>
        <v>0.85702232297601033</v>
      </c>
      <c r="J1490" s="2">
        <f t="shared" ref="J1490" si="7233">AVERAGE(I1441:I1490)</f>
        <v>0.86972895339668566</v>
      </c>
      <c r="K1490">
        <f>VLOOKUP($B1490,CONSUMO!$A$4:$F$1040000,5,0)/VLOOKUP($B1490,IPSA!$A$4:$F$1040000,5,0)</f>
        <v>1.0327427803295004</v>
      </c>
      <c r="L1490" s="2">
        <f t="shared" ref="L1490" si="7234">AVERAGE(K1441:K1490)</f>
        <v>1.0120567235495095</v>
      </c>
      <c r="M1490">
        <f>VLOOKUP($B1490,INDUSTRIAL!$A$4:$F$1040000,5,0)/VLOOKUP($B1490,IPSA!$A$4:$F$1040000,5,0)</f>
        <v>0.94217572625458801</v>
      </c>
      <c r="N1490" s="2">
        <f t="shared" ref="N1490" si="7235">AVERAGE(M1441:M1490)</f>
        <v>0.93116284153666129</v>
      </c>
      <c r="O1490">
        <f>VLOOKUP($B1490,RETAIL!$A$4:$F$1040000,5,0)/VLOOKUP($B1490,IPSA!$A$4:$F$1040000,5,0)</f>
        <v>1.1778550473984306</v>
      </c>
      <c r="P1490" s="2">
        <f t="shared" ref="P1490" si="7236">AVERAGE(O1441:O1490)</f>
        <v>1.2009442420416641</v>
      </c>
    </row>
    <row r="1491" spans="1:16">
      <c r="A1491" t="str">
        <f t="shared" si="7166"/>
        <v/>
      </c>
      <c r="B1491" s="2">
        <f>IPSA!A1668</f>
        <v>20111219</v>
      </c>
      <c r="C1491">
        <f>VLOOKUP($B1491,BANCA!$A$4:$F$1040000,5,0)/VLOOKUP($B1491,IPSA!$A$4:$F$1040000,5,0)</f>
        <v>1.3849405345957593</v>
      </c>
      <c r="D1491" s="2">
        <f t="shared" si="7085"/>
        <v>1.3476878349442356</v>
      </c>
      <c r="E1491">
        <f>VLOOKUP($B1491,'CONST.&amp;INMOB'!$A$4:$F$1040000,5,0)/VLOOKUP($B1491,IPSA!$A$4:$F$1040000,5,0)</f>
        <v>1.8313941399402196</v>
      </c>
      <c r="F1491" s="2">
        <f t="shared" si="7085"/>
        <v>1.941942131283545</v>
      </c>
      <c r="G1491">
        <f>VLOOKUP($B1491,COMMODITIES!$A$4:$F$1040000,5,0)/VLOOKUP($B1491,IPSA!$A$4:$F$1040000,5,0)</f>
        <v>1.0607791565468698</v>
      </c>
      <c r="H1491" s="2">
        <f t="shared" ref="H1491" si="7237">AVERAGE(G1442:G1491)</f>
        <v>1.0463478483973296</v>
      </c>
      <c r="I1491">
        <f>VLOOKUP($B1491,UTILITIES!$A$4:$F$1040000,5,0)/VLOOKUP($B1491,IPSA!$A$4:$F$1040000,5,0)</f>
        <v>0.85271774055855254</v>
      </c>
      <c r="J1491" s="2">
        <f t="shared" ref="J1491" si="7238">AVERAGE(I1442:I1491)</f>
        <v>0.86864057505402359</v>
      </c>
      <c r="K1491">
        <f>VLOOKUP($B1491,CONSUMO!$A$4:$F$1040000,5,0)/VLOOKUP($B1491,IPSA!$A$4:$F$1040000,5,0)</f>
        <v>1.0409369082529969</v>
      </c>
      <c r="L1491" s="2">
        <f t="shared" ref="L1491" si="7239">AVERAGE(K1442:K1491)</f>
        <v>1.0116518896977433</v>
      </c>
      <c r="M1491">
        <f>VLOOKUP($B1491,INDUSTRIAL!$A$4:$F$1040000,5,0)/VLOOKUP($B1491,IPSA!$A$4:$F$1040000,5,0)</f>
        <v>0.9409393473887121</v>
      </c>
      <c r="N1491" s="2">
        <f t="shared" ref="N1491" si="7240">AVERAGE(M1442:M1491)</f>
        <v>0.93084319612559785</v>
      </c>
      <c r="O1491">
        <f>VLOOKUP($B1491,RETAIL!$A$4:$F$1040000,5,0)/VLOOKUP($B1491,IPSA!$A$4:$F$1040000,5,0)</f>
        <v>1.1687765995598447</v>
      </c>
      <c r="P1491" s="2">
        <f t="shared" ref="P1491" si="7241">AVERAGE(O1442:O1491)</f>
        <v>1.200255503351749</v>
      </c>
    </row>
    <row r="1492" spans="1:16">
      <c r="A1492" t="str">
        <f t="shared" si="7166"/>
        <v/>
      </c>
      <c r="B1492" s="2">
        <f>IPSA!A1669</f>
        <v>20111220</v>
      </c>
      <c r="C1492">
        <f>VLOOKUP($B1492,BANCA!$A$4:$F$1040000,5,0)/VLOOKUP($B1492,IPSA!$A$4:$F$1040000,5,0)</f>
        <v>1.3861931437100747</v>
      </c>
      <c r="D1492" s="2">
        <f t="shared" si="7085"/>
        <v>1.3479511584043533</v>
      </c>
      <c r="E1492">
        <f>VLOOKUP($B1492,'CONST.&amp;INMOB'!$A$4:$F$1040000,5,0)/VLOOKUP($B1492,IPSA!$A$4:$F$1040000,5,0)</f>
        <v>1.8391526701647853</v>
      </c>
      <c r="F1492" s="2">
        <f t="shared" si="7085"/>
        <v>1.9423266407447455</v>
      </c>
      <c r="G1492">
        <f>VLOOKUP($B1492,COMMODITIES!$A$4:$F$1040000,5,0)/VLOOKUP($B1492,IPSA!$A$4:$F$1040000,5,0)</f>
        <v>1.0632492015814514</v>
      </c>
      <c r="H1492" s="2">
        <f t="shared" ref="H1492" si="7242">AVERAGE(G1443:G1492)</f>
        <v>1.0474508643716076</v>
      </c>
      <c r="I1492">
        <f>VLOOKUP($B1492,UTILITIES!$A$4:$F$1040000,5,0)/VLOOKUP($B1492,IPSA!$A$4:$F$1040000,5,0)</f>
        <v>0.85238726368378248</v>
      </c>
      <c r="J1492" s="2">
        <f t="shared" ref="J1492" si="7243">AVERAGE(I1443:I1492)</f>
        <v>0.86764491976632085</v>
      </c>
      <c r="K1492">
        <f>VLOOKUP($B1492,CONSUMO!$A$4:$F$1040000,5,0)/VLOOKUP($B1492,IPSA!$A$4:$F$1040000,5,0)</f>
        <v>1.0428677839940141</v>
      </c>
      <c r="L1492" s="2">
        <f t="shared" ref="L1492" si="7244">AVERAGE(K1443:K1492)</f>
        <v>1.0120171174880692</v>
      </c>
      <c r="M1492">
        <f>VLOOKUP($B1492,INDUSTRIAL!$A$4:$F$1040000,5,0)/VLOOKUP($B1492,IPSA!$A$4:$F$1040000,5,0)</f>
        <v>0.93552209406635112</v>
      </c>
      <c r="N1492" s="2">
        <f t="shared" ref="N1492" si="7245">AVERAGE(M1443:M1492)</f>
        <v>0.93018257953696459</v>
      </c>
      <c r="O1492">
        <f>VLOOKUP($B1492,RETAIL!$A$4:$F$1040000,5,0)/VLOOKUP($B1492,IPSA!$A$4:$F$1040000,5,0)</f>
        <v>1.1712794724539322</v>
      </c>
      <c r="P1492" s="2">
        <f t="shared" ref="P1492" si="7246">AVERAGE(O1443:O1492)</f>
        <v>1.1998928927745485</v>
      </c>
    </row>
    <row r="1493" spans="1:16">
      <c r="A1493" t="str">
        <f t="shared" si="7166"/>
        <v/>
      </c>
      <c r="B1493" s="2">
        <f>IPSA!A1670</f>
        <v>20111221</v>
      </c>
      <c r="C1493">
        <f>VLOOKUP($B1493,BANCA!$A$4:$F$1040000,5,0)/VLOOKUP($B1493,IPSA!$A$4:$F$1040000,5,0)</f>
        <v>1.3813130765935551</v>
      </c>
      <c r="D1493" s="2">
        <f t="shared" si="7085"/>
        <v>1.3481521388043378</v>
      </c>
      <c r="E1493">
        <f>VLOOKUP($B1493,'CONST.&amp;INMOB'!$A$4:$F$1040000,5,0)/VLOOKUP($B1493,IPSA!$A$4:$F$1040000,5,0)</f>
        <v>1.8448803052321949</v>
      </c>
      <c r="F1493" s="2">
        <f t="shared" si="7085"/>
        <v>1.9430619166322725</v>
      </c>
      <c r="G1493">
        <f>VLOOKUP($B1493,COMMODITIES!$A$4:$F$1040000,5,0)/VLOOKUP($B1493,IPSA!$A$4:$F$1040000,5,0)</f>
        <v>1.0688920283734689</v>
      </c>
      <c r="H1493" s="2">
        <f t="shared" ref="H1493" si="7247">AVERAGE(G1444:G1493)</f>
        <v>1.0484739515069061</v>
      </c>
      <c r="I1493">
        <f>VLOOKUP($B1493,UTILITIES!$A$4:$F$1040000,5,0)/VLOOKUP($B1493,IPSA!$A$4:$F$1040000,5,0)</f>
        <v>0.85159148929279926</v>
      </c>
      <c r="J1493" s="2">
        <f t="shared" ref="J1493" si="7248">AVERAGE(I1444:I1493)</f>
        <v>0.86687804443151772</v>
      </c>
      <c r="K1493">
        <f>VLOOKUP($B1493,CONSUMO!$A$4:$F$1040000,5,0)/VLOOKUP($B1493,IPSA!$A$4:$F$1040000,5,0)</f>
        <v>1.0359556972318749</v>
      </c>
      <c r="L1493" s="2">
        <f t="shared" ref="L1493" si="7249">AVERAGE(K1444:K1493)</f>
        <v>1.0125396776044973</v>
      </c>
      <c r="M1493">
        <f>VLOOKUP($B1493,INDUSTRIAL!$A$4:$F$1040000,5,0)/VLOOKUP($B1493,IPSA!$A$4:$F$1040000,5,0)</f>
        <v>0.93276767049476883</v>
      </c>
      <c r="N1493" s="2">
        <f t="shared" ref="N1493" si="7250">AVERAGE(M1444:M1493)</f>
        <v>0.92981437657224431</v>
      </c>
      <c r="O1493">
        <f>VLOOKUP($B1493,RETAIL!$A$4:$F$1040000,5,0)/VLOOKUP($B1493,IPSA!$A$4:$F$1040000,5,0)</f>
        <v>1.1637906093428425</v>
      </c>
      <c r="P1493" s="2">
        <f t="shared" ref="P1493" si="7251">AVERAGE(O1444:O1493)</f>
        <v>1.1992215986148305</v>
      </c>
    </row>
    <row r="1494" spans="1:16">
      <c r="A1494" t="str">
        <f t="shared" si="7166"/>
        <v/>
      </c>
      <c r="B1494" s="2">
        <f>IPSA!A1671</f>
        <v>20111222</v>
      </c>
      <c r="C1494">
        <f>VLOOKUP($B1494,BANCA!$A$4:$F$1040000,5,0)/VLOOKUP($B1494,IPSA!$A$4:$F$1040000,5,0)</f>
        <v>1.3845756376376843</v>
      </c>
      <c r="D1494" s="2">
        <f t="shared" si="7085"/>
        <v>1.348240087217355</v>
      </c>
      <c r="E1494">
        <f>VLOOKUP($B1494,'CONST.&amp;INMOB'!$A$4:$F$1040000,5,0)/VLOOKUP($B1494,IPSA!$A$4:$F$1040000,5,0)</f>
        <v>1.8553057617768371</v>
      </c>
      <c r="F1494" s="2">
        <f t="shared" si="7085"/>
        <v>1.9438820093060054</v>
      </c>
      <c r="G1494">
        <f>VLOOKUP($B1494,COMMODITIES!$A$4:$F$1040000,5,0)/VLOOKUP($B1494,IPSA!$A$4:$F$1040000,5,0)</f>
        <v>1.0653891450747468</v>
      </c>
      <c r="H1494" s="2">
        <f t="shared" ref="H1494" si="7252">AVERAGE(G1445:G1494)</f>
        <v>1.049157434307282</v>
      </c>
      <c r="I1494">
        <f>VLOOKUP($B1494,UTILITIES!$A$4:$F$1040000,5,0)/VLOOKUP($B1494,IPSA!$A$4:$F$1040000,5,0)</f>
        <v>0.85780954662325981</v>
      </c>
      <c r="J1494" s="2">
        <f t="shared" ref="J1494" si="7253">AVERAGE(I1445:I1494)</f>
        <v>0.86632198023643558</v>
      </c>
      <c r="K1494">
        <f>VLOOKUP($B1494,CONSUMO!$A$4:$F$1040000,5,0)/VLOOKUP($B1494,IPSA!$A$4:$F$1040000,5,0)</f>
        <v>1.0415568755622504</v>
      </c>
      <c r="L1494" s="2">
        <f t="shared" ref="L1494" si="7254">AVERAGE(K1445:K1494)</f>
        <v>1.0130156331672544</v>
      </c>
      <c r="M1494">
        <f>VLOOKUP($B1494,INDUSTRIAL!$A$4:$F$1040000,5,0)/VLOOKUP($B1494,IPSA!$A$4:$F$1040000,5,0)</f>
        <v>0.93291213870134648</v>
      </c>
      <c r="N1494" s="2">
        <f t="shared" ref="N1494" si="7255">AVERAGE(M1445:M1494)</f>
        <v>0.9296870527130523</v>
      </c>
      <c r="O1494">
        <f>VLOOKUP($B1494,RETAIL!$A$4:$F$1040000,5,0)/VLOOKUP($B1494,IPSA!$A$4:$F$1040000,5,0)</f>
        <v>1.1599995904412805</v>
      </c>
      <c r="P1494" s="2">
        <f t="shared" ref="P1494" si="7256">AVERAGE(O1445:O1494)</f>
        <v>1.1986069077383101</v>
      </c>
    </row>
    <row r="1495" spans="1:16">
      <c r="A1495" t="str">
        <f t="shared" si="7166"/>
        <v/>
      </c>
      <c r="B1495" s="2">
        <f>IPSA!A1672</f>
        <v>20111223</v>
      </c>
      <c r="C1495">
        <f>VLOOKUP($B1495,BANCA!$A$4:$F$1040000,5,0)/VLOOKUP($B1495,IPSA!$A$4:$F$1040000,5,0)</f>
        <v>1.3872367435699919</v>
      </c>
      <c r="D1495" s="2">
        <f t="shared" si="7085"/>
        <v>1.3488336172280426</v>
      </c>
      <c r="E1495">
        <f>VLOOKUP($B1495,'CONST.&amp;INMOB'!$A$4:$F$1040000,5,0)/VLOOKUP($B1495,IPSA!$A$4:$F$1040000,5,0)</f>
        <v>1.8559619118508668</v>
      </c>
      <c r="F1495" s="2">
        <f t="shared" si="7085"/>
        <v>1.9444601722787902</v>
      </c>
      <c r="G1495">
        <f>VLOOKUP($B1495,COMMODITIES!$A$4:$F$1040000,5,0)/VLOOKUP($B1495,IPSA!$A$4:$F$1040000,5,0)</f>
        <v>1.0643750144448381</v>
      </c>
      <c r="H1495" s="2">
        <f t="shared" ref="H1495" si="7257">AVERAGE(G1446:G1495)</f>
        <v>1.049684761814409</v>
      </c>
      <c r="I1495">
        <f>VLOOKUP($B1495,UTILITIES!$A$4:$F$1040000,5,0)/VLOOKUP($B1495,IPSA!$A$4:$F$1040000,5,0)</f>
        <v>0.86016681911679316</v>
      </c>
      <c r="J1495" s="2">
        <f t="shared" ref="J1495" si="7258">AVERAGE(I1446:I1495)</f>
        <v>0.86601540862133275</v>
      </c>
      <c r="K1495">
        <f>VLOOKUP($B1495,CONSUMO!$A$4:$F$1040000,5,0)/VLOOKUP($B1495,IPSA!$A$4:$F$1040000,5,0)</f>
        <v>1.0455496674887614</v>
      </c>
      <c r="L1495" s="2">
        <f t="shared" ref="L1495" si="7259">AVERAGE(K1446:K1495)</f>
        <v>1.0133894233349985</v>
      </c>
      <c r="M1495">
        <f>VLOOKUP($B1495,INDUSTRIAL!$A$4:$F$1040000,5,0)/VLOOKUP($B1495,IPSA!$A$4:$F$1040000,5,0)</f>
        <v>0.9309485511201927</v>
      </c>
      <c r="N1495" s="2">
        <f t="shared" ref="N1495" si="7260">AVERAGE(M1446:M1495)</f>
        <v>0.92943949102821433</v>
      </c>
      <c r="O1495">
        <f>VLOOKUP($B1495,RETAIL!$A$4:$F$1040000,5,0)/VLOOKUP($B1495,IPSA!$A$4:$F$1040000,5,0)</f>
        <v>1.1524321771665054</v>
      </c>
      <c r="P1495" s="2">
        <f t="shared" ref="P1495" si="7261">AVERAGE(O1446:O1495)</f>
        <v>1.1978424792478655</v>
      </c>
    </row>
    <row r="1496" spans="1:16">
      <c r="A1496" t="str">
        <f t="shared" si="7166"/>
        <v/>
      </c>
      <c r="B1496" s="2">
        <f>IPSA!A1673</f>
        <v>20111226</v>
      </c>
      <c r="C1496">
        <f>VLOOKUP($B1496,BANCA!$A$4:$F$1040000,5,0)/VLOOKUP($B1496,IPSA!$A$4:$F$1040000,5,0)</f>
        <v>1.3817063441405419</v>
      </c>
      <c r="D1496" s="2">
        <f t="shared" si="7085"/>
        <v>1.3496122620942526</v>
      </c>
      <c r="E1496">
        <f>VLOOKUP($B1496,'CONST.&amp;INMOB'!$A$4:$F$1040000,5,0)/VLOOKUP($B1496,IPSA!$A$4:$F$1040000,5,0)</f>
        <v>1.8486551684742816</v>
      </c>
      <c r="F1496" s="2">
        <f t="shared" si="7085"/>
        <v>1.9434233407748931</v>
      </c>
      <c r="G1496">
        <f>VLOOKUP($B1496,COMMODITIES!$A$4:$F$1040000,5,0)/VLOOKUP($B1496,IPSA!$A$4:$F$1040000,5,0)</f>
        <v>1.0645898514732322</v>
      </c>
      <c r="H1496" s="2">
        <f t="shared" ref="H1496" si="7262">AVERAGE(G1447:G1496)</f>
        <v>1.0499671349681745</v>
      </c>
      <c r="I1496">
        <f>VLOOKUP($B1496,UTILITIES!$A$4:$F$1040000,5,0)/VLOOKUP($B1496,IPSA!$A$4:$F$1040000,5,0)</f>
        <v>0.86412577867396745</v>
      </c>
      <c r="J1496" s="2">
        <f t="shared" ref="J1496" si="7263">AVERAGE(I1447:I1496)</f>
        <v>0.86601298195103038</v>
      </c>
      <c r="K1496">
        <f>VLOOKUP($B1496,CONSUMO!$A$4:$F$1040000,5,0)/VLOOKUP($B1496,IPSA!$A$4:$F$1040000,5,0)</f>
        <v>1.0579770056909752</v>
      </c>
      <c r="L1496" s="2">
        <f t="shared" ref="L1496" si="7264">AVERAGE(K1447:K1496)</f>
        <v>1.0141838160370948</v>
      </c>
      <c r="M1496">
        <f>VLOOKUP($B1496,INDUSTRIAL!$A$4:$F$1040000,5,0)/VLOOKUP($B1496,IPSA!$A$4:$F$1040000,5,0)</f>
        <v>0.92937020847110086</v>
      </c>
      <c r="N1496" s="2">
        <f t="shared" ref="N1496" si="7265">AVERAGE(M1447:M1496)</f>
        <v>0.92943907112163227</v>
      </c>
      <c r="O1496">
        <f>VLOOKUP($B1496,RETAIL!$A$4:$F$1040000,5,0)/VLOOKUP($B1496,IPSA!$A$4:$F$1040000,5,0)</f>
        <v>1.1541080478165513</v>
      </c>
      <c r="P1496" s="2">
        <f t="shared" ref="P1496" si="7266">AVERAGE(O1447:O1496)</f>
        <v>1.1968836845012301</v>
      </c>
    </row>
    <row r="1497" spans="1:16">
      <c r="A1497" t="str">
        <f t="shared" si="7166"/>
        <v/>
      </c>
      <c r="B1497" s="2">
        <f>IPSA!A1674</f>
        <v>20111227</v>
      </c>
      <c r="C1497">
        <f>VLOOKUP($B1497,BANCA!$A$4:$F$1040000,5,0)/VLOOKUP($B1497,IPSA!$A$4:$F$1040000,5,0)</f>
        <v>1.3994956929744444</v>
      </c>
      <c r="D1497" s="2">
        <f t="shared" si="7085"/>
        <v>1.3507511364069962</v>
      </c>
      <c r="E1497">
        <f>VLOOKUP($B1497,'CONST.&amp;INMOB'!$A$4:$F$1040000,5,0)/VLOOKUP($B1497,IPSA!$A$4:$F$1040000,5,0)</f>
        <v>1.8306457255084558</v>
      </c>
      <c r="F1497" s="2">
        <f t="shared" si="7085"/>
        <v>1.9404724252276635</v>
      </c>
      <c r="G1497">
        <f>VLOOKUP($B1497,COMMODITIES!$A$4:$F$1040000,5,0)/VLOOKUP($B1497,IPSA!$A$4:$F$1040000,5,0)</f>
        <v>1.0588267459422029</v>
      </c>
      <c r="H1497" s="2">
        <f t="shared" ref="H1497" si="7267">AVERAGE(G1448:G1497)</f>
        <v>1.0501918869496971</v>
      </c>
      <c r="I1497">
        <f>VLOOKUP($B1497,UTILITIES!$A$4:$F$1040000,5,0)/VLOOKUP($B1497,IPSA!$A$4:$F$1040000,5,0)</f>
        <v>0.86341541455494064</v>
      </c>
      <c r="J1497" s="2">
        <f t="shared" ref="J1497" si="7268">AVERAGE(I1448:I1497)</f>
        <v>0.86595041047779941</v>
      </c>
      <c r="K1497">
        <f>VLOOKUP($B1497,CONSUMO!$A$4:$F$1040000,5,0)/VLOOKUP($B1497,IPSA!$A$4:$F$1040000,5,0)</f>
        <v>1.058871636908493</v>
      </c>
      <c r="L1497" s="2">
        <f t="shared" ref="L1497" si="7269">AVERAGE(K1448:K1497)</f>
        <v>1.0151406317247362</v>
      </c>
      <c r="M1497">
        <f>VLOOKUP($B1497,INDUSTRIAL!$A$4:$F$1040000,5,0)/VLOOKUP($B1497,IPSA!$A$4:$F$1040000,5,0)</f>
        <v>0.9261242739542852</v>
      </c>
      <c r="N1497" s="2">
        <f t="shared" ref="N1497" si="7270">AVERAGE(M1448:M1497)</f>
        <v>0.92938758278993627</v>
      </c>
      <c r="O1497">
        <f>VLOOKUP($B1497,RETAIL!$A$4:$F$1040000,5,0)/VLOOKUP($B1497,IPSA!$A$4:$F$1040000,5,0)</f>
        <v>1.1539418685864717</v>
      </c>
      <c r="P1497" s="2">
        <f t="shared" ref="P1497" si="7271">AVERAGE(O1448:O1497)</f>
        <v>1.195815563679405</v>
      </c>
    </row>
    <row r="1498" spans="1:16">
      <c r="A1498" t="str">
        <f t="shared" si="7166"/>
        <v/>
      </c>
      <c r="B1498" s="2">
        <f>IPSA!A1675</f>
        <v>20111228</v>
      </c>
      <c r="C1498">
        <f>VLOOKUP($B1498,BANCA!$A$4:$F$1040000,5,0)/VLOOKUP($B1498,IPSA!$A$4:$F$1040000,5,0)</f>
        <v>1.4020127566436937</v>
      </c>
      <c r="D1498" s="2">
        <f t="shared" si="7085"/>
        <v>1.3521665918266093</v>
      </c>
      <c r="E1498">
        <f>VLOOKUP($B1498,'CONST.&amp;INMOB'!$A$4:$F$1040000,5,0)/VLOOKUP($B1498,IPSA!$A$4:$F$1040000,5,0)</f>
        <v>1.8160489667051167</v>
      </c>
      <c r="F1498" s="2">
        <f t="shared" si="7085"/>
        <v>1.9364171914454351</v>
      </c>
      <c r="G1498">
        <f>VLOOKUP($B1498,COMMODITIES!$A$4:$F$1040000,5,0)/VLOOKUP($B1498,IPSA!$A$4:$F$1040000,5,0)</f>
        <v>1.0546971025736567</v>
      </c>
      <c r="H1498" s="2">
        <f t="shared" ref="H1498" si="7272">AVERAGE(G1449:G1498)</f>
        <v>1.0502452746049777</v>
      </c>
      <c r="I1498">
        <f>VLOOKUP($B1498,UTILITIES!$A$4:$F$1040000,5,0)/VLOOKUP($B1498,IPSA!$A$4:$F$1040000,5,0)</f>
        <v>0.86821217909978976</v>
      </c>
      <c r="J1498" s="2">
        <f t="shared" ref="J1498" si="7273">AVERAGE(I1449:I1498)</f>
        <v>0.86600975488691856</v>
      </c>
      <c r="K1498">
        <f>VLOOKUP($B1498,CONSUMO!$A$4:$F$1040000,5,0)/VLOOKUP($B1498,IPSA!$A$4:$F$1040000,5,0)</f>
        <v>1.0668845844335804</v>
      </c>
      <c r="L1498" s="2">
        <f t="shared" ref="L1498" si="7274">AVERAGE(K1449:K1498)</f>
        <v>1.0161775966988098</v>
      </c>
      <c r="M1498">
        <f>VLOOKUP($B1498,INDUSTRIAL!$A$4:$F$1040000,5,0)/VLOOKUP($B1498,IPSA!$A$4:$F$1040000,5,0)</f>
        <v>0.92660534106474934</v>
      </c>
      <c r="N1498" s="2">
        <f t="shared" ref="N1498" si="7275">AVERAGE(M1449:M1498)</f>
        <v>0.92926295891525124</v>
      </c>
      <c r="O1498">
        <f>VLOOKUP($B1498,RETAIL!$A$4:$F$1040000,5,0)/VLOOKUP($B1498,IPSA!$A$4:$F$1040000,5,0)</f>
        <v>1.157909049239604</v>
      </c>
      <c r="P1498" s="2">
        <f t="shared" ref="P1498" si="7276">AVERAGE(O1449:O1498)</f>
        <v>1.1948884721555895</v>
      </c>
    </row>
    <row r="1499" spans="1:16">
      <c r="A1499" t="str">
        <f t="shared" si="7166"/>
        <v/>
      </c>
      <c r="B1499" s="2">
        <f>IPSA!A1676</f>
        <v>20111229</v>
      </c>
      <c r="C1499">
        <f>VLOOKUP($B1499,BANCA!$A$4:$F$1040000,5,0)/VLOOKUP($B1499,IPSA!$A$4:$F$1040000,5,0)</f>
        <v>1.4035928086300278</v>
      </c>
      <c r="D1499" s="2">
        <f t="shared" si="7085"/>
        <v>1.353574229503907</v>
      </c>
      <c r="E1499">
        <f>VLOOKUP($B1499,'CONST.&amp;INMOB'!$A$4:$F$1040000,5,0)/VLOOKUP($B1499,IPSA!$A$4:$F$1040000,5,0)</f>
        <v>1.8018514146279496</v>
      </c>
      <c r="F1499" s="2">
        <f t="shared" si="7085"/>
        <v>1.9325232990841925</v>
      </c>
      <c r="G1499">
        <f>VLOOKUP($B1499,COMMODITIES!$A$4:$F$1040000,5,0)/VLOOKUP($B1499,IPSA!$A$4:$F$1040000,5,0)</f>
        <v>1.0562203001238033</v>
      </c>
      <c r="H1499" s="2">
        <f t="shared" ref="H1499" si="7277">AVERAGE(G1450:G1499)</f>
        <v>1.0503427109729282</v>
      </c>
      <c r="I1499">
        <f>VLOOKUP($B1499,UTILITIES!$A$4:$F$1040000,5,0)/VLOOKUP($B1499,IPSA!$A$4:$F$1040000,5,0)</f>
        <v>0.86587502951261341</v>
      </c>
      <c r="J1499" s="2">
        <f t="shared" ref="J1499" si="7278">AVERAGE(I1450:I1499)</f>
        <v>0.86592032798379071</v>
      </c>
      <c r="K1499">
        <f>VLOOKUP($B1499,CONSUMO!$A$4:$F$1040000,5,0)/VLOOKUP($B1499,IPSA!$A$4:$F$1040000,5,0)</f>
        <v>1.0718494611026752</v>
      </c>
      <c r="L1499" s="2">
        <f t="shared" ref="L1499" si="7279">AVERAGE(K1450:K1499)</f>
        <v>1.0173395608113069</v>
      </c>
      <c r="M1499">
        <f>VLOOKUP($B1499,INDUSTRIAL!$A$4:$F$1040000,5,0)/VLOOKUP($B1499,IPSA!$A$4:$F$1040000,5,0)</f>
        <v>0.92277654667067766</v>
      </c>
      <c r="N1499" s="2">
        <f t="shared" ref="N1499" si="7280">AVERAGE(M1450:M1499)</f>
        <v>0.92922730850452895</v>
      </c>
      <c r="O1499">
        <f>VLOOKUP($B1499,RETAIL!$A$4:$F$1040000,5,0)/VLOOKUP($B1499,IPSA!$A$4:$F$1040000,5,0)</f>
        <v>1.1590150397476477</v>
      </c>
      <c r="P1499" s="2">
        <f t="shared" ref="P1499" si="7281">AVERAGE(O1450:O1499)</f>
        <v>1.1939863208009001</v>
      </c>
    </row>
    <row r="1500" spans="1:16">
      <c r="A1500" t="str">
        <f t="shared" si="7166"/>
        <v/>
      </c>
      <c r="B1500" s="2">
        <f>IPSA!A1677</f>
        <v>20111230</v>
      </c>
      <c r="C1500">
        <f>VLOOKUP($B1500,BANCA!$A$4:$F$1040000,5,0)/VLOOKUP($B1500,IPSA!$A$4:$F$1040000,5,0)</f>
        <v>1.4006474159018807</v>
      </c>
      <c r="D1500" s="2">
        <f t="shared" si="7085"/>
        <v>1.3548108721791774</v>
      </c>
      <c r="E1500">
        <f>VLOOKUP($B1500,'CONST.&amp;INMOB'!$A$4:$F$1040000,5,0)/VLOOKUP($B1500,IPSA!$A$4:$F$1040000,5,0)</f>
        <v>1.7697833959819806</v>
      </c>
      <c r="F1500" s="2">
        <f t="shared" si="7085"/>
        <v>1.9285586683554539</v>
      </c>
      <c r="G1500">
        <f>VLOOKUP($B1500,COMMODITIES!$A$4:$F$1040000,5,0)/VLOOKUP($B1500,IPSA!$A$4:$F$1040000,5,0)</f>
        <v>1.055444711242119</v>
      </c>
      <c r="H1500" s="2">
        <f t="shared" ref="H1500" si="7282">AVERAGE(G1451:G1500)</f>
        <v>1.0504733037456155</v>
      </c>
      <c r="I1500">
        <f>VLOOKUP($B1500,UTILITIES!$A$4:$F$1040000,5,0)/VLOOKUP($B1500,IPSA!$A$4:$F$1040000,5,0)</f>
        <v>0.87240693127112645</v>
      </c>
      <c r="J1500" s="2">
        <f t="shared" ref="J1500" si="7283">AVERAGE(I1451:I1500)</f>
        <v>0.86587323478187972</v>
      </c>
      <c r="K1500">
        <f>VLOOKUP($B1500,CONSUMO!$A$4:$F$1040000,5,0)/VLOOKUP($B1500,IPSA!$A$4:$F$1040000,5,0)</f>
        <v>1.0723563750933265</v>
      </c>
      <c r="L1500" s="2">
        <f t="shared" ref="L1500" si="7284">AVERAGE(K1451:K1500)</f>
        <v>1.0186715858958597</v>
      </c>
      <c r="M1500">
        <f>VLOOKUP($B1500,INDUSTRIAL!$A$4:$F$1040000,5,0)/VLOOKUP($B1500,IPSA!$A$4:$F$1040000,5,0)</f>
        <v>0.92011525468033628</v>
      </c>
      <c r="N1500" s="2">
        <f t="shared" ref="N1500" si="7285">AVERAGE(M1451:M1500)</f>
        <v>0.92917326523490995</v>
      </c>
      <c r="O1500">
        <f>VLOOKUP($B1500,RETAIL!$A$4:$F$1040000,5,0)/VLOOKUP($B1500,IPSA!$A$4:$F$1040000,5,0)</f>
        <v>1.1535440431202066</v>
      </c>
      <c r="P1500" s="2">
        <f t="shared" ref="P1500" si="7286">AVERAGE(O1451:O1500)</f>
        <v>1.1930206958078722</v>
      </c>
    </row>
    <row r="1501" spans="1:16">
      <c r="A1501" t="str">
        <f t="shared" si="7166"/>
        <v>2012</v>
      </c>
      <c r="B1501" s="2">
        <f>IPSA!A1678</f>
        <v>20120102</v>
      </c>
      <c r="C1501">
        <f>VLOOKUP($B1501,BANCA!$A$4:$F$1040000,5,0)/VLOOKUP($B1501,IPSA!$A$4:$F$1040000,5,0)</f>
        <v>1.4166741621457304</v>
      </c>
      <c r="D1501" s="2">
        <f t="shared" si="7085"/>
        <v>1.3564215379837556</v>
      </c>
      <c r="E1501">
        <f>VLOOKUP($B1501,'CONST.&amp;INMOB'!$A$4:$F$1040000,5,0)/VLOOKUP($B1501,IPSA!$A$4:$F$1040000,5,0)</f>
        <v>1.7815102324111569</v>
      </c>
      <c r="F1501" s="2">
        <f t="shared" si="7085"/>
        <v>1.9245196343088495</v>
      </c>
      <c r="G1501">
        <f>VLOOKUP($B1501,COMMODITIES!$A$4:$F$1040000,5,0)/VLOOKUP($B1501,IPSA!$A$4:$F$1040000,5,0)</f>
        <v>1.0501709690716494</v>
      </c>
      <c r="H1501" s="2">
        <f t="shared" ref="H1501" si="7287">AVERAGE(G1452:G1501)</f>
        <v>1.050566126845472</v>
      </c>
      <c r="I1501">
        <f>VLOOKUP($B1501,UTILITIES!$A$4:$F$1040000,5,0)/VLOOKUP($B1501,IPSA!$A$4:$F$1040000,5,0)</f>
        <v>0.87007240392278906</v>
      </c>
      <c r="J1501" s="2">
        <f t="shared" ref="J1501" si="7288">AVERAGE(I1452:I1501)</f>
        <v>0.86566105641801772</v>
      </c>
      <c r="K1501">
        <f>VLOOKUP($B1501,CONSUMO!$A$4:$F$1040000,5,0)/VLOOKUP($B1501,IPSA!$A$4:$F$1040000,5,0)</f>
        <v>1.0685384200620385</v>
      </c>
      <c r="L1501" s="2">
        <f t="shared" ref="L1501" si="7289">AVERAGE(K1452:K1501)</f>
        <v>1.0201307770889336</v>
      </c>
      <c r="M1501">
        <f>VLOOKUP($B1501,INDUSTRIAL!$A$4:$F$1040000,5,0)/VLOOKUP($B1501,IPSA!$A$4:$F$1040000,5,0)</f>
        <v>0.92285973609821115</v>
      </c>
      <c r="N1501" s="2">
        <f t="shared" ref="N1501" si="7290">AVERAGE(M1452:M1501)</f>
        <v>0.92921085962026295</v>
      </c>
      <c r="O1501">
        <f>VLOOKUP($B1501,RETAIL!$A$4:$F$1040000,5,0)/VLOOKUP($B1501,IPSA!$A$4:$F$1040000,5,0)</f>
        <v>1.1535361906580519</v>
      </c>
      <c r="P1501" s="2">
        <f t="shared" ref="P1501" si="7291">AVERAGE(O1452:O1501)</f>
        <v>1.1919782826637741</v>
      </c>
    </row>
    <row r="1502" spans="1:16">
      <c r="A1502" t="str">
        <f t="shared" si="7166"/>
        <v/>
      </c>
      <c r="B1502" s="2">
        <f>IPSA!A1679</f>
        <v>20120103</v>
      </c>
      <c r="C1502">
        <f>VLOOKUP($B1502,BANCA!$A$4:$F$1040000,5,0)/VLOOKUP($B1502,IPSA!$A$4:$F$1040000,5,0)</f>
        <v>1.4157358023576345</v>
      </c>
      <c r="D1502" s="2">
        <f t="shared" si="7085"/>
        <v>1.3577768774888088</v>
      </c>
      <c r="E1502">
        <f>VLOOKUP($B1502,'CONST.&amp;INMOB'!$A$4:$F$1040000,5,0)/VLOOKUP($B1502,IPSA!$A$4:$F$1040000,5,0)</f>
        <v>1.8039818829753196</v>
      </c>
      <c r="F1502" s="2">
        <f t="shared" si="7085"/>
        <v>1.9206737761591859</v>
      </c>
      <c r="G1502">
        <f>VLOOKUP($B1502,COMMODITIES!$A$4:$F$1040000,5,0)/VLOOKUP($B1502,IPSA!$A$4:$F$1040000,5,0)</f>
        <v>1.0514194039329778</v>
      </c>
      <c r="H1502" s="2">
        <f t="shared" ref="H1502" si="7292">AVERAGE(G1453:G1502)</f>
        <v>1.0507971811935997</v>
      </c>
      <c r="I1502">
        <f>VLOOKUP($B1502,UTILITIES!$A$4:$F$1040000,5,0)/VLOOKUP($B1502,IPSA!$A$4:$F$1040000,5,0)</f>
        <v>0.86516671486727859</v>
      </c>
      <c r="J1502" s="2">
        <f t="shared" ref="J1502" si="7293">AVERAGE(I1453:I1502)</f>
        <v>0.86534039271967855</v>
      </c>
      <c r="K1502">
        <f>VLOOKUP($B1502,CONSUMO!$A$4:$F$1040000,5,0)/VLOOKUP($B1502,IPSA!$A$4:$F$1040000,5,0)</f>
        <v>1.0663227609054284</v>
      </c>
      <c r="L1502" s="2">
        <f t="shared" ref="L1502" si="7294">AVERAGE(K1453:K1502)</f>
        <v>1.0214522067954546</v>
      </c>
      <c r="M1502">
        <f>VLOOKUP($B1502,INDUSTRIAL!$A$4:$F$1040000,5,0)/VLOOKUP($B1502,IPSA!$A$4:$F$1040000,5,0)</f>
        <v>0.92653602219085707</v>
      </c>
      <c r="N1502" s="2">
        <f t="shared" ref="N1502" si="7295">AVERAGE(M1453:M1502)</f>
        <v>0.92931323028945545</v>
      </c>
      <c r="O1502">
        <f>VLOOKUP($B1502,RETAIL!$A$4:$F$1040000,5,0)/VLOOKUP($B1502,IPSA!$A$4:$F$1040000,5,0)</f>
        <v>1.1512996390238559</v>
      </c>
      <c r="P1502" s="2">
        <f t="shared" ref="P1502" si="7296">AVERAGE(O1453:O1502)</f>
        <v>1.1908976815951535</v>
      </c>
    </row>
    <row r="1503" spans="1:16">
      <c r="A1503" t="str">
        <f t="shared" si="7166"/>
        <v/>
      </c>
      <c r="B1503" s="2">
        <f>IPSA!A1680</f>
        <v>20120104</v>
      </c>
      <c r="C1503">
        <f>VLOOKUP($B1503,BANCA!$A$4:$F$1040000,5,0)/VLOOKUP($B1503,IPSA!$A$4:$F$1040000,5,0)</f>
        <v>1.4109368002820311</v>
      </c>
      <c r="D1503" s="2">
        <f t="shared" si="7085"/>
        <v>1.3587276206113628</v>
      </c>
      <c r="E1503">
        <f>VLOOKUP($B1503,'CONST.&amp;INMOB'!$A$4:$F$1040000,5,0)/VLOOKUP($B1503,IPSA!$A$4:$F$1040000,5,0)</f>
        <v>1.7982172972663955</v>
      </c>
      <c r="F1503" s="2">
        <f t="shared" si="7085"/>
        <v>1.916130494486548</v>
      </c>
      <c r="G1503">
        <f>VLOOKUP($B1503,COMMODITIES!$A$4:$F$1040000,5,0)/VLOOKUP($B1503,IPSA!$A$4:$F$1040000,5,0)</f>
        <v>1.054925299896144</v>
      </c>
      <c r="H1503" s="2">
        <f t="shared" ref="H1503" si="7297">AVERAGE(G1454:G1503)</f>
        <v>1.0511654089109002</v>
      </c>
      <c r="I1503">
        <f>VLOOKUP($B1503,UTILITIES!$A$4:$F$1040000,5,0)/VLOOKUP($B1503,IPSA!$A$4:$F$1040000,5,0)</f>
        <v>0.86587115184892283</v>
      </c>
      <c r="J1503" s="2">
        <f t="shared" ref="J1503" si="7298">AVERAGE(I1454:I1503)</f>
        <v>0.86519403991617505</v>
      </c>
      <c r="K1503">
        <f>VLOOKUP($B1503,CONSUMO!$A$4:$F$1040000,5,0)/VLOOKUP($B1503,IPSA!$A$4:$F$1040000,5,0)</f>
        <v>1.0522795918172896</v>
      </c>
      <c r="L1503" s="2">
        <f t="shared" ref="L1503" si="7299">AVERAGE(K1454:K1503)</f>
        <v>1.0224830056463794</v>
      </c>
      <c r="M1503">
        <f>VLOOKUP($B1503,INDUSTRIAL!$A$4:$F$1040000,5,0)/VLOOKUP($B1503,IPSA!$A$4:$F$1040000,5,0)</f>
        <v>0.91979409831067238</v>
      </c>
      <c r="N1503" s="2">
        <f t="shared" ref="N1503" si="7300">AVERAGE(M1454:M1503)</f>
        <v>0.92929553759591244</v>
      </c>
      <c r="O1503">
        <f>VLOOKUP($B1503,RETAIL!$A$4:$F$1040000,5,0)/VLOOKUP($B1503,IPSA!$A$4:$F$1040000,5,0)</f>
        <v>1.1573816374948787</v>
      </c>
      <c r="P1503" s="2">
        <f t="shared" ref="P1503" si="7301">AVERAGE(O1454:O1503)</f>
        <v>1.1897415537384852</v>
      </c>
    </row>
    <row r="1504" spans="1:16">
      <c r="A1504" t="str">
        <f t="shared" si="7166"/>
        <v/>
      </c>
      <c r="B1504" s="2">
        <f>IPSA!A1681</f>
        <v>20120105</v>
      </c>
      <c r="C1504">
        <f>VLOOKUP($B1504,BANCA!$A$4:$F$1040000,5,0)/VLOOKUP($B1504,IPSA!$A$4:$F$1040000,5,0)</f>
        <v>1.4073857262261538</v>
      </c>
      <c r="D1504" s="2">
        <f t="shared" si="7085"/>
        <v>1.3597155674808517</v>
      </c>
      <c r="E1504">
        <f>VLOOKUP($B1504,'CONST.&amp;INMOB'!$A$4:$F$1040000,5,0)/VLOOKUP($B1504,IPSA!$A$4:$F$1040000,5,0)</f>
        <v>1.806958667082712</v>
      </c>
      <c r="F1504" s="2">
        <f t="shared" si="7085"/>
        <v>1.9113139176142855</v>
      </c>
      <c r="G1504">
        <f>VLOOKUP($B1504,COMMODITIES!$A$4:$F$1040000,5,0)/VLOOKUP($B1504,IPSA!$A$4:$F$1040000,5,0)</f>
        <v>1.0579769553271021</v>
      </c>
      <c r="H1504" s="2">
        <f t="shared" ref="H1504" si="7302">AVERAGE(G1455:G1504)</f>
        <v>1.0513463101474236</v>
      </c>
      <c r="I1504">
        <f>VLOOKUP($B1504,UTILITIES!$A$4:$F$1040000,5,0)/VLOOKUP($B1504,IPSA!$A$4:$F$1040000,5,0)</f>
        <v>0.86471598107933179</v>
      </c>
      <c r="J1504" s="2">
        <f t="shared" ref="J1504" si="7303">AVERAGE(I1455:I1504)</f>
        <v>0.86522483990792809</v>
      </c>
      <c r="K1504">
        <f>VLOOKUP($B1504,CONSUMO!$A$4:$F$1040000,5,0)/VLOOKUP($B1504,IPSA!$A$4:$F$1040000,5,0)</f>
        <v>1.0510279333636854</v>
      </c>
      <c r="L1504" s="2">
        <f t="shared" ref="L1504" si="7304">AVERAGE(K1455:K1504)</f>
        <v>1.0237062944432225</v>
      </c>
      <c r="M1504">
        <f>VLOOKUP($B1504,INDUSTRIAL!$A$4:$F$1040000,5,0)/VLOOKUP($B1504,IPSA!$A$4:$F$1040000,5,0)</f>
        <v>0.91964875531406676</v>
      </c>
      <c r="N1504" s="2">
        <f t="shared" ref="N1504" si="7305">AVERAGE(M1455:M1504)</f>
        <v>0.92930648989838915</v>
      </c>
      <c r="O1504">
        <f>VLOOKUP($B1504,RETAIL!$A$4:$F$1040000,5,0)/VLOOKUP($B1504,IPSA!$A$4:$F$1040000,5,0)</f>
        <v>1.161185700298927</v>
      </c>
      <c r="P1504" s="2">
        <f t="shared" ref="P1504" si="7306">AVERAGE(O1455:O1504)</f>
        <v>1.1886933944060107</v>
      </c>
    </row>
    <row r="1505" spans="1:16">
      <c r="A1505" t="str">
        <f t="shared" si="7166"/>
        <v/>
      </c>
      <c r="B1505" s="2">
        <f>IPSA!A1682</f>
        <v>20120106</v>
      </c>
      <c r="C1505">
        <f>VLOOKUP($B1505,BANCA!$A$4:$F$1040000,5,0)/VLOOKUP($B1505,IPSA!$A$4:$F$1040000,5,0)</f>
        <v>1.4094397688433602</v>
      </c>
      <c r="D1505" s="2">
        <f t="shared" si="7085"/>
        <v>1.3606004358890162</v>
      </c>
      <c r="E1505">
        <f>VLOOKUP($B1505,'CONST.&amp;INMOB'!$A$4:$F$1040000,5,0)/VLOOKUP($B1505,IPSA!$A$4:$F$1040000,5,0)</f>
        <v>1.8048873254186624</v>
      </c>
      <c r="F1505" s="2">
        <f t="shared" si="7085"/>
        <v>1.9069657515020122</v>
      </c>
      <c r="G1505">
        <f>VLOOKUP($B1505,COMMODITIES!$A$4:$F$1040000,5,0)/VLOOKUP($B1505,IPSA!$A$4:$F$1040000,5,0)</f>
        <v>1.0570049125546237</v>
      </c>
      <c r="H1505" s="2">
        <f t="shared" ref="H1505" si="7307">AVERAGE(G1456:G1505)</f>
        <v>1.051600511587016</v>
      </c>
      <c r="I1505">
        <f>VLOOKUP($B1505,UTILITIES!$A$4:$F$1040000,5,0)/VLOOKUP($B1505,IPSA!$A$4:$F$1040000,5,0)</f>
        <v>0.86336219617848953</v>
      </c>
      <c r="J1505" s="2">
        <f t="shared" ref="J1505" si="7308">AVERAGE(I1456:I1505)</f>
        <v>0.86513885474576147</v>
      </c>
      <c r="K1505">
        <f>VLOOKUP($B1505,CONSUMO!$A$4:$F$1040000,5,0)/VLOOKUP($B1505,IPSA!$A$4:$F$1040000,5,0)</f>
        <v>1.057512114778602</v>
      </c>
      <c r="L1505" s="2">
        <f t="shared" ref="L1505" si="7309">AVERAGE(K1456:K1505)</f>
        <v>1.0248707755999176</v>
      </c>
      <c r="M1505">
        <f>VLOOKUP($B1505,INDUSTRIAL!$A$4:$F$1040000,5,0)/VLOOKUP($B1505,IPSA!$A$4:$F$1040000,5,0)</f>
        <v>0.91871768995687242</v>
      </c>
      <c r="N1505" s="2">
        <f t="shared" ref="N1505" si="7310">AVERAGE(M1456:M1505)</f>
        <v>0.92930380329336904</v>
      </c>
      <c r="O1505">
        <f>VLOOKUP($B1505,RETAIL!$A$4:$F$1040000,5,0)/VLOOKUP($B1505,IPSA!$A$4:$F$1040000,5,0)</f>
        <v>1.1598650951569447</v>
      </c>
      <c r="P1505" s="2">
        <f t="shared" ref="P1505" si="7311">AVERAGE(O1456:O1505)</f>
        <v>1.1875876274407984</v>
      </c>
    </row>
    <row r="1506" spans="1:16">
      <c r="A1506" t="str">
        <f t="shared" si="7166"/>
        <v/>
      </c>
      <c r="B1506" s="2">
        <f>IPSA!A1683</f>
        <v>20120109</v>
      </c>
      <c r="C1506">
        <f>VLOOKUP($B1506,BANCA!$A$4:$F$1040000,5,0)/VLOOKUP($B1506,IPSA!$A$4:$F$1040000,5,0)</f>
        <v>1.4111568852569731</v>
      </c>
      <c r="D1506" s="2">
        <f t="shared" si="7085"/>
        <v>1.3616536081536526</v>
      </c>
      <c r="E1506">
        <f>VLOOKUP($B1506,'CONST.&amp;INMOB'!$A$4:$F$1040000,5,0)/VLOOKUP($B1506,IPSA!$A$4:$F$1040000,5,0)</f>
        <v>1.8027574510342939</v>
      </c>
      <c r="F1506" s="2">
        <f t="shared" si="7085"/>
        <v>1.9026555517818087</v>
      </c>
      <c r="G1506">
        <f>VLOOKUP($B1506,COMMODITIES!$A$4:$F$1040000,5,0)/VLOOKUP($B1506,IPSA!$A$4:$F$1040000,5,0)</f>
        <v>1.0569979273221555</v>
      </c>
      <c r="H1506" s="2">
        <f t="shared" ref="H1506" si="7312">AVERAGE(G1457:G1506)</f>
        <v>1.0518005247586775</v>
      </c>
      <c r="I1506">
        <f>VLOOKUP($B1506,UTILITIES!$A$4:$F$1040000,5,0)/VLOOKUP($B1506,IPSA!$A$4:$F$1040000,5,0)</f>
        <v>0.86585474894344794</v>
      </c>
      <c r="J1506" s="2">
        <f t="shared" ref="J1506" si="7313">AVERAGE(I1457:I1506)</f>
        <v>0.86517659946813363</v>
      </c>
      <c r="K1506">
        <f>VLOOKUP($B1506,CONSUMO!$A$4:$F$1040000,5,0)/VLOOKUP($B1506,IPSA!$A$4:$F$1040000,5,0)</f>
        <v>1.0637222402422912</v>
      </c>
      <c r="L1506" s="2">
        <f t="shared" ref="L1506" si="7314">AVERAGE(K1457:K1506)</f>
        <v>1.0262644869045117</v>
      </c>
      <c r="M1506">
        <f>VLOOKUP($B1506,INDUSTRIAL!$A$4:$F$1040000,5,0)/VLOOKUP($B1506,IPSA!$A$4:$F$1040000,5,0)</f>
        <v>0.91712665402830973</v>
      </c>
      <c r="N1506" s="2">
        <f t="shared" ref="N1506" si="7315">AVERAGE(M1457:M1506)</f>
        <v>0.92912278182814478</v>
      </c>
      <c r="O1506">
        <f>VLOOKUP($B1506,RETAIL!$A$4:$F$1040000,5,0)/VLOOKUP($B1506,IPSA!$A$4:$F$1040000,5,0)</f>
        <v>1.1505806636944651</v>
      </c>
      <c r="P1506" s="2">
        <f t="shared" ref="P1506" si="7316">AVERAGE(O1457:O1506)</f>
        <v>1.1862985870069926</v>
      </c>
    </row>
    <row r="1507" spans="1:16">
      <c r="A1507" t="str">
        <f t="shared" si="7166"/>
        <v/>
      </c>
      <c r="B1507" s="2">
        <f>IPSA!A1684</f>
        <v>20120110</v>
      </c>
      <c r="C1507">
        <f>VLOOKUP($B1507,BANCA!$A$4:$F$1040000,5,0)/VLOOKUP($B1507,IPSA!$A$4:$F$1040000,5,0)</f>
        <v>1.4122409137222209</v>
      </c>
      <c r="D1507" s="2">
        <f t="shared" si="7085"/>
        <v>1.3629112275177879</v>
      </c>
      <c r="E1507">
        <f>VLOOKUP($B1507,'CONST.&amp;INMOB'!$A$4:$F$1040000,5,0)/VLOOKUP($B1507,IPSA!$A$4:$F$1040000,5,0)</f>
        <v>1.7868748619512784</v>
      </c>
      <c r="F1507" s="2">
        <f t="shared" si="7085"/>
        <v>1.8974185446402954</v>
      </c>
      <c r="G1507">
        <f>VLOOKUP($B1507,COMMODITIES!$A$4:$F$1040000,5,0)/VLOOKUP($B1507,IPSA!$A$4:$F$1040000,5,0)</f>
        <v>1.0632608711141511</v>
      </c>
      <c r="H1507" s="2">
        <f t="shared" ref="H1507" si="7317">AVERAGE(G1458:G1507)</f>
        <v>1.0519190601326009</v>
      </c>
      <c r="I1507">
        <f>VLOOKUP($B1507,UTILITIES!$A$4:$F$1040000,5,0)/VLOOKUP($B1507,IPSA!$A$4:$F$1040000,5,0)</f>
        <v>0.86474217842663637</v>
      </c>
      <c r="J1507" s="2">
        <f t="shared" ref="J1507" si="7318">AVERAGE(I1458:I1507)</f>
        <v>0.86534592008226963</v>
      </c>
      <c r="K1507">
        <f>VLOOKUP($B1507,CONSUMO!$A$4:$F$1040000,5,0)/VLOOKUP($B1507,IPSA!$A$4:$F$1040000,5,0)</f>
        <v>1.0695257299066374</v>
      </c>
      <c r="L1507" s="2">
        <f t="shared" ref="L1507" si="7319">AVERAGE(K1458:K1507)</f>
        <v>1.0281094656683962</v>
      </c>
      <c r="M1507">
        <f>VLOOKUP($B1507,INDUSTRIAL!$A$4:$F$1040000,5,0)/VLOOKUP($B1507,IPSA!$A$4:$F$1040000,5,0)</f>
        <v>0.91599370141575642</v>
      </c>
      <c r="N1507" s="2">
        <f t="shared" ref="N1507" si="7320">AVERAGE(M1458:M1507)</f>
        <v>0.92884843603724121</v>
      </c>
      <c r="O1507">
        <f>VLOOKUP($B1507,RETAIL!$A$4:$F$1040000,5,0)/VLOOKUP($B1507,IPSA!$A$4:$F$1040000,5,0)</f>
        <v>1.1479685165789091</v>
      </c>
      <c r="P1507" s="2">
        <f t="shared" ref="P1507" si="7321">AVERAGE(O1458:O1507)</f>
        <v>1.1851578188106728</v>
      </c>
    </row>
    <row r="1508" spans="1:16">
      <c r="A1508" t="str">
        <f t="shared" si="7166"/>
        <v/>
      </c>
      <c r="B1508" s="2">
        <f>IPSA!A1685</f>
        <v>20120111</v>
      </c>
      <c r="C1508">
        <f>VLOOKUP($B1508,BANCA!$A$4:$F$1040000,5,0)/VLOOKUP($B1508,IPSA!$A$4:$F$1040000,5,0)</f>
        <v>1.4089102020079005</v>
      </c>
      <c r="D1508" s="2">
        <f t="shared" si="7085"/>
        <v>1.3643763443608059</v>
      </c>
      <c r="E1508">
        <f>VLOOKUP($B1508,'CONST.&amp;INMOB'!$A$4:$F$1040000,5,0)/VLOOKUP($B1508,IPSA!$A$4:$F$1040000,5,0)</f>
        <v>1.7816517418804849</v>
      </c>
      <c r="F1508" s="2">
        <f t="shared" si="7085"/>
        <v>1.8925260681372205</v>
      </c>
      <c r="G1508">
        <f>VLOOKUP($B1508,COMMODITIES!$A$4:$F$1040000,5,0)/VLOOKUP($B1508,IPSA!$A$4:$F$1040000,5,0)</f>
        <v>1.0634421548777981</v>
      </c>
      <c r="H1508" s="2">
        <f t="shared" ref="H1508" si="7322">AVERAGE(G1459:G1508)</f>
        <v>1.0518479350471162</v>
      </c>
      <c r="I1508">
        <f>VLOOKUP($B1508,UTILITIES!$A$4:$F$1040000,5,0)/VLOOKUP($B1508,IPSA!$A$4:$F$1040000,5,0)</f>
        <v>0.86228887738714122</v>
      </c>
      <c r="J1508" s="2">
        <f t="shared" ref="J1508" si="7323">AVERAGE(I1459:I1508)</f>
        <v>0.8654442146546738</v>
      </c>
      <c r="K1508">
        <f>VLOOKUP($B1508,CONSUMO!$A$4:$F$1040000,5,0)/VLOOKUP($B1508,IPSA!$A$4:$F$1040000,5,0)</f>
        <v>1.0670369003128306</v>
      </c>
      <c r="L1508" s="2">
        <f t="shared" ref="L1508" si="7324">AVERAGE(K1459:K1508)</f>
        <v>1.0298999255766819</v>
      </c>
      <c r="M1508">
        <f>VLOOKUP($B1508,INDUSTRIAL!$A$4:$F$1040000,5,0)/VLOOKUP($B1508,IPSA!$A$4:$F$1040000,5,0)</f>
        <v>0.92429865239265951</v>
      </c>
      <c r="N1508" s="2">
        <f t="shared" ref="N1508" si="7325">AVERAGE(M1459:M1508)</f>
        <v>0.92886236724422144</v>
      </c>
      <c r="O1508">
        <f>VLOOKUP($B1508,RETAIL!$A$4:$F$1040000,5,0)/VLOOKUP($B1508,IPSA!$A$4:$F$1040000,5,0)</f>
        <v>1.1436073804431386</v>
      </c>
      <c r="P1508" s="2">
        <f t="shared" ref="P1508" si="7326">AVERAGE(O1459:O1508)</f>
        <v>1.1840953169006263</v>
      </c>
    </row>
    <row r="1509" spans="1:16">
      <c r="A1509" t="str">
        <f t="shared" si="7166"/>
        <v/>
      </c>
      <c r="B1509" s="2">
        <f>IPSA!A1686</f>
        <v>20120112</v>
      </c>
      <c r="C1509">
        <f>VLOOKUP($B1509,BANCA!$A$4:$F$1040000,5,0)/VLOOKUP($B1509,IPSA!$A$4:$F$1040000,5,0)</f>
        <v>1.4113643580626465</v>
      </c>
      <c r="D1509" s="2">
        <f t="shared" si="7085"/>
        <v>1.365799236354037</v>
      </c>
      <c r="E1509">
        <f>VLOOKUP($B1509,'CONST.&amp;INMOB'!$A$4:$F$1040000,5,0)/VLOOKUP($B1509,IPSA!$A$4:$F$1040000,5,0)</f>
        <v>1.7984059491990347</v>
      </c>
      <c r="F1509" s="2">
        <f t="shared" si="7085"/>
        <v>1.8881320065076019</v>
      </c>
      <c r="G1509">
        <f>VLOOKUP($B1509,COMMODITIES!$A$4:$F$1040000,5,0)/VLOOKUP($B1509,IPSA!$A$4:$F$1040000,5,0)</f>
        <v>1.0696069957294836</v>
      </c>
      <c r="H1509" s="2">
        <f t="shared" ref="H1509" si="7327">AVERAGE(G1460:G1509)</f>
        <v>1.0520457260525722</v>
      </c>
      <c r="I1509">
        <f>VLOOKUP($B1509,UTILITIES!$A$4:$F$1040000,5,0)/VLOOKUP($B1509,IPSA!$A$4:$F$1040000,5,0)</f>
        <v>0.85923292090122749</v>
      </c>
      <c r="J1509" s="2">
        <f t="shared" ref="J1509" si="7328">AVERAGE(I1460:I1509)</f>
        <v>0.86528354369382054</v>
      </c>
      <c r="K1509">
        <f>VLOOKUP($B1509,CONSUMO!$A$4:$F$1040000,5,0)/VLOOKUP($B1509,IPSA!$A$4:$F$1040000,5,0)</f>
        <v>1.0615491669479025</v>
      </c>
      <c r="L1509" s="2">
        <f t="shared" ref="L1509" si="7329">AVERAGE(K1460:K1509)</f>
        <v>1.0312244896841927</v>
      </c>
      <c r="M1509">
        <f>VLOOKUP($B1509,INDUSTRIAL!$A$4:$F$1040000,5,0)/VLOOKUP($B1509,IPSA!$A$4:$F$1040000,5,0)</f>
        <v>0.93298892001076528</v>
      </c>
      <c r="N1509" s="2">
        <f t="shared" ref="N1509" si="7330">AVERAGE(M1460:M1509)</f>
        <v>0.92911831025649283</v>
      </c>
      <c r="O1509">
        <f>VLOOKUP($B1509,RETAIL!$A$4:$F$1040000,5,0)/VLOOKUP($B1509,IPSA!$A$4:$F$1040000,5,0)</f>
        <v>1.1394691212286479</v>
      </c>
      <c r="P1509" s="2">
        <f t="shared" ref="P1509" si="7331">AVERAGE(O1460:O1509)</f>
        <v>1.1829767656811945</v>
      </c>
    </row>
    <row r="1510" spans="1:16">
      <c r="A1510" t="str">
        <f t="shared" si="7166"/>
        <v/>
      </c>
      <c r="B1510" s="2">
        <f>IPSA!A1687</f>
        <v>20120113</v>
      </c>
      <c r="C1510">
        <f>VLOOKUP($B1510,BANCA!$A$4:$F$1040000,5,0)/VLOOKUP($B1510,IPSA!$A$4:$F$1040000,5,0)</f>
        <v>1.4176477890383179</v>
      </c>
      <c r="D1510" s="2">
        <f t="shared" si="7085"/>
        <v>1.3673468209141826</v>
      </c>
      <c r="E1510">
        <f>VLOOKUP($B1510,'CONST.&amp;INMOB'!$A$4:$F$1040000,5,0)/VLOOKUP($B1510,IPSA!$A$4:$F$1040000,5,0)</f>
        <v>1.8267287317528837</v>
      </c>
      <c r="F1510" s="2">
        <f t="shared" si="7085"/>
        <v>1.8840523512935625</v>
      </c>
      <c r="G1510">
        <f>VLOOKUP($B1510,COMMODITIES!$A$4:$F$1040000,5,0)/VLOOKUP($B1510,IPSA!$A$4:$F$1040000,5,0)</f>
        <v>1.0678016041671821</v>
      </c>
      <c r="H1510" s="2">
        <f t="shared" ref="H1510" si="7332">AVERAGE(G1461:G1510)</f>
        <v>1.0522286312587483</v>
      </c>
      <c r="I1510">
        <f>VLOOKUP($B1510,UTILITIES!$A$4:$F$1040000,5,0)/VLOOKUP($B1510,IPSA!$A$4:$F$1040000,5,0)</f>
        <v>0.85461687952194598</v>
      </c>
      <c r="J1510" s="2">
        <f t="shared" ref="J1510" si="7333">AVERAGE(I1461:I1510)</f>
        <v>0.8650577743737119</v>
      </c>
      <c r="K1510">
        <f>VLOOKUP($B1510,CONSUMO!$A$4:$F$1040000,5,0)/VLOOKUP($B1510,IPSA!$A$4:$F$1040000,5,0)</f>
        <v>1.0599990772994743</v>
      </c>
      <c r="L1510" s="2">
        <f t="shared" ref="L1510" si="7334">AVERAGE(K1461:K1510)</f>
        <v>1.0327630095300655</v>
      </c>
      <c r="M1510">
        <f>VLOOKUP($B1510,INDUSTRIAL!$A$4:$F$1040000,5,0)/VLOOKUP($B1510,IPSA!$A$4:$F$1040000,5,0)</f>
        <v>0.93631202307322059</v>
      </c>
      <c r="N1510" s="2">
        <f t="shared" ref="N1510" si="7335">AVERAGE(M1461:M1510)</f>
        <v>0.92943761602017771</v>
      </c>
      <c r="O1510">
        <f>VLOOKUP($B1510,RETAIL!$A$4:$F$1040000,5,0)/VLOOKUP($B1510,IPSA!$A$4:$F$1040000,5,0)</f>
        <v>1.1380516940591403</v>
      </c>
      <c r="P1510" s="2">
        <f t="shared" ref="P1510" si="7336">AVERAGE(O1461:O1510)</f>
        <v>1.1816660305462787</v>
      </c>
    </row>
    <row r="1511" spans="1:16">
      <c r="A1511" t="str">
        <f t="shared" si="7166"/>
        <v/>
      </c>
      <c r="B1511" s="2">
        <f>IPSA!A1688</f>
        <v>20120116</v>
      </c>
      <c r="C1511">
        <f>VLOOKUP($B1511,BANCA!$A$4:$F$1040000,5,0)/VLOOKUP($B1511,IPSA!$A$4:$F$1040000,5,0)</f>
        <v>1.4501581539934181</v>
      </c>
      <c r="D1511" s="2">
        <f t="shared" si="7085"/>
        <v>1.3694236551663088</v>
      </c>
      <c r="E1511">
        <f>VLOOKUP($B1511,'CONST.&amp;INMOB'!$A$4:$F$1040000,5,0)/VLOOKUP($B1511,IPSA!$A$4:$F$1040000,5,0)</f>
        <v>1.8158945355722096</v>
      </c>
      <c r="F1511" s="2">
        <f t="shared" si="7085"/>
        <v>1.879752287505654</v>
      </c>
      <c r="G1511">
        <f>VLOOKUP($B1511,COMMODITIES!$A$4:$F$1040000,5,0)/VLOOKUP($B1511,IPSA!$A$4:$F$1040000,5,0)</f>
        <v>1.0632618343020019</v>
      </c>
      <c r="H1511" s="2">
        <f t="shared" ref="H1511" si="7337">AVERAGE(G1462:G1511)</f>
        <v>1.0523057101246371</v>
      </c>
      <c r="I1511">
        <f>VLOOKUP($B1511,UTILITIES!$A$4:$F$1040000,5,0)/VLOOKUP($B1511,IPSA!$A$4:$F$1040000,5,0)</f>
        <v>0.85089051952698336</v>
      </c>
      <c r="J1511" s="2">
        <f t="shared" ref="J1511" si="7338">AVERAGE(I1462:I1511)</f>
        <v>0.86477774024298837</v>
      </c>
      <c r="K1511">
        <f>VLOOKUP($B1511,CONSUMO!$A$4:$F$1040000,5,0)/VLOOKUP($B1511,IPSA!$A$4:$F$1040000,5,0)</f>
        <v>1.0605167074589452</v>
      </c>
      <c r="L1511" s="2">
        <f t="shared" ref="L1511" si="7339">AVERAGE(K1462:K1511)</f>
        <v>1.0343920530716526</v>
      </c>
      <c r="M1511">
        <f>VLOOKUP($B1511,INDUSTRIAL!$A$4:$F$1040000,5,0)/VLOOKUP($B1511,IPSA!$A$4:$F$1040000,5,0)</f>
        <v>0.92789030865499222</v>
      </c>
      <c r="N1511" s="2">
        <f t="shared" ref="N1511" si="7340">AVERAGE(M1462:M1511)</f>
        <v>0.92956159339013023</v>
      </c>
      <c r="O1511">
        <f>VLOOKUP($B1511,RETAIL!$A$4:$F$1040000,5,0)/VLOOKUP($B1511,IPSA!$A$4:$F$1040000,5,0)</f>
        <v>1.1342107819559917</v>
      </c>
      <c r="P1511" s="2">
        <f t="shared" ref="P1511" si="7341">AVERAGE(O1462:O1511)</f>
        <v>1.1801698467020278</v>
      </c>
    </row>
    <row r="1512" spans="1:16">
      <c r="A1512" t="str">
        <f t="shared" si="7166"/>
        <v/>
      </c>
      <c r="B1512" s="2">
        <f>IPSA!A1689</f>
        <v>20120117</v>
      </c>
      <c r="C1512">
        <f>VLOOKUP($B1512,BANCA!$A$4:$F$1040000,5,0)/VLOOKUP($B1512,IPSA!$A$4:$F$1040000,5,0)</f>
        <v>1.4410269471103367</v>
      </c>
      <c r="D1512" s="2">
        <f t="shared" si="7085"/>
        <v>1.3716198306888909</v>
      </c>
      <c r="E1512">
        <f>VLOOKUP($B1512,'CONST.&amp;INMOB'!$A$4:$F$1040000,5,0)/VLOOKUP($B1512,IPSA!$A$4:$F$1040000,5,0)</f>
        <v>1.825449638756619</v>
      </c>
      <c r="F1512" s="2">
        <f t="shared" si="7085"/>
        <v>1.876328209134577</v>
      </c>
      <c r="G1512">
        <f>VLOOKUP($B1512,COMMODITIES!$A$4:$F$1040000,5,0)/VLOOKUP($B1512,IPSA!$A$4:$F$1040000,5,0)</f>
        <v>1.0712649288391214</v>
      </c>
      <c r="H1512" s="2">
        <f t="shared" ref="H1512" si="7342">AVERAGE(G1463:G1512)</f>
        <v>1.0524975259492053</v>
      </c>
      <c r="I1512">
        <f>VLOOKUP($B1512,UTILITIES!$A$4:$F$1040000,5,0)/VLOOKUP($B1512,IPSA!$A$4:$F$1040000,5,0)</f>
        <v>0.84709562781053782</v>
      </c>
      <c r="J1512" s="2">
        <f t="shared" ref="J1512" si="7343">AVERAGE(I1463:I1512)</f>
        <v>0.86436633535241325</v>
      </c>
      <c r="K1512">
        <f>VLOOKUP($B1512,CONSUMO!$A$4:$F$1040000,5,0)/VLOOKUP($B1512,IPSA!$A$4:$F$1040000,5,0)</f>
        <v>1.0533207621771843</v>
      </c>
      <c r="L1512" s="2">
        <f t="shared" ref="L1512" si="7344">AVERAGE(K1463:K1512)</f>
        <v>1.0357600441314845</v>
      </c>
      <c r="M1512">
        <f>VLOOKUP($B1512,INDUSTRIAL!$A$4:$F$1040000,5,0)/VLOOKUP($B1512,IPSA!$A$4:$F$1040000,5,0)</f>
        <v>0.92868895800344686</v>
      </c>
      <c r="N1512" s="2">
        <f t="shared" ref="N1512" si="7345">AVERAGE(M1463:M1512)</f>
        <v>0.92978206362146376</v>
      </c>
      <c r="O1512">
        <f>VLOOKUP($B1512,RETAIL!$A$4:$F$1040000,5,0)/VLOOKUP($B1512,IPSA!$A$4:$F$1040000,5,0)</f>
        <v>1.1337146773214073</v>
      </c>
      <c r="P1512" s="2">
        <f t="shared" ref="P1512" si="7346">AVERAGE(O1463:O1512)</f>
        <v>1.1788742729665866</v>
      </c>
    </row>
    <row r="1513" spans="1:16">
      <c r="A1513" t="str">
        <f t="shared" si="7166"/>
        <v/>
      </c>
      <c r="B1513" s="2">
        <f>IPSA!A1690</f>
        <v>20120118</v>
      </c>
      <c r="C1513">
        <f>VLOOKUP($B1513,BANCA!$A$4:$F$1040000,5,0)/VLOOKUP($B1513,IPSA!$A$4:$F$1040000,5,0)</f>
        <v>1.4451738568409986</v>
      </c>
      <c r="D1513" s="2">
        <f t="shared" si="7085"/>
        <v>1.3739508313911912</v>
      </c>
      <c r="E1513">
        <f>VLOOKUP($B1513,'CONST.&amp;INMOB'!$A$4:$F$1040000,5,0)/VLOOKUP($B1513,IPSA!$A$4:$F$1040000,5,0)</f>
        <v>1.8212426874746876</v>
      </c>
      <c r="F1513" s="2">
        <f t="shared" si="7085"/>
        <v>1.8729635781215561</v>
      </c>
      <c r="G1513">
        <f>VLOOKUP($B1513,COMMODITIES!$A$4:$F$1040000,5,0)/VLOOKUP($B1513,IPSA!$A$4:$F$1040000,5,0)</f>
        <v>1.0753221582312933</v>
      </c>
      <c r="H1513" s="2">
        <f t="shared" ref="H1513" si="7347">AVERAGE(G1464:G1513)</f>
        <v>1.0527277405057962</v>
      </c>
      <c r="I1513">
        <f>VLOOKUP($B1513,UTILITIES!$A$4:$F$1040000,5,0)/VLOOKUP($B1513,IPSA!$A$4:$F$1040000,5,0)</f>
        <v>0.84363015183131129</v>
      </c>
      <c r="J1513" s="2">
        <f t="shared" ref="J1513" si="7348">AVERAGE(I1464:I1513)</f>
        <v>0.8639002635469053</v>
      </c>
      <c r="K1513">
        <f>VLOOKUP($B1513,CONSUMO!$A$4:$F$1040000,5,0)/VLOOKUP($B1513,IPSA!$A$4:$F$1040000,5,0)</f>
        <v>1.0497620009662572</v>
      </c>
      <c r="L1513" s="2">
        <f t="shared" ref="L1513" si="7349">AVERAGE(K1464:K1513)</f>
        <v>1.0371738162273172</v>
      </c>
      <c r="M1513">
        <f>VLOOKUP($B1513,INDUSTRIAL!$A$4:$F$1040000,5,0)/VLOOKUP($B1513,IPSA!$A$4:$F$1040000,5,0)</f>
        <v>0.92424978002709568</v>
      </c>
      <c r="N1513" s="2">
        <f t="shared" ref="N1513" si="7350">AVERAGE(M1464:M1513)</f>
        <v>0.93001254288632351</v>
      </c>
      <c r="O1513">
        <f>VLOOKUP($B1513,RETAIL!$A$4:$F$1040000,5,0)/VLOOKUP($B1513,IPSA!$A$4:$F$1040000,5,0)</f>
        <v>1.1405343876657976</v>
      </c>
      <c r="P1513" s="2">
        <f t="shared" ref="P1513" si="7351">AVERAGE(O1464:O1513)</f>
        <v>1.1777489581574425</v>
      </c>
    </row>
    <row r="1514" spans="1:16">
      <c r="A1514" t="str">
        <f t="shared" si="7166"/>
        <v/>
      </c>
      <c r="B1514" s="2">
        <f>IPSA!A1691</f>
        <v>20120119</v>
      </c>
      <c r="C1514">
        <f>VLOOKUP($B1514,BANCA!$A$4:$F$1040000,5,0)/VLOOKUP($B1514,IPSA!$A$4:$F$1040000,5,0)</f>
        <v>1.4433616369762639</v>
      </c>
      <c r="D1514" s="2">
        <f t="shared" si="7085"/>
        <v>1.3762484158361048</v>
      </c>
      <c r="E1514">
        <f>VLOOKUP($B1514,'CONST.&amp;INMOB'!$A$4:$F$1040000,5,0)/VLOOKUP($B1514,IPSA!$A$4:$F$1040000,5,0)</f>
        <v>1.8433790651739632</v>
      </c>
      <c r="F1514" s="2">
        <f t="shared" si="7085"/>
        <v>1.8701036672996887</v>
      </c>
      <c r="G1514">
        <f>VLOOKUP($B1514,COMMODITIES!$A$4:$F$1040000,5,0)/VLOOKUP($B1514,IPSA!$A$4:$F$1040000,5,0)</f>
        <v>1.0752628753153004</v>
      </c>
      <c r="H1514" s="2">
        <f t="shared" ref="H1514" si="7352">AVERAGE(G1465:G1514)</f>
        <v>1.0530594176929675</v>
      </c>
      <c r="I1514">
        <f>VLOOKUP($B1514,UTILITIES!$A$4:$F$1040000,5,0)/VLOOKUP($B1514,IPSA!$A$4:$F$1040000,5,0)</f>
        <v>0.84187049537309455</v>
      </c>
      <c r="J1514" s="2">
        <f t="shared" ref="J1514" si="7353">AVERAGE(I1465:I1514)</f>
        <v>0.86332797122872151</v>
      </c>
      <c r="K1514">
        <f>VLOOKUP($B1514,CONSUMO!$A$4:$F$1040000,5,0)/VLOOKUP($B1514,IPSA!$A$4:$F$1040000,5,0)</f>
        <v>1.0413397317931554</v>
      </c>
      <c r="L1514" s="2">
        <f t="shared" ref="L1514" si="7354">AVERAGE(K1465:K1514)</f>
        <v>1.0382385646535601</v>
      </c>
      <c r="M1514">
        <f>VLOOKUP($B1514,INDUSTRIAL!$A$4:$F$1040000,5,0)/VLOOKUP($B1514,IPSA!$A$4:$F$1040000,5,0)</f>
        <v>0.92285211518352062</v>
      </c>
      <c r="N1514" s="2">
        <f t="shared" ref="N1514" si="7355">AVERAGE(M1465:M1514)</f>
        <v>0.93023306008258055</v>
      </c>
      <c r="O1514">
        <f>VLOOKUP($B1514,RETAIL!$A$4:$F$1040000,5,0)/VLOOKUP($B1514,IPSA!$A$4:$F$1040000,5,0)</f>
        <v>1.1417099872942815</v>
      </c>
      <c r="P1514" s="2">
        <f t="shared" ref="P1514" si="7356">AVERAGE(O1465:O1514)</f>
        <v>1.1765904761162391</v>
      </c>
    </row>
    <row r="1515" spans="1:16">
      <c r="A1515" t="str">
        <f t="shared" si="7166"/>
        <v/>
      </c>
      <c r="B1515" s="2">
        <f>IPSA!A1692</f>
        <v>20120120</v>
      </c>
      <c r="C1515">
        <f>VLOOKUP($B1515,BANCA!$A$4:$F$1040000,5,0)/VLOOKUP($B1515,IPSA!$A$4:$F$1040000,5,0)</f>
        <v>1.4454793372956221</v>
      </c>
      <c r="D1515" s="2">
        <f t="shared" si="7085"/>
        <v>1.3783932265423799</v>
      </c>
      <c r="E1515">
        <f>VLOOKUP($B1515,'CONST.&amp;INMOB'!$A$4:$F$1040000,5,0)/VLOOKUP($B1515,IPSA!$A$4:$F$1040000,5,0)</f>
        <v>1.8646911165459412</v>
      </c>
      <c r="F1515" s="2">
        <f t="shared" si="7085"/>
        <v>1.8680806224245214</v>
      </c>
      <c r="G1515">
        <f>VLOOKUP($B1515,COMMODITIES!$A$4:$F$1040000,5,0)/VLOOKUP($B1515,IPSA!$A$4:$F$1040000,5,0)</f>
        <v>1.0806195737567046</v>
      </c>
      <c r="H1515" s="2">
        <f t="shared" ref="H1515" si="7357">AVERAGE(G1466:G1515)</f>
        <v>1.0536385549033307</v>
      </c>
      <c r="I1515">
        <f>VLOOKUP($B1515,UTILITIES!$A$4:$F$1040000,5,0)/VLOOKUP($B1515,IPSA!$A$4:$F$1040000,5,0)</f>
        <v>0.84089097036183957</v>
      </c>
      <c r="J1515" s="2">
        <f t="shared" ref="J1515" si="7358">AVERAGE(I1466:I1515)</f>
        <v>0.86268761991081955</v>
      </c>
      <c r="K1515">
        <f>VLOOKUP($B1515,CONSUMO!$A$4:$F$1040000,5,0)/VLOOKUP($B1515,IPSA!$A$4:$F$1040000,5,0)</f>
        <v>1.0410271501790369</v>
      </c>
      <c r="L1515" s="2">
        <f t="shared" ref="L1515" si="7359">AVERAGE(K1466:K1515)</f>
        <v>1.039313260272291</v>
      </c>
      <c r="M1515">
        <f>VLOOKUP($B1515,INDUSTRIAL!$A$4:$F$1040000,5,0)/VLOOKUP($B1515,IPSA!$A$4:$F$1040000,5,0)</f>
        <v>0.91611197038357783</v>
      </c>
      <c r="N1515" s="2">
        <f t="shared" ref="N1515" si="7360">AVERAGE(M1466:M1515)</f>
        <v>0.93025611067168013</v>
      </c>
      <c r="O1515">
        <f>VLOOKUP($B1515,RETAIL!$A$4:$F$1040000,5,0)/VLOOKUP($B1515,IPSA!$A$4:$F$1040000,5,0)</f>
        <v>1.1393615536747395</v>
      </c>
      <c r="P1515" s="2">
        <f t="shared" ref="P1515" si="7361">AVERAGE(O1466:O1515)</f>
        <v>1.1753306419251759</v>
      </c>
    </row>
    <row r="1516" spans="1:16">
      <c r="A1516" t="str">
        <f t="shared" si="7166"/>
        <v/>
      </c>
      <c r="B1516" s="2">
        <f>IPSA!A1693</f>
        <v>20120123</v>
      </c>
      <c r="C1516">
        <f>VLOOKUP($B1516,BANCA!$A$4:$F$1040000,5,0)/VLOOKUP($B1516,IPSA!$A$4:$F$1040000,5,0)</f>
        <v>1.4467765619328434</v>
      </c>
      <c r="D1516" s="2">
        <f t="shared" si="7085"/>
        <v>1.3804076212122289</v>
      </c>
      <c r="E1516">
        <f>VLOOKUP($B1516,'CONST.&amp;INMOB'!$A$4:$F$1040000,5,0)/VLOOKUP($B1516,IPSA!$A$4:$F$1040000,5,0)</f>
        <v>1.8702943811517723</v>
      </c>
      <c r="F1516" s="2">
        <f t="shared" si="7085"/>
        <v>1.865854957113692</v>
      </c>
      <c r="G1516">
        <f>VLOOKUP($B1516,COMMODITIES!$A$4:$F$1040000,5,0)/VLOOKUP($B1516,IPSA!$A$4:$F$1040000,5,0)</f>
        <v>1.0718707790608935</v>
      </c>
      <c r="H1516" s="2">
        <f t="shared" ref="H1516" si="7362">AVERAGE(G1467:G1516)</f>
        <v>1.0540053932279123</v>
      </c>
      <c r="I1516">
        <f>VLOOKUP($B1516,UTILITIES!$A$4:$F$1040000,5,0)/VLOOKUP($B1516,IPSA!$A$4:$F$1040000,5,0)</f>
        <v>0.84445711396400225</v>
      </c>
      <c r="J1516" s="2">
        <f t="shared" ref="J1516" si="7363">AVERAGE(I1467:I1516)</f>
        <v>0.86213753223446299</v>
      </c>
      <c r="K1516">
        <f>VLOOKUP($B1516,CONSUMO!$A$4:$F$1040000,5,0)/VLOOKUP($B1516,IPSA!$A$4:$F$1040000,5,0)</f>
        <v>1.0460984810857203</v>
      </c>
      <c r="L1516" s="2">
        <f t="shared" ref="L1516" si="7364">AVERAGE(K1467:K1516)</f>
        <v>1.0406483721393871</v>
      </c>
      <c r="M1516">
        <f>VLOOKUP($B1516,INDUSTRIAL!$A$4:$F$1040000,5,0)/VLOOKUP($B1516,IPSA!$A$4:$F$1040000,5,0)</f>
        <v>0.92098425532335604</v>
      </c>
      <c r="N1516" s="2">
        <f t="shared" ref="N1516" si="7365">AVERAGE(M1467:M1516)</f>
        <v>0.93043429795942334</v>
      </c>
      <c r="O1516">
        <f>VLOOKUP($B1516,RETAIL!$A$4:$F$1040000,5,0)/VLOOKUP($B1516,IPSA!$A$4:$F$1040000,5,0)</f>
        <v>1.1390185788408456</v>
      </c>
      <c r="P1516" s="2">
        <f t="shared" ref="P1516" si="7366">AVERAGE(O1467:O1516)</f>
        <v>1.1740653205883966</v>
      </c>
    </row>
    <row r="1517" spans="1:16">
      <c r="A1517" t="str">
        <f t="shared" si="7166"/>
        <v/>
      </c>
      <c r="B1517" s="2">
        <f>IPSA!A1694</f>
        <v>20120124</v>
      </c>
      <c r="C1517">
        <f>VLOOKUP($B1517,BANCA!$A$4:$F$1040000,5,0)/VLOOKUP($B1517,IPSA!$A$4:$F$1040000,5,0)</f>
        <v>1.4440923713489797</v>
      </c>
      <c r="D1517" s="2">
        <f t="shared" si="7085"/>
        <v>1.3822642166486907</v>
      </c>
      <c r="E1517">
        <f>VLOOKUP($B1517,'CONST.&amp;INMOB'!$A$4:$F$1040000,5,0)/VLOOKUP($B1517,IPSA!$A$4:$F$1040000,5,0)</f>
        <v>1.8792705064314612</v>
      </c>
      <c r="F1517" s="2">
        <f t="shared" si="7085"/>
        <v>1.863717433134588</v>
      </c>
      <c r="G1517">
        <f>VLOOKUP($B1517,COMMODITIES!$A$4:$F$1040000,5,0)/VLOOKUP($B1517,IPSA!$A$4:$F$1040000,5,0)</f>
        <v>1.0736740052933507</v>
      </c>
      <c r="H1517" s="2">
        <f t="shared" ref="H1517" si="7367">AVERAGE(G1468:G1517)</f>
        <v>1.0543608496255645</v>
      </c>
      <c r="I1517">
        <f>VLOOKUP($B1517,UTILITIES!$A$4:$F$1040000,5,0)/VLOOKUP($B1517,IPSA!$A$4:$F$1040000,5,0)</f>
        <v>0.84682063148339426</v>
      </c>
      <c r="J1517" s="2">
        <f t="shared" ref="J1517" si="7368">AVERAGE(I1468:I1517)</f>
        <v>0.86178848876603198</v>
      </c>
      <c r="K1517">
        <f>VLOOKUP($B1517,CONSUMO!$A$4:$F$1040000,5,0)/VLOOKUP($B1517,IPSA!$A$4:$F$1040000,5,0)</f>
        <v>1.0382027587542833</v>
      </c>
      <c r="L1517" s="2">
        <f t="shared" ref="L1517" si="7369">AVERAGE(K1468:K1517)</f>
        <v>1.041850033856494</v>
      </c>
      <c r="M1517">
        <f>VLOOKUP($B1517,INDUSTRIAL!$A$4:$F$1040000,5,0)/VLOOKUP($B1517,IPSA!$A$4:$F$1040000,5,0)</f>
        <v>0.92195029642245185</v>
      </c>
      <c r="N1517" s="2">
        <f t="shared" ref="N1517" si="7370">AVERAGE(M1468:M1517)</f>
        <v>0.93061734967129328</v>
      </c>
      <c r="O1517">
        <f>VLOOKUP($B1517,RETAIL!$A$4:$F$1040000,5,0)/VLOOKUP($B1517,IPSA!$A$4:$F$1040000,5,0)</f>
        <v>1.1356308577221719</v>
      </c>
      <c r="P1517" s="2">
        <f t="shared" ref="P1517" si="7371">AVERAGE(O1468:O1517)</f>
        <v>1.1724887981284651</v>
      </c>
    </row>
    <row r="1518" spans="1:16">
      <c r="A1518" t="str">
        <f t="shared" si="7166"/>
        <v/>
      </c>
      <c r="B1518" s="2">
        <f>IPSA!A1695</f>
        <v>20120125</v>
      </c>
      <c r="C1518">
        <f>VLOOKUP($B1518,BANCA!$A$4:$F$1040000,5,0)/VLOOKUP($B1518,IPSA!$A$4:$F$1040000,5,0)</f>
        <v>1.4393590003678187</v>
      </c>
      <c r="D1518" s="2">
        <f t="shared" si="7085"/>
        <v>1.3839831167478851</v>
      </c>
      <c r="E1518">
        <f>VLOOKUP($B1518,'CONST.&amp;INMOB'!$A$4:$F$1040000,5,0)/VLOOKUP($B1518,IPSA!$A$4:$F$1040000,5,0)</f>
        <v>1.8849050307716226</v>
      </c>
      <c r="F1518" s="2">
        <f t="shared" si="7085"/>
        <v>1.861731894840895</v>
      </c>
      <c r="G1518">
        <f>VLOOKUP($B1518,COMMODITIES!$A$4:$F$1040000,5,0)/VLOOKUP($B1518,IPSA!$A$4:$F$1040000,5,0)</f>
        <v>1.0782422540071366</v>
      </c>
      <c r="H1518" s="2">
        <f t="shared" ref="H1518" si="7372">AVERAGE(G1469:G1518)</f>
        <v>1.0548502279713392</v>
      </c>
      <c r="I1518">
        <f>VLOOKUP($B1518,UTILITIES!$A$4:$F$1040000,5,0)/VLOOKUP($B1518,IPSA!$A$4:$F$1040000,5,0)</f>
        <v>0.84857110083915721</v>
      </c>
      <c r="J1518" s="2">
        <f t="shared" ref="J1518" si="7373">AVERAGE(I1469:I1518)</f>
        <v>0.86156952013884325</v>
      </c>
      <c r="K1518">
        <f>VLOOKUP($B1518,CONSUMO!$A$4:$F$1040000,5,0)/VLOOKUP($B1518,IPSA!$A$4:$F$1040000,5,0)</f>
        <v>1.0306261067735492</v>
      </c>
      <c r="L1518" s="2">
        <f t="shared" ref="L1518" si="7374">AVERAGE(K1469:K1518)</f>
        <v>1.0428792778499245</v>
      </c>
      <c r="M1518">
        <f>VLOOKUP($B1518,INDUSTRIAL!$A$4:$F$1040000,5,0)/VLOOKUP($B1518,IPSA!$A$4:$F$1040000,5,0)</f>
        <v>0.92218433965197544</v>
      </c>
      <c r="N1518" s="2">
        <f t="shared" ref="N1518" si="7375">AVERAGE(M1469:M1518)</f>
        <v>0.93069571977669341</v>
      </c>
      <c r="O1518">
        <f>VLOOKUP($B1518,RETAIL!$A$4:$F$1040000,5,0)/VLOOKUP($B1518,IPSA!$A$4:$F$1040000,5,0)</f>
        <v>1.1280172021523072</v>
      </c>
      <c r="P1518" s="2">
        <f t="shared" ref="P1518" si="7376">AVERAGE(O1469:O1518)</f>
        <v>1.1708561768537196</v>
      </c>
    </row>
    <row r="1519" spans="1:16">
      <c r="A1519" t="str">
        <f t="shared" si="7166"/>
        <v/>
      </c>
      <c r="B1519" s="2">
        <f>IPSA!A1696</f>
        <v>20120126</v>
      </c>
      <c r="C1519">
        <f>VLOOKUP($B1519,BANCA!$A$4:$F$1040000,5,0)/VLOOKUP($B1519,IPSA!$A$4:$F$1040000,5,0)</f>
        <v>1.4453223425016042</v>
      </c>
      <c r="D1519" s="2">
        <f t="shared" si="7085"/>
        <v>1.3856074394589817</v>
      </c>
      <c r="E1519">
        <f>VLOOKUP($B1519,'CONST.&amp;INMOB'!$A$4:$F$1040000,5,0)/VLOOKUP($B1519,IPSA!$A$4:$F$1040000,5,0)</f>
        <v>1.8652428457550259</v>
      </c>
      <c r="F1519" s="2">
        <f t="shared" si="7085"/>
        <v>1.8599402852778866</v>
      </c>
      <c r="G1519">
        <f>VLOOKUP($B1519,COMMODITIES!$A$4:$F$1040000,5,0)/VLOOKUP($B1519,IPSA!$A$4:$F$1040000,5,0)</f>
        <v>1.0764115010255313</v>
      </c>
      <c r="H1519" s="2">
        <f t="shared" ref="H1519" si="7377">AVERAGE(G1470:G1519)</f>
        <v>1.0553204097449855</v>
      </c>
      <c r="I1519">
        <f>VLOOKUP($B1519,UTILITIES!$A$4:$F$1040000,5,0)/VLOOKUP($B1519,IPSA!$A$4:$F$1040000,5,0)</f>
        <v>0.84948168775447175</v>
      </c>
      <c r="J1519" s="2">
        <f t="shared" ref="J1519" si="7378">AVERAGE(I1470:I1519)</f>
        <v>0.86136616300099023</v>
      </c>
      <c r="K1519">
        <f>VLOOKUP($B1519,CONSUMO!$A$4:$F$1040000,5,0)/VLOOKUP($B1519,IPSA!$A$4:$F$1040000,5,0)</f>
        <v>1.0257225473945248</v>
      </c>
      <c r="L1519" s="2">
        <f t="shared" ref="L1519" si="7379">AVERAGE(K1470:K1519)</f>
        <v>1.043861193434086</v>
      </c>
      <c r="M1519">
        <f>VLOOKUP($B1519,INDUSTRIAL!$A$4:$F$1040000,5,0)/VLOOKUP($B1519,IPSA!$A$4:$F$1040000,5,0)</f>
        <v>0.91687875359492976</v>
      </c>
      <c r="N1519" s="2">
        <f t="shared" ref="N1519" si="7380">AVERAGE(M1470:M1519)</f>
        <v>0.93075960313654349</v>
      </c>
      <c r="O1519">
        <f>VLOOKUP($B1519,RETAIL!$A$4:$F$1040000,5,0)/VLOOKUP($B1519,IPSA!$A$4:$F$1040000,5,0)</f>
        <v>1.1270587365236804</v>
      </c>
      <c r="P1519" s="2">
        <f t="shared" ref="P1519" si="7381">AVERAGE(O1470:O1519)</f>
        <v>1.1692709698333912</v>
      </c>
    </row>
    <row r="1520" spans="1:16">
      <c r="A1520" t="str">
        <f t="shared" si="7166"/>
        <v/>
      </c>
      <c r="B1520" s="2">
        <f>IPSA!A1697</f>
        <v>20120127</v>
      </c>
      <c r="C1520">
        <f>VLOOKUP($B1520,BANCA!$A$4:$F$1040000,5,0)/VLOOKUP($B1520,IPSA!$A$4:$F$1040000,5,0)</f>
        <v>1.4418454751297716</v>
      </c>
      <c r="D1520" s="2">
        <f t="shared" si="7085"/>
        <v>1.3870967493137578</v>
      </c>
      <c r="E1520">
        <f>VLOOKUP($B1520,'CONST.&amp;INMOB'!$A$4:$F$1040000,5,0)/VLOOKUP($B1520,IPSA!$A$4:$F$1040000,5,0)</f>
        <v>1.8402057037768123</v>
      </c>
      <c r="F1520" s="2">
        <f t="shared" si="7085"/>
        <v>1.8576421624072497</v>
      </c>
      <c r="G1520">
        <f>VLOOKUP($B1520,COMMODITIES!$A$4:$F$1040000,5,0)/VLOOKUP($B1520,IPSA!$A$4:$F$1040000,5,0)</f>
        <v>1.0784531375079063</v>
      </c>
      <c r="H1520" s="2">
        <f t="shared" ref="H1520" si="7382">AVERAGE(G1471:G1520)</f>
        <v>1.0559142174996949</v>
      </c>
      <c r="I1520">
        <f>VLOOKUP($B1520,UTILITIES!$A$4:$F$1040000,5,0)/VLOOKUP($B1520,IPSA!$A$4:$F$1040000,5,0)</f>
        <v>0.84988962576876848</v>
      </c>
      <c r="J1520" s="2">
        <f t="shared" ref="J1520" si="7383">AVERAGE(I1471:I1520)</f>
        <v>0.86108544433909617</v>
      </c>
      <c r="K1520">
        <f>VLOOKUP($B1520,CONSUMO!$A$4:$F$1040000,5,0)/VLOOKUP($B1520,IPSA!$A$4:$F$1040000,5,0)</f>
        <v>1.0248431346612945</v>
      </c>
      <c r="L1520" s="2">
        <f t="shared" ref="L1520" si="7384">AVERAGE(K1471:K1520)</f>
        <v>1.044661994100182</v>
      </c>
      <c r="M1520">
        <f>VLOOKUP($B1520,INDUSTRIAL!$A$4:$F$1040000,5,0)/VLOOKUP($B1520,IPSA!$A$4:$F$1040000,5,0)</f>
        <v>0.91833442694016221</v>
      </c>
      <c r="N1520" s="2">
        <f t="shared" ref="N1520" si="7385">AVERAGE(M1471:M1520)</f>
        <v>0.93082024397422314</v>
      </c>
      <c r="O1520">
        <f>VLOOKUP($B1520,RETAIL!$A$4:$F$1040000,5,0)/VLOOKUP($B1520,IPSA!$A$4:$F$1040000,5,0)</f>
        <v>1.1257125698372272</v>
      </c>
      <c r="P1520" s="2">
        <f t="shared" ref="P1520" si="7386">AVERAGE(O1471:O1520)</f>
        <v>1.1678114939689399</v>
      </c>
    </row>
    <row r="1521" spans="1:16">
      <c r="A1521" t="str">
        <f t="shared" si="7166"/>
        <v/>
      </c>
      <c r="B1521" s="2">
        <f>IPSA!A1698</f>
        <v>20120130</v>
      </c>
      <c r="C1521">
        <f>VLOOKUP($B1521,BANCA!$A$4:$F$1040000,5,0)/VLOOKUP($B1521,IPSA!$A$4:$F$1040000,5,0)</f>
        <v>1.4362566011067643</v>
      </c>
      <c r="D1521" s="2">
        <f t="shared" si="7085"/>
        <v>1.3884853249457227</v>
      </c>
      <c r="E1521">
        <f>VLOOKUP($B1521,'CONST.&amp;INMOB'!$A$4:$F$1040000,5,0)/VLOOKUP($B1521,IPSA!$A$4:$F$1040000,5,0)</f>
        <v>1.8207708036996986</v>
      </c>
      <c r="F1521" s="2">
        <f t="shared" si="7085"/>
        <v>1.8552523711680107</v>
      </c>
      <c r="G1521">
        <f>VLOOKUP($B1521,COMMODITIES!$A$4:$F$1040000,5,0)/VLOOKUP($B1521,IPSA!$A$4:$F$1040000,5,0)</f>
        <v>1.0835214965524329</v>
      </c>
      <c r="H1521" s="2">
        <f t="shared" ref="H1521" si="7387">AVERAGE(G1472:G1521)</f>
        <v>1.0565853904015343</v>
      </c>
      <c r="I1521">
        <f>VLOOKUP($B1521,UTILITIES!$A$4:$F$1040000,5,0)/VLOOKUP($B1521,IPSA!$A$4:$F$1040000,5,0)</f>
        <v>0.84945497795328628</v>
      </c>
      <c r="J1521" s="2">
        <f t="shared" ref="J1521" si="7388">AVERAGE(I1472:I1521)</f>
        <v>0.86080509870673483</v>
      </c>
      <c r="K1521">
        <f>VLOOKUP($B1521,CONSUMO!$A$4:$F$1040000,5,0)/VLOOKUP($B1521,IPSA!$A$4:$F$1040000,5,0)</f>
        <v>1.0344079359643501</v>
      </c>
      <c r="L1521" s="2">
        <f t="shared" ref="L1521" si="7389">AVERAGE(K1472:K1521)</f>
        <v>1.0454263770742649</v>
      </c>
      <c r="M1521">
        <f>VLOOKUP($B1521,INDUSTRIAL!$A$4:$F$1040000,5,0)/VLOOKUP($B1521,IPSA!$A$4:$F$1040000,5,0)</f>
        <v>0.91971102676725403</v>
      </c>
      <c r="N1521" s="2">
        <f t="shared" ref="N1521" si="7390">AVERAGE(M1472:M1521)</f>
        <v>0.93083965977678096</v>
      </c>
      <c r="O1521">
        <f>VLOOKUP($B1521,RETAIL!$A$4:$F$1040000,5,0)/VLOOKUP($B1521,IPSA!$A$4:$F$1040000,5,0)</f>
        <v>1.1190534383542243</v>
      </c>
      <c r="P1521" s="2">
        <f t="shared" ref="P1521" si="7391">AVERAGE(O1472:O1521)</f>
        <v>1.1663120982726054</v>
      </c>
    </row>
    <row r="1522" spans="1:16">
      <c r="A1522" t="str">
        <f t="shared" si="7166"/>
        <v/>
      </c>
      <c r="B1522" s="2">
        <f>IPSA!A1699</f>
        <v>20120131</v>
      </c>
      <c r="C1522">
        <f>VLOOKUP($B1522,BANCA!$A$4:$F$1040000,5,0)/VLOOKUP($B1522,IPSA!$A$4:$F$1040000,5,0)</f>
        <v>1.4370040051587101</v>
      </c>
      <c r="D1522" s="2">
        <f t="shared" si="7085"/>
        <v>1.3898848068950664</v>
      </c>
      <c r="E1522">
        <f>VLOOKUP($B1522,'CONST.&amp;INMOB'!$A$4:$F$1040000,5,0)/VLOOKUP($B1522,IPSA!$A$4:$F$1040000,5,0)</f>
        <v>1.8095994723939772</v>
      </c>
      <c r="F1522" s="2">
        <f t="shared" si="7085"/>
        <v>1.8529053969152154</v>
      </c>
      <c r="G1522">
        <f>VLOOKUP($B1522,COMMODITIES!$A$4:$F$1040000,5,0)/VLOOKUP($B1522,IPSA!$A$4:$F$1040000,5,0)</f>
        <v>1.0884596744004289</v>
      </c>
      <c r="H1522" s="2">
        <f t="shared" ref="H1522" si="7392">AVERAGE(G1473:G1522)</f>
        <v>1.0574793015278652</v>
      </c>
      <c r="I1522">
        <f>VLOOKUP($B1522,UTILITIES!$A$4:$F$1040000,5,0)/VLOOKUP($B1522,IPSA!$A$4:$F$1040000,5,0)</f>
        <v>0.85039482439145175</v>
      </c>
      <c r="J1522" s="2">
        <f t="shared" ref="J1522" si="7393">AVERAGE(I1473:I1522)</f>
        <v>0.86041110743749838</v>
      </c>
      <c r="K1522">
        <f>VLOOKUP($B1522,CONSUMO!$A$4:$F$1040000,5,0)/VLOOKUP($B1522,IPSA!$A$4:$F$1040000,5,0)</f>
        <v>1.0330049486534665</v>
      </c>
      <c r="L1522" s="2">
        <f t="shared" ref="L1522" si="7394">AVERAGE(K1473:K1522)</f>
        <v>1.0459620851371156</v>
      </c>
      <c r="M1522">
        <f>VLOOKUP($B1522,INDUSTRIAL!$A$4:$F$1040000,5,0)/VLOOKUP($B1522,IPSA!$A$4:$F$1040000,5,0)</f>
        <v>0.91477684119363811</v>
      </c>
      <c r="N1522" s="2">
        <f t="shared" ref="N1522" si="7395">AVERAGE(M1473:M1522)</f>
        <v>0.93063971857019057</v>
      </c>
      <c r="O1522">
        <f>VLOOKUP($B1522,RETAIL!$A$4:$F$1040000,5,0)/VLOOKUP($B1522,IPSA!$A$4:$F$1040000,5,0)</f>
        <v>1.1175099248842046</v>
      </c>
      <c r="P1522" s="2">
        <f t="shared" ref="P1522" si="7396">AVERAGE(O1473:O1522)</f>
        <v>1.1647965416280266</v>
      </c>
    </row>
    <row r="1523" spans="1:16">
      <c r="A1523" t="str">
        <f t="shared" si="7166"/>
        <v/>
      </c>
      <c r="B1523" s="2">
        <f>IPSA!A1700</f>
        <v>20120201</v>
      </c>
      <c r="C1523">
        <f>VLOOKUP($B1523,BANCA!$A$4:$F$1040000,5,0)/VLOOKUP($B1523,IPSA!$A$4:$F$1040000,5,0)</f>
        <v>1.4168485131831872</v>
      </c>
      <c r="D1523" s="2">
        <f t="shared" si="7085"/>
        <v>1.3918001613053081</v>
      </c>
      <c r="E1523">
        <f>VLOOKUP($B1523,'CONST.&amp;INMOB'!$A$4:$F$1040000,5,0)/VLOOKUP($B1523,IPSA!$A$4:$F$1040000,5,0)</f>
        <v>1.7999214154304233</v>
      </c>
      <c r="F1523" s="2">
        <f t="shared" si="7085"/>
        <v>1.849905941042354</v>
      </c>
      <c r="G1523">
        <f>VLOOKUP($B1523,COMMODITIES!$A$4:$F$1040000,5,0)/VLOOKUP($B1523,IPSA!$A$4:$F$1040000,5,0)</f>
        <v>1.0894423067165946</v>
      </c>
      <c r="H1523" s="2">
        <f t="shared" ref="H1523" si="7397">AVERAGE(G1474:G1523)</f>
        <v>1.0582166740522598</v>
      </c>
      <c r="I1523">
        <f>VLOOKUP($B1523,UTILITIES!$A$4:$F$1040000,5,0)/VLOOKUP($B1523,IPSA!$A$4:$F$1040000,5,0)</f>
        <v>0.84861627909940041</v>
      </c>
      <c r="J1523" s="2">
        <f t="shared" ref="J1523" si="7398">AVERAGE(I1474:I1523)</f>
        <v>0.86004593331025403</v>
      </c>
      <c r="K1523">
        <f>VLOOKUP($B1523,CONSUMO!$A$4:$F$1040000,5,0)/VLOOKUP($B1523,IPSA!$A$4:$F$1040000,5,0)</f>
        <v>1.0370093474399431</v>
      </c>
      <c r="L1523" s="2">
        <f t="shared" ref="L1523" si="7399">AVERAGE(K1474:K1523)</f>
        <v>1.0464523040703448</v>
      </c>
      <c r="M1523">
        <f>VLOOKUP($B1523,INDUSTRIAL!$A$4:$F$1040000,5,0)/VLOOKUP($B1523,IPSA!$A$4:$F$1040000,5,0)</f>
        <v>0.91577643153307797</v>
      </c>
      <c r="N1523" s="2">
        <f t="shared" ref="N1523" si="7400">AVERAGE(M1474:M1523)</f>
        <v>0.93039662070921469</v>
      </c>
      <c r="O1523">
        <f>VLOOKUP($B1523,RETAIL!$A$4:$F$1040000,5,0)/VLOOKUP($B1523,IPSA!$A$4:$F$1040000,5,0)</f>
        <v>1.127768733396056</v>
      </c>
      <c r="P1523" s="2">
        <f t="shared" ref="P1523" si="7401">AVERAGE(O1474:O1523)</f>
        <v>1.163262193184192</v>
      </c>
    </row>
    <row r="1524" spans="1:16">
      <c r="A1524" t="str">
        <f t="shared" si="7166"/>
        <v/>
      </c>
      <c r="B1524" s="2">
        <f>IPSA!A1701</f>
        <v>20120202</v>
      </c>
      <c r="C1524">
        <f>VLOOKUP($B1524,BANCA!$A$4:$F$1040000,5,0)/VLOOKUP($B1524,IPSA!$A$4:$F$1040000,5,0)</f>
        <v>1.3885055908094515</v>
      </c>
      <c r="D1524" s="2">
        <f t="shared" si="7085"/>
        <v>1.3930520704547922</v>
      </c>
      <c r="E1524">
        <f>VLOOKUP($B1524,'CONST.&amp;INMOB'!$A$4:$F$1040000,5,0)/VLOOKUP($B1524,IPSA!$A$4:$F$1040000,5,0)</f>
        <v>1.7884315998865934</v>
      </c>
      <c r="F1524" s="2">
        <f t="shared" si="7085"/>
        <v>1.8474138695324567</v>
      </c>
      <c r="G1524">
        <f>VLOOKUP($B1524,COMMODITIES!$A$4:$F$1040000,5,0)/VLOOKUP($B1524,IPSA!$A$4:$F$1040000,5,0)</f>
        <v>1.094597971127405</v>
      </c>
      <c r="H1524" s="2">
        <f t="shared" ref="H1524" si="7402">AVERAGE(G1475:G1524)</f>
        <v>1.0591875687546854</v>
      </c>
      <c r="I1524">
        <f>VLOOKUP($B1524,UTILITIES!$A$4:$F$1040000,5,0)/VLOOKUP($B1524,IPSA!$A$4:$F$1040000,5,0)</f>
        <v>0.84910023810786073</v>
      </c>
      <c r="J1524" s="2">
        <f t="shared" ref="J1524" si="7403">AVERAGE(I1475:I1524)</f>
        <v>0.85956139513127738</v>
      </c>
      <c r="K1524">
        <f>VLOOKUP($B1524,CONSUMO!$A$4:$F$1040000,5,0)/VLOOKUP($B1524,IPSA!$A$4:$F$1040000,5,0)</f>
        <v>1.0414233917346838</v>
      </c>
      <c r="L1524" s="2">
        <f t="shared" ref="L1524" si="7404">AVERAGE(K1475:K1524)</f>
        <v>1.0469111339914452</v>
      </c>
      <c r="M1524">
        <f>VLOOKUP($B1524,INDUSTRIAL!$A$4:$F$1040000,5,0)/VLOOKUP($B1524,IPSA!$A$4:$F$1040000,5,0)</f>
        <v>0.91014182746054395</v>
      </c>
      <c r="N1524" s="2">
        <f t="shared" ref="N1524" si="7405">AVERAGE(M1475:M1524)</f>
        <v>0.92987130726802358</v>
      </c>
      <c r="O1524">
        <f>VLOOKUP($B1524,RETAIL!$A$4:$F$1040000,5,0)/VLOOKUP($B1524,IPSA!$A$4:$F$1040000,5,0)</f>
        <v>1.1450918201997526</v>
      </c>
      <c r="P1524" s="2">
        <f t="shared" ref="P1524" si="7406">AVERAGE(O1475:O1524)</f>
        <v>1.162065311750871</v>
      </c>
    </row>
    <row r="1525" spans="1:16">
      <c r="A1525" t="str">
        <f t="shared" si="7166"/>
        <v/>
      </c>
      <c r="B1525" s="2">
        <f>IPSA!A1702</f>
        <v>20120203</v>
      </c>
      <c r="C1525">
        <f>VLOOKUP($B1525,BANCA!$A$4:$F$1040000,5,0)/VLOOKUP($B1525,IPSA!$A$4:$F$1040000,5,0)</f>
        <v>1.369321892721443</v>
      </c>
      <c r="D1525" s="2">
        <f t="shared" ref="D1525:F1588" si="7407">AVERAGE(C1476:C1525)</f>
        <v>1.3938370775078812</v>
      </c>
      <c r="E1525">
        <f>VLOOKUP($B1525,'CONST.&amp;INMOB'!$A$4:$F$1040000,5,0)/VLOOKUP($B1525,IPSA!$A$4:$F$1040000,5,0)</f>
        <v>1.8259981059093346</v>
      </c>
      <c r="F1525" s="2">
        <f t="shared" si="7407"/>
        <v>1.8454380115057298</v>
      </c>
      <c r="G1525">
        <f>VLOOKUP($B1525,COMMODITIES!$A$4:$F$1040000,5,0)/VLOOKUP($B1525,IPSA!$A$4:$F$1040000,5,0)</f>
        <v>1.0930263232961741</v>
      </c>
      <c r="H1525" s="2">
        <f t="shared" ref="H1525" si="7408">AVERAGE(G1476:G1525)</f>
        <v>1.0601609415925624</v>
      </c>
      <c r="I1525">
        <f>VLOOKUP($B1525,UTILITIES!$A$4:$F$1040000,5,0)/VLOOKUP($B1525,IPSA!$A$4:$F$1040000,5,0)</f>
        <v>0.84921965746625427</v>
      </c>
      <c r="J1525" s="2">
        <f t="shared" ref="J1525" si="7409">AVERAGE(I1476:I1525)</f>
        <v>0.8591725876809394</v>
      </c>
      <c r="K1525">
        <f>VLOOKUP($B1525,CONSUMO!$A$4:$F$1040000,5,0)/VLOOKUP($B1525,IPSA!$A$4:$F$1040000,5,0)</f>
        <v>1.0597172556223686</v>
      </c>
      <c r="L1525" s="2">
        <f t="shared" ref="L1525" si="7410">AVERAGE(K1476:K1525)</f>
        <v>1.0476799006527033</v>
      </c>
      <c r="M1525">
        <f>VLOOKUP($B1525,INDUSTRIAL!$A$4:$F$1040000,5,0)/VLOOKUP($B1525,IPSA!$A$4:$F$1040000,5,0)</f>
        <v>0.9063344781552013</v>
      </c>
      <c r="N1525" s="2">
        <f t="shared" ref="N1525" si="7411">AVERAGE(M1476:M1525)</f>
        <v>0.92920039707784841</v>
      </c>
      <c r="O1525">
        <f>VLOOKUP($B1525,RETAIL!$A$4:$F$1040000,5,0)/VLOOKUP($B1525,IPSA!$A$4:$F$1040000,5,0)</f>
        <v>1.1555616663433781</v>
      </c>
      <c r="P1525" s="2">
        <f t="shared" ref="P1525" si="7412">AVERAGE(O1476:O1525)</f>
        <v>1.1608855609995015</v>
      </c>
    </row>
    <row r="1526" spans="1:16">
      <c r="A1526" t="str">
        <f t="shared" si="7166"/>
        <v/>
      </c>
      <c r="B1526" s="2">
        <f>IPSA!A1703</f>
        <v>20120206</v>
      </c>
      <c r="C1526">
        <f>VLOOKUP($B1526,BANCA!$A$4:$F$1040000,5,0)/VLOOKUP($B1526,IPSA!$A$4:$F$1040000,5,0)</f>
        <v>1.3634375246277426</v>
      </c>
      <c r="D1526" s="2">
        <f t="shared" si="7407"/>
        <v>1.3945058153094165</v>
      </c>
      <c r="E1526">
        <f>VLOOKUP($B1526,'CONST.&amp;INMOB'!$A$4:$F$1040000,5,0)/VLOOKUP($B1526,IPSA!$A$4:$F$1040000,5,0)</f>
        <v>1.8163908549838557</v>
      </c>
      <c r="F1526" s="2">
        <f t="shared" si="7407"/>
        <v>1.8435905696719532</v>
      </c>
      <c r="G1526">
        <f>VLOOKUP($B1526,COMMODITIES!$A$4:$F$1040000,5,0)/VLOOKUP($B1526,IPSA!$A$4:$F$1040000,5,0)</f>
        <v>1.1007525667104872</v>
      </c>
      <c r="H1526" s="2">
        <f t="shared" ref="H1526" si="7413">AVERAGE(G1477:G1526)</f>
        <v>1.0614331132333388</v>
      </c>
      <c r="I1526">
        <f>VLOOKUP($B1526,UTILITIES!$A$4:$F$1040000,5,0)/VLOOKUP($B1526,IPSA!$A$4:$F$1040000,5,0)</f>
        <v>0.8424882100927773</v>
      </c>
      <c r="J1526" s="2">
        <f t="shared" ref="J1526" si="7414">AVERAGE(I1477:I1526)</f>
        <v>0.85861270524173106</v>
      </c>
      <c r="K1526">
        <f>VLOOKUP($B1526,CONSUMO!$A$4:$F$1040000,5,0)/VLOOKUP($B1526,IPSA!$A$4:$F$1040000,5,0)</f>
        <v>1.0725104707168287</v>
      </c>
      <c r="L1526" s="2">
        <f t="shared" ref="L1526" si="7415">AVERAGE(K1477:K1526)</f>
        <v>1.0483726685664458</v>
      </c>
      <c r="M1526">
        <f>VLOOKUP($B1526,INDUSTRIAL!$A$4:$F$1040000,5,0)/VLOOKUP($B1526,IPSA!$A$4:$F$1040000,5,0)</f>
        <v>0.90131473598488687</v>
      </c>
      <c r="N1526" s="2">
        <f t="shared" ref="N1526" si="7416">AVERAGE(M1477:M1526)</f>
        <v>0.92828619472924756</v>
      </c>
      <c r="O1526">
        <f>VLOOKUP($B1526,RETAIL!$A$4:$F$1040000,5,0)/VLOOKUP($B1526,IPSA!$A$4:$F$1040000,5,0)</f>
        <v>1.1625605771086771</v>
      </c>
      <c r="P1526" s="2">
        <f t="shared" ref="P1526" si="7417">AVERAGE(O1477:O1526)</f>
        <v>1.1599411720782253</v>
      </c>
    </row>
    <row r="1527" spans="1:16">
      <c r="A1527" t="str">
        <f t="shared" si="7166"/>
        <v/>
      </c>
      <c r="B1527" s="2">
        <f>IPSA!A1704</f>
        <v>20120207</v>
      </c>
      <c r="C1527">
        <f>VLOOKUP($B1527,BANCA!$A$4:$F$1040000,5,0)/VLOOKUP($B1527,IPSA!$A$4:$F$1040000,5,0)</f>
        <v>1.3687124920176272</v>
      </c>
      <c r="D1527" s="2">
        <f t="shared" si="7407"/>
        <v>1.3953976557667915</v>
      </c>
      <c r="E1527">
        <f>VLOOKUP($B1527,'CONST.&amp;INMOB'!$A$4:$F$1040000,5,0)/VLOOKUP($B1527,IPSA!$A$4:$F$1040000,5,0)</f>
        <v>1.8036966693851428</v>
      </c>
      <c r="F1527" s="2">
        <f t="shared" si="7407"/>
        <v>1.8407269304488745</v>
      </c>
      <c r="G1527">
        <f>VLOOKUP($B1527,COMMODITIES!$A$4:$F$1040000,5,0)/VLOOKUP($B1527,IPSA!$A$4:$F$1040000,5,0)</f>
        <v>1.0965787998270811</v>
      </c>
      <c r="H1527" s="2">
        <f t="shared" ref="H1527" si="7418">AVERAGE(G1478:G1527)</f>
        <v>1.0625521489933325</v>
      </c>
      <c r="I1527">
        <f>VLOOKUP($B1527,UTILITIES!$A$4:$F$1040000,5,0)/VLOOKUP($B1527,IPSA!$A$4:$F$1040000,5,0)</f>
        <v>0.84168107275752058</v>
      </c>
      <c r="J1527" s="2">
        <f t="shared" ref="J1527" si="7419">AVERAGE(I1478:I1527)</f>
        <v>0.85811426942223701</v>
      </c>
      <c r="K1527">
        <f>VLOOKUP($B1527,CONSUMO!$A$4:$F$1040000,5,0)/VLOOKUP($B1527,IPSA!$A$4:$F$1040000,5,0)</f>
        <v>1.0695283558169204</v>
      </c>
      <c r="L1527" s="2">
        <f t="shared" ref="L1527" si="7420">AVERAGE(K1478:K1527)</f>
        <v>1.0491488331569772</v>
      </c>
      <c r="M1527">
        <f>VLOOKUP($B1527,INDUSTRIAL!$A$4:$F$1040000,5,0)/VLOOKUP($B1527,IPSA!$A$4:$F$1040000,5,0)</f>
        <v>0.90788903665542142</v>
      </c>
      <c r="N1527" s="2">
        <f t="shared" ref="N1527" si="7421">AVERAGE(M1478:M1527)</f>
        <v>0.92742820150233962</v>
      </c>
      <c r="O1527">
        <f>VLOOKUP($B1527,RETAIL!$A$4:$F$1040000,5,0)/VLOOKUP($B1527,IPSA!$A$4:$F$1040000,5,0)</f>
        <v>1.1680249879777331</v>
      </c>
      <c r="P1527" s="2">
        <f t="shared" ref="P1527" si="7422">AVERAGE(O1478:O1527)</f>
        <v>1.1592228686361221</v>
      </c>
    </row>
    <row r="1528" spans="1:16">
      <c r="A1528" t="str">
        <f t="shared" si="7166"/>
        <v/>
      </c>
      <c r="B1528" s="2">
        <f>IPSA!A1705</f>
        <v>20120208</v>
      </c>
      <c r="C1528">
        <f>VLOOKUP($B1528,BANCA!$A$4:$F$1040000,5,0)/VLOOKUP($B1528,IPSA!$A$4:$F$1040000,5,0)</f>
        <v>1.3663020768142036</v>
      </c>
      <c r="D1528" s="2">
        <f t="shared" si="7407"/>
        <v>1.3966085498175524</v>
      </c>
      <c r="E1528">
        <f>VLOOKUP($B1528,'CONST.&amp;INMOB'!$A$4:$F$1040000,5,0)/VLOOKUP($B1528,IPSA!$A$4:$F$1040000,5,0)</f>
        <v>1.8112474960810716</v>
      </c>
      <c r="F1528" s="2">
        <f t="shared" si="7407"/>
        <v>1.8385120227325806</v>
      </c>
      <c r="G1528">
        <f>VLOOKUP($B1528,COMMODITIES!$A$4:$F$1040000,5,0)/VLOOKUP($B1528,IPSA!$A$4:$F$1040000,5,0)</f>
        <v>1.0996849727268267</v>
      </c>
      <c r="H1528" s="2">
        <f t="shared" ref="H1528" si="7423">AVERAGE(G1479:G1528)</f>
        <v>1.0638581938390665</v>
      </c>
      <c r="I1528">
        <f>VLOOKUP($B1528,UTILITIES!$A$4:$F$1040000,5,0)/VLOOKUP($B1528,IPSA!$A$4:$F$1040000,5,0)</f>
        <v>0.84846138222285183</v>
      </c>
      <c r="J1528" s="2">
        <f t="shared" ref="J1528" si="7424">AVERAGE(I1479:I1528)</f>
        <v>0.8575448470224093</v>
      </c>
      <c r="K1528">
        <f>VLOOKUP($B1528,CONSUMO!$A$4:$F$1040000,5,0)/VLOOKUP($B1528,IPSA!$A$4:$F$1040000,5,0)</f>
        <v>1.0668496493252657</v>
      </c>
      <c r="L1528" s="2">
        <f t="shared" ref="L1528" si="7425">AVERAGE(K1479:K1528)</f>
        <v>1.0495744209610967</v>
      </c>
      <c r="M1528">
        <f>VLOOKUP($B1528,INDUSTRIAL!$A$4:$F$1040000,5,0)/VLOOKUP($B1528,IPSA!$A$4:$F$1040000,5,0)</f>
        <v>0.90720679332862919</v>
      </c>
      <c r="N1528" s="2">
        <f t="shared" ref="N1528" si="7426">AVERAGE(M1479:M1528)</f>
        <v>0.9265714151993345</v>
      </c>
      <c r="O1528">
        <f>VLOOKUP($B1528,RETAIL!$A$4:$F$1040000,5,0)/VLOOKUP($B1528,IPSA!$A$4:$F$1040000,5,0)</f>
        <v>1.1471999435142481</v>
      </c>
      <c r="P1528" s="2">
        <f t="shared" ref="P1528" si="7427">AVERAGE(O1479:O1528)</f>
        <v>1.1581524627345863</v>
      </c>
    </row>
    <row r="1529" spans="1:16">
      <c r="A1529" t="str">
        <f t="shared" si="7166"/>
        <v/>
      </c>
      <c r="B1529" s="2">
        <f>IPSA!A1706</f>
        <v>20120209</v>
      </c>
      <c r="C1529">
        <f>VLOOKUP($B1529,BANCA!$A$4:$F$1040000,5,0)/VLOOKUP($B1529,IPSA!$A$4:$F$1040000,5,0)</f>
        <v>1.351023365620265</v>
      </c>
      <c r="D1529" s="2">
        <f t="shared" si="7407"/>
        <v>1.397104264721331</v>
      </c>
      <c r="E1529">
        <f>VLOOKUP($B1529,'CONST.&amp;INMOB'!$A$4:$F$1040000,5,0)/VLOOKUP($B1529,IPSA!$A$4:$F$1040000,5,0)</f>
        <v>1.7987973975175464</v>
      </c>
      <c r="F1529" s="2">
        <f t="shared" si="7407"/>
        <v>1.8360327985873419</v>
      </c>
      <c r="G1529">
        <f>VLOOKUP($B1529,COMMODITIES!$A$4:$F$1040000,5,0)/VLOOKUP($B1529,IPSA!$A$4:$F$1040000,5,0)</f>
        <v>1.1123475771404256</v>
      </c>
      <c r="H1529" s="2">
        <f t="shared" ref="H1529" si="7428">AVERAGE(G1480:G1529)</f>
        <v>1.0654229245716076</v>
      </c>
      <c r="I1529">
        <f>VLOOKUP($B1529,UTILITIES!$A$4:$F$1040000,5,0)/VLOOKUP($B1529,IPSA!$A$4:$F$1040000,5,0)</f>
        <v>0.84084897440910422</v>
      </c>
      <c r="J1529" s="2">
        <f t="shared" ref="J1529" si="7429">AVERAGE(I1480:I1529)</f>
        <v>0.85709851501983325</v>
      </c>
      <c r="K1529">
        <f>VLOOKUP($B1529,CONSUMO!$A$4:$F$1040000,5,0)/VLOOKUP($B1529,IPSA!$A$4:$F$1040000,5,0)</f>
        <v>1.0539656567321738</v>
      </c>
      <c r="L1529" s="2">
        <f t="shared" ref="L1529" si="7430">AVERAGE(K1480:K1529)</f>
        <v>1.0496878081285164</v>
      </c>
      <c r="M1529">
        <f>VLOOKUP($B1529,INDUSTRIAL!$A$4:$F$1040000,5,0)/VLOOKUP($B1529,IPSA!$A$4:$F$1040000,5,0)</f>
        <v>0.90455884025904942</v>
      </c>
      <c r="N1529" s="2">
        <f t="shared" ref="N1529" si="7431">AVERAGE(M1480:M1529)</f>
        <v>0.92592606978978009</v>
      </c>
      <c r="O1529">
        <f>VLOOKUP($B1529,RETAIL!$A$4:$F$1040000,5,0)/VLOOKUP($B1529,IPSA!$A$4:$F$1040000,5,0)</f>
        <v>1.1573172168887516</v>
      </c>
      <c r="P1529" s="2">
        <f t="shared" ref="P1529" si="7432">AVERAGE(O1480:O1529)</f>
        <v>1.1570125421334914</v>
      </c>
    </row>
    <row r="1530" spans="1:16">
      <c r="A1530" t="str">
        <f t="shared" si="7166"/>
        <v/>
      </c>
      <c r="B1530" s="2">
        <f>IPSA!A1707</f>
        <v>20120210</v>
      </c>
      <c r="C1530">
        <f>VLOOKUP($B1530,BANCA!$A$4:$F$1040000,5,0)/VLOOKUP($B1530,IPSA!$A$4:$F$1040000,5,0)</f>
        <v>1.3492756209101278</v>
      </c>
      <c r="D1530" s="2">
        <f t="shared" si="7407"/>
        <v>1.3979334836552684</v>
      </c>
      <c r="E1530">
        <f>VLOOKUP($B1530,'CONST.&amp;INMOB'!$A$4:$F$1040000,5,0)/VLOOKUP($B1530,IPSA!$A$4:$F$1040000,5,0)</f>
        <v>1.78680961461595</v>
      </c>
      <c r="F1530" s="2">
        <f t="shared" si="7407"/>
        <v>1.8330740846359936</v>
      </c>
      <c r="G1530">
        <f>VLOOKUP($B1530,COMMODITIES!$A$4:$F$1040000,5,0)/VLOOKUP($B1530,IPSA!$A$4:$F$1040000,5,0)</f>
        <v>1.1136699644481667</v>
      </c>
      <c r="H1530" s="2">
        <f t="shared" ref="H1530" si="7433">AVERAGE(G1481:G1530)</f>
        <v>1.0670032615127847</v>
      </c>
      <c r="I1530">
        <f>VLOOKUP($B1530,UTILITIES!$A$4:$F$1040000,5,0)/VLOOKUP($B1530,IPSA!$A$4:$F$1040000,5,0)</f>
        <v>0.83850906751991661</v>
      </c>
      <c r="J1530" s="2">
        <f t="shared" ref="J1530" si="7434">AVERAGE(I1481:I1530)</f>
        <v>0.8564720918535319</v>
      </c>
      <c r="K1530">
        <f>VLOOKUP($B1530,CONSUMO!$A$4:$F$1040000,5,0)/VLOOKUP($B1530,IPSA!$A$4:$F$1040000,5,0)</f>
        <v>1.0551616813765843</v>
      </c>
      <c r="L1530" s="2">
        <f t="shared" ref="L1530" si="7435">AVERAGE(K1481:K1530)</f>
        <v>1.0498078254596219</v>
      </c>
      <c r="M1530">
        <f>VLOOKUP($B1530,INDUSTRIAL!$A$4:$F$1040000,5,0)/VLOOKUP($B1530,IPSA!$A$4:$F$1040000,5,0)</f>
        <v>0.90183082532806824</v>
      </c>
      <c r="N1530" s="2">
        <f t="shared" ref="N1530" si="7436">AVERAGE(M1481:M1530)</f>
        <v>0.92510988710829334</v>
      </c>
      <c r="O1530">
        <f>VLOOKUP($B1530,RETAIL!$A$4:$F$1040000,5,0)/VLOOKUP($B1530,IPSA!$A$4:$F$1040000,5,0)</f>
        <v>1.1593876587232581</v>
      </c>
      <c r="P1530" s="2">
        <f t="shared" ref="P1530" si="7437">AVERAGE(O1481:O1530)</f>
        <v>1.1559717739535218</v>
      </c>
    </row>
    <row r="1531" spans="1:16">
      <c r="A1531" t="str">
        <f t="shared" si="7166"/>
        <v/>
      </c>
      <c r="B1531" s="2">
        <f>IPSA!A1708</f>
        <v>20120213</v>
      </c>
      <c r="C1531">
        <f>VLOOKUP($B1531,BANCA!$A$4:$F$1040000,5,0)/VLOOKUP($B1531,IPSA!$A$4:$F$1040000,5,0)</f>
        <v>1.3434554517996811</v>
      </c>
      <c r="D1531" s="2">
        <f t="shared" si="7407"/>
        <v>1.3984625802751733</v>
      </c>
      <c r="E1531">
        <f>VLOOKUP($B1531,'CONST.&amp;INMOB'!$A$4:$F$1040000,5,0)/VLOOKUP($B1531,IPSA!$A$4:$F$1040000,5,0)</f>
        <v>1.7909536535959223</v>
      </c>
      <c r="F1531" s="2">
        <f t="shared" si="7407"/>
        <v>1.8302785323283637</v>
      </c>
      <c r="G1531">
        <f>VLOOKUP($B1531,COMMODITIES!$A$4:$F$1040000,5,0)/VLOOKUP($B1531,IPSA!$A$4:$F$1040000,5,0)</f>
        <v>1.1122191920725208</v>
      </c>
      <c r="H1531" s="2">
        <f t="shared" ref="H1531" si="7438">AVERAGE(G1482:G1531)</f>
        <v>1.0685178788684955</v>
      </c>
      <c r="I1531">
        <f>VLOOKUP($B1531,UTILITIES!$A$4:$F$1040000,5,0)/VLOOKUP($B1531,IPSA!$A$4:$F$1040000,5,0)</f>
        <v>0.83609020317841676</v>
      </c>
      <c r="J1531" s="2">
        <f t="shared" ref="J1531" si="7439">AVERAGE(I1482:I1531)</f>
        <v>0.85571585476042311</v>
      </c>
      <c r="K1531">
        <f>VLOOKUP($B1531,CONSUMO!$A$4:$F$1040000,5,0)/VLOOKUP($B1531,IPSA!$A$4:$F$1040000,5,0)</f>
        <v>1.0527477613519154</v>
      </c>
      <c r="L1531" s="2">
        <f t="shared" ref="L1531" si="7440">AVERAGE(K1482:K1531)</f>
        <v>1.0499487681401301</v>
      </c>
      <c r="M1531">
        <f>VLOOKUP($B1531,INDUSTRIAL!$A$4:$F$1040000,5,0)/VLOOKUP($B1531,IPSA!$A$4:$F$1040000,5,0)</f>
        <v>0.90955728663288959</v>
      </c>
      <c r="N1531" s="2">
        <f t="shared" ref="N1531" si="7441">AVERAGE(M1482:M1531)</f>
        <v>0.92445427974477967</v>
      </c>
      <c r="O1531">
        <f>VLOOKUP($B1531,RETAIL!$A$4:$F$1040000,5,0)/VLOOKUP($B1531,IPSA!$A$4:$F$1040000,5,0)</f>
        <v>1.1625402523597688</v>
      </c>
      <c r="P1531" s="2">
        <f t="shared" ref="P1531" si="7442">AVERAGE(O1482:O1531)</f>
        <v>1.1551113849546422</v>
      </c>
    </row>
    <row r="1532" spans="1:16">
      <c r="A1532" t="str">
        <f t="shared" si="7166"/>
        <v/>
      </c>
      <c r="B1532" s="2">
        <f>IPSA!A1709</f>
        <v>20120214</v>
      </c>
      <c r="C1532">
        <f>VLOOKUP($B1532,BANCA!$A$4:$F$1040000,5,0)/VLOOKUP($B1532,IPSA!$A$4:$F$1040000,5,0)</f>
        <v>1.3406235330352019</v>
      </c>
      <c r="D1532" s="2">
        <f t="shared" si="7407"/>
        <v>1.3990044860140762</v>
      </c>
      <c r="E1532">
        <f>VLOOKUP($B1532,'CONST.&amp;INMOB'!$A$4:$F$1040000,5,0)/VLOOKUP($B1532,IPSA!$A$4:$F$1040000,5,0)</f>
        <v>1.8012424754992924</v>
      </c>
      <c r="F1532" s="2">
        <f t="shared" si="7407"/>
        <v>1.8275095450650807</v>
      </c>
      <c r="G1532">
        <f>VLOOKUP($B1532,COMMODITIES!$A$4:$F$1040000,5,0)/VLOOKUP($B1532,IPSA!$A$4:$F$1040000,5,0)</f>
        <v>1.1116710535631265</v>
      </c>
      <c r="H1532" s="2">
        <f t="shared" ref="H1532" si="7443">AVERAGE(G1483:G1532)</f>
        <v>1.0700366583129783</v>
      </c>
      <c r="I1532">
        <f>VLOOKUP($B1532,UTILITIES!$A$4:$F$1040000,5,0)/VLOOKUP($B1532,IPSA!$A$4:$F$1040000,5,0)</f>
        <v>0.83916361417737917</v>
      </c>
      <c r="J1532" s="2">
        <f t="shared" ref="J1532" si="7444">AVERAGE(I1483:I1532)</f>
        <v>0.85502425981431329</v>
      </c>
      <c r="K1532">
        <f>VLOOKUP($B1532,CONSUMO!$A$4:$F$1040000,5,0)/VLOOKUP($B1532,IPSA!$A$4:$F$1040000,5,0)</f>
        <v>1.0526603441846076</v>
      </c>
      <c r="L1532" s="2">
        <f t="shared" ref="L1532" si="7445">AVERAGE(K1483:K1532)</f>
        <v>1.0497357111904024</v>
      </c>
      <c r="M1532">
        <f>VLOOKUP($B1532,INDUSTRIAL!$A$4:$F$1040000,5,0)/VLOOKUP($B1532,IPSA!$A$4:$F$1040000,5,0)</f>
        <v>0.91067889496205123</v>
      </c>
      <c r="N1532" s="2">
        <f t="shared" ref="N1532" si="7446">AVERAGE(M1483:M1532)</f>
        <v>0.92356980575535885</v>
      </c>
      <c r="O1532">
        <f>VLOOKUP($B1532,RETAIL!$A$4:$F$1040000,5,0)/VLOOKUP($B1532,IPSA!$A$4:$F$1040000,5,0)</f>
        <v>1.1599101546769939</v>
      </c>
      <c r="P1532" s="2">
        <f t="shared" ref="P1532" si="7447">AVERAGE(O1483:O1532)</f>
        <v>1.1543408163643918</v>
      </c>
    </row>
    <row r="1533" spans="1:16">
      <c r="A1533" t="str">
        <f t="shared" si="7166"/>
        <v/>
      </c>
      <c r="B1533" s="2">
        <f>IPSA!A1710</f>
        <v>20120215</v>
      </c>
      <c r="C1533">
        <f>VLOOKUP($B1533,BANCA!$A$4:$F$1040000,5,0)/VLOOKUP($B1533,IPSA!$A$4:$F$1040000,5,0)</f>
        <v>1.3381666367390916</v>
      </c>
      <c r="D1533" s="2">
        <f t="shared" si="7407"/>
        <v>1.399236227644941</v>
      </c>
      <c r="E1533">
        <f>VLOOKUP($B1533,'CONST.&amp;INMOB'!$A$4:$F$1040000,5,0)/VLOOKUP($B1533,IPSA!$A$4:$F$1040000,5,0)</f>
        <v>1.8163597080140688</v>
      </c>
      <c r="F1533" s="2">
        <f t="shared" si="7407"/>
        <v>1.8255328812780531</v>
      </c>
      <c r="G1533">
        <f>VLOOKUP($B1533,COMMODITIES!$A$4:$F$1040000,5,0)/VLOOKUP($B1533,IPSA!$A$4:$F$1040000,5,0)</f>
        <v>1.1139023414084184</v>
      </c>
      <c r="H1533" s="2">
        <f t="shared" ref="H1533" si="7448">AVERAGE(G1484:G1533)</f>
        <v>1.0715917248966442</v>
      </c>
      <c r="I1533">
        <f>VLOOKUP($B1533,UTILITIES!$A$4:$F$1040000,5,0)/VLOOKUP($B1533,IPSA!$A$4:$F$1040000,5,0)</f>
        <v>0.83623429807328953</v>
      </c>
      <c r="J1533" s="2">
        <f t="shared" ref="J1533" si="7449">AVERAGE(I1484:I1533)</f>
        <v>0.85435137164256847</v>
      </c>
      <c r="K1533">
        <f>VLOOKUP($B1533,CONSUMO!$A$4:$F$1040000,5,0)/VLOOKUP($B1533,IPSA!$A$4:$F$1040000,5,0)</f>
        <v>1.0503008838014989</v>
      </c>
      <c r="L1533" s="2">
        <f t="shared" ref="L1533" si="7450">AVERAGE(K1484:K1533)</f>
        <v>1.0497416672862858</v>
      </c>
      <c r="M1533">
        <f>VLOOKUP($B1533,INDUSTRIAL!$A$4:$F$1040000,5,0)/VLOOKUP($B1533,IPSA!$A$4:$F$1040000,5,0)</f>
        <v>0.91652439901408755</v>
      </c>
      <c r="N1533" s="2">
        <f t="shared" ref="N1533" si="7451">AVERAGE(M1484:M1533)</f>
        <v>0.92273815516467139</v>
      </c>
      <c r="O1533">
        <f>VLOOKUP($B1533,RETAIL!$A$4:$F$1040000,5,0)/VLOOKUP($B1533,IPSA!$A$4:$F$1040000,5,0)</f>
        <v>1.1554949708273143</v>
      </c>
      <c r="P1533" s="2">
        <f t="shared" ref="P1533" si="7452">AVERAGE(O1484:O1533)</f>
        <v>1.1534164928588526</v>
      </c>
    </row>
    <row r="1534" spans="1:16">
      <c r="A1534" t="str">
        <f t="shared" si="7166"/>
        <v/>
      </c>
      <c r="B1534" s="2">
        <f>IPSA!A1711</f>
        <v>20120216</v>
      </c>
      <c r="C1534">
        <f>VLOOKUP($B1534,BANCA!$A$4:$F$1040000,5,0)/VLOOKUP($B1534,IPSA!$A$4:$F$1040000,5,0)</f>
        <v>1.343968898976007</v>
      </c>
      <c r="D1534" s="2">
        <f t="shared" si="7407"/>
        <v>1.3990801526928436</v>
      </c>
      <c r="E1534">
        <f>VLOOKUP($B1534,'CONST.&amp;INMOB'!$A$4:$F$1040000,5,0)/VLOOKUP($B1534,IPSA!$A$4:$F$1040000,5,0)</f>
        <v>1.8411203173879271</v>
      </c>
      <c r="F1534" s="2">
        <f t="shared" si="7407"/>
        <v>1.8241933849583603</v>
      </c>
      <c r="G1534">
        <f>VLOOKUP($B1534,COMMODITIES!$A$4:$F$1040000,5,0)/VLOOKUP($B1534,IPSA!$A$4:$F$1040000,5,0)</f>
        <v>1.1009776745312934</v>
      </c>
      <c r="H1534" s="2">
        <f t="shared" ref="H1534" si="7453">AVERAGE(G1485:G1534)</f>
        <v>1.0728368652472653</v>
      </c>
      <c r="I1534">
        <f>VLOOKUP($B1534,UTILITIES!$A$4:$F$1040000,5,0)/VLOOKUP($B1534,IPSA!$A$4:$F$1040000,5,0)</f>
        <v>0.84057028639022902</v>
      </c>
      <c r="J1534" s="2">
        <f t="shared" ref="J1534" si="7454">AVERAGE(I1485:I1534)</f>
        <v>0.85379315073464568</v>
      </c>
      <c r="K1534">
        <f>VLOOKUP($B1534,CONSUMO!$A$4:$F$1040000,5,0)/VLOOKUP($B1534,IPSA!$A$4:$F$1040000,5,0)</f>
        <v>1.0473587823248987</v>
      </c>
      <c r="L1534" s="2">
        <f t="shared" ref="L1534" si="7455">AVERAGE(K1485:K1534)</f>
        <v>1.0499436302310743</v>
      </c>
      <c r="M1534">
        <f>VLOOKUP($B1534,INDUSTRIAL!$A$4:$F$1040000,5,0)/VLOOKUP($B1534,IPSA!$A$4:$F$1040000,5,0)</f>
        <v>0.9246898448689902</v>
      </c>
      <c r="N1534" s="2">
        <f t="shared" ref="N1534" si="7456">AVERAGE(M1485:M1534)</f>
        <v>0.9222921907183691</v>
      </c>
      <c r="O1534">
        <f>VLOOKUP($B1534,RETAIL!$A$4:$F$1040000,5,0)/VLOOKUP($B1534,IPSA!$A$4:$F$1040000,5,0)</f>
        <v>1.1559738710780787</v>
      </c>
      <c r="P1534" s="2">
        <f t="shared" ref="P1534" si="7457">AVERAGE(O1485:O1534)</f>
        <v>1.1526897557264884</v>
      </c>
    </row>
    <row r="1535" spans="1:16">
      <c r="A1535" t="str">
        <f t="shared" si="7166"/>
        <v/>
      </c>
      <c r="B1535" s="2">
        <f>IPSA!A1712</f>
        <v>20120217</v>
      </c>
      <c r="C1535">
        <f>VLOOKUP($B1535,BANCA!$A$4:$F$1040000,5,0)/VLOOKUP($B1535,IPSA!$A$4:$F$1040000,5,0)</f>
        <v>1.3542034259890068</v>
      </c>
      <c r="D1535" s="2">
        <f t="shared" si="7407"/>
        <v>1.3988791004247367</v>
      </c>
      <c r="E1535">
        <f>VLOOKUP($B1535,'CONST.&amp;INMOB'!$A$4:$F$1040000,5,0)/VLOOKUP($B1535,IPSA!$A$4:$F$1040000,5,0)</f>
        <v>1.8593820496231876</v>
      </c>
      <c r="F1535" s="2">
        <f t="shared" si="7407"/>
        <v>1.8231935791724674</v>
      </c>
      <c r="G1535">
        <f>VLOOKUP($B1535,COMMODITIES!$A$4:$F$1040000,5,0)/VLOOKUP($B1535,IPSA!$A$4:$F$1040000,5,0)</f>
        <v>1.0938155467158421</v>
      </c>
      <c r="H1535" s="2">
        <f t="shared" ref="H1535" si="7458">AVERAGE(G1486:G1535)</f>
        <v>1.0738289398737797</v>
      </c>
      <c r="I1535">
        <f>VLOOKUP($B1535,UTILITIES!$A$4:$F$1040000,5,0)/VLOOKUP($B1535,IPSA!$A$4:$F$1040000,5,0)</f>
        <v>0.84150703744187882</v>
      </c>
      <c r="J1535" s="2">
        <f t="shared" ref="J1535" si="7459">AVERAGE(I1486:I1535)</f>
        <v>0.85331279638447499</v>
      </c>
      <c r="K1535">
        <f>VLOOKUP($B1535,CONSUMO!$A$4:$F$1040000,5,0)/VLOOKUP($B1535,IPSA!$A$4:$F$1040000,5,0)</f>
        <v>1.0315189580762791</v>
      </c>
      <c r="L1535" s="2">
        <f t="shared" ref="L1535" si="7460">AVERAGE(K1486:K1535)</f>
        <v>1.0499426605867603</v>
      </c>
      <c r="M1535">
        <f>VLOOKUP($B1535,INDUSTRIAL!$A$4:$F$1040000,5,0)/VLOOKUP($B1535,IPSA!$A$4:$F$1040000,5,0)</f>
        <v>0.92741127772526388</v>
      </c>
      <c r="N1535" s="2">
        <f t="shared" ref="N1535" si="7461">AVERAGE(M1486:M1535)</f>
        <v>0.92218310139935022</v>
      </c>
      <c r="O1535">
        <f>VLOOKUP($B1535,RETAIL!$A$4:$F$1040000,5,0)/VLOOKUP($B1535,IPSA!$A$4:$F$1040000,5,0)</f>
        <v>1.1589903339251488</v>
      </c>
      <c r="P1535" s="2">
        <f t="shared" ref="P1535" si="7462">AVERAGE(O1486:O1535)</f>
        <v>1.1519887339553625</v>
      </c>
    </row>
    <row r="1536" spans="1:16">
      <c r="A1536" t="str">
        <f t="shared" si="7166"/>
        <v/>
      </c>
      <c r="B1536" s="2">
        <f>IPSA!A1713</f>
        <v>20120220</v>
      </c>
      <c r="C1536">
        <f>VLOOKUP($B1536,BANCA!$A$4:$F$1040000,5,0)/VLOOKUP($B1536,IPSA!$A$4:$F$1040000,5,0)</f>
        <v>1.3513305913232714</v>
      </c>
      <c r="D1536" s="2">
        <f t="shared" si="7407"/>
        <v>1.3982910568616105</v>
      </c>
      <c r="E1536">
        <f>VLOOKUP($B1536,'CONST.&amp;INMOB'!$A$4:$F$1040000,5,0)/VLOOKUP($B1536,IPSA!$A$4:$F$1040000,5,0)</f>
        <v>1.8703535889288387</v>
      </c>
      <c r="F1536" s="2">
        <f t="shared" si="7407"/>
        <v>1.8231077231616317</v>
      </c>
      <c r="G1536">
        <f>VLOOKUP($B1536,COMMODITIES!$A$4:$F$1040000,5,0)/VLOOKUP($B1536,IPSA!$A$4:$F$1040000,5,0)</f>
        <v>1.0935988959140939</v>
      </c>
      <c r="H1536" s="2">
        <f t="shared" ref="H1536" si="7463">AVERAGE(G1487:G1536)</f>
        <v>1.0749076715368235</v>
      </c>
      <c r="I1536">
        <f>VLOOKUP($B1536,UTILITIES!$A$4:$F$1040000,5,0)/VLOOKUP($B1536,IPSA!$A$4:$F$1040000,5,0)</f>
        <v>0.84162172196969309</v>
      </c>
      <c r="J1536" s="2">
        <f t="shared" ref="J1536" si="7464">AVERAGE(I1487:I1536)</f>
        <v>0.8528336323985054</v>
      </c>
      <c r="K1536">
        <f>VLOOKUP($B1536,CONSUMO!$A$4:$F$1040000,5,0)/VLOOKUP($B1536,IPSA!$A$4:$F$1040000,5,0)</f>
        <v>1.0360908981400592</v>
      </c>
      <c r="L1536" s="2">
        <f t="shared" ref="L1536" si="7465">AVERAGE(K1487:K1536)</f>
        <v>1.0499385264694374</v>
      </c>
      <c r="M1536">
        <f>VLOOKUP($B1536,INDUSTRIAL!$A$4:$F$1040000,5,0)/VLOOKUP($B1536,IPSA!$A$4:$F$1040000,5,0)</f>
        <v>0.92617339407538191</v>
      </c>
      <c r="N1536" s="2">
        <f t="shared" ref="N1536" si="7466">AVERAGE(M1487:M1536)</f>
        <v>0.92205797208820361</v>
      </c>
      <c r="O1536">
        <f>VLOOKUP($B1536,RETAIL!$A$4:$F$1040000,5,0)/VLOOKUP($B1536,IPSA!$A$4:$F$1040000,5,0)</f>
        <v>1.1626703305100627</v>
      </c>
      <c r="P1536" s="2">
        <f t="shared" ref="P1536" si="7467">AVERAGE(O1487:O1536)</f>
        <v>1.1514970276505823</v>
      </c>
    </row>
    <row r="1537" spans="1:16">
      <c r="A1537" t="str">
        <f t="shared" si="7166"/>
        <v/>
      </c>
      <c r="B1537" s="2">
        <f>IPSA!A1714</f>
        <v>20120221</v>
      </c>
      <c r="C1537">
        <f>VLOOKUP($B1537,BANCA!$A$4:$F$1040000,5,0)/VLOOKUP($B1537,IPSA!$A$4:$F$1040000,5,0)</f>
        <v>1.3648123496795372</v>
      </c>
      <c r="D1537" s="2">
        <f t="shared" si="7407"/>
        <v>1.3979012768395775</v>
      </c>
      <c r="E1537">
        <f>VLOOKUP($B1537,'CONST.&amp;INMOB'!$A$4:$F$1040000,5,0)/VLOOKUP($B1537,IPSA!$A$4:$F$1040000,5,0)</f>
        <v>1.8543521226729882</v>
      </c>
      <c r="F1537" s="2">
        <f t="shared" si="7407"/>
        <v>1.823492993005791</v>
      </c>
      <c r="G1537">
        <f>VLOOKUP($B1537,COMMODITIES!$A$4:$F$1040000,5,0)/VLOOKUP($B1537,IPSA!$A$4:$F$1040000,5,0)</f>
        <v>1.0878244955287257</v>
      </c>
      <c r="H1537" s="2">
        <f t="shared" ref="H1537" si="7468">AVERAGE(G1488:G1537)</f>
        <v>1.0756561372090816</v>
      </c>
      <c r="I1537">
        <f>VLOOKUP($B1537,UTILITIES!$A$4:$F$1040000,5,0)/VLOOKUP($B1537,IPSA!$A$4:$F$1040000,5,0)</f>
        <v>0.84278280576983067</v>
      </c>
      <c r="J1537" s="2">
        <f t="shared" ref="J1537" si="7469">AVERAGE(I1488:I1537)</f>
        <v>0.85253649390262665</v>
      </c>
      <c r="K1537">
        <f>VLOOKUP($B1537,CONSUMO!$A$4:$F$1040000,5,0)/VLOOKUP($B1537,IPSA!$A$4:$F$1040000,5,0)</f>
        <v>1.0331748035282271</v>
      </c>
      <c r="L1537" s="2">
        <f t="shared" ref="L1537" si="7470">AVERAGE(K1488:K1537)</f>
        <v>1.0498892731835683</v>
      </c>
      <c r="M1537">
        <f>VLOOKUP($B1537,INDUSTRIAL!$A$4:$F$1040000,5,0)/VLOOKUP($B1537,IPSA!$A$4:$F$1040000,5,0)</f>
        <v>0.92321226376318899</v>
      </c>
      <c r="N1537" s="2">
        <f t="shared" ref="N1537" si="7471">AVERAGE(M1488:M1537)</f>
        <v>0.92196677226232326</v>
      </c>
      <c r="O1537">
        <f>VLOOKUP($B1537,RETAIL!$A$4:$F$1040000,5,0)/VLOOKUP($B1537,IPSA!$A$4:$F$1040000,5,0)</f>
        <v>1.1592024629353159</v>
      </c>
      <c r="P1537" s="2">
        <f t="shared" ref="P1537" si="7472">AVERAGE(O1488:O1537)</f>
        <v>1.1508716013288069</v>
      </c>
    </row>
    <row r="1538" spans="1:16">
      <c r="A1538" t="str">
        <f t="shared" si="7166"/>
        <v/>
      </c>
      <c r="B1538" s="2">
        <f>IPSA!A1715</f>
        <v>20120222</v>
      </c>
      <c r="C1538">
        <f>VLOOKUP($B1538,BANCA!$A$4:$F$1040000,5,0)/VLOOKUP($B1538,IPSA!$A$4:$F$1040000,5,0)</f>
        <v>1.359288540173119</v>
      </c>
      <c r="D1538" s="2">
        <f t="shared" si="7407"/>
        <v>1.3975176596932266</v>
      </c>
      <c r="E1538">
        <f>VLOOKUP($B1538,'CONST.&amp;INMOB'!$A$4:$F$1040000,5,0)/VLOOKUP($B1538,IPSA!$A$4:$F$1040000,5,0)</f>
        <v>1.8580702476413009</v>
      </c>
      <c r="F1538" s="2">
        <f t="shared" si="7407"/>
        <v>1.8239622477120718</v>
      </c>
      <c r="G1538">
        <f>VLOOKUP($B1538,COMMODITIES!$A$4:$F$1040000,5,0)/VLOOKUP($B1538,IPSA!$A$4:$F$1040000,5,0)</f>
        <v>1.0864379215124</v>
      </c>
      <c r="H1538" s="2">
        <f t="shared" ref="H1538" si="7473">AVERAGE(G1489:G1538)</f>
        <v>1.07647818321535</v>
      </c>
      <c r="I1538">
        <f>VLOOKUP($B1538,UTILITIES!$A$4:$F$1040000,5,0)/VLOOKUP($B1538,IPSA!$A$4:$F$1040000,5,0)</f>
        <v>0.84469137769281166</v>
      </c>
      <c r="J1538" s="2">
        <f t="shared" ref="J1538" si="7474">AVERAGE(I1489:I1538)</f>
        <v>0.85217798400503997</v>
      </c>
      <c r="K1538">
        <f>VLOOKUP($B1538,CONSUMO!$A$4:$F$1040000,5,0)/VLOOKUP($B1538,IPSA!$A$4:$F$1040000,5,0)</f>
        <v>1.0357646080045317</v>
      </c>
      <c r="L1538" s="2">
        <f t="shared" ref="L1538" si="7475">AVERAGE(K1489:K1538)</f>
        <v>1.0498855336468633</v>
      </c>
      <c r="M1538">
        <f>VLOOKUP($B1538,INDUSTRIAL!$A$4:$F$1040000,5,0)/VLOOKUP($B1538,IPSA!$A$4:$F$1040000,5,0)</f>
        <v>0.93140610341104224</v>
      </c>
      <c r="N1538" s="2">
        <f t="shared" ref="N1538" si="7476">AVERAGE(M1489:M1538)</f>
        <v>0.92179360580383585</v>
      </c>
      <c r="O1538">
        <f>VLOOKUP($B1538,RETAIL!$A$4:$F$1040000,5,0)/VLOOKUP($B1538,IPSA!$A$4:$F$1040000,5,0)</f>
        <v>1.1547603242879649</v>
      </c>
      <c r="P1538" s="2">
        <f t="shared" ref="P1538" si="7477">AVERAGE(O1489:O1538)</f>
        <v>1.1504003496146047</v>
      </c>
    </row>
    <row r="1539" spans="1:16">
      <c r="A1539" t="str">
        <f t="shared" si="7166"/>
        <v/>
      </c>
      <c r="B1539" s="2">
        <f>IPSA!A1716</f>
        <v>20120223</v>
      </c>
      <c r="C1539">
        <f>VLOOKUP($B1539,BANCA!$A$4:$F$1040000,5,0)/VLOOKUP($B1539,IPSA!$A$4:$F$1040000,5,0)</f>
        <v>1.3522989853432537</v>
      </c>
      <c r="D1539" s="2">
        <f t="shared" si="7407"/>
        <v>1.3970525943212837</v>
      </c>
      <c r="E1539">
        <f>VLOOKUP($B1539,'CONST.&amp;INMOB'!$A$4:$F$1040000,5,0)/VLOOKUP($B1539,IPSA!$A$4:$F$1040000,5,0)</f>
        <v>1.8834668751482295</v>
      </c>
      <c r="F1539" s="2">
        <f t="shared" si="7407"/>
        <v>1.8251729992461168</v>
      </c>
      <c r="G1539">
        <f>VLOOKUP($B1539,COMMODITIES!$A$4:$F$1040000,5,0)/VLOOKUP($B1539,IPSA!$A$4:$F$1040000,5,0)</f>
        <v>1.085221955885147</v>
      </c>
      <c r="H1539" s="2">
        <f t="shared" ref="H1539" si="7478">AVERAGE(G1490:G1539)</f>
        <v>1.0771622605290887</v>
      </c>
      <c r="I1539">
        <f>VLOOKUP($B1539,UTILITIES!$A$4:$F$1040000,5,0)/VLOOKUP($B1539,IPSA!$A$4:$F$1040000,5,0)</f>
        <v>0.84464111462288438</v>
      </c>
      <c r="J1539" s="2">
        <f t="shared" ref="J1539" si="7479">AVERAGE(I1490:I1539)</f>
        <v>0.85182659272982475</v>
      </c>
      <c r="K1539">
        <f>VLOOKUP($B1539,CONSUMO!$A$4:$F$1040000,5,0)/VLOOKUP($B1539,IPSA!$A$4:$F$1040000,5,0)</f>
        <v>1.0507444064393749</v>
      </c>
      <c r="L1539" s="2">
        <f t="shared" ref="L1539" si="7480">AVERAGE(K1490:K1539)</f>
        <v>1.0502092446440512</v>
      </c>
      <c r="M1539">
        <f>VLOOKUP($B1539,INDUSTRIAL!$A$4:$F$1040000,5,0)/VLOOKUP($B1539,IPSA!$A$4:$F$1040000,5,0)</f>
        <v>0.92517156789674648</v>
      </c>
      <c r="N1539" s="2">
        <f t="shared" ref="N1539" si="7481">AVERAGE(M1490:M1539)</f>
        <v>0.92158048957718863</v>
      </c>
      <c r="O1539">
        <f>VLOOKUP($B1539,RETAIL!$A$4:$F$1040000,5,0)/VLOOKUP($B1539,IPSA!$A$4:$F$1040000,5,0)</f>
        <v>1.160452637560232</v>
      </c>
      <c r="P1539" s="2">
        <f t="shared" ref="P1539" si="7482">AVERAGE(O1490:O1539)</f>
        <v>1.1502007564409975</v>
      </c>
    </row>
    <row r="1540" spans="1:16">
      <c r="A1540" t="str">
        <f t="shared" si="7166"/>
        <v/>
      </c>
      <c r="B1540" s="2">
        <f>IPSA!A1717</f>
        <v>20120224</v>
      </c>
      <c r="C1540">
        <f>VLOOKUP($B1540,BANCA!$A$4:$F$1040000,5,0)/VLOOKUP($B1540,IPSA!$A$4:$F$1040000,5,0)</f>
        <v>1.3616277330283799</v>
      </c>
      <c r="D1540" s="2">
        <f t="shared" si="7407"/>
        <v>1.3966453214978873</v>
      </c>
      <c r="E1540">
        <f>VLOOKUP($B1540,'CONST.&amp;INMOB'!$A$4:$F$1040000,5,0)/VLOOKUP($B1540,IPSA!$A$4:$F$1040000,5,0)</f>
        <v>1.868729312868656</v>
      </c>
      <c r="F1540" s="2">
        <f t="shared" si="7407"/>
        <v>1.8260384578785807</v>
      </c>
      <c r="G1540">
        <f>VLOOKUP($B1540,COMMODITIES!$A$4:$F$1040000,5,0)/VLOOKUP($B1540,IPSA!$A$4:$F$1040000,5,0)</f>
        <v>1.0878396512538882</v>
      </c>
      <c r="H1540" s="2">
        <f t="shared" ref="H1540" si="7483">AVERAGE(G1491:G1540)</f>
        <v>1.0779008756008075</v>
      </c>
      <c r="I1540">
        <f>VLOOKUP($B1540,UTILITIES!$A$4:$F$1040000,5,0)/VLOOKUP($B1540,IPSA!$A$4:$F$1040000,5,0)</f>
        <v>0.84525299939164455</v>
      </c>
      <c r="J1540" s="2">
        <f t="shared" ref="J1540" si="7484">AVERAGE(I1491:I1540)</f>
        <v>0.85159120625813756</v>
      </c>
      <c r="K1540">
        <f>VLOOKUP($B1540,CONSUMO!$A$4:$F$1040000,5,0)/VLOOKUP($B1540,IPSA!$A$4:$F$1040000,5,0)</f>
        <v>1.0560017197952647</v>
      </c>
      <c r="L1540" s="2">
        <f t="shared" ref="L1540" si="7485">AVERAGE(K1491:K1540)</f>
        <v>1.0506744234333663</v>
      </c>
      <c r="M1540">
        <f>VLOOKUP($B1540,INDUSTRIAL!$A$4:$F$1040000,5,0)/VLOOKUP($B1540,IPSA!$A$4:$F$1040000,5,0)</f>
        <v>0.91843671496942159</v>
      </c>
      <c r="N1540" s="2">
        <f t="shared" ref="N1540" si="7486">AVERAGE(M1491:M1540)</f>
        <v>0.92110570935148528</v>
      </c>
      <c r="O1540">
        <f>VLOOKUP($B1540,RETAIL!$A$4:$F$1040000,5,0)/VLOOKUP($B1540,IPSA!$A$4:$F$1040000,5,0)</f>
        <v>1.1562502701031545</v>
      </c>
      <c r="P1540" s="2">
        <f t="shared" ref="P1540" si="7487">AVERAGE(O1491:O1540)</f>
        <v>1.1497686608950921</v>
      </c>
    </row>
    <row r="1541" spans="1:16">
      <c r="A1541" t="str">
        <f t="shared" ref="A1541:A1604" si="7488">IF(MID(B1541,1,4)=MID(B1540,1,4),"",MID(B1541,1,4))</f>
        <v/>
      </c>
      <c r="B1541" s="2">
        <f>IPSA!A1718</f>
        <v>20120227</v>
      </c>
      <c r="C1541">
        <f>VLOOKUP($B1541,BANCA!$A$4:$F$1040000,5,0)/VLOOKUP($B1541,IPSA!$A$4:$F$1040000,5,0)</f>
        <v>1.3667950000478275</v>
      </c>
      <c r="D1541" s="2">
        <f t="shared" si="7407"/>
        <v>1.3962824108069285</v>
      </c>
      <c r="E1541">
        <f>VLOOKUP($B1541,'CONST.&amp;INMOB'!$A$4:$F$1040000,5,0)/VLOOKUP($B1541,IPSA!$A$4:$F$1040000,5,0)</f>
        <v>1.8760291529663162</v>
      </c>
      <c r="F1541" s="2">
        <f t="shared" si="7407"/>
        <v>1.8269311581391026</v>
      </c>
      <c r="G1541">
        <f>VLOOKUP($B1541,COMMODITIES!$A$4:$F$1040000,5,0)/VLOOKUP($B1541,IPSA!$A$4:$F$1040000,5,0)</f>
        <v>1.0824103184576501</v>
      </c>
      <c r="H1541" s="2">
        <f t="shared" ref="H1541" si="7489">AVERAGE(G1492:G1541)</f>
        <v>1.078333498839023</v>
      </c>
      <c r="I1541">
        <f>VLOOKUP($B1541,UTILITIES!$A$4:$F$1040000,5,0)/VLOOKUP($B1541,IPSA!$A$4:$F$1040000,5,0)</f>
        <v>0.84757824966081408</v>
      </c>
      <c r="J1541" s="2">
        <f t="shared" ref="J1541" si="7490">AVERAGE(I1492:I1541)</f>
        <v>0.8514884164401828</v>
      </c>
      <c r="K1541">
        <f>VLOOKUP($B1541,CONSUMO!$A$4:$F$1040000,5,0)/VLOOKUP($B1541,IPSA!$A$4:$F$1040000,5,0)</f>
        <v>1.0586249308447913</v>
      </c>
      <c r="L1541" s="2">
        <f t="shared" ref="L1541" si="7491">AVERAGE(K1492:K1541)</f>
        <v>1.0510281838852022</v>
      </c>
      <c r="M1541">
        <f>VLOOKUP($B1541,INDUSTRIAL!$A$4:$F$1040000,5,0)/VLOOKUP($B1541,IPSA!$A$4:$F$1040000,5,0)</f>
        <v>0.91771269828664137</v>
      </c>
      <c r="N1541" s="2">
        <f t="shared" ref="N1541" si="7492">AVERAGE(M1492:M1541)</f>
        <v>0.92064117636944387</v>
      </c>
      <c r="O1541">
        <f>VLOOKUP($B1541,RETAIL!$A$4:$F$1040000,5,0)/VLOOKUP($B1541,IPSA!$A$4:$F$1040000,5,0)</f>
        <v>1.1574600979729377</v>
      </c>
      <c r="P1541" s="2">
        <f t="shared" ref="P1541" si="7493">AVERAGE(O1492:O1541)</f>
        <v>1.1495423308633541</v>
      </c>
    </row>
    <row r="1542" spans="1:16">
      <c r="A1542" t="str">
        <f t="shared" si="7488"/>
        <v/>
      </c>
      <c r="B1542" s="2">
        <f>IPSA!A1719</f>
        <v>20120228</v>
      </c>
      <c r="C1542">
        <f>VLOOKUP($B1542,BANCA!$A$4:$F$1040000,5,0)/VLOOKUP($B1542,IPSA!$A$4:$F$1040000,5,0)</f>
        <v>1.3690888676143471</v>
      </c>
      <c r="D1542" s="2">
        <f t="shared" si="7407"/>
        <v>1.395940325285014</v>
      </c>
      <c r="E1542">
        <f>VLOOKUP($B1542,'CONST.&amp;INMOB'!$A$4:$F$1040000,5,0)/VLOOKUP($B1542,IPSA!$A$4:$F$1040000,5,0)</f>
        <v>1.8866262814126373</v>
      </c>
      <c r="F1542" s="2">
        <f t="shared" si="7407"/>
        <v>1.8278806303640593</v>
      </c>
      <c r="G1542">
        <f>VLOOKUP($B1542,COMMODITIES!$A$4:$F$1040000,5,0)/VLOOKUP($B1542,IPSA!$A$4:$F$1040000,5,0)</f>
        <v>1.0756570972519859</v>
      </c>
      <c r="H1542" s="2">
        <f t="shared" ref="H1542" si="7494">AVERAGE(G1493:G1542)</f>
        <v>1.0785816567524338</v>
      </c>
      <c r="I1542">
        <f>VLOOKUP($B1542,UTILITIES!$A$4:$F$1040000,5,0)/VLOOKUP($B1542,IPSA!$A$4:$F$1040000,5,0)</f>
        <v>0.84655409937019876</v>
      </c>
      <c r="J1542" s="2">
        <f t="shared" ref="J1542" si="7495">AVERAGE(I1493:I1542)</f>
        <v>0.85137175315391123</v>
      </c>
      <c r="K1542">
        <f>VLOOKUP($B1542,CONSUMO!$A$4:$F$1040000,5,0)/VLOOKUP($B1542,IPSA!$A$4:$F$1040000,5,0)</f>
        <v>1.052674619845372</v>
      </c>
      <c r="L1542" s="2">
        <f t="shared" ref="L1542" si="7496">AVERAGE(K1493:K1542)</f>
        <v>1.0512243206022294</v>
      </c>
      <c r="M1542">
        <f>VLOOKUP($B1542,INDUSTRIAL!$A$4:$F$1040000,5,0)/VLOOKUP($B1542,IPSA!$A$4:$F$1040000,5,0)</f>
        <v>0.92028763986487316</v>
      </c>
      <c r="N1542" s="2">
        <f t="shared" ref="N1542" si="7497">AVERAGE(M1493:M1542)</f>
        <v>0.9203364872854144</v>
      </c>
      <c r="O1542">
        <f>VLOOKUP($B1542,RETAIL!$A$4:$F$1040000,5,0)/VLOOKUP($B1542,IPSA!$A$4:$F$1040000,5,0)</f>
        <v>1.1656466389075186</v>
      </c>
      <c r="P1542" s="2">
        <f t="shared" ref="P1542" si="7498">AVERAGE(O1493:O1542)</f>
        <v>1.1494296741924257</v>
      </c>
    </row>
    <row r="1543" spans="1:16">
      <c r="A1543" t="str">
        <f t="shared" si="7488"/>
        <v/>
      </c>
      <c r="B1543" s="2">
        <f>IPSA!A1720</f>
        <v>20120229</v>
      </c>
      <c r="C1543">
        <f>VLOOKUP($B1543,BANCA!$A$4:$F$1040000,5,0)/VLOOKUP($B1543,IPSA!$A$4:$F$1040000,5,0)</f>
        <v>1.3609891621740562</v>
      </c>
      <c r="D1543" s="2">
        <f t="shared" si="7407"/>
        <v>1.3955338469966239</v>
      </c>
      <c r="E1543">
        <f>VLOOKUP($B1543,'CONST.&amp;INMOB'!$A$4:$F$1040000,5,0)/VLOOKUP($B1543,IPSA!$A$4:$F$1040000,5,0)</f>
        <v>1.8968642709800434</v>
      </c>
      <c r="F1543" s="2">
        <f t="shared" si="7407"/>
        <v>1.8289203096790161</v>
      </c>
      <c r="G1543">
        <f>VLOOKUP($B1543,COMMODITIES!$A$4:$F$1040000,5,0)/VLOOKUP($B1543,IPSA!$A$4:$F$1040000,5,0)</f>
        <v>1.0783996193664518</v>
      </c>
      <c r="H1543" s="2">
        <f t="shared" ref="H1543" si="7499">AVERAGE(G1494:G1543)</f>
        <v>1.0787718085722935</v>
      </c>
      <c r="I1543">
        <f>VLOOKUP($B1543,UTILITIES!$A$4:$F$1040000,5,0)/VLOOKUP($B1543,IPSA!$A$4:$F$1040000,5,0)</f>
        <v>0.8504624309572546</v>
      </c>
      <c r="J1543" s="2">
        <f t="shared" ref="J1543" si="7500">AVERAGE(I1494:I1543)</f>
        <v>0.85134917198720028</v>
      </c>
      <c r="K1543">
        <f>VLOOKUP($B1543,CONSUMO!$A$4:$F$1040000,5,0)/VLOOKUP($B1543,IPSA!$A$4:$F$1040000,5,0)</f>
        <v>1.0376204141638719</v>
      </c>
      <c r="L1543" s="2">
        <f t="shared" ref="L1543" si="7501">AVERAGE(K1494:K1543)</f>
        <v>1.0512576149408694</v>
      </c>
      <c r="M1543">
        <f>VLOOKUP($B1543,INDUSTRIAL!$A$4:$F$1040000,5,0)/VLOOKUP($B1543,IPSA!$A$4:$F$1040000,5,0)</f>
        <v>0.91848899240584936</v>
      </c>
      <c r="N1543" s="2">
        <f t="shared" ref="N1543" si="7502">AVERAGE(M1494:M1543)</f>
        <v>0.9200509137236359</v>
      </c>
      <c r="O1543">
        <f>VLOOKUP($B1543,RETAIL!$A$4:$F$1040000,5,0)/VLOOKUP($B1543,IPSA!$A$4:$F$1040000,5,0)</f>
        <v>1.1690906773883742</v>
      </c>
      <c r="P1543" s="2">
        <f t="shared" ref="P1543" si="7503">AVERAGE(O1494:O1543)</f>
        <v>1.1495356755533366</v>
      </c>
    </row>
    <row r="1544" spans="1:16">
      <c r="A1544" t="str">
        <f t="shared" si="7488"/>
        <v/>
      </c>
      <c r="B1544" s="2">
        <f>IPSA!A1721</f>
        <v>20120301</v>
      </c>
      <c r="C1544">
        <f>VLOOKUP($B1544,BANCA!$A$4:$F$1040000,5,0)/VLOOKUP($B1544,IPSA!$A$4:$F$1040000,5,0)</f>
        <v>1.371271202888714</v>
      </c>
      <c r="D1544" s="2">
        <f t="shared" si="7407"/>
        <v>1.3952677583016446</v>
      </c>
      <c r="E1544">
        <f>VLOOKUP($B1544,'CONST.&amp;INMOB'!$A$4:$F$1040000,5,0)/VLOOKUP($B1544,IPSA!$A$4:$F$1040000,5,0)</f>
        <v>1.9252430197277743</v>
      </c>
      <c r="F1544" s="2">
        <f t="shared" si="7407"/>
        <v>1.8303190548380348</v>
      </c>
      <c r="G1544">
        <f>VLOOKUP($B1544,COMMODITIES!$A$4:$F$1040000,5,0)/VLOOKUP($B1544,IPSA!$A$4:$F$1040000,5,0)</f>
        <v>1.0818824886535969</v>
      </c>
      <c r="H1544" s="2">
        <f t="shared" ref="H1544" si="7504">AVERAGE(G1495:G1544)</f>
        <v>1.0791016754438703</v>
      </c>
      <c r="I1544">
        <f>VLOOKUP($B1544,UTILITIES!$A$4:$F$1040000,5,0)/VLOOKUP($B1544,IPSA!$A$4:$F$1040000,5,0)</f>
        <v>0.85184530512751078</v>
      </c>
      <c r="J1544" s="2">
        <f t="shared" ref="J1544" si="7505">AVERAGE(I1495:I1544)</f>
        <v>0.8512298871572852</v>
      </c>
      <c r="K1544">
        <f>VLOOKUP($B1544,CONSUMO!$A$4:$F$1040000,5,0)/VLOOKUP($B1544,IPSA!$A$4:$F$1040000,5,0)</f>
        <v>1.0330642800201326</v>
      </c>
      <c r="L1544" s="2">
        <f t="shared" ref="L1544" si="7506">AVERAGE(K1495:K1544)</f>
        <v>1.051087763030027</v>
      </c>
      <c r="M1544">
        <f>VLOOKUP($B1544,INDUSTRIAL!$A$4:$F$1040000,5,0)/VLOOKUP($B1544,IPSA!$A$4:$F$1040000,5,0)</f>
        <v>0.89851496168155953</v>
      </c>
      <c r="N1544" s="2">
        <f t="shared" ref="N1544" si="7507">AVERAGE(M1495:M1544)</f>
        <v>0.91936297018324009</v>
      </c>
      <c r="O1544">
        <f>VLOOKUP($B1544,RETAIL!$A$4:$F$1040000,5,0)/VLOOKUP($B1544,IPSA!$A$4:$F$1040000,5,0)</f>
        <v>1.1701840973811439</v>
      </c>
      <c r="P1544" s="2">
        <f t="shared" ref="P1544" si="7508">AVERAGE(O1495:O1544)</f>
        <v>1.1497393656921338</v>
      </c>
    </row>
    <row r="1545" spans="1:16">
      <c r="A1545" t="str">
        <f t="shared" si="7488"/>
        <v/>
      </c>
      <c r="B1545" s="2">
        <f>IPSA!A1722</f>
        <v>20120302</v>
      </c>
      <c r="C1545">
        <f>VLOOKUP($B1545,BANCA!$A$4:$F$1040000,5,0)/VLOOKUP($B1545,IPSA!$A$4:$F$1040000,5,0)</f>
        <v>1.369650968742909</v>
      </c>
      <c r="D1545" s="2">
        <f t="shared" si="7407"/>
        <v>1.3949160428051024</v>
      </c>
      <c r="E1545">
        <f>VLOOKUP($B1545,'CONST.&amp;INMOB'!$A$4:$F$1040000,5,0)/VLOOKUP($B1545,IPSA!$A$4:$F$1040000,5,0)</f>
        <v>1.9171037858966253</v>
      </c>
      <c r="F1545" s="2">
        <f t="shared" si="7407"/>
        <v>1.8315418923189506</v>
      </c>
      <c r="G1545">
        <f>VLOOKUP($B1545,COMMODITIES!$A$4:$F$1040000,5,0)/VLOOKUP($B1545,IPSA!$A$4:$F$1040000,5,0)</f>
        <v>1.0810661674658522</v>
      </c>
      <c r="H1545" s="2">
        <f t="shared" ref="H1545" si="7509">AVERAGE(G1496:G1545)</f>
        <v>1.0794354985042907</v>
      </c>
      <c r="I1545">
        <f>VLOOKUP($B1545,UTILITIES!$A$4:$F$1040000,5,0)/VLOOKUP($B1545,IPSA!$A$4:$F$1040000,5,0)</f>
        <v>0.85079243809176952</v>
      </c>
      <c r="J1545" s="2">
        <f t="shared" ref="J1545" si="7510">AVERAGE(I1496:I1545)</f>
        <v>0.85104239953678484</v>
      </c>
      <c r="K1545">
        <f>VLOOKUP($B1545,CONSUMO!$A$4:$F$1040000,5,0)/VLOOKUP($B1545,IPSA!$A$4:$F$1040000,5,0)</f>
        <v>1.0346002047736735</v>
      </c>
      <c r="L1545" s="2">
        <f t="shared" ref="L1545" si="7511">AVERAGE(K1496:K1545)</f>
        <v>1.0508687737757254</v>
      </c>
      <c r="M1545">
        <f>VLOOKUP($B1545,INDUSTRIAL!$A$4:$F$1040000,5,0)/VLOOKUP($B1545,IPSA!$A$4:$F$1040000,5,0)</f>
        <v>0.89965760488609936</v>
      </c>
      <c r="N1545" s="2">
        <f t="shared" ref="N1545" si="7512">AVERAGE(M1496:M1545)</f>
        <v>0.91873715125855837</v>
      </c>
      <c r="O1545">
        <f>VLOOKUP($B1545,RETAIL!$A$4:$F$1040000,5,0)/VLOOKUP($B1545,IPSA!$A$4:$F$1040000,5,0)</f>
        <v>1.1716957619406096</v>
      </c>
      <c r="P1545" s="2">
        <f t="shared" ref="P1545" si="7513">AVERAGE(O1496:O1545)</f>
        <v>1.1501246373876159</v>
      </c>
    </row>
    <row r="1546" spans="1:16">
      <c r="A1546" t="str">
        <f t="shared" si="7488"/>
        <v/>
      </c>
      <c r="B1546" s="2">
        <f>IPSA!A1723</f>
        <v>20120305</v>
      </c>
      <c r="C1546">
        <f>VLOOKUP($B1546,BANCA!$A$4:$F$1040000,5,0)/VLOOKUP($B1546,IPSA!$A$4:$F$1040000,5,0)</f>
        <v>1.370092938642566</v>
      </c>
      <c r="D1546" s="2">
        <f t="shared" si="7407"/>
        <v>1.3946837746951428</v>
      </c>
      <c r="E1546">
        <f>VLOOKUP($B1546,'CONST.&amp;INMOB'!$A$4:$F$1040000,5,0)/VLOOKUP($B1546,IPSA!$A$4:$F$1040000,5,0)</f>
        <v>1.9059462801242852</v>
      </c>
      <c r="F1546" s="2">
        <f t="shared" si="7407"/>
        <v>1.8326877145519505</v>
      </c>
      <c r="G1546">
        <f>VLOOKUP($B1546,COMMODITIES!$A$4:$F$1040000,5,0)/VLOOKUP($B1546,IPSA!$A$4:$F$1040000,5,0)</f>
        <v>1.0760937632450103</v>
      </c>
      <c r="H1546" s="2">
        <f t="shared" ref="H1546" si="7514">AVERAGE(G1497:G1546)</f>
        <v>1.0796655767397263</v>
      </c>
      <c r="I1546">
        <f>VLOOKUP($B1546,UTILITIES!$A$4:$F$1040000,5,0)/VLOOKUP($B1546,IPSA!$A$4:$F$1040000,5,0)</f>
        <v>0.85376687539138663</v>
      </c>
      <c r="J1546" s="2">
        <f t="shared" ref="J1546" si="7515">AVERAGE(I1497:I1546)</f>
        <v>0.85083522147113333</v>
      </c>
      <c r="K1546">
        <f>VLOOKUP($B1546,CONSUMO!$A$4:$F$1040000,5,0)/VLOOKUP($B1546,IPSA!$A$4:$F$1040000,5,0)</f>
        <v>1.0409593969839432</v>
      </c>
      <c r="L1546" s="2">
        <f t="shared" ref="L1546" si="7516">AVERAGE(K1497:K1546)</f>
        <v>1.0505284216015847</v>
      </c>
      <c r="M1546">
        <f>VLOOKUP($B1546,INDUSTRIAL!$A$4:$F$1040000,5,0)/VLOOKUP($B1546,IPSA!$A$4:$F$1040000,5,0)</f>
        <v>0.90658803208049688</v>
      </c>
      <c r="N1546" s="2">
        <f t="shared" ref="N1546" si="7517">AVERAGE(M1497:M1546)</f>
        <v>0.91828150773074635</v>
      </c>
      <c r="O1546">
        <f>VLOOKUP($B1546,RETAIL!$A$4:$F$1040000,5,0)/VLOOKUP($B1546,IPSA!$A$4:$F$1040000,5,0)</f>
        <v>1.1720039481503475</v>
      </c>
      <c r="P1546" s="2">
        <f t="shared" ref="P1546" si="7518">AVERAGE(O1497:O1546)</f>
        <v>1.1504825553942917</v>
      </c>
    </row>
    <row r="1547" spans="1:16">
      <c r="A1547" t="str">
        <f t="shared" si="7488"/>
        <v/>
      </c>
      <c r="B1547" s="2">
        <f>IPSA!A1724</f>
        <v>20120306</v>
      </c>
      <c r="C1547">
        <f>VLOOKUP($B1547,BANCA!$A$4:$F$1040000,5,0)/VLOOKUP($B1547,IPSA!$A$4:$F$1040000,5,0)</f>
        <v>1.3797369968160567</v>
      </c>
      <c r="D1547" s="2">
        <f t="shared" si="7407"/>
        <v>1.3942886007719755</v>
      </c>
      <c r="E1547">
        <f>VLOOKUP($B1547,'CONST.&amp;INMOB'!$A$4:$F$1040000,5,0)/VLOOKUP($B1547,IPSA!$A$4:$F$1040000,5,0)</f>
        <v>1.8873507164095755</v>
      </c>
      <c r="F1547" s="2">
        <f t="shared" si="7407"/>
        <v>1.8338218143699729</v>
      </c>
      <c r="G1547">
        <f>VLOOKUP($B1547,COMMODITIES!$A$4:$F$1040000,5,0)/VLOOKUP($B1547,IPSA!$A$4:$F$1040000,5,0)</f>
        <v>1.072254729748416</v>
      </c>
      <c r="H1547" s="2">
        <f t="shared" ref="H1547" si="7519">AVERAGE(G1498:G1547)</f>
        <v>1.0799341364158506</v>
      </c>
      <c r="I1547">
        <f>VLOOKUP($B1547,UTILITIES!$A$4:$F$1040000,5,0)/VLOOKUP($B1547,IPSA!$A$4:$F$1040000,5,0)</f>
        <v>0.85655148326801611</v>
      </c>
      <c r="J1547" s="2">
        <f t="shared" ref="J1547" si="7520">AVERAGE(I1498:I1547)</f>
        <v>0.85069794284539468</v>
      </c>
      <c r="K1547">
        <f>VLOOKUP($B1547,CONSUMO!$A$4:$F$1040000,5,0)/VLOOKUP($B1547,IPSA!$A$4:$F$1040000,5,0)</f>
        <v>1.0502753499973685</v>
      </c>
      <c r="L1547" s="2">
        <f t="shared" ref="L1547" si="7521">AVERAGE(K1498:K1547)</f>
        <v>1.0503564958633624</v>
      </c>
      <c r="M1547">
        <f>VLOOKUP($B1547,INDUSTRIAL!$A$4:$F$1040000,5,0)/VLOOKUP($B1547,IPSA!$A$4:$F$1040000,5,0)</f>
        <v>0.90712301404985307</v>
      </c>
      <c r="N1547" s="2">
        <f t="shared" ref="N1547" si="7522">AVERAGE(M1498:M1547)</f>
        <v>0.91790148253265758</v>
      </c>
      <c r="O1547">
        <f>VLOOKUP($B1547,RETAIL!$A$4:$F$1040000,5,0)/VLOOKUP($B1547,IPSA!$A$4:$F$1040000,5,0)</f>
        <v>1.1636541571917067</v>
      </c>
      <c r="P1547" s="2">
        <f t="shared" ref="P1547" si="7523">AVERAGE(O1498:O1547)</f>
        <v>1.1506768011663966</v>
      </c>
    </row>
    <row r="1548" spans="1:16">
      <c r="A1548" t="str">
        <f t="shared" si="7488"/>
        <v/>
      </c>
      <c r="B1548" s="2">
        <f>IPSA!A1725</f>
        <v>20120307</v>
      </c>
      <c r="C1548">
        <f>VLOOKUP($B1548,BANCA!$A$4:$F$1040000,5,0)/VLOOKUP($B1548,IPSA!$A$4:$F$1040000,5,0)</f>
        <v>1.391355479678005</v>
      </c>
      <c r="D1548" s="2">
        <f t="shared" si="7407"/>
        <v>1.3940754552326617</v>
      </c>
      <c r="E1548">
        <f>VLOOKUP($B1548,'CONST.&amp;INMOB'!$A$4:$F$1040000,5,0)/VLOOKUP($B1548,IPSA!$A$4:$F$1040000,5,0)</f>
        <v>1.8951587811400887</v>
      </c>
      <c r="F1548" s="2">
        <f t="shared" si="7407"/>
        <v>1.835404010658672</v>
      </c>
      <c r="G1548">
        <f>VLOOKUP($B1548,COMMODITIES!$A$4:$F$1040000,5,0)/VLOOKUP($B1548,IPSA!$A$4:$F$1040000,5,0)</f>
        <v>1.0686598585189711</v>
      </c>
      <c r="H1548" s="2">
        <f t="shared" ref="H1548" si="7524">AVERAGE(G1499:G1548)</f>
        <v>1.0802133915347567</v>
      </c>
      <c r="I1548">
        <f>VLOOKUP($B1548,UTILITIES!$A$4:$F$1040000,5,0)/VLOOKUP($B1548,IPSA!$A$4:$F$1040000,5,0)</f>
        <v>0.85606847549660525</v>
      </c>
      <c r="J1548" s="2">
        <f t="shared" ref="J1548" si="7525">AVERAGE(I1499:I1548)</f>
        <v>0.8504550687733311</v>
      </c>
      <c r="K1548">
        <f>VLOOKUP($B1548,CONSUMO!$A$4:$F$1040000,5,0)/VLOOKUP($B1548,IPSA!$A$4:$F$1040000,5,0)</f>
        <v>1.0469821561773069</v>
      </c>
      <c r="L1548" s="2">
        <f t="shared" ref="L1548" si="7526">AVERAGE(K1499:K1548)</f>
        <v>1.0499584472982368</v>
      </c>
      <c r="M1548">
        <f>VLOOKUP($B1548,INDUSTRIAL!$A$4:$F$1040000,5,0)/VLOOKUP($B1548,IPSA!$A$4:$F$1040000,5,0)</f>
        <v>0.91279369009074807</v>
      </c>
      <c r="N1548" s="2">
        <f t="shared" ref="N1548" si="7527">AVERAGE(M1499:M1548)</f>
        <v>0.91762524951317759</v>
      </c>
      <c r="O1548">
        <f>VLOOKUP($B1548,RETAIL!$A$4:$F$1040000,5,0)/VLOOKUP($B1548,IPSA!$A$4:$F$1040000,5,0)</f>
        <v>1.1613077464590682</v>
      </c>
      <c r="P1548" s="2">
        <f t="shared" ref="P1548" si="7528">AVERAGE(O1499:O1548)</f>
        <v>1.1507447751107858</v>
      </c>
    </row>
    <row r="1549" spans="1:16">
      <c r="A1549" t="str">
        <f t="shared" si="7488"/>
        <v/>
      </c>
      <c r="B1549" s="2">
        <f>IPSA!A1726</f>
        <v>20120308</v>
      </c>
      <c r="C1549">
        <f>VLOOKUP($B1549,BANCA!$A$4:$F$1040000,5,0)/VLOOKUP($B1549,IPSA!$A$4:$F$1040000,5,0)</f>
        <v>1.3893067236103047</v>
      </c>
      <c r="D1549" s="2">
        <f t="shared" si="7407"/>
        <v>1.3937897335322671</v>
      </c>
      <c r="E1549">
        <f>VLOOKUP($B1549,'CONST.&amp;INMOB'!$A$4:$F$1040000,5,0)/VLOOKUP($B1549,IPSA!$A$4:$F$1040000,5,0)</f>
        <v>1.924096336445833</v>
      </c>
      <c r="F1549" s="2">
        <f t="shared" si="7407"/>
        <v>1.8378489090950296</v>
      </c>
      <c r="G1549">
        <f>VLOOKUP($B1549,COMMODITIES!$A$4:$F$1040000,5,0)/VLOOKUP($B1549,IPSA!$A$4:$F$1040000,5,0)</f>
        <v>1.064606623374265</v>
      </c>
      <c r="H1549" s="2">
        <f t="shared" ref="H1549" si="7529">AVERAGE(G1500:G1549)</f>
        <v>1.080381117999766</v>
      </c>
      <c r="I1549">
        <f>VLOOKUP($B1549,UTILITIES!$A$4:$F$1040000,5,0)/VLOOKUP($B1549,IPSA!$A$4:$F$1040000,5,0)</f>
        <v>0.85668771047685865</v>
      </c>
      <c r="J1549" s="2">
        <f t="shared" ref="J1549" si="7530">AVERAGE(I1500:I1549)</f>
        <v>0.85027132239261594</v>
      </c>
      <c r="K1549">
        <f>VLOOKUP($B1549,CONSUMO!$A$4:$F$1040000,5,0)/VLOOKUP($B1549,IPSA!$A$4:$F$1040000,5,0)</f>
        <v>1.0391587171027135</v>
      </c>
      <c r="L1549" s="2">
        <f t="shared" ref="L1549" si="7531">AVERAGE(K1500:K1549)</f>
        <v>1.0493046324182378</v>
      </c>
      <c r="M1549">
        <f>VLOOKUP($B1549,INDUSTRIAL!$A$4:$F$1040000,5,0)/VLOOKUP($B1549,IPSA!$A$4:$F$1040000,5,0)</f>
        <v>0.91370886192009371</v>
      </c>
      <c r="N1549" s="2">
        <f t="shared" ref="N1549" si="7532">AVERAGE(M1500:M1549)</f>
        <v>0.91744389581816588</v>
      </c>
      <c r="O1549">
        <f>VLOOKUP($B1549,RETAIL!$A$4:$F$1040000,5,0)/VLOOKUP($B1549,IPSA!$A$4:$F$1040000,5,0)</f>
        <v>1.1678783135363833</v>
      </c>
      <c r="P1549" s="2">
        <f t="shared" ref="P1549" si="7533">AVERAGE(O1500:O1549)</f>
        <v>1.1509220405865606</v>
      </c>
    </row>
    <row r="1550" spans="1:16">
      <c r="A1550" t="str">
        <f t="shared" si="7488"/>
        <v/>
      </c>
      <c r="B1550" s="2">
        <f>IPSA!A1727</f>
        <v>20120309</v>
      </c>
      <c r="C1550">
        <f>VLOOKUP($B1550,BANCA!$A$4:$F$1040000,5,0)/VLOOKUP($B1550,IPSA!$A$4:$F$1040000,5,0)</f>
        <v>1.3910123902951832</v>
      </c>
      <c r="D1550" s="2">
        <f t="shared" si="7407"/>
        <v>1.3935970330201337</v>
      </c>
      <c r="E1550">
        <f>VLOOKUP($B1550,'CONST.&amp;INMOB'!$A$4:$F$1040000,5,0)/VLOOKUP($B1550,IPSA!$A$4:$F$1040000,5,0)</f>
        <v>1.9439642661833965</v>
      </c>
      <c r="F1550" s="2">
        <f t="shared" si="7407"/>
        <v>1.8413325264990579</v>
      </c>
      <c r="G1550">
        <f>VLOOKUP($B1550,COMMODITIES!$A$4:$F$1040000,5,0)/VLOOKUP($B1550,IPSA!$A$4:$F$1040000,5,0)</f>
        <v>1.0599374556446546</v>
      </c>
      <c r="H1550" s="2">
        <f t="shared" ref="H1550" si="7534">AVERAGE(G1501:G1550)</f>
        <v>1.080470972887817</v>
      </c>
      <c r="I1550">
        <f>VLOOKUP($B1550,UTILITIES!$A$4:$F$1040000,5,0)/VLOOKUP($B1550,IPSA!$A$4:$F$1040000,5,0)</f>
        <v>0.8557017745677733</v>
      </c>
      <c r="J1550" s="2">
        <f t="shared" ref="J1550" si="7535">AVERAGE(I1501:I1550)</f>
        <v>0.84993721925854882</v>
      </c>
      <c r="K1550">
        <f>VLOOKUP($B1550,CONSUMO!$A$4:$F$1040000,5,0)/VLOOKUP($B1550,IPSA!$A$4:$F$1040000,5,0)</f>
        <v>1.0371365958809922</v>
      </c>
      <c r="L1550" s="2">
        <f t="shared" ref="L1550" si="7536">AVERAGE(K1501:K1550)</f>
        <v>1.0486002368339913</v>
      </c>
      <c r="M1550">
        <f>VLOOKUP($B1550,INDUSTRIAL!$A$4:$F$1040000,5,0)/VLOOKUP($B1550,IPSA!$A$4:$F$1040000,5,0)</f>
        <v>0.91835873276003965</v>
      </c>
      <c r="N1550" s="2">
        <f t="shared" ref="N1550" si="7537">AVERAGE(M1501:M1550)</f>
        <v>0.91740876537976002</v>
      </c>
      <c r="O1550">
        <f>VLOOKUP($B1550,RETAIL!$A$4:$F$1040000,5,0)/VLOOKUP($B1550,IPSA!$A$4:$F$1040000,5,0)</f>
        <v>1.1725834411430007</v>
      </c>
      <c r="P1550" s="2">
        <f t="shared" ref="P1550" si="7538">AVERAGE(O1501:O1550)</f>
        <v>1.1513028285470164</v>
      </c>
    </row>
    <row r="1551" spans="1:16">
      <c r="A1551" t="str">
        <f t="shared" si="7488"/>
        <v/>
      </c>
      <c r="B1551" s="2">
        <f>IPSA!A1728</f>
        <v>20120312</v>
      </c>
      <c r="C1551">
        <f>VLOOKUP($B1551,BANCA!$A$4:$F$1040000,5,0)/VLOOKUP($B1551,IPSA!$A$4:$F$1040000,5,0)</f>
        <v>1.395459991152699</v>
      </c>
      <c r="D1551" s="2">
        <f t="shared" si="7407"/>
        <v>1.3931727496002728</v>
      </c>
      <c r="E1551">
        <f>VLOOKUP($B1551,'CONST.&amp;INMOB'!$A$4:$F$1040000,5,0)/VLOOKUP($B1551,IPSA!$A$4:$F$1040000,5,0)</f>
        <v>1.9181067836525567</v>
      </c>
      <c r="F1551" s="2">
        <f t="shared" si="7407"/>
        <v>1.8440644575238858</v>
      </c>
      <c r="G1551">
        <f>VLOOKUP($B1551,COMMODITIES!$A$4:$F$1040000,5,0)/VLOOKUP($B1551,IPSA!$A$4:$F$1040000,5,0)</f>
        <v>1.0557868286580077</v>
      </c>
      <c r="H1551" s="2">
        <f t="shared" ref="H1551" si="7539">AVERAGE(G1502:G1551)</f>
        <v>1.080583290079544</v>
      </c>
      <c r="I1551">
        <f>VLOOKUP($B1551,UTILITIES!$A$4:$F$1040000,5,0)/VLOOKUP($B1551,IPSA!$A$4:$F$1040000,5,0)</f>
        <v>0.8571366386531597</v>
      </c>
      <c r="J1551" s="2">
        <f t="shared" ref="J1551" si="7540">AVERAGE(I1502:I1551)</f>
        <v>0.84967850395315647</v>
      </c>
      <c r="K1551">
        <f>VLOOKUP($B1551,CONSUMO!$A$4:$F$1040000,5,0)/VLOOKUP($B1551,IPSA!$A$4:$F$1040000,5,0)</f>
        <v>1.0451504019069868</v>
      </c>
      <c r="L1551" s="2">
        <f t="shared" ref="L1551" si="7541">AVERAGE(K1502:K1551)</f>
        <v>1.0481324764708901</v>
      </c>
      <c r="M1551">
        <f>VLOOKUP($B1551,INDUSTRIAL!$A$4:$F$1040000,5,0)/VLOOKUP($B1551,IPSA!$A$4:$F$1040000,5,0)</f>
        <v>0.91740434684424899</v>
      </c>
      <c r="N1551" s="2">
        <f t="shared" ref="N1551" si="7542">AVERAGE(M1502:M1551)</f>
        <v>0.91729965759468057</v>
      </c>
      <c r="O1551">
        <f>VLOOKUP($B1551,RETAIL!$A$4:$F$1040000,5,0)/VLOOKUP($B1551,IPSA!$A$4:$F$1040000,5,0)</f>
        <v>1.1742571382737688</v>
      </c>
      <c r="P1551" s="2">
        <f t="shared" ref="P1551" si="7543">AVERAGE(O1502:O1551)</f>
        <v>1.1517172474993309</v>
      </c>
    </row>
    <row r="1552" spans="1:16">
      <c r="A1552" t="str">
        <f t="shared" si="7488"/>
        <v/>
      </c>
      <c r="B1552" s="2">
        <f>IPSA!A1729</f>
        <v>20120313</v>
      </c>
      <c r="C1552">
        <f>VLOOKUP($B1552,BANCA!$A$4:$F$1040000,5,0)/VLOOKUP($B1552,IPSA!$A$4:$F$1040000,5,0)</f>
        <v>1.3955204288800742</v>
      </c>
      <c r="D1552" s="2">
        <f t="shared" si="7407"/>
        <v>1.3927684421307216</v>
      </c>
      <c r="E1552">
        <f>VLOOKUP($B1552,'CONST.&amp;INMOB'!$A$4:$F$1040000,5,0)/VLOOKUP($B1552,IPSA!$A$4:$F$1040000,5,0)</f>
        <v>1.9270906082020223</v>
      </c>
      <c r="F1552" s="2">
        <f t="shared" si="7407"/>
        <v>1.8465266320284202</v>
      </c>
      <c r="G1552">
        <f>VLOOKUP($B1552,COMMODITIES!$A$4:$F$1040000,5,0)/VLOOKUP($B1552,IPSA!$A$4:$F$1040000,5,0)</f>
        <v>1.0502035215240435</v>
      </c>
      <c r="H1552" s="2">
        <f t="shared" ref="H1552" si="7544">AVERAGE(G1503:G1552)</f>
        <v>1.0805589724313653</v>
      </c>
      <c r="I1552">
        <f>VLOOKUP($B1552,UTILITIES!$A$4:$F$1040000,5,0)/VLOOKUP($B1552,IPSA!$A$4:$F$1040000,5,0)</f>
        <v>0.85587408271794796</v>
      </c>
      <c r="J1552" s="2">
        <f t="shared" ref="J1552" si="7545">AVERAGE(I1503:I1552)</f>
        <v>0.84949265131016971</v>
      </c>
      <c r="K1552">
        <f>VLOOKUP($B1552,CONSUMO!$A$4:$F$1040000,5,0)/VLOOKUP($B1552,IPSA!$A$4:$F$1040000,5,0)</f>
        <v>1.0436354121931859</v>
      </c>
      <c r="L1552" s="2">
        <f t="shared" ref="L1552" si="7546">AVERAGE(K1503:K1552)</f>
        <v>1.0476787294966452</v>
      </c>
      <c r="M1552">
        <f>VLOOKUP($B1552,INDUSTRIAL!$A$4:$F$1040000,5,0)/VLOOKUP($B1552,IPSA!$A$4:$F$1040000,5,0)</f>
        <v>0.92653485699397542</v>
      </c>
      <c r="N1552" s="2">
        <f t="shared" ref="N1552" si="7547">AVERAGE(M1503:M1552)</f>
        <v>0.91729963429074302</v>
      </c>
      <c r="O1552">
        <f>VLOOKUP($B1552,RETAIL!$A$4:$F$1040000,5,0)/VLOOKUP($B1552,IPSA!$A$4:$F$1040000,5,0)</f>
        <v>1.1740803995579603</v>
      </c>
      <c r="P1552" s="2">
        <f t="shared" ref="P1552" si="7548">AVERAGE(O1503:O1552)</f>
        <v>1.152172862710013</v>
      </c>
    </row>
    <row r="1553" spans="1:16">
      <c r="A1553" t="str">
        <f t="shared" si="7488"/>
        <v/>
      </c>
      <c r="B1553" s="2">
        <f>IPSA!A1730</f>
        <v>20120314</v>
      </c>
      <c r="C1553">
        <f>VLOOKUP($B1553,BANCA!$A$4:$F$1040000,5,0)/VLOOKUP($B1553,IPSA!$A$4:$F$1040000,5,0)</f>
        <v>1.404966144120871</v>
      </c>
      <c r="D1553" s="2">
        <f t="shared" si="7407"/>
        <v>1.3926490290074987</v>
      </c>
      <c r="E1553">
        <f>VLOOKUP($B1553,'CONST.&amp;INMOB'!$A$4:$F$1040000,5,0)/VLOOKUP($B1553,IPSA!$A$4:$F$1040000,5,0)</f>
        <v>1.9355021279802544</v>
      </c>
      <c r="F1553" s="2">
        <f t="shared" si="7407"/>
        <v>1.8492723286426971</v>
      </c>
      <c r="G1553">
        <f>VLOOKUP($B1553,COMMODITIES!$A$4:$F$1040000,5,0)/VLOOKUP($B1553,IPSA!$A$4:$F$1040000,5,0)</f>
        <v>1.0408430277585472</v>
      </c>
      <c r="H1553" s="2">
        <f t="shared" ref="H1553" si="7549">AVERAGE(G1504:G1553)</f>
        <v>1.0802773269886135</v>
      </c>
      <c r="I1553">
        <f>VLOOKUP($B1553,UTILITIES!$A$4:$F$1040000,5,0)/VLOOKUP($B1553,IPSA!$A$4:$F$1040000,5,0)</f>
        <v>0.85768908221225582</v>
      </c>
      <c r="J1553" s="2">
        <f t="shared" ref="J1553" si="7550">AVERAGE(I1504:I1553)</f>
        <v>0.84932900991743632</v>
      </c>
      <c r="K1553">
        <f>VLOOKUP($B1553,CONSUMO!$A$4:$F$1040000,5,0)/VLOOKUP($B1553,IPSA!$A$4:$F$1040000,5,0)</f>
        <v>1.0416519920140597</v>
      </c>
      <c r="L1553" s="2">
        <f t="shared" ref="L1553" si="7551">AVERAGE(K1504:K1553)</f>
        <v>1.0474661775005807</v>
      </c>
      <c r="M1553">
        <f>VLOOKUP($B1553,INDUSTRIAL!$A$4:$F$1040000,5,0)/VLOOKUP($B1553,IPSA!$A$4:$F$1040000,5,0)</f>
        <v>0.92935008883886383</v>
      </c>
      <c r="N1553" s="2">
        <f t="shared" ref="N1553" si="7552">AVERAGE(M1504:M1553)</f>
        <v>0.91749075410130687</v>
      </c>
      <c r="O1553">
        <f>VLOOKUP($B1553,RETAIL!$A$4:$F$1040000,5,0)/VLOOKUP($B1553,IPSA!$A$4:$F$1040000,5,0)</f>
        <v>1.1779840004359003</v>
      </c>
      <c r="P1553" s="2">
        <f t="shared" ref="P1553" si="7553">AVERAGE(O1504:O1553)</f>
        <v>1.1525849099688332</v>
      </c>
    </row>
    <row r="1554" spans="1:16">
      <c r="A1554" t="str">
        <f t="shared" si="7488"/>
        <v/>
      </c>
      <c r="B1554" s="2">
        <f>IPSA!A1731</f>
        <v>20120315</v>
      </c>
      <c r="C1554">
        <f>VLOOKUP($B1554,BANCA!$A$4:$F$1040000,5,0)/VLOOKUP($B1554,IPSA!$A$4:$F$1040000,5,0)</f>
        <v>1.4054617354111836</v>
      </c>
      <c r="D1554" s="2">
        <f t="shared" si="7407"/>
        <v>1.3926105491911989</v>
      </c>
      <c r="E1554">
        <f>VLOOKUP($B1554,'CONST.&amp;INMOB'!$A$4:$F$1040000,5,0)/VLOOKUP($B1554,IPSA!$A$4:$F$1040000,5,0)</f>
        <v>1.9550994273279323</v>
      </c>
      <c r="F1554" s="2">
        <f t="shared" si="7407"/>
        <v>1.8522351438476017</v>
      </c>
      <c r="G1554">
        <f>VLOOKUP($B1554,COMMODITIES!$A$4:$F$1040000,5,0)/VLOOKUP($B1554,IPSA!$A$4:$F$1040000,5,0)</f>
        <v>1.0386108292480165</v>
      </c>
      <c r="H1554" s="2">
        <f t="shared" ref="H1554" si="7554">AVERAGE(G1505:G1554)</f>
        <v>1.0798900044670317</v>
      </c>
      <c r="I1554">
        <f>VLOOKUP($B1554,UTILITIES!$A$4:$F$1040000,5,0)/VLOOKUP($B1554,IPSA!$A$4:$F$1040000,5,0)</f>
        <v>0.8537959390756561</v>
      </c>
      <c r="J1554" s="2">
        <f t="shared" ref="J1554" si="7555">AVERAGE(I1505:I1554)</f>
        <v>0.8491106090773628</v>
      </c>
      <c r="K1554">
        <f>VLOOKUP($B1554,CONSUMO!$A$4:$F$1040000,5,0)/VLOOKUP($B1554,IPSA!$A$4:$F$1040000,5,0)</f>
        <v>1.0372171351027544</v>
      </c>
      <c r="L1554" s="2">
        <f t="shared" ref="L1554" si="7556">AVERAGE(K1505:K1554)</f>
        <v>1.0471899615353621</v>
      </c>
      <c r="M1554">
        <f>VLOOKUP($B1554,INDUSTRIAL!$A$4:$F$1040000,5,0)/VLOOKUP($B1554,IPSA!$A$4:$F$1040000,5,0)</f>
        <v>0.93453064991905055</v>
      </c>
      <c r="N1554" s="2">
        <f t="shared" ref="N1554" si="7557">AVERAGE(M1505:M1554)</f>
        <v>0.91778839199340656</v>
      </c>
      <c r="O1554">
        <f>VLOOKUP($B1554,RETAIL!$A$4:$F$1040000,5,0)/VLOOKUP($B1554,IPSA!$A$4:$F$1040000,5,0)</f>
        <v>1.1836242247794628</v>
      </c>
      <c r="P1554" s="2">
        <f t="shared" ref="P1554" si="7558">AVERAGE(O1505:O1554)</f>
        <v>1.153033680458444</v>
      </c>
    </row>
    <row r="1555" spans="1:16">
      <c r="A1555" t="str">
        <f t="shared" si="7488"/>
        <v/>
      </c>
      <c r="B1555" s="2">
        <f>IPSA!A1732</f>
        <v>20120316</v>
      </c>
      <c r="C1555">
        <f>VLOOKUP($B1555,BANCA!$A$4:$F$1040000,5,0)/VLOOKUP($B1555,IPSA!$A$4:$F$1040000,5,0)</f>
        <v>1.3915917948498775</v>
      </c>
      <c r="D1555" s="2">
        <f t="shared" si="7407"/>
        <v>1.3922535897113293</v>
      </c>
      <c r="E1555">
        <f>VLOOKUP($B1555,'CONST.&amp;INMOB'!$A$4:$F$1040000,5,0)/VLOOKUP($B1555,IPSA!$A$4:$F$1040000,5,0)</f>
        <v>1.9524067973717112</v>
      </c>
      <c r="F1555" s="2">
        <f t="shared" si="7407"/>
        <v>1.8551855332866625</v>
      </c>
      <c r="G1555">
        <f>VLOOKUP($B1555,COMMODITIES!$A$4:$F$1040000,5,0)/VLOOKUP($B1555,IPSA!$A$4:$F$1040000,5,0)</f>
        <v>1.0472746208036767</v>
      </c>
      <c r="H1555" s="2">
        <f t="shared" ref="H1555" si="7559">AVERAGE(G1506:G1555)</f>
        <v>1.0796953986320126</v>
      </c>
      <c r="I1555">
        <f>VLOOKUP($B1555,UTILITIES!$A$4:$F$1040000,5,0)/VLOOKUP($B1555,IPSA!$A$4:$F$1040000,5,0)</f>
        <v>0.85216473187992281</v>
      </c>
      <c r="J1555" s="2">
        <f t="shared" ref="J1555" si="7560">AVERAGE(I1506:I1555)</f>
        <v>0.84888665979139133</v>
      </c>
      <c r="K1555">
        <f>VLOOKUP($B1555,CONSUMO!$A$4:$F$1040000,5,0)/VLOOKUP($B1555,IPSA!$A$4:$F$1040000,5,0)</f>
        <v>1.0335923927631991</v>
      </c>
      <c r="L1555" s="2">
        <f t="shared" ref="L1555" si="7561">AVERAGE(K1506:K1555)</f>
        <v>1.046711567095054</v>
      </c>
      <c r="M1555">
        <f>VLOOKUP($B1555,INDUSTRIAL!$A$4:$F$1040000,5,0)/VLOOKUP($B1555,IPSA!$A$4:$F$1040000,5,0)</f>
        <v>0.93117367855595423</v>
      </c>
      <c r="N1555" s="2">
        <f t="shared" ref="N1555" si="7562">AVERAGE(M1506:M1555)</f>
        <v>0.91803751176538828</v>
      </c>
      <c r="O1555">
        <f>VLOOKUP($B1555,RETAIL!$A$4:$F$1040000,5,0)/VLOOKUP($B1555,IPSA!$A$4:$F$1040000,5,0)</f>
        <v>1.1785948775269852</v>
      </c>
      <c r="P1555" s="2">
        <f t="shared" ref="P1555" si="7563">AVERAGE(O1506:O1555)</f>
        <v>1.1534082761058446</v>
      </c>
    </row>
    <row r="1556" spans="1:16">
      <c r="A1556" t="str">
        <f t="shared" si="7488"/>
        <v/>
      </c>
      <c r="B1556" s="2">
        <f>IPSA!A1733</f>
        <v>20120319</v>
      </c>
      <c r="C1556">
        <f>VLOOKUP($B1556,BANCA!$A$4:$F$1040000,5,0)/VLOOKUP($B1556,IPSA!$A$4:$F$1040000,5,0)</f>
        <v>1.3845518991833452</v>
      </c>
      <c r="D1556" s="2">
        <f t="shared" si="7407"/>
        <v>1.3917214899898565</v>
      </c>
      <c r="E1556">
        <f>VLOOKUP($B1556,'CONST.&amp;INMOB'!$A$4:$F$1040000,5,0)/VLOOKUP($B1556,IPSA!$A$4:$F$1040000,5,0)</f>
        <v>1.9208728870928569</v>
      </c>
      <c r="F1556" s="2">
        <f t="shared" si="7407"/>
        <v>1.8575478420078337</v>
      </c>
      <c r="G1556">
        <f>VLOOKUP($B1556,COMMODITIES!$A$4:$F$1040000,5,0)/VLOOKUP($B1556,IPSA!$A$4:$F$1040000,5,0)</f>
        <v>1.0511879908154318</v>
      </c>
      <c r="H1556" s="2">
        <f t="shared" ref="H1556" si="7564">AVERAGE(G1507:G1556)</f>
        <v>1.0795791999018782</v>
      </c>
      <c r="I1556">
        <f>VLOOKUP($B1556,UTILITIES!$A$4:$F$1040000,5,0)/VLOOKUP($B1556,IPSA!$A$4:$F$1040000,5,0)</f>
        <v>0.84978162535161283</v>
      </c>
      <c r="J1556" s="2">
        <f t="shared" ref="J1556" si="7565">AVERAGE(I1507:I1556)</f>
        <v>0.8485651973195546</v>
      </c>
      <c r="K1556">
        <f>VLOOKUP($B1556,CONSUMO!$A$4:$F$1040000,5,0)/VLOOKUP($B1556,IPSA!$A$4:$F$1040000,5,0)</f>
        <v>1.0337449335875797</v>
      </c>
      <c r="L1556" s="2">
        <f t="shared" ref="L1556" si="7566">AVERAGE(K1507:K1556)</f>
        <v>1.0461120209619599</v>
      </c>
      <c r="M1556">
        <f>VLOOKUP($B1556,INDUSTRIAL!$A$4:$F$1040000,5,0)/VLOOKUP($B1556,IPSA!$A$4:$F$1040000,5,0)</f>
        <v>0.93732936116264365</v>
      </c>
      <c r="N1556" s="2">
        <f t="shared" ref="N1556" si="7567">AVERAGE(M1507:M1556)</f>
        <v>0.91844156590807491</v>
      </c>
      <c r="O1556">
        <f>VLOOKUP($B1556,RETAIL!$A$4:$F$1040000,5,0)/VLOOKUP($B1556,IPSA!$A$4:$F$1040000,5,0)</f>
        <v>1.1753349042872228</v>
      </c>
      <c r="P1556" s="2">
        <f t="shared" ref="P1556" si="7568">AVERAGE(O1507:O1556)</f>
        <v>1.1539033609177001</v>
      </c>
    </row>
    <row r="1557" spans="1:16">
      <c r="A1557" t="str">
        <f t="shared" si="7488"/>
        <v/>
      </c>
      <c r="B1557" s="2">
        <f>IPSA!A1734</f>
        <v>20120320</v>
      </c>
      <c r="C1557">
        <f>VLOOKUP($B1557,BANCA!$A$4:$F$1040000,5,0)/VLOOKUP($B1557,IPSA!$A$4:$F$1040000,5,0)</f>
        <v>1.3831478985259125</v>
      </c>
      <c r="D1557" s="2">
        <f t="shared" si="7407"/>
        <v>1.39113962968593</v>
      </c>
      <c r="E1557">
        <f>VLOOKUP($B1557,'CONST.&amp;INMOB'!$A$4:$F$1040000,5,0)/VLOOKUP($B1557,IPSA!$A$4:$F$1040000,5,0)</f>
        <v>1.9157713495637549</v>
      </c>
      <c r="F1557" s="2">
        <f t="shared" si="7407"/>
        <v>1.8601257717600836</v>
      </c>
      <c r="G1557">
        <f>VLOOKUP($B1557,COMMODITIES!$A$4:$F$1040000,5,0)/VLOOKUP($B1557,IPSA!$A$4:$F$1040000,5,0)</f>
        <v>1.0512820790658768</v>
      </c>
      <c r="H1557" s="2">
        <f t="shared" ref="H1557" si="7569">AVERAGE(G1508:G1557)</f>
        <v>1.0793396240609128</v>
      </c>
      <c r="I1557">
        <f>VLOOKUP($B1557,UTILITIES!$A$4:$F$1040000,5,0)/VLOOKUP($B1557,IPSA!$A$4:$F$1040000,5,0)</f>
        <v>0.85147300395719461</v>
      </c>
      <c r="J1557" s="2">
        <f t="shared" ref="J1557" si="7570">AVERAGE(I1508:I1557)</f>
        <v>0.84829981383016573</v>
      </c>
      <c r="K1557">
        <f>VLOOKUP($B1557,CONSUMO!$A$4:$F$1040000,5,0)/VLOOKUP($B1557,IPSA!$A$4:$F$1040000,5,0)</f>
        <v>1.0402936039077839</v>
      </c>
      <c r="L1557" s="2">
        <f t="shared" ref="L1557" si="7571">AVERAGE(K1508:K1557)</f>
        <v>1.0455273784419825</v>
      </c>
      <c r="M1557">
        <f>VLOOKUP($B1557,INDUSTRIAL!$A$4:$F$1040000,5,0)/VLOOKUP($B1557,IPSA!$A$4:$F$1040000,5,0)</f>
        <v>0.93957281368244494</v>
      </c>
      <c r="N1557" s="2">
        <f t="shared" ref="N1557" si="7572">AVERAGE(M1508:M1557)</f>
        <v>0.91891314815340863</v>
      </c>
      <c r="O1557">
        <f>VLOOKUP($B1557,RETAIL!$A$4:$F$1040000,5,0)/VLOOKUP($B1557,IPSA!$A$4:$F$1040000,5,0)</f>
        <v>1.1738892332230981</v>
      </c>
      <c r="P1557" s="2">
        <f t="shared" ref="P1557" si="7573">AVERAGE(O1508:O1557)</f>
        <v>1.1544217752505839</v>
      </c>
    </row>
    <row r="1558" spans="1:16">
      <c r="A1558" t="str">
        <f t="shared" si="7488"/>
        <v/>
      </c>
      <c r="B1558" s="2">
        <f>IPSA!A1735</f>
        <v>20120321</v>
      </c>
      <c r="C1558">
        <f>VLOOKUP($B1558,BANCA!$A$4:$F$1040000,5,0)/VLOOKUP($B1558,IPSA!$A$4:$F$1040000,5,0)</f>
        <v>1.3997108975270462</v>
      </c>
      <c r="D1558" s="2">
        <f t="shared" si="7407"/>
        <v>1.3909556435963131</v>
      </c>
      <c r="E1558">
        <f>VLOOKUP($B1558,'CONST.&amp;INMOB'!$A$4:$F$1040000,5,0)/VLOOKUP($B1558,IPSA!$A$4:$F$1040000,5,0)</f>
        <v>1.913155417792896</v>
      </c>
      <c r="F1558" s="2">
        <f t="shared" si="7407"/>
        <v>1.8627558452783317</v>
      </c>
      <c r="G1558">
        <f>VLOOKUP($B1558,COMMODITIES!$A$4:$F$1040000,5,0)/VLOOKUP($B1558,IPSA!$A$4:$F$1040000,5,0)</f>
        <v>1.0531634299006583</v>
      </c>
      <c r="H1558" s="2">
        <f t="shared" ref="H1558" si="7574">AVERAGE(G1509:G1558)</f>
        <v>1.0791340495613699</v>
      </c>
      <c r="I1558">
        <f>VLOOKUP($B1558,UTILITIES!$A$4:$F$1040000,5,0)/VLOOKUP($B1558,IPSA!$A$4:$F$1040000,5,0)</f>
        <v>0.84826794981589693</v>
      </c>
      <c r="J1558" s="2">
        <f t="shared" ref="J1558" si="7575">AVERAGE(I1509:I1558)</f>
        <v>0.84801939527874082</v>
      </c>
      <c r="K1558">
        <f>VLOOKUP($B1558,CONSUMO!$A$4:$F$1040000,5,0)/VLOOKUP($B1558,IPSA!$A$4:$F$1040000,5,0)</f>
        <v>1.0458447525347327</v>
      </c>
      <c r="L1558" s="2">
        <f t="shared" ref="L1558" si="7576">AVERAGE(K1509:K1558)</f>
        <v>1.0451035354864207</v>
      </c>
      <c r="M1558">
        <f>VLOOKUP($B1558,INDUSTRIAL!$A$4:$F$1040000,5,0)/VLOOKUP($B1558,IPSA!$A$4:$F$1040000,5,0)</f>
        <v>0.93958693277599203</v>
      </c>
      <c r="N1558" s="2">
        <f t="shared" ref="N1558" si="7577">AVERAGE(M1509:M1558)</f>
        <v>0.91921891376107556</v>
      </c>
      <c r="O1558">
        <f>VLOOKUP($B1558,RETAIL!$A$4:$F$1040000,5,0)/VLOOKUP($B1558,IPSA!$A$4:$F$1040000,5,0)</f>
        <v>1.1650801524594596</v>
      </c>
      <c r="P1558" s="2">
        <f t="shared" ref="P1558" si="7578">AVERAGE(O1509:O1558)</f>
        <v>1.1548512306909102</v>
      </c>
    </row>
    <row r="1559" spans="1:16">
      <c r="A1559" t="str">
        <f t="shared" si="7488"/>
        <v/>
      </c>
      <c r="B1559" s="2">
        <f>IPSA!A1736</f>
        <v>20120322</v>
      </c>
      <c r="C1559">
        <f>VLOOKUP($B1559,BANCA!$A$4:$F$1040000,5,0)/VLOOKUP($B1559,IPSA!$A$4:$F$1040000,5,0)</f>
        <v>1.4042518679754705</v>
      </c>
      <c r="D1559" s="2">
        <f t="shared" si="7407"/>
        <v>1.3908133937945701</v>
      </c>
      <c r="E1559">
        <f>VLOOKUP($B1559,'CONST.&amp;INMOB'!$A$4:$F$1040000,5,0)/VLOOKUP($B1559,IPSA!$A$4:$F$1040000,5,0)</f>
        <v>1.8642565248330856</v>
      </c>
      <c r="F1559" s="2">
        <f t="shared" si="7407"/>
        <v>1.8640728567910128</v>
      </c>
      <c r="G1559">
        <f>VLOOKUP($B1559,COMMODITIES!$A$4:$F$1040000,5,0)/VLOOKUP($B1559,IPSA!$A$4:$F$1040000,5,0)</f>
        <v>1.050810110090207</v>
      </c>
      <c r="H1559" s="2">
        <f t="shared" ref="H1559" si="7579">AVERAGE(G1510:G1559)</f>
        <v>1.0787581118485843</v>
      </c>
      <c r="I1559">
        <f>VLOOKUP($B1559,UTILITIES!$A$4:$F$1040000,5,0)/VLOOKUP($B1559,IPSA!$A$4:$F$1040000,5,0)</f>
        <v>0.85002040645471866</v>
      </c>
      <c r="J1559" s="2">
        <f t="shared" ref="J1559" si="7580">AVERAGE(I1510:I1559)</f>
        <v>0.84783514498981072</v>
      </c>
      <c r="K1559">
        <f>VLOOKUP($B1559,CONSUMO!$A$4:$F$1040000,5,0)/VLOOKUP($B1559,IPSA!$A$4:$F$1040000,5,0)</f>
        <v>1.0487744790249554</v>
      </c>
      <c r="L1559" s="2">
        <f t="shared" ref="L1559" si="7581">AVERAGE(K1510:K1559)</f>
        <v>1.0448480417279618</v>
      </c>
      <c r="M1559">
        <f>VLOOKUP($B1559,INDUSTRIAL!$A$4:$F$1040000,5,0)/VLOOKUP($B1559,IPSA!$A$4:$F$1040000,5,0)</f>
        <v>0.93780391664399287</v>
      </c>
      <c r="N1559" s="2">
        <f t="shared" ref="N1559" si="7582">AVERAGE(M1510:M1559)</f>
        <v>0.91931521369373992</v>
      </c>
      <c r="O1559">
        <f>VLOOKUP($B1559,RETAIL!$A$4:$F$1040000,5,0)/VLOOKUP($B1559,IPSA!$A$4:$F$1040000,5,0)</f>
        <v>1.1665637623223593</v>
      </c>
      <c r="P1559" s="2">
        <f t="shared" ref="P1559" si="7583">AVERAGE(O1510:O1559)</f>
        <v>1.1553931235127846</v>
      </c>
    </row>
    <row r="1560" spans="1:16">
      <c r="A1560" t="str">
        <f t="shared" si="7488"/>
        <v/>
      </c>
      <c r="B1560" s="2">
        <f>IPSA!A1737</f>
        <v>20120323</v>
      </c>
      <c r="C1560">
        <f>VLOOKUP($B1560,BANCA!$A$4:$F$1040000,5,0)/VLOOKUP($B1560,IPSA!$A$4:$F$1040000,5,0)</f>
        <v>1.4098201893543765</v>
      </c>
      <c r="D1560" s="2">
        <f t="shared" si="7407"/>
        <v>1.3906568418008911</v>
      </c>
      <c r="E1560">
        <f>VLOOKUP($B1560,'CONST.&amp;INMOB'!$A$4:$F$1040000,5,0)/VLOOKUP($B1560,IPSA!$A$4:$F$1040000,5,0)</f>
        <v>1.8366250578481758</v>
      </c>
      <c r="F1560" s="2">
        <f t="shared" si="7407"/>
        <v>1.8642707833129186</v>
      </c>
      <c r="G1560">
        <f>VLOOKUP($B1560,COMMODITIES!$A$4:$F$1040000,5,0)/VLOOKUP($B1560,IPSA!$A$4:$F$1040000,5,0)</f>
        <v>1.0544330488982481</v>
      </c>
      <c r="H1560" s="2">
        <f t="shared" ref="H1560" si="7584">AVERAGE(G1511:G1560)</f>
        <v>1.0784907407432056</v>
      </c>
      <c r="I1560">
        <f>VLOOKUP($B1560,UTILITIES!$A$4:$F$1040000,5,0)/VLOOKUP($B1560,IPSA!$A$4:$F$1040000,5,0)</f>
        <v>0.84592862536709368</v>
      </c>
      <c r="J1560" s="2">
        <f t="shared" ref="J1560" si="7585">AVERAGE(I1511:I1560)</f>
        <v>0.84766137990671386</v>
      </c>
      <c r="K1560">
        <f>VLOOKUP($B1560,CONSUMO!$A$4:$F$1040000,5,0)/VLOOKUP($B1560,IPSA!$A$4:$F$1040000,5,0)</f>
        <v>1.0520740777154645</v>
      </c>
      <c r="L1560" s="2">
        <f t="shared" ref="L1560" si="7586">AVERAGE(K1511:K1560)</f>
        <v>1.0446895417362816</v>
      </c>
      <c r="M1560">
        <f>VLOOKUP($B1560,INDUSTRIAL!$A$4:$F$1040000,5,0)/VLOOKUP($B1560,IPSA!$A$4:$F$1040000,5,0)</f>
        <v>0.93789796675438009</v>
      </c>
      <c r="N1560" s="2">
        <f t="shared" ref="N1560" si="7587">AVERAGE(M1511:M1560)</f>
        <v>0.91934693256736311</v>
      </c>
      <c r="O1560">
        <f>VLOOKUP($B1560,RETAIL!$A$4:$F$1040000,5,0)/VLOOKUP($B1560,IPSA!$A$4:$F$1040000,5,0)</f>
        <v>1.1657863204792178</v>
      </c>
      <c r="P1560" s="2">
        <f t="shared" ref="P1560" si="7588">AVERAGE(O1511:O1560)</f>
        <v>1.1559478160411865</v>
      </c>
    </row>
    <row r="1561" spans="1:16">
      <c r="A1561" t="str">
        <f t="shared" si="7488"/>
        <v/>
      </c>
      <c r="B1561" s="2">
        <f>IPSA!A1738</f>
        <v>20120326</v>
      </c>
      <c r="C1561">
        <f>VLOOKUP($B1561,BANCA!$A$4:$F$1040000,5,0)/VLOOKUP($B1561,IPSA!$A$4:$F$1040000,5,0)</f>
        <v>1.411874236985595</v>
      </c>
      <c r="D1561" s="2">
        <f t="shared" si="7407"/>
        <v>1.3898911634607347</v>
      </c>
      <c r="E1561">
        <f>VLOOKUP($B1561,'CONST.&amp;INMOB'!$A$4:$F$1040000,5,0)/VLOOKUP($B1561,IPSA!$A$4:$F$1040000,5,0)</f>
        <v>1.8784252090839193</v>
      </c>
      <c r="F1561" s="2">
        <f t="shared" si="7407"/>
        <v>1.8655213967831528</v>
      </c>
      <c r="G1561">
        <f>VLOOKUP($B1561,COMMODITIES!$A$4:$F$1040000,5,0)/VLOOKUP($B1561,IPSA!$A$4:$F$1040000,5,0)</f>
        <v>1.0493827107507752</v>
      </c>
      <c r="H1561" s="2">
        <f t="shared" ref="H1561" si="7589">AVERAGE(G1512:G1561)</f>
        <v>1.078213158272181</v>
      </c>
      <c r="I1561">
        <f>VLOOKUP($B1561,UTILITIES!$A$4:$F$1040000,5,0)/VLOOKUP($B1561,IPSA!$A$4:$F$1040000,5,0)</f>
        <v>0.84574925466274364</v>
      </c>
      <c r="J1561" s="2">
        <f t="shared" ref="J1561" si="7590">AVERAGE(I1512:I1561)</f>
        <v>0.84755855460942897</v>
      </c>
      <c r="K1561">
        <f>VLOOKUP($B1561,CONSUMO!$A$4:$F$1040000,5,0)/VLOOKUP($B1561,IPSA!$A$4:$F$1040000,5,0)</f>
        <v>1.0581274003636505</v>
      </c>
      <c r="L1561" s="2">
        <f t="shared" ref="L1561" si="7591">AVERAGE(K1512:K1561)</f>
        <v>1.0446417555943757</v>
      </c>
      <c r="M1561">
        <f>VLOOKUP($B1561,INDUSTRIAL!$A$4:$F$1040000,5,0)/VLOOKUP($B1561,IPSA!$A$4:$F$1040000,5,0)</f>
        <v>0.93898996367144782</v>
      </c>
      <c r="N1561" s="2">
        <f t="shared" ref="N1561" si="7592">AVERAGE(M1512:M1561)</f>
        <v>0.91956892566769211</v>
      </c>
      <c r="O1561">
        <f>VLOOKUP($B1561,RETAIL!$A$4:$F$1040000,5,0)/VLOOKUP($B1561,IPSA!$A$4:$F$1040000,5,0)</f>
        <v>1.1705474132778939</v>
      </c>
      <c r="P1561" s="2">
        <f t="shared" ref="P1561" si="7593">AVERAGE(O1512:O1561)</f>
        <v>1.1566745486676242</v>
      </c>
    </row>
    <row r="1562" spans="1:16">
      <c r="A1562" t="str">
        <f t="shared" si="7488"/>
        <v/>
      </c>
      <c r="B1562" s="2">
        <f>IPSA!A1739</f>
        <v>20120327</v>
      </c>
      <c r="C1562">
        <f>VLOOKUP($B1562,BANCA!$A$4:$F$1040000,5,0)/VLOOKUP($B1562,IPSA!$A$4:$F$1040000,5,0)</f>
        <v>1.4030932879616986</v>
      </c>
      <c r="D1562" s="2">
        <f t="shared" si="7407"/>
        <v>1.3891324902777618</v>
      </c>
      <c r="E1562">
        <f>VLOOKUP($B1562,'CONST.&amp;INMOB'!$A$4:$F$1040000,5,0)/VLOOKUP($B1562,IPSA!$A$4:$F$1040000,5,0)</f>
        <v>1.8886237235229968</v>
      </c>
      <c r="F1562" s="2">
        <f t="shared" si="7407"/>
        <v>1.8667848784784804</v>
      </c>
      <c r="G1562">
        <f>VLOOKUP($B1562,COMMODITIES!$A$4:$F$1040000,5,0)/VLOOKUP($B1562,IPSA!$A$4:$F$1040000,5,0)</f>
        <v>1.0534965262342078</v>
      </c>
      <c r="H1562" s="2">
        <f t="shared" ref="H1562" si="7594">AVERAGE(G1513:G1562)</f>
        <v>1.0778577902200828</v>
      </c>
      <c r="I1562">
        <f>VLOOKUP($B1562,UTILITIES!$A$4:$F$1040000,5,0)/VLOOKUP($B1562,IPSA!$A$4:$F$1040000,5,0)</f>
        <v>0.84373416230380449</v>
      </c>
      <c r="J1562" s="2">
        <f t="shared" ref="J1562" si="7595">AVERAGE(I1513:I1562)</f>
        <v>0.84749132529929416</v>
      </c>
      <c r="K1562">
        <f>VLOOKUP($B1562,CONSUMO!$A$4:$F$1040000,5,0)/VLOOKUP($B1562,IPSA!$A$4:$F$1040000,5,0)</f>
        <v>1.0736527897265655</v>
      </c>
      <c r="L1562" s="2">
        <f t="shared" ref="L1562" si="7596">AVERAGE(K1513:K1562)</f>
        <v>1.0450483961453634</v>
      </c>
      <c r="M1562">
        <f>VLOOKUP($B1562,INDUSTRIAL!$A$4:$F$1040000,5,0)/VLOOKUP($B1562,IPSA!$A$4:$F$1040000,5,0)</f>
        <v>0.93566332029538468</v>
      </c>
      <c r="N1562" s="2">
        <f t="shared" ref="N1562" si="7597">AVERAGE(M1513:M1562)</f>
        <v>0.91970841291353078</v>
      </c>
      <c r="O1562">
        <f>VLOOKUP($B1562,RETAIL!$A$4:$F$1040000,5,0)/VLOOKUP($B1562,IPSA!$A$4:$F$1040000,5,0)</f>
        <v>1.1662392820706353</v>
      </c>
      <c r="P1562" s="2">
        <f t="shared" ref="P1562" si="7598">AVERAGE(O1513:O1562)</f>
        <v>1.1573250407626088</v>
      </c>
    </row>
    <row r="1563" spans="1:16">
      <c r="A1563" t="str">
        <f t="shared" si="7488"/>
        <v/>
      </c>
      <c r="B1563" s="2">
        <f>IPSA!A1740</f>
        <v>20120328</v>
      </c>
      <c r="C1563">
        <f>VLOOKUP($B1563,BANCA!$A$4:$F$1040000,5,0)/VLOOKUP($B1563,IPSA!$A$4:$F$1040000,5,0)</f>
        <v>1.4016693693327023</v>
      </c>
      <c r="D1563" s="2">
        <f t="shared" si="7407"/>
        <v>1.3882624005275961</v>
      </c>
      <c r="E1563">
        <f>VLOOKUP($B1563,'CONST.&amp;INMOB'!$A$4:$F$1040000,5,0)/VLOOKUP($B1563,IPSA!$A$4:$F$1040000,5,0)</f>
        <v>1.8791062137041237</v>
      </c>
      <c r="F1563" s="2">
        <f t="shared" si="7407"/>
        <v>1.8679421490030692</v>
      </c>
      <c r="G1563">
        <f>VLOOKUP($B1563,COMMODITIES!$A$4:$F$1040000,5,0)/VLOOKUP($B1563,IPSA!$A$4:$F$1040000,5,0)</f>
        <v>1.0496033828667397</v>
      </c>
      <c r="H1563" s="2">
        <f t="shared" ref="H1563" si="7599">AVERAGE(G1514:G1563)</f>
        <v>1.0773434147127918</v>
      </c>
      <c r="I1563">
        <f>VLOOKUP($B1563,UTILITIES!$A$4:$F$1040000,5,0)/VLOOKUP($B1563,IPSA!$A$4:$F$1040000,5,0)</f>
        <v>0.84029257341647701</v>
      </c>
      <c r="J1563" s="2">
        <f t="shared" ref="J1563" si="7600">AVERAGE(I1514:I1563)</f>
        <v>0.84742457373099744</v>
      </c>
      <c r="K1563">
        <f>VLOOKUP($B1563,CONSUMO!$A$4:$F$1040000,5,0)/VLOOKUP($B1563,IPSA!$A$4:$F$1040000,5,0)</f>
        <v>1.0954151787722541</v>
      </c>
      <c r="L1563" s="2">
        <f t="shared" ref="L1563" si="7601">AVERAGE(K1514:K1563)</f>
        <v>1.0459614597014832</v>
      </c>
      <c r="M1563">
        <f>VLOOKUP($B1563,INDUSTRIAL!$A$4:$F$1040000,5,0)/VLOOKUP($B1563,IPSA!$A$4:$F$1040000,5,0)</f>
        <v>0.94160099223902849</v>
      </c>
      <c r="N1563" s="2">
        <f t="shared" ref="N1563" si="7602">AVERAGE(M1514:M1563)</f>
        <v>0.9200554371577695</v>
      </c>
      <c r="O1563">
        <f>VLOOKUP($B1563,RETAIL!$A$4:$F$1040000,5,0)/VLOOKUP($B1563,IPSA!$A$4:$F$1040000,5,0)</f>
        <v>1.1663956146119623</v>
      </c>
      <c r="P1563" s="2">
        <f t="shared" ref="P1563" si="7603">AVERAGE(O1514:O1563)</f>
        <v>1.1578422653015319</v>
      </c>
    </row>
    <row r="1564" spans="1:16">
      <c r="A1564" t="str">
        <f t="shared" si="7488"/>
        <v/>
      </c>
      <c r="B1564" s="2">
        <f>IPSA!A1741</f>
        <v>20120329</v>
      </c>
      <c r="C1564">
        <f>VLOOKUP($B1564,BANCA!$A$4:$F$1040000,5,0)/VLOOKUP($B1564,IPSA!$A$4:$F$1040000,5,0)</f>
        <v>1.4039680254344504</v>
      </c>
      <c r="D1564" s="2">
        <f t="shared" si="7407"/>
        <v>1.3874745282967595</v>
      </c>
      <c r="E1564">
        <f>VLOOKUP($B1564,'CONST.&amp;INMOB'!$A$4:$F$1040000,5,0)/VLOOKUP($B1564,IPSA!$A$4:$F$1040000,5,0)</f>
        <v>1.8470141638697559</v>
      </c>
      <c r="F1564" s="2">
        <f t="shared" si="7407"/>
        <v>1.8680148509769854</v>
      </c>
      <c r="G1564">
        <f>VLOOKUP($B1564,COMMODITIES!$A$4:$F$1040000,5,0)/VLOOKUP($B1564,IPSA!$A$4:$F$1040000,5,0)</f>
        <v>1.0527667211962999</v>
      </c>
      <c r="H1564" s="2">
        <f t="shared" ref="H1564" si="7604">AVERAGE(G1515:G1564)</f>
        <v>1.0768934916304118</v>
      </c>
      <c r="I1564">
        <f>VLOOKUP($B1564,UTILITIES!$A$4:$F$1040000,5,0)/VLOOKUP($B1564,IPSA!$A$4:$F$1040000,5,0)</f>
        <v>0.83800935512597552</v>
      </c>
      <c r="J1564" s="2">
        <f t="shared" ref="J1564" si="7605">AVERAGE(I1515:I1564)</f>
        <v>0.84734735092605507</v>
      </c>
      <c r="K1564">
        <f>VLOOKUP($B1564,CONSUMO!$A$4:$F$1040000,5,0)/VLOOKUP($B1564,IPSA!$A$4:$F$1040000,5,0)</f>
        <v>1.089469171545983</v>
      </c>
      <c r="L1564" s="2">
        <f t="shared" ref="L1564" si="7606">AVERAGE(K1515:K1564)</f>
        <v>1.0469240484965396</v>
      </c>
      <c r="M1564">
        <f>VLOOKUP($B1564,INDUSTRIAL!$A$4:$F$1040000,5,0)/VLOOKUP($B1564,IPSA!$A$4:$F$1040000,5,0)</f>
        <v>0.94501503310379553</v>
      </c>
      <c r="N1564" s="2">
        <f t="shared" ref="N1564" si="7607">AVERAGE(M1515:M1564)</f>
        <v>0.92049869551617491</v>
      </c>
      <c r="O1564">
        <f>VLOOKUP($B1564,RETAIL!$A$4:$F$1040000,5,0)/VLOOKUP($B1564,IPSA!$A$4:$F$1040000,5,0)</f>
        <v>1.165819833718668</v>
      </c>
      <c r="P1564" s="2">
        <f t="shared" ref="P1564" si="7608">AVERAGE(O1515:O1564)</f>
        <v>1.1583244622300197</v>
      </c>
    </row>
    <row r="1565" spans="1:16">
      <c r="A1565" t="str">
        <f t="shared" si="7488"/>
        <v/>
      </c>
      <c r="B1565" s="2">
        <f>IPSA!A1742</f>
        <v>20120330</v>
      </c>
      <c r="C1565">
        <f>VLOOKUP($B1565,BANCA!$A$4:$F$1040000,5,0)/VLOOKUP($B1565,IPSA!$A$4:$F$1040000,5,0)</f>
        <v>1.4104022496627262</v>
      </c>
      <c r="D1565" s="2">
        <f t="shared" si="7407"/>
        <v>1.3867729865441019</v>
      </c>
      <c r="E1565">
        <f>VLOOKUP($B1565,'CONST.&amp;INMOB'!$A$4:$F$1040000,5,0)/VLOOKUP($B1565,IPSA!$A$4:$F$1040000,5,0)</f>
        <v>1.8690848628576588</v>
      </c>
      <c r="F1565" s="2">
        <f t="shared" si="7407"/>
        <v>1.8681027259032197</v>
      </c>
      <c r="G1565">
        <f>VLOOKUP($B1565,COMMODITIES!$A$4:$F$1040000,5,0)/VLOOKUP($B1565,IPSA!$A$4:$F$1040000,5,0)</f>
        <v>1.0457853289827752</v>
      </c>
      <c r="H1565" s="2">
        <f t="shared" ref="H1565" si="7609">AVERAGE(G1516:G1565)</f>
        <v>1.0761968067349332</v>
      </c>
      <c r="I1565">
        <f>VLOOKUP($B1565,UTILITIES!$A$4:$F$1040000,5,0)/VLOOKUP($B1565,IPSA!$A$4:$F$1040000,5,0)</f>
        <v>0.84097713730589352</v>
      </c>
      <c r="J1565" s="2">
        <f t="shared" ref="J1565" si="7610">AVERAGE(I1516:I1565)</f>
        <v>0.84734907426493611</v>
      </c>
      <c r="K1565">
        <f>VLOOKUP($B1565,CONSUMO!$A$4:$F$1040000,5,0)/VLOOKUP($B1565,IPSA!$A$4:$F$1040000,5,0)</f>
        <v>1.0976141860963959</v>
      </c>
      <c r="L1565" s="2">
        <f t="shared" ref="L1565" si="7611">AVERAGE(K1516:K1565)</f>
        <v>1.048055789214887</v>
      </c>
      <c r="M1565">
        <f>VLOOKUP($B1565,INDUSTRIAL!$A$4:$F$1040000,5,0)/VLOOKUP($B1565,IPSA!$A$4:$F$1040000,5,0)</f>
        <v>0.94577629505244609</v>
      </c>
      <c r="N1565" s="2">
        <f t="shared" ref="N1565" si="7612">AVERAGE(M1516:M1565)</f>
        <v>0.92109198200955222</v>
      </c>
      <c r="O1565">
        <f>VLOOKUP($B1565,RETAIL!$A$4:$F$1040000,5,0)/VLOOKUP($B1565,IPSA!$A$4:$F$1040000,5,0)</f>
        <v>1.1639966621554101</v>
      </c>
      <c r="P1565" s="2">
        <f t="shared" ref="P1565" si="7613">AVERAGE(O1516:O1565)</f>
        <v>1.158817164399633</v>
      </c>
    </row>
    <row r="1566" spans="1:16">
      <c r="A1566" t="str">
        <f t="shared" si="7488"/>
        <v/>
      </c>
      <c r="B1566" s="2">
        <f>IPSA!A1743</f>
        <v>20120402</v>
      </c>
      <c r="C1566">
        <f>VLOOKUP($B1566,BANCA!$A$4:$F$1040000,5,0)/VLOOKUP($B1566,IPSA!$A$4:$F$1040000,5,0)</f>
        <v>1.4070406314305657</v>
      </c>
      <c r="D1566" s="2">
        <f t="shared" si="7407"/>
        <v>1.385978267934056</v>
      </c>
      <c r="E1566">
        <f>VLOOKUP($B1566,'CONST.&amp;INMOB'!$A$4:$F$1040000,5,0)/VLOOKUP($B1566,IPSA!$A$4:$F$1040000,5,0)</f>
        <v>1.8665085647866615</v>
      </c>
      <c r="F1566" s="2">
        <f t="shared" si="7407"/>
        <v>1.8680270095759173</v>
      </c>
      <c r="G1566">
        <f>VLOOKUP($B1566,COMMODITIES!$A$4:$F$1040000,5,0)/VLOOKUP($B1566,IPSA!$A$4:$F$1040000,5,0)</f>
        <v>1.037010877633703</v>
      </c>
      <c r="H1566" s="2">
        <f t="shared" ref="H1566" si="7614">AVERAGE(G1517:G1566)</f>
        <v>1.0754996087063895</v>
      </c>
      <c r="I1566">
        <f>VLOOKUP($B1566,UTILITIES!$A$4:$F$1040000,5,0)/VLOOKUP($B1566,IPSA!$A$4:$F$1040000,5,0)</f>
        <v>0.84375859316874635</v>
      </c>
      <c r="J1566" s="2">
        <f t="shared" ref="J1566" si="7615">AVERAGE(I1517:I1566)</f>
        <v>0.84733510384903099</v>
      </c>
      <c r="K1566">
        <f>VLOOKUP($B1566,CONSUMO!$A$4:$F$1040000,5,0)/VLOOKUP($B1566,IPSA!$A$4:$F$1040000,5,0)</f>
        <v>1.1071999332035887</v>
      </c>
      <c r="L1566" s="2">
        <f t="shared" ref="L1566" si="7616">AVERAGE(K1517:K1566)</f>
        <v>1.0492778182572442</v>
      </c>
      <c r="M1566">
        <f>VLOOKUP($B1566,INDUSTRIAL!$A$4:$F$1040000,5,0)/VLOOKUP($B1566,IPSA!$A$4:$F$1040000,5,0)</f>
        <v>0.94031838628731013</v>
      </c>
      <c r="N1566" s="2">
        <f t="shared" ref="N1566" si="7617">AVERAGE(M1517:M1566)</f>
        <v>0.92147866462883132</v>
      </c>
      <c r="O1566">
        <f>VLOOKUP($B1566,RETAIL!$A$4:$F$1040000,5,0)/VLOOKUP($B1566,IPSA!$A$4:$F$1040000,5,0)</f>
        <v>1.1709775130818512</v>
      </c>
      <c r="P1566" s="2">
        <f t="shared" ref="P1566" si="7618">AVERAGE(O1517:O1566)</f>
        <v>1.1594563430844531</v>
      </c>
    </row>
    <row r="1567" spans="1:16">
      <c r="A1567" t="str">
        <f t="shared" si="7488"/>
        <v/>
      </c>
      <c r="B1567" s="2">
        <f>IPSA!A1744</f>
        <v>20120403</v>
      </c>
      <c r="C1567">
        <f>VLOOKUP($B1567,BANCA!$A$4:$F$1040000,5,0)/VLOOKUP($B1567,IPSA!$A$4:$F$1040000,5,0)</f>
        <v>1.4006461185306787</v>
      </c>
      <c r="D1567" s="2">
        <f t="shared" si="7407"/>
        <v>1.3851093428776897</v>
      </c>
      <c r="E1567">
        <f>VLOOKUP($B1567,'CONST.&amp;INMOB'!$A$4:$F$1040000,5,0)/VLOOKUP($B1567,IPSA!$A$4:$F$1040000,5,0)</f>
        <v>1.8560943791038935</v>
      </c>
      <c r="F1567" s="2">
        <f t="shared" si="7407"/>
        <v>1.867563487029366</v>
      </c>
      <c r="G1567">
        <f>VLOOKUP($B1567,COMMODITIES!$A$4:$F$1040000,5,0)/VLOOKUP($B1567,IPSA!$A$4:$F$1040000,5,0)</f>
        <v>1.0363715024736944</v>
      </c>
      <c r="H1567" s="2">
        <f t="shared" ref="H1567" si="7619">AVERAGE(G1518:G1567)</f>
        <v>1.0747535586499963</v>
      </c>
      <c r="I1567">
        <f>VLOOKUP($B1567,UTILITIES!$A$4:$F$1040000,5,0)/VLOOKUP($B1567,IPSA!$A$4:$F$1040000,5,0)</f>
        <v>0.85233276543585934</v>
      </c>
      <c r="J1567" s="2">
        <f t="shared" ref="J1567" si="7620">AVERAGE(I1518:I1567)</f>
        <v>0.84744534652808023</v>
      </c>
      <c r="K1567">
        <f>VLOOKUP($B1567,CONSUMO!$A$4:$F$1040000,5,0)/VLOOKUP($B1567,IPSA!$A$4:$F$1040000,5,0)</f>
        <v>1.0897245070709358</v>
      </c>
      <c r="L1567" s="2">
        <f t="shared" ref="L1567" si="7621">AVERAGE(K1518:K1567)</f>
        <v>1.0503082532235772</v>
      </c>
      <c r="M1567">
        <f>VLOOKUP($B1567,INDUSTRIAL!$A$4:$F$1040000,5,0)/VLOOKUP($B1567,IPSA!$A$4:$F$1040000,5,0)</f>
        <v>0.93955941152044931</v>
      </c>
      <c r="N1567" s="2">
        <f t="shared" ref="N1567" si="7622">AVERAGE(M1518:M1567)</f>
        <v>0.92183084693079143</v>
      </c>
      <c r="O1567">
        <f>VLOOKUP($B1567,RETAIL!$A$4:$F$1040000,5,0)/VLOOKUP($B1567,IPSA!$A$4:$F$1040000,5,0)</f>
        <v>1.1701980351792829</v>
      </c>
      <c r="P1567" s="2">
        <f t="shared" ref="P1567" si="7623">AVERAGE(O1518:O1567)</f>
        <v>1.1601476866335951</v>
      </c>
    </row>
    <row r="1568" spans="1:16">
      <c r="A1568" t="str">
        <f t="shared" si="7488"/>
        <v/>
      </c>
      <c r="B1568" s="2">
        <f>IPSA!A1745</f>
        <v>20120404</v>
      </c>
      <c r="C1568">
        <f>VLOOKUP($B1568,BANCA!$A$4:$F$1040000,5,0)/VLOOKUP($B1568,IPSA!$A$4:$F$1040000,5,0)</f>
        <v>1.3971023992829577</v>
      </c>
      <c r="D1568" s="2">
        <f t="shared" si="7407"/>
        <v>1.3842642108559926</v>
      </c>
      <c r="E1568">
        <f>VLOOKUP($B1568,'CONST.&amp;INMOB'!$A$4:$F$1040000,5,0)/VLOOKUP($B1568,IPSA!$A$4:$F$1040000,5,0)</f>
        <v>1.8506255026061622</v>
      </c>
      <c r="F1568" s="2">
        <f t="shared" si="7407"/>
        <v>1.8668778964660566</v>
      </c>
      <c r="G1568">
        <f>VLOOKUP($B1568,COMMODITIES!$A$4:$F$1040000,5,0)/VLOOKUP($B1568,IPSA!$A$4:$F$1040000,5,0)</f>
        <v>1.0368448750515957</v>
      </c>
      <c r="H1568" s="2">
        <f t="shared" ref="H1568" si="7624">AVERAGE(G1519:G1568)</f>
        <v>1.0739256110708855</v>
      </c>
      <c r="I1568">
        <f>VLOOKUP($B1568,UTILITIES!$A$4:$F$1040000,5,0)/VLOOKUP($B1568,IPSA!$A$4:$F$1040000,5,0)</f>
        <v>0.85736331108254815</v>
      </c>
      <c r="J1568" s="2">
        <f t="shared" ref="J1568" si="7625">AVERAGE(I1519:I1568)</f>
        <v>0.84762119073294828</v>
      </c>
      <c r="K1568">
        <f>VLOOKUP($B1568,CONSUMO!$A$4:$F$1040000,5,0)/VLOOKUP($B1568,IPSA!$A$4:$F$1040000,5,0)</f>
        <v>1.0787449944364047</v>
      </c>
      <c r="L1568" s="2">
        <f t="shared" ref="L1568" si="7626">AVERAGE(K1519:K1568)</f>
        <v>1.0512706309768343</v>
      </c>
      <c r="M1568">
        <f>VLOOKUP($B1568,INDUSTRIAL!$A$4:$F$1040000,5,0)/VLOOKUP($B1568,IPSA!$A$4:$F$1040000,5,0)</f>
        <v>0.9381371783886957</v>
      </c>
      <c r="N1568" s="2">
        <f t="shared" ref="N1568" si="7627">AVERAGE(M1519:M1568)</f>
        <v>0.92214990370552574</v>
      </c>
      <c r="O1568">
        <f>VLOOKUP($B1568,RETAIL!$A$4:$F$1040000,5,0)/VLOOKUP($B1568,IPSA!$A$4:$F$1040000,5,0)</f>
        <v>1.1663923887167655</v>
      </c>
      <c r="P1568" s="2">
        <f t="shared" ref="P1568" si="7628">AVERAGE(O1519:O1568)</f>
        <v>1.1609151903648844</v>
      </c>
    </row>
    <row r="1569" spans="1:16">
      <c r="A1569" t="str">
        <f t="shared" si="7488"/>
        <v/>
      </c>
      <c r="B1569" s="2">
        <f>IPSA!A1746</f>
        <v>20120405</v>
      </c>
      <c r="C1569">
        <f>VLOOKUP($B1569,BANCA!$A$4:$F$1040000,5,0)/VLOOKUP($B1569,IPSA!$A$4:$F$1040000,5,0)</f>
        <v>1.4020987566668603</v>
      </c>
      <c r="D1569" s="2">
        <f t="shared" si="7407"/>
        <v>1.3833997391392978</v>
      </c>
      <c r="E1569">
        <f>VLOOKUP($B1569,'CONST.&amp;INMOB'!$A$4:$F$1040000,5,0)/VLOOKUP($B1569,IPSA!$A$4:$F$1040000,5,0)</f>
        <v>1.8433639056882654</v>
      </c>
      <c r="F1569" s="2">
        <f t="shared" si="7407"/>
        <v>1.8664403176647215</v>
      </c>
      <c r="G1569">
        <f>VLOOKUP($B1569,COMMODITIES!$A$4:$F$1040000,5,0)/VLOOKUP($B1569,IPSA!$A$4:$F$1040000,5,0)</f>
        <v>1.0350198688035044</v>
      </c>
      <c r="H1569" s="2">
        <f t="shared" ref="H1569" si="7629">AVERAGE(G1520:G1569)</f>
        <v>1.0730977784264448</v>
      </c>
      <c r="I1569">
        <f>VLOOKUP($B1569,UTILITIES!$A$4:$F$1040000,5,0)/VLOOKUP($B1569,IPSA!$A$4:$F$1040000,5,0)</f>
        <v>0.85883747598424265</v>
      </c>
      <c r="J1569" s="2">
        <f t="shared" ref="J1569" si="7630">AVERAGE(I1520:I1569)</f>
        <v>0.8478083064975438</v>
      </c>
      <c r="K1569">
        <f>VLOOKUP($B1569,CONSUMO!$A$4:$F$1040000,5,0)/VLOOKUP($B1569,IPSA!$A$4:$F$1040000,5,0)</f>
        <v>1.0686376261566828</v>
      </c>
      <c r="L1569" s="2">
        <f t="shared" ref="L1569" si="7631">AVERAGE(K1520:K1569)</f>
        <v>1.0521289325520771</v>
      </c>
      <c r="M1569">
        <f>VLOOKUP($B1569,INDUSTRIAL!$A$4:$F$1040000,5,0)/VLOOKUP($B1569,IPSA!$A$4:$F$1040000,5,0)</f>
        <v>0.93781914332862171</v>
      </c>
      <c r="N1569" s="2">
        <f t="shared" ref="N1569" si="7632">AVERAGE(M1520:M1569)</f>
        <v>0.92256871150019959</v>
      </c>
      <c r="O1569">
        <f>VLOOKUP($B1569,RETAIL!$A$4:$F$1040000,5,0)/VLOOKUP($B1569,IPSA!$A$4:$F$1040000,5,0)</f>
        <v>1.1679155936221894</v>
      </c>
      <c r="P1569" s="2">
        <f t="shared" ref="P1569" si="7633">AVERAGE(O1520:O1569)</f>
        <v>1.1617323275068545</v>
      </c>
    </row>
    <row r="1570" spans="1:16">
      <c r="A1570" t="str">
        <f t="shared" si="7488"/>
        <v/>
      </c>
      <c r="B1570" s="2">
        <f>IPSA!A1747</f>
        <v>20120409</v>
      </c>
      <c r="C1570">
        <f>VLOOKUP($B1570,BANCA!$A$4:$F$1040000,5,0)/VLOOKUP($B1570,IPSA!$A$4:$F$1040000,5,0)</f>
        <v>1.4049449209827403</v>
      </c>
      <c r="D1570" s="2">
        <f t="shared" si="7407"/>
        <v>1.3826617280563573</v>
      </c>
      <c r="E1570">
        <f>VLOOKUP($B1570,'CONST.&amp;INMOB'!$A$4:$F$1040000,5,0)/VLOOKUP($B1570,IPSA!$A$4:$F$1040000,5,0)</f>
        <v>1.8152899499546138</v>
      </c>
      <c r="F1570" s="2">
        <f t="shared" si="7407"/>
        <v>1.8659420025882778</v>
      </c>
      <c r="G1570">
        <f>VLOOKUP($B1570,COMMODITIES!$A$4:$F$1040000,5,0)/VLOOKUP($B1570,IPSA!$A$4:$F$1040000,5,0)</f>
        <v>1.032842895350627</v>
      </c>
      <c r="H1570" s="2">
        <f t="shared" ref="H1570" si="7634">AVERAGE(G1521:G1570)</f>
        <v>1.072185573583299</v>
      </c>
      <c r="I1570">
        <f>VLOOKUP($B1570,UTILITIES!$A$4:$F$1040000,5,0)/VLOOKUP($B1570,IPSA!$A$4:$F$1040000,5,0)</f>
        <v>0.86188984457076701</v>
      </c>
      <c r="J1570" s="2">
        <f t="shared" ref="J1570" si="7635">AVERAGE(I1521:I1570)</f>
        <v>0.84804831087358379</v>
      </c>
      <c r="K1570">
        <f>VLOOKUP($B1570,CONSUMO!$A$4:$F$1040000,5,0)/VLOOKUP($B1570,IPSA!$A$4:$F$1040000,5,0)</f>
        <v>1.0612133818814034</v>
      </c>
      <c r="L1570" s="2">
        <f t="shared" ref="L1570" si="7636">AVERAGE(K1521:K1570)</f>
        <v>1.0528563374964792</v>
      </c>
      <c r="M1570">
        <f>VLOOKUP($B1570,INDUSTRIAL!$A$4:$F$1040000,5,0)/VLOOKUP($B1570,IPSA!$A$4:$F$1040000,5,0)</f>
        <v>0.93711380695563773</v>
      </c>
      <c r="N1570" s="2">
        <f t="shared" ref="N1570" si="7637">AVERAGE(M1521:M1570)</f>
        <v>0.9229442991005089</v>
      </c>
      <c r="O1570">
        <f>VLOOKUP($B1570,RETAIL!$A$4:$F$1040000,5,0)/VLOOKUP($B1570,IPSA!$A$4:$F$1040000,5,0)</f>
        <v>1.1692151074496218</v>
      </c>
      <c r="P1570" s="2">
        <f t="shared" ref="P1570" si="7638">AVERAGE(O1521:O1570)</f>
        <v>1.1626023782591026</v>
      </c>
    </row>
    <row r="1571" spans="1:16">
      <c r="A1571" t="str">
        <f t="shared" si="7488"/>
        <v/>
      </c>
      <c r="B1571" s="2">
        <f>IPSA!A1748</f>
        <v>20120410</v>
      </c>
      <c r="C1571">
        <f>VLOOKUP($B1571,BANCA!$A$4:$F$1040000,5,0)/VLOOKUP($B1571,IPSA!$A$4:$F$1040000,5,0)</f>
        <v>1.4098664995266361</v>
      </c>
      <c r="D1571" s="2">
        <f t="shared" si="7407"/>
        <v>1.3821339260247549</v>
      </c>
      <c r="E1571">
        <f>VLOOKUP($B1571,'CONST.&amp;INMOB'!$A$4:$F$1040000,5,0)/VLOOKUP($B1571,IPSA!$A$4:$F$1040000,5,0)</f>
        <v>1.7485977438722011</v>
      </c>
      <c r="F1571" s="2">
        <f t="shared" si="7407"/>
        <v>1.8644985413917274</v>
      </c>
      <c r="G1571">
        <f>VLOOKUP($B1571,COMMODITIES!$A$4:$F$1040000,5,0)/VLOOKUP($B1571,IPSA!$A$4:$F$1040000,5,0)</f>
        <v>1.0313860265040087</v>
      </c>
      <c r="H1571" s="2">
        <f t="shared" ref="H1571" si="7639">AVERAGE(G1522:G1571)</f>
        <v>1.0711428641823306</v>
      </c>
      <c r="I1571">
        <f>VLOOKUP($B1571,UTILITIES!$A$4:$F$1040000,5,0)/VLOOKUP($B1571,IPSA!$A$4:$F$1040000,5,0)</f>
        <v>0.86598808339435496</v>
      </c>
      <c r="J1571" s="2">
        <f t="shared" ref="J1571" si="7640">AVERAGE(I1522:I1571)</f>
        <v>0.84837897298240517</v>
      </c>
      <c r="K1571">
        <f>VLOOKUP($B1571,CONSUMO!$A$4:$F$1040000,5,0)/VLOOKUP($B1571,IPSA!$A$4:$F$1040000,5,0)</f>
        <v>1.069846033043129</v>
      </c>
      <c r="L1571" s="2">
        <f t="shared" ref="L1571" si="7641">AVERAGE(K1522:K1571)</f>
        <v>1.053565099438055</v>
      </c>
      <c r="M1571">
        <f>VLOOKUP($B1571,INDUSTRIAL!$A$4:$F$1040000,5,0)/VLOOKUP($B1571,IPSA!$A$4:$F$1040000,5,0)</f>
        <v>0.94120394220538184</v>
      </c>
      <c r="N1571" s="2">
        <f t="shared" ref="N1571" si="7642">AVERAGE(M1522:M1571)</f>
        <v>0.92337415740927153</v>
      </c>
      <c r="O1571">
        <f>VLOOKUP($B1571,RETAIL!$A$4:$F$1040000,5,0)/VLOOKUP($B1571,IPSA!$A$4:$F$1040000,5,0)</f>
        <v>1.1637835157269345</v>
      </c>
      <c r="P1571" s="2">
        <f t="shared" ref="P1571" si="7643">AVERAGE(O1522:O1571)</f>
        <v>1.1634969798065569</v>
      </c>
    </row>
    <row r="1572" spans="1:16">
      <c r="A1572" t="str">
        <f t="shared" si="7488"/>
        <v/>
      </c>
      <c r="B1572" s="2">
        <f>IPSA!A1749</f>
        <v>20120411</v>
      </c>
      <c r="C1572">
        <f>VLOOKUP($B1572,BANCA!$A$4:$F$1040000,5,0)/VLOOKUP($B1572,IPSA!$A$4:$F$1040000,5,0)</f>
        <v>1.4192825422754836</v>
      </c>
      <c r="D1572" s="2">
        <f t="shared" si="7407"/>
        <v>1.3817794967670904</v>
      </c>
      <c r="E1572">
        <f>VLOOKUP($B1572,'CONST.&amp;INMOB'!$A$4:$F$1040000,5,0)/VLOOKUP($B1572,IPSA!$A$4:$F$1040000,5,0)</f>
        <v>1.747436794872556</v>
      </c>
      <c r="F1572" s="2">
        <f t="shared" si="7407"/>
        <v>1.8632552878412991</v>
      </c>
      <c r="G1572">
        <f>VLOOKUP($B1572,COMMODITIES!$A$4:$F$1040000,5,0)/VLOOKUP($B1572,IPSA!$A$4:$F$1040000,5,0)</f>
        <v>1.0267931110089221</v>
      </c>
      <c r="H1572" s="2">
        <f t="shared" ref="H1572" si="7644">AVERAGE(G1523:G1572)</f>
        <v>1.0699095329145003</v>
      </c>
      <c r="I1572">
        <f>VLOOKUP($B1572,UTILITIES!$A$4:$F$1040000,5,0)/VLOOKUP($B1572,IPSA!$A$4:$F$1040000,5,0)</f>
        <v>0.86768955160596584</v>
      </c>
      <c r="J1572" s="2">
        <f t="shared" ref="J1572" si="7645">AVERAGE(I1523:I1572)</f>
        <v>0.8487248675266954</v>
      </c>
      <c r="K1572">
        <f>VLOOKUP($B1572,CONSUMO!$A$4:$F$1040000,5,0)/VLOOKUP($B1572,IPSA!$A$4:$F$1040000,5,0)</f>
        <v>1.0774517779201385</v>
      </c>
      <c r="L1572" s="2">
        <f t="shared" ref="L1572" si="7646">AVERAGE(K1523:K1572)</f>
        <v>1.0544540360233885</v>
      </c>
      <c r="M1572">
        <f>VLOOKUP($B1572,INDUSTRIAL!$A$4:$F$1040000,5,0)/VLOOKUP($B1572,IPSA!$A$4:$F$1040000,5,0)</f>
        <v>0.94789514901567784</v>
      </c>
      <c r="N1572" s="2">
        <f t="shared" ref="N1572" si="7647">AVERAGE(M1523:M1572)</f>
        <v>0.92403652356571231</v>
      </c>
      <c r="O1572">
        <f>VLOOKUP($B1572,RETAIL!$A$4:$F$1040000,5,0)/VLOOKUP($B1572,IPSA!$A$4:$F$1040000,5,0)</f>
        <v>1.1553818785834344</v>
      </c>
      <c r="P1572" s="2">
        <f t="shared" ref="P1572" si="7648">AVERAGE(O1523:O1572)</f>
        <v>1.1642544188805415</v>
      </c>
    </row>
    <row r="1573" spans="1:16">
      <c r="A1573" t="str">
        <f t="shared" si="7488"/>
        <v/>
      </c>
      <c r="B1573" s="2">
        <f>IPSA!A1750</f>
        <v>20120412</v>
      </c>
      <c r="C1573">
        <f>VLOOKUP($B1573,BANCA!$A$4:$F$1040000,5,0)/VLOOKUP($B1573,IPSA!$A$4:$F$1040000,5,0)</f>
        <v>1.4242689060410931</v>
      </c>
      <c r="D1573" s="2">
        <f t="shared" si="7407"/>
        <v>1.3819279046242483</v>
      </c>
      <c r="E1573">
        <f>VLOOKUP($B1573,'CONST.&amp;INMOB'!$A$4:$F$1040000,5,0)/VLOOKUP($B1573,IPSA!$A$4:$F$1040000,5,0)</f>
        <v>1.7713750925056315</v>
      </c>
      <c r="F1573" s="2">
        <f t="shared" si="7407"/>
        <v>1.8626843613828032</v>
      </c>
      <c r="G1573">
        <f>VLOOKUP($B1573,COMMODITIES!$A$4:$F$1040000,5,0)/VLOOKUP($B1573,IPSA!$A$4:$F$1040000,5,0)</f>
        <v>1.0266427208865243</v>
      </c>
      <c r="H1573" s="2">
        <f t="shared" ref="H1573" si="7649">AVERAGE(G1524:G1573)</f>
        <v>1.0686535411978988</v>
      </c>
      <c r="I1573">
        <f>VLOOKUP($B1573,UTILITIES!$A$4:$F$1040000,5,0)/VLOOKUP($B1573,IPSA!$A$4:$F$1040000,5,0)</f>
        <v>0.86600480952356873</v>
      </c>
      <c r="J1573" s="2">
        <f t="shared" ref="J1573" si="7650">AVERAGE(I1524:I1573)</f>
        <v>0.84907263813517886</v>
      </c>
      <c r="K1573">
        <f>VLOOKUP($B1573,CONSUMO!$A$4:$F$1040000,5,0)/VLOOKUP($B1573,IPSA!$A$4:$F$1040000,5,0)</f>
        <v>1.0782148715427291</v>
      </c>
      <c r="L1573" s="2">
        <f t="shared" ref="L1573" si="7651">AVERAGE(K1524:K1573)</f>
        <v>1.0552781465054444</v>
      </c>
      <c r="M1573">
        <f>VLOOKUP($B1573,INDUSTRIAL!$A$4:$F$1040000,5,0)/VLOOKUP($B1573,IPSA!$A$4:$F$1040000,5,0)</f>
        <v>0.94634552477150802</v>
      </c>
      <c r="N1573" s="2">
        <f t="shared" ref="N1573" si="7652">AVERAGE(M1524:M1573)</f>
        <v>0.92464790543048092</v>
      </c>
      <c r="O1573">
        <f>VLOOKUP($B1573,RETAIL!$A$4:$F$1040000,5,0)/VLOOKUP($B1573,IPSA!$A$4:$F$1040000,5,0)</f>
        <v>1.1514191083720922</v>
      </c>
      <c r="P1573" s="2">
        <f t="shared" ref="P1573" si="7653">AVERAGE(O1524:O1573)</f>
        <v>1.164727426380062</v>
      </c>
    </row>
    <row r="1574" spans="1:16">
      <c r="A1574" t="str">
        <f t="shared" si="7488"/>
        <v/>
      </c>
      <c r="B1574" s="2">
        <f>IPSA!A1751</f>
        <v>20120413</v>
      </c>
      <c r="C1574">
        <f>VLOOKUP($B1574,BANCA!$A$4:$F$1040000,5,0)/VLOOKUP($B1574,IPSA!$A$4:$F$1040000,5,0)</f>
        <v>1.430655443000342</v>
      </c>
      <c r="D1574" s="2">
        <f t="shared" si="7407"/>
        <v>1.3827709016680663</v>
      </c>
      <c r="E1574">
        <f>VLOOKUP($B1574,'CONST.&amp;INMOB'!$A$4:$F$1040000,5,0)/VLOOKUP($B1574,IPSA!$A$4:$F$1040000,5,0)</f>
        <v>1.7615246262968371</v>
      </c>
      <c r="F1574" s="2">
        <f t="shared" si="7407"/>
        <v>1.8621462219110081</v>
      </c>
      <c r="G1574">
        <f>VLOOKUP($B1574,COMMODITIES!$A$4:$F$1040000,5,0)/VLOOKUP($B1574,IPSA!$A$4:$F$1040000,5,0)</f>
        <v>1.026626426269758</v>
      </c>
      <c r="H1574" s="2">
        <f t="shared" ref="H1574" si="7654">AVERAGE(G1525:G1574)</f>
        <v>1.0672941103007458</v>
      </c>
      <c r="I1574">
        <f>VLOOKUP($B1574,UTILITIES!$A$4:$F$1040000,5,0)/VLOOKUP($B1574,IPSA!$A$4:$F$1040000,5,0)</f>
        <v>0.86497939130067936</v>
      </c>
      <c r="J1574" s="2">
        <f t="shared" ref="J1574" si="7655">AVERAGE(I1525:I1574)</f>
        <v>0.84939022119903518</v>
      </c>
      <c r="K1574">
        <f>VLOOKUP($B1574,CONSUMO!$A$4:$F$1040000,5,0)/VLOOKUP($B1574,IPSA!$A$4:$F$1040000,5,0)</f>
        <v>1.0798085989552193</v>
      </c>
      <c r="L1574" s="2">
        <f t="shared" ref="L1574" si="7656">AVERAGE(K1525:K1574)</f>
        <v>1.0560458506498549</v>
      </c>
      <c r="M1574">
        <f>VLOOKUP($B1574,INDUSTRIAL!$A$4:$F$1040000,5,0)/VLOOKUP($B1574,IPSA!$A$4:$F$1040000,5,0)</f>
        <v>0.95105861855783502</v>
      </c>
      <c r="N1574" s="2">
        <f t="shared" ref="N1574" si="7657">AVERAGE(M1525:M1574)</f>
        <v>0.92546624125242671</v>
      </c>
      <c r="O1574">
        <f>VLOOKUP($B1574,RETAIL!$A$4:$F$1040000,5,0)/VLOOKUP($B1574,IPSA!$A$4:$F$1040000,5,0)</f>
        <v>1.1426522659409024</v>
      </c>
      <c r="P1574" s="2">
        <f t="shared" ref="P1574" si="7658">AVERAGE(O1525:O1574)</f>
        <v>1.164678635294885</v>
      </c>
    </row>
    <row r="1575" spans="1:16">
      <c r="A1575" t="str">
        <f t="shared" si="7488"/>
        <v/>
      </c>
      <c r="B1575" s="2">
        <f>IPSA!A1752</f>
        <v>20120416</v>
      </c>
      <c r="C1575">
        <f>VLOOKUP($B1575,BANCA!$A$4:$F$1040000,5,0)/VLOOKUP($B1575,IPSA!$A$4:$F$1040000,5,0)</f>
        <v>1.4326658196624462</v>
      </c>
      <c r="D1575" s="2">
        <f t="shared" si="7407"/>
        <v>1.3840377802068864</v>
      </c>
      <c r="E1575">
        <f>VLOOKUP($B1575,'CONST.&amp;INMOB'!$A$4:$F$1040000,5,0)/VLOOKUP($B1575,IPSA!$A$4:$F$1040000,5,0)</f>
        <v>1.7494325647013427</v>
      </c>
      <c r="F1575" s="2">
        <f t="shared" si="7407"/>
        <v>1.860614911086848</v>
      </c>
      <c r="G1575">
        <f>VLOOKUP($B1575,COMMODITIES!$A$4:$F$1040000,5,0)/VLOOKUP($B1575,IPSA!$A$4:$F$1040000,5,0)</f>
        <v>1.0359925902619298</v>
      </c>
      <c r="H1575" s="2">
        <f t="shared" ref="H1575" si="7659">AVERAGE(G1526:G1575)</f>
        <v>1.066153435640061</v>
      </c>
      <c r="I1575">
        <f>VLOOKUP($B1575,UTILITIES!$A$4:$F$1040000,5,0)/VLOOKUP($B1575,IPSA!$A$4:$F$1040000,5,0)</f>
        <v>0.86392660358830642</v>
      </c>
      <c r="J1575" s="2">
        <f t="shared" ref="J1575" si="7660">AVERAGE(I1526:I1575)</f>
        <v>0.84968436012147619</v>
      </c>
      <c r="K1575">
        <f>VLOOKUP($B1575,CONSUMO!$A$4:$F$1040000,5,0)/VLOOKUP($B1575,IPSA!$A$4:$F$1040000,5,0)</f>
        <v>1.0782093782042006</v>
      </c>
      <c r="L1575" s="2">
        <f t="shared" ref="L1575" si="7661">AVERAGE(K1526:K1575)</f>
        <v>1.0564156931014914</v>
      </c>
      <c r="M1575">
        <f>VLOOKUP($B1575,INDUSTRIAL!$A$4:$F$1040000,5,0)/VLOOKUP($B1575,IPSA!$A$4:$F$1040000,5,0)</f>
        <v>0.94622054237477171</v>
      </c>
      <c r="N1575" s="2">
        <f t="shared" ref="N1575" si="7662">AVERAGE(M1526:M1575)</f>
        <v>0.9262639625368182</v>
      </c>
      <c r="O1575">
        <f>VLOOKUP($B1575,RETAIL!$A$4:$F$1040000,5,0)/VLOOKUP($B1575,IPSA!$A$4:$F$1040000,5,0)</f>
        <v>1.1374434722039679</v>
      </c>
      <c r="P1575" s="2">
        <f t="shared" ref="P1575" si="7663">AVERAGE(O1526:O1575)</f>
        <v>1.1643162714120971</v>
      </c>
    </row>
    <row r="1576" spans="1:16">
      <c r="A1576" t="str">
        <f t="shared" si="7488"/>
        <v/>
      </c>
      <c r="B1576" s="2">
        <f>IPSA!A1753</f>
        <v>20120417</v>
      </c>
      <c r="C1576">
        <f>VLOOKUP($B1576,BANCA!$A$4:$F$1040000,5,0)/VLOOKUP($B1576,IPSA!$A$4:$F$1040000,5,0)</f>
        <v>1.4305491121703839</v>
      </c>
      <c r="D1576" s="2">
        <f t="shared" si="7407"/>
        <v>1.3853800119577395</v>
      </c>
      <c r="E1576">
        <f>VLOOKUP($B1576,'CONST.&amp;INMOB'!$A$4:$F$1040000,5,0)/VLOOKUP($B1576,IPSA!$A$4:$F$1040000,5,0)</f>
        <v>1.7777021786708407</v>
      </c>
      <c r="F1576" s="2">
        <f t="shared" si="7407"/>
        <v>1.8598411375605877</v>
      </c>
      <c r="G1576">
        <f>VLOOKUP($B1576,COMMODITIES!$A$4:$F$1040000,5,0)/VLOOKUP($B1576,IPSA!$A$4:$F$1040000,5,0)</f>
        <v>1.0279722106142917</v>
      </c>
      <c r="H1576" s="2">
        <f t="shared" ref="H1576" si="7664">AVERAGE(G1527:G1576)</f>
        <v>1.0646978285181372</v>
      </c>
      <c r="I1576">
        <f>VLOOKUP($B1576,UTILITIES!$A$4:$F$1040000,5,0)/VLOOKUP($B1576,IPSA!$A$4:$F$1040000,5,0)</f>
        <v>0.87132579486779937</v>
      </c>
      <c r="J1576" s="2">
        <f t="shared" ref="J1576" si="7665">AVERAGE(I1527:I1576)</f>
        <v>0.85026111181697661</v>
      </c>
      <c r="K1576">
        <f>VLOOKUP($B1576,CONSUMO!$A$4:$F$1040000,5,0)/VLOOKUP($B1576,IPSA!$A$4:$F$1040000,5,0)</f>
        <v>1.0757652085531952</v>
      </c>
      <c r="L1576" s="2">
        <f t="shared" ref="L1576" si="7666">AVERAGE(K1527:K1576)</f>
        <v>1.056480787858219</v>
      </c>
      <c r="M1576">
        <f>VLOOKUP($B1576,INDUSTRIAL!$A$4:$F$1040000,5,0)/VLOOKUP($B1576,IPSA!$A$4:$F$1040000,5,0)</f>
        <v>0.94918175894381196</v>
      </c>
      <c r="N1576" s="2">
        <f t="shared" ref="N1576" si="7667">AVERAGE(M1527:M1576)</f>
        <v>0.9272213029959967</v>
      </c>
      <c r="O1576">
        <f>VLOOKUP($B1576,RETAIL!$A$4:$F$1040000,5,0)/VLOOKUP($B1576,IPSA!$A$4:$F$1040000,5,0)</f>
        <v>1.1317592094172977</v>
      </c>
      <c r="P1576" s="2">
        <f t="shared" ref="P1576" si="7668">AVERAGE(O1527:O1576)</f>
        <v>1.1637002440582693</v>
      </c>
    </row>
    <row r="1577" spans="1:16">
      <c r="A1577" t="str">
        <f t="shared" si="7488"/>
        <v/>
      </c>
      <c r="B1577" s="2">
        <f>IPSA!A1754</f>
        <v>20120418</v>
      </c>
      <c r="C1577">
        <f>VLOOKUP($B1577,BANCA!$A$4:$F$1040000,5,0)/VLOOKUP($B1577,IPSA!$A$4:$F$1040000,5,0)</f>
        <v>1.4289794527047668</v>
      </c>
      <c r="D1577" s="2">
        <f t="shared" si="7407"/>
        <v>1.3865853511714821</v>
      </c>
      <c r="E1577">
        <f>VLOOKUP($B1577,'CONST.&amp;INMOB'!$A$4:$F$1040000,5,0)/VLOOKUP($B1577,IPSA!$A$4:$F$1040000,5,0)</f>
        <v>1.7664564282713831</v>
      </c>
      <c r="F1577" s="2">
        <f t="shared" si="7407"/>
        <v>1.8590963327383125</v>
      </c>
      <c r="G1577">
        <f>VLOOKUP($B1577,COMMODITIES!$A$4:$F$1040000,5,0)/VLOOKUP($B1577,IPSA!$A$4:$F$1040000,5,0)</f>
        <v>1.0325327197466079</v>
      </c>
      <c r="H1577" s="2">
        <f t="shared" ref="H1577" si="7669">AVERAGE(G1528:G1577)</f>
        <v>1.0634169069165278</v>
      </c>
      <c r="I1577">
        <f>VLOOKUP($B1577,UTILITIES!$A$4:$F$1040000,5,0)/VLOOKUP($B1577,IPSA!$A$4:$F$1040000,5,0)</f>
        <v>0.87484728720358018</v>
      </c>
      <c r="J1577" s="2">
        <f t="shared" ref="J1577" si="7670">AVERAGE(I1528:I1577)</f>
        <v>0.85092443610589785</v>
      </c>
      <c r="K1577">
        <f>VLOOKUP($B1577,CONSUMO!$A$4:$F$1040000,5,0)/VLOOKUP($B1577,IPSA!$A$4:$F$1040000,5,0)</f>
        <v>1.0674756638347562</v>
      </c>
      <c r="L1577" s="2">
        <f t="shared" ref="L1577" si="7671">AVERAGE(K1528:K1577)</f>
        <v>1.0564397340185756</v>
      </c>
      <c r="M1577">
        <f>VLOOKUP($B1577,INDUSTRIAL!$A$4:$F$1040000,5,0)/VLOOKUP($B1577,IPSA!$A$4:$F$1040000,5,0)</f>
        <v>0.94507006705316676</v>
      </c>
      <c r="N1577" s="2">
        <f t="shared" ref="N1577" si="7672">AVERAGE(M1528:M1577)</f>
        <v>0.92796492360395166</v>
      </c>
      <c r="O1577">
        <f>VLOOKUP($B1577,RETAIL!$A$4:$F$1040000,5,0)/VLOOKUP($B1577,IPSA!$A$4:$F$1040000,5,0)</f>
        <v>1.1297519588049836</v>
      </c>
      <c r="P1577" s="2">
        <f t="shared" ref="P1577" si="7673">AVERAGE(O1528:O1577)</f>
        <v>1.1629347834748145</v>
      </c>
    </row>
    <row r="1578" spans="1:16">
      <c r="A1578" t="str">
        <f t="shared" si="7488"/>
        <v/>
      </c>
      <c r="B1578" s="2">
        <f>IPSA!A1755</f>
        <v>20120419</v>
      </c>
      <c r="C1578">
        <f>VLOOKUP($B1578,BANCA!$A$4:$F$1040000,5,0)/VLOOKUP($B1578,IPSA!$A$4:$F$1040000,5,0)</f>
        <v>1.4305022302135302</v>
      </c>
      <c r="D1578" s="2">
        <f t="shared" si="7407"/>
        <v>1.3878693542394687</v>
      </c>
      <c r="E1578">
        <f>VLOOKUP($B1578,'CONST.&amp;INMOB'!$A$4:$F$1040000,5,0)/VLOOKUP($B1578,IPSA!$A$4:$F$1040000,5,0)</f>
        <v>1.7278346724157105</v>
      </c>
      <c r="F1578" s="2">
        <f t="shared" si="7407"/>
        <v>1.8574280762650057</v>
      </c>
      <c r="G1578">
        <f>VLOOKUP($B1578,COMMODITIES!$A$4:$F$1040000,5,0)/VLOOKUP($B1578,IPSA!$A$4:$F$1040000,5,0)</f>
        <v>1.0341456647093346</v>
      </c>
      <c r="H1578" s="2">
        <f t="shared" ref="H1578" si="7674">AVERAGE(G1529:G1578)</f>
        <v>1.0621061207561779</v>
      </c>
      <c r="I1578">
        <f>VLOOKUP($B1578,UTILITIES!$A$4:$F$1040000,5,0)/VLOOKUP($B1578,IPSA!$A$4:$F$1040000,5,0)</f>
        <v>0.87416508755143363</v>
      </c>
      <c r="J1578" s="2">
        <f t="shared" ref="J1578" si="7675">AVERAGE(I1529:I1578)</f>
        <v>0.85143851021246963</v>
      </c>
      <c r="K1578">
        <f>VLOOKUP($B1578,CONSUMO!$A$4:$F$1040000,5,0)/VLOOKUP($B1578,IPSA!$A$4:$F$1040000,5,0)</f>
        <v>1.0712571665772967</v>
      </c>
      <c r="L1578" s="2">
        <f t="shared" ref="L1578" si="7676">AVERAGE(K1529:K1578)</f>
        <v>1.0565278843636161</v>
      </c>
      <c r="M1578">
        <f>VLOOKUP($B1578,INDUSTRIAL!$A$4:$F$1040000,5,0)/VLOOKUP($B1578,IPSA!$A$4:$F$1040000,5,0)</f>
        <v>0.9405374754048903</v>
      </c>
      <c r="N1578" s="2">
        <f t="shared" ref="N1578" si="7677">AVERAGE(M1529:M1578)</f>
        <v>0.92863153724547687</v>
      </c>
      <c r="O1578">
        <f>VLOOKUP($B1578,RETAIL!$A$4:$F$1040000,5,0)/VLOOKUP($B1578,IPSA!$A$4:$F$1040000,5,0)</f>
        <v>1.1331046047770943</v>
      </c>
      <c r="P1578" s="2">
        <f t="shared" ref="P1578" si="7678">AVERAGE(O1529:O1578)</f>
        <v>1.1626528767000714</v>
      </c>
    </row>
    <row r="1579" spans="1:16">
      <c r="A1579" t="str">
        <f t="shared" si="7488"/>
        <v/>
      </c>
      <c r="B1579" s="2">
        <f>IPSA!A1756</f>
        <v>20120420</v>
      </c>
      <c r="C1579">
        <f>VLOOKUP($B1579,BANCA!$A$4:$F$1040000,5,0)/VLOOKUP($B1579,IPSA!$A$4:$F$1040000,5,0)</f>
        <v>1.43120420821872</v>
      </c>
      <c r="D1579" s="2">
        <f t="shared" si="7407"/>
        <v>1.3894729710914375</v>
      </c>
      <c r="E1579">
        <f>VLOOKUP($B1579,'CONST.&amp;INMOB'!$A$4:$F$1040000,5,0)/VLOOKUP($B1579,IPSA!$A$4:$F$1040000,5,0)</f>
        <v>1.7378706601329694</v>
      </c>
      <c r="F1579" s="2">
        <f t="shared" si="7407"/>
        <v>1.8562095415173141</v>
      </c>
      <c r="G1579">
        <f>VLOOKUP($B1579,COMMODITIES!$A$4:$F$1040000,5,0)/VLOOKUP($B1579,IPSA!$A$4:$F$1040000,5,0)</f>
        <v>1.0337007486008083</v>
      </c>
      <c r="H1579" s="2">
        <f t="shared" ref="H1579" si="7679">AVERAGE(G1530:G1579)</f>
        <v>1.0605331841853856</v>
      </c>
      <c r="I1579">
        <f>VLOOKUP($B1579,UTILITIES!$A$4:$F$1040000,5,0)/VLOOKUP($B1579,IPSA!$A$4:$F$1040000,5,0)</f>
        <v>0.86650336776772263</v>
      </c>
      <c r="J1579" s="2">
        <f t="shared" ref="J1579" si="7680">AVERAGE(I1530:I1579)</f>
        <v>0.85195159807964171</v>
      </c>
      <c r="K1579">
        <f>VLOOKUP($B1579,CONSUMO!$A$4:$F$1040000,5,0)/VLOOKUP($B1579,IPSA!$A$4:$F$1040000,5,0)</f>
        <v>1.0605549579730971</v>
      </c>
      <c r="L1579" s="2">
        <f t="shared" ref="L1579" si="7681">AVERAGE(K1530:K1579)</f>
        <v>1.0566596703884346</v>
      </c>
      <c r="M1579">
        <f>VLOOKUP($B1579,INDUSTRIAL!$A$4:$F$1040000,5,0)/VLOOKUP($B1579,IPSA!$A$4:$F$1040000,5,0)</f>
        <v>0.94165053484234618</v>
      </c>
      <c r="N1579" s="2">
        <f t="shared" ref="N1579" si="7682">AVERAGE(M1530:M1579)</f>
        <v>0.92937337113714291</v>
      </c>
      <c r="O1579">
        <f>VLOOKUP($B1579,RETAIL!$A$4:$F$1040000,5,0)/VLOOKUP($B1579,IPSA!$A$4:$F$1040000,5,0)</f>
        <v>1.1515830663075659</v>
      </c>
      <c r="P1579" s="2">
        <f t="shared" ref="P1579" si="7683">AVERAGE(O1530:O1579)</f>
        <v>1.1625381936884476</v>
      </c>
    </row>
    <row r="1580" spans="1:16">
      <c r="A1580" t="str">
        <f t="shared" si="7488"/>
        <v/>
      </c>
      <c r="B1580" s="2">
        <f>IPSA!A1757</f>
        <v>20120423</v>
      </c>
      <c r="C1580">
        <f>VLOOKUP($B1580,BANCA!$A$4:$F$1040000,5,0)/VLOOKUP($B1580,IPSA!$A$4:$F$1040000,5,0)</f>
        <v>1.4348516263721731</v>
      </c>
      <c r="D1580" s="2">
        <f t="shared" si="7407"/>
        <v>1.3911844912006786</v>
      </c>
      <c r="E1580">
        <f>VLOOKUP($B1580,'CONST.&amp;INMOB'!$A$4:$F$1040000,5,0)/VLOOKUP($B1580,IPSA!$A$4:$F$1040000,5,0)</f>
        <v>1.7499218380783792</v>
      </c>
      <c r="F1580" s="2">
        <f t="shared" si="7407"/>
        <v>1.8554717859865624</v>
      </c>
      <c r="G1580">
        <f>VLOOKUP($B1580,COMMODITIES!$A$4:$F$1040000,5,0)/VLOOKUP($B1580,IPSA!$A$4:$F$1040000,5,0)</f>
        <v>1.0235483249400357</v>
      </c>
      <c r="H1580" s="2">
        <f t="shared" ref="H1580" si="7684">AVERAGE(G1531:G1580)</f>
        <v>1.0587307513952231</v>
      </c>
      <c r="I1580">
        <f>VLOOKUP($B1580,UTILITIES!$A$4:$F$1040000,5,0)/VLOOKUP($B1580,IPSA!$A$4:$F$1040000,5,0)</f>
        <v>0.86952396917992503</v>
      </c>
      <c r="J1580" s="2">
        <f t="shared" ref="J1580" si="7685">AVERAGE(I1531:I1580)</f>
        <v>0.8525718961128419</v>
      </c>
      <c r="K1580">
        <f>VLOOKUP($B1580,CONSUMO!$A$4:$F$1040000,5,0)/VLOOKUP($B1580,IPSA!$A$4:$F$1040000,5,0)</f>
        <v>1.0602232387971391</v>
      </c>
      <c r="L1580" s="2">
        <f t="shared" ref="L1580" si="7686">AVERAGE(K1531:K1580)</f>
        <v>1.0567609015368455</v>
      </c>
      <c r="M1580">
        <f>VLOOKUP($B1580,INDUSTRIAL!$A$4:$F$1040000,5,0)/VLOOKUP($B1580,IPSA!$A$4:$F$1040000,5,0)</f>
        <v>0.93930855865901175</v>
      </c>
      <c r="N1580" s="2">
        <f t="shared" ref="N1580" si="7687">AVERAGE(M1531:M1580)</f>
        <v>0.93012292580376188</v>
      </c>
      <c r="O1580">
        <f>VLOOKUP($B1580,RETAIL!$A$4:$F$1040000,5,0)/VLOOKUP($B1580,IPSA!$A$4:$F$1040000,5,0)</f>
        <v>1.1649815256635856</v>
      </c>
      <c r="P1580" s="2">
        <f t="shared" ref="P1580" si="7688">AVERAGE(O1531:O1580)</f>
        <v>1.162650071027254</v>
      </c>
    </row>
    <row r="1581" spans="1:16">
      <c r="A1581" t="str">
        <f t="shared" si="7488"/>
        <v/>
      </c>
      <c r="B1581" s="2">
        <f>IPSA!A1758</f>
        <v>20120424</v>
      </c>
      <c r="C1581">
        <f>VLOOKUP($B1581,BANCA!$A$4:$F$1040000,5,0)/VLOOKUP($B1581,IPSA!$A$4:$F$1040000,5,0)</f>
        <v>1.4469794429642857</v>
      </c>
      <c r="D1581" s="2">
        <f t="shared" si="7407"/>
        <v>1.3932549710239706</v>
      </c>
      <c r="E1581">
        <f>VLOOKUP($B1581,'CONST.&amp;INMOB'!$A$4:$F$1040000,5,0)/VLOOKUP($B1581,IPSA!$A$4:$F$1040000,5,0)</f>
        <v>1.7534682481669484</v>
      </c>
      <c r="F1581" s="2">
        <f t="shared" si="7407"/>
        <v>1.8547220778779832</v>
      </c>
      <c r="G1581">
        <f>VLOOKUP($B1581,COMMODITIES!$A$4:$F$1040000,5,0)/VLOOKUP($B1581,IPSA!$A$4:$F$1040000,5,0)</f>
        <v>1.026732886459983</v>
      </c>
      <c r="H1581" s="2">
        <f t="shared" ref="H1581" si="7689">AVERAGE(G1532:G1581)</f>
        <v>1.0570210252829721</v>
      </c>
      <c r="I1581">
        <f>VLOOKUP($B1581,UTILITIES!$A$4:$F$1040000,5,0)/VLOOKUP($B1581,IPSA!$A$4:$F$1040000,5,0)</f>
        <v>0.87092769847373641</v>
      </c>
      <c r="J1581" s="2">
        <f t="shared" ref="J1581" si="7690">AVERAGE(I1532:I1581)</f>
        <v>0.85326864601874819</v>
      </c>
      <c r="K1581">
        <f>VLOOKUP($B1581,CONSUMO!$A$4:$F$1040000,5,0)/VLOOKUP($B1581,IPSA!$A$4:$F$1040000,5,0)</f>
        <v>1.0562481257670802</v>
      </c>
      <c r="L1581" s="2">
        <f t="shared" ref="L1581" si="7691">AVERAGE(K1532:K1581)</f>
        <v>1.0568309088251489</v>
      </c>
      <c r="M1581">
        <f>VLOOKUP($B1581,INDUSTRIAL!$A$4:$F$1040000,5,0)/VLOOKUP($B1581,IPSA!$A$4:$F$1040000,5,0)</f>
        <v>0.93070557024761891</v>
      </c>
      <c r="N1581" s="2">
        <f t="shared" ref="N1581" si="7692">AVERAGE(M1532:M1581)</f>
        <v>0.93054589147605626</v>
      </c>
      <c r="O1581">
        <f>VLOOKUP($B1581,RETAIL!$A$4:$F$1040000,5,0)/VLOOKUP($B1581,IPSA!$A$4:$F$1040000,5,0)</f>
        <v>1.1533868935891323</v>
      </c>
      <c r="P1581" s="2">
        <f t="shared" ref="P1581" si="7693">AVERAGE(O1532:O1581)</f>
        <v>1.1624670038518412</v>
      </c>
    </row>
    <row r="1582" spans="1:16">
      <c r="A1582" t="str">
        <f t="shared" si="7488"/>
        <v/>
      </c>
      <c r="B1582" s="2">
        <f>IPSA!A1759</f>
        <v>20120425</v>
      </c>
      <c r="C1582">
        <f>VLOOKUP($B1582,BANCA!$A$4:$F$1040000,5,0)/VLOOKUP($B1582,IPSA!$A$4:$F$1040000,5,0)</f>
        <v>1.4429964908653878</v>
      </c>
      <c r="D1582" s="2">
        <f t="shared" si="7407"/>
        <v>1.3953024301805743</v>
      </c>
      <c r="E1582">
        <f>VLOOKUP($B1582,'CONST.&amp;INMOB'!$A$4:$F$1040000,5,0)/VLOOKUP($B1582,IPSA!$A$4:$F$1040000,5,0)</f>
        <v>1.7840360216259397</v>
      </c>
      <c r="F1582" s="2">
        <f t="shared" si="7407"/>
        <v>1.8543779488005159</v>
      </c>
      <c r="G1582">
        <f>VLOOKUP($B1582,COMMODITIES!$A$4:$F$1040000,5,0)/VLOOKUP($B1582,IPSA!$A$4:$F$1040000,5,0)</f>
        <v>1.0282436719948982</v>
      </c>
      <c r="H1582" s="2">
        <f t="shared" ref="H1582" si="7694">AVERAGE(G1533:G1582)</f>
        <v>1.0553524776516077</v>
      </c>
      <c r="I1582">
        <f>VLOOKUP($B1582,UTILITIES!$A$4:$F$1040000,5,0)/VLOOKUP($B1582,IPSA!$A$4:$F$1040000,5,0)</f>
        <v>0.87308885311039308</v>
      </c>
      <c r="J1582" s="2">
        <f t="shared" ref="J1582" si="7695">AVERAGE(I1533:I1582)</f>
        <v>0.85394715079740846</v>
      </c>
      <c r="K1582">
        <f>VLOOKUP($B1582,CONSUMO!$A$4:$F$1040000,5,0)/VLOOKUP($B1582,IPSA!$A$4:$F$1040000,5,0)</f>
        <v>1.0595372514873964</v>
      </c>
      <c r="L1582" s="2">
        <f t="shared" ref="L1582" si="7696">AVERAGE(K1533:K1582)</f>
        <v>1.0569684469712046</v>
      </c>
      <c r="M1582">
        <f>VLOOKUP($B1582,INDUSTRIAL!$A$4:$F$1040000,5,0)/VLOOKUP($B1582,IPSA!$A$4:$F$1040000,5,0)</f>
        <v>0.92689616780776307</v>
      </c>
      <c r="N1582" s="2">
        <f t="shared" ref="N1582" si="7697">AVERAGE(M1533:M1582)</f>
        <v>0.93087023693297055</v>
      </c>
      <c r="O1582">
        <f>VLOOKUP($B1582,RETAIL!$A$4:$F$1040000,5,0)/VLOOKUP($B1582,IPSA!$A$4:$F$1040000,5,0)</f>
        <v>1.1503628266491004</v>
      </c>
      <c r="P1582" s="2">
        <f t="shared" ref="P1582" si="7698">AVERAGE(O1533:O1582)</f>
        <v>1.1622760572912834</v>
      </c>
    </row>
    <row r="1583" spans="1:16">
      <c r="A1583" t="str">
        <f t="shared" si="7488"/>
        <v/>
      </c>
      <c r="B1583" s="2">
        <f>IPSA!A1760</f>
        <v>20120426</v>
      </c>
      <c r="C1583">
        <f>VLOOKUP($B1583,BANCA!$A$4:$F$1040000,5,0)/VLOOKUP($B1583,IPSA!$A$4:$F$1040000,5,0)</f>
        <v>1.4288430844909756</v>
      </c>
      <c r="D1583" s="2">
        <f t="shared" si="7407"/>
        <v>1.3971159591356119</v>
      </c>
      <c r="E1583">
        <f>VLOOKUP($B1583,'CONST.&amp;INMOB'!$A$4:$F$1040000,5,0)/VLOOKUP($B1583,IPSA!$A$4:$F$1040000,5,0)</f>
        <v>1.7740518965578125</v>
      </c>
      <c r="F1583" s="2">
        <f t="shared" si="7407"/>
        <v>1.8535317925713906</v>
      </c>
      <c r="G1583">
        <f>VLOOKUP($B1583,COMMODITIES!$A$4:$F$1040000,5,0)/VLOOKUP($B1583,IPSA!$A$4:$F$1040000,5,0)</f>
        <v>1.0343898534414748</v>
      </c>
      <c r="H1583" s="2">
        <f t="shared" ref="H1583" si="7699">AVERAGE(G1534:G1583)</f>
        <v>1.0537622278922689</v>
      </c>
      <c r="I1583">
        <f>VLOOKUP($B1583,UTILITIES!$A$4:$F$1040000,5,0)/VLOOKUP($B1583,IPSA!$A$4:$F$1040000,5,0)</f>
        <v>0.86726979502949886</v>
      </c>
      <c r="J1583" s="2">
        <f t="shared" ref="J1583" si="7700">AVERAGE(I1534:I1583)</f>
        <v>0.85456786073653279</v>
      </c>
      <c r="K1583">
        <f>VLOOKUP($B1583,CONSUMO!$A$4:$F$1040000,5,0)/VLOOKUP($B1583,IPSA!$A$4:$F$1040000,5,0)</f>
        <v>1.0576875288281919</v>
      </c>
      <c r="L1583" s="2">
        <f t="shared" ref="L1583" si="7701">AVERAGE(K1534:K1583)</f>
        <v>1.0571161798717383</v>
      </c>
      <c r="M1583">
        <f>VLOOKUP($B1583,INDUSTRIAL!$A$4:$F$1040000,5,0)/VLOOKUP($B1583,IPSA!$A$4:$F$1040000,5,0)</f>
        <v>0.93228777241613314</v>
      </c>
      <c r="N1583" s="2">
        <f t="shared" ref="N1583" si="7702">AVERAGE(M1534:M1583)</f>
        <v>0.93118550440101144</v>
      </c>
      <c r="O1583">
        <f>VLOOKUP($B1583,RETAIL!$A$4:$F$1040000,5,0)/VLOOKUP($B1583,IPSA!$A$4:$F$1040000,5,0)</f>
        <v>1.1565332167667286</v>
      </c>
      <c r="P1583" s="2">
        <f t="shared" ref="P1583" si="7703">AVERAGE(O1534:O1583)</f>
        <v>1.1622968222100716</v>
      </c>
    </row>
    <row r="1584" spans="1:16">
      <c r="A1584" t="str">
        <f t="shared" si="7488"/>
        <v/>
      </c>
      <c r="B1584" s="2">
        <f>IPSA!A1761</f>
        <v>20120427</v>
      </c>
      <c r="C1584">
        <f>VLOOKUP($B1584,BANCA!$A$4:$F$1040000,5,0)/VLOOKUP($B1584,IPSA!$A$4:$F$1040000,5,0)</f>
        <v>1.4326865685668349</v>
      </c>
      <c r="D1584" s="2">
        <f t="shared" si="7407"/>
        <v>1.3988903125274286</v>
      </c>
      <c r="E1584">
        <f>VLOOKUP($B1584,'CONST.&amp;INMOB'!$A$4:$F$1040000,5,0)/VLOOKUP($B1584,IPSA!$A$4:$F$1040000,5,0)</f>
        <v>1.7766306643823477</v>
      </c>
      <c r="F1584" s="2">
        <f t="shared" si="7407"/>
        <v>1.8522419995112793</v>
      </c>
      <c r="G1584">
        <f>VLOOKUP($B1584,COMMODITIES!$A$4:$F$1040000,5,0)/VLOOKUP($B1584,IPSA!$A$4:$F$1040000,5,0)</f>
        <v>1.030622376404287</v>
      </c>
      <c r="H1584" s="2">
        <f t="shared" ref="H1584" si="7704">AVERAGE(G1535:G1584)</f>
        <v>1.0523551219297287</v>
      </c>
      <c r="I1584">
        <f>VLOOKUP($B1584,UTILITIES!$A$4:$F$1040000,5,0)/VLOOKUP($B1584,IPSA!$A$4:$F$1040000,5,0)</f>
        <v>0.87113988438093581</v>
      </c>
      <c r="J1584" s="2">
        <f t="shared" ref="J1584" si="7705">AVERAGE(I1535:I1584)</f>
        <v>0.85517925269634687</v>
      </c>
      <c r="K1584">
        <f>VLOOKUP($B1584,CONSUMO!$A$4:$F$1040000,5,0)/VLOOKUP($B1584,IPSA!$A$4:$F$1040000,5,0)</f>
        <v>1.0547694557782541</v>
      </c>
      <c r="L1584" s="2">
        <f t="shared" ref="L1584" si="7706">AVERAGE(K1535:K1584)</f>
        <v>1.0572643933408057</v>
      </c>
      <c r="M1584">
        <f>VLOOKUP($B1584,INDUSTRIAL!$A$4:$F$1040000,5,0)/VLOOKUP($B1584,IPSA!$A$4:$F$1040000,5,0)</f>
        <v>0.93523610203204299</v>
      </c>
      <c r="N1584" s="2">
        <f t="shared" ref="N1584" si="7707">AVERAGE(M1535:M1584)</f>
        <v>0.93139642954427249</v>
      </c>
      <c r="O1584">
        <f>VLOOKUP($B1584,RETAIL!$A$4:$F$1040000,5,0)/VLOOKUP($B1584,IPSA!$A$4:$F$1040000,5,0)</f>
        <v>1.1528500551737795</v>
      </c>
      <c r="P1584" s="2">
        <f t="shared" ref="P1584" si="7708">AVERAGE(O1535:O1584)</f>
        <v>1.1622343458919857</v>
      </c>
    </row>
    <row r="1585" spans="1:16">
      <c r="A1585" t="str">
        <f t="shared" si="7488"/>
        <v/>
      </c>
      <c r="B1585" s="2">
        <f>IPSA!A1762</f>
        <v>20120430</v>
      </c>
      <c r="C1585">
        <f>VLOOKUP($B1585,BANCA!$A$4:$F$1040000,5,0)/VLOOKUP($B1585,IPSA!$A$4:$F$1040000,5,0)</f>
        <v>1.4279373548634287</v>
      </c>
      <c r="D1585" s="2">
        <f t="shared" si="7407"/>
        <v>1.400364991104917</v>
      </c>
      <c r="E1585">
        <f>VLOOKUP($B1585,'CONST.&amp;INMOB'!$A$4:$F$1040000,5,0)/VLOOKUP($B1585,IPSA!$A$4:$F$1040000,5,0)</f>
        <v>1.8011109155785718</v>
      </c>
      <c r="F1585" s="2">
        <f t="shared" si="7407"/>
        <v>1.8510765768303872</v>
      </c>
      <c r="G1585">
        <f>VLOOKUP($B1585,COMMODITIES!$A$4:$F$1040000,5,0)/VLOOKUP($B1585,IPSA!$A$4:$F$1040000,5,0)</f>
        <v>1.0344239033513916</v>
      </c>
      <c r="H1585" s="2">
        <f t="shared" ref="H1585" si="7709">AVERAGE(G1536:G1585)</f>
        <v>1.0511672890624397</v>
      </c>
      <c r="I1585">
        <f>VLOOKUP($B1585,UTILITIES!$A$4:$F$1040000,5,0)/VLOOKUP($B1585,IPSA!$A$4:$F$1040000,5,0)</f>
        <v>0.86814768390980179</v>
      </c>
      <c r="J1585" s="2">
        <f t="shared" ref="J1585" si="7710">AVERAGE(I1536:I1585)</f>
        <v>0.85571206562570556</v>
      </c>
      <c r="K1585">
        <f>VLOOKUP($B1585,CONSUMO!$A$4:$F$1040000,5,0)/VLOOKUP($B1585,IPSA!$A$4:$F$1040000,5,0)</f>
        <v>1.0513218399452045</v>
      </c>
      <c r="L1585" s="2">
        <f t="shared" ref="L1585" si="7711">AVERAGE(K1536:K1585)</f>
        <v>1.057660450978184</v>
      </c>
      <c r="M1585">
        <f>VLOOKUP($B1585,INDUSTRIAL!$A$4:$F$1040000,5,0)/VLOOKUP($B1585,IPSA!$A$4:$F$1040000,5,0)</f>
        <v>0.93314422647291062</v>
      </c>
      <c r="N1585" s="2">
        <f t="shared" ref="N1585" si="7712">AVERAGE(M1536:M1585)</f>
        <v>0.93151108851922548</v>
      </c>
      <c r="O1585">
        <f>VLOOKUP($B1585,RETAIL!$A$4:$F$1040000,5,0)/VLOOKUP($B1585,IPSA!$A$4:$F$1040000,5,0)</f>
        <v>1.1604636694363233</v>
      </c>
      <c r="P1585" s="2">
        <f t="shared" ref="P1585" si="7713">AVERAGE(O1536:O1585)</f>
        <v>1.1622638126022091</v>
      </c>
    </row>
    <row r="1586" spans="1:16">
      <c r="A1586" t="str">
        <f t="shared" si="7488"/>
        <v/>
      </c>
      <c r="B1586" s="2">
        <f>IPSA!A1763</f>
        <v>20120502</v>
      </c>
      <c r="C1586">
        <f>VLOOKUP($B1586,BANCA!$A$4:$F$1040000,5,0)/VLOOKUP($B1586,IPSA!$A$4:$F$1040000,5,0)</f>
        <v>1.4361254044179399</v>
      </c>
      <c r="D1586" s="2">
        <f t="shared" si="7407"/>
        <v>1.4020608873668103</v>
      </c>
      <c r="E1586">
        <f>VLOOKUP($B1586,'CONST.&amp;INMOB'!$A$4:$F$1040000,5,0)/VLOOKUP($B1586,IPSA!$A$4:$F$1040000,5,0)</f>
        <v>1.8264187151503439</v>
      </c>
      <c r="F1586" s="2">
        <f t="shared" si="7407"/>
        <v>1.8501978793548171</v>
      </c>
      <c r="G1586">
        <f>VLOOKUP($B1586,COMMODITIES!$A$4:$F$1040000,5,0)/VLOOKUP($B1586,IPSA!$A$4:$F$1040000,5,0)</f>
        <v>1.0352506430615769</v>
      </c>
      <c r="H1586" s="2">
        <f t="shared" ref="H1586" si="7714">AVERAGE(G1537:G1586)</f>
        <v>1.0500003240053895</v>
      </c>
      <c r="I1586">
        <f>VLOOKUP($B1586,UTILITIES!$A$4:$F$1040000,5,0)/VLOOKUP($B1586,IPSA!$A$4:$F$1040000,5,0)</f>
        <v>0.86644914736018142</v>
      </c>
      <c r="J1586" s="2">
        <f t="shared" ref="J1586" si="7715">AVERAGE(I1537:I1586)</f>
        <v>0.85620861413351523</v>
      </c>
      <c r="K1586">
        <f>VLOOKUP($B1586,CONSUMO!$A$4:$F$1040000,5,0)/VLOOKUP($B1586,IPSA!$A$4:$F$1040000,5,0)</f>
        <v>1.0595909217161044</v>
      </c>
      <c r="L1586" s="2">
        <f t="shared" ref="L1586" si="7716">AVERAGE(K1537:K1586)</f>
        <v>1.0581304514497052</v>
      </c>
      <c r="M1586">
        <f>VLOOKUP($B1586,INDUSTRIAL!$A$4:$F$1040000,5,0)/VLOOKUP($B1586,IPSA!$A$4:$F$1040000,5,0)</f>
        <v>0.93176685765476563</v>
      </c>
      <c r="N1586" s="2">
        <f t="shared" ref="N1586" si="7717">AVERAGE(M1537:M1586)</f>
        <v>0.93162295779081306</v>
      </c>
      <c r="O1586">
        <f>VLOOKUP($B1586,RETAIL!$A$4:$F$1040000,5,0)/VLOOKUP($B1586,IPSA!$A$4:$F$1040000,5,0)</f>
        <v>1.1556982995508722</v>
      </c>
      <c r="P1586" s="2">
        <f t="shared" ref="P1586" si="7718">AVERAGE(O1537:O1586)</f>
        <v>1.1621243719830252</v>
      </c>
    </row>
    <row r="1587" spans="1:16">
      <c r="A1587" t="str">
        <f t="shared" si="7488"/>
        <v/>
      </c>
      <c r="B1587" s="2">
        <f>IPSA!A1764</f>
        <v>20120503</v>
      </c>
      <c r="C1587">
        <f>VLOOKUP($B1587,BANCA!$A$4:$F$1040000,5,0)/VLOOKUP($B1587,IPSA!$A$4:$F$1040000,5,0)</f>
        <v>1.4357531124163763</v>
      </c>
      <c r="D1587" s="2">
        <f t="shared" si="7407"/>
        <v>1.4034797026215471</v>
      </c>
      <c r="E1587">
        <f>VLOOKUP($B1587,'CONST.&amp;INMOB'!$A$4:$F$1040000,5,0)/VLOOKUP($B1587,IPSA!$A$4:$F$1040000,5,0)</f>
        <v>1.8002722845915897</v>
      </c>
      <c r="F1587" s="2">
        <f t="shared" si="7407"/>
        <v>1.8491162825931888</v>
      </c>
      <c r="G1587">
        <f>VLOOKUP($B1587,COMMODITIES!$A$4:$F$1040000,5,0)/VLOOKUP($B1587,IPSA!$A$4:$F$1040000,5,0)</f>
        <v>1.0323996545015988</v>
      </c>
      <c r="H1587" s="2">
        <f t="shared" ref="H1587" si="7719">AVERAGE(G1538:G1587)</f>
        <v>1.0488918271848469</v>
      </c>
      <c r="I1587">
        <f>VLOOKUP($B1587,UTILITIES!$A$4:$F$1040000,5,0)/VLOOKUP($B1587,IPSA!$A$4:$F$1040000,5,0)</f>
        <v>0.86807203265645583</v>
      </c>
      <c r="J1587" s="2">
        <f t="shared" ref="J1587" si="7720">AVERAGE(I1538:I1587)</f>
        <v>0.85671439867124777</v>
      </c>
      <c r="K1587">
        <f>VLOOKUP($B1587,CONSUMO!$A$4:$F$1040000,5,0)/VLOOKUP($B1587,IPSA!$A$4:$F$1040000,5,0)</f>
        <v>1.0489776056429931</v>
      </c>
      <c r="L1587" s="2">
        <f t="shared" ref="L1587" si="7721">AVERAGE(K1538:K1587)</f>
        <v>1.0584465074920006</v>
      </c>
      <c r="M1587">
        <f>VLOOKUP($B1587,INDUSTRIAL!$A$4:$F$1040000,5,0)/VLOOKUP($B1587,IPSA!$A$4:$F$1040000,5,0)</f>
        <v>0.93338737736410382</v>
      </c>
      <c r="N1587" s="2">
        <f t="shared" ref="N1587" si="7722">AVERAGE(M1538:M1587)</f>
        <v>0.93182646006283121</v>
      </c>
      <c r="O1587">
        <f>VLOOKUP($B1587,RETAIL!$A$4:$F$1040000,5,0)/VLOOKUP($B1587,IPSA!$A$4:$F$1040000,5,0)</f>
        <v>1.1578660054567513</v>
      </c>
      <c r="P1587" s="2">
        <f t="shared" ref="P1587" si="7723">AVERAGE(O1538:O1587)</f>
        <v>1.1620976428334542</v>
      </c>
    </row>
    <row r="1588" spans="1:16">
      <c r="A1588" t="str">
        <f t="shared" si="7488"/>
        <v/>
      </c>
      <c r="B1588" s="2">
        <f>IPSA!A1765</f>
        <v>20120504</v>
      </c>
      <c r="C1588">
        <f>VLOOKUP($B1588,BANCA!$A$4:$F$1040000,5,0)/VLOOKUP($B1588,IPSA!$A$4:$F$1040000,5,0)</f>
        <v>1.4412957941644087</v>
      </c>
      <c r="D1588" s="2">
        <f t="shared" si="7407"/>
        <v>1.4051198477013731</v>
      </c>
      <c r="E1588">
        <f>VLOOKUP($B1588,'CONST.&amp;INMOB'!$A$4:$F$1040000,5,0)/VLOOKUP($B1588,IPSA!$A$4:$F$1040000,5,0)</f>
        <v>1.7950782554208715</v>
      </c>
      <c r="F1588" s="2">
        <f t="shared" si="7407"/>
        <v>1.8478564427487809</v>
      </c>
      <c r="G1588">
        <f>VLOOKUP($B1588,COMMODITIES!$A$4:$F$1040000,5,0)/VLOOKUP($B1588,IPSA!$A$4:$F$1040000,5,0)</f>
        <v>1.0307771316259116</v>
      </c>
      <c r="H1588" s="2">
        <f t="shared" ref="H1588" si="7724">AVERAGE(G1539:G1588)</f>
        <v>1.047778611387117</v>
      </c>
      <c r="I1588">
        <f>VLOOKUP($B1588,UTILITIES!$A$4:$F$1040000,5,0)/VLOOKUP($B1588,IPSA!$A$4:$F$1040000,5,0)</f>
        <v>0.86720500961868152</v>
      </c>
      <c r="J1588" s="2">
        <f t="shared" ref="J1588" si="7725">AVERAGE(I1539:I1588)</f>
        <v>0.85716467130976515</v>
      </c>
      <c r="K1588">
        <f>VLOOKUP($B1588,CONSUMO!$A$4:$F$1040000,5,0)/VLOOKUP($B1588,IPSA!$A$4:$F$1040000,5,0)</f>
        <v>1.049500497548467</v>
      </c>
      <c r="L1588" s="2">
        <f t="shared" ref="L1588" si="7726">AVERAGE(K1539:K1588)</f>
        <v>1.0587212252828793</v>
      </c>
      <c r="M1588">
        <f>VLOOKUP($B1588,INDUSTRIAL!$A$4:$F$1040000,5,0)/VLOOKUP($B1588,IPSA!$A$4:$F$1040000,5,0)</f>
        <v>0.93095347596168587</v>
      </c>
      <c r="N1588" s="2">
        <f t="shared" ref="N1588" si="7727">AVERAGE(M1539:M1588)</f>
        <v>0.93181740751384412</v>
      </c>
      <c r="O1588">
        <f>VLOOKUP($B1588,RETAIL!$A$4:$F$1040000,5,0)/VLOOKUP($B1588,IPSA!$A$4:$F$1040000,5,0)</f>
        <v>1.1592018205394454</v>
      </c>
      <c r="P1588" s="2">
        <f t="shared" ref="P1588" si="7728">AVERAGE(O1539:O1588)</f>
        <v>1.1621864727584834</v>
      </c>
    </row>
    <row r="1589" spans="1:16">
      <c r="A1589" t="str">
        <f t="shared" si="7488"/>
        <v/>
      </c>
      <c r="B1589" s="2">
        <f>IPSA!A1766</f>
        <v>20120507</v>
      </c>
      <c r="C1589">
        <f>VLOOKUP($B1589,BANCA!$A$4:$F$1040000,5,0)/VLOOKUP($B1589,IPSA!$A$4:$F$1040000,5,0)</f>
        <v>1.4398361773362516</v>
      </c>
      <c r="D1589" s="2">
        <f t="shared" ref="D1589:F1652" si="7729">AVERAGE(C1540:C1589)</f>
        <v>1.406870591541233</v>
      </c>
      <c r="E1589">
        <f>VLOOKUP($B1589,'CONST.&amp;INMOB'!$A$4:$F$1040000,5,0)/VLOOKUP($B1589,IPSA!$A$4:$F$1040000,5,0)</f>
        <v>1.8310744323085359</v>
      </c>
      <c r="F1589" s="2">
        <f t="shared" si="7729"/>
        <v>1.8468085938919867</v>
      </c>
      <c r="G1589">
        <f>VLOOKUP($B1589,COMMODITIES!$A$4:$F$1040000,5,0)/VLOOKUP($B1589,IPSA!$A$4:$F$1040000,5,0)</f>
        <v>1.0308246548841122</v>
      </c>
      <c r="H1589" s="2">
        <f t="shared" ref="H1589" si="7730">AVERAGE(G1540:G1589)</f>
        <v>1.0466906653670964</v>
      </c>
      <c r="I1589">
        <f>VLOOKUP($B1589,UTILITIES!$A$4:$F$1040000,5,0)/VLOOKUP($B1589,IPSA!$A$4:$F$1040000,5,0)</f>
        <v>0.86406841534329437</v>
      </c>
      <c r="J1589" s="2">
        <f t="shared" ref="J1589" si="7731">AVERAGE(I1540:I1589)</f>
        <v>0.85755321732417344</v>
      </c>
      <c r="K1589">
        <f>VLOOKUP($B1589,CONSUMO!$A$4:$F$1040000,5,0)/VLOOKUP($B1589,IPSA!$A$4:$F$1040000,5,0)</f>
        <v>1.0573720308682131</v>
      </c>
      <c r="L1589" s="2">
        <f t="shared" ref="L1589" si="7732">AVERAGE(K1540:K1589)</f>
        <v>1.0588537777714562</v>
      </c>
      <c r="M1589">
        <f>VLOOKUP($B1589,INDUSTRIAL!$A$4:$F$1040000,5,0)/VLOOKUP($B1589,IPSA!$A$4:$F$1040000,5,0)</f>
        <v>0.93077927080567402</v>
      </c>
      <c r="N1589" s="2">
        <f t="shared" ref="N1589" si="7733">AVERAGE(M1540:M1589)</f>
        <v>0.93192956157202256</v>
      </c>
      <c r="O1589">
        <f>VLOOKUP($B1589,RETAIL!$A$4:$F$1040000,5,0)/VLOOKUP($B1589,IPSA!$A$4:$F$1040000,5,0)</f>
        <v>1.1558581209671581</v>
      </c>
      <c r="P1589" s="2">
        <f t="shared" ref="P1589" si="7734">AVERAGE(O1540:O1589)</f>
        <v>1.162094582426622</v>
      </c>
    </row>
    <row r="1590" spans="1:16">
      <c r="A1590" t="str">
        <f t="shared" si="7488"/>
        <v/>
      </c>
      <c r="B1590" s="2">
        <f>IPSA!A1767</f>
        <v>20120508</v>
      </c>
      <c r="C1590">
        <f>VLOOKUP($B1590,BANCA!$A$4:$F$1040000,5,0)/VLOOKUP($B1590,IPSA!$A$4:$F$1040000,5,0)</f>
        <v>1.4366765097096172</v>
      </c>
      <c r="D1590" s="2">
        <f t="shared" si="7729"/>
        <v>1.4083715670748576</v>
      </c>
      <c r="E1590">
        <f>VLOOKUP($B1590,'CONST.&amp;INMOB'!$A$4:$F$1040000,5,0)/VLOOKUP($B1590,IPSA!$A$4:$F$1040000,5,0)</f>
        <v>1.8271310512427386</v>
      </c>
      <c r="F1590" s="2">
        <f t="shared" si="7729"/>
        <v>1.8459766286594685</v>
      </c>
      <c r="G1590">
        <f>VLOOKUP($B1590,COMMODITIES!$A$4:$F$1040000,5,0)/VLOOKUP($B1590,IPSA!$A$4:$F$1040000,5,0)</f>
        <v>1.0283757474913291</v>
      </c>
      <c r="H1590" s="2">
        <f t="shared" ref="H1590" si="7735">AVERAGE(G1541:G1590)</f>
        <v>1.0455013872918455</v>
      </c>
      <c r="I1590">
        <f>VLOOKUP($B1590,UTILITIES!$A$4:$F$1040000,5,0)/VLOOKUP($B1590,IPSA!$A$4:$F$1040000,5,0)</f>
        <v>0.86389502681158181</v>
      </c>
      <c r="J1590" s="2">
        <f t="shared" ref="J1590" si="7736">AVERAGE(I1541:I1590)</f>
        <v>0.85792605787257215</v>
      </c>
      <c r="K1590">
        <f>VLOOKUP($B1590,CONSUMO!$A$4:$F$1040000,5,0)/VLOOKUP($B1590,IPSA!$A$4:$F$1040000,5,0)</f>
        <v>1.061993031488373</v>
      </c>
      <c r="L1590" s="2">
        <f t="shared" ref="L1590" si="7737">AVERAGE(K1541:K1590)</f>
        <v>1.0589736040053181</v>
      </c>
      <c r="M1590">
        <f>VLOOKUP($B1590,INDUSTRIAL!$A$4:$F$1040000,5,0)/VLOOKUP($B1590,IPSA!$A$4:$F$1040000,5,0)</f>
        <v>0.93135611235712967</v>
      </c>
      <c r="N1590" s="2">
        <f t="shared" ref="N1590" si="7738">AVERAGE(M1541:M1590)</f>
        <v>0.93218794951977668</v>
      </c>
      <c r="O1590">
        <f>VLOOKUP($B1590,RETAIL!$A$4:$F$1040000,5,0)/VLOOKUP($B1590,IPSA!$A$4:$F$1040000,5,0)</f>
        <v>1.1565957420451747</v>
      </c>
      <c r="P1590" s="2">
        <f t="shared" ref="P1590" si="7739">AVERAGE(O1541:O1590)</f>
        <v>1.1621014918654624</v>
      </c>
    </row>
    <row r="1591" spans="1:16">
      <c r="A1591" t="str">
        <f t="shared" si="7488"/>
        <v/>
      </c>
      <c r="B1591" s="2">
        <f>IPSA!A1768</f>
        <v>20120509</v>
      </c>
      <c r="C1591">
        <f>VLOOKUP($B1591,BANCA!$A$4:$F$1040000,5,0)/VLOOKUP($B1591,IPSA!$A$4:$F$1040000,5,0)</f>
        <v>1.4341433273926498</v>
      </c>
      <c r="D1591" s="2">
        <f t="shared" si="7729"/>
        <v>1.4097185336217541</v>
      </c>
      <c r="E1591">
        <f>VLOOKUP($B1591,'CONST.&amp;INMOB'!$A$4:$F$1040000,5,0)/VLOOKUP($B1591,IPSA!$A$4:$F$1040000,5,0)</f>
        <v>1.8350090334447797</v>
      </c>
      <c r="F1591" s="2">
        <f t="shared" si="7729"/>
        <v>1.8451562262690382</v>
      </c>
      <c r="G1591">
        <f>VLOOKUP($B1591,COMMODITIES!$A$4:$F$1040000,5,0)/VLOOKUP($B1591,IPSA!$A$4:$F$1040000,5,0)</f>
        <v>1.0256446554214358</v>
      </c>
      <c r="H1591" s="2">
        <f t="shared" ref="H1591" si="7740">AVERAGE(G1542:G1591)</f>
        <v>1.0443660740311211</v>
      </c>
      <c r="I1591">
        <f>VLOOKUP($B1591,UTILITIES!$A$4:$F$1040000,5,0)/VLOOKUP($B1591,IPSA!$A$4:$F$1040000,5,0)</f>
        <v>0.86726678921969602</v>
      </c>
      <c r="J1591" s="2">
        <f t="shared" ref="J1591" si="7741">AVERAGE(I1542:I1591)</f>
        <v>0.8583198286637499</v>
      </c>
      <c r="K1591">
        <f>VLOOKUP($B1591,CONSUMO!$A$4:$F$1040000,5,0)/VLOOKUP($B1591,IPSA!$A$4:$F$1040000,5,0)</f>
        <v>1.0657161127852903</v>
      </c>
      <c r="L1591" s="2">
        <f t="shared" ref="L1591" si="7742">AVERAGE(K1542:K1591)</f>
        <v>1.0591154276441279</v>
      </c>
      <c r="M1591">
        <f>VLOOKUP($B1591,INDUSTRIAL!$A$4:$F$1040000,5,0)/VLOOKUP($B1591,IPSA!$A$4:$F$1040000,5,0)</f>
        <v>0.93062621570891224</v>
      </c>
      <c r="N1591" s="2">
        <f t="shared" ref="N1591" si="7743">AVERAGE(M1542:M1591)</f>
        <v>0.93244621986822207</v>
      </c>
      <c r="O1591">
        <f>VLOOKUP($B1591,RETAIL!$A$4:$F$1040000,5,0)/VLOOKUP($B1591,IPSA!$A$4:$F$1040000,5,0)</f>
        <v>1.1588628699266306</v>
      </c>
      <c r="P1591" s="2">
        <f t="shared" ref="P1591" si="7744">AVERAGE(O1542:O1591)</f>
        <v>1.1621295473045361</v>
      </c>
    </row>
    <row r="1592" spans="1:16">
      <c r="A1592" t="str">
        <f t="shared" si="7488"/>
        <v/>
      </c>
      <c r="B1592" s="2">
        <f>IPSA!A1769</f>
        <v>20120510</v>
      </c>
      <c r="C1592">
        <f>VLOOKUP($B1592,BANCA!$A$4:$F$1040000,5,0)/VLOOKUP($B1592,IPSA!$A$4:$F$1040000,5,0)</f>
        <v>1.4383361334496183</v>
      </c>
      <c r="D1592" s="2">
        <f t="shared" si="7729"/>
        <v>1.4111034789384598</v>
      </c>
      <c r="E1592">
        <f>VLOOKUP($B1592,'CONST.&amp;INMOB'!$A$4:$F$1040000,5,0)/VLOOKUP($B1592,IPSA!$A$4:$F$1040000,5,0)</f>
        <v>1.8133446051390159</v>
      </c>
      <c r="F1592" s="2">
        <f t="shared" si="7729"/>
        <v>1.8436905927435661</v>
      </c>
      <c r="G1592">
        <f>VLOOKUP($B1592,COMMODITIES!$A$4:$F$1040000,5,0)/VLOOKUP($B1592,IPSA!$A$4:$F$1040000,5,0)</f>
        <v>1.0249649539585974</v>
      </c>
      <c r="H1592" s="2">
        <f t="shared" ref="H1592" si="7745">AVERAGE(G1543:G1592)</f>
        <v>1.0433522311652532</v>
      </c>
      <c r="I1592">
        <f>VLOOKUP($B1592,UTILITIES!$A$4:$F$1040000,5,0)/VLOOKUP($B1592,IPSA!$A$4:$F$1040000,5,0)</f>
        <v>0.86909634718588313</v>
      </c>
      <c r="J1592" s="2">
        <f t="shared" ref="J1592" si="7746">AVERAGE(I1543:I1592)</f>
        <v>0.85877067362006354</v>
      </c>
      <c r="K1592">
        <f>VLOOKUP($B1592,CONSUMO!$A$4:$F$1040000,5,0)/VLOOKUP($B1592,IPSA!$A$4:$F$1040000,5,0)</f>
        <v>1.0652794944095767</v>
      </c>
      <c r="L1592" s="2">
        <f t="shared" ref="L1592" si="7747">AVERAGE(K1543:K1592)</f>
        <v>1.0593675251354122</v>
      </c>
      <c r="M1592">
        <f>VLOOKUP($B1592,INDUSTRIAL!$A$4:$F$1040000,5,0)/VLOOKUP($B1592,IPSA!$A$4:$F$1040000,5,0)</f>
        <v>0.92856470854713202</v>
      </c>
      <c r="N1592" s="2">
        <f t="shared" ref="N1592" si="7748">AVERAGE(M1543:M1592)</f>
        <v>0.93261176124186751</v>
      </c>
      <c r="O1592">
        <f>VLOOKUP($B1592,RETAIL!$A$4:$F$1040000,5,0)/VLOOKUP($B1592,IPSA!$A$4:$F$1040000,5,0)</f>
        <v>1.1555593901097039</v>
      </c>
      <c r="P1592" s="2">
        <f t="shared" ref="P1592" si="7749">AVERAGE(O1543:O1592)</f>
        <v>1.16192780232858</v>
      </c>
    </row>
    <row r="1593" spans="1:16">
      <c r="A1593" t="str">
        <f t="shared" si="7488"/>
        <v/>
      </c>
      <c r="B1593" s="2">
        <f>IPSA!A1770</f>
        <v>20120511</v>
      </c>
      <c r="C1593">
        <f>VLOOKUP($B1593,BANCA!$A$4:$F$1040000,5,0)/VLOOKUP($B1593,IPSA!$A$4:$F$1040000,5,0)</f>
        <v>1.4313278824028772</v>
      </c>
      <c r="D1593" s="2">
        <f t="shared" si="7729"/>
        <v>1.4125102533430365</v>
      </c>
      <c r="E1593">
        <f>VLOOKUP($B1593,'CONST.&amp;INMOB'!$A$4:$F$1040000,5,0)/VLOOKUP($B1593,IPSA!$A$4:$F$1040000,5,0)</f>
        <v>1.8292165404463507</v>
      </c>
      <c r="F1593" s="2">
        <f t="shared" si="7729"/>
        <v>1.8423376381328922</v>
      </c>
      <c r="G1593">
        <f>VLOOKUP($B1593,COMMODITIES!$A$4:$F$1040000,5,0)/VLOOKUP($B1593,IPSA!$A$4:$F$1040000,5,0)</f>
        <v>1.0208884569845631</v>
      </c>
      <c r="H1593" s="2">
        <f t="shared" ref="H1593" si="7750">AVERAGE(G1544:G1593)</f>
        <v>1.0422020079176155</v>
      </c>
      <c r="I1593">
        <f>VLOOKUP($B1593,UTILITIES!$A$4:$F$1040000,5,0)/VLOOKUP($B1593,IPSA!$A$4:$F$1040000,5,0)</f>
        <v>0.86928780466009881</v>
      </c>
      <c r="J1593" s="2">
        <f t="shared" ref="J1593" si="7751">AVERAGE(I1544:I1593)</f>
        <v>0.85914718109412069</v>
      </c>
      <c r="K1593">
        <f>VLOOKUP($B1593,CONSUMO!$A$4:$F$1040000,5,0)/VLOOKUP($B1593,IPSA!$A$4:$F$1040000,5,0)</f>
        <v>1.0652159149297409</v>
      </c>
      <c r="L1593" s="2">
        <f t="shared" ref="L1593" si="7752">AVERAGE(K1544:K1593)</f>
        <v>1.0599194351507295</v>
      </c>
      <c r="M1593">
        <f>VLOOKUP($B1593,INDUSTRIAL!$A$4:$F$1040000,5,0)/VLOOKUP($B1593,IPSA!$A$4:$F$1040000,5,0)</f>
        <v>0.93151821817125746</v>
      </c>
      <c r="N1593" s="2">
        <f t="shared" ref="N1593" si="7753">AVERAGE(M1544:M1593)</f>
        <v>0.93287234575717559</v>
      </c>
      <c r="O1593">
        <f>VLOOKUP($B1593,RETAIL!$A$4:$F$1040000,5,0)/VLOOKUP($B1593,IPSA!$A$4:$F$1040000,5,0)</f>
        <v>1.161637736523468</v>
      </c>
      <c r="P1593" s="2">
        <f t="shared" ref="P1593" si="7754">AVERAGE(O1544:O1593)</f>
        <v>1.1617787435112819</v>
      </c>
    </row>
    <row r="1594" spans="1:16">
      <c r="A1594" t="str">
        <f t="shared" si="7488"/>
        <v/>
      </c>
      <c r="B1594" s="2">
        <f>IPSA!A1771</f>
        <v>20120514</v>
      </c>
      <c r="C1594">
        <f>VLOOKUP($B1594,BANCA!$A$4:$F$1040000,5,0)/VLOOKUP($B1594,IPSA!$A$4:$F$1040000,5,0)</f>
        <v>1.4384120489557914</v>
      </c>
      <c r="D1594" s="2">
        <f t="shared" si="7729"/>
        <v>1.4138530702643779</v>
      </c>
      <c r="E1594">
        <f>VLOOKUP($B1594,'CONST.&amp;INMOB'!$A$4:$F$1040000,5,0)/VLOOKUP($B1594,IPSA!$A$4:$F$1040000,5,0)</f>
        <v>1.8018585605815913</v>
      </c>
      <c r="F1594" s="2">
        <f t="shared" si="7729"/>
        <v>1.8398699489499686</v>
      </c>
      <c r="G1594">
        <f>VLOOKUP($B1594,COMMODITIES!$A$4:$F$1040000,5,0)/VLOOKUP($B1594,IPSA!$A$4:$F$1040000,5,0)</f>
        <v>1.0164408340623006</v>
      </c>
      <c r="H1594" s="2">
        <f t="shared" ref="H1594" si="7755">AVERAGE(G1545:G1594)</f>
        <v>1.0408931748257897</v>
      </c>
      <c r="I1594">
        <f>VLOOKUP($B1594,UTILITIES!$A$4:$F$1040000,5,0)/VLOOKUP($B1594,IPSA!$A$4:$F$1040000,5,0)</f>
        <v>0.87586892814867412</v>
      </c>
      <c r="J1594" s="2">
        <f t="shared" ref="J1594" si="7756">AVERAGE(I1545:I1594)</f>
        <v>0.85962765355454385</v>
      </c>
      <c r="K1594">
        <f>VLOOKUP($B1594,CONSUMO!$A$4:$F$1040000,5,0)/VLOOKUP($B1594,IPSA!$A$4:$F$1040000,5,0)</f>
        <v>1.0772249203949695</v>
      </c>
      <c r="L1594" s="2">
        <f t="shared" ref="L1594" si="7757">AVERAGE(K1545:K1594)</f>
        <v>1.0608026479582262</v>
      </c>
      <c r="M1594">
        <f>VLOOKUP($B1594,INDUSTRIAL!$A$4:$F$1040000,5,0)/VLOOKUP($B1594,IPSA!$A$4:$F$1040000,5,0)</f>
        <v>0.9334810445122248</v>
      </c>
      <c r="N1594" s="2">
        <f t="shared" ref="N1594" si="7758">AVERAGE(M1545:M1594)</f>
        <v>0.93357166741378905</v>
      </c>
      <c r="O1594">
        <f>VLOOKUP($B1594,RETAIL!$A$4:$F$1040000,5,0)/VLOOKUP($B1594,IPSA!$A$4:$F$1040000,5,0)</f>
        <v>1.1516876175841839</v>
      </c>
      <c r="P1594" s="2">
        <f t="shared" ref="P1594" si="7759">AVERAGE(O1545:O1594)</f>
        <v>1.1614088139153425</v>
      </c>
    </row>
    <row r="1595" spans="1:16">
      <c r="A1595" t="str">
        <f t="shared" si="7488"/>
        <v/>
      </c>
      <c r="B1595" s="2">
        <f>IPSA!A1772</f>
        <v>20120515</v>
      </c>
      <c r="C1595">
        <f>VLOOKUP($B1595,BANCA!$A$4:$F$1040000,5,0)/VLOOKUP($B1595,IPSA!$A$4:$F$1040000,5,0)</f>
        <v>1.4406594374900181</v>
      </c>
      <c r="D1595" s="2">
        <f t="shared" si="7729"/>
        <v>1.4152732396393202</v>
      </c>
      <c r="E1595">
        <f>VLOOKUP($B1595,'CONST.&amp;INMOB'!$A$4:$F$1040000,5,0)/VLOOKUP($B1595,IPSA!$A$4:$F$1040000,5,0)</f>
        <v>1.768980948604556</v>
      </c>
      <c r="F1595" s="2">
        <f t="shared" si="7729"/>
        <v>1.8369074922041271</v>
      </c>
      <c r="G1595">
        <f>VLOOKUP($B1595,COMMODITIES!$A$4:$F$1040000,5,0)/VLOOKUP($B1595,IPSA!$A$4:$F$1040000,5,0)</f>
        <v>1.0139539814626142</v>
      </c>
      <c r="H1595" s="2">
        <f t="shared" ref="H1595" si="7760">AVERAGE(G1546:G1595)</f>
        <v>1.0395509311057252</v>
      </c>
      <c r="I1595">
        <f>VLOOKUP($B1595,UTILITIES!$A$4:$F$1040000,5,0)/VLOOKUP($B1595,IPSA!$A$4:$F$1040000,5,0)</f>
        <v>0.87637956481751744</v>
      </c>
      <c r="J1595" s="2">
        <f t="shared" ref="J1595" si="7761">AVERAGE(I1546:I1595)</f>
        <v>0.86013939608905876</v>
      </c>
      <c r="K1595">
        <f>VLOOKUP($B1595,CONSUMO!$A$4:$F$1040000,5,0)/VLOOKUP($B1595,IPSA!$A$4:$F$1040000,5,0)</f>
        <v>1.0822550606990162</v>
      </c>
      <c r="L1595" s="2">
        <f t="shared" ref="L1595" si="7762">AVERAGE(K1546:K1595)</f>
        <v>1.0617557450767332</v>
      </c>
      <c r="M1595">
        <f>VLOOKUP($B1595,INDUSTRIAL!$A$4:$F$1040000,5,0)/VLOOKUP($B1595,IPSA!$A$4:$F$1040000,5,0)</f>
        <v>0.93091551519357052</v>
      </c>
      <c r="N1595" s="2">
        <f t="shared" ref="N1595" si="7763">AVERAGE(M1546:M1595)</f>
        <v>0.93419682561993833</v>
      </c>
      <c r="O1595">
        <f>VLOOKUP($B1595,RETAIL!$A$4:$F$1040000,5,0)/VLOOKUP($B1595,IPSA!$A$4:$F$1040000,5,0)</f>
        <v>1.1547572498288166</v>
      </c>
      <c r="P1595" s="2">
        <f t="shared" ref="P1595" si="7764">AVERAGE(O1546:O1595)</f>
        <v>1.161070043673107</v>
      </c>
    </row>
    <row r="1596" spans="1:16">
      <c r="A1596" t="str">
        <f t="shared" si="7488"/>
        <v/>
      </c>
      <c r="B1596" s="2">
        <f>IPSA!A1773</f>
        <v>20120516</v>
      </c>
      <c r="C1596">
        <f>VLOOKUP($B1596,BANCA!$A$4:$F$1040000,5,0)/VLOOKUP($B1596,IPSA!$A$4:$F$1040000,5,0)</f>
        <v>1.426627189305876</v>
      </c>
      <c r="D1596" s="2">
        <f t="shared" si="7729"/>
        <v>1.4164039246525864</v>
      </c>
      <c r="E1596">
        <f>VLOOKUP($B1596,'CONST.&amp;INMOB'!$A$4:$F$1040000,5,0)/VLOOKUP($B1596,IPSA!$A$4:$F$1040000,5,0)</f>
        <v>1.7470007158594394</v>
      </c>
      <c r="F1596" s="2">
        <f t="shared" si="7729"/>
        <v>1.83372858091883</v>
      </c>
      <c r="G1596">
        <f>VLOOKUP($B1596,COMMODITIES!$A$4:$F$1040000,5,0)/VLOOKUP($B1596,IPSA!$A$4:$F$1040000,5,0)</f>
        <v>1.004804001023716</v>
      </c>
      <c r="H1596" s="2">
        <f t="shared" ref="H1596" si="7765">AVERAGE(G1547:G1596)</f>
        <v>1.0381251358612991</v>
      </c>
      <c r="I1596">
        <f>VLOOKUP($B1596,UTILITIES!$A$4:$F$1040000,5,0)/VLOOKUP($B1596,IPSA!$A$4:$F$1040000,5,0)</f>
        <v>0.88555544943361797</v>
      </c>
      <c r="J1596" s="2">
        <f t="shared" ref="J1596" si="7766">AVERAGE(I1547:I1596)</f>
        <v>0.86077516756990335</v>
      </c>
      <c r="K1596">
        <f>VLOOKUP($B1596,CONSUMO!$A$4:$F$1040000,5,0)/VLOOKUP($B1596,IPSA!$A$4:$F$1040000,5,0)</f>
        <v>1.0897411407757989</v>
      </c>
      <c r="L1596" s="2">
        <f t="shared" ref="L1596" si="7767">AVERAGE(K1547:K1596)</f>
        <v>1.0627313799525702</v>
      </c>
      <c r="M1596">
        <f>VLOOKUP($B1596,INDUSTRIAL!$A$4:$F$1040000,5,0)/VLOOKUP($B1596,IPSA!$A$4:$F$1040000,5,0)</f>
        <v>0.93277597679576862</v>
      </c>
      <c r="N1596" s="2">
        <f t="shared" ref="N1596" si="7768">AVERAGE(M1547:M1596)</f>
        <v>0.93472058451424378</v>
      </c>
      <c r="O1596">
        <f>VLOOKUP($B1596,RETAIL!$A$4:$F$1040000,5,0)/VLOOKUP($B1596,IPSA!$A$4:$F$1040000,5,0)</f>
        <v>1.1553102026661128</v>
      </c>
      <c r="P1596" s="2">
        <f t="shared" ref="P1596" si="7769">AVERAGE(O1547:O1596)</f>
        <v>1.1607361687634223</v>
      </c>
    </row>
    <row r="1597" spans="1:16">
      <c r="A1597" t="str">
        <f t="shared" si="7488"/>
        <v/>
      </c>
      <c r="B1597" s="2">
        <f>IPSA!A1774</f>
        <v>20120517</v>
      </c>
      <c r="C1597">
        <f>VLOOKUP($B1597,BANCA!$A$4:$F$1040000,5,0)/VLOOKUP($B1597,IPSA!$A$4:$F$1040000,5,0)</f>
        <v>1.4377963734861761</v>
      </c>
      <c r="D1597" s="2">
        <f t="shared" si="7729"/>
        <v>1.4175651121859887</v>
      </c>
      <c r="E1597">
        <f>VLOOKUP($B1597,'CONST.&amp;INMOB'!$A$4:$F$1040000,5,0)/VLOOKUP($B1597,IPSA!$A$4:$F$1040000,5,0)</f>
        <v>1.6968922910104456</v>
      </c>
      <c r="F1597" s="2">
        <f t="shared" si="7729"/>
        <v>1.8299194124108473</v>
      </c>
      <c r="G1597">
        <f>VLOOKUP($B1597,COMMODITIES!$A$4:$F$1040000,5,0)/VLOOKUP($B1597,IPSA!$A$4:$F$1040000,5,0)</f>
        <v>1.0091395779283856</v>
      </c>
      <c r="H1597" s="2">
        <f t="shared" ref="H1597" si="7770">AVERAGE(G1548:G1597)</f>
        <v>1.0368628328248983</v>
      </c>
      <c r="I1597">
        <f>VLOOKUP($B1597,UTILITIES!$A$4:$F$1040000,5,0)/VLOOKUP($B1597,IPSA!$A$4:$F$1040000,5,0)</f>
        <v>0.88384789486714965</v>
      </c>
      <c r="J1597" s="2">
        <f t="shared" ref="J1597" si="7771">AVERAGE(I1548:I1597)</f>
        <v>0.86132109580188598</v>
      </c>
      <c r="K1597">
        <f>VLOOKUP($B1597,CONSUMO!$A$4:$F$1040000,5,0)/VLOOKUP($B1597,IPSA!$A$4:$F$1040000,5,0)</f>
        <v>1.0955621624793592</v>
      </c>
      <c r="L1597" s="2">
        <f t="shared" ref="L1597" si="7772">AVERAGE(K1548:K1597)</f>
        <v>1.06363711620221</v>
      </c>
      <c r="M1597">
        <f>VLOOKUP($B1597,INDUSTRIAL!$A$4:$F$1040000,5,0)/VLOOKUP($B1597,IPSA!$A$4:$F$1040000,5,0)</f>
        <v>0.92793403175952482</v>
      </c>
      <c r="N1597" s="2">
        <f t="shared" ref="N1597" si="7773">AVERAGE(M1548:M1597)</f>
        <v>0.9351368048684372</v>
      </c>
      <c r="O1597">
        <f>VLOOKUP($B1597,RETAIL!$A$4:$F$1040000,5,0)/VLOOKUP($B1597,IPSA!$A$4:$F$1040000,5,0)</f>
        <v>1.1513125825427117</v>
      </c>
      <c r="P1597" s="2">
        <f t="shared" ref="P1597" si="7774">AVERAGE(O1548:O1597)</f>
        <v>1.1604893372704421</v>
      </c>
    </row>
    <row r="1598" spans="1:16">
      <c r="A1598" t="str">
        <f t="shared" si="7488"/>
        <v/>
      </c>
      <c r="B1598" s="2">
        <f>IPSA!A1775</f>
        <v>20120518</v>
      </c>
      <c r="C1598">
        <f>VLOOKUP($B1598,BANCA!$A$4:$F$1040000,5,0)/VLOOKUP($B1598,IPSA!$A$4:$F$1040000,5,0)</f>
        <v>1.4416232065093177</v>
      </c>
      <c r="D1598" s="2">
        <f t="shared" si="7729"/>
        <v>1.4185704667226147</v>
      </c>
      <c r="E1598">
        <f>VLOOKUP($B1598,'CONST.&amp;INMOB'!$A$4:$F$1040000,5,0)/VLOOKUP($B1598,IPSA!$A$4:$F$1040000,5,0)</f>
        <v>1.7037698595681257</v>
      </c>
      <c r="F1598" s="2">
        <f t="shared" si="7729"/>
        <v>1.826091633979408</v>
      </c>
      <c r="G1598">
        <f>VLOOKUP($B1598,COMMODITIES!$A$4:$F$1040000,5,0)/VLOOKUP($B1598,IPSA!$A$4:$F$1040000,5,0)</f>
        <v>1.0092254016610109</v>
      </c>
      <c r="H1598" s="2">
        <f t="shared" ref="H1598" si="7775">AVERAGE(G1549:G1598)</f>
        <v>1.0356741436877395</v>
      </c>
      <c r="I1598">
        <f>VLOOKUP($B1598,UTILITIES!$A$4:$F$1040000,5,0)/VLOOKUP($B1598,IPSA!$A$4:$F$1040000,5,0)</f>
        <v>0.88533665180164567</v>
      </c>
      <c r="J1598" s="2">
        <f t="shared" ref="J1598" si="7776">AVERAGE(I1549:I1598)</f>
        <v>0.86190645932798671</v>
      </c>
      <c r="K1598">
        <f>VLOOKUP($B1598,CONSUMO!$A$4:$F$1040000,5,0)/VLOOKUP($B1598,IPSA!$A$4:$F$1040000,5,0)</f>
        <v>1.1080669017929776</v>
      </c>
      <c r="L1598" s="2">
        <f t="shared" ref="L1598" si="7777">AVERAGE(K1549:K1598)</f>
        <v>1.0648588111145236</v>
      </c>
      <c r="M1598">
        <f>VLOOKUP($B1598,INDUSTRIAL!$A$4:$F$1040000,5,0)/VLOOKUP($B1598,IPSA!$A$4:$F$1040000,5,0)</f>
        <v>0.92267743973817051</v>
      </c>
      <c r="N1598" s="2">
        <f t="shared" ref="N1598" si="7778">AVERAGE(M1549:M1598)</f>
        <v>0.93533447986138585</v>
      </c>
      <c r="O1598">
        <f>VLOOKUP($B1598,RETAIL!$A$4:$F$1040000,5,0)/VLOOKUP($B1598,IPSA!$A$4:$F$1040000,5,0)</f>
        <v>1.1476545431087573</v>
      </c>
      <c r="P1598" s="2">
        <f t="shared" ref="P1598" si="7779">AVERAGE(O1549:O1598)</f>
        <v>1.160216273203436</v>
      </c>
    </row>
    <row r="1599" spans="1:16">
      <c r="A1599" t="str">
        <f t="shared" si="7488"/>
        <v/>
      </c>
      <c r="B1599" s="2">
        <f>IPSA!A1776</f>
        <v>20120522</v>
      </c>
      <c r="C1599">
        <f>VLOOKUP($B1599,BANCA!$A$4:$F$1040000,5,0)/VLOOKUP($B1599,IPSA!$A$4:$F$1040000,5,0)</f>
        <v>1.4366213105901546</v>
      </c>
      <c r="D1599" s="2">
        <f t="shared" si="7729"/>
        <v>1.4195167584622117</v>
      </c>
      <c r="E1599">
        <f>VLOOKUP($B1599,'CONST.&amp;INMOB'!$A$4:$F$1040000,5,0)/VLOOKUP($B1599,IPSA!$A$4:$F$1040000,5,0)</f>
        <v>1.6939663799223599</v>
      </c>
      <c r="F1599" s="2">
        <f t="shared" si="7729"/>
        <v>1.8214890348489385</v>
      </c>
      <c r="G1599">
        <f>VLOOKUP($B1599,COMMODITIES!$A$4:$F$1040000,5,0)/VLOOKUP($B1599,IPSA!$A$4:$F$1040000,5,0)</f>
        <v>1.0099511634669123</v>
      </c>
      <c r="H1599" s="2">
        <f t="shared" ref="H1599" si="7780">AVERAGE(G1550:G1599)</f>
        <v>1.0345810344895923</v>
      </c>
      <c r="I1599">
        <f>VLOOKUP($B1599,UTILITIES!$A$4:$F$1040000,5,0)/VLOOKUP($B1599,IPSA!$A$4:$F$1040000,5,0)</f>
        <v>0.88711803090494379</v>
      </c>
      <c r="J1599" s="2">
        <f t="shared" ref="J1599" si="7781">AVERAGE(I1550:I1599)</f>
        <v>0.86251506573654846</v>
      </c>
      <c r="K1599">
        <f>VLOOKUP($B1599,CONSUMO!$A$4:$F$1040000,5,0)/VLOOKUP($B1599,IPSA!$A$4:$F$1040000,5,0)</f>
        <v>1.1058250759029047</v>
      </c>
      <c r="L1599" s="2">
        <f t="shared" ref="L1599" si="7782">AVERAGE(K1550:K1599)</f>
        <v>1.0661921382905275</v>
      </c>
      <c r="M1599">
        <f>VLOOKUP($B1599,INDUSTRIAL!$A$4:$F$1040000,5,0)/VLOOKUP($B1599,IPSA!$A$4:$F$1040000,5,0)</f>
        <v>0.91794390926393055</v>
      </c>
      <c r="N1599" s="2">
        <f t="shared" ref="N1599" si="7783">AVERAGE(M1550:M1599)</f>
        <v>0.93541918080826258</v>
      </c>
      <c r="O1599">
        <f>VLOOKUP($B1599,RETAIL!$A$4:$F$1040000,5,0)/VLOOKUP($B1599,IPSA!$A$4:$F$1040000,5,0)</f>
        <v>1.1599214725918765</v>
      </c>
      <c r="P1599" s="2">
        <f t="shared" ref="P1599" si="7784">AVERAGE(O1550:O1599)</f>
        <v>1.160057136384546</v>
      </c>
    </row>
    <row r="1600" spans="1:16">
      <c r="A1600" t="str">
        <f t="shared" si="7488"/>
        <v/>
      </c>
      <c r="B1600" s="2">
        <f>IPSA!A1777</f>
        <v>20120523</v>
      </c>
      <c r="C1600">
        <f>VLOOKUP($B1600,BANCA!$A$4:$F$1040000,5,0)/VLOOKUP($B1600,IPSA!$A$4:$F$1040000,5,0)</f>
        <v>1.4353672100424353</v>
      </c>
      <c r="D1600" s="2">
        <f t="shared" si="7729"/>
        <v>1.4204038548571569</v>
      </c>
      <c r="E1600">
        <f>VLOOKUP($B1600,'CONST.&amp;INMOB'!$A$4:$F$1040000,5,0)/VLOOKUP($B1600,IPSA!$A$4:$F$1040000,5,0)</f>
        <v>1.7436618920463429</v>
      </c>
      <c r="F1600" s="2">
        <f t="shared" si="7729"/>
        <v>1.8174829873661971</v>
      </c>
      <c r="G1600">
        <f>VLOOKUP($B1600,COMMODITIES!$A$4:$F$1040000,5,0)/VLOOKUP($B1600,IPSA!$A$4:$F$1040000,5,0)</f>
        <v>1.0117171424824425</v>
      </c>
      <c r="H1600" s="2">
        <f t="shared" ref="H1600" si="7785">AVERAGE(G1551:G1600)</f>
        <v>1.0336166282263479</v>
      </c>
      <c r="I1600">
        <f>VLOOKUP($B1600,UTILITIES!$A$4:$F$1040000,5,0)/VLOOKUP($B1600,IPSA!$A$4:$F$1040000,5,0)</f>
        <v>0.88689336136491892</v>
      </c>
      <c r="J1600" s="2">
        <f t="shared" ref="J1600" si="7786">AVERAGE(I1551:I1600)</f>
        <v>0.86313889747249151</v>
      </c>
      <c r="K1600">
        <f>VLOOKUP($B1600,CONSUMO!$A$4:$F$1040000,5,0)/VLOOKUP($B1600,IPSA!$A$4:$F$1040000,5,0)</f>
        <v>1.0933418002494852</v>
      </c>
      <c r="L1600" s="2">
        <f t="shared" ref="L1600" si="7787">AVERAGE(K1551:K1600)</f>
        <v>1.0673162423778972</v>
      </c>
      <c r="M1600">
        <f>VLOOKUP($B1600,INDUSTRIAL!$A$4:$F$1040000,5,0)/VLOOKUP($B1600,IPSA!$A$4:$F$1040000,5,0)</f>
        <v>0.91620037934513576</v>
      </c>
      <c r="N1600" s="2">
        <f t="shared" ref="N1600" si="7788">AVERAGE(M1551:M1600)</f>
        <v>0.93537601373996437</v>
      </c>
      <c r="O1600">
        <f>VLOOKUP($B1600,RETAIL!$A$4:$F$1040000,5,0)/VLOOKUP($B1600,IPSA!$A$4:$F$1040000,5,0)</f>
        <v>1.1607482748221984</v>
      </c>
      <c r="P1600" s="2">
        <f t="shared" ref="P1600" si="7789">AVERAGE(O1551:O1600)</f>
        <v>1.1598204330581299</v>
      </c>
    </row>
    <row r="1601" spans="1:16">
      <c r="A1601" t="str">
        <f t="shared" si="7488"/>
        <v/>
      </c>
      <c r="B1601" s="2">
        <f>IPSA!A1778</f>
        <v>20120524</v>
      </c>
      <c r="C1601">
        <f>VLOOKUP($B1601,BANCA!$A$4:$F$1040000,5,0)/VLOOKUP($B1601,IPSA!$A$4:$F$1040000,5,0)</f>
        <v>1.4225802791115942</v>
      </c>
      <c r="D1601" s="2">
        <f t="shared" si="7729"/>
        <v>1.4209462606163348</v>
      </c>
      <c r="E1601">
        <f>VLOOKUP($B1601,'CONST.&amp;INMOB'!$A$4:$F$1040000,5,0)/VLOOKUP($B1601,IPSA!$A$4:$F$1040000,5,0)</f>
        <v>1.7739858935145845</v>
      </c>
      <c r="F1601" s="2">
        <f t="shared" si="7729"/>
        <v>1.8146005695634377</v>
      </c>
      <c r="G1601">
        <f>VLOOKUP($B1601,COMMODITIES!$A$4:$F$1040000,5,0)/VLOOKUP($B1601,IPSA!$A$4:$F$1040000,5,0)</f>
        <v>1.0193140352493937</v>
      </c>
      <c r="H1601" s="2">
        <f t="shared" ref="H1601" si="7790">AVERAGE(G1552:G1601)</f>
        <v>1.0328871723581758</v>
      </c>
      <c r="I1601">
        <f>VLOOKUP($B1601,UTILITIES!$A$4:$F$1040000,5,0)/VLOOKUP($B1601,IPSA!$A$4:$F$1040000,5,0)</f>
        <v>0.88801896342230457</v>
      </c>
      <c r="J1601" s="2">
        <f t="shared" ref="J1601" si="7791">AVERAGE(I1552:I1601)</f>
        <v>0.86375654396787438</v>
      </c>
      <c r="K1601">
        <f>VLOOKUP($B1601,CONSUMO!$A$4:$F$1040000,5,0)/VLOOKUP($B1601,IPSA!$A$4:$F$1040000,5,0)</f>
        <v>1.0857184687027013</v>
      </c>
      <c r="L1601" s="2">
        <f t="shared" ref="L1601" si="7792">AVERAGE(K1552:K1601)</f>
        <v>1.0681276037138114</v>
      </c>
      <c r="M1601">
        <f>VLOOKUP($B1601,INDUSTRIAL!$A$4:$F$1040000,5,0)/VLOOKUP($B1601,IPSA!$A$4:$F$1040000,5,0)</f>
        <v>0.91289992677401266</v>
      </c>
      <c r="N1601" s="2">
        <f t="shared" ref="N1601" si="7793">AVERAGE(M1552:M1601)</f>
        <v>0.9352859253385597</v>
      </c>
      <c r="O1601">
        <f>VLOOKUP($B1601,RETAIL!$A$4:$F$1040000,5,0)/VLOOKUP($B1601,IPSA!$A$4:$F$1040000,5,0)</f>
        <v>1.1590591159484114</v>
      </c>
      <c r="P1601" s="2">
        <f t="shared" ref="P1601" si="7794">AVERAGE(O1552:O1601)</f>
        <v>1.1595164726116227</v>
      </c>
    </row>
    <row r="1602" spans="1:16">
      <c r="A1602" t="str">
        <f t="shared" si="7488"/>
        <v/>
      </c>
      <c r="B1602" s="2">
        <f>IPSA!A1779</f>
        <v>20120525</v>
      </c>
      <c r="C1602">
        <f>VLOOKUP($B1602,BANCA!$A$4:$F$1040000,5,0)/VLOOKUP($B1602,IPSA!$A$4:$F$1040000,5,0)</f>
        <v>1.4221810433210502</v>
      </c>
      <c r="D1602" s="2">
        <f t="shared" si="7729"/>
        <v>1.4214794729051541</v>
      </c>
      <c r="E1602">
        <f>VLOOKUP($B1602,'CONST.&amp;INMOB'!$A$4:$F$1040000,5,0)/VLOOKUP($B1602,IPSA!$A$4:$F$1040000,5,0)</f>
        <v>1.7829531101117237</v>
      </c>
      <c r="F1602" s="2">
        <f t="shared" si="7729"/>
        <v>1.8117178196016317</v>
      </c>
      <c r="G1602">
        <f>VLOOKUP($B1602,COMMODITIES!$A$4:$F$1040000,5,0)/VLOOKUP($B1602,IPSA!$A$4:$F$1040000,5,0)</f>
        <v>1.0159161623896551</v>
      </c>
      <c r="H1602" s="2">
        <f t="shared" ref="H1602" si="7795">AVERAGE(G1553:G1602)</f>
        <v>1.0322014251754879</v>
      </c>
      <c r="I1602">
        <f>VLOOKUP($B1602,UTILITIES!$A$4:$F$1040000,5,0)/VLOOKUP($B1602,IPSA!$A$4:$F$1040000,5,0)</f>
        <v>0.88816238213362186</v>
      </c>
      <c r="J1602" s="2">
        <f t="shared" ref="J1602" si="7796">AVERAGE(I1553:I1602)</f>
        <v>0.86440230995618761</v>
      </c>
      <c r="K1602">
        <f>VLOOKUP($B1602,CONSUMO!$A$4:$F$1040000,5,0)/VLOOKUP($B1602,IPSA!$A$4:$F$1040000,5,0)</f>
        <v>1.0765379920020797</v>
      </c>
      <c r="L1602" s="2">
        <f t="shared" ref="L1602" si="7797">AVERAGE(K1553:K1602)</f>
        <v>1.0687856553099895</v>
      </c>
      <c r="M1602">
        <f>VLOOKUP($B1602,INDUSTRIAL!$A$4:$F$1040000,5,0)/VLOOKUP($B1602,IPSA!$A$4:$F$1040000,5,0)</f>
        <v>0.91770001734590712</v>
      </c>
      <c r="N1602" s="2">
        <f t="shared" ref="N1602" si="7798">AVERAGE(M1553:M1602)</f>
        <v>0.93510922854559819</v>
      </c>
      <c r="O1602">
        <f>VLOOKUP($B1602,RETAIL!$A$4:$F$1040000,5,0)/VLOOKUP($B1602,IPSA!$A$4:$F$1040000,5,0)</f>
        <v>1.1564422181513401</v>
      </c>
      <c r="P1602" s="2">
        <f t="shared" ref="P1602" si="7799">AVERAGE(O1553:O1602)</f>
        <v>1.1591637089834905</v>
      </c>
    </row>
    <row r="1603" spans="1:16">
      <c r="A1603" t="str">
        <f t="shared" si="7488"/>
        <v/>
      </c>
      <c r="B1603" s="2">
        <f>IPSA!A1780</f>
        <v>20120528</v>
      </c>
      <c r="C1603">
        <f>VLOOKUP($B1603,BANCA!$A$4:$F$1040000,5,0)/VLOOKUP($B1603,IPSA!$A$4:$F$1040000,5,0)</f>
        <v>1.4116521566467219</v>
      </c>
      <c r="D1603" s="2">
        <f t="shared" si="7729"/>
        <v>1.421613193155671</v>
      </c>
      <c r="E1603">
        <f>VLOOKUP($B1603,'CONST.&amp;INMOB'!$A$4:$F$1040000,5,0)/VLOOKUP($B1603,IPSA!$A$4:$F$1040000,5,0)</f>
        <v>1.8039367049717425</v>
      </c>
      <c r="F1603" s="2">
        <f t="shared" si="7729"/>
        <v>1.8090865111414616</v>
      </c>
      <c r="G1603">
        <f>VLOOKUP($B1603,COMMODITIES!$A$4:$F$1040000,5,0)/VLOOKUP($B1603,IPSA!$A$4:$F$1040000,5,0)</f>
        <v>1.0108425559760212</v>
      </c>
      <c r="H1603" s="2">
        <f t="shared" ref="H1603" si="7800">AVERAGE(G1554:G1603)</f>
        <v>1.0316014157398372</v>
      </c>
      <c r="I1603">
        <f>VLOOKUP($B1603,UTILITIES!$A$4:$F$1040000,5,0)/VLOOKUP($B1603,IPSA!$A$4:$F$1040000,5,0)</f>
        <v>0.88664229305647846</v>
      </c>
      <c r="J1603" s="2">
        <f t="shared" ref="J1603" si="7801">AVERAGE(I1554:I1603)</f>
        <v>0.86498137417307208</v>
      </c>
      <c r="K1603">
        <f>VLOOKUP($B1603,CONSUMO!$A$4:$F$1040000,5,0)/VLOOKUP($B1603,IPSA!$A$4:$F$1040000,5,0)</f>
        <v>1.0844180153165539</v>
      </c>
      <c r="L1603" s="2">
        <f t="shared" ref="L1603" si="7802">AVERAGE(K1554:K1603)</f>
        <v>1.0696409757760394</v>
      </c>
      <c r="M1603">
        <f>VLOOKUP($B1603,INDUSTRIAL!$A$4:$F$1040000,5,0)/VLOOKUP($B1603,IPSA!$A$4:$F$1040000,5,0)</f>
        <v>0.93033852592780542</v>
      </c>
      <c r="N1603" s="2">
        <f t="shared" ref="N1603" si="7803">AVERAGE(M1554:M1603)</f>
        <v>0.93512899728737708</v>
      </c>
      <c r="O1603">
        <f>VLOOKUP($B1603,RETAIL!$A$4:$F$1040000,5,0)/VLOOKUP($B1603,IPSA!$A$4:$F$1040000,5,0)</f>
        <v>1.1600567898702046</v>
      </c>
      <c r="P1603" s="2">
        <f t="shared" ref="P1603" si="7804">AVERAGE(O1554:O1603)</f>
        <v>1.1588051647721764</v>
      </c>
    </row>
    <row r="1604" spans="1:16">
      <c r="A1604" t="str">
        <f t="shared" si="7488"/>
        <v/>
      </c>
      <c r="B1604" s="2">
        <f>IPSA!A1781</f>
        <v>20120529</v>
      </c>
      <c r="C1604">
        <f>VLOOKUP($B1604,BANCA!$A$4:$F$1040000,5,0)/VLOOKUP($B1604,IPSA!$A$4:$F$1040000,5,0)</f>
        <v>1.4273402034907621</v>
      </c>
      <c r="D1604" s="2">
        <f t="shared" si="7729"/>
        <v>1.4220507625172627</v>
      </c>
      <c r="E1604">
        <f>VLOOKUP($B1604,'CONST.&amp;INMOB'!$A$4:$F$1040000,5,0)/VLOOKUP($B1604,IPSA!$A$4:$F$1040000,5,0)</f>
        <v>1.8301054274118767</v>
      </c>
      <c r="F1604" s="2">
        <f t="shared" si="7729"/>
        <v>1.8065866311431404</v>
      </c>
      <c r="G1604">
        <f>VLOOKUP($B1604,COMMODITIES!$A$4:$F$1040000,5,0)/VLOOKUP($B1604,IPSA!$A$4:$F$1040000,5,0)</f>
        <v>1.0067405524404816</v>
      </c>
      <c r="H1604" s="2">
        <f t="shared" ref="H1604" si="7805">AVERAGE(G1555:G1604)</f>
        <v>1.0309640102036868</v>
      </c>
      <c r="I1604">
        <f>VLOOKUP($B1604,UTILITIES!$A$4:$F$1040000,5,0)/VLOOKUP($B1604,IPSA!$A$4:$F$1040000,5,0)</f>
        <v>0.88865346585209148</v>
      </c>
      <c r="J1604" s="2">
        <f t="shared" ref="J1604" si="7806">AVERAGE(I1555:I1604)</f>
        <v>0.86567852470860085</v>
      </c>
      <c r="K1604">
        <f>VLOOKUP($B1604,CONSUMO!$A$4:$F$1040000,5,0)/VLOOKUP($B1604,IPSA!$A$4:$F$1040000,5,0)</f>
        <v>1.0791268902321485</v>
      </c>
      <c r="L1604" s="2">
        <f t="shared" ref="L1604" si="7807">AVERAGE(K1555:K1604)</f>
        <v>1.070479170878627</v>
      </c>
      <c r="M1604">
        <f>VLOOKUP($B1604,INDUSTRIAL!$A$4:$F$1040000,5,0)/VLOOKUP($B1604,IPSA!$A$4:$F$1040000,5,0)</f>
        <v>0.9257745205806085</v>
      </c>
      <c r="N1604" s="2">
        <f t="shared" ref="N1604" si="7808">AVERAGE(M1555:M1604)</f>
        <v>0.93495387470060831</v>
      </c>
      <c r="O1604">
        <f>VLOOKUP($B1604,RETAIL!$A$4:$F$1040000,5,0)/VLOOKUP($B1604,IPSA!$A$4:$F$1040000,5,0)</f>
        <v>1.1505388483534975</v>
      </c>
      <c r="P1604" s="2">
        <f t="shared" ref="P1604" si="7809">AVERAGE(O1555:O1604)</f>
        <v>1.1581434572436573</v>
      </c>
    </row>
    <row r="1605" spans="1:16">
      <c r="A1605" t="str">
        <f t="shared" ref="A1605:A1668" si="7810">IF(MID(B1605,1,4)=MID(B1604,1,4),"",MID(B1605,1,4))</f>
        <v/>
      </c>
      <c r="B1605" s="2">
        <f>IPSA!A1782</f>
        <v>20120530</v>
      </c>
      <c r="C1605">
        <f>VLOOKUP($B1605,BANCA!$A$4:$F$1040000,5,0)/VLOOKUP($B1605,IPSA!$A$4:$F$1040000,5,0)</f>
        <v>1.4295784755925232</v>
      </c>
      <c r="D1605" s="2">
        <f t="shared" si="7729"/>
        <v>1.4228104961321157</v>
      </c>
      <c r="E1605">
        <f>VLOOKUP($B1605,'CONST.&amp;INMOB'!$A$4:$F$1040000,5,0)/VLOOKUP($B1605,IPSA!$A$4:$F$1040000,5,0)</f>
        <v>1.8111554357642581</v>
      </c>
      <c r="F1605" s="2">
        <f t="shared" si="7729"/>
        <v>1.8037616039109914</v>
      </c>
      <c r="G1605">
        <f>VLOOKUP($B1605,COMMODITIES!$A$4:$F$1040000,5,0)/VLOOKUP($B1605,IPSA!$A$4:$F$1040000,5,0)</f>
        <v>1.0138045655095191</v>
      </c>
      <c r="H1605" s="2">
        <f t="shared" ref="H1605" si="7811">AVERAGE(G1556:G1605)</f>
        <v>1.0302946090978038</v>
      </c>
      <c r="I1605">
        <f>VLOOKUP($B1605,UTILITIES!$A$4:$F$1040000,5,0)/VLOOKUP($B1605,IPSA!$A$4:$F$1040000,5,0)</f>
        <v>0.88362003867694761</v>
      </c>
      <c r="J1605" s="2">
        <f t="shared" ref="J1605" si="7812">AVERAGE(I1556:I1605)</f>
        <v>0.86630763084454132</v>
      </c>
      <c r="K1605">
        <f>VLOOKUP($B1605,CONSUMO!$A$4:$F$1040000,5,0)/VLOOKUP($B1605,IPSA!$A$4:$F$1040000,5,0)</f>
        <v>1.0774021304399848</v>
      </c>
      <c r="L1605" s="2">
        <f t="shared" ref="L1605" si="7813">AVERAGE(K1556:K1605)</f>
        <v>1.0713553656321628</v>
      </c>
      <c r="M1605">
        <f>VLOOKUP($B1605,INDUSTRIAL!$A$4:$F$1040000,5,0)/VLOOKUP($B1605,IPSA!$A$4:$F$1040000,5,0)</f>
        <v>0.92319682604575615</v>
      </c>
      <c r="N1605" s="2">
        <f t="shared" ref="N1605" si="7814">AVERAGE(M1556:M1605)</f>
        <v>0.93479433765040421</v>
      </c>
      <c r="O1605">
        <f>VLOOKUP($B1605,RETAIL!$A$4:$F$1040000,5,0)/VLOOKUP($B1605,IPSA!$A$4:$F$1040000,5,0)</f>
        <v>1.1611843884497397</v>
      </c>
      <c r="P1605" s="2">
        <f t="shared" ref="P1605" si="7815">AVERAGE(O1556:O1605)</f>
        <v>1.1577952474621125</v>
      </c>
    </row>
    <row r="1606" spans="1:16">
      <c r="A1606" t="str">
        <f t="shared" si="7810"/>
        <v/>
      </c>
      <c r="B1606" s="2">
        <f>IPSA!A1783</f>
        <v>20120531</v>
      </c>
      <c r="C1606">
        <f>VLOOKUP($B1606,BANCA!$A$4:$F$1040000,5,0)/VLOOKUP($B1606,IPSA!$A$4:$F$1040000,5,0)</f>
        <v>1.4236843226599503</v>
      </c>
      <c r="D1606" s="2">
        <f t="shared" si="7729"/>
        <v>1.4235931446016477</v>
      </c>
      <c r="E1606">
        <f>VLOOKUP($B1606,'CONST.&amp;INMOB'!$A$4:$F$1040000,5,0)/VLOOKUP($B1606,IPSA!$A$4:$F$1040000,5,0)</f>
        <v>1.8038711431453611</v>
      </c>
      <c r="F1606" s="2">
        <f t="shared" si="7729"/>
        <v>1.8014215690320412</v>
      </c>
      <c r="G1606">
        <f>VLOOKUP($B1606,COMMODITIES!$A$4:$F$1040000,5,0)/VLOOKUP($B1606,IPSA!$A$4:$F$1040000,5,0)</f>
        <v>1.0154160711192464</v>
      </c>
      <c r="H1606" s="2">
        <f t="shared" ref="H1606" si="7816">AVERAGE(G1557:G1606)</f>
        <v>1.0295791707038799</v>
      </c>
      <c r="I1606">
        <f>VLOOKUP($B1606,UTILITIES!$A$4:$F$1040000,5,0)/VLOOKUP($B1606,IPSA!$A$4:$F$1040000,5,0)</f>
        <v>0.87203287699656984</v>
      </c>
      <c r="J1606" s="2">
        <f t="shared" ref="J1606" si="7817">AVERAGE(I1557:I1606)</f>
        <v>0.86675265587744033</v>
      </c>
      <c r="K1606">
        <f>VLOOKUP($B1606,CONSUMO!$A$4:$F$1040000,5,0)/VLOOKUP($B1606,IPSA!$A$4:$F$1040000,5,0)</f>
        <v>1.075719589565546</v>
      </c>
      <c r="L1606" s="2">
        <f t="shared" ref="L1606" si="7818">AVERAGE(K1557:K1606)</f>
        <v>1.0721948587517223</v>
      </c>
      <c r="M1606">
        <f>VLOOKUP($B1606,INDUSTRIAL!$A$4:$F$1040000,5,0)/VLOOKUP($B1606,IPSA!$A$4:$F$1040000,5,0)</f>
        <v>0.94267367830157134</v>
      </c>
      <c r="N1606" s="2">
        <f t="shared" ref="N1606" si="7819">AVERAGE(M1557:M1606)</f>
        <v>0.93490122399318298</v>
      </c>
      <c r="O1606">
        <f>VLOOKUP($B1606,RETAIL!$A$4:$F$1040000,5,0)/VLOOKUP($B1606,IPSA!$A$4:$F$1040000,5,0)</f>
        <v>1.1600458621689445</v>
      </c>
      <c r="P1606" s="2">
        <f t="shared" ref="P1606" si="7820">AVERAGE(O1557:O1606)</f>
        <v>1.1574894666197468</v>
      </c>
    </row>
    <row r="1607" spans="1:16">
      <c r="A1607" t="str">
        <f t="shared" si="7810"/>
        <v/>
      </c>
      <c r="B1607" s="2">
        <f>IPSA!A1784</f>
        <v>20120601</v>
      </c>
      <c r="C1607">
        <f>VLOOKUP($B1607,BANCA!$A$4:$F$1040000,5,0)/VLOOKUP($B1607,IPSA!$A$4:$F$1040000,5,0)</f>
        <v>1.4355284165002919</v>
      </c>
      <c r="D1607" s="2">
        <f t="shared" si="7729"/>
        <v>1.4246407549611353</v>
      </c>
      <c r="E1607">
        <f>VLOOKUP($B1607,'CONST.&amp;INMOB'!$A$4:$F$1040000,5,0)/VLOOKUP($B1607,IPSA!$A$4:$F$1040000,5,0)</f>
        <v>1.7741531024603165</v>
      </c>
      <c r="F1607" s="2">
        <f t="shared" si="7729"/>
        <v>1.7985892040899722</v>
      </c>
      <c r="G1607">
        <f>VLOOKUP($B1607,COMMODITIES!$A$4:$F$1040000,5,0)/VLOOKUP($B1607,IPSA!$A$4:$F$1040000,5,0)</f>
        <v>1.0053285756403563</v>
      </c>
      <c r="H1607" s="2">
        <f t="shared" ref="H1607" si="7821">AVERAGE(G1558:G1607)</f>
        <v>1.0286601006353695</v>
      </c>
      <c r="I1607">
        <f>VLOOKUP($B1607,UTILITIES!$A$4:$F$1040000,5,0)/VLOOKUP($B1607,IPSA!$A$4:$F$1040000,5,0)</f>
        <v>0.88071059823301256</v>
      </c>
      <c r="J1607" s="2">
        <f t="shared" ref="J1607" si="7822">AVERAGE(I1558:I1607)</f>
        <v>0.86733740776295676</v>
      </c>
      <c r="K1607">
        <f>VLOOKUP($B1607,CONSUMO!$A$4:$F$1040000,5,0)/VLOOKUP($B1607,IPSA!$A$4:$F$1040000,5,0)</f>
        <v>1.0876017928721511</v>
      </c>
      <c r="L1607" s="2">
        <f t="shared" ref="L1607" si="7823">AVERAGE(K1558:K1607)</f>
        <v>1.0731410225310096</v>
      </c>
      <c r="M1607">
        <f>VLOOKUP($B1607,INDUSTRIAL!$A$4:$F$1040000,5,0)/VLOOKUP($B1607,IPSA!$A$4:$F$1040000,5,0)</f>
        <v>0.93160995452406792</v>
      </c>
      <c r="N1607" s="2">
        <f t="shared" ref="N1607" si="7824">AVERAGE(M1558:M1607)</f>
        <v>0.93474196681001542</v>
      </c>
      <c r="O1607">
        <f>VLOOKUP($B1607,RETAIL!$A$4:$F$1040000,5,0)/VLOOKUP($B1607,IPSA!$A$4:$F$1040000,5,0)</f>
        <v>1.1573968124329226</v>
      </c>
      <c r="P1607" s="2">
        <f t="shared" ref="P1607" si="7825">AVERAGE(O1558:O1607)</f>
        <v>1.1571596182039434</v>
      </c>
    </row>
    <row r="1608" spans="1:16">
      <c r="A1608" t="str">
        <f t="shared" si="7810"/>
        <v/>
      </c>
      <c r="B1608" s="2">
        <f>IPSA!A1785</f>
        <v>20120604</v>
      </c>
      <c r="C1608">
        <f>VLOOKUP($B1608,BANCA!$A$4:$F$1040000,5,0)/VLOOKUP($B1608,IPSA!$A$4:$F$1040000,5,0)</f>
        <v>1.4247629959968431</v>
      </c>
      <c r="D1608" s="2">
        <f t="shared" si="7729"/>
        <v>1.4251417969305313</v>
      </c>
      <c r="E1608">
        <f>VLOOKUP($B1608,'CONST.&amp;INMOB'!$A$4:$F$1040000,5,0)/VLOOKUP($B1608,IPSA!$A$4:$F$1040000,5,0)</f>
        <v>1.7657549421396446</v>
      </c>
      <c r="F1608" s="2">
        <f t="shared" si="7729"/>
        <v>1.7956411945769073</v>
      </c>
      <c r="G1608">
        <f>VLOOKUP($B1608,COMMODITIES!$A$4:$F$1040000,5,0)/VLOOKUP($B1608,IPSA!$A$4:$F$1040000,5,0)</f>
        <v>1.0026453164966196</v>
      </c>
      <c r="H1608" s="2">
        <f t="shared" ref="H1608" si="7826">AVERAGE(G1559:G1608)</f>
        <v>1.0276497383672889</v>
      </c>
      <c r="I1608">
        <f>VLOOKUP($B1608,UTILITIES!$A$4:$F$1040000,5,0)/VLOOKUP($B1608,IPSA!$A$4:$F$1040000,5,0)</f>
        <v>0.88879425104833265</v>
      </c>
      <c r="J1608" s="2">
        <f t="shared" ref="J1608" si="7827">AVERAGE(I1559:I1608)</f>
        <v>0.86814793378760557</v>
      </c>
      <c r="K1608">
        <f>VLOOKUP($B1608,CONSUMO!$A$4:$F$1040000,5,0)/VLOOKUP($B1608,IPSA!$A$4:$F$1040000,5,0)</f>
        <v>1.090753991271026</v>
      </c>
      <c r="L1608" s="2">
        <f t="shared" ref="L1608" si="7828">AVERAGE(K1559:K1608)</f>
        <v>1.0740392073057354</v>
      </c>
      <c r="M1608">
        <f>VLOOKUP($B1608,INDUSTRIAL!$A$4:$F$1040000,5,0)/VLOOKUP($B1608,IPSA!$A$4:$F$1040000,5,0)</f>
        <v>0.93692745823309587</v>
      </c>
      <c r="N1608" s="2">
        <f t="shared" ref="N1608" si="7829">AVERAGE(M1559:M1608)</f>
        <v>0.93468877731915745</v>
      </c>
      <c r="O1608">
        <f>VLOOKUP($B1608,RETAIL!$A$4:$F$1040000,5,0)/VLOOKUP($B1608,IPSA!$A$4:$F$1040000,5,0)</f>
        <v>1.1573906263371589</v>
      </c>
      <c r="P1608" s="2">
        <f t="shared" ref="P1608" si="7830">AVERAGE(O1559:O1608)</f>
        <v>1.1570058276814974</v>
      </c>
    </row>
    <row r="1609" spans="1:16">
      <c r="A1609" t="str">
        <f t="shared" si="7810"/>
        <v/>
      </c>
      <c r="B1609" s="2">
        <f>IPSA!A1786</f>
        <v>20120605</v>
      </c>
      <c r="C1609">
        <f>VLOOKUP($B1609,BANCA!$A$4:$F$1040000,5,0)/VLOOKUP($B1609,IPSA!$A$4:$F$1040000,5,0)</f>
        <v>1.4166931200135442</v>
      </c>
      <c r="D1609" s="2">
        <f t="shared" si="7729"/>
        <v>1.4253906219712928</v>
      </c>
      <c r="E1609">
        <f>VLOOKUP($B1609,'CONST.&amp;INMOB'!$A$4:$F$1040000,5,0)/VLOOKUP($B1609,IPSA!$A$4:$F$1040000,5,0)</f>
        <v>1.770110547644915</v>
      </c>
      <c r="F1609" s="2">
        <f t="shared" si="7729"/>
        <v>1.7937582750331442</v>
      </c>
      <c r="G1609">
        <f>VLOOKUP($B1609,COMMODITIES!$A$4:$F$1040000,5,0)/VLOOKUP($B1609,IPSA!$A$4:$F$1040000,5,0)</f>
        <v>1.0094692281591062</v>
      </c>
      <c r="H1609" s="2">
        <f t="shared" ref="H1609" si="7831">AVERAGE(G1560:G1609)</f>
        <v>1.0268229207286668</v>
      </c>
      <c r="I1609">
        <f>VLOOKUP($B1609,UTILITIES!$A$4:$F$1040000,5,0)/VLOOKUP($B1609,IPSA!$A$4:$F$1040000,5,0)</f>
        <v>0.8889863006141695</v>
      </c>
      <c r="J1609" s="2">
        <f t="shared" ref="J1609" si="7832">AVERAGE(I1560:I1609)</f>
        <v>0.86892725167079443</v>
      </c>
      <c r="K1609">
        <f>VLOOKUP($B1609,CONSUMO!$A$4:$F$1040000,5,0)/VLOOKUP($B1609,IPSA!$A$4:$F$1040000,5,0)</f>
        <v>1.0916743411095473</v>
      </c>
      <c r="L1609" s="2">
        <f t="shared" ref="L1609" si="7833">AVERAGE(K1560:K1609)</f>
        <v>1.0748972045474272</v>
      </c>
      <c r="M1609">
        <f>VLOOKUP($B1609,INDUSTRIAL!$A$4:$F$1040000,5,0)/VLOOKUP($B1609,IPSA!$A$4:$F$1040000,5,0)</f>
        <v>0.93679825809763706</v>
      </c>
      <c r="N1609" s="2">
        <f t="shared" ref="N1609" si="7834">AVERAGE(M1560:M1609)</f>
        <v>0.93466866414823013</v>
      </c>
      <c r="O1609">
        <f>VLOOKUP($B1609,RETAIL!$A$4:$F$1040000,5,0)/VLOOKUP($B1609,IPSA!$A$4:$F$1040000,5,0)</f>
        <v>1.1490760826790143</v>
      </c>
      <c r="P1609" s="2">
        <f t="shared" ref="P1609" si="7835">AVERAGE(O1560:O1609)</f>
        <v>1.1566560740886305</v>
      </c>
    </row>
    <row r="1610" spans="1:16">
      <c r="A1610" t="str">
        <f t="shared" si="7810"/>
        <v/>
      </c>
      <c r="B1610" s="2">
        <f>IPSA!A1787</f>
        <v>20120606</v>
      </c>
      <c r="C1610">
        <f>VLOOKUP($B1610,BANCA!$A$4:$F$1040000,5,0)/VLOOKUP($B1610,IPSA!$A$4:$F$1040000,5,0)</f>
        <v>1.4120598355106555</v>
      </c>
      <c r="D1610" s="2">
        <f t="shared" si="7729"/>
        <v>1.4254354148944188</v>
      </c>
      <c r="E1610">
        <f>VLOOKUP($B1610,'CONST.&amp;INMOB'!$A$4:$F$1040000,5,0)/VLOOKUP($B1610,IPSA!$A$4:$F$1040000,5,0)</f>
        <v>1.775483355177977</v>
      </c>
      <c r="F1610" s="2">
        <f t="shared" si="7729"/>
        <v>1.7925354409797405</v>
      </c>
      <c r="G1610">
        <f>VLOOKUP($B1610,COMMODITIES!$A$4:$F$1040000,5,0)/VLOOKUP($B1610,IPSA!$A$4:$F$1040000,5,0)</f>
        <v>1.0215427134395725</v>
      </c>
      <c r="H1610" s="2">
        <f t="shared" ref="H1610" si="7836">AVERAGE(G1561:G1610)</f>
        <v>1.0261651140194932</v>
      </c>
      <c r="I1610">
        <f>VLOOKUP($B1610,UTILITIES!$A$4:$F$1040000,5,0)/VLOOKUP($B1610,IPSA!$A$4:$F$1040000,5,0)</f>
        <v>0.88299974685660776</v>
      </c>
      <c r="J1610" s="2">
        <f t="shared" ref="J1610" si="7837">AVERAGE(I1561:I1610)</f>
        <v>0.86966867410058468</v>
      </c>
      <c r="K1610">
        <f>VLOOKUP($B1610,CONSUMO!$A$4:$F$1040000,5,0)/VLOOKUP($B1610,IPSA!$A$4:$F$1040000,5,0)</f>
        <v>1.0830026974641402</v>
      </c>
      <c r="L1610" s="2">
        <f t="shared" ref="L1610" si="7838">AVERAGE(K1561:K1610)</f>
        <v>1.0755157769424004</v>
      </c>
      <c r="M1610">
        <f>VLOOKUP($B1610,INDUSTRIAL!$A$4:$F$1040000,5,0)/VLOOKUP($B1610,IPSA!$A$4:$F$1040000,5,0)</f>
        <v>0.93049843957354827</v>
      </c>
      <c r="N1610" s="2">
        <f t="shared" ref="N1610" si="7839">AVERAGE(M1561:M1610)</f>
        <v>0.93452067360461366</v>
      </c>
      <c r="O1610">
        <f>VLOOKUP($B1610,RETAIL!$A$4:$F$1040000,5,0)/VLOOKUP($B1610,IPSA!$A$4:$F$1040000,5,0)</f>
        <v>1.1467683705176233</v>
      </c>
      <c r="P1610" s="2">
        <f t="shared" ref="P1610" si="7840">AVERAGE(O1561:O1610)</f>
        <v>1.1562757150893983</v>
      </c>
    </row>
    <row r="1611" spans="1:16">
      <c r="A1611" t="str">
        <f t="shared" si="7810"/>
        <v/>
      </c>
      <c r="B1611" s="2">
        <f>IPSA!A1788</f>
        <v>20120607</v>
      </c>
      <c r="C1611">
        <f>VLOOKUP($B1611,BANCA!$A$4:$F$1040000,5,0)/VLOOKUP($B1611,IPSA!$A$4:$F$1040000,5,0)</f>
        <v>1.4157705633080919</v>
      </c>
      <c r="D1611" s="2">
        <f t="shared" si="7729"/>
        <v>1.4255133414208683</v>
      </c>
      <c r="E1611">
        <f>VLOOKUP($B1611,'CONST.&amp;INMOB'!$A$4:$F$1040000,5,0)/VLOOKUP($B1611,IPSA!$A$4:$F$1040000,5,0)</f>
        <v>1.7811209585489569</v>
      </c>
      <c r="F1611" s="2">
        <f t="shared" si="7729"/>
        <v>1.7905893559690411</v>
      </c>
      <c r="G1611">
        <f>VLOOKUP($B1611,COMMODITIES!$A$4:$F$1040000,5,0)/VLOOKUP($B1611,IPSA!$A$4:$F$1040000,5,0)</f>
        <v>1.0274031176741334</v>
      </c>
      <c r="H1611" s="2">
        <f t="shared" ref="H1611" si="7841">AVERAGE(G1562:G1611)</f>
        <v>1.0257255221579604</v>
      </c>
      <c r="I1611">
        <f>VLOOKUP($B1611,UTILITIES!$A$4:$F$1040000,5,0)/VLOOKUP($B1611,IPSA!$A$4:$F$1040000,5,0)</f>
        <v>0.87434869514965208</v>
      </c>
      <c r="J1611" s="2">
        <f t="shared" ref="J1611" si="7842">AVERAGE(I1562:I1611)</f>
        <v>0.87024066291032287</v>
      </c>
      <c r="K1611">
        <f>VLOOKUP($B1611,CONSUMO!$A$4:$F$1040000,5,0)/VLOOKUP($B1611,IPSA!$A$4:$F$1040000,5,0)</f>
        <v>1.0745570753576401</v>
      </c>
      <c r="L1611" s="2">
        <f t="shared" ref="L1611" si="7843">AVERAGE(K1562:K1611)</f>
        <v>1.0758443704422804</v>
      </c>
      <c r="M1611">
        <f>VLOOKUP($B1611,INDUSTRIAL!$A$4:$F$1040000,5,0)/VLOOKUP($B1611,IPSA!$A$4:$F$1040000,5,0)</f>
        <v>0.93144039084359442</v>
      </c>
      <c r="N1611" s="2">
        <f t="shared" ref="N1611" si="7844">AVERAGE(M1562:M1611)</f>
        <v>0.93436968214805671</v>
      </c>
      <c r="O1611">
        <f>VLOOKUP($B1611,RETAIL!$A$4:$F$1040000,5,0)/VLOOKUP($B1611,IPSA!$A$4:$F$1040000,5,0)</f>
        <v>1.1551232869550443</v>
      </c>
      <c r="P1611" s="2">
        <f t="shared" ref="P1611" si="7845">AVERAGE(O1562:O1611)</f>
        <v>1.1559672325629415</v>
      </c>
    </row>
    <row r="1612" spans="1:16">
      <c r="A1612" t="str">
        <f t="shared" si="7810"/>
        <v/>
      </c>
      <c r="B1612" s="2">
        <f>IPSA!A1789</f>
        <v>20120608</v>
      </c>
      <c r="C1612">
        <f>VLOOKUP($B1612,BANCA!$A$4:$F$1040000,5,0)/VLOOKUP($B1612,IPSA!$A$4:$F$1040000,5,0)</f>
        <v>1.402991776442847</v>
      </c>
      <c r="D1612" s="2">
        <f t="shared" si="7729"/>
        <v>1.4255113111904916</v>
      </c>
      <c r="E1612">
        <f>VLOOKUP($B1612,'CONST.&amp;INMOB'!$A$4:$F$1040000,5,0)/VLOOKUP($B1612,IPSA!$A$4:$F$1040000,5,0)</f>
        <v>1.7810629651156373</v>
      </c>
      <c r="F1612" s="2">
        <f t="shared" si="7729"/>
        <v>1.7884381408008938</v>
      </c>
      <c r="G1612">
        <f>VLOOKUP($B1612,COMMODITIES!$A$4:$F$1040000,5,0)/VLOOKUP($B1612,IPSA!$A$4:$F$1040000,5,0)</f>
        <v>1.0323157654658421</v>
      </c>
      <c r="H1612" s="2">
        <f t="shared" ref="H1612" si="7846">AVERAGE(G1563:G1612)</f>
        <v>1.0253019069425928</v>
      </c>
      <c r="I1612">
        <f>VLOOKUP($B1612,UTILITIES!$A$4:$F$1040000,5,0)/VLOOKUP($B1612,IPSA!$A$4:$F$1040000,5,0)</f>
        <v>0.86977681806644325</v>
      </c>
      <c r="J1612" s="2">
        <f t="shared" ref="J1612" si="7847">AVERAGE(I1563:I1612)</f>
        <v>0.87076151602557561</v>
      </c>
      <c r="K1612">
        <f>VLOOKUP($B1612,CONSUMO!$A$4:$F$1040000,5,0)/VLOOKUP($B1612,IPSA!$A$4:$F$1040000,5,0)</f>
        <v>1.0665641864177957</v>
      </c>
      <c r="L1612" s="2">
        <f t="shared" ref="L1612" si="7848">AVERAGE(K1563:K1612)</f>
        <v>1.0757025983761048</v>
      </c>
      <c r="M1612">
        <f>VLOOKUP($B1612,INDUSTRIAL!$A$4:$F$1040000,5,0)/VLOOKUP($B1612,IPSA!$A$4:$F$1040000,5,0)</f>
        <v>0.93090584201794435</v>
      </c>
      <c r="N1612" s="2">
        <f t="shared" ref="N1612" si="7849">AVERAGE(M1563:M1612)</f>
        <v>0.93427453258250781</v>
      </c>
      <c r="O1612">
        <f>VLOOKUP($B1612,RETAIL!$A$4:$F$1040000,5,0)/VLOOKUP($B1612,IPSA!$A$4:$F$1040000,5,0)</f>
        <v>1.1635416015244204</v>
      </c>
      <c r="P1612" s="2">
        <f t="shared" ref="P1612" si="7850">AVERAGE(O1563:O1612)</f>
        <v>1.155913278952017</v>
      </c>
    </row>
    <row r="1613" spans="1:16">
      <c r="A1613" t="str">
        <f t="shared" si="7810"/>
        <v/>
      </c>
      <c r="B1613" s="2">
        <f>IPSA!A1790</f>
        <v>20120611</v>
      </c>
      <c r="C1613">
        <f>VLOOKUP($B1613,BANCA!$A$4:$F$1040000,5,0)/VLOOKUP($B1613,IPSA!$A$4:$F$1040000,5,0)</f>
        <v>1.3995744807350461</v>
      </c>
      <c r="D1613" s="2">
        <f t="shared" si="7729"/>
        <v>1.4254694134185379</v>
      </c>
      <c r="E1613">
        <f>VLOOKUP($B1613,'CONST.&amp;INMOB'!$A$4:$F$1040000,5,0)/VLOOKUP($B1613,IPSA!$A$4:$F$1040000,5,0)</f>
        <v>1.7944778180490586</v>
      </c>
      <c r="F1613" s="2">
        <f t="shared" si="7729"/>
        <v>1.7867455728877928</v>
      </c>
      <c r="G1613">
        <f>VLOOKUP($B1613,COMMODITIES!$A$4:$F$1040000,5,0)/VLOOKUP($B1613,IPSA!$A$4:$F$1040000,5,0)</f>
        <v>1.0333174013272337</v>
      </c>
      <c r="H1613" s="2">
        <f t="shared" ref="H1613" si="7851">AVERAGE(G1564:G1613)</f>
        <v>1.0249761873118026</v>
      </c>
      <c r="I1613">
        <f>VLOOKUP($B1613,UTILITIES!$A$4:$F$1040000,5,0)/VLOOKUP($B1613,IPSA!$A$4:$F$1040000,5,0)</f>
        <v>0.86881479344827606</v>
      </c>
      <c r="J1613" s="2">
        <f t="shared" ref="J1613" si="7852">AVERAGE(I1564:I1613)</f>
        <v>0.87133196042621142</v>
      </c>
      <c r="K1613">
        <f>VLOOKUP($B1613,CONSUMO!$A$4:$F$1040000,5,0)/VLOOKUP($B1613,IPSA!$A$4:$F$1040000,5,0)</f>
        <v>1.0638116325940048</v>
      </c>
      <c r="L1613" s="2">
        <f t="shared" ref="L1613" si="7853">AVERAGE(K1564:K1613)</f>
        <v>1.0750705274525401</v>
      </c>
      <c r="M1613">
        <f>VLOOKUP($B1613,INDUSTRIAL!$A$4:$F$1040000,5,0)/VLOOKUP($B1613,IPSA!$A$4:$F$1040000,5,0)</f>
        <v>0.94650840564281014</v>
      </c>
      <c r="N1613" s="2">
        <f t="shared" ref="N1613" si="7854">AVERAGE(M1564:M1613)</f>
        <v>0.93437268085058334</v>
      </c>
      <c r="O1613">
        <f>VLOOKUP($B1613,RETAIL!$A$4:$F$1040000,5,0)/VLOOKUP($B1613,IPSA!$A$4:$F$1040000,5,0)</f>
        <v>1.1568670894454407</v>
      </c>
      <c r="P1613" s="2">
        <f t="shared" ref="P1613" si="7855">AVERAGE(O1564:O1613)</f>
        <v>1.1557227084486867</v>
      </c>
    </row>
    <row r="1614" spans="1:16">
      <c r="A1614" t="str">
        <f t="shared" si="7810"/>
        <v/>
      </c>
      <c r="B1614" s="2">
        <f>IPSA!A1791</f>
        <v>20120612</v>
      </c>
      <c r="C1614">
        <f>VLOOKUP($B1614,BANCA!$A$4:$F$1040000,5,0)/VLOOKUP($B1614,IPSA!$A$4:$F$1040000,5,0)</f>
        <v>1.3952796696917826</v>
      </c>
      <c r="D1614" s="2">
        <f t="shared" si="7729"/>
        <v>1.4252956463036848</v>
      </c>
      <c r="E1614">
        <f>VLOOKUP($B1614,'CONST.&amp;INMOB'!$A$4:$F$1040000,5,0)/VLOOKUP($B1614,IPSA!$A$4:$F$1040000,5,0)</f>
        <v>1.7856072384189989</v>
      </c>
      <c r="F1614" s="2">
        <f t="shared" si="7729"/>
        <v>1.7855174343787779</v>
      </c>
      <c r="G1614">
        <f>VLOOKUP($B1614,COMMODITIES!$A$4:$F$1040000,5,0)/VLOOKUP($B1614,IPSA!$A$4:$F$1040000,5,0)</f>
        <v>1.0267493791774007</v>
      </c>
      <c r="H1614" s="2">
        <f t="shared" ref="H1614" si="7856">AVERAGE(G1565:G1614)</f>
        <v>1.0244558404714248</v>
      </c>
      <c r="I1614">
        <f>VLOOKUP($B1614,UTILITIES!$A$4:$F$1040000,5,0)/VLOOKUP($B1614,IPSA!$A$4:$F$1040000,5,0)</f>
        <v>0.86922286999987619</v>
      </c>
      <c r="J1614" s="2">
        <f t="shared" ref="J1614" si="7857">AVERAGE(I1565:I1614)</f>
        <v>0.87195623072368944</v>
      </c>
      <c r="K1614">
        <f>VLOOKUP($B1614,CONSUMO!$A$4:$F$1040000,5,0)/VLOOKUP($B1614,IPSA!$A$4:$F$1040000,5,0)</f>
        <v>1.0544292040368823</v>
      </c>
      <c r="L1614" s="2">
        <f t="shared" ref="L1614" si="7858">AVERAGE(K1565:K1614)</f>
        <v>1.0743697281023581</v>
      </c>
      <c r="M1614">
        <f>VLOOKUP($B1614,INDUSTRIAL!$A$4:$F$1040000,5,0)/VLOOKUP($B1614,IPSA!$A$4:$F$1040000,5,0)</f>
        <v>0.96812989993271537</v>
      </c>
      <c r="N1614" s="2">
        <f t="shared" ref="N1614" si="7859">AVERAGE(M1565:M1614)</f>
        <v>0.93483497818716155</v>
      </c>
      <c r="O1614">
        <f>VLOOKUP($B1614,RETAIL!$A$4:$F$1040000,5,0)/VLOOKUP($B1614,IPSA!$A$4:$F$1040000,5,0)</f>
        <v>1.1601076551811274</v>
      </c>
      <c r="P1614" s="2">
        <f t="shared" ref="P1614" si="7860">AVERAGE(O1565:O1614)</f>
        <v>1.1556084648779359</v>
      </c>
    </row>
    <row r="1615" spans="1:16">
      <c r="A1615" t="str">
        <f t="shared" si="7810"/>
        <v/>
      </c>
      <c r="B1615" s="2">
        <f>IPSA!A1792</f>
        <v>20120613</v>
      </c>
      <c r="C1615">
        <f>VLOOKUP($B1615,BANCA!$A$4:$F$1040000,5,0)/VLOOKUP($B1615,IPSA!$A$4:$F$1040000,5,0)</f>
        <v>1.4076450273906163</v>
      </c>
      <c r="D1615" s="2">
        <f t="shared" si="7729"/>
        <v>1.4252405018582421</v>
      </c>
      <c r="E1615">
        <f>VLOOKUP($B1615,'CONST.&amp;INMOB'!$A$4:$F$1040000,5,0)/VLOOKUP($B1615,IPSA!$A$4:$F$1040000,5,0)</f>
        <v>1.7837132990182996</v>
      </c>
      <c r="F1615" s="2">
        <f t="shared" si="7729"/>
        <v>1.7838100031019906</v>
      </c>
      <c r="G1615">
        <f>VLOOKUP($B1615,COMMODITIES!$A$4:$F$1040000,5,0)/VLOOKUP($B1615,IPSA!$A$4:$F$1040000,5,0)</f>
        <v>1.0246468546849796</v>
      </c>
      <c r="H1615" s="2">
        <f t="shared" ref="H1615" si="7861">AVERAGE(G1566:G1615)</f>
        <v>1.0240330709854688</v>
      </c>
      <c r="I1615">
        <f>VLOOKUP($B1615,UTILITIES!$A$4:$F$1040000,5,0)/VLOOKUP($B1615,IPSA!$A$4:$F$1040000,5,0)</f>
        <v>0.87402173013945339</v>
      </c>
      <c r="J1615" s="2">
        <f t="shared" ref="J1615" si="7862">AVERAGE(I1566:I1615)</f>
        <v>0.8726171225803605</v>
      </c>
      <c r="K1615">
        <f>VLOOKUP($B1615,CONSUMO!$A$4:$F$1040000,5,0)/VLOOKUP($B1615,IPSA!$A$4:$F$1040000,5,0)</f>
        <v>1.0571508871401341</v>
      </c>
      <c r="L1615" s="2">
        <f t="shared" ref="L1615" si="7863">AVERAGE(K1566:K1615)</f>
        <v>1.0735604621232329</v>
      </c>
      <c r="M1615">
        <f>VLOOKUP($B1615,INDUSTRIAL!$A$4:$F$1040000,5,0)/VLOOKUP($B1615,IPSA!$A$4:$F$1040000,5,0)</f>
        <v>0.95544724533494763</v>
      </c>
      <c r="N1615" s="2">
        <f t="shared" ref="N1615" si="7864">AVERAGE(M1566:M1615)</f>
        <v>0.93502839719281172</v>
      </c>
      <c r="O1615">
        <f>VLOOKUP($B1615,RETAIL!$A$4:$F$1040000,5,0)/VLOOKUP($B1615,IPSA!$A$4:$F$1040000,5,0)</f>
        <v>1.1562656269386804</v>
      </c>
      <c r="P1615" s="2">
        <f t="shared" ref="P1615" si="7865">AVERAGE(O1566:O1615)</f>
        <v>1.1554538441736013</v>
      </c>
    </row>
    <row r="1616" spans="1:16">
      <c r="A1616" t="str">
        <f t="shared" si="7810"/>
        <v/>
      </c>
      <c r="B1616" s="2">
        <f>IPSA!A1793</f>
        <v>20120614</v>
      </c>
      <c r="C1616">
        <f>VLOOKUP($B1616,BANCA!$A$4:$F$1040000,5,0)/VLOOKUP($B1616,IPSA!$A$4:$F$1040000,5,0)</f>
        <v>1.3934711035176059</v>
      </c>
      <c r="D1616" s="2">
        <f t="shared" si="7729"/>
        <v>1.4249691112999832</v>
      </c>
      <c r="E1616">
        <f>VLOOKUP($B1616,'CONST.&amp;INMOB'!$A$4:$F$1040000,5,0)/VLOOKUP($B1616,IPSA!$A$4:$F$1040000,5,0)</f>
        <v>1.7689769332069691</v>
      </c>
      <c r="F1616" s="2">
        <f t="shared" si="7729"/>
        <v>1.7818593704703969</v>
      </c>
      <c r="G1616">
        <f>VLOOKUP($B1616,COMMODITIES!$A$4:$F$1040000,5,0)/VLOOKUP($B1616,IPSA!$A$4:$F$1040000,5,0)</f>
        <v>1.0307983809706738</v>
      </c>
      <c r="H1616" s="2">
        <f t="shared" ref="H1616" si="7866">AVERAGE(G1567:G1616)</f>
        <v>1.0239088210522083</v>
      </c>
      <c r="I1616">
        <f>VLOOKUP($B1616,UTILITIES!$A$4:$F$1040000,5,0)/VLOOKUP($B1616,IPSA!$A$4:$F$1040000,5,0)</f>
        <v>0.86708186597785486</v>
      </c>
      <c r="J1616" s="2">
        <f t="shared" ref="J1616" si="7867">AVERAGE(I1567:I1616)</f>
        <v>0.87308358803654273</v>
      </c>
      <c r="K1616">
        <f>VLOOKUP($B1616,CONSUMO!$A$4:$F$1040000,5,0)/VLOOKUP($B1616,IPSA!$A$4:$F$1040000,5,0)</f>
        <v>1.0550290765071135</v>
      </c>
      <c r="L1616" s="2">
        <f t="shared" ref="L1616" si="7868">AVERAGE(K1567:K1616)</f>
        <v>1.0725170449893033</v>
      </c>
      <c r="M1616">
        <f>VLOOKUP($B1616,INDUSTRIAL!$A$4:$F$1040000,5,0)/VLOOKUP($B1616,IPSA!$A$4:$F$1040000,5,0)</f>
        <v>0.94831407259897449</v>
      </c>
      <c r="N1616" s="2">
        <f t="shared" ref="N1616" si="7869">AVERAGE(M1567:M1616)</f>
        <v>0.93518831091904497</v>
      </c>
      <c r="O1616">
        <f>VLOOKUP($B1616,RETAIL!$A$4:$F$1040000,5,0)/VLOOKUP($B1616,IPSA!$A$4:$F$1040000,5,0)</f>
        <v>1.1864351900483179</v>
      </c>
      <c r="P1616" s="2">
        <f t="shared" ref="P1616" si="7870">AVERAGE(O1567:O1616)</f>
        <v>1.1557629977129307</v>
      </c>
    </row>
    <row r="1617" spans="1:16">
      <c r="A1617" t="str">
        <f t="shared" si="7810"/>
        <v/>
      </c>
      <c r="B1617" s="2">
        <f>IPSA!A1794</f>
        <v>20120615</v>
      </c>
      <c r="C1617">
        <f>VLOOKUP($B1617,BANCA!$A$4:$F$1040000,5,0)/VLOOKUP($B1617,IPSA!$A$4:$F$1040000,5,0)</f>
        <v>1.3920105701243448</v>
      </c>
      <c r="D1617" s="2">
        <f t="shared" si="7729"/>
        <v>1.4247964003318563</v>
      </c>
      <c r="E1617">
        <f>VLOOKUP($B1617,'CONST.&amp;INMOB'!$A$4:$F$1040000,5,0)/VLOOKUP($B1617,IPSA!$A$4:$F$1040000,5,0)</f>
        <v>1.7323514357906633</v>
      </c>
      <c r="F1617" s="2">
        <f t="shared" si="7729"/>
        <v>1.7793845116041322</v>
      </c>
      <c r="G1617">
        <f>VLOOKUP($B1617,COMMODITIES!$A$4:$F$1040000,5,0)/VLOOKUP($B1617,IPSA!$A$4:$F$1040000,5,0)</f>
        <v>1.0367976506717496</v>
      </c>
      <c r="H1617" s="2">
        <f t="shared" ref="H1617" si="7871">AVERAGE(G1568:G1617)</f>
        <v>1.0239173440161695</v>
      </c>
      <c r="I1617">
        <f>VLOOKUP($B1617,UTILITIES!$A$4:$F$1040000,5,0)/VLOOKUP($B1617,IPSA!$A$4:$F$1040000,5,0)</f>
        <v>0.86100355965843955</v>
      </c>
      <c r="J1617" s="2">
        <f t="shared" ref="J1617" si="7872">AVERAGE(I1568:I1617)</f>
        <v>0.87325700392099448</v>
      </c>
      <c r="K1617">
        <f>VLOOKUP($B1617,CONSUMO!$A$4:$F$1040000,5,0)/VLOOKUP($B1617,IPSA!$A$4:$F$1040000,5,0)</f>
        <v>1.0430343482721647</v>
      </c>
      <c r="L1617" s="2">
        <f t="shared" ref="L1617" si="7873">AVERAGE(K1568:K1617)</f>
        <v>1.0715832418133278</v>
      </c>
      <c r="M1617">
        <f>VLOOKUP($B1617,INDUSTRIAL!$A$4:$F$1040000,5,0)/VLOOKUP($B1617,IPSA!$A$4:$F$1040000,5,0)</f>
        <v>0.95387984242084567</v>
      </c>
      <c r="N1617" s="2">
        <f t="shared" ref="N1617" si="7874">AVERAGE(M1568:M1617)</f>
        <v>0.93547471953705286</v>
      </c>
      <c r="O1617">
        <f>VLOOKUP($B1617,RETAIL!$A$4:$F$1040000,5,0)/VLOOKUP($B1617,IPSA!$A$4:$F$1040000,5,0)</f>
        <v>1.174664125266627</v>
      </c>
      <c r="P1617" s="2">
        <f t="shared" ref="P1617" si="7875">AVERAGE(O1568:O1617)</f>
        <v>1.1558523195146775</v>
      </c>
    </row>
    <row r="1618" spans="1:16">
      <c r="A1618" t="str">
        <f t="shared" si="7810"/>
        <v/>
      </c>
      <c r="B1618" s="2">
        <f>IPSA!A1795</f>
        <v>20120618</v>
      </c>
      <c r="C1618">
        <f>VLOOKUP($B1618,BANCA!$A$4:$F$1040000,5,0)/VLOOKUP($B1618,IPSA!$A$4:$F$1040000,5,0)</f>
        <v>1.3809727463099701</v>
      </c>
      <c r="D1618" s="2">
        <f t="shared" si="7729"/>
        <v>1.4244738072723968</v>
      </c>
      <c r="E1618">
        <f>VLOOKUP($B1618,'CONST.&amp;INMOB'!$A$4:$F$1040000,5,0)/VLOOKUP($B1618,IPSA!$A$4:$F$1040000,5,0)</f>
        <v>1.7425257024261598</v>
      </c>
      <c r="F1618" s="2">
        <f t="shared" si="7729"/>
        <v>1.7772225156005321</v>
      </c>
      <c r="G1618">
        <f>VLOOKUP($B1618,COMMODITIES!$A$4:$F$1040000,5,0)/VLOOKUP($B1618,IPSA!$A$4:$F$1040000,5,0)</f>
        <v>1.0386325453938059</v>
      </c>
      <c r="H1618" s="2">
        <f t="shared" ref="H1618" si="7876">AVERAGE(G1569:G1618)</f>
        <v>1.0239530974230135</v>
      </c>
      <c r="I1618">
        <f>VLOOKUP($B1618,UTILITIES!$A$4:$F$1040000,5,0)/VLOOKUP($B1618,IPSA!$A$4:$F$1040000,5,0)</f>
        <v>0.86649585895429815</v>
      </c>
      <c r="J1618" s="2">
        <f t="shared" ref="J1618" si="7877">AVERAGE(I1569:I1618)</f>
        <v>0.87343965487842934</v>
      </c>
      <c r="K1618">
        <f>VLOOKUP($B1618,CONSUMO!$A$4:$F$1040000,5,0)/VLOOKUP($B1618,IPSA!$A$4:$F$1040000,5,0)</f>
        <v>1.0482652058326694</v>
      </c>
      <c r="L1618" s="2">
        <f t="shared" ref="L1618" si="7878">AVERAGE(K1569:K1618)</f>
        <v>1.0709736460412531</v>
      </c>
      <c r="M1618">
        <f>VLOOKUP($B1618,INDUSTRIAL!$A$4:$F$1040000,5,0)/VLOOKUP($B1618,IPSA!$A$4:$F$1040000,5,0)</f>
        <v>0.95219566605209394</v>
      </c>
      <c r="N1618" s="2">
        <f t="shared" ref="N1618" si="7879">AVERAGE(M1569:M1618)</f>
        <v>0.93575588929032083</v>
      </c>
      <c r="O1618">
        <f>VLOOKUP($B1618,RETAIL!$A$4:$F$1040000,5,0)/VLOOKUP($B1618,IPSA!$A$4:$F$1040000,5,0)</f>
        <v>1.1696780882508564</v>
      </c>
      <c r="P1618" s="2">
        <f t="shared" ref="P1618" si="7880">AVERAGE(O1569:O1618)</f>
        <v>1.1559180335053592</v>
      </c>
    </row>
    <row r="1619" spans="1:16">
      <c r="A1619" t="str">
        <f t="shared" si="7810"/>
        <v/>
      </c>
      <c r="B1619" s="2">
        <f>IPSA!A1796</f>
        <v>20120619</v>
      </c>
      <c r="C1619">
        <f>VLOOKUP($B1619,BANCA!$A$4:$F$1040000,5,0)/VLOOKUP($B1619,IPSA!$A$4:$F$1040000,5,0)</f>
        <v>1.3956198223993008</v>
      </c>
      <c r="D1619" s="2">
        <f t="shared" si="7729"/>
        <v>1.4243442285870456</v>
      </c>
      <c r="E1619">
        <f>VLOOKUP($B1619,'CONST.&amp;INMOB'!$A$4:$F$1040000,5,0)/VLOOKUP($B1619,IPSA!$A$4:$F$1040000,5,0)</f>
        <v>1.7370532294823495</v>
      </c>
      <c r="F1619" s="2">
        <f t="shared" si="7729"/>
        <v>1.7750963020764139</v>
      </c>
      <c r="G1619">
        <f>VLOOKUP($B1619,COMMODITIES!$A$4:$F$1040000,5,0)/VLOOKUP($B1619,IPSA!$A$4:$F$1040000,5,0)</f>
        <v>1.0355043018371779</v>
      </c>
      <c r="H1619" s="2">
        <f t="shared" ref="H1619" si="7881">AVERAGE(G1570:G1619)</f>
        <v>1.0239627860836871</v>
      </c>
      <c r="I1619">
        <f>VLOOKUP($B1619,UTILITIES!$A$4:$F$1040000,5,0)/VLOOKUP($B1619,IPSA!$A$4:$F$1040000,5,0)</f>
        <v>0.86755694256129789</v>
      </c>
      <c r="J1619" s="2">
        <f t="shared" ref="J1619" si="7882">AVERAGE(I1570:I1619)</f>
        <v>0.87361404420997046</v>
      </c>
      <c r="K1619">
        <f>VLOOKUP($B1619,CONSUMO!$A$4:$F$1040000,5,0)/VLOOKUP($B1619,IPSA!$A$4:$F$1040000,5,0)</f>
        <v>1.0504704671756382</v>
      </c>
      <c r="L1619" s="2">
        <f t="shared" ref="L1619" si="7883">AVERAGE(K1570:K1619)</f>
        <v>1.0706103028616321</v>
      </c>
      <c r="M1619">
        <f>VLOOKUP($B1619,INDUSTRIAL!$A$4:$F$1040000,5,0)/VLOOKUP($B1619,IPSA!$A$4:$F$1040000,5,0)</f>
        <v>0.96013154213110286</v>
      </c>
      <c r="N1619" s="2">
        <f t="shared" ref="N1619" si="7884">AVERAGE(M1570:M1619)</f>
        <v>0.93620213726637036</v>
      </c>
      <c r="O1619">
        <f>VLOOKUP($B1619,RETAIL!$A$4:$F$1040000,5,0)/VLOOKUP($B1619,IPSA!$A$4:$F$1040000,5,0)</f>
        <v>1.148119405218762</v>
      </c>
      <c r="P1619" s="2">
        <f t="shared" ref="P1619" si="7885">AVERAGE(O1570:O1619)</f>
        <v>1.1555221097372905</v>
      </c>
    </row>
    <row r="1620" spans="1:16">
      <c r="A1620" t="str">
        <f t="shared" si="7810"/>
        <v/>
      </c>
      <c r="B1620" s="2">
        <f>IPSA!A1797</f>
        <v>20120620</v>
      </c>
      <c r="C1620">
        <f>VLOOKUP($B1620,BANCA!$A$4:$F$1040000,5,0)/VLOOKUP($B1620,IPSA!$A$4:$F$1040000,5,0)</f>
        <v>1.4015942572532041</v>
      </c>
      <c r="D1620" s="2">
        <f t="shared" si="7729"/>
        <v>1.4242772153124548</v>
      </c>
      <c r="E1620">
        <f>VLOOKUP($B1620,'CONST.&amp;INMOB'!$A$4:$F$1040000,5,0)/VLOOKUP($B1620,IPSA!$A$4:$F$1040000,5,0)</f>
        <v>1.6996955272505045</v>
      </c>
      <c r="F1620" s="2">
        <f t="shared" si="7729"/>
        <v>1.7727844136223316</v>
      </c>
      <c r="G1620">
        <f>VLOOKUP($B1620,COMMODITIES!$A$4:$F$1040000,5,0)/VLOOKUP($B1620,IPSA!$A$4:$F$1040000,5,0)</f>
        <v>1.0360643388879274</v>
      </c>
      <c r="H1620" s="2">
        <f t="shared" ref="H1620" si="7886">AVERAGE(G1571:G1620)</f>
        <v>1.0240272149544329</v>
      </c>
      <c r="I1620">
        <f>VLOOKUP($B1620,UTILITIES!$A$4:$F$1040000,5,0)/VLOOKUP($B1620,IPSA!$A$4:$F$1040000,5,0)</f>
        <v>0.87146619310809437</v>
      </c>
      <c r="J1620" s="2">
        <f t="shared" ref="J1620" si="7887">AVERAGE(I1571:I1620)</f>
        <v>0.87380557118071711</v>
      </c>
      <c r="K1620">
        <f>VLOOKUP($B1620,CONSUMO!$A$4:$F$1040000,5,0)/VLOOKUP($B1620,IPSA!$A$4:$F$1040000,5,0)</f>
        <v>1.0382786861569862</v>
      </c>
      <c r="L1620" s="2">
        <f t="shared" ref="L1620" si="7888">AVERAGE(K1571:K1620)</f>
        <v>1.0701516089471437</v>
      </c>
      <c r="M1620">
        <f>VLOOKUP($B1620,INDUSTRIAL!$A$4:$F$1040000,5,0)/VLOOKUP($B1620,IPSA!$A$4:$F$1040000,5,0)</f>
        <v>0.9542624479135986</v>
      </c>
      <c r="N1620" s="2">
        <f t="shared" ref="N1620" si="7889">AVERAGE(M1571:M1620)</f>
        <v>0.93654511008552954</v>
      </c>
      <c r="O1620">
        <f>VLOOKUP($B1620,RETAIL!$A$4:$F$1040000,5,0)/VLOOKUP($B1620,IPSA!$A$4:$F$1040000,5,0)</f>
        <v>1.1400570098897354</v>
      </c>
      <c r="P1620" s="2">
        <f t="shared" ref="P1620" si="7890">AVERAGE(O1571:O1620)</f>
        <v>1.154938947786093</v>
      </c>
    </row>
    <row r="1621" spans="1:16">
      <c r="A1621" t="str">
        <f t="shared" si="7810"/>
        <v/>
      </c>
      <c r="B1621" s="2">
        <f>IPSA!A1798</f>
        <v>20120621</v>
      </c>
      <c r="C1621">
        <f>VLOOKUP($B1621,BANCA!$A$4:$F$1040000,5,0)/VLOOKUP($B1621,IPSA!$A$4:$F$1040000,5,0)</f>
        <v>1.4007096971074007</v>
      </c>
      <c r="D1621" s="2">
        <f t="shared" si="7729"/>
        <v>1.4240940792640699</v>
      </c>
      <c r="E1621">
        <f>VLOOKUP($B1621,'CONST.&amp;INMOB'!$A$4:$F$1040000,5,0)/VLOOKUP($B1621,IPSA!$A$4:$F$1040000,5,0)</f>
        <v>1.7069146288534498</v>
      </c>
      <c r="F1621" s="2">
        <f t="shared" si="7729"/>
        <v>1.7719507513219566</v>
      </c>
      <c r="G1621">
        <f>VLOOKUP($B1621,COMMODITIES!$A$4:$F$1040000,5,0)/VLOOKUP($B1621,IPSA!$A$4:$F$1040000,5,0)</f>
        <v>1.0254958124110558</v>
      </c>
      <c r="H1621" s="2">
        <f t="shared" ref="H1621" si="7891">AVERAGE(G1572:G1621)</f>
        <v>1.0239094106725739</v>
      </c>
      <c r="I1621">
        <f>VLOOKUP($B1621,UTILITIES!$A$4:$F$1040000,5,0)/VLOOKUP($B1621,IPSA!$A$4:$F$1040000,5,0)</f>
        <v>0.87263809734960673</v>
      </c>
      <c r="J1621" s="2">
        <f t="shared" ref="J1621" si="7892">AVERAGE(I1572:I1621)</f>
        <v>0.87393857145982201</v>
      </c>
      <c r="K1621">
        <f>VLOOKUP($B1621,CONSUMO!$A$4:$F$1040000,5,0)/VLOOKUP($B1621,IPSA!$A$4:$F$1040000,5,0)</f>
        <v>1.0461750205602147</v>
      </c>
      <c r="L1621" s="2">
        <f t="shared" ref="L1621" si="7893">AVERAGE(K1572:K1621)</f>
        <v>1.0696781886974853</v>
      </c>
      <c r="M1621">
        <f>VLOOKUP($B1621,INDUSTRIAL!$A$4:$F$1040000,5,0)/VLOOKUP($B1621,IPSA!$A$4:$F$1040000,5,0)</f>
        <v>0.96680697518031899</v>
      </c>
      <c r="N1621" s="2">
        <f t="shared" ref="N1621" si="7894">AVERAGE(M1572:M1621)</f>
        <v>0.93705717074502848</v>
      </c>
      <c r="O1621">
        <f>VLOOKUP($B1621,RETAIL!$A$4:$F$1040000,5,0)/VLOOKUP($B1621,IPSA!$A$4:$F$1040000,5,0)</f>
        <v>1.1469880518041746</v>
      </c>
      <c r="P1621" s="2">
        <f t="shared" ref="P1621" si="7895">AVERAGE(O1572:O1621)</f>
        <v>1.1546030385076376</v>
      </c>
    </row>
    <row r="1622" spans="1:16">
      <c r="A1622" t="str">
        <f t="shared" si="7810"/>
        <v/>
      </c>
      <c r="B1622" s="2">
        <f>IPSA!A1799</f>
        <v>20120622</v>
      </c>
      <c r="C1622">
        <f>VLOOKUP($B1622,BANCA!$A$4:$F$1040000,5,0)/VLOOKUP($B1622,IPSA!$A$4:$F$1040000,5,0)</f>
        <v>1.4036511123611899</v>
      </c>
      <c r="D1622" s="2">
        <f t="shared" si="7729"/>
        <v>1.4237814506657842</v>
      </c>
      <c r="E1622">
        <f>VLOOKUP($B1622,'CONST.&amp;INMOB'!$A$4:$F$1040000,5,0)/VLOOKUP($B1622,IPSA!$A$4:$F$1040000,5,0)</f>
        <v>1.6991430739766304</v>
      </c>
      <c r="F1622" s="2">
        <f t="shared" si="7729"/>
        <v>1.7709848769040379</v>
      </c>
      <c r="G1622">
        <f>VLOOKUP($B1622,COMMODITIES!$A$4:$F$1040000,5,0)/VLOOKUP($B1622,IPSA!$A$4:$F$1040000,5,0)</f>
        <v>1.0287735074226239</v>
      </c>
      <c r="H1622" s="2">
        <f t="shared" ref="H1622" si="7896">AVERAGE(G1573:G1622)</f>
        <v>1.023949018600848</v>
      </c>
      <c r="I1622">
        <f>VLOOKUP($B1622,UTILITIES!$A$4:$F$1040000,5,0)/VLOOKUP($B1622,IPSA!$A$4:$F$1040000,5,0)</f>
        <v>0.87598225764860149</v>
      </c>
      <c r="J1622" s="2">
        <f t="shared" ref="J1622" si="7897">AVERAGE(I1573:I1622)</f>
        <v>0.87410442558067469</v>
      </c>
      <c r="K1622">
        <f>VLOOKUP($B1622,CONSUMO!$A$4:$F$1040000,5,0)/VLOOKUP($B1622,IPSA!$A$4:$F$1040000,5,0)</f>
        <v>1.0386240730323415</v>
      </c>
      <c r="L1622" s="2">
        <f t="shared" ref="L1622" si="7898">AVERAGE(K1573:K1622)</f>
        <v>1.0689016345997293</v>
      </c>
      <c r="M1622">
        <f>VLOOKUP($B1622,INDUSTRIAL!$A$4:$F$1040000,5,0)/VLOOKUP($B1622,IPSA!$A$4:$F$1040000,5,0)</f>
        <v>0.96163425281428339</v>
      </c>
      <c r="N1622" s="2">
        <f t="shared" ref="N1622" si="7899">AVERAGE(M1573:M1622)</f>
        <v>0.93733195282100057</v>
      </c>
      <c r="O1622">
        <f>VLOOKUP($B1622,RETAIL!$A$4:$F$1040000,5,0)/VLOOKUP($B1622,IPSA!$A$4:$F$1040000,5,0)</f>
        <v>1.139801543347811</v>
      </c>
      <c r="P1622" s="2">
        <f t="shared" ref="P1622" si="7900">AVERAGE(O1573:O1622)</f>
        <v>1.1542914318029254</v>
      </c>
    </row>
    <row r="1623" spans="1:16">
      <c r="A1623" t="str">
        <f t="shared" si="7810"/>
        <v/>
      </c>
      <c r="B1623" s="2">
        <f>IPSA!A1800</f>
        <v>20120625</v>
      </c>
      <c r="C1623">
        <f>VLOOKUP($B1623,BANCA!$A$4:$F$1040000,5,0)/VLOOKUP($B1623,IPSA!$A$4:$F$1040000,5,0)</f>
        <v>1.3995734239614805</v>
      </c>
      <c r="D1623" s="2">
        <f t="shared" si="7729"/>
        <v>1.4232875410241919</v>
      </c>
      <c r="E1623">
        <f>VLOOKUP($B1623,'CONST.&amp;INMOB'!$A$4:$F$1040000,5,0)/VLOOKUP($B1623,IPSA!$A$4:$F$1040000,5,0)</f>
        <v>1.6913779219626566</v>
      </c>
      <c r="F1623" s="2">
        <f t="shared" si="7729"/>
        <v>1.7693849334931784</v>
      </c>
      <c r="G1623">
        <f>VLOOKUP($B1623,COMMODITIES!$A$4:$F$1040000,5,0)/VLOOKUP($B1623,IPSA!$A$4:$F$1040000,5,0)</f>
        <v>1.0249473945024019</v>
      </c>
      <c r="H1623" s="2">
        <f t="shared" ref="H1623" si="7901">AVERAGE(G1574:G1623)</f>
        <v>1.0239151120731655</v>
      </c>
      <c r="I1623">
        <f>VLOOKUP($B1623,UTILITIES!$A$4:$F$1040000,5,0)/VLOOKUP($B1623,IPSA!$A$4:$F$1040000,5,0)</f>
        <v>0.88249004286099952</v>
      </c>
      <c r="J1623" s="2">
        <f t="shared" ref="J1623" si="7902">AVERAGE(I1574:I1623)</f>
        <v>0.87443413024742345</v>
      </c>
      <c r="K1623">
        <f>VLOOKUP($B1623,CONSUMO!$A$4:$F$1040000,5,0)/VLOOKUP($B1623,IPSA!$A$4:$F$1040000,5,0)</f>
        <v>1.0564332640555603</v>
      </c>
      <c r="L1623" s="2">
        <f t="shared" ref="L1623" si="7903">AVERAGE(K1574:K1623)</f>
        <v>1.0684660024499861</v>
      </c>
      <c r="M1623">
        <f>VLOOKUP($B1623,INDUSTRIAL!$A$4:$F$1040000,5,0)/VLOOKUP($B1623,IPSA!$A$4:$F$1040000,5,0)</f>
        <v>0.95873611825050209</v>
      </c>
      <c r="N1623" s="2">
        <f t="shared" ref="N1623" si="7904">AVERAGE(M1574:M1623)</f>
        <v>0.93757976469058035</v>
      </c>
      <c r="O1623">
        <f>VLOOKUP($B1623,RETAIL!$A$4:$F$1040000,5,0)/VLOOKUP($B1623,IPSA!$A$4:$F$1040000,5,0)</f>
        <v>1.1381449027214332</v>
      </c>
      <c r="P1623" s="2">
        <f t="shared" ref="P1623" si="7905">AVERAGE(O1574:O1623)</f>
        <v>1.1540259476899122</v>
      </c>
    </row>
    <row r="1624" spans="1:16">
      <c r="A1624" t="str">
        <f t="shared" si="7810"/>
        <v/>
      </c>
      <c r="B1624" s="2">
        <f>IPSA!A1801</f>
        <v>20120626</v>
      </c>
      <c r="C1624">
        <f>VLOOKUP($B1624,BANCA!$A$4:$F$1040000,5,0)/VLOOKUP($B1624,IPSA!$A$4:$F$1040000,5,0)</f>
        <v>1.4029132197336132</v>
      </c>
      <c r="D1624" s="2">
        <f t="shared" si="7729"/>
        <v>1.4227326965588576</v>
      </c>
      <c r="E1624">
        <f>VLOOKUP($B1624,'CONST.&amp;INMOB'!$A$4:$F$1040000,5,0)/VLOOKUP($B1624,IPSA!$A$4:$F$1040000,5,0)</f>
        <v>1.6789234907480621</v>
      </c>
      <c r="F1624" s="2">
        <f t="shared" si="7729"/>
        <v>1.7677329107822031</v>
      </c>
      <c r="G1624">
        <f>VLOOKUP($B1624,COMMODITIES!$A$4:$F$1040000,5,0)/VLOOKUP($B1624,IPSA!$A$4:$F$1040000,5,0)</f>
        <v>1.0274656898580092</v>
      </c>
      <c r="H1624" s="2">
        <f t="shared" ref="H1624" si="7906">AVERAGE(G1575:G1624)</f>
        <v>1.0239318973449307</v>
      </c>
      <c r="I1624">
        <f>VLOOKUP($B1624,UTILITIES!$A$4:$F$1040000,5,0)/VLOOKUP($B1624,IPSA!$A$4:$F$1040000,5,0)</f>
        <v>0.88019346842851764</v>
      </c>
      <c r="J1624" s="2">
        <f t="shared" ref="J1624" si="7907">AVERAGE(I1575:I1624)</f>
        <v>0.87473841178998013</v>
      </c>
      <c r="K1624">
        <f>VLOOKUP($B1624,CONSUMO!$A$4:$F$1040000,5,0)/VLOOKUP($B1624,IPSA!$A$4:$F$1040000,5,0)</f>
        <v>1.0540655173793418</v>
      </c>
      <c r="L1624" s="2">
        <f t="shared" ref="L1624" si="7908">AVERAGE(K1575:K1624)</f>
        <v>1.0679511408184688</v>
      </c>
      <c r="M1624">
        <f>VLOOKUP($B1624,INDUSTRIAL!$A$4:$F$1040000,5,0)/VLOOKUP($B1624,IPSA!$A$4:$F$1040000,5,0)</f>
        <v>0.95285051178153257</v>
      </c>
      <c r="N1624" s="2">
        <f t="shared" ref="N1624" si="7909">AVERAGE(M1575:M1624)</f>
        <v>0.93761560255505438</v>
      </c>
      <c r="O1624">
        <f>VLOOKUP($B1624,RETAIL!$A$4:$F$1040000,5,0)/VLOOKUP($B1624,IPSA!$A$4:$F$1040000,5,0)</f>
        <v>1.1397320035809329</v>
      </c>
      <c r="P1624" s="2">
        <f t="shared" ref="P1624" si="7910">AVERAGE(O1575:O1624)</f>
        <v>1.1539675424427127</v>
      </c>
    </row>
    <row r="1625" spans="1:16">
      <c r="A1625" t="str">
        <f t="shared" si="7810"/>
        <v/>
      </c>
      <c r="B1625" s="2">
        <f>IPSA!A1802</f>
        <v>20120627</v>
      </c>
      <c r="C1625">
        <f>VLOOKUP($B1625,BANCA!$A$4:$F$1040000,5,0)/VLOOKUP($B1625,IPSA!$A$4:$F$1040000,5,0)</f>
        <v>1.4086260901644543</v>
      </c>
      <c r="D1625" s="2">
        <f t="shared" si="7729"/>
        <v>1.4222519019688979</v>
      </c>
      <c r="E1625">
        <f>VLOOKUP($B1625,'CONST.&amp;INMOB'!$A$4:$F$1040000,5,0)/VLOOKUP($B1625,IPSA!$A$4:$F$1040000,5,0)</f>
        <v>1.6622401042177044</v>
      </c>
      <c r="F1625" s="2">
        <f t="shared" si="7729"/>
        <v>1.76598906157253</v>
      </c>
      <c r="G1625">
        <f>VLOOKUP($B1625,COMMODITIES!$A$4:$F$1040000,5,0)/VLOOKUP($B1625,IPSA!$A$4:$F$1040000,5,0)</f>
        <v>1.0237065303228559</v>
      </c>
      <c r="H1625" s="2">
        <f t="shared" ref="H1625" si="7911">AVERAGE(G1576:G1625)</f>
        <v>1.0236861761461493</v>
      </c>
      <c r="I1625">
        <f>VLOOKUP($B1625,UTILITIES!$A$4:$F$1040000,5,0)/VLOOKUP($B1625,IPSA!$A$4:$F$1040000,5,0)</f>
        <v>0.88213277381645472</v>
      </c>
      <c r="J1625" s="2">
        <f t="shared" ref="J1625" si="7912">AVERAGE(I1576:I1625)</f>
        <v>0.87510253519454306</v>
      </c>
      <c r="K1625">
        <f>VLOOKUP($B1625,CONSUMO!$A$4:$F$1040000,5,0)/VLOOKUP($B1625,IPSA!$A$4:$F$1040000,5,0)</f>
        <v>1.0546702558752155</v>
      </c>
      <c r="L1625" s="2">
        <f t="shared" ref="L1625" si="7913">AVERAGE(K1576:K1625)</f>
        <v>1.067480358371889</v>
      </c>
      <c r="M1625">
        <f>VLOOKUP($B1625,INDUSTRIAL!$A$4:$F$1040000,5,0)/VLOOKUP($B1625,IPSA!$A$4:$F$1040000,5,0)</f>
        <v>0.95508424456575003</v>
      </c>
      <c r="N1625" s="2">
        <f t="shared" ref="N1625" si="7914">AVERAGE(M1576:M1625)</f>
        <v>0.93779287659887389</v>
      </c>
      <c r="O1625">
        <f>VLOOKUP($B1625,RETAIL!$A$4:$F$1040000,5,0)/VLOOKUP($B1625,IPSA!$A$4:$F$1040000,5,0)</f>
        <v>1.1372542554601892</v>
      </c>
      <c r="P1625" s="2">
        <f t="shared" ref="P1625" si="7915">AVERAGE(O1576:O1625)</f>
        <v>1.1539637581078372</v>
      </c>
    </row>
    <row r="1626" spans="1:16">
      <c r="A1626" t="str">
        <f t="shared" si="7810"/>
        <v/>
      </c>
      <c r="B1626" s="2">
        <f>IPSA!A1803</f>
        <v>20120628</v>
      </c>
      <c r="C1626">
        <f>VLOOKUP($B1626,BANCA!$A$4:$F$1040000,5,0)/VLOOKUP($B1626,IPSA!$A$4:$F$1040000,5,0)</f>
        <v>1.4082444723224088</v>
      </c>
      <c r="D1626" s="2">
        <f t="shared" si="7729"/>
        <v>1.4218058091719383</v>
      </c>
      <c r="E1626">
        <f>VLOOKUP($B1626,'CONST.&amp;INMOB'!$A$4:$F$1040000,5,0)/VLOOKUP($B1626,IPSA!$A$4:$F$1040000,5,0)</f>
        <v>1.67097196727209</v>
      </c>
      <c r="F1626" s="2">
        <f t="shared" si="7729"/>
        <v>1.7638544573445549</v>
      </c>
      <c r="G1626">
        <f>VLOOKUP($B1626,COMMODITIES!$A$4:$F$1040000,5,0)/VLOOKUP($B1626,IPSA!$A$4:$F$1040000,5,0)</f>
        <v>1.0251787213238754</v>
      </c>
      <c r="H1626" s="2">
        <f t="shared" ref="H1626" si="7916">AVERAGE(G1577:G1626)</f>
        <v>1.0236303063603409</v>
      </c>
      <c r="I1626">
        <f>VLOOKUP($B1626,UTILITIES!$A$4:$F$1040000,5,0)/VLOOKUP($B1626,IPSA!$A$4:$F$1040000,5,0)</f>
        <v>0.88385258603990446</v>
      </c>
      <c r="J1626" s="2">
        <f t="shared" ref="J1626" si="7917">AVERAGE(I1577:I1626)</f>
        <v>0.87535307101798532</v>
      </c>
      <c r="K1626">
        <f>VLOOKUP($B1626,CONSUMO!$A$4:$F$1040000,5,0)/VLOOKUP($B1626,IPSA!$A$4:$F$1040000,5,0)</f>
        <v>1.0564295861044748</v>
      </c>
      <c r="L1626" s="2">
        <f t="shared" ref="L1626" si="7918">AVERAGE(K1577:K1626)</f>
        <v>1.0670936459229146</v>
      </c>
      <c r="M1626">
        <f>VLOOKUP($B1626,INDUSTRIAL!$A$4:$F$1040000,5,0)/VLOOKUP($B1626,IPSA!$A$4:$F$1040000,5,0)</f>
        <v>0.94961995775258523</v>
      </c>
      <c r="N1626" s="2">
        <f t="shared" ref="N1626" si="7919">AVERAGE(M1577:M1626)</f>
        <v>0.93780164057504944</v>
      </c>
      <c r="O1626">
        <f>VLOOKUP($B1626,RETAIL!$A$4:$F$1040000,5,0)/VLOOKUP($B1626,IPSA!$A$4:$F$1040000,5,0)</f>
        <v>1.1366376407862817</v>
      </c>
      <c r="P1626" s="2">
        <f t="shared" ref="P1626" si="7920">AVERAGE(O1577:O1626)</f>
        <v>1.1540613267352169</v>
      </c>
    </row>
    <row r="1627" spans="1:16">
      <c r="A1627" t="str">
        <f t="shared" si="7810"/>
        <v/>
      </c>
      <c r="B1627" s="2">
        <f>IPSA!A1804</f>
        <v>20120629</v>
      </c>
      <c r="C1627">
        <f>VLOOKUP($B1627,BANCA!$A$4:$F$1040000,5,0)/VLOOKUP($B1627,IPSA!$A$4:$F$1040000,5,0)</f>
        <v>1.406172899549647</v>
      </c>
      <c r="D1627" s="2">
        <f t="shared" si="7729"/>
        <v>1.4213496781088357</v>
      </c>
      <c r="E1627">
        <f>VLOOKUP($B1627,'CONST.&amp;INMOB'!$A$4:$F$1040000,5,0)/VLOOKUP($B1627,IPSA!$A$4:$F$1040000,5,0)</f>
        <v>1.6725075134587728</v>
      </c>
      <c r="F1627" s="2">
        <f t="shared" si="7729"/>
        <v>1.7619754790483027</v>
      </c>
      <c r="G1627">
        <f>VLOOKUP($B1627,COMMODITIES!$A$4:$F$1040000,5,0)/VLOOKUP($B1627,IPSA!$A$4:$F$1040000,5,0)</f>
        <v>1.0373354811613542</v>
      </c>
      <c r="H1627" s="2">
        <f t="shared" ref="H1627" si="7921">AVERAGE(G1578:G1627)</f>
        <v>1.0237263615886361</v>
      </c>
      <c r="I1627">
        <f>VLOOKUP($B1627,UTILITIES!$A$4:$F$1040000,5,0)/VLOOKUP($B1627,IPSA!$A$4:$F$1040000,5,0)</f>
        <v>0.8815602994838303</v>
      </c>
      <c r="J1627" s="2">
        <f t="shared" ref="J1627" si="7922">AVERAGE(I1578:I1627)</f>
        <v>0.87548733126359035</v>
      </c>
      <c r="K1627">
        <f>VLOOKUP($B1627,CONSUMO!$A$4:$F$1040000,5,0)/VLOOKUP($B1627,IPSA!$A$4:$F$1040000,5,0)</f>
        <v>1.0516999143656605</v>
      </c>
      <c r="L1627" s="2">
        <f t="shared" ref="L1627" si="7923">AVERAGE(K1578:K1627)</f>
        <v>1.0667781309335327</v>
      </c>
      <c r="M1627">
        <f>VLOOKUP($B1627,INDUSTRIAL!$A$4:$F$1040000,5,0)/VLOOKUP($B1627,IPSA!$A$4:$F$1040000,5,0)</f>
        <v>0.94077526349377194</v>
      </c>
      <c r="N1627" s="2">
        <f t="shared" ref="N1627" si="7924">AVERAGE(M1578:M1627)</f>
        <v>0.93771574450386153</v>
      </c>
      <c r="O1627">
        <f>VLOOKUP($B1627,RETAIL!$A$4:$F$1040000,5,0)/VLOOKUP($B1627,IPSA!$A$4:$F$1040000,5,0)</f>
        <v>1.1310884924538147</v>
      </c>
      <c r="P1627" s="2">
        <f t="shared" ref="P1627" si="7925">AVERAGE(O1578:O1627)</f>
        <v>1.1540880574081935</v>
      </c>
    </row>
    <row r="1628" spans="1:16">
      <c r="A1628" t="str">
        <f t="shared" si="7810"/>
        <v/>
      </c>
      <c r="B1628" s="2">
        <f>IPSA!A1805</f>
        <v>20120703</v>
      </c>
      <c r="C1628">
        <f>VLOOKUP($B1628,BANCA!$A$4:$F$1040000,5,0)/VLOOKUP($B1628,IPSA!$A$4:$F$1040000,5,0)</f>
        <v>1.411050157714933</v>
      </c>
      <c r="D1628" s="2">
        <f t="shared" si="7729"/>
        <v>1.4209606366588643</v>
      </c>
      <c r="E1628">
        <f>VLOOKUP($B1628,'CONST.&amp;INMOB'!$A$4:$F$1040000,5,0)/VLOOKUP($B1628,IPSA!$A$4:$F$1040000,5,0)</f>
        <v>1.6649271986601866</v>
      </c>
      <c r="F1628" s="2">
        <f t="shared" si="7729"/>
        <v>1.7607173295731919</v>
      </c>
      <c r="G1628">
        <f>VLOOKUP($B1628,COMMODITIES!$A$4:$F$1040000,5,0)/VLOOKUP($B1628,IPSA!$A$4:$F$1040000,5,0)</f>
        <v>1.0350954467745186</v>
      </c>
      <c r="H1628" s="2">
        <f t="shared" ref="H1628" si="7926">AVERAGE(G1579:G1628)</f>
        <v>1.0237453572299398</v>
      </c>
      <c r="I1628">
        <f>VLOOKUP($B1628,UTILITIES!$A$4:$F$1040000,5,0)/VLOOKUP($B1628,IPSA!$A$4:$F$1040000,5,0)</f>
        <v>0.88188675156103058</v>
      </c>
      <c r="J1628" s="2">
        <f t="shared" ref="J1628" si="7927">AVERAGE(I1579:I1628)</f>
        <v>0.8756417645437824</v>
      </c>
      <c r="K1628">
        <f>VLOOKUP($B1628,CONSUMO!$A$4:$F$1040000,5,0)/VLOOKUP($B1628,IPSA!$A$4:$F$1040000,5,0)</f>
        <v>1.057751287973238</v>
      </c>
      <c r="L1628" s="2">
        <f t="shared" ref="L1628" si="7928">AVERAGE(K1579:K1628)</f>
        <v>1.0665080133614517</v>
      </c>
      <c r="M1628">
        <f>VLOOKUP($B1628,INDUSTRIAL!$A$4:$F$1040000,5,0)/VLOOKUP($B1628,IPSA!$A$4:$F$1040000,5,0)</f>
        <v>0.92928335230256109</v>
      </c>
      <c r="N1628" s="2">
        <f t="shared" ref="N1628" si="7929">AVERAGE(M1579:M1628)</f>
        <v>0.93749066204181486</v>
      </c>
      <c r="O1628">
        <f>VLOOKUP($B1628,RETAIL!$A$4:$F$1040000,5,0)/VLOOKUP($B1628,IPSA!$A$4:$F$1040000,5,0)</f>
        <v>1.1377403475814065</v>
      </c>
      <c r="P1628" s="2">
        <f t="shared" ref="P1628" si="7930">AVERAGE(O1579:O1628)</f>
        <v>1.1541807722642798</v>
      </c>
    </row>
    <row r="1629" spans="1:16">
      <c r="A1629" t="str">
        <f t="shared" si="7810"/>
        <v/>
      </c>
      <c r="B1629" s="2">
        <f>IPSA!A1806</f>
        <v>20120704</v>
      </c>
      <c r="C1629">
        <f>VLOOKUP($B1629,BANCA!$A$4:$F$1040000,5,0)/VLOOKUP($B1629,IPSA!$A$4:$F$1040000,5,0)</f>
        <v>1.4122392013736209</v>
      </c>
      <c r="D1629" s="2">
        <f t="shared" si="7729"/>
        <v>1.4205813365219617</v>
      </c>
      <c r="E1629">
        <f>VLOOKUP($B1629,'CONST.&amp;INMOB'!$A$4:$F$1040000,5,0)/VLOOKUP($B1629,IPSA!$A$4:$F$1040000,5,0)</f>
        <v>1.6479680502375478</v>
      </c>
      <c r="F1629" s="2">
        <f t="shared" si="7729"/>
        <v>1.7589192773752835</v>
      </c>
      <c r="G1629">
        <f>VLOOKUP($B1629,COMMODITIES!$A$4:$F$1040000,5,0)/VLOOKUP($B1629,IPSA!$A$4:$F$1040000,5,0)</f>
        <v>1.0343217340354727</v>
      </c>
      <c r="H1629" s="2">
        <f t="shared" ref="H1629" si="7931">AVERAGE(G1580:G1629)</f>
        <v>1.023757776938633</v>
      </c>
      <c r="I1629">
        <f>VLOOKUP($B1629,UTILITIES!$A$4:$F$1040000,5,0)/VLOOKUP($B1629,IPSA!$A$4:$F$1040000,5,0)</f>
        <v>0.88233699286688561</v>
      </c>
      <c r="J1629" s="2">
        <f t="shared" ref="J1629" si="7932">AVERAGE(I1580:I1629)</f>
        <v>0.8759584370457657</v>
      </c>
      <c r="K1629">
        <f>VLOOKUP($B1629,CONSUMO!$A$4:$F$1040000,5,0)/VLOOKUP($B1629,IPSA!$A$4:$F$1040000,5,0)</f>
        <v>1.0559163842109658</v>
      </c>
      <c r="L1629" s="2">
        <f t="shared" ref="L1629" si="7933">AVERAGE(K1580:K1629)</f>
        <v>1.0664152418862092</v>
      </c>
      <c r="M1629">
        <f>VLOOKUP($B1629,INDUSTRIAL!$A$4:$F$1040000,5,0)/VLOOKUP($B1629,IPSA!$A$4:$F$1040000,5,0)</f>
        <v>0.92961166971093445</v>
      </c>
      <c r="N1629" s="2">
        <f t="shared" ref="N1629" si="7934">AVERAGE(M1580:M1629)</f>
        <v>0.93724988473918669</v>
      </c>
      <c r="O1629">
        <f>VLOOKUP($B1629,RETAIL!$A$4:$F$1040000,5,0)/VLOOKUP($B1629,IPSA!$A$4:$F$1040000,5,0)</f>
        <v>1.1414793580083857</v>
      </c>
      <c r="P1629" s="2">
        <f t="shared" ref="P1629" si="7935">AVERAGE(O1580:O1629)</f>
        <v>1.1539786980982962</v>
      </c>
    </row>
    <row r="1630" spans="1:16">
      <c r="A1630" t="str">
        <f t="shared" si="7810"/>
        <v/>
      </c>
      <c r="B1630" s="2">
        <f>IPSA!A1807</f>
        <v>20120705</v>
      </c>
      <c r="C1630">
        <f>VLOOKUP($B1630,BANCA!$A$4:$F$1040000,5,0)/VLOOKUP($B1630,IPSA!$A$4:$F$1040000,5,0)</f>
        <v>1.4019950743312379</v>
      </c>
      <c r="D1630" s="2">
        <f t="shared" si="7729"/>
        <v>1.419924205481143</v>
      </c>
      <c r="E1630">
        <f>VLOOKUP($B1630,'CONST.&amp;INMOB'!$A$4:$F$1040000,5,0)/VLOOKUP($B1630,IPSA!$A$4:$F$1040000,5,0)</f>
        <v>1.6518867986338621</v>
      </c>
      <c r="F1630" s="2">
        <f t="shared" si="7729"/>
        <v>1.7569585765863933</v>
      </c>
      <c r="G1630">
        <f>VLOOKUP($B1630,COMMODITIES!$A$4:$F$1040000,5,0)/VLOOKUP($B1630,IPSA!$A$4:$F$1040000,5,0)</f>
        <v>1.0393746239721151</v>
      </c>
      <c r="H1630" s="2">
        <f t="shared" ref="H1630" si="7936">AVERAGE(G1581:G1630)</f>
        <v>1.0240743029192745</v>
      </c>
      <c r="I1630">
        <f>VLOOKUP($B1630,UTILITIES!$A$4:$F$1040000,5,0)/VLOOKUP($B1630,IPSA!$A$4:$F$1040000,5,0)</f>
        <v>0.88269827782335231</v>
      </c>
      <c r="J1630" s="2">
        <f t="shared" ref="J1630" si="7937">AVERAGE(I1581:I1630)</f>
        <v>0.87622192321863435</v>
      </c>
      <c r="K1630">
        <f>VLOOKUP($B1630,CONSUMO!$A$4:$F$1040000,5,0)/VLOOKUP($B1630,IPSA!$A$4:$F$1040000,5,0)</f>
        <v>1.0564276226949476</v>
      </c>
      <c r="L1630" s="2">
        <f t="shared" ref="L1630" si="7938">AVERAGE(K1581:K1630)</f>
        <v>1.0663393295641652</v>
      </c>
      <c r="M1630">
        <f>VLOOKUP($B1630,INDUSTRIAL!$A$4:$F$1040000,5,0)/VLOOKUP($B1630,IPSA!$A$4:$F$1040000,5,0)</f>
        <v>0.92050089907801302</v>
      </c>
      <c r="N1630" s="2">
        <f t="shared" ref="N1630" si="7939">AVERAGE(M1581:M1630)</f>
        <v>0.93687373154756703</v>
      </c>
      <c r="O1630">
        <f>VLOOKUP($B1630,RETAIL!$A$4:$F$1040000,5,0)/VLOOKUP($B1630,IPSA!$A$4:$F$1040000,5,0)</f>
        <v>1.1467287635604437</v>
      </c>
      <c r="P1630" s="2">
        <f t="shared" ref="P1630" si="7940">AVERAGE(O1581:O1630)</f>
        <v>1.1536136428562336</v>
      </c>
    </row>
    <row r="1631" spans="1:16">
      <c r="A1631" t="str">
        <f t="shared" si="7810"/>
        <v/>
      </c>
      <c r="B1631" s="2">
        <f>IPSA!A1808</f>
        <v>20120706</v>
      </c>
      <c r="C1631">
        <f>VLOOKUP($B1631,BANCA!$A$4:$F$1040000,5,0)/VLOOKUP($B1631,IPSA!$A$4:$F$1040000,5,0)</f>
        <v>1.4026353330578092</v>
      </c>
      <c r="D1631" s="2">
        <f t="shared" si="7729"/>
        <v>1.4190373232830138</v>
      </c>
      <c r="E1631">
        <f>VLOOKUP($B1631,'CONST.&amp;INMOB'!$A$4:$F$1040000,5,0)/VLOOKUP($B1631,IPSA!$A$4:$F$1040000,5,0)</f>
        <v>1.6351429552853485</v>
      </c>
      <c r="F1631" s="2">
        <f t="shared" si="7729"/>
        <v>1.7545920707287612</v>
      </c>
      <c r="G1631">
        <f>VLOOKUP($B1631,COMMODITIES!$A$4:$F$1040000,5,0)/VLOOKUP($B1631,IPSA!$A$4:$F$1040000,5,0)</f>
        <v>1.0354012137559001</v>
      </c>
      <c r="H1631" s="2">
        <f t="shared" ref="H1631" si="7941">AVERAGE(G1582:G1631)</f>
        <v>1.0242476694651927</v>
      </c>
      <c r="I1631">
        <f>VLOOKUP($B1631,UTILITIES!$A$4:$F$1040000,5,0)/VLOOKUP($B1631,IPSA!$A$4:$F$1040000,5,0)</f>
        <v>0.88555057678782467</v>
      </c>
      <c r="J1631" s="2">
        <f t="shared" ref="J1631" si="7942">AVERAGE(I1582:I1631)</f>
        <v>0.87651438078491595</v>
      </c>
      <c r="K1631">
        <f>VLOOKUP($B1631,CONSUMO!$A$4:$F$1040000,5,0)/VLOOKUP($B1631,IPSA!$A$4:$F$1040000,5,0)</f>
        <v>1.0615864202901701</v>
      </c>
      <c r="L1631" s="2">
        <f t="shared" ref="L1631" si="7943">AVERAGE(K1582:K1631)</f>
        <v>1.0664460954546269</v>
      </c>
      <c r="M1631">
        <f>VLOOKUP($B1631,INDUSTRIAL!$A$4:$F$1040000,5,0)/VLOOKUP($B1631,IPSA!$A$4:$F$1040000,5,0)</f>
        <v>0.91887607037464014</v>
      </c>
      <c r="N1631" s="2">
        <f t="shared" ref="N1631" si="7944">AVERAGE(M1582:M1631)</f>
        <v>0.93663714155010735</v>
      </c>
      <c r="O1631">
        <f>VLOOKUP($B1631,RETAIL!$A$4:$F$1040000,5,0)/VLOOKUP($B1631,IPSA!$A$4:$F$1040000,5,0)</f>
        <v>1.1484061750012688</v>
      </c>
      <c r="P1631" s="2">
        <f t="shared" ref="P1631" si="7945">AVERAGE(O1582:O1631)</f>
        <v>1.153514028484476</v>
      </c>
    </row>
    <row r="1632" spans="1:16">
      <c r="A1632" t="str">
        <f t="shared" si="7810"/>
        <v/>
      </c>
      <c r="B1632" s="2">
        <f>IPSA!A1809</f>
        <v>20120709</v>
      </c>
      <c r="C1632">
        <f>VLOOKUP($B1632,BANCA!$A$4:$F$1040000,5,0)/VLOOKUP($B1632,IPSA!$A$4:$F$1040000,5,0)</f>
        <v>1.4027628182308804</v>
      </c>
      <c r="D1632" s="2">
        <f t="shared" si="7729"/>
        <v>1.4182326498303235</v>
      </c>
      <c r="E1632">
        <f>VLOOKUP($B1632,'CONST.&amp;INMOB'!$A$4:$F$1040000,5,0)/VLOOKUP($B1632,IPSA!$A$4:$F$1040000,5,0)</f>
        <v>1.6310002380833786</v>
      </c>
      <c r="F1632" s="2">
        <f t="shared" si="7729"/>
        <v>1.7515313550579099</v>
      </c>
      <c r="G1632">
        <f>VLOOKUP($B1632,COMMODITIES!$A$4:$F$1040000,5,0)/VLOOKUP($B1632,IPSA!$A$4:$F$1040000,5,0)</f>
        <v>1.0318206889429236</v>
      </c>
      <c r="H1632" s="2">
        <f t="shared" ref="H1632" si="7946">AVERAGE(G1583:G1632)</f>
        <v>1.0243192098041534</v>
      </c>
      <c r="I1632">
        <f>VLOOKUP($B1632,UTILITIES!$A$4:$F$1040000,5,0)/VLOOKUP($B1632,IPSA!$A$4:$F$1040000,5,0)</f>
        <v>0.88854293429310027</v>
      </c>
      <c r="J1632" s="2">
        <f t="shared" ref="J1632" si="7947">AVERAGE(I1583:I1632)</f>
        <v>0.87682346240857012</v>
      </c>
      <c r="K1632">
        <f>VLOOKUP($B1632,CONSUMO!$A$4:$F$1040000,5,0)/VLOOKUP($B1632,IPSA!$A$4:$F$1040000,5,0)</f>
        <v>1.0685122622079422</v>
      </c>
      <c r="L1632" s="2">
        <f t="shared" ref="L1632" si="7948">AVERAGE(K1583:K1632)</f>
        <v>1.066625595669038</v>
      </c>
      <c r="M1632">
        <f>VLOOKUP($B1632,INDUSTRIAL!$A$4:$F$1040000,5,0)/VLOOKUP($B1632,IPSA!$A$4:$F$1040000,5,0)</f>
        <v>0.92038464403336084</v>
      </c>
      <c r="N1632" s="2">
        <f t="shared" ref="N1632" si="7949">AVERAGE(M1583:M1632)</f>
        <v>0.93650691107461936</v>
      </c>
      <c r="O1632">
        <f>VLOOKUP($B1632,RETAIL!$A$4:$F$1040000,5,0)/VLOOKUP($B1632,IPSA!$A$4:$F$1040000,5,0)</f>
        <v>1.1450939972371359</v>
      </c>
      <c r="P1632" s="2">
        <f t="shared" ref="P1632" si="7950">AVERAGE(O1583:O1632)</f>
        <v>1.1534086518962368</v>
      </c>
    </row>
    <row r="1633" spans="1:16">
      <c r="A1633" t="str">
        <f t="shared" si="7810"/>
        <v/>
      </c>
      <c r="B1633" s="2">
        <f>IPSA!A1810</f>
        <v>20120710</v>
      </c>
      <c r="C1633">
        <f>VLOOKUP($B1633,BANCA!$A$4:$F$1040000,5,0)/VLOOKUP($B1633,IPSA!$A$4:$F$1040000,5,0)</f>
        <v>1.3987033678205942</v>
      </c>
      <c r="D1633" s="2">
        <f t="shared" si="7729"/>
        <v>1.4176298554969156</v>
      </c>
      <c r="E1633">
        <f>VLOOKUP($B1633,'CONST.&amp;INMOB'!$A$4:$F$1040000,5,0)/VLOOKUP($B1633,IPSA!$A$4:$F$1040000,5,0)</f>
        <v>1.6160174507761071</v>
      </c>
      <c r="F1633" s="2">
        <f t="shared" si="7729"/>
        <v>1.7483706661422758</v>
      </c>
      <c r="G1633">
        <f>VLOOKUP($B1633,COMMODITIES!$A$4:$F$1040000,5,0)/VLOOKUP($B1633,IPSA!$A$4:$F$1040000,5,0)</f>
        <v>1.0350991255084354</v>
      </c>
      <c r="H1633" s="2">
        <f t="shared" ref="H1633" si="7951">AVERAGE(G1584:G1633)</f>
        <v>1.0243333952454925</v>
      </c>
      <c r="I1633">
        <f>VLOOKUP($B1633,UTILITIES!$A$4:$F$1040000,5,0)/VLOOKUP($B1633,IPSA!$A$4:$F$1040000,5,0)</f>
        <v>0.89177922792491759</v>
      </c>
      <c r="J1633" s="2">
        <f t="shared" ref="J1633" si="7952">AVERAGE(I1584:I1633)</f>
        <v>0.87731365106647841</v>
      </c>
      <c r="K1633">
        <f>VLOOKUP($B1633,CONSUMO!$A$4:$F$1040000,5,0)/VLOOKUP($B1633,IPSA!$A$4:$F$1040000,5,0)</f>
        <v>1.0723205557782725</v>
      </c>
      <c r="L1633" s="2">
        <f t="shared" ref="L1633" si="7953">AVERAGE(K1584:K1633)</f>
        <v>1.0669182562080395</v>
      </c>
      <c r="M1633">
        <f>VLOOKUP($B1633,INDUSTRIAL!$A$4:$F$1040000,5,0)/VLOOKUP($B1633,IPSA!$A$4:$F$1040000,5,0)</f>
        <v>0.91779021162167485</v>
      </c>
      <c r="N1633" s="2">
        <f t="shared" ref="N1633" si="7954">AVERAGE(M1584:M1633)</f>
        <v>0.93621695985873021</v>
      </c>
      <c r="O1633">
        <f>VLOOKUP($B1633,RETAIL!$A$4:$F$1040000,5,0)/VLOOKUP($B1633,IPSA!$A$4:$F$1040000,5,0)</f>
        <v>1.136733355311448</v>
      </c>
      <c r="P1633" s="2">
        <f t="shared" ref="P1633" si="7955">AVERAGE(O1584:O1633)</f>
        <v>1.1530126546671313</v>
      </c>
    </row>
    <row r="1634" spans="1:16">
      <c r="A1634" t="str">
        <f t="shared" si="7810"/>
        <v/>
      </c>
      <c r="B1634" s="2">
        <f>IPSA!A1811</f>
        <v>20120711</v>
      </c>
      <c r="C1634">
        <f>VLOOKUP($B1634,BANCA!$A$4:$F$1040000,5,0)/VLOOKUP($B1634,IPSA!$A$4:$F$1040000,5,0)</f>
        <v>1.3960919786674437</v>
      </c>
      <c r="D1634" s="2">
        <f t="shared" si="7729"/>
        <v>1.4168979636989278</v>
      </c>
      <c r="E1634">
        <f>VLOOKUP($B1634,'CONST.&amp;INMOB'!$A$4:$F$1040000,5,0)/VLOOKUP($B1634,IPSA!$A$4:$F$1040000,5,0)</f>
        <v>1.5408169997072523</v>
      </c>
      <c r="F1634" s="2">
        <f t="shared" si="7729"/>
        <v>1.7436543928487738</v>
      </c>
      <c r="G1634">
        <f>VLOOKUP($B1634,COMMODITIES!$A$4:$F$1040000,5,0)/VLOOKUP($B1634,IPSA!$A$4:$F$1040000,5,0)</f>
        <v>1.0396015699339418</v>
      </c>
      <c r="H1634" s="2">
        <f t="shared" ref="H1634" si="7956">AVERAGE(G1585:G1634)</f>
        <v>1.0245129791160856</v>
      </c>
      <c r="I1634">
        <f>VLOOKUP($B1634,UTILITIES!$A$4:$F$1040000,5,0)/VLOOKUP($B1634,IPSA!$A$4:$F$1040000,5,0)</f>
        <v>0.8911432140947706</v>
      </c>
      <c r="J1634" s="2">
        <f t="shared" ref="J1634" si="7957">AVERAGE(I1585:I1634)</f>
        <v>0.87771371766075501</v>
      </c>
      <c r="K1634">
        <f>VLOOKUP($B1634,CONSUMO!$A$4:$F$1040000,5,0)/VLOOKUP($B1634,IPSA!$A$4:$F$1040000,5,0)</f>
        <v>1.0701650702983874</v>
      </c>
      <c r="L1634" s="2">
        <f t="shared" ref="L1634" si="7958">AVERAGE(K1585:K1634)</f>
        <v>1.0672261684984421</v>
      </c>
      <c r="M1634">
        <f>VLOOKUP($B1634,INDUSTRIAL!$A$4:$F$1040000,5,0)/VLOOKUP($B1634,IPSA!$A$4:$F$1040000,5,0)</f>
        <v>0.91434724824042157</v>
      </c>
      <c r="N1634" s="2">
        <f t="shared" ref="N1634" si="7959">AVERAGE(M1585:M1634)</f>
        <v>0.93579918278289798</v>
      </c>
      <c r="O1634">
        <f>VLOOKUP($B1634,RETAIL!$A$4:$F$1040000,5,0)/VLOOKUP($B1634,IPSA!$A$4:$F$1040000,5,0)</f>
        <v>1.1325159762814814</v>
      </c>
      <c r="P1634" s="2">
        <f t="shared" ref="P1634" si="7960">AVERAGE(O1585:O1634)</f>
        <v>1.1526059730892853</v>
      </c>
    </row>
    <row r="1635" spans="1:16">
      <c r="A1635" t="str">
        <f t="shared" si="7810"/>
        <v/>
      </c>
      <c r="B1635" s="2">
        <f>IPSA!A1812</f>
        <v>20120712</v>
      </c>
      <c r="C1635">
        <f>VLOOKUP($B1635,BANCA!$A$4:$F$1040000,5,0)/VLOOKUP($B1635,IPSA!$A$4:$F$1040000,5,0)</f>
        <v>1.3858844002029436</v>
      </c>
      <c r="D1635" s="2">
        <f t="shared" si="7729"/>
        <v>1.4160569046057179</v>
      </c>
      <c r="E1635">
        <f>VLOOKUP($B1635,'CONST.&amp;INMOB'!$A$4:$F$1040000,5,0)/VLOOKUP($B1635,IPSA!$A$4:$F$1040000,5,0)</f>
        <v>1.5219479830757892</v>
      </c>
      <c r="F1635" s="2">
        <f t="shared" si="7729"/>
        <v>1.7380711341987181</v>
      </c>
      <c r="G1635">
        <f>VLOOKUP($B1635,COMMODITIES!$A$4:$F$1040000,5,0)/VLOOKUP($B1635,IPSA!$A$4:$F$1040000,5,0)</f>
        <v>1.036711211715631</v>
      </c>
      <c r="H1635" s="2">
        <f t="shared" ref="H1635" si="7961">AVERAGE(G1586:G1635)</f>
        <v>1.0245587252833706</v>
      </c>
      <c r="I1635">
        <f>VLOOKUP($B1635,UTILITIES!$A$4:$F$1040000,5,0)/VLOOKUP($B1635,IPSA!$A$4:$F$1040000,5,0)</f>
        <v>0.89549139211504414</v>
      </c>
      <c r="J1635" s="2">
        <f t="shared" ref="J1635" si="7962">AVERAGE(I1586:I1635)</f>
        <v>0.87826059182485994</v>
      </c>
      <c r="K1635">
        <f>VLOOKUP($B1635,CONSUMO!$A$4:$F$1040000,5,0)/VLOOKUP($B1635,IPSA!$A$4:$F$1040000,5,0)</f>
        <v>1.0687280900114555</v>
      </c>
      <c r="L1635" s="2">
        <f t="shared" ref="L1635" si="7963">AVERAGE(K1586:K1635)</f>
        <v>1.067574293499767</v>
      </c>
      <c r="M1635">
        <f>VLOOKUP($B1635,INDUSTRIAL!$A$4:$F$1040000,5,0)/VLOOKUP($B1635,IPSA!$A$4:$F$1040000,5,0)</f>
        <v>0.92071907233653738</v>
      </c>
      <c r="N1635" s="2">
        <f t="shared" ref="N1635" si="7964">AVERAGE(M1586:M1635)</f>
        <v>0.93555067970017036</v>
      </c>
      <c r="O1635">
        <f>VLOOKUP($B1635,RETAIL!$A$4:$F$1040000,5,0)/VLOOKUP($B1635,IPSA!$A$4:$F$1040000,5,0)</f>
        <v>1.1312014307064686</v>
      </c>
      <c r="P1635" s="2">
        <f t="shared" ref="P1635" si="7965">AVERAGE(O1586:O1635)</f>
        <v>1.1520207283146882</v>
      </c>
    </row>
    <row r="1636" spans="1:16">
      <c r="A1636" t="str">
        <f t="shared" si="7810"/>
        <v/>
      </c>
      <c r="B1636" s="2">
        <f>IPSA!A1813</f>
        <v>20120713</v>
      </c>
      <c r="C1636">
        <f>VLOOKUP($B1636,BANCA!$A$4:$F$1040000,5,0)/VLOOKUP($B1636,IPSA!$A$4:$F$1040000,5,0)</f>
        <v>1.3873566065226492</v>
      </c>
      <c r="D1636" s="2">
        <f t="shared" si="7729"/>
        <v>1.415081528647812</v>
      </c>
      <c r="E1636">
        <f>VLOOKUP($B1636,'CONST.&amp;INMOB'!$A$4:$F$1040000,5,0)/VLOOKUP($B1636,IPSA!$A$4:$F$1040000,5,0)</f>
        <v>1.549477653361069</v>
      </c>
      <c r="F1636" s="2">
        <f t="shared" si="7729"/>
        <v>1.7325323129629324</v>
      </c>
      <c r="G1636">
        <f>VLOOKUP($B1636,COMMODITIES!$A$4:$F$1040000,5,0)/VLOOKUP($B1636,IPSA!$A$4:$F$1040000,5,0)</f>
        <v>1.0370979202414268</v>
      </c>
      <c r="H1636" s="2">
        <f t="shared" ref="H1636" si="7966">AVERAGE(G1587:G1636)</f>
        <v>1.0245956708269677</v>
      </c>
      <c r="I1636">
        <f>VLOOKUP($B1636,UTILITIES!$A$4:$F$1040000,5,0)/VLOOKUP($B1636,IPSA!$A$4:$F$1040000,5,0)</f>
        <v>0.89484413531226104</v>
      </c>
      <c r="J1636" s="2">
        <f t="shared" ref="J1636" si="7967">AVERAGE(I1587:I1636)</f>
        <v>0.87882849158390142</v>
      </c>
      <c r="K1636">
        <f>VLOOKUP($B1636,CONSUMO!$A$4:$F$1040000,5,0)/VLOOKUP($B1636,IPSA!$A$4:$F$1040000,5,0)</f>
        <v>1.0707213051244879</v>
      </c>
      <c r="L1636" s="2">
        <f t="shared" ref="L1636" si="7968">AVERAGE(K1587:K1636)</f>
        <v>1.0677969011679349</v>
      </c>
      <c r="M1636">
        <f>VLOOKUP($B1636,INDUSTRIAL!$A$4:$F$1040000,5,0)/VLOOKUP($B1636,IPSA!$A$4:$F$1040000,5,0)</f>
        <v>0.91738230477435867</v>
      </c>
      <c r="N1636" s="2">
        <f t="shared" ref="N1636" si="7969">AVERAGE(M1587:M1636)</f>
        <v>0.9352629886425623</v>
      </c>
      <c r="O1636">
        <f>VLOOKUP($B1636,RETAIL!$A$4:$F$1040000,5,0)/VLOOKUP($B1636,IPSA!$A$4:$F$1040000,5,0)</f>
        <v>1.1282737713402173</v>
      </c>
      <c r="P1636" s="2">
        <f t="shared" ref="P1636" si="7970">AVERAGE(O1587:O1636)</f>
        <v>1.1514722377504749</v>
      </c>
    </row>
    <row r="1637" spans="1:16">
      <c r="A1637" t="str">
        <f t="shared" si="7810"/>
        <v/>
      </c>
      <c r="B1637" s="2">
        <f>IPSA!A1814</f>
        <v>20120717</v>
      </c>
      <c r="C1637">
        <f>VLOOKUP($B1637,BANCA!$A$4:$F$1040000,5,0)/VLOOKUP($B1637,IPSA!$A$4:$F$1040000,5,0)</f>
        <v>1.385215862590597</v>
      </c>
      <c r="D1637" s="2">
        <f t="shared" si="7729"/>
        <v>1.4140707836512965</v>
      </c>
      <c r="E1637">
        <f>VLOOKUP($B1637,'CONST.&amp;INMOB'!$A$4:$F$1040000,5,0)/VLOOKUP($B1637,IPSA!$A$4:$F$1040000,5,0)</f>
        <v>1.5226500905429685</v>
      </c>
      <c r="F1637" s="2">
        <f t="shared" si="7729"/>
        <v>1.7269798690819602</v>
      </c>
      <c r="G1637">
        <f>VLOOKUP($B1637,COMMODITIES!$A$4:$F$1040000,5,0)/VLOOKUP($B1637,IPSA!$A$4:$F$1040000,5,0)</f>
        <v>1.0455545805222044</v>
      </c>
      <c r="H1637" s="2">
        <f t="shared" ref="H1637" si="7971">AVERAGE(G1588:G1637)</f>
        <v>1.0248587693473796</v>
      </c>
      <c r="I1637">
        <f>VLOOKUP($B1637,UTILITIES!$A$4:$F$1040000,5,0)/VLOOKUP($B1637,IPSA!$A$4:$F$1040000,5,0)</f>
        <v>0.89698280446567802</v>
      </c>
      <c r="J1637" s="2">
        <f t="shared" ref="J1637" si="7972">AVERAGE(I1588:I1637)</f>
        <v>0.87940670702008605</v>
      </c>
      <c r="K1637">
        <f>VLOOKUP($B1637,CONSUMO!$A$4:$F$1040000,5,0)/VLOOKUP($B1637,IPSA!$A$4:$F$1040000,5,0)</f>
        <v>1.0634274504963066</v>
      </c>
      <c r="L1637" s="2">
        <f t="shared" ref="L1637" si="7973">AVERAGE(K1588:K1637)</f>
        <v>1.068085898065001</v>
      </c>
      <c r="M1637">
        <f>VLOOKUP($B1637,INDUSTRIAL!$A$4:$F$1040000,5,0)/VLOOKUP($B1637,IPSA!$A$4:$F$1040000,5,0)</f>
        <v>0.90524702822968273</v>
      </c>
      <c r="N1637" s="2">
        <f t="shared" ref="N1637" si="7974">AVERAGE(M1588:M1637)</f>
        <v>0.93470018165987367</v>
      </c>
      <c r="O1637">
        <f>VLOOKUP($B1637,RETAIL!$A$4:$F$1040000,5,0)/VLOOKUP($B1637,IPSA!$A$4:$F$1040000,5,0)</f>
        <v>1.1237135120719024</v>
      </c>
      <c r="P1637" s="2">
        <f t="shared" ref="P1637" si="7975">AVERAGE(O1588:O1637)</f>
        <v>1.1507891878827783</v>
      </c>
    </row>
    <row r="1638" spans="1:16">
      <c r="A1638" t="str">
        <f t="shared" si="7810"/>
        <v/>
      </c>
      <c r="B1638" s="2">
        <f>IPSA!A1815</f>
        <v>20120718</v>
      </c>
      <c r="C1638">
        <f>VLOOKUP($B1638,BANCA!$A$4:$F$1040000,5,0)/VLOOKUP($B1638,IPSA!$A$4:$F$1040000,5,0)</f>
        <v>1.3857876498986812</v>
      </c>
      <c r="D1638" s="2">
        <f t="shared" si="7729"/>
        <v>1.4129606207659822</v>
      </c>
      <c r="E1638">
        <f>VLOOKUP($B1638,'CONST.&amp;INMOB'!$A$4:$F$1040000,5,0)/VLOOKUP($B1638,IPSA!$A$4:$F$1040000,5,0)</f>
        <v>1.5109982246249936</v>
      </c>
      <c r="F1638" s="2">
        <f t="shared" si="7729"/>
        <v>1.7212982684660425</v>
      </c>
      <c r="G1638">
        <f>VLOOKUP($B1638,COMMODITIES!$A$4:$F$1040000,5,0)/VLOOKUP($B1638,IPSA!$A$4:$F$1040000,5,0)</f>
        <v>1.0481763655670295</v>
      </c>
      <c r="H1638" s="2">
        <f t="shared" ref="H1638" si="7976">AVERAGE(G1589:G1638)</f>
        <v>1.0252067540262022</v>
      </c>
      <c r="I1638">
        <f>VLOOKUP($B1638,UTILITIES!$A$4:$F$1040000,5,0)/VLOOKUP($B1638,IPSA!$A$4:$F$1040000,5,0)</f>
        <v>0.89512964458685373</v>
      </c>
      <c r="J1638" s="2">
        <f t="shared" ref="J1638" si="7977">AVERAGE(I1589:I1638)</f>
        <v>0.87996519971944953</v>
      </c>
      <c r="K1638">
        <f>VLOOKUP($B1638,CONSUMO!$A$4:$F$1040000,5,0)/VLOOKUP($B1638,IPSA!$A$4:$F$1040000,5,0)</f>
        <v>1.0612303532617269</v>
      </c>
      <c r="L1638" s="2">
        <f t="shared" ref="L1638" si="7978">AVERAGE(K1589:K1638)</f>
        <v>1.0683204951792662</v>
      </c>
      <c r="M1638">
        <f>VLOOKUP($B1638,INDUSTRIAL!$A$4:$F$1040000,5,0)/VLOOKUP($B1638,IPSA!$A$4:$F$1040000,5,0)</f>
        <v>0.90313551242478829</v>
      </c>
      <c r="N1638" s="2">
        <f t="shared" ref="N1638" si="7979">AVERAGE(M1589:M1638)</f>
        <v>0.93414382238913574</v>
      </c>
      <c r="O1638">
        <f>VLOOKUP($B1638,RETAIL!$A$4:$F$1040000,5,0)/VLOOKUP($B1638,IPSA!$A$4:$F$1040000,5,0)</f>
        <v>1.1248799187907206</v>
      </c>
      <c r="P1638" s="2">
        <f t="shared" ref="P1638" si="7980">AVERAGE(O1589:O1638)</f>
        <v>1.1501027498478034</v>
      </c>
    </row>
    <row r="1639" spans="1:16">
      <c r="A1639" t="str">
        <f t="shared" si="7810"/>
        <v/>
      </c>
      <c r="B1639" s="2">
        <f>IPSA!A1816</f>
        <v>20120719</v>
      </c>
      <c r="C1639">
        <f>VLOOKUP($B1639,BANCA!$A$4:$F$1040000,5,0)/VLOOKUP($B1639,IPSA!$A$4:$F$1040000,5,0)</f>
        <v>1.3934556732394032</v>
      </c>
      <c r="D1639" s="2">
        <f t="shared" si="7729"/>
        <v>1.4120330106840453</v>
      </c>
      <c r="E1639">
        <f>VLOOKUP($B1639,'CONST.&amp;INMOB'!$A$4:$F$1040000,5,0)/VLOOKUP($B1639,IPSA!$A$4:$F$1040000,5,0)</f>
        <v>1.4974165933087069</v>
      </c>
      <c r="F1639" s="2">
        <f t="shared" si="7729"/>
        <v>1.7146251116860463</v>
      </c>
      <c r="G1639">
        <f>VLOOKUP($B1639,COMMODITIES!$A$4:$F$1040000,5,0)/VLOOKUP($B1639,IPSA!$A$4:$F$1040000,5,0)</f>
        <v>1.0519542810885798</v>
      </c>
      <c r="H1639" s="2">
        <f t="shared" ref="H1639" si="7981">AVERAGE(G1590:G1639)</f>
        <v>1.0256293465502915</v>
      </c>
      <c r="I1639">
        <f>VLOOKUP($B1639,UTILITIES!$A$4:$F$1040000,5,0)/VLOOKUP($B1639,IPSA!$A$4:$F$1040000,5,0)</f>
        <v>0.8846985881352919</v>
      </c>
      <c r="J1639" s="2">
        <f t="shared" ref="J1639" si="7982">AVERAGE(I1590:I1639)</f>
        <v>0.88037780317528946</v>
      </c>
      <c r="K1639">
        <f>VLOOKUP($B1639,CONSUMO!$A$4:$F$1040000,5,0)/VLOOKUP($B1639,IPSA!$A$4:$F$1040000,5,0)</f>
        <v>1.0642242392910468</v>
      </c>
      <c r="L1639" s="2">
        <f t="shared" ref="L1639" si="7983">AVERAGE(K1590:K1639)</f>
        <v>1.0684575393477229</v>
      </c>
      <c r="M1639">
        <f>VLOOKUP($B1639,INDUSTRIAL!$A$4:$F$1040000,5,0)/VLOOKUP($B1639,IPSA!$A$4:$F$1040000,5,0)</f>
        <v>0.90559849282116389</v>
      </c>
      <c r="N1639" s="2">
        <f t="shared" ref="N1639" si="7984">AVERAGE(M1590:M1639)</f>
        <v>0.9336402068294456</v>
      </c>
      <c r="O1639">
        <f>VLOOKUP($B1639,RETAIL!$A$4:$F$1040000,5,0)/VLOOKUP($B1639,IPSA!$A$4:$F$1040000,5,0)</f>
        <v>1.1359238197222166</v>
      </c>
      <c r="P1639" s="2">
        <f t="shared" ref="P1639" si="7985">AVERAGE(O1590:O1639)</f>
        <v>1.1497040638229046</v>
      </c>
    </row>
    <row r="1640" spans="1:16">
      <c r="A1640" t="str">
        <f t="shared" si="7810"/>
        <v/>
      </c>
      <c r="B1640" s="2">
        <f>IPSA!A1817</f>
        <v>20120720</v>
      </c>
      <c r="C1640">
        <f>VLOOKUP($B1640,BANCA!$A$4:$F$1040000,5,0)/VLOOKUP($B1640,IPSA!$A$4:$F$1040000,5,0)</f>
        <v>1.3928667383433739</v>
      </c>
      <c r="D1640" s="2">
        <f t="shared" si="7729"/>
        <v>1.4111568152567202</v>
      </c>
      <c r="E1640">
        <f>VLOOKUP($B1640,'CONST.&amp;INMOB'!$A$4:$F$1040000,5,0)/VLOOKUP($B1640,IPSA!$A$4:$F$1040000,5,0)</f>
        <v>1.5026926661226292</v>
      </c>
      <c r="F1640" s="2">
        <f t="shared" si="7729"/>
        <v>1.7081363439836439</v>
      </c>
      <c r="G1640">
        <f>VLOOKUP($B1640,COMMODITIES!$A$4:$F$1040000,5,0)/VLOOKUP($B1640,IPSA!$A$4:$F$1040000,5,0)</f>
        <v>1.0493127839832208</v>
      </c>
      <c r="H1640" s="2">
        <f t="shared" ref="H1640" si="7986">AVERAGE(G1591:G1640)</f>
        <v>1.0260480872801292</v>
      </c>
      <c r="I1640">
        <f>VLOOKUP($B1640,UTILITIES!$A$4:$F$1040000,5,0)/VLOOKUP($B1640,IPSA!$A$4:$F$1040000,5,0)</f>
        <v>0.8892040646805498</v>
      </c>
      <c r="J1640" s="2">
        <f t="shared" ref="J1640" si="7987">AVERAGE(I1591:I1640)</f>
        <v>0.88088398393266876</v>
      </c>
      <c r="K1640">
        <f>VLOOKUP($B1640,CONSUMO!$A$4:$F$1040000,5,0)/VLOOKUP($B1640,IPSA!$A$4:$F$1040000,5,0)</f>
        <v>1.068475507594705</v>
      </c>
      <c r="L1640" s="2">
        <f t="shared" ref="L1640" si="7988">AVERAGE(K1591:K1640)</f>
        <v>1.0685871888698495</v>
      </c>
      <c r="M1640">
        <f>VLOOKUP($B1640,INDUSTRIAL!$A$4:$F$1040000,5,0)/VLOOKUP($B1640,IPSA!$A$4:$F$1040000,5,0)</f>
        <v>0.89929529054839064</v>
      </c>
      <c r="N1640" s="2">
        <f t="shared" ref="N1640" si="7989">AVERAGE(M1591:M1640)</f>
        <v>0.93299899039327072</v>
      </c>
      <c r="O1640">
        <f>VLOOKUP($B1640,RETAIL!$A$4:$F$1040000,5,0)/VLOOKUP($B1640,IPSA!$A$4:$F$1040000,5,0)</f>
        <v>1.1392351970645698</v>
      </c>
      <c r="P1640" s="2">
        <f t="shared" ref="P1640" si="7990">AVERAGE(O1591:O1640)</f>
        <v>1.1493568529232927</v>
      </c>
    </row>
    <row r="1641" spans="1:16">
      <c r="A1641" t="str">
        <f t="shared" si="7810"/>
        <v/>
      </c>
      <c r="B1641" s="2">
        <f>IPSA!A1818</f>
        <v>20120723</v>
      </c>
      <c r="C1641">
        <f>VLOOKUP($B1641,BANCA!$A$4:$F$1040000,5,0)/VLOOKUP($B1641,IPSA!$A$4:$F$1040000,5,0)</f>
        <v>1.3961091758192488</v>
      </c>
      <c r="D1641" s="2">
        <f t="shared" si="7729"/>
        <v>1.4103961322252525</v>
      </c>
      <c r="E1641">
        <f>VLOOKUP($B1641,'CONST.&amp;INMOB'!$A$4:$F$1040000,5,0)/VLOOKUP($B1641,IPSA!$A$4:$F$1040000,5,0)</f>
        <v>1.5132421682922428</v>
      </c>
      <c r="F1641" s="2">
        <f t="shared" si="7729"/>
        <v>1.7017010066805931</v>
      </c>
      <c r="G1641">
        <f>VLOOKUP($B1641,COMMODITIES!$A$4:$F$1040000,5,0)/VLOOKUP($B1641,IPSA!$A$4:$F$1040000,5,0)</f>
        <v>1.0454688696950354</v>
      </c>
      <c r="H1641" s="2">
        <f t="shared" ref="H1641" si="7991">AVERAGE(G1592:G1641)</f>
        <v>1.0264445715656012</v>
      </c>
      <c r="I1641">
        <f>VLOOKUP($B1641,UTILITIES!$A$4:$F$1040000,5,0)/VLOOKUP($B1641,IPSA!$A$4:$F$1040000,5,0)</f>
        <v>0.88783721509772018</v>
      </c>
      <c r="J1641" s="2">
        <f t="shared" ref="J1641" si="7992">AVERAGE(I1592:I1641)</f>
        <v>0.88129539245022914</v>
      </c>
      <c r="K1641">
        <f>VLOOKUP($B1641,CONSUMO!$A$4:$F$1040000,5,0)/VLOOKUP($B1641,IPSA!$A$4:$F$1040000,5,0)</f>
        <v>1.0800641424190389</v>
      </c>
      <c r="L1641" s="2">
        <f t="shared" ref="L1641" si="7993">AVERAGE(K1592:K1641)</f>
        <v>1.0688741494625247</v>
      </c>
      <c r="M1641">
        <f>VLOOKUP($B1641,INDUSTRIAL!$A$4:$F$1040000,5,0)/VLOOKUP($B1641,IPSA!$A$4:$F$1040000,5,0)</f>
        <v>0.90054490165282464</v>
      </c>
      <c r="N1641" s="2">
        <f t="shared" ref="N1641" si="7994">AVERAGE(M1592:M1641)</f>
        <v>0.93239736411214891</v>
      </c>
      <c r="O1641">
        <f>VLOOKUP($B1641,RETAIL!$A$4:$F$1040000,5,0)/VLOOKUP($B1641,IPSA!$A$4:$F$1040000,5,0)</f>
        <v>1.1417797815367854</v>
      </c>
      <c r="P1641" s="2">
        <f t="shared" ref="P1641" si="7995">AVERAGE(O1592:O1641)</f>
        <v>1.1490151911554956</v>
      </c>
    </row>
    <row r="1642" spans="1:16">
      <c r="A1642" t="str">
        <f t="shared" si="7810"/>
        <v/>
      </c>
      <c r="B1642" s="2">
        <f>IPSA!A1819</f>
        <v>20120724</v>
      </c>
      <c r="C1642">
        <f>VLOOKUP($B1642,BANCA!$A$4:$F$1040000,5,0)/VLOOKUP($B1642,IPSA!$A$4:$F$1040000,5,0)</f>
        <v>1.4010997479387537</v>
      </c>
      <c r="D1642" s="2">
        <f t="shared" si="7729"/>
        <v>1.4096514045150352</v>
      </c>
      <c r="E1642">
        <f>VLOOKUP($B1642,'CONST.&amp;INMOB'!$A$4:$F$1040000,5,0)/VLOOKUP($B1642,IPSA!$A$4:$F$1040000,5,0)</f>
        <v>1.4940703586897262</v>
      </c>
      <c r="F1642" s="2">
        <f t="shared" si="7729"/>
        <v>1.6953155217516076</v>
      </c>
      <c r="G1642">
        <f>VLOOKUP($B1642,COMMODITIES!$A$4:$F$1040000,5,0)/VLOOKUP($B1642,IPSA!$A$4:$F$1040000,5,0)</f>
        <v>1.0386547908761792</v>
      </c>
      <c r="H1642" s="2">
        <f t="shared" ref="H1642" si="7996">AVERAGE(G1593:G1642)</f>
        <v>1.0267183683039527</v>
      </c>
      <c r="I1642">
        <f>VLOOKUP($B1642,UTILITIES!$A$4:$F$1040000,5,0)/VLOOKUP($B1642,IPSA!$A$4:$F$1040000,5,0)</f>
        <v>0.89003353719777878</v>
      </c>
      <c r="J1642" s="2">
        <f t="shared" ref="J1642" si="7997">AVERAGE(I1593:I1642)</f>
        <v>0.88171413625046713</v>
      </c>
      <c r="K1642">
        <f>VLOOKUP($B1642,CONSUMO!$A$4:$F$1040000,5,0)/VLOOKUP($B1642,IPSA!$A$4:$F$1040000,5,0)</f>
        <v>1.0809199448668094</v>
      </c>
      <c r="L1642" s="2">
        <f t="shared" ref="L1642" si="7998">AVERAGE(K1593:K1642)</f>
        <v>1.0691869584716693</v>
      </c>
      <c r="M1642">
        <f>VLOOKUP($B1642,INDUSTRIAL!$A$4:$F$1040000,5,0)/VLOOKUP($B1642,IPSA!$A$4:$F$1040000,5,0)</f>
        <v>0.9022357823294237</v>
      </c>
      <c r="N1642" s="2">
        <f t="shared" ref="N1642" si="7999">AVERAGE(M1593:M1642)</f>
        <v>0.9318707855877949</v>
      </c>
      <c r="O1642">
        <f>VLOOKUP($B1642,RETAIL!$A$4:$F$1040000,5,0)/VLOOKUP($B1642,IPSA!$A$4:$F$1040000,5,0)</f>
        <v>1.1440565198515589</v>
      </c>
      <c r="P1642" s="2">
        <f t="shared" ref="P1642" si="8000">AVERAGE(O1593:O1642)</f>
        <v>1.1487851337503328</v>
      </c>
    </row>
    <row r="1643" spans="1:16">
      <c r="A1643" t="str">
        <f t="shared" si="7810"/>
        <v/>
      </c>
      <c r="B1643" s="2">
        <f>IPSA!A1820</f>
        <v>20120725</v>
      </c>
      <c r="C1643">
        <f>VLOOKUP($B1643,BANCA!$A$4:$F$1040000,5,0)/VLOOKUP($B1643,IPSA!$A$4:$F$1040000,5,0)</f>
        <v>1.404632464348182</v>
      </c>
      <c r="D1643" s="2">
        <f t="shared" si="7729"/>
        <v>1.4091174961539414</v>
      </c>
      <c r="E1643">
        <f>VLOOKUP($B1643,'CONST.&amp;INMOB'!$A$4:$F$1040000,5,0)/VLOOKUP($B1643,IPSA!$A$4:$F$1040000,5,0)</f>
        <v>1.4823058671760927</v>
      </c>
      <c r="F1643" s="2">
        <f t="shared" si="7729"/>
        <v>1.6883773082862021</v>
      </c>
      <c r="G1643">
        <f>VLOOKUP($B1643,COMMODITIES!$A$4:$F$1040000,5,0)/VLOOKUP($B1643,IPSA!$A$4:$F$1040000,5,0)</f>
        <v>1.0280640243689305</v>
      </c>
      <c r="H1643" s="2">
        <f t="shared" ref="H1643" si="8001">AVERAGE(G1594:G1643)</f>
        <v>1.0268618796516402</v>
      </c>
      <c r="I1643">
        <f>VLOOKUP($B1643,UTILITIES!$A$4:$F$1040000,5,0)/VLOOKUP($B1643,IPSA!$A$4:$F$1040000,5,0)</f>
        <v>0.89321162538921173</v>
      </c>
      <c r="J1643" s="2">
        <f t="shared" ref="J1643" si="8002">AVERAGE(I1594:I1643)</f>
        <v>0.88219261266504945</v>
      </c>
      <c r="K1643">
        <f>VLOOKUP($B1643,CONSUMO!$A$4:$F$1040000,5,0)/VLOOKUP($B1643,IPSA!$A$4:$F$1040000,5,0)</f>
        <v>1.0872768717466654</v>
      </c>
      <c r="L1643" s="2">
        <f t="shared" ref="L1643" si="8003">AVERAGE(K1594:K1643)</f>
        <v>1.0696281776080079</v>
      </c>
      <c r="M1643">
        <f>VLOOKUP($B1643,INDUSTRIAL!$A$4:$F$1040000,5,0)/VLOOKUP($B1643,IPSA!$A$4:$F$1040000,5,0)</f>
        <v>0.9077585085960973</v>
      </c>
      <c r="N1643" s="2">
        <f t="shared" ref="N1643" si="8004">AVERAGE(M1594:M1643)</f>
        <v>0.93139559139629169</v>
      </c>
      <c r="O1643">
        <f>VLOOKUP($B1643,RETAIL!$A$4:$F$1040000,5,0)/VLOOKUP($B1643,IPSA!$A$4:$F$1040000,5,0)</f>
        <v>1.1508016328600266</v>
      </c>
      <c r="P1643" s="2">
        <f t="shared" ref="P1643" si="8005">AVERAGE(O1594:O1643)</f>
        <v>1.1485684116770638</v>
      </c>
    </row>
    <row r="1644" spans="1:16">
      <c r="A1644" t="str">
        <f t="shared" si="7810"/>
        <v/>
      </c>
      <c r="B1644" s="2">
        <f>IPSA!A1821</f>
        <v>20120726</v>
      </c>
      <c r="C1644">
        <f>VLOOKUP($B1644,BANCA!$A$4:$F$1040000,5,0)/VLOOKUP($B1644,IPSA!$A$4:$F$1040000,5,0)</f>
        <v>1.4170873276651319</v>
      </c>
      <c r="D1644" s="2">
        <f t="shared" si="7729"/>
        <v>1.408691001728128</v>
      </c>
      <c r="E1644">
        <f>VLOOKUP($B1644,'CONST.&amp;INMOB'!$A$4:$F$1040000,5,0)/VLOOKUP($B1644,IPSA!$A$4:$F$1040000,5,0)</f>
        <v>1.5006867661647381</v>
      </c>
      <c r="F1644" s="2">
        <f t="shared" si="7729"/>
        <v>1.6823538723978653</v>
      </c>
      <c r="G1644">
        <f>VLOOKUP($B1644,COMMODITIES!$A$4:$F$1040000,5,0)/VLOOKUP($B1644,IPSA!$A$4:$F$1040000,5,0)</f>
        <v>1.0369885787646898</v>
      </c>
      <c r="H1644" s="2">
        <f t="shared" ref="H1644" si="8006">AVERAGE(G1595:G1644)</f>
        <v>1.0272728345456879</v>
      </c>
      <c r="I1644">
        <f>VLOOKUP($B1644,UTILITIES!$A$4:$F$1040000,5,0)/VLOOKUP($B1644,IPSA!$A$4:$F$1040000,5,0)</f>
        <v>0.86129731521410147</v>
      </c>
      <c r="J1644" s="2">
        <f t="shared" ref="J1644" si="8007">AVERAGE(I1595:I1644)</f>
        <v>0.8819011804063579</v>
      </c>
      <c r="K1644">
        <f>VLOOKUP($B1644,CONSUMO!$A$4:$F$1040000,5,0)/VLOOKUP($B1644,IPSA!$A$4:$F$1040000,5,0)</f>
        <v>1.1022249901671328</v>
      </c>
      <c r="L1644" s="2">
        <f t="shared" ref="L1644" si="8008">AVERAGE(K1595:K1644)</f>
        <v>1.0701281790034511</v>
      </c>
      <c r="M1644">
        <f>VLOOKUP($B1644,INDUSTRIAL!$A$4:$F$1040000,5,0)/VLOOKUP($B1644,IPSA!$A$4:$F$1040000,5,0)</f>
        <v>0.92137389117601098</v>
      </c>
      <c r="N1644" s="2">
        <f t="shared" ref="N1644" si="8009">AVERAGE(M1595:M1644)</f>
        <v>0.93115344832956737</v>
      </c>
      <c r="O1644">
        <f>VLOOKUP($B1644,RETAIL!$A$4:$F$1040000,5,0)/VLOOKUP($B1644,IPSA!$A$4:$F$1040000,5,0)</f>
        <v>1.1643179531393641</v>
      </c>
      <c r="P1644" s="2">
        <f t="shared" ref="P1644" si="8010">AVERAGE(O1595:O1644)</f>
        <v>1.1488210183881675</v>
      </c>
    </row>
    <row r="1645" spans="1:16">
      <c r="A1645" t="str">
        <f t="shared" si="7810"/>
        <v/>
      </c>
      <c r="B1645" s="2">
        <f>IPSA!A1822</f>
        <v>20120727</v>
      </c>
      <c r="C1645">
        <f>VLOOKUP($B1645,BANCA!$A$4:$F$1040000,5,0)/VLOOKUP($B1645,IPSA!$A$4:$F$1040000,5,0)</f>
        <v>1.4378715485401554</v>
      </c>
      <c r="D1645" s="2">
        <f t="shared" si="7729"/>
        <v>1.408635243949131</v>
      </c>
      <c r="E1645">
        <f>VLOOKUP($B1645,'CONST.&amp;INMOB'!$A$4:$F$1040000,5,0)/VLOOKUP($B1645,IPSA!$A$4:$F$1040000,5,0)</f>
        <v>1.5329922058104191</v>
      </c>
      <c r="F1645" s="2">
        <f t="shared" si="7729"/>
        <v>1.6776340975419821</v>
      </c>
      <c r="G1645">
        <f>VLOOKUP($B1645,COMMODITIES!$A$4:$F$1040000,5,0)/VLOOKUP($B1645,IPSA!$A$4:$F$1040000,5,0)</f>
        <v>1.0511336351283154</v>
      </c>
      <c r="H1645" s="2">
        <f t="shared" ref="H1645" si="8011">AVERAGE(G1596:G1645)</f>
        <v>1.028016427619002</v>
      </c>
      <c r="I1645">
        <f>VLOOKUP($B1645,UTILITIES!$A$4:$F$1040000,5,0)/VLOOKUP($B1645,IPSA!$A$4:$F$1040000,5,0)</f>
        <v>0.84336285702801594</v>
      </c>
      <c r="J1645" s="2">
        <f t="shared" ref="J1645" si="8012">AVERAGE(I1596:I1645)</f>
        <v>0.88124084625056809</v>
      </c>
      <c r="K1645">
        <f>VLOOKUP($B1645,CONSUMO!$A$4:$F$1040000,5,0)/VLOOKUP($B1645,IPSA!$A$4:$F$1040000,5,0)</f>
        <v>1.093566708498626</v>
      </c>
      <c r="L1645" s="2">
        <f t="shared" ref="L1645" si="8013">AVERAGE(K1596:K1645)</f>
        <v>1.0703544119594433</v>
      </c>
      <c r="M1645">
        <f>VLOOKUP($B1645,INDUSTRIAL!$A$4:$F$1040000,5,0)/VLOOKUP($B1645,IPSA!$A$4:$F$1040000,5,0)</f>
        <v>0.91199798416810385</v>
      </c>
      <c r="N1645" s="2">
        <f t="shared" ref="N1645" si="8014">AVERAGE(M1596:M1645)</f>
        <v>0.93077509770905786</v>
      </c>
      <c r="O1645">
        <f>VLOOKUP($B1645,RETAIL!$A$4:$F$1040000,5,0)/VLOOKUP($B1645,IPSA!$A$4:$F$1040000,5,0)</f>
        <v>1.1663413896876189</v>
      </c>
      <c r="P1645" s="2">
        <f t="shared" ref="P1645" si="8015">AVERAGE(O1596:O1645)</f>
        <v>1.1490527011853435</v>
      </c>
    </row>
    <row r="1646" spans="1:16">
      <c r="A1646" t="str">
        <f t="shared" si="7810"/>
        <v/>
      </c>
      <c r="B1646" s="2">
        <f>IPSA!A1823</f>
        <v>20120730</v>
      </c>
      <c r="C1646">
        <f>VLOOKUP($B1646,BANCA!$A$4:$F$1040000,5,0)/VLOOKUP($B1646,IPSA!$A$4:$F$1040000,5,0)</f>
        <v>1.4352605357620396</v>
      </c>
      <c r="D1646" s="2">
        <f t="shared" si="7729"/>
        <v>1.4088079108782541</v>
      </c>
      <c r="E1646">
        <f>VLOOKUP($B1646,'CONST.&amp;INMOB'!$A$4:$F$1040000,5,0)/VLOOKUP($B1646,IPSA!$A$4:$F$1040000,5,0)</f>
        <v>1.5350328151009547</v>
      </c>
      <c r="F1646" s="2">
        <f t="shared" si="7729"/>
        <v>1.6733947395268123</v>
      </c>
      <c r="G1646">
        <f>VLOOKUP($B1646,COMMODITIES!$A$4:$F$1040000,5,0)/VLOOKUP($B1646,IPSA!$A$4:$F$1040000,5,0)</f>
        <v>1.0432271068873427</v>
      </c>
      <c r="H1646" s="2">
        <f t="shared" ref="H1646" si="8016">AVERAGE(G1597:G1646)</f>
        <v>1.0287848897362744</v>
      </c>
      <c r="I1646">
        <f>VLOOKUP($B1646,UTILITIES!$A$4:$F$1040000,5,0)/VLOOKUP($B1646,IPSA!$A$4:$F$1040000,5,0)</f>
        <v>0.84481797072970755</v>
      </c>
      <c r="J1646" s="2">
        <f t="shared" ref="J1646" si="8017">AVERAGE(I1597:I1646)</f>
        <v>0.88042609667648974</v>
      </c>
      <c r="K1646">
        <f>VLOOKUP($B1646,CONSUMO!$A$4:$F$1040000,5,0)/VLOOKUP($B1646,IPSA!$A$4:$F$1040000,5,0)</f>
        <v>1.1047484411207202</v>
      </c>
      <c r="L1646" s="2">
        <f t="shared" ref="L1646" si="8018">AVERAGE(K1597:K1646)</f>
        <v>1.0706545579663416</v>
      </c>
      <c r="M1646">
        <f>VLOOKUP($B1646,INDUSTRIAL!$A$4:$F$1040000,5,0)/VLOOKUP($B1646,IPSA!$A$4:$F$1040000,5,0)</f>
        <v>0.91650509455767648</v>
      </c>
      <c r="N1646" s="2">
        <f t="shared" ref="N1646" si="8019">AVERAGE(M1597:M1646)</f>
        <v>0.93044968006429618</v>
      </c>
      <c r="O1646">
        <f>VLOOKUP($B1646,RETAIL!$A$4:$F$1040000,5,0)/VLOOKUP($B1646,IPSA!$A$4:$F$1040000,5,0)</f>
        <v>1.1736671037301187</v>
      </c>
      <c r="P1646" s="2">
        <f t="shared" ref="P1646" si="8020">AVERAGE(O1597:O1646)</f>
        <v>1.1494198392066237</v>
      </c>
    </row>
    <row r="1647" spans="1:16">
      <c r="A1647" t="str">
        <f t="shared" si="7810"/>
        <v/>
      </c>
      <c r="B1647" s="2">
        <f>IPSA!A1824</f>
        <v>20120731</v>
      </c>
      <c r="C1647">
        <f>VLOOKUP($B1647,BANCA!$A$4:$F$1040000,5,0)/VLOOKUP($B1647,IPSA!$A$4:$F$1040000,5,0)</f>
        <v>1.417296028915024</v>
      </c>
      <c r="D1647" s="2">
        <f t="shared" si="7729"/>
        <v>1.4083979039868304</v>
      </c>
      <c r="E1647">
        <f>VLOOKUP($B1647,'CONST.&amp;INMOB'!$A$4:$F$1040000,5,0)/VLOOKUP($B1647,IPSA!$A$4:$F$1040000,5,0)</f>
        <v>1.5493263253507932</v>
      </c>
      <c r="F1647" s="2">
        <f t="shared" si="7729"/>
        <v>1.6704434202136194</v>
      </c>
      <c r="G1647">
        <f>VLOOKUP($B1647,COMMODITIES!$A$4:$F$1040000,5,0)/VLOOKUP($B1647,IPSA!$A$4:$F$1040000,5,0)</f>
        <v>1.0394908647068284</v>
      </c>
      <c r="H1647" s="2">
        <f t="shared" ref="H1647" si="8021">AVERAGE(G1598:G1647)</f>
        <v>1.0293919154718434</v>
      </c>
      <c r="I1647">
        <f>VLOOKUP($B1647,UTILITIES!$A$4:$F$1040000,5,0)/VLOOKUP($B1647,IPSA!$A$4:$F$1040000,5,0)</f>
        <v>0.85374069203039094</v>
      </c>
      <c r="J1647" s="2">
        <f t="shared" ref="J1647" si="8022">AVERAGE(I1598:I1647)</f>
        <v>0.87982395261975466</v>
      </c>
      <c r="K1647">
        <f>VLOOKUP($B1647,CONSUMO!$A$4:$F$1040000,5,0)/VLOOKUP($B1647,IPSA!$A$4:$F$1040000,5,0)</f>
        <v>1.1037056836567665</v>
      </c>
      <c r="L1647" s="2">
        <f t="shared" ref="L1647" si="8023">AVERAGE(K1598:K1647)</f>
        <v>1.0708174283898899</v>
      </c>
      <c r="M1647">
        <f>VLOOKUP($B1647,INDUSTRIAL!$A$4:$F$1040000,5,0)/VLOOKUP($B1647,IPSA!$A$4:$F$1040000,5,0)</f>
        <v>0.91624104684498853</v>
      </c>
      <c r="N1647" s="2">
        <f t="shared" ref="N1647" si="8024">AVERAGE(M1598:M1647)</f>
        <v>0.93021582036600547</v>
      </c>
      <c r="O1647">
        <f>VLOOKUP($B1647,RETAIL!$A$4:$F$1040000,5,0)/VLOOKUP($B1647,IPSA!$A$4:$F$1040000,5,0)</f>
        <v>1.1755371893006841</v>
      </c>
      <c r="P1647" s="2">
        <f t="shared" ref="P1647" si="8025">AVERAGE(O1598:O1647)</f>
        <v>1.1499043313417832</v>
      </c>
    </row>
    <row r="1648" spans="1:16">
      <c r="A1648" t="str">
        <f t="shared" si="7810"/>
        <v/>
      </c>
      <c r="B1648" s="2">
        <f>IPSA!A1825</f>
        <v>20120801</v>
      </c>
      <c r="C1648">
        <f>VLOOKUP($B1648,BANCA!$A$4:$F$1040000,5,0)/VLOOKUP($B1648,IPSA!$A$4:$F$1040000,5,0)</f>
        <v>1.4118655480710935</v>
      </c>
      <c r="D1648" s="2">
        <f t="shared" si="7729"/>
        <v>1.4078027508180666</v>
      </c>
      <c r="E1648">
        <f>VLOOKUP($B1648,'CONST.&amp;INMOB'!$A$4:$F$1040000,5,0)/VLOOKUP($B1648,IPSA!$A$4:$F$1040000,5,0)</f>
        <v>1.5467181393164298</v>
      </c>
      <c r="F1648" s="2">
        <f t="shared" si="7729"/>
        <v>1.6673023858085854</v>
      </c>
      <c r="G1648">
        <f>VLOOKUP($B1648,COMMODITIES!$A$4:$F$1040000,5,0)/VLOOKUP($B1648,IPSA!$A$4:$F$1040000,5,0)</f>
        <v>1.034097515270459</v>
      </c>
      <c r="H1648" s="2">
        <f t="shared" ref="H1648" si="8026">AVERAGE(G1599:G1648)</f>
        <v>1.0298893577440322</v>
      </c>
      <c r="I1648">
        <f>VLOOKUP($B1648,UTILITIES!$A$4:$F$1040000,5,0)/VLOOKUP($B1648,IPSA!$A$4:$F$1040000,5,0)</f>
        <v>0.86117912625895909</v>
      </c>
      <c r="J1648" s="2">
        <f t="shared" ref="J1648" si="8027">AVERAGE(I1599:I1648)</f>
        <v>0.8793408021089012</v>
      </c>
      <c r="K1648">
        <f>VLOOKUP($B1648,CONSUMO!$A$4:$F$1040000,5,0)/VLOOKUP($B1648,IPSA!$A$4:$F$1040000,5,0)</f>
        <v>1.1137166943439993</v>
      </c>
      <c r="L1648" s="2">
        <f t="shared" ref="L1648" si="8028">AVERAGE(K1599:K1648)</f>
        <v>1.0709304242409103</v>
      </c>
      <c r="M1648">
        <f>VLOOKUP($B1648,INDUSTRIAL!$A$4:$F$1040000,5,0)/VLOOKUP($B1648,IPSA!$A$4:$F$1040000,5,0)</f>
        <v>0.91604806031022579</v>
      </c>
      <c r="N1648" s="2">
        <f t="shared" ref="N1648" si="8029">AVERAGE(M1599:M1648)</f>
        <v>0.93008323277744653</v>
      </c>
      <c r="O1648">
        <f>VLOOKUP($B1648,RETAIL!$A$4:$F$1040000,5,0)/VLOOKUP($B1648,IPSA!$A$4:$F$1040000,5,0)</f>
        <v>1.1738608561042299</v>
      </c>
      <c r="P1648" s="2">
        <f t="shared" ref="P1648" si="8030">AVERAGE(O1599:O1648)</f>
        <v>1.1504284576016923</v>
      </c>
    </row>
    <row r="1649" spans="1:16">
      <c r="A1649" t="str">
        <f t="shared" si="7810"/>
        <v/>
      </c>
      <c r="B1649" s="2">
        <f>IPSA!A1826</f>
        <v>20120802</v>
      </c>
      <c r="C1649">
        <f>VLOOKUP($B1649,BANCA!$A$4:$F$1040000,5,0)/VLOOKUP($B1649,IPSA!$A$4:$F$1040000,5,0)</f>
        <v>1.4012614585523366</v>
      </c>
      <c r="D1649" s="2">
        <f t="shared" si="7729"/>
        <v>1.40709555377731</v>
      </c>
      <c r="E1649">
        <f>VLOOKUP($B1649,'CONST.&amp;INMOB'!$A$4:$F$1040000,5,0)/VLOOKUP($B1649,IPSA!$A$4:$F$1040000,5,0)</f>
        <v>1.5434370735133809</v>
      </c>
      <c r="F1649" s="2">
        <f t="shared" si="7729"/>
        <v>1.6642917996804056</v>
      </c>
      <c r="G1649">
        <f>VLOOKUP($B1649,COMMODITIES!$A$4:$F$1040000,5,0)/VLOOKUP($B1649,IPSA!$A$4:$F$1040000,5,0)</f>
        <v>1.0320325402834272</v>
      </c>
      <c r="H1649" s="2">
        <f t="shared" ref="H1649" si="8031">AVERAGE(G1600:G1649)</f>
        <v>1.0303309852803626</v>
      </c>
      <c r="I1649">
        <f>VLOOKUP($B1649,UTILITIES!$A$4:$F$1040000,5,0)/VLOOKUP($B1649,IPSA!$A$4:$F$1040000,5,0)</f>
        <v>0.86833969936453126</v>
      </c>
      <c r="J1649" s="2">
        <f t="shared" ref="J1649" si="8032">AVERAGE(I1600:I1649)</f>
        <v>0.8789652354780928</v>
      </c>
      <c r="K1649">
        <f>VLOOKUP($B1649,CONSUMO!$A$4:$F$1040000,5,0)/VLOOKUP($B1649,IPSA!$A$4:$F$1040000,5,0)</f>
        <v>1.0987765796487119</v>
      </c>
      <c r="L1649" s="2">
        <f t="shared" ref="L1649" si="8033">AVERAGE(K1600:K1649)</f>
        <v>1.0707894543158265</v>
      </c>
      <c r="M1649">
        <f>VLOOKUP($B1649,INDUSTRIAL!$A$4:$F$1040000,5,0)/VLOOKUP($B1649,IPSA!$A$4:$F$1040000,5,0)</f>
        <v>0.9203450903376893</v>
      </c>
      <c r="N1649" s="2">
        <f t="shared" ref="N1649" si="8034">AVERAGE(M1600:M1649)</f>
        <v>0.93013125639892169</v>
      </c>
      <c r="O1649">
        <f>VLOOKUP($B1649,RETAIL!$A$4:$F$1040000,5,0)/VLOOKUP($B1649,IPSA!$A$4:$F$1040000,5,0)</f>
        <v>1.1721633285005777</v>
      </c>
      <c r="P1649" s="2">
        <f t="shared" ref="P1649" si="8035">AVERAGE(O1600:O1649)</f>
        <v>1.1506732947198666</v>
      </c>
    </row>
    <row r="1650" spans="1:16">
      <c r="A1650" t="str">
        <f t="shared" si="7810"/>
        <v/>
      </c>
      <c r="B1650" s="2">
        <f>IPSA!A1827</f>
        <v>20120803</v>
      </c>
      <c r="C1650">
        <f>VLOOKUP($B1650,BANCA!$A$4:$F$1040000,5,0)/VLOOKUP($B1650,IPSA!$A$4:$F$1040000,5,0)</f>
        <v>1.3971160743926216</v>
      </c>
      <c r="D1650" s="2">
        <f t="shared" si="7729"/>
        <v>1.4063305310643137</v>
      </c>
      <c r="E1650">
        <f>VLOOKUP($B1650,'CONST.&amp;INMOB'!$A$4:$F$1040000,5,0)/VLOOKUP($B1650,IPSA!$A$4:$F$1040000,5,0)</f>
        <v>1.5056065864333439</v>
      </c>
      <c r="F1650" s="2">
        <f t="shared" si="7729"/>
        <v>1.6595306935681455</v>
      </c>
      <c r="G1650">
        <f>VLOOKUP($B1650,COMMODITIES!$A$4:$F$1040000,5,0)/VLOOKUP($B1650,IPSA!$A$4:$F$1040000,5,0)</f>
        <v>1.0444250846151204</v>
      </c>
      <c r="H1650" s="2">
        <f t="shared" ref="H1650" si="8036">AVERAGE(G1601:G1650)</f>
        <v>1.0309851441230162</v>
      </c>
      <c r="I1650">
        <f>VLOOKUP($B1650,UTILITIES!$A$4:$F$1040000,5,0)/VLOOKUP($B1650,IPSA!$A$4:$F$1040000,5,0)</f>
        <v>0.86756302729433854</v>
      </c>
      <c r="J1650" s="2">
        <f t="shared" ref="J1650" si="8037">AVERAGE(I1601:I1650)</f>
        <v>0.87857862879668136</v>
      </c>
      <c r="K1650">
        <f>VLOOKUP($B1650,CONSUMO!$A$4:$F$1040000,5,0)/VLOOKUP($B1650,IPSA!$A$4:$F$1040000,5,0)</f>
        <v>1.0869596842816203</v>
      </c>
      <c r="L1650" s="2">
        <f t="shared" ref="L1650" si="8038">AVERAGE(K1601:K1650)</f>
        <v>1.0706618119964693</v>
      </c>
      <c r="M1650">
        <f>VLOOKUP($B1650,INDUSTRIAL!$A$4:$F$1040000,5,0)/VLOOKUP($B1650,IPSA!$A$4:$F$1040000,5,0)</f>
        <v>0.91727083325383763</v>
      </c>
      <c r="N1650" s="2">
        <f t="shared" ref="N1650" si="8039">AVERAGE(M1601:M1650)</f>
        <v>0.93015266547709574</v>
      </c>
      <c r="O1650">
        <f>VLOOKUP($B1650,RETAIL!$A$4:$F$1040000,5,0)/VLOOKUP($B1650,IPSA!$A$4:$F$1040000,5,0)</f>
        <v>1.1662524945720401</v>
      </c>
      <c r="P1650" s="2">
        <f t="shared" ref="P1650" si="8040">AVERAGE(O1601:O1650)</f>
        <v>1.1507833791148634</v>
      </c>
    </row>
    <row r="1651" spans="1:16">
      <c r="A1651" t="str">
        <f t="shared" si="7810"/>
        <v/>
      </c>
      <c r="B1651" s="2">
        <f>IPSA!A1828</f>
        <v>20120806</v>
      </c>
      <c r="C1651">
        <f>VLOOKUP($B1651,BANCA!$A$4:$F$1040000,5,0)/VLOOKUP($B1651,IPSA!$A$4:$F$1040000,5,0)</f>
        <v>1.3948610860856976</v>
      </c>
      <c r="D1651" s="2">
        <f t="shared" si="7729"/>
        <v>1.4057761472037962</v>
      </c>
      <c r="E1651">
        <f>VLOOKUP($B1651,'CONST.&amp;INMOB'!$A$4:$F$1040000,5,0)/VLOOKUP($B1651,IPSA!$A$4:$F$1040000,5,0)</f>
        <v>1.5205235568357958</v>
      </c>
      <c r="F1651" s="2">
        <f t="shared" si="7729"/>
        <v>1.6544614468345697</v>
      </c>
      <c r="G1651">
        <f>VLOOKUP($B1651,COMMODITIES!$A$4:$F$1040000,5,0)/VLOOKUP($B1651,IPSA!$A$4:$F$1040000,5,0)</f>
        <v>1.0394930056787468</v>
      </c>
      <c r="H1651" s="2">
        <f t="shared" ref="H1651" si="8041">AVERAGE(G1602:G1651)</f>
        <v>1.0313887235316033</v>
      </c>
      <c r="I1651">
        <f>VLOOKUP($B1651,UTILITIES!$A$4:$F$1040000,5,0)/VLOOKUP($B1651,IPSA!$A$4:$F$1040000,5,0)</f>
        <v>0.870308112887617</v>
      </c>
      <c r="J1651" s="2">
        <f t="shared" ref="J1651" si="8042">AVERAGE(I1602:I1651)</f>
        <v>0.87822441178598754</v>
      </c>
      <c r="K1651">
        <f>VLOOKUP($B1651,CONSUMO!$A$4:$F$1040000,5,0)/VLOOKUP($B1651,IPSA!$A$4:$F$1040000,5,0)</f>
        <v>1.0868100095819158</v>
      </c>
      <c r="L1651" s="2">
        <f t="shared" ref="L1651" si="8043">AVERAGE(K1602:K1651)</f>
        <v>1.0706836428140536</v>
      </c>
      <c r="M1651">
        <f>VLOOKUP($B1651,INDUSTRIAL!$A$4:$F$1040000,5,0)/VLOOKUP($B1651,IPSA!$A$4:$F$1040000,5,0)</f>
        <v>0.91770506552813291</v>
      </c>
      <c r="N1651" s="2">
        <f t="shared" ref="N1651" si="8044">AVERAGE(M1602:M1651)</f>
        <v>0.93024876825217817</v>
      </c>
      <c r="O1651">
        <f>VLOOKUP($B1651,RETAIL!$A$4:$F$1040000,5,0)/VLOOKUP($B1651,IPSA!$A$4:$F$1040000,5,0)</f>
        <v>1.1681066587752089</v>
      </c>
      <c r="P1651" s="2">
        <f t="shared" ref="P1651" si="8045">AVERAGE(O1602:O1651)</f>
        <v>1.1509643299713992</v>
      </c>
    </row>
    <row r="1652" spans="1:16">
      <c r="A1652" t="str">
        <f t="shared" si="7810"/>
        <v/>
      </c>
      <c r="B1652" s="2">
        <f>IPSA!A1829</f>
        <v>20120807</v>
      </c>
      <c r="C1652">
        <f>VLOOKUP($B1652,BANCA!$A$4:$F$1040000,5,0)/VLOOKUP($B1652,IPSA!$A$4:$F$1040000,5,0)</f>
        <v>1.4039653355210737</v>
      </c>
      <c r="D1652" s="2">
        <f t="shared" si="7729"/>
        <v>1.4054118330477967</v>
      </c>
      <c r="E1652">
        <f>VLOOKUP($B1652,'CONST.&amp;INMOB'!$A$4:$F$1040000,5,0)/VLOOKUP($B1652,IPSA!$A$4:$F$1040000,5,0)</f>
        <v>1.5325961348369153</v>
      </c>
      <c r="F1652" s="2">
        <f t="shared" si="7729"/>
        <v>1.6494543073290737</v>
      </c>
      <c r="G1652">
        <f>VLOOKUP($B1652,COMMODITIES!$A$4:$F$1040000,5,0)/VLOOKUP($B1652,IPSA!$A$4:$F$1040000,5,0)</f>
        <v>1.0414044464521741</v>
      </c>
      <c r="H1652" s="2">
        <f t="shared" ref="H1652" si="8046">AVERAGE(G1603:G1652)</f>
        <v>1.0318984892128535</v>
      </c>
      <c r="I1652">
        <f>VLOOKUP($B1652,UTILITIES!$A$4:$F$1040000,5,0)/VLOOKUP($B1652,IPSA!$A$4:$F$1040000,5,0)</f>
        <v>0.86837919794145646</v>
      </c>
      <c r="J1652" s="2">
        <f t="shared" ref="J1652" si="8047">AVERAGE(I1603:I1652)</f>
        <v>0.87782874810214429</v>
      </c>
      <c r="K1652">
        <f>VLOOKUP($B1652,CONSUMO!$A$4:$F$1040000,5,0)/VLOOKUP($B1652,IPSA!$A$4:$F$1040000,5,0)</f>
        <v>1.0976611421728606</v>
      </c>
      <c r="L1652" s="2">
        <f t="shared" ref="L1652" si="8048">AVERAGE(K1603:K1652)</f>
        <v>1.0711061058174693</v>
      </c>
      <c r="M1652">
        <f>VLOOKUP($B1652,INDUSTRIAL!$A$4:$F$1040000,5,0)/VLOOKUP($B1652,IPSA!$A$4:$F$1040000,5,0)</f>
        <v>0.90961339941182406</v>
      </c>
      <c r="N1652" s="2">
        <f t="shared" ref="N1652" si="8049">AVERAGE(M1603:M1652)</f>
        <v>0.93008703589349662</v>
      </c>
      <c r="O1652">
        <f>VLOOKUP($B1652,RETAIL!$A$4:$F$1040000,5,0)/VLOOKUP($B1652,IPSA!$A$4:$F$1040000,5,0)</f>
        <v>1.1637657997336279</v>
      </c>
      <c r="P1652" s="2">
        <f t="shared" ref="P1652" si="8050">AVERAGE(O1603:O1652)</f>
        <v>1.1511108016030449</v>
      </c>
    </row>
    <row r="1653" spans="1:16">
      <c r="A1653" t="str">
        <f t="shared" si="7810"/>
        <v/>
      </c>
      <c r="B1653" s="2">
        <f>IPSA!A1830</f>
        <v>20120808</v>
      </c>
      <c r="C1653">
        <f>VLOOKUP($B1653,BANCA!$A$4:$F$1040000,5,0)/VLOOKUP($B1653,IPSA!$A$4:$F$1040000,5,0)</f>
        <v>1.4127123081944084</v>
      </c>
      <c r="D1653" s="2">
        <f t="shared" ref="D1653:F1716" si="8051">AVERAGE(C1604:C1653)</f>
        <v>1.4054330360787506</v>
      </c>
      <c r="E1653">
        <f>VLOOKUP($B1653,'CONST.&amp;INMOB'!$A$4:$F$1040000,5,0)/VLOOKUP($B1653,IPSA!$A$4:$F$1040000,5,0)</f>
        <v>1.5391591933431967</v>
      </c>
      <c r="F1653" s="2">
        <f t="shared" si="8051"/>
        <v>1.6441587570965028</v>
      </c>
      <c r="G1653">
        <f>VLOOKUP($B1653,COMMODITIES!$A$4:$F$1040000,5,0)/VLOOKUP($B1653,IPSA!$A$4:$F$1040000,5,0)</f>
        <v>1.0429068895689699</v>
      </c>
      <c r="H1653" s="2">
        <f t="shared" ref="H1653" si="8052">AVERAGE(G1604:G1653)</f>
        <v>1.0325397758847126</v>
      </c>
      <c r="I1653">
        <f>VLOOKUP($B1653,UTILITIES!$A$4:$F$1040000,5,0)/VLOOKUP($B1653,IPSA!$A$4:$F$1040000,5,0)</f>
        <v>0.86832887204675713</v>
      </c>
      <c r="J1653" s="2">
        <f t="shared" ref="J1653" si="8053">AVERAGE(I1604:I1653)</f>
        <v>0.87746247968194979</v>
      </c>
      <c r="K1653">
        <f>VLOOKUP($B1653,CONSUMO!$A$4:$F$1040000,5,0)/VLOOKUP($B1653,IPSA!$A$4:$F$1040000,5,0)</f>
        <v>1.0938002762733225</v>
      </c>
      <c r="L1653" s="2">
        <f t="shared" ref="L1653" si="8054">AVERAGE(K1604:K1653)</f>
        <v>1.0712937510366047</v>
      </c>
      <c r="M1653">
        <f>VLOOKUP($B1653,INDUSTRIAL!$A$4:$F$1040000,5,0)/VLOOKUP($B1653,IPSA!$A$4:$F$1040000,5,0)</f>
        <v>0.9034458500217537</v>
      </c>
      <c r="N1653" s="2">
        <f t="shared" ref="N1653" si="8055">AVERAGE(M1604:M1653)</f>
        <v>0.92954918237537554</v>
      </c>
      <c r="O1653">
        <f>VLOOKUP($B1653,RETAIL!$A$4:$F$1040000,5,0)/VLOOKUP($B1653,IPSA!$A$4:$F$1040000,5,0)</f>
        <v>1.1673821725886964</v>
      </c>
      <c r="P1653" s="2">
        <f t="shared" ref="P1653" si="8056">AVERAGE(O1604:O1653)</f>
        <v>1.1512573092574148</v>
      </c>
    </row>
    <row r="1654" spans="1:16">
      <c r="A1654" t="str">
        <f t="shared" si="7810"/>
        <v/>
      </c>
      <c r="B1654" s="2">
        <f>IPSA!A1831</f>
        <v>20120809</v>
      </c>
      <c r="C1654">
        <f>VLOOKUP($B1654,BANCA!$A$4:$F$1040000,5,0)/VLOOKUP($B1654,IPSA!$A$4:$F$1040000,5,0)</f>
        <v>1.3999716070346335</v>
      </c>
      <c r="D1654" s="2">
        <f t="shared" si="8051"/>
        <v>1.4048856641496277</v>
      </c>
      <c r="E1654">
        <f>VLOOKUP($B1654,'CONST.&amp;INMOB'!$A$4:$F$1040000,5,0)/VLOOKUP($B1654,IPSA!$A$4:$F$1040000,5,0)</f>
        <v>1.5414050866646025</v>
      </c>
      <c r="F1654" s="2">
        <f t="shared" si="8051"/>
        <v>1.6383847502815572</v>
      </c>
      <c r="G1654">
        <f>VLOOKUP($B1654,COMMODITIES!$A$4:$F$1040000,5,0)/VLOOKUP($B1654,IPSA!$A$4:$F$1040000,5,0)</f>
        <v>1.0478964343768189</v>
      </c>
      <c r="H1654" s="2">
        <f t="shared" ref="H1654" si="8057">AVERAGE(G1605:G1654)</f>
        <v>1.0333628935234391</v>
      </c>
      <c r="I1654">
        <f>VLOOKUP($B1654,UTILITIES!$A$4:$F$1040000,5,0)/VLOOKUP($B1654,IPSA!$A$4:$F$1040000,5,0)</f>
        <v>0.87231068533940526</v>
      </c>
      <c r="J1654" s="2">
        <f t="shared" ref="J1654" si="8058">AVERAGE(I1605:I1654)</f>
        <v>0.87713562407169621</v>
      </c>
      <c r="K1654">
        <f>VLOOKUP($B1654,CONSUMO!$A$4:$F$1040000,5,0)/VLOOKUP($B1654,IPSA!$A$4:$F$1040000,5,0)</f>
        <v>1.1004861154315768</v>
      </c>
      <c r="L1654" s="2">
        <f t="shared" ref="L1654" si="8059">AVERAGE(K1605:K1654)</f>
        <v>1.0717209355405932</v>
      </c>
      <c r="M1654">
        <f>VLOOKUP($B1654,INDUSTRIAL!$A$4:$F$1040000,5,0)/VLOOKUP($B1654,IPSA!$A$4:$F$1040000,5,0)</f>
        <v>0.89883504768072475</v>
      </c>
      <c r="N1654" s="2">
        <f t="shared" ref="N1654" si="8060">AVERAGE(M1605:M1654)</f>
        <v>0.92901039291737808</v>
      </c>
      <c r="O1654">
        <f>VLOOKUP($B1654,RETAIL!$A$4:$F$1040000,5,0)/VLOOKUP($B1654,IPSA!$A$4:$F$1040000,5,0)</f>
        <v>1.1630332718953122</v>
      </c>
      <c r="P1654" s="2">
        <f t="shared" ref="P1654" si="8061">AVERAGE(O1605:O1654)</f>
        <v>1.1515071977282512</v>
      </c>
    </row>
    <row r="1655" spans="1:16">
      <c r="A1655" t="str">
        <f t="shared" si="7810"/>
        <v/>
      </c>
      <c r="B1655" s="2">
        <f>IPSA!A1832</f>
        <v>20120810</v>
      </c>
      <c r="C1655">
        <f>VLOOKUP($B1655,BANCA!$A$4:$F$1040000,5,0)/VLOOKUP($B1655,IPSA!$A$4:$F$1040000,5,0)</f>
        <v>1.4032060902820314</v>
      </c>
      <c r="D1655" s="2">
        <f t="shared" si="8051"/>
        <v>1.4043582164434179</v>
      </c>
      <c r="E1655">
        <f>VLOOKUP($B1655,'CONST.&amp;INMOB'!$A$4:$F$1040000,5,0)/VLOOKUP($B1655,IPSA!$A$4:$F$1040000,5,0)</f>
        <v>1.5243392781879119</v>
      </c>
      <c r="F1655" s="2">
        <f t="shared" si="8051"/>
        <v>1.6326484271300306</v>
      </c>
      <c r="G1655">
        <f>VLOOKUP($B1655,COMMODITIES!$A$4:$F$1040000,5,0)/VLOOKUP($B1655,IPSA!$A$4:$F$1040000,5,0)</f>
        <v>1.0489312037405183</v>
      </c>
      <c r="H1655" s="2">
        <f t="shared" ref="H1655" si="8062">AVERAGE(G1606:G1655)</f>
        <v>1.0340654262880591</v>
      </c>
      <c r="I1655">
        <f>VLOOKUP($B1655,UTILITIES!$A$4:$F$1040000,5,0)/VLOOKUP($B1655,IPSA!$A$4:$F$1040000,5,0)</f>
        <v>0.86779832627090825</v>
      </c>
      <c r="J1655" s="2">
        <f t="shared" ref="J1655" si="8063">AVERAGE(I1606:I1655)</f>
        <v>0.87681918982357532</v>
      </c>
      <c r="K1655">
        <f>VLOOKUP($B1655,CONSUMO!$A$4:$F$1040000,5,0)/VLOOKUP($B1655,IPSA!$A$4:$F$1040000,5,0)</f>
        <v>1.0941023078548735</v>
      </c>
      <c r="L1655" s="2">
        <f t="shared" ref="L1655" si="8064">AVERAGE(K1606:K1655)</f>
        <v>1.0720549390888909</v>
      </c>
      <c r="M1655">
        <f>VLOOKUP($B1655,INDUSTRIAL!$A$4:$F$1040000,5,0)/VLOOKUP($B1655,IPSA!$A$4:$F$1040000,5,0)</f>
        <v>0.89875025521443386</v>
      </c>
      <c r="N1655" s="2">
        <f t="shared" ref="N1655" si="8065">AVERAGE(M1606:M1655)</f>
        <v>0.92852146150075143</v>
      </c>
      <c r="O1655">
        <f>VLOOKUP($B1655,RETAIL!$A$4:$F$1040000,5,0)/VLOOKUP($B1655,IPSA!$A$4:$F$1040000,5,0)</f>
        <v>1.1609659821546905</v>
      </c>
      <c r="P1655" s="2">
        <f t="shared" ref="P1655" si="8066">AVERAGE(O1606:O1655)</f>
        <v>1.1515028296023504</v>
      </c>
    </row>
    <row r="1656" spans="1:16">
      <c r="A1656" t="str">
        <f t="shared" si="7810"/>
        <v/>
      </c>
      <c r="B1656" s="2">
        <f>IPSA!A1833</f>
        <v>20120813</v>
      </c>
      <c r="C1656">
        <f>VLOOKUP($B1656,BANCA!$A$4:$F$1040000,5,0)/VLOOKUP($B1656,IPSA!$A$4:$F$1040000,5,0)</f>
        <v>1.4028091466484574</v>
      </c>
      <c r="D1656" s="2">
        <f t="shared" si="8051"/>
        <v>1.4039407129231878</v>
      </c>
      <c r="E1656">
        <f>VLOOKUP($B1656,'CONST.&amp;INMOB'!$A$4:$F$1040000,5,0)/VLOOKUP($B1656,IPSA!$A$4:$F$1040000,5,0)</f>
        <v>1.5203895732704136</v>
      </c>
      <c r="F1656" s="2">
        <f t="shared" si="8051"/>
        <v>1.6269787957325315</v>
      </c>
      <c r="G1656">
        <f>VLOOKUP($B1656,COMMODITIES!$A$4:$F$1040000,5,0)/VLOOKUP($B1656,IPSA!$A$4:$F$1040000,5,0)</f>
        <v>1.0535694339970127</v>
      </c>
      <c r="H1656" s="2">
        <f t="shared" ref="H1656" si="8067">AVERAGE(G1607:G1656)</f>
        <v>1.0348284935456142</v>
      </c>
      <c r="I1656">
        <f>VLOOKUP($B1656,UTILITIES!$A$4:$F$1040000,5,0)/VLOOKUP($B1656,IPSA!$A$4:$F$1040000,5,0)</f>
        <v>0.86448815291133552</v>
      </c>
      <c r="J1656" s="2">
        <f t="shared" ref="J1656" si="8068">AVERAGE(I1607:I1656)</f>
        <v>0.87666829534187041</v>
      </c>
      <c r="K1656">
        <f>VLOOKUP($B1656,CONSUMO!$A$4:$F$1040000,5,0)/VLOOKUP($B1656,IPSA!$A$4:$F$1040000,5,0)</f>
        <v>1.0874052406310954</v>
      </c>
      <c r="L1656" s="2">
        <f t="shared" ref="L1656" si="8069">AVERAGE(K1607:K1656)</f>
        <v>1.072288652110202</v>
      </c>
      <c r="M1656">
        <f>VLOOKUP($B1656,INDUSTRIAL!$A$4:$F$1040000,5,0)/VLOOKUP($B1656,IPSA!$A$4:$F$1040000,5,0)</f>
        <v>0.89090585113316612</v>
      </c>
      <c r="N1656" s="2">
        <f t="shared" ref="N1656" si="8070">AVERAGE(M1607:M1656)</f>
        <v>0.92748610495738348</v>
      </c>
      <c r="O1656">
        <f>VLOOKUP($B1656,RETAIL!$A$4:$F$1040000,5,0)/VLOOKUP($B1656,IPSA!$A$4:$F$1040000,5,0)</f>
        <v>1.1749683388005459</v>
      </c>
      <c r="P1656" s="2">
        <f t="shared" ref="P1656" si="8071">AVERAGE(O1607:O1656)</f>
        <v>1.1518012791349823</v>
      </c>
    </row>
    <row r="1657" spans="1:16">
      <c r="A1657" t="str">
        <f t="shared" si="7810"/>
        <v/>
      </c>
      <c r="B1657" s="2">
        <f>IPSA!A1834</f>
        <v>20120814</v>
      </c>
      <c r="C1657">
        <f>VLOOKUP($B1657,BANCA!$A$4:$F$1040000,5,0)/VLOOKUP($B1657,IPSA!$A$4:$F$1040000,5,0)</f>
        <v>1.4065488914512401</v>
      </c>
      <c r="D1657" s="2">
        <f t="shared" si="8051"/>
        <v>1.4033611224222062</v>
      </c>
      <c r="E1657">
        <f>VLOOKUP($B1657,'CONST.&amp;INMOB'!$A$4:$F$1040000,5,0)/VLOOKUP($B1657,IPSA!$A$4:$F$1040000,5,0)</f>
        <v>1.5415116411062189</v>
      </c>
      <c r="F1657" s="2">
        <f t="shared" si="8051"/>
        <v>1.6223259665054499</v>
      </c>
      <c r="G1657">
        <f>VLOOKUP($B1657,COMMODITIES!$A$4:$F$1040000,5,0)/VLOOKUP($B1657,IPSA!$A$4:$F$1040000,5,0)</f>
        <v>1.0518414873850677</v>
      </c>
      <c r="H1657" s="2">
        <f t="shared" ref="H1657" si="8072">AVERAGE(G1608:G1657)</f>
        <v>1.0357587517805087</v>
      </c>
      <c r="I1657">
        <f>VLOOKUP($B1657,UTILITIES!$A$4:$F$1040000,5,0)/VLOOKUP($B1657,IPSA!$A$4:$F$1040000,5,0)</f>
        <v>0.86519401843697918</v>
      </c>
      <c r="J1657" s="2">
        <f t="shared" ref="J1657" si="8073">AVERAGE(I1608:I1657)</f>
        <v>0.87635796374594988</v>
      </c>
      <c r="K1657">
        <f>VLOOKUP($B1657,CONSUMO!$A$4:$F$1040000,5,0)/VLOOKUP($B1657,IPSA!$A$4:$F$1040000,5,0)</f>
        <v>1.0864755258960097</v>
      </c>
      <c r="L1657" s="2">
        <f t="shared" ref="L1657" si="8074">AVERAGE(K1608:K1657)</f>
        <v>1.072266126770679</v>
      </c>
      <c r="M1657">
        <f>VLOOKUP($B1657,INDUSTRIAL!$A$4:$F$1040000,5,0)/VLOOKUP($B1657,IPSA!$A$4:$F$1040000,5,0)</f>
        <v>0.88682371356366629</v>
      </c>
      <c r="N1657" s="2">
        <f t="shared" ref="N1657" si="8075">AVERAGE(M1608:M1657)</f>
        <v>0.92659038013817541</v>
      </c>
      <c r="O1657">
        <f>VLOOKUP($B1657,RETAIL!$A$4:$F$1040000,5,0)/VLOOKUP($B1657,IPSA!$A$4:$F$1040000,5,0)</f>
        <v>1.1909655217736781</v>
      </c>
      <c r="P1657" s="2">
        <f t="shared" ref="P1657" si="8076">AVERAGE(O1608:O1657)</f>
        <v>1.1524726533217975</v>
      </c>
    </row>
    <row r="1658" spans="1:16">
      <c r="A1658" t="str">
        <f t="shared" si="7810"/>
        <v/>
      </c>
      <c r="B1658" s="2">
        <f>IPSA!A1835</f>
        <v>20120816</v>
      </c>
      <c r="C1658">
        <f>VLOOKUP($B1658,BANCA!$A$4:$F$1040000,5,0)/VLOOKUP($B1658,IPSA!$A$4:$F$1040000,5,0)</f>
        <v>1.4108022024276434</v>
      </c>
      <c r="D1658" s="2">
        <f t="shared" si="8051"/>
        <v>1.4030819065508227</v>
      </c>
      <c r="E1658">
        <f>VLOOKUP($B1658,'CONST.&amp;INMOB'!$A$4:$F$1040000,5,0)/VLOOKUP($B1658,IPSA!$A$4:$F$1040000,5,0)</f>
        <v>1.5502768694321816</v>
      </c>
      <c r="F1658" s="2">
        <f t="shared" si="8051"/>
        <v>1.6180164050513008</v>
      </c>
      <c r="G1658">
        <f>VLOOKUP($B1658,COMMODITIES!$A$4:$F$1040000,5,0)/VLOOKUP($B1658,IPSA!$A$4:$F$1040000,5,0)</f>
        <v>1.0502241956692675</v>
      </c>
      <c r="H1658" s="2">
        <f t="shared" ref="H1658" si="8077">AVERAGE(G1609:G1658)</f>
        <v>1.0367103293639617</v>
      </c>
      <c r="I1658">
        <f>VLOOKUP($B1658,UTILITIES!$A$4:$F$1040000,5,0)/VLOOKUP($B1658,IPSA!$A$4:$F$1040000,5,0)</f>
        <v>0.86456958654892413</v>
      </c>
      <c r="J1658" s="2">
        <f t="shared" ref="J1658" si="8078">AVERAGE(I1609:I1658)</f>
        <v>0.87587347045596176</v>
      </c>
      <c r="K1658">
        <f>VLOOKUP($B1658,CONSUMO!$A$4:$F$1040000,5,0)/VLOOKUP($B1658,IPSA!$A$4:$F$1040000,5,0)</f>
        <v>1.0812967331352608</v>
      </c>
      <c r="L1658" s="2">
        <f t="shared" ref="L1658" si="8079">AVERAGE(K1609:K1658)</f>
        <v>1.0720769816079636</v>
      </c>
      <c r="M1658">
        <f>VLOOKUP($B1658,INDUSTRIAL!$A$4:$F$1040000,5,0)/VLOOKUP($B1658,IPSA!$A$4:$F$1040000,5,0)</f>
        <v>0.88482620742738016</v>
      </c>
      <c r="N1658" s="2">
        <f t="shared" ref="N1658" si="8080">AVERAGE(M1609:M1658)</f>
        <v>0.92554835512206113</v>
      </c>
      <c r="O1658">
        <f>VLOOKUP($B1658,RETAIL!$A$4:$F$1040000,5,0)/VLOOKUP($B1658,IPSA!$A$4:$F$1040000,5,0)</f>
        <v>1.1924469145750198</v>
      </c>
      <c r="P1658" s="2">
        <f t="shared" ref="P1658" si="8081">AVERAGE(O1609:O1658)</f>
        <v>1.1531737790865548</v>
      </c>
    </row>
    <row r="1659" spans="1:16">
      <c r="A1659" t="str">
        <f t="shared" si="7810"/>
        <v/>
      </c>
      <c r="B1659" s="2">
        <f>IPSA!A1836</f>
        <v>20120817</v>
      </c>
      <c r="C1659">
        <f>VLOOKUP($B1659,BANCA!$A$4:$F$1040000,5,0)/VLOOKUP($B1659,IPSA!$A$4:$F$1040000,5,0)</f>
        <v>1.3977499654503223</v>
      </c>
      <c r="D1659" s="2">
        <f t="shared" si="8051"/>
        <v>1.402703043459558</v>
      </c>
      <c r="E1659">
        <f>VLOOKUP($B1659,'CONST.&amp;INMOB'!$A$4:$F$1040000,5,0)/VLOOKUP($B1659,IPSA!$A$4:$F$1040000,5,0)</f>
        <v>1.5801800055795676</v>
      </c>
      <c r="F1659" s="2">
        <f t="shared" si="8051"/>
        <v>1.6142177942099938</v>
      </c>
      <c r="G1659">
        <f>VLOOKUP($B1659,COMMODITIES!$A$4:$F$1040000,5,0)/VLOOKUP($B1659,IPSA!$A$4:$F$1040000,5,0)</f>
        <v>1.053399136879839</v>
      </c>
      <c r="H1659" s="2">
        <f t="shared" ref="H1659" si="8082">AVERAGE(G1610:G1659)</f>
        <v>1.0375889275383763</v>
      </c>
      <c r="I1659">
        <f>VLOOKUP($B1659,UTILITIES!$A$4:$F$1040000,5,0)/VLOOKUP($B1659,IPSA!$A$4:$F$1040000,5,0)</f>
        <v>0.86112648607606934</v>
      </c>
      <c r="J1659" s="2">
        <f t="shared" ref="J1659" si="8083">AVERAGE(I1610:I1659)</f>
        <v>0.87531627416519964</v>
      </c>
      <c r="K1659">
        <f>VLOOKUP($B1659,CONSUMO!$A$4:$F$1040000,5,0)/VLOOKUP($B1659,IPSA!$A$4:$F$1040000,5,0)</f>
        <v>1.0737680781627503</v>
      </c>
      <c r="L1659" s="2">
        <f t="shared" ref="L1659" si="8084">AVERAGE(K1610:K1659)</f>
        <v>1.0717188563490279</v>
      </c>
      <c r="M1659">
        <f>VLOOKUP($B1659,INDUSTRIAL!$A$4:$F$1040000,5,0)/VLOOKUP($B1659,IPSA!$A$4:$F$1040000,5,0)</f>
        <v>0.89403162239889022</v>
      </c>
      <c r="N1659" s="2">
        <f t="shared" ref="N1659" si="8085">AVERAGE(M1610:M1659)</f>
        <v>0.92469302240808615</v>
      </c>
      <c r="O1659">
        <f>VLOOKUP($B1659,RETAIL!$A$4:$F$1040000,5,0)/VLOOKUP($B1659,IPSA!$A$4:$F$1040000,5,0)</f>
        <v>1.1838861711894872</v>
      </c>
      <c r="P1659" s="2">
        <f t="shared" ref="P1659" si="8086">AVERAGE(O1610:O1659)</f>
        <v>1.1538699808567643</v>
      </c>
    </row>
    <row r="1660" spans="1:16">
      <c r="A1660" t="str">
        <f t="shared" si="7810"/>
        <v/>
      </c>
      <c r="B1660" s="2">
        <f>IPSA!A1837</f>
        <v>20120820</v>
      </c>
      <c r="C1660">
        <f>VLOOKUP($B1660,BANCA!$A$4:$F$1040000,5,0)/VLOOKUP($B1660,IPSA!$A$4:$F$1040000,5,0)</f>
        <v>1.3888152302769414</v>
      </c>
      <c r="D1660" s="2">
        <f t="shared" si="8051"/>
        <v>1.4022381513548838</v>
      </c>
      <c r="E1660">
        <f>VLOOKUP($B1660,'CONST.&amp;INMOB'!$A$4:$F$1040000,5,0)/VLOOKUP($B1660,IPSA!$A$4:$F$1040000,5,0)</f>
        <v>1.59661557199987</v>
      </c>
      <c r="F1660" s="2">
        <f t="shared" si="8051"/>
        <v>1.6106404385464319</v>
      </c>
      <c r="G1660">
        <f>VLOOKUP($B1660,COMMODITIES!$A$4:$F$1040000,5,0)/VLOOKUP($B1660,IPSA!$A$4:$F$1040000,5,0)</f>
        <v>1.0541508947942118</v>
      </c>
      <c r="H1660" s="2">
        <f t="shared" ref="H1660" si="8087">AVERAGE(G1611:G1660)</f>
        <v>1.0382410911654691</v>
      </c>
      <c r="I1660">
        <f>VLOOKUP($B1660,UTILITIES!$A$4:$F$1040000,5,0)/VLOOKUP($B1660,IPSA!$A$4:$F$1040000,5,0)</f>
        <v>0.86008240562085791</v>
      </c>
      <c r="J1660" s="2">
        <f t="shared" ref="J1660" si="8088">AVERAGE(I1611:I1660)</f>
        <v>0.87485792734048462</v>
      </c>
      <c r="K1660">
        <f>VLOOKUP($B1660,CONSUMO!$A$4:$F$1040000,5,0)/VLOOKUP($B1660,IPSA!$A$4:$F$1040000,5,0)</f>
        <v>1.0688347332368948</v>
      </c>
      <c r="L1660" s="2">
        <f t="shared" ref="L1660" si="8089">AVERAGE(K1611:K1660)</f>
        <v>1.071435497064483</v>
      </c>
      <c r="M1660">
        <f>VLOOKUP($B1660,INDUSTRIAL!$A$4:$F$1040000,5,0)/VLOOKUP($B1660,IPSA!$A$4:$F$1040000,5,0)</f>
        <v>0.90461775157730429</v>
      </c>
      <c r="N1660" s="2">
        <f t="shared" ref="N1660" si="8090">AVERAGE(M1611:M1660)</f>
        <v>0.92417540864816128</v>
      </c>
      <c r="O1660">
        <f>VLOOKUP($B1660,RETAIL!$A$4:$F$1040000,5,0)/VLOOKUP($B1660,IPSA!$A$4:$F$1040000,5,0)</f>
        <v>1.1799246319155552</v>
      </c>
      <c r="P1660" s="2">
        <f t="shared" ref="P1660" si="8091">AVERAGE(O1611:O1660)</f>
        <v>1.1545331060847228</v>
      </c>
    </row>
    <row r="1661" spans="1:16">
      <c r="A1661" t="str">
        <f t="shared" si="7810"/>
        <v/>
      </c>
      <c r="B1661" s="2">
        <f>IPSA!A1838</f>
        <v>20120821</v>
      </c>
      <c r="C1661">
        <f>VLOOKUP($B1661,BANCA!$A$4:$F$1040000,5,0)/VLOOKUP($B1661,IPSA!$A$4:$F$1040000,5,0)</f>
        <v>1.3886189738672152</v>
      </c>
      <c r="D1661" s="2">
        <f t="shared" si="8051"/>
        <v>1.4016951195660665</v>
      </c>
      <c r="E1661">
        <f>VLOOKUP($B1661,'CONST.&amp;INMOB'!$A$4:$F$1040000,5,0)/VLOOKUP($B1661,IPSA!$A$4:$F$1040000,5,0)</f>
        <v>1.6050849815851138</v>
      </c>
      <c r="F1661" s="2">
        <f t="shared" si="8051"/>
        <v>1.6071197190071549</v>
      </c>
      <c r="G1661">
        <f>VLOOKUP($B1661,COMMODITIES!$A$4:$F$1040000,5,0)/VLOOKUP($B1661,IPSA!$A$4:$F$1040000,5,0)</f>
        <v>1.0458034073346547</v>
      </c>
      <c r="H1661" s="2">
        <f t="shared" ref="H1661" si="8092">AVERAGE(G1612:G1661)</f>
        <v>1.0386090969586794</v>
      </c>
      <c r="I1661">
        <f>VLOOKUP($B1661,UTILITIES!$A$4:$F$1040000,5,0)/VLOOKUP($B1661,IPSA!$A$4:$F$1040000,5,0)</f>
        <v>0.86369159752334612</v>
      </c>
      <c r="J1661" s="2">
        <f t="shared" ref="J1661" si="8093">AVERAGE(I1612:I1661)</f>
        <v>0.87464478538795865</v>
      </c>
      <c r="K1661">
        <f>VLOOKUP($B1661,CONSUMO!$A$4:$F$1040000,5,0)/VLOOKUP($B1661,IPSA!$A$4:$F$1040000,5,0)</f>
        <v>1.0682442989168803</v>
      </c>
      <c r="L1661" s="2">
        <f t="shared" ref="L1661" si="8094">AVERAGE(K1612:K1661)</f>
        <v>1.0713092415356678</v>
      </c>
      <c r="M1661">
        <f>VLOOKUP($B1661,INDUSTRIAL!$A$4:$F$1040000,5,0)/VLOOKUP($B1661,IPSA!$A$4:$F$1040000,5,0)</f>
        <v>0.90976740955800284</v>
      </c>
      <c r="N1661" s="2">
        <f t="shared" ref="N1661" si="8095">AVERAGE(M1612:M1661)</f>
        <v>0.92374194902244922</v>
      </c>
      <c r="O1661">
        <f>VLOOKUP($B1661,RETAIL!$A$4:$F$1040000,5,0)/VLOOKUP($B1661,IPSA!$A$4:$F$1040000,5,0)</f>
        <v>1.1801728326874377</v>
      </c>
      <c r="P1661" s="2">
        <f t="shared" ref="P1661" si="8096">AVERAGE(O1612:O1661)</f>
        <v>1.1550340969993709</v>
      </c>
    </row>
    <row r="1662" spans="1:16">
      <c r="A1662" t="str">
        <f t="shared" si="7810"/>
        <v/>
      </c>
      <c r="B1662" s="2">
        <f>IPSA!A1839</f>
        <v>20120822</v>
      </c>
      <c r="C1662">
        <f>VLOOKUP($B1662,BANCA!$A$4:$F$1040000,5,0)/VLOOKUP($B1662,IPSA!$A$4:$F$1040000,5,0)</f>
        <v>1.3935271643588627</v>
      </c>
      <c r="D1662" s="2">
        <f t="shared" si="8051"/>
        <v>1.4015058273243863</v>
      </c>
      <c r="E1662">
        <f>VLOOKUP($B1662,'CONST.&amp;INMOB'!$A$4:$F$1040000,5,0)/VLOOKUP($B1662,IPSA!$A$4:$F$1040000,5,0)</f>
        <v>1.5850443404177634</v>
      </c>
      <c r="F1662" s="2">
        <f t="shared" si="8051"/>
        <v>1.6031993465131975</v>
      </c>
      <c r="G1662">
        <f>VLOOKUP($B1662,COMMODITIES!$A$4:$F$1040000,5,0)/VLOOKUP($B1662,IPSA!$A$4:$F$1040000,5,0)</f>
        <v>1.0444046672127474</v>
      </c>
      <c r="H1662" s="2">
        <f t="shared" ref="H1662" si="8097">AVERAGE(G1613:G1662)</f>
        <v>1.0388508749936176</v>
      </c>
      <c r="I1662">
        <f>VLOOKUP($B1662,UTILITIES!$A$4:$F$1040000,5,0)/VLOOKUP($B1662,IPSA!$A$4:$F$1040000,5,0)</f>
        <v>0.86665844779495171</v>
      </c>
      <c r="J1662" s="2">
        <f t="shared" ref="J1662" si="8098">AVERAGE(I1613:I1662)</f>
        <v>0.87458241798252889</v>
      </c>
      <c r="K1662">
        <f>VLOOKUP($B1662,CONSUMO!$A$4:$F$1040000,5,0)/VLOOKUP($B1662,IPSA!$A$4:$F$1040000,5,0)</f>
        <v>1.069275131077174</v>
      </c>
      <c r="L1662" s="2">
        <f t="shared" ref="L1662" si="8099">AVERAGE(K1613:K1662)</f>
        <v>1.0713634604288556</v>
      </c>
      <c r="M1662">
        <f>VLOOKUP($B1662,INDUSTRIAL!$A$4:$F$1040000,5,0)/VLOOKUP($B1662,IPSA!$A$4:$F$1040000,5,0)</f>
        <v>0.91022075968453753</v>
      </c>
      <c r="N1662" s="2">
        <f t="shared" ref="N1662" si="8100">AVERAGE(M1613:M1662)</f>
        <v>0.92332824737578123</v>
      </c>
      <c r="O1662">
        <f>VLOOKUP($B1662,RETAIL!$A$4:$F$1040000,5,0)/VLOOKUP($B1662,IPSA!$A$4:$F$1040000,5,0)</f>
        <v>1.1775347415263631</v>
      </c>
      <c r="P1662" s="2">
        <f t="shared" ref="P1662" si="8101">AVERAGE(O1613:O1662)</f>
        <v>1.1553139597994098</v>
      </c>
    </row>
    <row r="1663" spans="1:16">
      <c r="A1663" t="str">
        <f t="shared" si="7810"/>
        <v/>
      </c>
      <c r="B1663" s="2">
        <f>IPSA!A1840</f>
        <v>20120823</v>
      </c>
      <c r="C1663">
        <f>VLOOKUP($B1663,BANCA!$A$4:$F$1040000,5,0)/VLOOKUP($B1663,IPSA!$A$4:$F$1040000,5,0)</f>
        <v>1.3957922341289695</v>
      </c>
      <c r="D1663" s="2">
        <f t="shared" si="8051"/>
        <v>1.4014301823922652</v>
      </c>
      <c r="E1663">
        <f>VLOOKUP($B1663,'CONST.&amp;INMOB'!$A$4:$F$1040000,5,0)/VLOOKUP($B1663,IPSA!$A$4:$F$1040000,5,0)</f>
        <v>1.5681768028322542</v>
      </c>
      <c r="F1663" s="2">
        <f t="shared" si="8051"/>
        <v>1.5986733262088615</v>
      </c>
      <c r="G1663">
        <f>VLOOKUP($B1663,COMMODITIES!$A$4:$F$1040000,5,0)/VLOOKUP($B1663,IPSA!$A$4:$F$1040000,5,0)</f>
        <v>1.0448258757102988</v>
      </c>
      <c r="H1663" s="2">
        <f t="shared" ref="H1663" si="8102">AVERAGE(G1614:G1663)</f>
        <v>1.0390810444812788</v>
      </c>
      <c r="I1663">
        <f>VLOOKUP($B1663,UTILITIES!$A$4:$F$1040000,5,0)/VLOOKUP($B1663,IPSA!$A$4:$F$1040000,5,0)</f>
        <v>0.86902440555569294</v>
      </c>
      <c r="J1663" s="2">
        <f t="shared" ref="J1663" si="8103">AVERAGE(I1614:I1663)</f>
        <v>0.8745866102246771</v>
      </c>
      <c r="K1663">
        <f>VLOOKUP($B1663,CONSUMO!$A$4:$F$1040000,5,0)/VLOOKUP($B1663,IPSA!$A$4:$F$1040000,5,0)</f>
        <v>1.0728506978858918</v>
      </c>
      <c r="L1663" s="2">
        <f t="shared" ref="L1663" si="8104">AVERAGE(K1614:K1663)</f>
        <v>1.071544241734693</v>
      </c>
      <c r="M1663">
        <f>VLOOKUP($B1663,INDUSTRIAL!$A$4:$F$1040000,5,0)/VLOOKUP($B1663,IPSA!$A$4:$F$1040000,5,0)</f>
        <v>0.91098411707970384</v>
      </c>
      <c r="N1663" s="2">
        <f t="shared" ref="N1663" si="8105">AVERAGE(M1614:M1663)</f>
        <v>0.92261776160451914</v>
      </c>
      <c r="O1663">
        <f>VLOOKUP($B1663,RETAIL!$A$4:$F$1040000,5,0)/VLOOKUP($B1663,IPSA!$A$4:$F$1040000,5,0)</f>
        <v>1.1688509090494028</v>
      </c>
      <c r="P1663" s="2">
        <f t="shared" ref="P1663" si="8106">AVERAGE(O1614:O1663)</f>
        <v>1.1555536361914889</v>
      </c>
    </row>
    <row r="1664" spans="1:16">
      <c r="A1664" t="str">
        <f t="shared" si="7810"/>
        <v/>
      </c>
      <c r="B1664" s="2">
        <f>IPSA!A1841</f>
        <v>20120824</v>
      </c>
      <c r="C1664">
        <f>VLOOKUP($B1664,BANCA!$A$4:$F$1040000,5,0)/VLOOKUP($B1664,IPSA!$A$4:$F$1040000,5,0)</f>
        <v>1.3998820471739675</v>
      </c>
      <c r="D1664" s="2">
        <f t="shared" si="8051"/>
        <v>1.4015222299419088</v>
      </c>
      <c r="E1664">
        <f>VLOOKUP($B1664,'CONST.&amp;INMOB'!$A$4:$F$1040000,5,0)/VLOOKUP($B1664,IPSA!$A$4:$F$1040000,5,0)</f>
        <v>1.5801454831111372</v>
      </c>
      <c r="F1664" s="2">
        <f t="shared" si="8051"/>
        <v>1.5945640911027041</v>
      </c>
      <c r="G1664">
        <f>VLOOKUP($B1664,COMMODITIES!$A$4:$F$1040000,5,0)/VLOOKUP($B1664,IPSA!$A$4:$F$1040000,5,0)</f>
        <v>1.0309193993001626</v>
      </c>
      <c r="H1664" s="2">
        <f t="shared" ref="H1664" si="8107">AVERAGE(G1615:G1664)</f>
        <v>1.0391644448837341</v>
      </c>
      <c r="I1664">
        <f>VLOOKUP($B1664,UTILITIES!$A$4:$F$1040000,5,0)/VLOOKUP($B1664,IPSA!$A$4:$F$1040000,5,0)</f>
        <v>0.87190251461576396</v>
      </c>
      <c r="J1664" s="2">
        <f t="shared" ref="J1664" si="8108">AVERAGE(I1615:I1664)</f>
        <v>0.87464020311699486</v>
      </c>
      <c r="K1664">
        <f>VLOOKUP($B1664,CONSUMO!$A$4:$F$1040000,5,0)/VLOOKUP($B1664,IPSA!$A$4:$F$1040000,5,0)</f>
        <v>1.0727561205936322</v>
      </c>
      <c r="L1664" s="2">
        <f t="shared" ref="L1664" si="8109">AVERAGE(K1615:K1664)</f>
        <v>1.0719107800658281</v>
      </c>
      <c r="M1664">
        <f>VLOOKUP($B1664,INDUSTRIAL!$A$4:$F$1040000,5,0)/VLOOKUP($B1664,IPSA!$A$4:$F$1040000,5,0)</f>
        <v>0.91218030068419798</v>
      </c>
      <c r="N1664" s="2">
        <f t="shared" ref="N1664" si="8110">AVERAGE(M1615:M1664)</f>
        <v>0.92149876961954857</v>
      </c>
      <c r="O1664">
        <f>VLOOKUP($B1664,RETAIL!$A$4:$F$1040000,5,0)/VLOOKUP($B1664,IPSA!$A$4:$F$1040000,5,0)</f>
        <v>1.179743870452459</v>
      </c>
      <c r="P1664" s="2">
        <f t="shared" ref="P1664" si="8111">AVERAGE(O1615:O1664)</f>
        <v>1.1559463604969156</v>
      </c>
    </row>
    <row r="1665" spans="1:16">
      <c r="A1665" t="str">
        <f t="shared" si="7810"/>
        <v/>
      </c>
      <c r="B1665" s="2">
        <f>IPSA!A1842</f>
        <v>20120827</v>
      </c>
      <c r="C1665">
        <f>VLOOKUP($B1665,BANCA!$A$4:$F$1040000,5,0)/VLOOKUP($B1665,IPSA!$A$4:$F$1040000,5,0)</f>
        <v>1.4059134235754531</v>
      </c>
      <c r="D1665" s="2">
        <f t="shared" si="8051"/>
        <v>1.4014875978656056</v>
      </c>
      <c r="E1665">
        <f>VLOOKUP($B1665,'CONST.&amp;INMOB'!$A$4:$F$1040000,5,0)/VLOOKUP($B1665,IPSA!$A$4:$F$1040000,5,0)</f>
        <v>1.5597354809745225</v>
      </c>
      <c r="F1665" s="2">
        <f t="shared" si="8051"/>
        <v>1.5900845347418289</v>
      </c>
      <c r="G1665">
        <f>VLOOKUP($B1665,COMMODITIES!$A$4:$F$1040000,5,0)/VLOOKUP($B1665,IPSA!$A$4:$F$1040000,5,0)</f>
        <v>1.0263927163436208</v>
      </c>
      <c r="H1665" s="2">
        <f t="shared" ref="H1665" si="8112">AVERAGE(G1616:G1665)</f>
        <v>1.0391993621169069</v>
      </c>
      <c r="I1665">
        <f>VLOOKUP($B1665,UTILITIES!$A$4:$F$1040000,5,0)/VLOOKUP($B1665,IPSA!$A$4:$F$1040000,5,0)</f>
        <v>0.8731033347817112</v>
      </c>
      <c r="J1665" s="2">
        <f t="shared" ref="J1665" si="8113">AVERAGE(I1616:I1665)</f>
        <v>0.87462183520983994</v>
      </c>
      <c r="K1665">
        <f>VLOOKUP($B1665,CONSUMO!$A$4:$F$1040000,5,0)/VLOOKUP($B1665,IPSA!$A$4:$F$1040000,5,0)</f>
        <v>1.0750449791091947</v>
      </c>
      <c r="L1665" s="2">
        <f t="shared" ref="L1665" si="8114">AVERAGE(K1616:K1665)</f>
        <v>1.0722686619052095</v>
      </c>
      <c r="M1665">
        <f>VLOOKUP($B1665,INDUSTRIAL!$A$4:$F$1040000,5,0)/VLOOKUP($B1665,IPSA!$A$4:$F$1040000,5,0)</f>
        <v>0.91227930883986863</v>
      </c>
      <c r="N1665" s="2">
        <f t="shared" ref="N1665" si="8115">AVERAGE(M1616:M1665)</f>
        <v>0.92063541088964707</v>
      </c>
      <c r="O1665">
        <f>VLOOKUP($B1665,RETAIL!$A$4:$F$1040000,5,0)/VLOOKUP($B1665,IPSA!$A$4:$F$1040000,5,0)</f>
        <v>1.1824597593960506</v>
      </c>
      <c r="P1665" s="2">
        <f t="shared" ref="P1665" si="8116">AVERAGE(O1616:O1665)</f>
        <v>1.1564702431460632</v>
      </c>
    </row>
    <row r="1666" spans="1:16">
      <c r="A1666" t="str">
        <f t="shared" si="7810"/>
        <v/>
      </c>
      <c r="B1666" s="2">
        <f>IPSA!A1843</f>
        <v>20120828</v>
      </c>
      <c r="C1666">
        <f>VLOOKUP($B1666,BANCA!$A$4:$F$1040000,5,0)/VLOOKUP($B1666,IPSA!$A$4:$F$1040000,5,0)</f>
        <v>1.3960284093915503</v>
      </c>
      <c r="D1666" s="2">
        <f t="shared" si="8051"/>
        <v>1.4015387439830846</v>
      </c>
      <c r="E1666">
        <f>VLOOKUP($B1666,'CONST.&amp;INMOB'!$A$4:$F$1040000,5,0)/VLOOKUP($B1666,IPSA!$A$4:$F$1040000,5,0)</f>
        <v>1.5625049906440456</v>
      </c>
      <c r="F1666" s="2">
        <f t="shared" si="8051"/>
        <v>1.5859550958905704</v>
      </c>
      <c r="G1666">
        <f>VLOOKUP($B1666,COMMODITIES!$A$4:$F$1040000,5,0)/VLOOKUP($B1666,IPSA!$A$4:$F$1040000,5,0)</f>
        <v>1.0297129718263112</v>
      </c>
      <c r="H1666" s="2">
        <f t="shared" ref="H1666" si="8117">AVERAGE(G1617:G1666)</f>
        <v>1.0391776539340198</v>
      </c>
      <c r="I1666">
        <f>VLOOKUP($B1666,UTILITIES!$A$4:$F$1040000,5,0)/VLOOKUP($B1666,IPSA!$A$4:$F$1040000,5,0)</f>
        <v>0.8714895930039589</v>
      </c>
      <c r="J1666" s="2">
        <f t="shared" ref="J1666" si="8118">AVERAGE(I1617:I1666)</f>
        <v>0.87470998975036207</v>
      </c>
      <c r="K1666">
        <f>VLOOKUP($B1666,CONSUMO!$A$4:$F$1040000,5,0)/VLOOKUP($B1666,IPSA!$A$4:$F$1040000,5,0)</f>
        <v>1.076651241768444</v>
      </c>
      <c r="L1666" s="2">
        <f t="shared" ref="L1666" si="8119">AVERAGE(K1617:K1666)</f>
        <v>1.0727011052104358</v>
      </c>
      <c r="M1666">
        <f>VLOOKUP($B1666,INDUSTRIAL!$A$4:$F$1040000,5,0)/VLOOKUP($B1666,IPSA!$A$4:$F$1040000,5,0)</f>
        <v>0.91631086781888416</v>
      </c>
      <c r="N1666" s="2">
        <f t="shared" ref="N1666" si="8120">AVERAGE(M1617:M1666)</f>
        <v>0.91999534679404549</v>
      </c>
      <c r="O1666">
        <f>VLOOKUP($B1666,RETAIL!$A$4:$F$1040000,5,0)/VLOOKUP($B1666,IPSA!$A$4:$F$1040000,5,0)</f>
        <v>1.1850802591767722</v>
      </c>
      <c r="P1666" s="2">
        <f t="shared" ref="P1666" si="8121">AVERAGE(O1617:O1666)</f>
        <v>1.1564431445286323</v>
      </c>
    </row>
    <row r="1667" spans="1:16">
      <c r="A1667" t="str">
        <f t="shared" si="7810"/>
        <v/>
      </c>
      <c r="B1667" s="2">
        <f>IPSA!A1844</f>
        <v>20120829</v>
      </c>
      <c r="C1667">
        <f>VLOOKUP($B1667,BANCA!$A$4:$F$1040000,5,0)/VLOOKUP($B1667,IPSA!$A$4:$F$1040000,5,0)</f>
        <v>1.4002310827195275</v>
      </c>
      <c r="D1667" s="2">
        <f t="shared" si="8051"/>
        <v>1.4017031542349883</v>
      </c>
      <c r="E1667">
        <f>VLOOKUP($B1667,'CONST.&amp;INMOB'!$A$4:$F$1040000,5,0)/VLOOKUP($B1667,IPSA!$A$4:$F$1040000,5,0)</f>
        <v>1.572088085786993</v>
      </c>
      <c r="F1667" s="2">
        <f t="shared" si="8051"/>
        <v>1.5827498288904969</v>
      </c>
      <c r="G1667">
        <f>VLOOKUP($B1667,COMMODITIES!$A$4:$F$1040000,5,0)/VLOOKUP($B1667,IPSA!$A$4:$F$1040000,5,0)</f>
        <v>1.0321977983366475</v>
      </c>
      <c r="H1667" s="2">
        <f t="shared" ref="H1667" si="8122">AVERAGE(G1618:G1667)</f>
        <v>1.0390856568873177</v>
      </c>
      <c r="I1667">
        <f>VLOOKUP($B1667,UTILITIES!$A$4:$F$1040000,5,0)/VLOOKUP($B1667,IPSA!$A$4:$F$1040000,5,0)</f>
        <v>0.87145789081786729</v>
      </c>
      <c r="J1667" s="2">
        <f t="shared" ref="J1667" si="8123">AVERAGE(I1618:I1667)</f>
        <v>0.8749190763735506</v>
      </c>
      <c r="K1667">
        <f>VLOOKUP($B1667,CONSUMO!$A$4:$F$1040000,5,0)/VLOOKUP($B1667,IPSA!$A$4:$F$1040000,5,0)</f>
        <v>1.0846734542703134</v>
      </c>
      <c r="L1667" s="2">
        <f t="shared" ref="L1667" si="8124">AVERAGE(K1618:K1667)</f>
        <v>1.073533887330399</v>
      </c>
      <c r="M1667">
        <f>VLOOKUP($B1667,INDUSTRIAL!$A$4:$F$1040000,5,0)/VLOOKUP($B1667,IPSA!$A$4:$F$1040000,5,0)</f>
        <v>0.91126466889133728</v>
      </c>
      <c r="N1667" s="2">
        <f t="shared" ref="N1667" si="8125">AVERAGE(M1618:M1667)</f>
        <v>0.91914304332345509</v>
      </c>
      <c r="O1667">
        <f>VLOOKUP($B1667,RETAIL!$A$4:$F$1040000,5,0)/VLOOKUP($B1667,IPSA!$A$4:$F$1040000,5,0)</f>
        <v>1.1813696115394077</v>
      </c>
      <c r="P1667" s="2">
        <f t="shared" ref="P1667" si="8126">AVERAGE(O1618:O1667)</f>
        <v>1.156577254254088</v>
      </c>
    </row>
    <row r="1668" spans="1:16">
      <c r="A1668" t="str">
        <f t="shared" si="7810"/>
        <v/>
      </c>
      <c r="B1668" s="2">
        <f>IPSA!A1845</f>
        <v>20120830</v>
      </c>
      <c r="C1668">
        <f>VLOOKUP($B1668,BANCA!$A$4:$F$1040000,5,0)/VLOOKUP($B1668,IPSA!$A$4:$F$1040000,5,0)</f>
        <v>1.4022582699282673</v>
      </c>
      <c r="D1668" s="2">
        <f t="shared" si="8051"/>
        <v>1.4021288647073544</v>
      </c>
      <c r="E1668">
        <f>VLOOKUP($B1668,'CONST.&amp;INMOB'!$A$4:$F$1040000,5,0)/VLOOKUP($B1668,IPSA!$A$4:$F$1040000,5,0)</f>
        <v>1.5934975962674698</v>
      </c>
      <c r="F1668" s="2">
        <f t="shared" si="8051"/>
        <v>1.5797692667673231</v>
      </c>
      <c r="G1668">
        <f>VLOOKUP($B1668,COMMODITIES!$A$4:$F$1040000,5,0)/VLOOKUP($B1668,IPSA!$A$4:$F$1040000,5,0)</f>
        <v>1.029615613680805</v>
      </c>
      <c r="H1668" s="2">
        <f t="shared" ref="H1668" si="8127">AVERAGE(G1619:G1668)</f>
        <v>1.0389053182530577</v>
      </c>
      <c r="I1668">
        <f>VLOOKUP($B1668,UTILITIES!$A$4:$F$1040000,5,0)/VLOOKUP($B1668,IPSA!$A$4:$F$1040000,5,0)</f>
        <v>0.87380846591858019</v>
      </c>
      <c r="J1668" s="2">
        <f t="shared" ref="J1668" si="8128">AVERAGE(I1619:I1668)</f>
        <v>0.87506532851283614</v>
      </c>
      <c r="K1668">
        <f>VLOOKUP($B1668,CONSUMO!$A$4:$F$1040000,5,0)/VLOOKUP($B1668,IPSA!$A$4:$F$1040000,5,0)</f>
        <v>1.0927203494205131</v>
      </c>
      <c r="L1668" s="2">
        <f t="shared" ref="L1668" si="8129">AVERAGE(K1619:K1668)</f>
        <v>1.0744229902021558</v>
      </c>
      <c r="M1668">
        <f>VLOOKUP($B1668,INDUSTRIAL!$A$4:$F$1040000,5,0)/VLOOKUP($B1668,IPSA!$A$4:$F$1040000,5,0)</f>
        <v>0.90749247538273925</v>
      </c>
      <c r="N1668" s="2">
        <f t="shared" ref="N1668" si="8130">AVERAGE(M1619:M1668)</f>
        <v>0.9182489795100679</v>
      </c>
      <c r="O1668">
        <f>VLOOKUP($B1668,RETAIL!$A$4:$F$1040000,5,0)/VLOOKUP($B1668,IPSA!$A$4:$F$1040000,5,0)</f>
        <v>1.180234005476724</v>
      </c>
      <c r="P1668" s="2">
        <f t="shared" ref="P1668" si="8131">AVERAGE(O1619:O1668)</f>
        <v>1.1567883725986052</v>
      </c>
    </row>
    <row r="1669" spans="1:16">
      <c r="A1669" t="str">
        <f t="shared" ref="A1669:A1732" si="8132">IF(MID(B1669,1,4)=MID(B1668,1,4),"",MID(B1669,1,4))</f>
        <v/>
      </c>
      <c r="B1669" s="2">
        <f>IPSA!A1846</f>
        <v>20120831</v>
      </c>
      <c r="C1669">
        <f>VLOOKUP($B1669,BANCA!$A$4:$F$1040000,5,0)/VLOOKUP($B1669,IPSA!$A$4:$F$1040000,5,0)</f>
        <v>1.4050646862111758</v>
      </c>
      <c r="D1669" s="2">
        <f t="shared" si="8051"/>
        <v>1.402317761983592</v>
      </c>
      <c r="E1669">
        <f>VLOOKUP($B1669,'CONST.&amp;INMOB'!$A$4:$F$1040000,5,0)/VLOOKUP($B1669,IPSA!$A$4:$F$1040000,5,0)</f>
        <v>1.6056122744862029</v>
      </c>
      <c r="F1669" s="2">
        <f t="shared" si="8051"/>
        <v>1.5771404476674002</v>
      </c>
      <c r="G1669">
        <f>VLOOKUP($B1669,COMMODITIES!$A$4:$F$1040000,5,0)/VLOOKUP($B1669,IPSA!$A$4:$F$1040000,5,0)</f>
        <v>1.0394482054307879</v>
      </c>
      <c r="H1669" s="2">
        <f t="shared" ref="H1669" si="8133">AVERAGE(G1620:G1669)</f>
        <v>1.0389841963249298</v>
      </c>
      <c r="I1669">
        <f>VLOOKUP($B1669,UTILITIES!$A$4:$F$1040000,5,0)/VLOOKUP($B1669,IPSA!$A$4:$F$1040000,5,0)</f>
        <v>0.87366174031331123</v>
      </c>
      <c r="J1669" s="2">
        <f t="shared" ref="J1669" si="8134">AVERAGE(I1620:I1669)</f>
        <v>0.87518742446787623</v>
      </c>
      <c r="K1669">
        <f>VLOOKUP($B1669,CONSUMO!$A$4:$F$1040000,5,0)/VLOOKUP($B1669,IPSA!$A$4:$F$1040000,5,0)</f>
        <v>1.0899641622772895</v>
      </c>
      <c r="L1669" s="2">
        <f t="shared" ref="L1669" si="8135">AVERAGE(K1620:K1669)</f>
        <v>1.0752128641041887</v>
      </c>
      <c r="M1669">
        <f>VLOOKUP($B1669,INDUSTRIAL!$A$4:$F$1040000,5,0)/VLOOKUP($B1669,IPSA!$A$4:$F$1040000,5,0)</f>
        <v>0.90658561769839185</v>
      </c>
      <c r="N1669" s="2">
        <f t="shared" ref="N1669" si="8136">AVERAGE(M1620:M1669)</f>
        <v>0.91717806102141364</v>
      </c>
      <c r="O1669">
        <f>VLOOKUP($B1669,RETAIL!$A$4:$F$1040000,5,0)/VLOOKUP($B1669,IPSA!$A$4:$F$1040000,5,0)</f>
        <v>1.1670298245027224</v>
      </c>
      <c r="P1669" s="2">
        <f t="shared" ref="P1669" si="8137">AVERAGE(O1620:O1669)</f>
        <v>1.1571665809842844</v>
      </c>
    </row>
    <row r="1670" spans="1:16">
      <c r="A1670" t="str">
        <f t="shared" si="8132"/>
        <v/>
      </c>
      <c r="B1670" s="2">
        <f>IPSA!A1847</f>
        <v>20120903</v>
      </c>
      <c r="C1670">
        <f>VLOOKUP($B1670,BANCA!$A$4:$F$1040000,5,0)/VLOOKUP($B1670,IPSA!$A$4:$F$1040000,5,0)</f>
        <v>1.4116057676104878</v>
      </c>
      <c r="D1670" s="2">
        <f t="shared" si="8051"/>
        <v>1.4025179921907374</v>
      </c>
      <c r="E1670">
        <f>VLOOKUP($B1670,'CONST.&amp;INMOB'!$A$4:$F$1040000,5,0)/VLOOKUP($B1670,IPSA!$A$4:$F$1040000,5,0)</f>
        <v>1.6405520818147554</v>
      </c>
      <c r="F1670" s="2">
        <f t="shared" si="8051"/>
        <v>1.5759575787586855</v>
      </c>
      <c r="G1670">
        <f>VLOOKUP($B1670,COMMODITIES!$A$4:$F$1040000,5,0)/VLOOKUP($B1670,IPSA!$A$4:$F$1040000,5,0)</f>
        <v>1.0334586394363425</v>
      </c>
      <c r="H1670" s="2">
        <f t="shared" ref="H1670" si="8138">AVERAGE(G1621:G1670)</f>
        <v>1.0389320823358981</v>
      </c>
      <c r="I1670">
        <f>VLOOKUP($B1670,UTILITIES!$A$4:$F$1040000,5,0)/VLOOKUP($B1670,IPSA!$A$4:$F$1040000,5,0)</f>
        <v>0.87481260294598695</v>
      </c>
      <c r="J1670" s="2">
        <f t="shared" ref="J1670" si="8139">AVERAGE(I1621:I1670)</f>
        <v>0.87525435266463403</v>
      </c>
      <c r="K1670">
        <f>VLOOKUP($B1670,CONSUMO!$A$4:$F$1040000,5,0)/VLOOKUP($B1670,IPSA!$A$4:$F$1040000,5,0)</f>
        <v>1.095209670739659</v>
      </c>
      <c r="L1670" s="2">
        <f t="shared" ref="L1670" si="8140">AVERAGE(K1621:K1670)</f>
        <v>1.0763514837958423</v>
      </c>
      <c r="M1670">
        <f>VLOOKUP($B1670,INDUSTRIAL!$A$4:$F$1040000,5,0)/VLOOKUP($B1670,IPSA!$A$4:$F$1040000,5,0)</f>
        <v>0.90515974412701683</v>
      </c>
      <c r="N1670" s="2">
        <f t="shared" ref="N1670" si="8141">AVERAGE(M1621:M1670)</f>
        <v>0.91619600694568204</v>
      </c>
      <c r="O1670">
        <f>VLOOKUP($B1670,RETAIL!$A$4:$F$1040000,5,0)/VLOOKUP($B1670,IPSA!$A$4:$F$1040000,5,0)</f>
        <v>1.1645610261029802</v>
      </c>
      <c r="P1670" s="2">
        <f t="shared" ref="P1670" si="8142">AVERAGE(O1621:O1670)</f>
        <v>1.1576566613085495</v>
      </c>
    </row>
    <row r="1671" spans="1:16">
      <c r="A1671" t="str">
        <f t="shared" si="8132"/>
        <v/>
      </c>
      <c r="B1671" s="2">
        <f>IPSA!A1848</f>
        <v>20120904</v>
      </c>
      <c r="C1671">
        <f>VLOOKUP($B1671,BANCA!$A$4:$F$1040000,5,0)/VLOOKUP($B1671,IPSA!$A$4:$F$1040000,5,0)</f>
        <v>1.4012080105727636</v>
      </c>
      <c r="D1671" s="2">
        <f t="shared" si="8051"/>
        <v>1.4025279584600445</v>
      </c>
      <c r="E1671">
        <f>VLOOKUP($B1671,'CONST.&amp;INMOB'!$A$4:$F$1040000,5,0)/VLOOKUP($B1671,IPSA!$A$4:$F$1040000,5,0)</f>
        <v>1.6908612757001507</v>
      </c>
      <c r="F1671" s="2">
        <f t="shared" si="8051"/>
        <v>1.5756365116956192</v>
      </c>
      <c r="G1671">
        <f>VLOOKUP($B1671,COMMODITIES!$A$4:$F$1040000,5,0)/VLOOKUP($B1671,IPSA!$A$4:$F$1040000,5,0)</f>
        <v>1.0344748715978875</v>
      </c>
      <c r="H1671" s="2">
        <f t="shared" ref="H1671" si="8143">AVERAGE(G1622:G1671)</f>
        <v>1.0391116635196347</v>
      </c>
      <c r="I1671">
        <f>VLOOKUP($B1671,UTILITIES!$A$4:$F$1040000,5,0)/VLOOKUP($B1671,IPSA!$A$4:$F$1040000,5,0)</f>
        <v>0.87446591689658426</v>
      </c>
      <c r="J1671" s="2">
        <f t="shared" ref="J1671" si="8144">AVERAGE(I1622:I1671)</f>
        <v>0.8752909090555735</v>
      </c>
      <c r="K1671">
        <f>VLOOKUP($B1671,CONSUMO!$A$4:$F$1040000,5,0)/VLOOKUP($B1671,IPSA!$A$4:$F$1040000,5,0)</f>
        <v>1.0995462676159102</v>
      </c>
      <c r="L1671" s="2">
        <f t="shared" ref="L1671" si="8145">AVERAGE(K1622:K1671)</f>
        <v>1.0774189087369563</v>
      </c>
      <c r="M1671">
        <f>VLOOKUP($B1671,INDUSTRIAL!$A$4:$F$1040000,5,0)/VLOOKUP($B1671,IPSA!$A$4:$F$1040000,5,0)</f>
        <v>0.89828789898863848</v>
      </c>
      <c r="N1671" s="2">
        <f t="shared" ref="N1671" si="8146">AVERAGE(M1622:M1671)</f>
        <v>0.91482562542184853</v>
      </c>
      <c r="O1671">
        <f>VLOOKUP($B1671,RETAIL!$A$4:$F$1040000,5,0)/VLOOKUP($B1671,IPSA!$A$4:$F$1040000,5,0)</f>
        <v>1.1761499980454082</v>
      </c>
      <c r="P1671" s="2">
        <f t="shared" ref="P1671" si="8147">AVERAGE(O1622:O1671)</f>
        <v>1.1582399002333741</v>
      </c>
    </row>
    <row r="1672" spans="1:16">
      <c r="A1672" t="str">
        <f t="shared" si="8132"/>
        <v/>
      </c>
      <c r="B1672" s="2">
        <f>IPSA!A1849</f>
        <v>20120905</v>
      </c>
      <c r="C1672">
        <f>VLOOKUP($B1672,BANCA!$A$4:$F$1040000,5,0)/VLOOKUP($B1672,IPSA!$A$4:$F$1040000,5,0)</f>
        <v>1.4039673456299326</v>
      </c>
      <c r="D1672" s="2">
        <f t="shared" si="8051"/>
        <v>1.4025342831254195</v>
      </c>
      <c r="E1672">
        <f>VLOOKUP($B1672,'CONST.&amp;INMOB'!$A$4:$F$1040000,5,0)/VLOOKUP($B1672,IPSA!$A$4:$F$1040000,5,0)</f>
        <v>1.7179253758510391</v>
      </c>
      <c r="F1672" s="2">
        <f t="shared" si="8051"/>
        <v>1.5760121577331077</v>
      </c>
      <c r="G1672">
        <f>VLOOKUP($B1672,COMMODITIES!$A$4:$F$1040000,5,0)/VLOOKUP($B1672,IPSA!$A$4:$F$1040000,5,0)</f>
        <v>1.0360654715100293</v>
      </c>
      <c r="H1672" s="2">
        <f t="shared" ref="H1672" si="8148">AVERAGE(G1623:G1672)</f>
        <v>1.0392575028013828</v>
      </c>
      <c r="I1672">
        <f>VLOOKUP($B1672,UTILITIES!$A$4:$F$1040000,5,0)/VLOOKUP($B1672,IPSA!$A$4:$F$1040000,5,0)</f>
        <v>0.87283382631331297</v>
      </c>
      <c r="J1672" s="2">
        <f t="shared" ref="J1672" si="8149">AVERAGE(I1623:I1672)</f>
        <v>0.87522794042886787</v>
      </c>
      <c r="K1672">
        <f>VLOOKUP($B1672,CONSUMO!$A$4:$F$1040000,5,0)/VLOOKUP($B1672,IPSA!$A$4:$F$1040000,5,0)</f>
        <v>1.0995121045489553</v>
      </c>
      <c r="L1672" s="2">
        <f t="shared" ref="L1672" si="8150">AVERAGE(K1623:K1672)</f>
        <v>1.0786366693672886</v>
      </c>
      <c r="M1672">
        <f>VLOOKUP($B1672,INDUSTRIAL!$A$4:$F$1040000,5,0)/VLOOKUP($B1672,IPSA!$A$4:$F$1040000,5,0)</f>
        <v>0.89969256470529746</v>
      </c>
      <c r="N1672" s="2">
        <f t="shared" ref="N1672" si="8151">AVERAGE(M1623:M1672)</f>
        <v>0.91358679165966894</v>
      </c>
      <c r="O1672">
        <f>VLOOKUP($B1672,RETAIL!$A$4:$F$1040000,5,0)/VLOOKUP($B1672,IPSA!$A$4:$F$1040000,5,0)</f>
        <v>1.1742247048150891</v>
      </c>
      <c r="P1672" s="2">
        <f t="shared" ref="P1672" si="8152">AVERAGE(O1623:O1672)</f>
        <v>1.1589283634627194</v>
      </c>
    </row>
    <row r="1673" spans="1:16">
      <c r="A1673" t="str">
        <f t="shared" si="8132"/>
        <v/>
      </c>
      <c r="B1673" s="2">
        <f>IPSA!A1850</f>
        <v>20120906</v>
      </c>
      <c r="C1673">
        <f>VLOOKUP($B1673,BANCA!$A$4:$F$1040000,5,0)/VLOOKUP($B1673,IPSA!$A$4:$F$1040000,5,0)</f>
        <v>1.39508211895945</v>
      </c>
      <c r="D1673" s="2">
        <f t="shared" si="8051"/>
        <v>1.4024444570253789</v>
      </c>
      <c r="E1673">
        <f>VLOOKUP($B1673,'CONST.&amp;INMOB'!$A$4:$F$1040000,5,0)/VLOOKUP($B1673,IPSA!$A$4:$F$1040000,5,0)</f>
        <v>1.7127959120077503</v>
      </c>
      <c r="F1673" s="2">
        <f t="shared" si="8051"/>
        <v>1.5764405175340093</v>
      </c>
      <c r="G1673">
        <f>VLOOKUP($B1673,COMMODITIES!$A$4:$F$1040000,5,0)/VLOOKUP($B1673,IPSA!$A$4:$F$1040000,5,0)</f>
        <v>1.0366742608954405</v>
      </c>
      <c r="H1673" s="2">
        <f t="shared" ref="H1673" si="8153">AVERAGE(G1624:G1673)</f>
        <v>1.0394920401292433</v>
      </c>
      <c r="I1673">
        <f>VLOOKUP($B1673,UTILITIES!$A$4:$F$1040000,5,0)/VLOOKUP($B1673,IPSA!$A$4:$F$1040000,5,0)</f>
        <v>0.86967222688279433</v>
      </c>
      <c r="J1673" s="2">
        <f t="shared" ref="J1673" si="8154">AVERAGE(I1624:I1673)</f>
        <v>0.87497158410930365</v>
      </c>
      <c r="K1673">
        <f>VLOOKUP($B1673,CONSUMO!$A$4:$F$1040000,5,0)/VLOOKUP($B1673,IPSA!$A$4:$F$1040000,5,0)</f>
        <v>1.0949496682431841</v>
      </c>
      <c r="L1673" s="2">
        <f t="shared" ref="L1673" si="8155">AVERAGE(K1624:K1673)</f>
        <v>1.0794069974510412</v>
      </c>
      <c r="M1673">
        <f>VLOOKUP($B1673,INDUSTRIAL!$A$4:$F$1040000,5,0)/VLOOKUP($B1673,IPSA!$A$4:$F$1040000,5,0)</f>
        <v>0.89951531664347684</v>
      </c>
      <c r="N1673" s="2">
        <f t="shared" ref="N1673" si="8156">AVERAGE(M1624:M1673)</f>
        <v>0.91240237562752835</v>
      </c>
      <c r="O1673">
        <f>VLOOKUP($B1673,RETAIL!$A$4:$F$1040000,5,0)/VLOOKUP($B1673,IPSA!$A$4:$F$1040000,5,0)</f>
        <v>1.187660080963105</v>
      </c>
      <c r="P1673" s="2">
        <f t="shared" ref="P1673" si="8157">AVERAGE(O1624:O1673)</f>
        <v>1.159918667027553</v>
      </c>
    </row>
    <row r="1674" spans="1:16">
      <c r="A1674" t="str">
        <f t="shared" si="8132"/>
        <v/>
      </c>
      <c r="B1674" s="2">
        <f>IPSA!A1851</f>
        <v>20120907</v>
      </c>
      <c r="C1674">
        <f>VLOOKUP($B1674,BANCA!$A$4:$F$1040000,5,0)/VLOOKUP($B1674,IPSA!$A$4:$F$1040000,5,0)</f>
        <v>1.3886650744692342</v>
      </c>
      <c r="D1674" s="2">
        <f t="shared" si="8051"/>
        <v>1.4021594941200914</v>
      </c>
      <c r="E1674">
        <f>VLOOKUP($B1674,'CONST.&amp;INMOB'!$A$4:$F$1040000,5,0)/VLOOKUP($B1674,IPSA!$A$4:$F$1040000,5,0)</f>
        <v>1.7003876480683606</v>
      </c>
      <c r="F1674" s="2">
        <f t="shared" si="8051"/>
        <v>1.5768698006804156</v>
      </c>
      <c r="G1674">
        <f>VLOOKUP($B1674,COMMODITIES!$A$4:$F$1040000,5,0)/VLOOKUP($B1674,IPSA!$A$4:$F$1040000,5,0)</f>
        <v>1.0387059995439434</v>
      </c>
      <c r="H1674" s="2">
        <f t="shared" ref="H1674" si="8158">AVERAGE(G1625:G1674)</f>
        <v>1.0397168463229622</v>
      </c>
      <c r="I1674">
        <f>VLOOKUP($B1674,UTILITIES!$A$4:$F$1040000,5,0)/VLOOKUP($B1674,IPSA!$A$4:$F$1040000,5,0)</f>
        <v>0.86909376762718582</v>
      </c>
      <c r="J1674" s="2">
        <f t="shared" ref="J1674" si="8159">AVERAGE(I1625:I1674)</f>
        <v>0.87474959009327702</v>
      </c>
      <c r="K1674">
        <f>VLOOKUP($B1674,CONSUMO!$A$4:$F$1040000,5,0)/VLOOKUP($B1674,IPSA!$A$4:$F$1040000,5,0)</f>
        <v>1.0953083782389017</v>
      </c>
      <c r="L1674" s="2">
        <f t="shared" ref="L1674" si="8160">AVERAGE(K1625:K1674)</f>
        <v>1.0802318546682321</v>
      </c>
      <c r="M1674">
        <f>VLOOKUP($B1674,INDUSTRIAL!$A$4:$F$1040000,5,0)/VLOOKUP($B1674,IPSA!$A$4:$F$1040000,5,0)</f>
        <v>0.89709395965099681</v>
      </c>
      <c r="N1674" s="2">
        <f t="shared" ref="N1674" si="8161">AVERAGE(M1625:M1674)</f>
        <v>0.91128724458491761</v>
      </c>
      <c r="O1674">
        <f>VLOOKUP($B1674,RETAIL!$A$4:$F$1040000,5,0)/VLOOKUP($B1674,IPSA!$A$4:$F$1040000,5,0)</f>
        <v>1.1921649484536083</v>
      </c>
      <c r="P1674" s="2">
        <f t="shared" ref="P1674" si="8162">AVERAGE(O1625:O1674)</f>
        <v>1.1609673259250064</v>
      </c>
    </row>
    <row r="1675" spans="1:16">
      <c r="A1675" t="str">
        <f t="shared" si="8132"/>
        <v/>
      </c>
      <c r="B1675" s="2">
        <f>IPSA!A1852</f>
        <v>20120910</v>
      </c>
      <c r="C1675">
        <f>VLOOKUP($B1675,BANCA!$A$4:$F$1040000,5,0)/VLOOKUP($B1675,IPSA!$A$4:$F$1040000,5,0)</f>
        <v>1.3752750645949645</v>
      </c>
      <c r="D1675" s="2">
        <f t="shared" si="8051"/>
        <v>1.4014924736087015</v>
      </c>
      <c r="E1675">
        <f>VLOOKUP($B1675,'CONST.&amp;INMOB'!$A$4:$F$1040000,5,0)/VLOOKUP($B1675,IPSA!$A$4:$F$1040000,5,0)</f>
        <v>1.6775682397351139</v>
      </c>
      <c r="F1675" s="2">
        <f t="shared" si="8051"/>
        <v>1.5771763633907634</v>
      </c>
      <c r="G1675">
        <f>VLOOKUP($B1675,COMMODITIES!$A$4:$F$1040000,5,0)/VLOOKUP($B1675,IPSA!$A$4:$F$1040000,5,0)</f>
        <v>1.0416622549331962</v>
      </c>
      <c r="H1675" s="2">
        <f t="shared" ref="H1675" si="8163">AVERAGE(G1626:G1675)</f>
        <v>1.0400759608151688</v>
      </c>
      <c r="I1675">
        <f>VLOOKUP($B1675,UTILITIES!$A$4:$F$1040000,5,0)/VLOOKUP($B1675,IPSA!$A$4:$F$1040000,5,0)</f>
        <v>0.86497173057012688</v>
      </c>
      <c r="J1675" s="2">
        <f t="shared" ref="J1675" si="8164">AVERAGE(I1626:I1675)</f>
        <v>0.87440636922835036</v>
      </c>
      <c r="K1675">
        <f>VLOOKUP($B1675,CONSUMO!$A$4:$F$1040000,5,0)/VLOOKUP($B1675,IPSA!$A$4:$F$1040000,5,0)</f>
        <v>1.0993794667304193</v>
      </c>
      <c r="L1675" s="2">
        <f t="shared" ref="L1675" si="8165">AVERAGE(K1626:K1675)</f>
        <v>1.0811260388853361</v>
      </c>
      <c r="M1675">
        <f>VLOOKUP($B1675,INDUSTRIAL!$A$4:$F$1040000,5,0)/VLOOKUP($B1675,IPSA!$A$4:$F$1040000,5,0)</f>
        <v>0.90231559712672782</v>
      </c>
      <c r="N1675" s="2">
        <f t="shared" ref="N1675" si="8166">AVERAGE(M1626:M1675)</f>
        <v>0.91023187163613717</v>
      </c>
      <c r="O1675">
        <f>VLOOKUP($B1675,RETAIL!$A$4:$F$1040000,5,0)/VLOOKUP($B1675,IPSA!$A$4:$F$1040000,5,0)</f>
        <v>1.1947256109392463</v>
      </c>
      <c r="P1675" s="2">
        <f t="shared" ref="P1675" si="8167">AVERAGE(O1626:O1675)</f>
        <v>1.1621167530345877</v>
      </c>
    </row>
    <row r="1676" spans="1:16">
      <c r="A1676" t="str">
        <f t="shared" si="8132"/>
        <v/>
      </c>
      <c r="B1676" s="2">
        <f>IPSA!A1853</f>
        <v>20120911</v>
      </c>
      <c r="C1676">
        <f>VLOOKUP($B1676,BANCA!$A$4:$F$1040000,5,0)/VLOOKUP($B1676,IPSA!$A$4:$F$1040000,5,0)</f>
        <v>1.361723712562475</v>
      </c>
      <c r="D1676" s="2">
        <f t="shared" si="8051"/>
        <v>1.4005620584135032</v>
      </c>
      <c r="E1676">
        <f>VLOOKUP($B1676,'CONST.&amp;INMOB'!$A$4:$F$1040000,5,0)/VLOOKUP($B1676,IPSA!$A$4:$F$1040000,5,0)</f>
        <v>1.701333633710961</v>
      </c>
      <c r="F1676" s="2">
        <f t="shared" si="8051"/>
        <v>1.5777835967195413</v>
      </c>
      <c r="G1676">
        <f>VLOOKUP($B1676,COMMODITIES!$A$4:$F$1040000,5,0)/VLOOKUP($B1676,IPSA!$A$4:$F$1040000,5,0)</f>
        <v>1.0356274436010378</v>
      </c>
      <c r="H1676" s="2">
        <f t="shared" ref="H1676" si="8168">AVERAGE(G1627:G1676)</f>
        <v>1.0402849352607122</v>
      </c>
      <c r="I1676">
        <f>VLOOKUP($B1676,UTILITIES!$A$4:$F$1040000,5,0)/VLOOKUP($B1676,IPSA!$A$4:$F$1040000,5,0)</f>
        <v>0.86483126071974648</v>
      </c>
      <c r="J1676" s="2">
        <f t="shared" ref="J1676" si="8169">AVERAGE(I1627:I1676)</f>
        <v>0.87402594272194722</v>
      </c>
      <c r="K1676">
        <f>VLOOKUP($B1676,CONSUMO!$A$4:$F$1040000,5,0)/VLOOKUP($B1676,IPSA!$A$4:$F$1040000,5,0)</f>
        <v>1.1024122248603376</v>
      </c>
      <c r="L1676" s="2">
        <f t="shared" ref="L1676" si="8170">AVERAGE(K1627:K1676)</f>
        <v>1.0820456916604535</v>
      </c>
      <c r="M1676">
        <f>VLOOKUP($B1676,INDUSTRIAL!$A$4:$F$1040000,5,0)/VLOOKUP($B1676,IPSA!$A$4:$F$1040000,5,0)</f>
        <v>0.9107694686824106</v>
      </c>
      <c r="N1676" s="2">
        <f t="shared" ref="N1676" si="8171">AVERAGE(M1627:M1676)</f>
        <v>0.9094548618547339</v>
      </c>
      <c r="O1676">
        <f>VLOOKUP($B1676,RETAIL!$A$4:$F$1040000,5,0)/VLOOKUP($B1676,IPSA!$A$4:$F$1040000,5,0)</f>
        <v>1.1997042680431218</v>
      </c>
      <c r="P1676" s="2">
        <f t="shared" ref="P1676" si="8172">AVERAGE(O1627:O1676)</f>
        <v>1.1633780855797244</v>
      </c>
    </row>
    <row r="1677" spans="1:16">
      <c r="A1677" t="str">
        <f t="shared" si="8132"/>
        <v/>
      </c>
      <c r="B1677" s="2">
        <f>IPSA!A1854</f>
        <v>20120912</v>
      </c>
      <c r="C1677">
        <f>VLOOKUP($B1677,BANCA!$A$4:$F$1040000,5,0)/VLOOKUP($B1677,IPSA!$A$4:$F$1040000,5,0)</f>
        <v>1.3552754746136972</v>
      </c>
      <c r="D1677" s="2">
        <f t="shared" si="8051"/>
        <v>1.3995441099147841</v>
      </c>
      <c r="E1677">
        <f>VLOOKUP($B1677,'CONST.&amp;INMOB'!$A$4:$F$1040000,5,0)/VLOOKUP($B1677,IPSA!$A$4:$F$1040000,5,0)</f>
        <v>1.7304492803567517</v>
      </c>
      <c r="F1677" s="2">
        <f t="shared" si="8051"/>
        <v>1.5789424320575005</v>
      </c>
      <c r="G1677">
        <f>VLOOKUP($B1677,COMMODITIES!$A$4:$F$1040000,5,0)/VLOOKUP($B1677,IPSA!$A$4:$F$1040000,5,0)</f>
        <v>1.0374449824840239</v>
      </c>
      <c r="H1677" s="2">
        <f t="shared" ref="H1677" si="8173">AVERAGE(G1628:G1677)</f>
        <v>1.0402871252871657</v>
      </c>
      <c r="I1677">
        <f>VLOOKUP($B1677,UTILITIES!$A$4:$F$1040000,5,0)/VLOOKUP($B1677,IPSA!$A$4:$F$1040000,5,0)</f>
        <v>0.85923400376057879</v>
      </c>
      <c r="J1677" s="2">
        <f t="shared" ref="J1677" si="8174">AVERAGE(I1628:I1677)</f>
        <v>0.87357941680748208</v>
      </c>
      <c r="K1677">
        <f>VLOOKUP($B1677,CONSUMO!$A$4:$F$1040000,5,0)/VLOOKUP($B1677,IPSA!$A$4:$F$1040000,5,0)</f>
        <v>1.1035587459816785</v>
      </c>
      <c r="L1677" s="2">
        <f t="shared" ref="L1677" si="8175">AVERAGE(K1628:K1677)</f>
        <v>1.0830828682927738</v>
      </c>
      <c r="M1677">
        <f>VLOOKUP($B1677,INDUSTRIAL!$A$4:$F$1040000,5,0)/VLOOKUP($B1677,IPSA!$A$4:$F$1040000,5,0)</f>
        <v>0.91509316850565647</v>
      </c>
      <c r="N1677" s="2">
        <f t="shared" ref="N1677" si="8176">AVERAGE(M1628:M1677)</f>
        <v>0.90894121995497146</v>
      </c>
      <c r="O1677">
        <f>VLOOKUP($B1677,RETAIL!$A$4:$F$1040000,5,0)/VLOOKUP($B1677,IPSA!$A$4:$F$1040000,5,0)</f>
        <v>1.2123205205568879</v>
      </c>
      <c r="P1677" s="2">
        <f t="shared" ref="P1677" si="8177">AVERAGE(O1628:O1677)</f>
        <v>1.1650027261417857</v>
      </c>
    </row>
    <row r="1678" spans="1:16">
      <c r="A1678" t="str">
        <f t="shared" si="8132"/>
        <v/>
      </c>
      <c r="B1678" s="2">
        <f>IPSA!A1855</f>
        <v>20120913</v>
      </c>
      <c r="C1678">
        <f>VLOOKUP($B1678,BANCA!$A$4:$F$1040000,5,0)/VLOOKUP($B1678,IPSA!$A$4:$F$1040000,5,0)</f>
        <v>1.3541057363528246</v>
      </c>
      <c r="D1678" s="2">
        <f t="shared" si="8051"/>
        <v>1.398405221487542</v>
      </c>
      <c r="E1678">
        <f>VLOOKUP($B1678,'CONST.&amp;INMOB'!$A$4:$F$1040000,5,0)/VLOOKUP($B1678,IPSA!$A$4:$F$1040000,5,0)</f>
        <v>1.7351761758778925</v>
      </c>
      <c r="F1678" s="2">
        <f t="shared" si="8051"/>
        <v>1.5803474116018545</v>
      </c>
      <c r="G1678">
        <f>VLOOKUP($B1678,COMMODITIES!$A$4:$F$1040000,5,0)/VLOOKUP($B1678,IPSA!$A$4:$F$1040000,5,0)</f>
        <v>1.0363508888308477</v>
      </c>
      <c r="H1678" s="2">
        <f t="shared" ref="H1678" si="8178">AVERAGE(G1629:G1678)</f>
        <v>1.0403122341282922</v>
      </c>
      <c r="I1678">
        <f>VLOOKUP($B1678,UTILITIES!$A$4:$F$1040000,5,0)/VLOOKUP($B1678,IPSA!$A$4:$F$1040000,5,0)</f>
        <v>0.85780498651418347</v>
      </c>
      <c r="J1678" s="2">
        <f t="shared" ref="J1678" si="8179">AVERAGE(I1629:I1678)</f>
        <v>0.87309778150654527</v>
      </c>
      <c r="K1678">
        <f>VLOOKUP($B1678,CONSUMO!$A$4:$F$1040000,5,0)/VLOOKUP($B1678,IPSA!$A$4:$F$1040000,5,0)</f>
        <v>1.1032963125545578</v>
      </c>
      <c r="L1678" s="2">
        <f t="shared" ref="L1678" si="8180">AVERAGE(K1629:K1678)</f>
        <v>1.0839937687844001</v>
      </c>
      <c r="M1678">
        <f>VLOOKUP($B1678,INDUSTRIAL!$A$4:$F$1040000,5,0)/VLOOKUP($B1678,IPSA!$A$4:$F$1040000,5,0)</f>
        <v>0.91606964019741122</v>
      </c>
      <c r="N1678" s="2">
        <f t="shared" ref="N1678" si="8181">AVERAGE(M1629:M1678)</f>
        <v>0.9086769457128685</v>
      </c>
      <c r="O1678">
        <f>VLOOKUP($B1678,RETAIL!$A$4:$F$1040000,5,0)/VLOOKUP($B1678,IPSA!$A$4:$F$1040000,5,0)</f>
        <v>1.2095779765038293</v>
      </c>
      <c r="P1678" s="2">
        <f t="shared" ref="P1678" si="8182">AVERAGE(O1629:O1678)</f>
        <v>1.1664394787202341</v>
      </c>
    </row>
    <row r="1679" spans="1:16">
      <c r="A1679" t="str">
        <f t="shared" si="8132"/>
        <v/>
      </c>
      <c r="B1679" s="2">
        <f>IPSA!A1856</f>
        <v>20120914</v>
      </c>
      <c r="C1679">
        <f>VLOOKUP($B1679,BANCA!$A$4:$F$1040000,5,0)/VLOOKUP($B1679,IPSA!$A$4:$F$1040000,5,0)</f>
        <v>1.3514472275459721</v>
      </c>
      <c r="D1679" s="2">
        <f t="shared" si="8051"/>
        <v>1.3971893820109893</v>
      </c>
      <c r="E1679">
        <f>VLOOKUP($B1679,'CONST.&amp;INMOB'!$A$4:$F$1040000,5,0)/VLOOKUP($B1679,IPSA!$A$4:$F$1040000,5,0)</f>
        <v>1.7823793574010027</v>
      </c>
      <c r="F1679" s="2">
        <f t="shared" si="8051"/>
        <v>1.5830356377451236</v>
      </c>
      <c r="G1679">
        <f>VLOOKUP($B1679,COMMODITIES!$A$4:$F$1040000,5,0)/VLOOKUP($B1679,IPSA!$A$4:$F$1040000,5,0)</f>
        <v>1.0416045913746719</v>
      </c>
      <c r="H1679" s="2">
        <f t="shared" ref="H1679" si="8183">AVERAGE(G1630:G1679)</f>
        <v>1.0404578912750762</v>
      </c>
      <c r="I1679">
        <f>VLOOKUP($B1679,UTILITIES!$A$4:$F$1040000,5,0)/VLOOKUP($B1679,IPSA!$A$4:$F$1040000,5,0)</f>
        <v>0.85398516262224999</v>
      </c>
      <c r="J1679" s="2">
        <f t="shared" ref="J1679" si="8184">AVERAGE(I1630:I1679)</f>
        <v>0.8725307449016525</v>
      </c>
      <c r="K1679">
        <f>VLOOKUP($B1679,CONSUMO!$A$4:$F$1040000,5,0)/VLOOKUP($B1679,IPSA!$A$4:$F$1040000,5,0)</f>
        <v>1.1022127569585176</v>
      </c>
      <c r="L1679" s="2">
        <f t="shared" ref="L1679" si="8185">AVERAGE(K1630:K1679)</f>
        <v>1.084919696239351</v>
      </c>
      <c r="M1679">
        <f>VLOOKUP($B1679,INDUSTRIAL!$A$4:$F$1040000,5,0)/VLOOKUP($B1679,IPSA!$A$4:$F$1040000,5,0)</f>
        <v>0.92005374116049421</v>
      </c>
      <c r="N1679" s="2">
        <f t="shared" ref="N1679" si="8186">AVERAGE(M1630:M1679)</f>
        <v>0.90848578714185957</v>
      </c>
      <c r="O1679">
        <f>VLOOKUP($B1679,RETAIL!$A$4:$F$1040000,5,0)/VLOOKUP($B1679,IPSA!$A$4:$F$1040000,5,0)</f>
        <v>1.210916748142957</v>
      </c>
      <c r="P1679" s="2">
        <f t="shared" ref="P1679" si="8187">AVERAGE(O1630:O1679)</f>
        <v>1.1678282265229256</v>
      </c>
    </row>
    <row r="1680" spans="1:16">
      <c r="A1680" t="str">
        <f t="shared" si="8132"/>
        <v/>
      </c>
      <c r="B1680" s="2">
        <f>IPSA!A1857</f>
        <v>20120920</v>
      </c>
      <c r="C1680">
        <f>VLOOKUP($B1680,BANCA!$A$4:$F$1040000,5,0)/VLOOKUP($B1680,IPSA!$A$4:$F$1040000,5,0)</f>
        <v>1.3412072393602987</v>
      </c>
      <c r="D1680" s="2">
        <f t="shared" si="8051"/>
        <v>1.3959736253115704</v>
      </c>
      <c r="E1680">
        <f>VLOOKUP($B1680,'CONST.&amp;INMOB'!$A$4:$F$1040000,5,0)/VLOOKUP($B1680,IPSA!$A$4:$F$1040000,5,0)</f>
        <v>1.8161590878806961</v>
      </c>
      <c r="F1680" s="2">
        <f t="shared" si="8051"/>
        <v>1.5863210835300601</v>
      </c>
      <c r="G1680">
        <f>VLOOKUP($B1680,COMMODITIES!$A$4:$F$1040000,5,0)/VLOOKUP($B1680,IPSA!$A$4:$F$1040000,5,0)</f>
        <v>1.0474526923143612</v>
      </c>
      <c r="H1680" s="2">
        <f t="shared" ref="H1680" si="8188">AVERAGE(G1631:G1680)</f>
        <v>1.040619452641921</v>
      </c>
      <c r="I1680">
        <f>VLOOKUP($B1680,UTILITIES!$A$4:$F$1040000,5,0)/VLOOKUP($B1680,IPSA!$A$4:$F$1040000,5,0)</f>
        <v>0.84784369966777917</v>
      </c>
      <c r="J1680" s="2">
        <f t="shared" ref="J1680" si="8189">AVERAGE(I1631:I1680)</f>
        <v>0.87183365333854101</v>
      </c>
      <c r="K1680">
        <f>VLOOKUP($B1680,CONSUMO!$A$4:$F$1040000,5,0)/VLOOKUP($B1680,IPSA!$A$4:$F$1040000,5,0)</f>
        <v>1.1189971571090918</v>
      </c>
      <c r="L1680" s="2">
        <f t="shared" ref="L1680" si="8190">AVERAGE(K1631:K1680)</f>
        <v>1.086171086927634</v>
      </c>
      <c r="M1680">
        <f>VLOOKUP($B1680,INDUSTRIAL!$A$4:$F$1040000,5,0)/VLOOKUP($B1680,IPSA!$A$4:$F$1040000,5,0)</f>
        <v>0.915739126696406</v>
      </c>
      <c r="N1680" s="2">
        <f t="shared" ref="N1680" si="8191">AVERAGE(M1631:M1680)</f>
        <v>0.90839055169422767</v>
      </c>
      <c r="O1680">
        <f>VLOOKUP($B1680,RETAIL!$A$4:$F$1040000,5,0)/VLOOKUP($B1680,IPSA!$A$4:$F$1040000,5,0)</f>
        <v>1.215705327433624</v>
      </c>
      <c r="P1680" s="2">
        <f t="shared" ref="P1680" si="8192">AVERAGE(O1631:O1680)</f>
        <v>1.169207757800389</v>
      </c>
    </row>
    <row r="1681" spans="1:16">
      <c r="A1681" t="str">
        <f t="shared" si="8132"/>
        <v/>
      </c>
      <c r="B1681" s="2">
        <f>IPSA!A1858</f>
        <v>20120921</v>
      </c>
      <c r="C1681">
        <f>VLOOKUP($B1681,BANCA!$A$4:$F$1040000,5,0)/VLOOKUP($B1681,IPSA!$A$4:$F$1040000,5,0)</f>
        <v>1.3538507498808812</v>
      </c>
      <c r="D1681" s="2">
        <f t="shared" si="8051"/>
        <v>1.3949979336480316</v>
      </c>
      <c r="E1681">
        <f>VLOOKUP($B1681,'CONST.&amp;INMOB'!$A$4:$F$1040000,5,0)/VLOOKUP($B1681,IPSA!$A$4:$F$1040000,5,0)</f>
        <v>1.8383575131786931</v>
      </c>
      <c r="F1681" s="2">
        <f t="shared" si="8051"/>
        <v>1.5903853746879271</v>
      </c>
      <c r="G1681">
        <f>VLOOKUP($B1681,COMMODITIES!$A$4:$F$1040000,5,0)/VLOOKUP($B1681,IPSA!$A$4:$F$1040000,5,0)</f>
        <v>1.0418499141588704</v>
      </c>
      <c r="H1681" s="2">
        <f t="shared" ref="H1681" si="8193">AVERAGE(G1632:G1681)</f>
        <v>1.0407484266499807</v>
      </c>
      <c r="I1681">
        <f>VLOOKUP($B1681,UTILITIES!$A$4:$F$1040000,5,0)/VLOOKUP($B1681,IPSA!$A$4:$F$1040000,5,0)</f>
        <v>0.84834883452704191</v>
      </c>
      <c r="J1681" s="2">
        <f t="shared" ref="J1681" si="8194">AVERAGE(I1632:I1681)</f>
        <v>0.87108961849332545</v>
      </c>
      <c r="K1681">
        <f>VLOOKUP($B1681,CONSUMO!$A$4:$F$1040000,5,0)/VLOOKUP($B1681,IPSA!$A$4:$F$1040000,5,0)</f>
        <v>1.1402256922122811</v>
      </c>
      <c r="L1681" s="2">
        <f t="shared" ref="L1681" si="8195">AVERAGE(K1632:K1681)</f>
        <v>1.0877438723660762</v>
      </c>
      <c r="M1681">
        <f>VLOOKUP($B1681,INDUSTRIAL!$A$4:$F$1040000,5,0)/VLOOKUP($B1681,IPSA!$A$4:$F$1040000,5,0)</f>
        <v>0.91599197555607659</v>
      </c>
      <c r="N1681" s="2">
        <f t="shared" ref="N1681" si="8196">AVERAGE(M1632:M1681)</f>
        <v>0.9083328697978561</v>
      </c>
      <c r="O1681">
        <f>VLOOKUP($B1681,RETAIL!$A$4:$F$1040000,5,0)/VLOOKUP($B1681,IPSA!$A$4:$F$1040000,5,0)</f>
        <v>1.2026306808298228</v>
      </c>
      <c r="P1681" s="2">
        <f t="shared" ref="P1681" si="8197">AVERAGE(O1632:O1681)</f>
        <v>1.1702922479169602</v>
      </c>
    </row>
    <row r="1682" spans="1:16">
      <c r="A1682" t="str">
        <f t="shared" si="8132"/>
        <v/>
      </c>
      <c r="B1682" s="2">
        <f>IPSA!A1859</f>
        <v>20120924</v>
      </c>
      <c r="C1682">
        <f>VLOOKUP($B1682,BANCA!$A$4:$F$1040000,5,0)/VLOOKUP($B1682,IPSA!$A$4:$F$1040000,5,0)</f>
        <v>1.3574089931793862</v>
      </c>
      <c r="D1682" s="2">
        <f t="shared" si="8051"/>
        <v>1.3940908571470019</v>
      </c>
      <c r="E1682">
        <f>VLOOKUP($B1682,'CONST.&amp;INMOB'!$A$4:$F$1040000,5,0)/VLOOKUP($B1682,IPSA!$A$4:$F$1040000,5,0)</f>
        <v>1.8082667111210533</v>
      </c>
      <c r="F1682" s="2">
        <f t="shared" si="8051"/>
        <v>1.5939307041486805</v>
      </c>
      <c r="G1682">
        <f>VLOOKUP($B1682,COMMODITIES!$A$4:$F$1040000,5,0)/VLOOKUP($B1682,IPSA!$A$4:$F$1040000,5,0)</f>
        <v>1.0376575197966877</v>
      </c>
      <c r="H1682" s="2">
        <f t="shared" ref="H1682" si="8198">AVERAGE(G1633:G1682)</f>
        <v>1.040865163267056</v>
      </c>
      <c r="I1682">
        <f>VLOOKUP($B1682,UTILITIES!$A$4:$F$1040000,5,0)/VLOOKUP($B1682,IPSA!$A$4:$F$1040000,5,0)</f>
        <v>0.85022386298170205</v>
      </c>
      <c r="J1682" s="2">
        <f t="shared" ref="J1682" si="8199">AVERAGE(I1633:I1682)</f>
        <v>0.87032323706709747</v>
      </c>
      <c r="K1682">
        <f>VLOOKUP($B1682,CONSUMO!$A$4:$F$1040000,5,0)/VLOOKUP($B1682,IPSA!$A$4:$F$1040000,5,0)</f>
        <v>1.1305168439855255</v>
      </c>
      <c r="L1682" s="2">
        <f t="shared" ref="L1682" si="8200">AVERAGE(K1633:K1682)</f>
        <v>1.0889839640016279</v>
      </c>
      <c r="M1682">
        <f>VLOOKUP($B1682,INDUSTRIAL!$A$4:$F$1040000,5,0)/VLOOKUP($B1682,IPSA!$A$4:$F$1040000,5,0)</f>
        <v>0.92072823504211998</v>
      </c>
      <c r="N1682" s="2">
        <f t="shared" ref="N1682" si="8201">AVERAGE(M1633:M1682)</f>
        <v>0.90833974161803122</v>
      </c>
      <c r="O1682">
        <f>VLOOKUP($B1682,RETAIL!$A$4:$F$1040000,5,0)/VLOOKUP($B1682,IPSA!$A$4:$F$1040000,5,0)</f>
        <v>1.203525099868014</v>
      </c>
      <c r="P1682" s="2">
        <f t="shared" ref="P1682" si="8202">AVERAGE(O1633:O1682)</f>
        <v>1.1714608699695779</v>
      </c>
    </row>
    <row r="1683" spans="1:16">
      <c r="A1683" t="str">
        <f t="shared" si="8132"/>
        <v/>
      </c>
      <c r="B1683" s="2">
        <f>IPSA!A1860</f>
        <v>20120925</v>
      </c>
      <c r="C1683">
        <f>VLOOKUP($B1683,BANCA!$A$4:$F$1040000,5,0)/VLOOKUP($B1683,IPSA!$A$4:$F$1040000,5,0)</f>
        <v>1.3599410544845936</v>
      </c>
      <c r="D1683" s="2">
        <f t="shared" si="8051"/>
        <v>1.393315610880282</v>
      </c>
      <c r="E1683">
        <f>VLOOKUP($B1683,'CONST.&amp;INMOB'!$A$4:$F$1040000,5,0)/VLOOKUP($B1683,IPSA!$A$4:$F$1040000,5,0)</f>
        <v>1.8156333261254947</v>
      </c>
      <c r="F1683" s="2">
        <f t="shared" si="8051"/>
        <v>1.5979230216556681</v>
      </c>
      <c r="G1683">
        <f>VLOOKUP($B1683,COMMODITIES!$A$4:$F$1040000,5,0)/VLOOKUP($B1683,IPSA!$A$4:$F$1040000,5,0)</f>
        <v>1.0373127112936675</v>
      </c>
      <c r="H1683" s="2">
        <f t="shared" ref="H1683" si="8203">AVERAGE(G1634:G1683)</f>
        <v>1.0409094349827606</v>
      </c>
      <c r="I1683">
        <f>VLOOKUP($B1683,UTILITIES!$A$4:$F$1040000,5,0)/VLOOKUP($B1683,IPSA!$A$4:$F$1040000,5,0)</f>
        <v>0.84684906309208674</v>
      </c>
      <c r="J1683" s="2">
        <f t="shared" ref="J1683" si="8204">AVERAGE(I1634:I1683)</f>
        <v>0.86942463377044077</v>
      </c>
      <c r="K1683">
        <f>VLOOKUP($B1683,CONSUMO!$A$4:$F$1040000,5,0)/VLOOKUP($B1683,IPSA!$A$4:$F$1040000,5,0)</f>
        <v>1.1292636192432151</v>
      </c>
      <c r="L1683" s="2">
        <f t="shared" ref="L1683" si="8205">AVERAGE(K1634:K1683)</f>
        <v>1.0901228252709267</v>
      </c>
      <c r="M1683">
        <f>VLOOKUP($B1683,INDUSTRIAL!$A$4:$F$1040000,5,0)/VLOOKUP($B1683,IPSA!$A$4:$F$1040000,5,0)</f>
        <v>0.91666277697390808</v>
      </c>
      <c r="N1683" s="2">
        <f t="shared" ref="N1683" si="8206">AVERAGE(M1634:M1683)</f>
        <v>0.90831719292507618</v>
      </c>
      <c r="O1683">
        <f>VLOOKUP($B1683,RETAIL!$A$4:$F$1040000,5,0)/VLOOKUP($B1683,IPSA!$A$4:$F$1040000,5,0)</f>
        <v>1.2219589667578921</v>
      </c>
      <c r="P1683" s="2">
        <f t="shared" ref="P1683" si="8207">AVERAGE(O1634:O1683)</f>
        <v>1.1731653821985066</v>
      </c>
    </row>
    <row r="1684" spans="1:16">
      <c r="A1684" t="str">
        <f t="shared" si="8132"/>
        <v/>
      </c>
      <c r="B1684" s="2">
        <f>IPSA!A1861</f>
        <v>20120926</v>
      </c>
      <c r="C1684">
        <f>VLOOKUP($B1684,BANCA!$A$4:$F$1040000,5,0)/VLOOKUP($B1684,IPSA!$A$4:$F$1040000,5,0)</f>
        <v>1.3669121387880472</v>
      </c>
      <c r="D1684" s="2">
        <f t="shared" si="8051"/>
        <v>1.3927320140826942</v>
      </c>
      <c r="E1684">
        <f>VLOOKUP($B1684,'CONST.&amp;INMOB'!$A$4:$F$1040000,5,0)/VLOOKUP($B1684,IPSA!$A$4:$F$1040000,5,0)</f>
        <v>1.8009642714386962</v>
      </c>
      <c r="F1684" s="2">
        <f t="shared" si="8051"/>
        <v>1.6031259670902971</v>
      </c>
      <c r="G1684">
        <f>VLOOKUP($B1684,COMMODITIES!$A$4:$F$1040000,5,0)/VLOOKUP($B1684,IPSA!$A$4:$F$1040000,5,0)</f>
        <v>1.0359406800703825</v>
      </c>
      <c r="H1684" s="2">
        <f t="shared" ref="H1684" si="8208">AVERAGE(G1635:G1684)</f>
        <v>1.040836217185489</v>
      </c>
      <c r="I1684">
        <f>VLOOKUP($B1684,UTILITIES!$A$4:$F$1040000,5,0)/VLOOKUP($B1684,IPSA!$A$4:$F$1040000,5,0)</f>
        <v>0.84892882403593684</v>
      </c>
      <c r="J1684" s="2">
        <f t="shared" ref="J1684" si="8209">AVERAGE(I1635:I1684)</f>
        <v>0.86858034596926414</v>
      </c>
      <c r="K1684">
        <f>VLOOKUP($B1684,CONSUMO!$A$4:$F$1040000,5,0)/VLOOKUP($B1684,IPSA!$A$4:$F$1040000,5,0)</f>
        <v>1.1254533711290409</v>
      </c>
      <c r="L1684" s="2">
        <f t="shared" ref="L1684" si="8210">AVERAGE(K1635:K1684)</f>
        <v>1.0912285912875397</v>
      </c>
      <c r="M1684">
        <f>VLOOKUP($B1684,INDUSTRIAL!$A$4:$F$1040000,5,0)/VLOOKUP($B1684,IPSA!$A$4:$F$1040000,5,0)</f>
        <v>0.91418617457017382</v>
      </c>
      <c r="N1684" s="2">
        <f t="shared" ref="N1684" si="8211">AVERAGE(M1635:M1684)</f>
        <v>0.90831397145167125</v>
      </c>
      <c r="O1684">
        <f>VLOOKUP($B1684,RETAIL!$A$4:$F$1040000,5,0)/VLOOKUP($B1684,IPSA!$A$4:$F$1040000,5,0)</f>
        <v>1.2213722393909072</v>
      </c>
      <c r="P1684" s="2">
        <f t="shared" ref="P1684" si="8212">AVERAGE(O1635:O1684)</f>
        <v>1.1749425074606952</v>
      </c>
    </row>
    <row r="1685" spans="1:16">
      <c r="A1685" t="str">
        <f t="shared" si="8132"/>
        <v/>
      </c>
      <c r="B1685" s="2">
        <f>IPSA!A1862</f>
        <v>20120927</v>
      </c>
      <c r="C1685">
        <f>VLOOKUP($B1685,BANCA!$A$4:$F$1040000,5,0)/VLOOKUP($B1685,IPSA!$A$4:$F$1040000,5,0)</f>
        <v>1.3566473051035837</v>
      </c>
      <c r="D1685" s="2">
        <f t="shared" si="8051"/>
        <v>1.3921472721807069</v>
      </c>
      <c r="E1685">
        <f>VLOOKUP($B1685,'CONST.&amp;INMOB'!$A$4:$F$1040000,5,0)/VLOOKUP($B1685,IPSA!$A$4:$F$1040000,5,0)</f>
        <v>1.789272698391517</v>
      </c>
      <c r="F1685" s="2">
        <f t="shared" si="8051"/>
        <v>1.6084724613966119</v>
      </c>
      <c r="G1685">
        <f>VLOOKUP($B1685,COMMODITIES!$A$4:$F$1040000,5,0)/VLOOKUP($B1685,IPSA!$A$4:$F$1040000,5,0)</f>
        <v>1.0382813314341384</v>
      </c>
      <c r="H1685" s="2">
        <f t="shared" ref="H1685" si="8213">AVERAGE(G1636:G1685)</f>
        <v>1.0408676195798594</v>
      </c>
      <c r="I1685">
        <f>VLOOKUP($B1685,UTILITIES!$A$4:$F$1040000,5,0)/VLOOKUP($B1685,IPSA!$A$4:$F$1040000,5,0)</f>
        <v>0.84679560709458057</v>
      </c>
      <c r="J1685" s="2">
        <f t="shared" ref="J1685" si="8214">AVERAGE(I1636:I1685)</f>
        <v>0.86760643026885476</v>
      </c>
      <c r="K1685">
        <f>VLOOKUP($B1685,CONSUMO!$A$4:$F$1040000,5,0)/VLOOKUP($B1685,IPSA!$A$4:$F$1040000,5,0)</f>
        <v>1.1197558937688659</v>
      </c>
      <c r="L1685" s="2">
        <f t="shared" ref="L1685" si="8215">AVERAGE(K1636:K1685)</f>
        <v>1.0922491473626881</v>
      </c>
      <c r="M1685">
        <f>VLOOKUP($B1685,INDUSTRIAL!$A$4:$F$1040000,5,0)/VLOOKUP($B1685,IPSA!$A$4:$F$1040000,5,0)</f>
        <v>0.91925959888489162</v>
      </c>
      <c r="N1685" s="2">
        <f t="shared" ref="N1685" si="8216">AVERAGE(M1636:M1685)</f>
        <v>0.90828478198263807</v>
      </c>
      <c r="O1685">
        <f>VLOOKUP($B1685,RETAIL!$A$4:$F$1040000,5,0)/VLOOKUP($B1685,IPSA!$A$4:$F$1040000,5,0)</f>
        <v>1.22133607369535</v>
      </c>
      <c r="P1685" s="2">
        <f t="shared" ref="P1685" si="8217">AVERAGE(O1636:O1685)</f>
        <v>1.1767452003204726</v>
      </c>
    </row>
    <row r="1686" spans="1:16">
      <c r="A1686" t="str">
        <f t="shared" si="8132"/>
        <v/>
      </c>
      <c r="B1686" s="2">
        <f>IPSA!A1863</f>
        <v>20120928</v>
      </c>
      <c r="C1686">
        <f>VLOOKUP($B1686,BANCA!$A$4:$F$1040000,5,0)/VLOOKUP($B1686,IPSA!$A$4:$F$1040000,5,0)</f>
        <v>1.3561021468076107</v>
      </c>
      <c r="D1686" s="2">
        <f t="shared" si="8051"/>
        <v>1.391522182986406</v>
      </c>
      <c r="E1686">
        <f>VLOOKUP($B1686,'CONST.&amp;INMOB'!$A$4:$F$1040000,5,0)/VLOOKUP($B1686,IPSA!$A$4:$F$1040000,5,0)</f>
        <v>1.7781740871653198</v>
      </c>
      <c r="F1686" s="2">
        <f t="shared" si="8051"/>
        <v>1.6130463900726972</v>
      </c>
      <c r="G1686">
        <f>VLOOKUP($B1686,COMMODITIES!$A$4:$F$1040000,5,0)/VLOOKUP($B1686,IPSA!$A$4:$F$1040000,5,0)</f>
        <v>1.0365500265812786</v>
      </c>
      <c r="H1686" s="2">
        <f t="shared" ref="H1686" si="8218">AVERAGE(G1637:G1686)</f>
        <v>1.0408566617066566</v>
      </c>
      <c r="I1686">
        <f>VLOOKUP($B1686,UTILITIES!$A$4:$F$1040000,5,0)/VLOOKUP($B1686,IPSA!$A$4:$F$1040000,5,0)</f>
        <v>0.84520831378248162</v>
      </c>
      <c r="J1686" s="2">
        <f t="shared" ref="J1686" si="8219">AVERAGE(I1637:I1686)</f>
        <v>0.86661371383825936</v>
      </c>
      <c r="K1686">
        <f>VLOOKUP($B1686,CONSUMO!$A$4:$F$1040000,5,0)/VLOOKUP($B1686,IPSA!$A$4:$F$1040000,5,0)</f>
        <v>1.1287888368557173</v>
      </c>
      <c r="L1686" s="2">
        <f t="shared" ref="L1686" si="8220">AVERAGE(K1637:K1686)</f>
        <v>1.0934104979973127</v>
      </c>
      <c r="M1686">
        <f>VLOOKUP($B1686,INDUSTRIAL!$A$4:$F$1040000,5,0)/VLOOKUP($B1686,IPSA!$A$4:$F$1040000,5,0)</f>
        <v>0.91541432873938555</v>
      </c>
      <c r="N1686" s="2">
        <f t="shared" ref="N1686" si="8221">AVERAGE(M1637:M1686)</f>
        <v>0.90824542246193884</v>
      </c>
      <c r="O1686">
        <f>VLOOKUP($B1686,RETAIL!$A$4:$F$1040000,5,0)/VLOOKUP($B1686,IPSA!$A$4:$F$1040000,5,0)</f>
        <v>1.219982361093612</v>
      </c>
      <c r="P1686" s="2">
        <f t="shared" ref="P1686" si="8222">AVERAGE(O1637:O1686)</f>
        <v>1.1785793721155404</v>
      </c>
    </row>
    <row r="1687" spans="1:16">
      <c r="A1687" t="str">
        <f t="shared" si="8132"/>
        <v/>
      </c>
      <c r="B1687" s="2">
        <f>IPSA!A1864</f>
        <v>20121001</v>
      </c>
      <c r="C1687">
        <f>VLOOKUP($B1687,BANCA!$A$4:$F$1040000,5,0)/VLOOKUP($B1687,IPSA!$A$4:$F$1040000,5,0)</f>
        <v>1.3539863721890011</v>
      </c>
      <c r="D1687" s="2">
        <f t="shared" si="8051"/>
        <v>1.390897593178374</v>
      </c>
      <c r="E1687">
        <f>VLOOKUP($B1687,'CONST.&amp;INMOB'!$A$4:$F$1040000,5,0)/VLOOKUP($B1687,IPSA!$A$4:$F$1040000,5,0)</f>
        <v>1.8067236898348589</v>
      </c>
      <c r="F1687" s="2">
        <f t="shared" si="8051"/>
        <v>1.6187278620585346</v>
      </c>
      <c r="G1687">
        <f>VLOOKUP($B1687,COMMODITIES!$A$4:$F$1040000,5,0)/VLOOKUP($B1687,IPSA!$A$4:$F$1040000,5,0)</f>
        <v>1.0335073926987692</v>
      </c>
      <c r="H1687" s="2">
        <f t="shared" ref="H1687" si="8223">AVERAGE(G1638:G1687)</f>
        <v>1.0406157179501878</v>
      </c>
      <c r="I1687">
        <f>VLOOKUP($B1687,UTILITIES!$A$4:$F$1040000,5,0)/VLOOKUP($B1687,IPSA!$A$4:$F$1040000,5,0)</f>
        <v>0.84744337360272637</v>
      </c>
      <c r="J1687" s="2">
        <f t="shared" ref="J1687" si="8224">AVERAGE(I1638:I1687)</f>
        <v>0.86562292522100037</v>
      </c>
      <c r="K1687">
        <f>VLOOKUP($B1687,CONSUMO!$A$4:$F$1040000,5,0)/VLOOKUP($B1687,IPSA!$A$4:$F$1040000,5,0)</f>
        <v>1.1290190334258725</v>
      </c>
      <c r="L1687" s="2">
        <f t="shared" ref="L1687" si="8225">AVERAGE(K1638:K1687)</f>
        <v>1.0947223296559039</v>
      </c>
      <c r="M1687">
        <f>VLOOKUP($B1687,INDUSTRIAL!$A$4:$F$1040000,5,0)/VLOOKUP($B1687,IPSA!$A$4:$F$1040000,5,0)</f>
        <v>0.91681775466962945</v>
      </c>
      <c r="N1687" s="2">
        <f t="shared" ref="N1687" si="8226">AVERAGE(M1638:M1687)</f>
        <v>0.90847683699073767</v>
      </c>
      <c r="O1687">
        <f>VLOOKUP($B1687,RETAIL!$A$4:$F$1040000,5,0)/VLOOKUP($B1687,IPSA!$A$4:$F$1040000,5,0)</f>
        <v>1.2209426048319962</v>
      </c>
      <c r="P1687" s="2">
        <f t="shared" ref="P1687" si="8227">AVERAGE(O1638:O1687)</f>
        <v>1.1805239539707424</v>
      </c>
    </row>
    <row r="1688" spans="1:16">
      <c r="A1688" t="str">
        <f t="shared" si="8132"/>
        <v/>
      </c>
      <c r="B1688" s="2">
        <f>IPSA!A1865</f>
        <v>20121002</v>
      </c>
      <c r="C1688">
        <f>VLOOKUP($B1688,BANCA!$A$4:$F$1040000,5,0)/VLOOKUP($B1688,IPSA!$A$4:$F$1040000,5,0)</f>
        <v>1.3525688422396502</v>
      </c>
      <c r="D1688" s="2">
        <f t="shared" si="8051"/>
        <v>1.3902332170251936</v>
      </c>
      <c r="E1688">
        <f>VLOOKUP($B1688,'CONST.&amp;INMOB'!$A$4:$F$1040000,5,0)/VLOOKUP($B1688,IPSA!$A$4:$F$1040000,5,0)</f>
        <v>1.7989068155024441</v>
      </c>
      <c r="F1688" s="2">
        <f t="shared" si="8051"/>
        <v>1.6244860338760836</v>
      </c>
      <c r="G1688">
        <f>VLOOKUP($B1688,COMMODITIES!$A$4:$F$1040000,5,0)/VLOOKUP($B1688,IPSA!$A$4:$F$1040000,5,0)</f>
        <v>1.0354395762938431</v>
      </c>
      <c r="H1688" s="2">
        <f t="shared" ref="H1688" si="8228">AVERAGE(G1639:G1688)</f>
        <v>1.0403609821647239</v>
      </c>
      <c r="I1688">
        <f>VLOOKUP($B1688,UTILITIES!$A$4:$F$1040000,5,0)/VLOOKUP($B1688,IPSA!$A$4:$F$1040000,5,0)</f>
        <v>0.84596085876579208</v>
      </c>
      <c r="J1688" s="2">
        <f t="shared" ref="J1688" si="8229">AVERAGE(I1639:I1688)</f>
        <v>0.86463954950457922</v>
      </c>
      <c r="K1688">
        <f>VLOOKUP($B1688,CONSUMO!$A$4:$F$1040000,5,0)/VLOOKUP($B1688,IPSA!$A$4:$F$1040000,5,0)</f>
        <v>1.134173145255035</v>
      </c>
      <c r="L1688" s="2">
        <f t="shared" ref="L1688" si="8230">AVERAGE(K1639:K1688)</f>
        <v>1.0961811854957701</v>
      </c>
      <c r="M1688">
        <f>VLOOKUP($B1688,INDUSTRIAL!$A$4:$F$1040000,5,0)/VLOOKUP($B1688,IPSA!$A$4:$F$1040000,5,0)</f>
        <v>0.91646407460318757</v>
      </c>
      <c r="N1688" s="2">
        <f t="shared" ref="N1688" si="8231">AVERAGE(M1639:M1688)</f>
        <v>0.90874340823430588</v>
      </c>
      <c r="O1688">
        <f>VLOOKUP($B1688,RETAIL!$A$4:$F$1040000,5,0)/VLOOKUP($B1688,IPSA!$A$4:$F$1040000,5,0)</f>
        <v>1.2203907999137888</v>
      </c>
      <c r="P1688" s="2">
        <f t="shared" ref="P1688" si="8232">AVERAGE(O1639:O1688)</f>
        <v>1.1824341715932036</v>
      </c>
    </row>
    <row r="1689" spans="1:16">
      <c r="A1689" t="str">
        <f t="shared" si="8132"/>
        <v/>
      </c>
      <c r="B1689" s="2">
        <f>IPSA!A1866</f>
        <v>20121003</v>
      </c>
      <c r="C1689">
        <f>VLOOKUP($B1689,BANCA!$A$4:$F$1040000,5,0)/VLOOKUP($B1689,IPSA!$A$4:$F$1040000,5,0)</f>
        <v>1.3634864229124157</v>
      </c>
      <c r="D1689" s="2">
        <f t="shared" si="8051"/>
        <v>1.3896338320186536</v>
      </c>
      <c r="E1689">
        <f>VLOOKUP($B1689,'CONST.&amp;INMOB'!$A$4:$F$1040000,5,0)/VLOOKUP($B1689,IPSA!$A$4:$F$1040000,5,0)</f>
        <v>1.8304754371525875</v>
      </c>
      <c r="F1689" s="2">
        <f t="shared" si="8051"/>
        <v>1.6311472107529612</v>
      </c>
      <c r="G1689">
        <f>VLOOKUP($B1689,COMMODITIES!$A$4:$F$1040000,5,0)/VLOOKUP($B1689,IPSA!$A$4:$F$1040000,5,0)</f>
        <v>1.0232489281122668</v>
      </c>
      <c r="H1689" s="2">
        <f t="shared" ref="H1689" si="8233">AVERAGE(G1640:G1689)</f>
        <v>1.0397868751051975</v>
      </c>
      <c r="I1689">
        <f>VLOOKUP($B1689,UTILITIES!$A$4:$F$1040000,5,0)/VLOOKUP($B1689,IPSA!$A$4:$F$1040000,5,0)</f>
        <v>0.84514125456915545</v>
      </c>
      <c r="J1689" s="2">
        <f t="shared" ref="J1689" si="8234">AVERAGE(I1640:I1689)</f>
        <v>0.86384840283325648</v>
      </c>
      <c r="K1689">
        <f>VLOOKUP($B1689,CONSUMO!$A$4:$F$1040000,5,0)/VLOOKUP($B1689,IPSA!$A$4:$F$1040000,5,0)</f>
        <v>1.134423036788327</v>
      </c>
      <c r="L1689" s="2">
        <f t="shared" ref="L1689" si="8235">AVERAGE(K1640:K1689)</f>
        <v>1.0975851614457155</v>
      </c>
      <c r="M1689">
        <f>VLOOKUP($B1689,INDUSTRIAL!$A$4:$F$1040000,5,0)/VLOOKUP($B1689,IPSA!$A$4:$F$1040000,5,0)</f>
        <v>0.9223949041225219</v>
      </c>
      <c r="N1689" s="2">
        <f t="shared" ref="N1689" si="8236">AVERAGE(M1640:M1689)</f>
        <v>0.90907933646033301</v>
      </c>
      <c r="O1689">
        <f>VLOOKUP($B1689,RETAIL!$A$4:$F$1040000,5,0)/VLOOKUP($B1689,IPSA!$A$4:$F$1040000,5,0)</f>
        <v>1.2262989262985022</v>
      </c>
      <c r="P1689" s="2">
        <f t="shared" ref="P1689" si="8237">AVERAGE(O1640:O1689)</f>
        <v>1.1842416737247294</v>
      </c>
    </row>
    <row r="1690" spans="1:16">
      <c r="A1690" t="str">
        <f t="shared" si="8132"/>
        <v/>
      </c>
      <c r="B1690" s="2">
        <f>IPSA!A1867</f>
        <v>20121004</v>
      </c>
      <c r="C1690">
        <f>VLOOKUP($B1690,BANCA!$A$4:$F$1040000,5,0)/VLOOKUP($B1690,IPSA!$A$4:$F$1040000,5,0)</f>
        <v>1.3803506437243451</v>
      </c>
      <c r="D1690" s="2">
        <f t="shared" si="8051"/>
        <v>1.389383510126273</v>
      </c>
      <c r="E1690">
        <f>VLOOKUP($B1690,'CONST.&amp;INMOB'!$A$4:$F$1040000,5,0)/VLOOKUP($B1690,IPSA!$A$4:$F$1040000,5,0)</f>
        <v>1.8361056565025078</v>
      </c>
      <c r="F1690" s="2">
        <f t="shared" si="8051"/>
        <v>1.637815470560559</v>
      </c>
      <c r="G1690">
        <f>VLOOKUP($B1690,COMMODITIES!$A$4:$F$1040000,5,0)/VLOOKUP($B1690,IPSA!$A$4:$F$1040000,5,0)</f>
        <v>1.0185389151221858</v>
      </c>
      <c r="H1690" s="2">
        <f t="shared" ref="H1690" si="8238">AVERAGE(G1641:G1690)</f>
        <v>1.0391713977279771</v>
      </c>
      <c r="I1690">
        <f>VLOOKUP($B1690,UTILITIES!$A$4:$F$1040000,5,0)/VLOOKUP($B1690,IPSA!$A$4:$F$1040000,5,0)</f>
        <v>0.84551808079034529</v>
      </c>
      <c r="J1690" s="2">
        <f t="shared" ref="J1690" si="8239">AVERAGE(I1641:I1690)</f>
        <v>0.86297468315545212</v>
      </c>
      <c r="K1690">
        <f>VLOOKUP($B1690,CONSUMO!$A$4:$F$1040000,5,0)/VLOOKUP($B1690,IPSA!$A$4:$F$1040000,5,0)</f>
        <v>1.1262144865624135</v>
      </c>
      <c r="L1690" s="2">
        <f t="shared" ref="L1690" si="8240">AVERAGE(K1641:K1690)</f>
        <v>1.0987399410250698</v>
      </c>
      <c r="M1690">
        <f>VLOOKUP($B1690,INDUSTRIAL!$A$4:$F$1040000,5,0)/VLOOKUP($B1690,IPSA!$A$4:$F$1040000,5,0)</f>
        <v>0.92163389342467616</v>
      </c>
      <c r="N1690" s="2">
        <f t="shared" ref="N1690" si="8241">AVERAGE(M1641:M1690)</f>
        <v>0.90952610851785876</v>
      </c>
      <c r="O1690">
        <f>VLOOKUP($B1690,RETAIL!$A$4:$F$1040000,5,0)/VLOOKUP($B1690,IPSA!$A$4:$F$1040000,5,0)</f>
        <v>1.2180472872677315</v>
      </c>
      <c r="P1690" s="2">
        <f t="shared" ref="P1690" si="8242">AVERAGE(O1641:O1690)</f>
        <v>1.1858179155287927</v>
      </c>
    </row>
    <row r="1691" spans="1:16">
      <c r="A1691" t="str">
        <f t="shared" si="8132"/>
        <v/>
      </c>
      <c r="B1691" s="2">
        <f>IPSA!A1868</f>
        <v>20121005</v>
      </c>
      <c r="C1691">
        <f>VLOOKUP($B1691,BANCA!$A$4:$F$1040000,5,0)/VLOOKUP($B1691,IPSA!$A$4:$F$1040000,5,0)</f>
        <v>1.3838591131869196</v>
      </c>
      <c r="D1691" s="2">
        <f t="shared" si="8051"/>
        <v>1.3891385088736263</v>
      </c>
      <c r="E1691">
        <f>VLOOKUP($B1691,'CONST.&amp;INMOB'!$A$4:$F$1040000,5,0)/VLOOKUP($B1691,IPSA!$A$4:$F$1040000,5,0)</f>
        <v>1.8298954049189715</v>
      </c>
      <c r="F1691" s="2">
        <f t="shared" si="8051"/>
        <v>1.6441485352930938</v>
      </c>
      <c r="G1691">
        <f>VLOOKUP($B1691,COMMODITIES!$A$4:$F$1040000,5,0)/VLOOKUP($B1691,IPSA!$A$4:$F$1040000,5,0)</f>
        <v>1.0244744680534585</v>
      </c>
      <c r="H1691" s="2">
        <f t="shared" ref="H1691" si="8243">AVERAGE(G1642:G1691)</f>
        <v>1.0387515096951454</v>
      </c>
      <c r="I1691">
        <f>VLOOKUP($B1691,UTILITIES!$A$4:$F$1040000,5,0)/VLOOKUP($B1691,IPSA!$A$4:$F$1040000,5,0)</f>
        <v>0.84411767713578112</v>
      </c>
      <c r="J1691" s="2">
        <f t="shared" ref="J1691" si="8244">AVERAGE(I1642:I1691)</f>
        <v>0.86210029239621377</v>
      </c>
      <c r="K1691">
        <f>VLOOKUP($B1691,CONSUMO!$A$4:$F$1040000,5,0)/VLOOKUP($B1691,IPSA!$A$4:$F$1040000,5,0)</f>
        <v>1.1226338047285789</v>
      </c>
      <c r="L1691" s="2">
        <f t="shared" ref="L1691" si="8245">AVERAGE(K1642:K1691)</f>
        <v>1.0995913342712607</v>
      </c>
      <c r="M1691">
        <f>VLOOKUP($B1691,INDUSTRIAL!$A$4:$F$1040000,5,0)/VLOOKUP($B1691,IPSA!$A$4:$F$1040000,5,0)</f>
        <v>0.92091641318171336</v>
      </c>
      <c r="N1691" s="2">
        <f t="shared" ref="N1691" si="8246">AVERAGE(M1642:M1691)</f>
        <v>0.90993353874843652</v>
      </c>
      <c r="O1691">
        <f>VLOOKUP($B1691,RETAIL!$A$4:$F$1040000,5,0)/VLOOKUP($B1691,IPSA!$A$4:$F$1040000,5,0)</f>
        <v>1.2079360622940822</v>
      </c>
      <c r="P1691" s="2">
        <f t="shared" ref="P1691" si="8247">AVERAGE(O1642:O1691)</f>
        <v>1.1871410411439387</v>
      </c>
    </row>
    <row r="1692" spans="1:16">
      <c r="A1692" t="str">
        <f t="shared" si="8132"/>
        <v/>
      </c>
      <c r="B1692" s="2">
        <f>IPSA!A1869</f>
        <v>20121008</v>
      </c>
      <c r="C1692">
        <f>VLOOKUP($B1692,BANCA!$A$4:$F$1040000,5,0)/VLOOKUP($B1692,IPSA!$A$4:$F$1040000,5,0)</f>
        <v>1.3835746859116649</v>
      </c>
      <c r="D1692" s="2">
        <f t="shared" si="8051"/>
        <v>1.3887880076330843</v>
      </c>
      <c r="E1692">
        <f>VLOOKUP($B1692,'CONST.&amp;INMOB'!$A$4:$F$1040000,5,0)/VLOOKUP($B1692,IPSA!$A$4:$F$1040000,5,0)</f>
        <v>1.814749696043547</v>
      </c>
      <c r="F1692" s="2">
        <f t="shared" si="8051"/>
        <v>1.6505621220401701</v>
      </c>
      <c r="G1692">
        <f>VLOOKUP($B1692,COMMODITIES!$A$4:$F$1040000,5,0)/VLOOKUP($B1692,IPSA!$A$4:$F$1040000,5,0)</f>
        <v>1.0225292616182011</v>
      </c>
      <c r="H1692" s="2">
        <f t="shared" ref="H1692" si="8248">AVERAGE(G1643:G1692)</f>
        <v>1.0384289991099858</v>
      </c>
      <c r="I1692">
        <f>VLOOKUP($B1692,UTILITIES!$A$4:$F$1040000,5,0)/VLOOKUP($B1692,IPSA!$A$4:$F$1040000,5,0)</f>
        <v>0.85072786880979212</v>
      </c>
      <c r="J1692" s="2">
        <f t="shared" ref="J1692" si="8249">AVERAGE(I1643:I1692)</f>
        <v>0.86131417902845397</v>
      </c>
      <c r="K1692">
        <f>VLOOKUP($B1692,CONSUMO!$A$4:$F$1040000,5,0)/VLOOKUP($B1692,IPSA!$A$4:$F$1040000,5,0)</f>
        <v>1.1182302298171056</v>
      </c>
      <c r="L1692" s="2">
        <f t="shared" ref="L1692" si="8250">AVERAGE(K1643:K1692)</f>
        <v>1.1003375399702664</v>
      </c>
      <c r="M1692">
        <f>VLOOKUP($B1692,INDUSTRIAL!$A$4:$F$1040000,5,0)/VLOOKUP($B1692,IPSA!$A$4:$F$1040000,5,0)</f>
        <v>0.91979290991362816</v>
      </c>
      <c r="N1692" s="2">
        <f t="shared" ref="N1692" si="8251">AVERAGE(M1643:M1692)</f>
        <v>0.91028468130012041</v>
      </c>
      <c r="O1692">
        <f>VLOOKUP($B1692,RETAIL!$A$4:$F$1040000,5,0)/VLOOKUP($B1692,IPSA!$A$4:$F$1040000,5,0)</f>
        <v>1.2037735217677441</v>
      </c>
      <c r="P1692" s="2">
        <f t="shared" ref="P1692" si="8252">AVERAGE(O1643:O1692)</f>
        <v>1.1883353811822623</v>
      </c>
    </row>
    <row r="1693" spans="1:16">
      <c r="A1693" t="str">
        <f t="shared" si="8132"/>
        <v/>
      </c>
      <c r="B1693" s="2">
        <f>IPSA!A1870</f>
        <v>20121009</v>
      </c>
      <c r="C1693">
        <f>VLOOKUP($B1693,BANCA!$A$4:$F$1040000,5,0)/VLOOKUP($B1693,IPSA!$A$4:$F$1040000,5,0)</f>
        <v>1.3876199770873996</v>
      </c>
      <c r="D1693" s="2">
        <f t="shared" si="8051"/>
        <v>1.3884477578878687</v>
      </c>
      <c r="E1693">
        <f>VLOOKUP($B1693,'CONST.&amp;INMOB'!$A$4:$F$1040000,5,0)/VLOOKUP($B1693,IPSA!$A$4:$F$1040000,5,0)</f>
        <v>1.82218242517311</v>
      </c>
      <c r="F1693" s="2">
        <f t="shared" si="8051"/>
        <v>1.6573596532001105</v>
      </c>
      <c r="G1693">
        <f>VLOOKUP($B1693,COMMODITIES!$A$4:$F$1040000,5,0)/VLOOKUP($B1693,IPSA!$A$4:$F$1040000,5,0)</f>
        <v>1.0267326950805411</v>
      </c>
      <c r="H1693" s="2">
        <f t="shared" ref="H1693" si="8253">AVERAGE(G1644:G1693)</f>
        <v>1.0384023725242182</v>
      </c>
      <c r="I1693">
        <f>VLOOKUP($B1693,UTILITIES!$A$4:$F$1040000,5,0)/VLOOKUP($B1693,IPSA!$A$4:$F$1040000,5,0)</f>
        <v>0.84670003243764191</v>
      </c>
      <c r="J1693" s="2">
        <f t="shared" ref="J1693" si="8254">AVERAGE(I1644:I1693)</f>
        <v>0.86038394716942246</v>
      </c>
      <c r="K1693">
        <f>VLOOKUP($B1693,CONSUMO!$A$4:$F$1040000,5,0)/VLOOKUP($B1693,IPSA!$A$4:$F$1040000,5,0)</f>
        <v>1.1231892108277972</v>
      </c>
      <c r="L1693" s="2">
        <f t="shared" ref="L1693" si="8255">AVERAGE(K1644:K1693)</f>
        <v>1.1010557867518893</v>
      </c>
      <c r="M1693">
        <f>VLOOKUP($B1693,INDUSTRIAL!$A$4:$F$1040000,5,0)/VLOOKUP($B1693,IPSA!$A$4:$F$1040000,5,0)</f>
        <v>0.91476704898083927</v>
      </c>
      <c r="N1693" s="2">
        <f t="shared" ref="N1693" si="8256">AVERAGE(M1644:M1693)</f>
        <v>0.91042485210781521</v>
      </c>
      <c r="O1693">
        <f>VLOOKUP($B1693,RETAIL!$A$4:$F$1040000,5,0)/VLOOKUP($B1693,IPSA!$A$4:$F$1040000,5,0)</f>
        <v>1.2062666055413993</v>
      </c>
      <c r="P1693" s="2">
        <f t="shared" ref="P1693" si="8257">AVERAGE(O1644:O1693)</f>
        <v>1.1894446806358898</v>
      </c>
    </row>
    <row r="1694" spans="1:16">
      <c r="A1694" t="str">
        <f t="shared" si="8132"/>
        <v/>
      </c>
      <c r="B1694" s="2">
        <f>IPSA!A1871</f>
        <v>20121010</v>
      </c>
      <c r="C1694">
        <f>VLOOKUP($B1694,BANCA!$A$4:$F$1040000,5,0)/VLOOKUP($B1694,IPSA!$A$4:$F$1040000,5,0)</f>
        <v>1.3891616921952439</v>
      </c>
      <c r="D1694" s="2">
        <f t="shared" si="8051"/>
        <v>1.387889245178471</v>
      </c>
      <c r="E1694">
        <f>VLOOKUP($B1694,'CONST.&amp;INMOB'!$A$4:$F$1040000,5,0)/VLOOKUP($B1694,IPSA!$A$4:$F$1040000,5,0)</f>
        <v>1.8285726538300404</v>
      </c>
      <c r="F1694" s="2">
        <f t="shared" si="8051"/>
        <v>1.6639173709534163</v>
      </c>
      <c r="G1694">
        <f>VLOOKUP($B1694,COMMODITIES!$A$4:$F$1040000,5,0)/VLOOKUP($B1694,IPSA!$A$4:$F$1040000,5,0)</f>
        <v>1.0257999407163332</v>
      </c>
      <c r="H1694" s="2">
        <f t="shared" ref="H1694" si="8258">AVERAGE(G1645:G1694)</f>
        <v>1.0381785997632511</v>
      </c>
      <c r="I1694">
        <f>VLOOKUP($B1694,UTILITIES!$A$4:$F$1040000,5,0)/VLOOKUP($B1694,IPSA!$A$4:$F$1040000,5,0)</f>
        <v>0.84655426646830034</v>
      </c>
      <c r="J1694" s="2">
        <f t="shared" ref="J1694" si="8259">AVERAGE(I1645:I1694)</f>
        <v>0.86008908619450652</v>
      </c>
      <c r="K1694">
        <f>VLOOKUP($B1694,CONSUMO!$A$4:$F$1040000,5,0)/VLOOKUP($B1694,IPSA!$A$4:$F$1040000,5,0)</f>
        <v>1.1306175162028669</v>
      </c>
      <c r="L1694" s="2">
        <f t="shared" ref="L1694" si="8260">AVERAGE(K1645:K1694)</f>
        <v>1.1016236372726038</v>
      </c>
      <c r="M1694">
        <f>VLOOKUP($B1694,INDUSTRIAL!$A$4:$F$1040000,5,0)/VLOOKUP($B1694,IPSA!$A$4:$F$1040000,5,0)</f>
        <v>0.91791120739339893</v>
      </c>
      <c r="N1694" s="2">
        <f t="shared" ref="N1694" si="8261">AVERAGE(M1645:M1694)</f>
        <v>0.91035559843216296</v>
      </c>
      <c r="O1694">
        <f>VLOOKUP($B1694,RETAIL!$A$4:$F$1040000,5,0)/VLOOKUP($B1694,IPSA!$A$4:$F$1040000,5,0)</f>
        <v>1.2033097533884292</v>
      </c>
      <c r="P1694" s="2">
        <f t="shared" ref="P1694" si="8262">AVERAGE(O1645:O1694)</f>
        <v>1.1902245166408711</v>
      </c>
    </row>
    <row r="1695" spans="1:16">
      <c r="A1695" t="str">
        <f t="shared" si="8132"/>
        <v/>
      </c>
      <c r="B1695" s="2">
        <f>IPSA!A1872</f>
        <v>20121011</v>
      </c>
      <c r="C1695">
        <f>VLOOKUP($B1695,BANCA!$A$4:$F$1040000,5,0)/VLOOKUP($B1695,IPSA!$A$4:$F$1040000,5,0)</f>
        <v>1.3787408040014211</v>
      </c>
      <c r="D1695" s="2">
        <f t="shared" si="8051"/>
        <v>1.3867066302876965</v>
      </c>
      <c r="E1695">
        <f>VLOOKUP($B1695,'CONST.&amp;INMOB'!$A$4:$F$1040000,5,0)/VLOOKUP($B1695,IPSA!$A$4:$F$1040000,5,0)</f>
        <v>1.8338852696983172</v>
      </c>
      <c r="F1695" s="2">
        <f t="shared" si="8051"/>
        <v>1.6699352322311742</v>
      </c>
      <c r="G1695">
        <f>VLOOKUP($B1695,COMMODITIES!$A$4:$F$1040000,5,0)/VLOOKUP($B1695,IPSA!$A$4:$F$1040000,5,0)</f>
        <v>1.0248187855988369</v>
      </c>
      <c r="H1695" s="2">
        <f t="shared" ref="H1695" si="8263">AVERAGE(G1646:G1695)</f>
        <v>1.0376523027726614</v>
      </c>
      <c r="I1695">
        <f>VLOOKUP($B1695,UTILITIES!$A$4:$F$1040000,5,0)/VLOOKUP($B1695,IPSA!$A$4:$F$1040000,5,0)</f>
        <v>0.85142277713863579</v>
      </c>
      <c r="J1695" s="2">
        <f t="shared" ref="J1695" si="8264">AVERAGE(I1646:I1695)</f>
        <v>0.86025028459671904</v>
      </c>
      <c r="K1695">
        <f>VLOOKUP($B1695,CONSUMO!$A$4:$F$1040000,5,0)/VLOOKUP($B1695,IPSA!$A$4:$F$1040000,5,0)</f>
        <v>1.1354521478700104</v>
      </c>
      <c r="L1695" s="2">
        <f t="shared" ref="L1695" si="8265">AVERAGE(K1646:K1695)</f>
        <v>1.1024613460600317</v>
      </c>
      <c r="M1695">
        <f>VLOOKUP($B1695,INDUSTRIAL!$A$4:$F$1040000,5,0)/VLOOKUP($B1695,IPSA!$A$4:$F$1040000,5,0)</f>
        <v>0.91836964679366384</v>
      </c>
      <c r="N1695" s="2">
        <f t="shared" ref="N1695" si="8266">AVERAGE(M1646:M1695)</f>
        <v>0.91048303168467426</v>
      </c>
      <c r="O1695">
        <f>VLOOKUP($B1695,RETAIL!$A$4:$F$1040000,5,0)/VLOOKUP($B1695,IPSA!$A$4:$F$1040000,5,0)</f>
        <v>1.2014807704523478</v>
      </c>
      <c r="P1695" s="2">
        <f t="shared" ref="P1695" si="8267">AVERAGE(O1646:O1695)</f>
        <v>1.1909273042561657</v>
      </c>
    </row>
    <row r="1696" spans="1:16">
      <c r="A1696" t="str">
        <f t="shared" si="8132"/>
        <v/>
      </c>
      <c r="B1696" s="2">
        <f>IPSA!A1873</f>
        <v>20121012</v>
      </c>
      <c r="C1696">
        <f>VLOOKUP($B1696,BANCA!$A$4:$F$1040000,5,0)/VLOOKUP($B1696,IPSA!$A$4:$F$1040000,5,0)</f>
        <v>1.3672743732643011</v>
      </c>
      <c r="D1696" s="2">
        <f t="shared" si="8051"/>
        <v>1.3853469070377418</v>
      </c>
      <c r="E1696">
        <f>VLOOKUP($B1696,'CONST.&amp;INMOB'!$A$4:$F$1040000,5,0)/VLOOKUP($B1696,IPSA!$A$4:$F$1040000,5,0)</f>
        <v>1.8435786674353671</v>
      </c>
      <c r="F1696" s="2">
        <f t="shared" si="8051"/>
        <v>1.6761061492778624</v>
      </c>
      <c r="G1696">
        <f>VLOOKUP($B1696,COMMODITIES!$A$4:$F$1040000,5,0)/VLOOKUP($B1696,IPSA!$A$4:$F$1040000,5,0)</f>
        <v>1.0250741381324349</v>
      </c>
      <c r="H1696" s="2">
        <f t="shared" ref="H1696" si="8268">AVERAGE(G1647:G1696)</f>
        <v>1.0372892433975631</v>
      </c>
      <c r="I1696">
        <f>VLOOKUP($B1696,UTILITIES!$A$4:$F$1040000,5,0)/VLOOKUP($B1696,IPSA!$A$4:$F$1040000,5,0)</f>
        <v>0.85394152036867477</v>
      </c>
      <c r="J1696" s="2">
        <f t="shared" ref="J1696" si="8269">AVERAGE(I1647:I1696)</f>
        <v>0.86043275558949828</v>
      </c>
      <c r="K1696">
        <f>VLOOKUP($B1696,CONSUMO!$A$4:$F$1040000,5,0)/VLOOKUP($B1696,IPSA!$A$4:$F$1040000,5,0)</f>
        <v>1.1390601036991821</v>
      </c>
      <c r="L1696" s="2">
        <f t="shared" ref="L1696" si="8270">AVERAGE(K1647:K1696)</f>
        <v>1.1031475793116008</v>
      </c>
      <c r="M1696">
        <f>VLOOKUP($B1696,INDUSTRIAL!$A$4:$F$1040000,5,0)/VLOOKUP($B1696,IPSA!$A$4:$F$1040000,5,0)</f>
        <v>0.92088745322797627</v>
      </c>
      <c r="N1696" s="2">
        <f t="shared" ref="N1696" si="8271">AVERAGE(M1647:M1696)</f>
        <v>0.9105706788580803</v>
      </c>
      <c r="O1696">
        <f>VLOOKUP($B1696,RETAIL!$A$4:$F$1040000,5,0)/VLOOKUP($B1696,IPSA!$A$4:$F$1040000,5,0)</f>
        <v>1.2058687349980972</v>
      </c>
      <c r="P1696" s="2">
        <f t="shared" ref="P1696" si="8272">AVERAGE(O1647:O1696)</f>
        <v>1.1915713368815253</v>
      </c>
    </row>
    <row r="1697" spans="1:16">
      <c r="A1697" t="str">
        <f t="shared" si="8132"/>
        <v/>
      </c>
      <c r="B1697" s="2">
        <f>IPSA!A1874</f>
        <v>20121016</v>
      </c>
      <c r="C1697">
        <f>VLOOKUP($B1697,BANCA!$A$4:$F$1040000,5,0)/VLOOKUP($B1697,IPSA!$A$4:$F$1040000,5,0)</f>
        <v>1.3650056651802707</v>
      </c>
      <c r="D1697" s="2">
        <f t="shared" si="8051"/>
        <v>1.3843010997630467</v>
      </c>
      <c r="E1697">
        <f>VLOOKUP($B1697,'CONST.&amp;INMOB'!$A$4:$F$1040000,5,0)/VLOOKUP($B1697,IPSA!$A$4:$F$1040000,5,0)</f>
        <v>1.847814214719306</v>
      </c>
      <c r="F1697" s="2">
        <f t="shared" si="8051"/>
        <v>1.6820759070652327</v>
      </c>
      <c r="G1697">
        <f>VLOOKUP($B1697,COMMODITIES!$A$4:$F$1040000,5,0)/VLOOKUP($B1697,IPSA!$A$4:$F$1040000,5,0)</f>
        <v>1.0274273508516882</v>
      </c>
      <c r="H1697" s="2">
        <f t="shared" ref="H1697" si="8273">AVERAGE(G1648:G1697)</f>
        <v>1.0370479731204605</v>
      </c>
      <c r="I1697">
        <f>VLOOKUP($B1697,UTILITIES!$A$4:$F$1040000,5,0)/VLOOKUP($B1697,IPSA!$A$4:$F$1040000,5,0)</f>
        <v>0.85172098643363559</v>
      </c>
      <c r="J1697" s="2">
        <f t="shared" ref="J1697" si="8274">AVERAGE(I1648:I1697)</f>
        <v>0.86039236147756326</v>
      </c>
      <c r="K1697">
        <f>VLOOKUP($B1697,CONSUMO!$A$4:$F$1040000,5,0)/VLOOKUP($B1697,IPSA!$A$4:$F$1040000,5,0)</f>
        <v>1.1424392511100185</v>
      </c>
      <c r="L1697" s="2">
        <f t="shared" ref="L1697" si="8275">AVERAGE(K1648:K1697)</f>
        <v>1.1039222506606658</v>
      </c>
      <c r="M1697">
        <f>VLOOKUP($B1697,INDUSTRIAL!$A$4:$F$1040000,5,0)/VLOOKUP($B1697,IPSA!$A$4:$F$1040000,5,0)</f>
        <v>0.91923953957852733</v>
      </c>
      <c r="N1697" s="2">
        <f t="shared" ref="N1697" si="8276">AVERAGE(M1648:M1697)</f>
        <v>0.91063064871275101</v>
      </c>
      <c r="O1697">
        <f>VLOOKUP($B1697,RETAIL!$A$4:$F$1040000,5,0)/VLOOKUP($B1697,IPSA!$A$4:$F$1040000,5,0)</f>
        <v>1.195461655668455</v>
      </c>
      <c r="P1697" s="2">
        <f t="shared" ref="P1697" si="8277">AVERAGE(O1648:O1697)</f>
        <v>1.1919698262088807</v>
      </c>
    </row>
    <row r="1698" spans="1:16">
      <c r="A1698" t="str">
        <f t="shared" si="8132"/>
        <v/>
      </c>
      <c r="B1698" s="2">
        <f>IPSA!A1875</f>
        <v>20121017</v>
      </c>
      <c r="C1698">
        <f>VLOOKUP($B1698,BANCA!$A$4:$F$1040000,5,0)/VLOOKUP($B1698,IPSA!$A$4:$F$1040000,5,0)</f>
        <v>1.3643310332159464</v>
      </c>
      <c r="D1698" s="2">
        <f t="shared" si="8051"/>
        <v>1.3833504094659437</v>
      </c>
      <c r="E1698">
        <f>VLOOKUP($B1698,'CONST.&amp;INMOB'!$A$4:$F$1040000,5,0)/VLOOKUP($B1698,IPSA!$A$4:$F$1040000,5,0)</f>
        <v>1.8426925196397494</v>
      </c>
      <c r="F1698" s="2">
        <f t="shared" si="8051"/>
        <v>1.687995394671699</v>
      </c>
      <c r="G1698">
        <f>VLOOKUP($B1698,COMMODITIES!$A$4:$F$1040000,5,0)/VLOOKUP($B1698,IPSA!$A$4:$F$1040000,5,0)</f>
        <v>1.0242282329977475</v>
      </c>
      <c r="H1698" s="2">
        <f t="shared" ref="H1698" si="8278">AVERAGE(G1649:G1698)</f>
        <v>1.0368505874750062</v>
      </c>
      <c r="I1698">
        <f>VLOOKUP($B1698,UTILITIES!$A$4:$F$1040000,5,0)/VLOOKUP($B1698,IPSA!$A$4:$F$1040000,5,0)</f>
        <v>0.85292708337198819</v>
      </c>
      <c r="J1698" s="2">
        <f t="shared" ref="J1698" si="8279">AVERAGE(I1649:I1698)</f>
        <v>0.86022732061982377</v>
      </c>
      <c r="K1698">
        <f>VLOOKUP($B1698,CONSUMO!$A$4:$F$1040000,5,0)/VLOOKUP($B1698,IPSA!$A$4:$F$1040000,5,0)</f>
        <v>1.1426152408907559</v>
      </c>
      <c r="L1698" s="2">
        <f t="shared" ref="L1698" si="8280">AVERAGE(K1649:K1698)</f>
        <v>1.1045002215916009</v>
      </c>
      <c r="M1698">
        <f>VLOOKUP($B1698,INDUSTRIAL!$A$4:$F$1040000,5,0)/VLOOKUP($B1698,IPSA!$A$4:$F$1040000,5,0)</f>
        <v>0.91783288308179867</v>
      </c>
      <c r="N1698" s="2">
        <f t="shared" ref="N1698" si="8281">AVERAGE(M1649:M1698)</f>
        <v>0.91066634516818246</v>
      </c>
      <c r="O1698">
        <f>VLOOKUP($B1698,RETAIL!$A$4:$F$1040000,5,0)/VLOOKUP($B1698,IPSA!$A$4:$F$1040000,5,0)</f>
        <v>1.200609787775671</v>
      </c>
      <c r="P1698" s="2">
        <f t="shared" ref="P1698" si="8282">AVERAGE(O1649:O1698)</f>
        <v>1.1925048048423097</v>
      </c>
    </row>
    <row r="1699" spans="1:16">
      <c r="A1699" t="str">
        <f t="shared" si="8132"/>
        <v/>
      </c>
      <c r="B1699" s="2">
        <f>IPSA!A1876</f>
        <v>20121018</v>
      </c>
      <c r="C1699">
        <f>VLOOKUP($B1699,BANCA!$A$4:$F$1040000,5,0)/VLOOKUP($B1699,IPSA!$A$4:$F$1040000,5,0)</f>
        <v>1.3694045433459543</v>
      </c>
      <c r="D1699" s="2">
        <f t="shared" si="8051"/>
        <v>1.3827132711618162</v>
      </c>
      <c r="E1699">
        <f>VLOOKUP($B1699,'CONST.&amp;INMOB'!$A$4:$F$1040000,5,0)/VLOOKUP($B1699,IPSA!$A$4:$F$1040000,5,0)</f>
        <v>1.8288919043669287</v>
      </c>
      <c r="F1699" s="2">
        <f t="shared" si="8051"/>
        <v>1.69370449128877</v>
      </c>
      <c r="G1699">
        <f>VLOOKUP($B1699,COMMODITIES!$A$4:$F$1040000,5,0)/VLOOKUP($B1699,IPSA!$A$4:$F$1040000,5,0)</f>
        <v>1.0224717125408793</v>
      </c>
      <c r="H1699" s="2">
        <f t="shared" ref="H1699" si="8283">AVERAGE(G1650:G1699)</f>
        <v>1.0366593709201555</v>
      </c>
      <c r="I1699">
        <f>VLOOKUP($B1699,UTILITIES!$A$4:$F$1040000,5,0)/VLOOKUP($B1699,IPSA!$A$4:$F$1040000,5,0)</f>
        <v>0.85335522061383862</v>
      </c>
      <c r="J1699" s="2">
        <f t="shared" ref="J1699" si="8284">AVERAGE(I1650:I1699)</f>
        <v>0.85992763104480996</v>
      </c>
      <c r="K1699">
        <f>VLOOKUP($B1699,CONSUMO!$A$4:$F$1040000,5,0)/VLOOKUP($B1699,IPSA!$A$4:$F$1040000,5,0)</f>
        <v>1.1589793956473</v>
      </c>
      <c r="L1699" s="2">
        <f t="shared" ref="L1699" si="8285">AVERAGE(K1650:K1699)</f>
        <v>1.1057042779115729</v>
      </c>
      <c r="M1699">
        <f>VLOOKUP($B1699,INDUSTRIAL!$A$4:$F$1040000,5,0)/VLOOKUP($B1699,IPSA!$A$4:$F$1040000,5,0)</f>
        <v>0.91167903899568381</v>
      </c>
      <c r="N1699" s="2">
        <f t="shared" ref="N1699" si="8286">AVERAGE(M1650:M1699)</f>
        <v>0.91049302414134237</v>
      </c>
      <c r="O1699">
        <f>VLOOKUP($B1699,RETAIL!$A$4:$F$1040000,5,0)/VLOOKUP($B1699,IPSA!$A$4:$F$1040000,5,0)</f>
        <v>1.2083178606918554</v>
      </c>
      <c r="P1699" s="2">
        <f t="shared" ref="P1699" si="8287">AVERAGE(O1650:O1699)</f>
        <v>1.1932278954861351</v>
      </c>
    </row>
    <row r="1700" spans="1:16">
      <c r="A1700" t="str">
        <f t="shared" si="8132"/>
        <v/>
      </c>
      <c r="B1700" s="2">
        <f>IPSA!A1877</f>
        <v>20121019</v>
      </c>
      <c r="C1700">
        <f>VLOOKUP($B1700,BANCA!$A$4:$F$1040000,5,0)/VLOOKUP($B1700,IPSA!$A$4:$F$1040000,5,0)</f>
        <v>1.371934854043348</v>
      </c>
      <c r="D1700" s="2">
        <f t="shared" si="8051"/>
        <v>1.3822096467548308</v>
      </c>
      <c r="E1700">
        <f>VLOOKUP($B1700,'CONST.&amp;INMOB'!$A$4:$F$1040000,5,0)/VLOOKUP($B1700,IPSA!$A$4:$F$1040000,5,0)</f>
        <v>1.811615435544252</v>
      </c>
      <c r="F1700" s="2">
        <f t="shared" si="8051"/>
        <v>1.6998246682709881</v>
      </c>
      <c r="G1700">
        <f>VLOOKUP($B1700,COMMODITIES!$A$4:$F$1040000,5,0)/VLOOKUP($B1700,IPSA!$A$4:$F$1040000,5,0)</f>
        <v>1.0217497824341863</v>
      </c>
      <c r="H1700" s="2">
        <f t="shared" ref="H1700" si="8288">AVERAGE(G1651:G1700)</f>
        <v>1.0362058648765364</v>
      </c>
      <c r="I1700">
        <f>VLOOKUP($B1700,UTILITIES!$A$4:$F$1040000,5,0)/VLOOKUP($B1700,IPSA!$A$4:$F$1040000,5,0)</f>
        <v>0.85637350611059848</v>
      </c>
      <c r="J1700" s="2">
        <f t="shared" ref="J1700" si="8289">AVERAGE(I1651:I1700)</f>
        <v>0.85970384062113525</v>
      </c>
      <c r="K1700">
        <f>VLOOKUP($B1700,CONSUMO!$A$4:$F$1040000,5,0)/VLOOKUP($B1700,IPSA!$A$4:$F$1040000,5,0)</f>
        <v>1.1773602139647243</v>
      </c>
      <c r="L1700" s="2">
        <f t="shared" ref="L1700" si="8290">AVERAGE(K1651:K1700)</f>
        <v>1.1075122885052351</v>
      </c>
      <c r="M1700">
        <f>VLOOKUP($B1700,INDUSTRIAL!$A$4:$F$1040000,5,0)/VLOOKUP($B1700,IPSA!$A$4:$F$1040000,5,0)</f>
        <v>0.91585571822976453</v>
      </c>
      <c r="N1700" s="2">
        <f t="shared" ref="N1700" si="8291">AVERAGE(M1651:M1700)</f>
        <v>0.9104647218408608</v>
      </c>
      <c r="O1700">
        <f>VLOOKUP($B1700,RETAIL!$A$4:$F$1040000,5,0)/VLOOKUP($B1700,IPSA!$A$4:$F$1040000,5,0)</f>
        <v>1.1861470125963105</v>
      </c>
      <c r="P1700" s="2">
        <f t="shared" ref="P1700" si="8292">AVERAGE(O1651:O1700)</f>
        <v>1.1936257858466204</v>
      </c>
    </row>
    <row r="1701" spans="1:16">
      <c r="A1701" t="str">
        <f t="shared" si="8132"/>
        <v/>
      </c>
      <c r="B1701" s="2">
        <f>IPSA!A1878</f>
        <v>20121022</v>
      </c>
      <c r="C1701">
        <f>VLOOKUP($B1701,BANCA!$A$4:$F$1040000,5,0)/VLOOKUP($B1701,IPSA!$A$4:$F$1040000,5,0)</f>
        <v>1.3790688499182648</v>
      </c>
      <c r="D1701" s="2">
        <f t="shared" si="8051"/>
        <v>1.3818938020314819</v>
      </c>
      <c r="E1701">
        <f>VLOOKUP($B1701,'CONST.&amp;INMOB'!$A$4:$F$1040000,5,0)/VLOOKUP($B1701,IPSA!$A$4:$F$1040000,5,0)</f>
        <v>1.8022363119401326</v>
      </c>
      <c r="F1701" s="2">
        <f t="shared" si="8051"/>
        <v>1.705458923373075</v>
      </c>
      <c r="G1701">
        <f>VLOOKUP($B1701,COMMODITIES!$A$4:$F$1040000,5,0)/VLOOKUP($B1701,IPSA!$A$4:$F$1040000,5,0)</f>
        <v>1.0231196652909003</v>
      </c>
      <c r="H1701" s="2">
        <f t="shared" ref="H1701" si="8293">AVERAGE(G1652:G1701)</f>
        <v>1.0358783980687796</v>
      </c>
      <c r="I1701">
        <f>VLOOKUP($B1701,UTILITIES!$A$4:$F$1040000,5,0)/VLOOKUP($B1701,IPSA!$A$4:$F$1040000,5,0)</f>
        <v>0.86043566673140126</v>
      </c>
      <c r="J1701" s="2">
        <f t="shared" ref="J1701" si="8294">AVERAGE(I1652:I1701)</f>
        <v>0.85950639169801091</v>
      </c>
      <c r="K1701">
        <f>VLOOKUP($B1701,CONSUMO!$A$4:$F$1040000,5,0)/VLOOKUP($B1701,IPSA!$A$4:$F$1040000,5,0)</f>
        <v>1.1801797703871442</v>
      </c>
      <c r="L1701" s="2">
        <f t="shared" ref="L1701" si="8295">AVERAGE(K1652:K1701)</f>
        <v>1.1093796837213394</v>
      </c>
      <c r="M1701">
        <f>VLOOKUP($B1701,INDUSTRIAL!$A$4:$F$1040000,5,0)/VLOOKUP($B1701,IPSA!$A$4:$F$1040000,5,0)</f>
        <v>0.91738000380865481</v>
      </c>
      <c r="N1701" s="2">
        <f t="shared" ref="N1701" si="8296">AVERAGE(M1652:M1701)</f>
        <v>0.91045822060647108</v>
      </c>
      <c r="O1701">
        <f>VLOOKUP($B1701,RETAIL!$A$4:$F$1040000,5,0)/VLOOKUP($B1701,IPSA!$A$4:$F$1040000,5,0)</f>
        <v>1.1742223839538739</v>
      </c>
      <c r="P1701" s="2">
        <f t="shared" ref="P1701" si="8297">AVERAGE(O1652:O1701)</f>
        <v>1.1937481003501937</v>
      </c>
    </row>
    <row r="1702" spans="1:16">
      <c r="A1702" t="str">
        <f t="shared" si="8132"/>
        <v/>
      </c>
      <c r="B1702" s="2">
        <f>IPSA!A1879</f>
        <v>20121023</v>
      </c>
      <c r="C1702">
        <f>VLOOKUP($B1702,BANCA!$A$4:$F$1040000,5,0)/VLOOKUP($B1702,IPSA!$A$4:$F$1040000,5,0)</f>
        <v>1.387621663045834</v>
      </c>
      <c r="D1702" s="2">
        <f t="shared" si="8051"/>
        <v>1.3815669285819774</v>
      </c>
      <c r="E1702">
        <f>VLOOKUP($B1702,'CONST.&amp;INMOB'!$A$4:$F$1040000,5,0)/VLOOKUP($B1702,IPSA!$A$4:$F$1040000,5,0)</f>
        <v>1.8167599772787046</v>
      </c>
      <c r="F1702" s="2">
        <f t="shared" si="8051"/>
        <v>1.7111422002219105</v>
      </c>
      <c r="G1702">
        <f>VLOOKUP($B1702,COMMODITIES!$A$4:$F$1040000,5,0)/VLOOKUP($B1702,IPSA!$A$4:$F$1040000,5,0)</f>
        <v>1.0204796214250671</v>
      </c>
      <c r="H1702" s="2">
        <f t="shared" ref="H1702" si="8298">AVERAGE(G1653:G1702)</f>
        <v>1.0354599015682375</v>
      </c>
      <c r="I1702">
        <f>VLOOKUP($B1702,UTILITIES!$A$4:$F$1040000,5,0)/VLOOKUP($B1702,IPSA!$A$4:$F$1040000,5,0)</f>
        <v>0.86266152683138508</v>
      </c>
      <c r="J1702" s="2">
        <f t="shared" ref="J1702" si="8299">AVERAGE(I1653:I1702)</f>
        <v>0.85939203827580957</v>
      </c>
      <c r="K1702">
        <f>VLOOKUP($B1702,CONSUMO!$A$4:$F$1040000,5,0)/VLOOKUP($B1702,IPSA!$A$4:$F$1040000,5,0)</f>
        <v>1.1808585835453815</v>
      </c>
      <c r="L1702" s="2">
        <f t="shared" ref="L1702" si="8300">AVERAGE(K1653:K1702)</f>
        <v>1.1110436325487898</v>
      </c>
      <c r="M1702">
        <f>VLOOKUP($B1702,INDUSTRIAL!$A$4:$F$1040000,5,0)/VLOOKUP($B1702,IPSA!$A$4:$F$1040000,5,0)</f>
        <v>0.90882985801079119</v>
      </c>
      <c r="N1702" s="2">
        <f t="shared" ref="N1702" si="8301">AVERAGE(M1653:M1702)</f>
        <v>0.91044254977845041</v>
      </c>
      <c r="O1702">
        <f>VLOOKUP($B1702,RETAIL!$A$4:$F$1040000,5,0)/VLOOKUP($B1702,IPSA!$A$4:$F$1040000,5,0)</f>
        <v>1.180772646808985</v>
      </c>
      <c r="P1702" s="2">
        <f t="shared" ref="P1702" si="8302">AVERAGE(O1653:O1702)</f>
        <v>1.194088237291701</v>
      </c>
    </row>
    <row r="1703" spans="1:16">
      <c r="A1703" t="str">
        <f t="shared" si="8132"/>
        <v/>
      </c>
      <c r="B1703" s="2">
        <f>IPSA!A1880</f>
        <v>20121024</v>
      </c>
      <c r="C1703">
        <f>VLOOKUP($B1703,BANCA!$A$4:$F$1040000,5,0)/VLOOKUP($B1703,IPSA!$A$4:$F$1040000,5,0)</f>
        <v>1.3849381059849455</v>
      </c>
      <c r="D1703" s="2">
        <f t="shared" si="8051"/>
        <v>1.3810114445377879</v>
      </c>
      <c r="E1703">
        <f>VLOOKUP($B1703,'CONST.&amp;INMOB'!$A$4:$F$1040000,5,0)/VLOOKUP($B1703,IPSA!$A$4:$F$1040000,5,0)</f>
        <v>1.8508092835957124</v>
      </c>
      <c r="F1703" s="2">
        <f t="shared" si="8051"/>
        <v>1.7173752020269608</v>
      </c>
      <c r="G1703">
        <f>VLOOKUP($B1703,COMMODITIES!$A$4:$F$1040000,5,0)/VLOOKUP($B1703,IPSA!$A$4:$F$1040000,5,0)</f>
        <v>1.0105288503788374</v>
      </c>
      <c r="H1703" s="2">
        <f t="shared" ref="H1703" si="8303">AVERAGE(G1654:G1703)</f>
        <v>1.034812340784435</v>
      </c>
      <c r="I1703">
        <f>VLOOKUP($B1703,UTILITIES!$A$4:$F$1040000,5,0)/VLOOKUP($B1703,IPSA!$A$4:$F$1040000,5,0)</f>
        <v>0.86738417121910039</v>
      </c>
      <c r="J1703" s="2">
        <f t="shared" ref="J1703" si="8304">AVERAGE(I1654:I1703)</f>
        <v>0.85937314425925626</v>
      </c>
      <c r="K1703">
        <f>VLOOKUP($B1703,CONSUMO!$A$4:$F$1040000,5,0)/VLOOKUP($B1703,IPSA!$A$4:$F$1040000,5,0)</f>
        <v>1.1871456093193131</v>
      </c>
      <c r="L1703" s="2">
        <f t="shared" ref="L1703" si="8305">AVERAGE(K1654:K1703)</f>
        <v>1.1129105392097096</v>
      </c>
      <c r="M1703">
        <f>VLOOKUP($B1703,INDUSTRIAL!$A$4:$F$1040000,5,0)/VLOOKUP($B1703,IPSA!$A$4:$F$1040000,5,0)</f>
        <v>0.91025515068797169</v>
      </c>
      <c r="N1703" s="2">
        <f t="shared" ref="N1703" si="8306">AVERAGE(M1654:M1703)</f>
        <v>0.91057873579177484</v>
      </c>
      <c r="O1703">
        <f>VLOOKUP($B1703,RETAIL!$A$4:$F$1040000,5,0)/VLOOKUP($B1703,IPSA!$A$4:$F$1040000,5,0)</f>
        <v>1.186253146179949</v>
      </c>
      <c r="P1703" s="2">
        <f t="shared" ref="P1703" si="8307">AVERAGE(O1654:O1703)</f>
        <v>1.1944656567635261</v>
      </c>
    </row>
    <row r="1704" spans="1:16">
      <c r="A1704" t="str">
        <f t="shared" si="8132"/>
        <v/>
      </c>
      <c r="B1704" s="2">
        <f>IPSA!A1881</f>
        <v>20121025</v>
      </c>
      <c r="C1704">
        <f>VLOOKUP($B1704,BANCA!$A$4:$F$1040000,5,0)/VLOOKUP($B1704,IPSA!$A$4:$F$1040000,5,0)</f>
        <v>1.3932303193273663</v>
      </c>
      <c r="D1704" s="2">
        <f t="shared" si="8051"/>
        <v>1.3808766187836428</v>
      </c>
      <c r="E1704">
        <f>VLOOKUP($B1704,'CONST.&amp;INMOB'!$A$4:$F$1040000,5,0)/VLOOKUP($B1704,IPSA!$A$4:$F$1040000,5,0)</f>
        <v>1.86852530013883</v>
      </c>
      <c r="F1704" s="2">
        <f t="shared" si="8051"/>
        <v>1.7239176062964454</v>
      </c>
      <c r="G1704">
        <f>VLOOKUP($B1704,COMMODITIES!$A$4:$F$1040000,5,0)/VLOOKUP($B1704,IPSA!$A$4:$F$1040000,5,0)</f>
        <v>1.010227040149684</v>
      </c>
      <c r="H1704" s="2">
        <f t="shared" ref="H1704" si="8308">AVERAGE(G1655:G1704)</f>
        <v>1.0340589528998922</v>
      </c>
      <c r="I1704">
        <f>VLOOKUP($B1704,UTILITIES!$A$4:$F$1040000,5,0)/VLOOKUP($B1704,IPSA!$A$4:$F$1040000,5,0)</f>
        <v>0.86734049034931238</v>
      </c>
      <c r="J1704" s="2">
        <f t="shared" ref="J1704" si="8309">AVERAGE(I1655:I1704)</f>
        <v>0.85927374035945447</v>
      </c>
      <c r="K1704">
        <f>VLOOKUP($B1704,CONSUMO!$A$4:$F$1040000,5,0)/VLOOKUP($B1704,IPSA!$A$4:$F$1040000,5,0)</f>
        <v>1.1868555280382558</v>
      </c>
      <c r="L1704" s="2">
        <f t="shared" ref="L1704" si="8310">AVERAGE(K1655:K1704)</f>
        <v>1.1146379274618434</v>
      </c>
      <c r="M1704">
        <f>VLOOKUP($B1704,INDUSTRIAL!$A$4:$F$1040000,5,0)/VLOOKUP($B1704,IPSA!$A$4:$F$1040000,5,0)</f>
        <v>0.90817452656591902</v>
      </c>
      <c r="N1704" s="2">
        <f t="shared" ref="N1704" si="8311">AVERAGE(M1655:M1704)</f>
        <v>0.91076552536947886</v>
      </c>
      <c r="O1704">
        <f>VLOOKUP($B1704,RETAIL!$A$4:$F$1040000,5,0)/VLOOKUP($B1704,IPSA!$A$4:$F$1040000,5,0)</f>
        <v>1.1918719074021222</v>
      </c>
      <c r="P1704" s="2">
        <f t="shared" ref="P1704" si="8312">AVERAGE(O1655:O1704)</f>
        <v>1.1950424294736621</v>
      </c>
    </row>
    <row r="1705" spans="1:16">
      <c r="A1705" t="str">
        <f t="shared" si="8132"/>
        <v/>
      </c>
      <c r="B1705" s="2">
        <f>IPSA!A1882</f>
        <v>20121026</v>
      </c>
      <c r="C1705">
        <f>VLOOKUP($B1705,BANCA!$A$4:$F$1040000,5,0)/VLOOKUP($B1705,IPSA!$A$4:$F$1040000,5,0)</f>
        <v>1.3945870480834972</v>
      </c>
      <c r="D1705" s="2">
        <f t="shared" si="8051"/>
        <v>1.3807042379396719</v>
      </c>
      <c r="E1705">
        <f>VLOOKUP($B1705,'CONST.&amp;INMOB'!$A$4:$F$1040000,5,0)/VLOOKUP($B1705,IPSA!$A$4:$F$1040000,5,0)</f>
        <v>1.8573912372441357</v>
      </c>
      <c r="F1705" s="2">
        <f t="shared" si="8051"/>
        <v>1.7305786454775696</v>
      </c>
      <c r="G1705">
        <f>VLOOKUP($B1705,COMMODITIES!$A$4:$F$1040000,5,0)/VLOOKUP($B1705,IPSA!$A$4:$F$1040000,5,0)</f>
        <v>1.0101284632639109</v>
      </c>
      <c r="H1705" s="2">
        <f t="shared" ref="H1705" si="8313">AVERAGE(G1656:G1705)</f>
        <v>1.0332828980903601</v>
      </c>
      <c r="I1705">
        <f>VLOOKUP($B1705,UTILITIES!$A$4:$F$1040000,5,0)/VLOOKUP($B1705,IPSA!$A$4:$F$1040000,5,0)</f>
        <v>0.86729078076923616</v>
      </c>
      <c r="J1705" s="2">
        <f t="shared" ref="J1705" si="8314">AVERAGE(I1656:I1705)</f>
        <v>0.85926358944942105</v>
      </c>
      <c r="K1705">
        <f>VLOOKUP($B1705,CONSUMO!$A$4:$F$1040000,5,0)/VLOOKUP($B1705,IPSA!$A$4:$F$1040000,5,0)</f>
        <v>1.1752428831370614</v>
      </c>
      <c r="L1705" s="2">
        <f t="shared" ref="L1705" si="8315">AVERAGE(K1656:K1705)</f>
        <v>1.116260738967487</v>
      </c>
      <c r="M1705">
        <f>VLOOKUP($B1705,INDUSTRIAL!$A$4:$F$1040000,5,0)/VLOOKUP($B1705,IPSA!$A$4:$F$1040000,5,0)</f>
        <v>0.90886735783331341</v>
      </c>
      <c r="N1705" s="2">
        <f t="shared" ref="N1705" si="8316">AVERAGE(M1656:M1705)</f>
        <v>0.91096786742185643</v>
      </c>
      <c r="O1705">
        <f>VLOOKUP($B1705,RETAIL!$A$4:$F$1040000,5,0)/VLOOKUP($B1705,IPSA!$A$4:$F$1040000,5,0)</f>
        <v>1.1936957433162729</v>
      </c>
      <c r="P1705" s="2">
        <f t="shared" ref="P1705" si="8317">AVERAGE(O1656:O1705)</f>
        <v>1.1956970246968939</v>
      </c>
    </row>
    <row r="1706" spans="1:16">
      <c r="A1706" t="str">
        <f t="shared" si="8132"/>
        <v/>
      </c>
      <c r="B1706" s="2">
        <f>IPSA!A1883</f>
        <v>20121029</v>
      </c>
      <c r="C1706">
        <f>VLOOKUP($B1706,BANCA!$A$4:$F$1040000,5,0)/VLOOKUP($B1706,IPSA!$A$4:$F$1040000,5,0)</f>
        <v>1.3980834323936522</v>
      </c>
      <c r="D1706" s="2">
        <f t="shared" si="8051"/>
        <v>1.3806097236545758</v>
      </c>
      <c r="E1706">
        <f>VLOOKUP($B1706,'CONST.&amp;INMOB'!$A$4:$F$1040000,5,0)/VLOOKUP($B1706,IPSA!$A$4:$F$1040000,5,0)</f>
        <v>1.8543612494354091</v>
      </c>
      <c r="F1706" s="2">
        <f t="shared" si="8051"/>
        <v>1.7372580790008698</v>
      </c>
      <c r="G1706">
        <f>VLOOKUP($B1706,COMMODITIES!$A$4:$F$1040000,5,0)/VLOOKUP($B1706,IPSA!$A$4:$F$1040000,5,0)</f>
        <v>1.0099750863592238</v>
      </c>
      <c r="H1706" s="2">
        <f t="shared" ref="H1706" si="8318">AVERAGE(G1657:G1706)</f>
        <v>1.0324110111376044</v>
      </c>
      <c r="I1706">
        <f>VLOOKUP($B1706,UTILITIES!$A$4:$F$1040000,5,0)/VLOOKUP($B1706,IPSA!$A$4:$F$1040000,5,0)</f>
        <v>0.86878166025328918</v>
      </c>
      <c r="J1706" s="2">
        <f t="shared" ref="J1706" si="8319">AVERAGE(I1657:I1706)</f>
        <v>0.85934945959626019</v>
      </c>
      <c r="K1706">
        <f>VLOOKUP($B1706,CONSUMO!$A$4:$F$1040000,5,0)/VLOOKUP($B1706,IPSA!$A$4:$F$1040000,5,0)</f>
        <v>1.1738970716900761</v>
      </c>
      <c r="L1706" s="2">
        <f t="shared" ref="L1706" si="8320">AVERAGE(K1657:K1706)</f>
        <v>1.1179905755886665</v>
      </c>
      <c r="M1706">
        <f>VLOOKUP($B1706,INDUSTRIAL!$A$4:$F$1040000,5,0)/VLOOKUP($B1706,IPSA!$A$4:$F$1040000,5,0)</f>
        <v>0.90497678571051099</v>
      </c>
      <c r="N1706" s="2">
        <f t="shared" ref="N1706" si="8321">AVERAGE(M1657:M1706)</f>
        <v>0.91124928611340339</v>
      </c>
      <c r="O1706">
        <f>VLOOKUP($B1706,RETAIL!$A$4:$F$1040000,5,0)/VLOOKUP($B1706,IPSA!$A$4:$F$1040000,5,0)</f>
        <v>1.2035026601248102</v>
      </c>
      <c r="P1706" s="2">
        <f t="shared" ref="P1706" si="8322">AVERAGE(O1657:O1706)</f>
        <v>1.1962677111233793</v>
      </c>
    </row>
    <row r="1707" spans="1:16">
      <c r="A1707" t="str">
        <f t="shared" si="8132"/>
        <v/>
      </c>
      <c r="B1707" s="2">
        <f>IPSA!A1884</f>
        <v>20121030</v>
      </c>
      <c r="C1707">
        <f>VLOOKUP($B1707,BANCA!$A$4:$F$1040000,5,0)/VLOOKUP($B1707,IPSA!$A$4:$F$1040000,5,0)</f>
        <v>1.3971694358023046</v>
      </c>
      <c r="D1707" s="2">
        <f t="shared" si="8051"/>
        <v>1.3804221345415968</v>
      </c>
      <c r="E1707">
        <f>VLOOKUP($B1707,'CONST.&amp;INMOB'!$A$4:$F$1040000,5,0)/VLOOKUP($B1707,IPSA!$A$4:$F$1040000,5,0)</f>
        <v>1.8743238320906801</v>
      </c>
      <c r="F1707" s="2">
        <f t="shared" si="8051"/>
        <v>1.7439143228205591</v>
      </c>
      <c r="G1707">
        <f>VLOOKUP($B1707,COMMODITIES!$A$4:$F$1040000,5,0)/VLOOKUP($B1707,IPSA!$A$4:$F$1040000,5,0)</f>
        <v>1.009973535337225</v>
      </c>
      <c r="H1707" s="2">
        <f t="shared" ref="H1707" si="8323">AVERAGE(G1658:G1707)</f>
        <v>1.0315736520966476</v>
      </c>
      <c r="I1707">
        <f>VLOOKUP($B1707,UTILITIES!$A$4:$F$1040000,5,0)/VLOOKUP($B1707,IPSA!$A$4:$F$1040000,5,0)</f>
        <v>0.86665128605681219</v>
      </c>
      <c r="J1707" s="2">
        <f t="shared" ref="J1707" si="8324">AVERAGE(I1658:I1707)</f>
        <v>0.85937860494865692</v>
      </c>
      <c r="K1707">
        <f>VLOOKUP($B1707,CONSUMO!$A$4:$F$1040000,5,0)/VLOOKUP($B1707,IPSA!$A$4:$F$1040000,5,0)</f>
        <v>1.1783862845641264</v>
      </c>
      <c r="L1707" s="2">
        <f t="shared" ref="L1707" si="8325">AVERAGE(K1658:K1707)</f>
        <v>1.119828790762029</v>
      </c>
      <c r="M1707">
        <f>VLOOKUP($B1707,INDUSTRIAL!$A$4:$F$1040000,5,0)/VLOOKUP($B1707,IPSA!$A$4:$F$1040000,5,0)</f>
        <v>0.90840706012238148</v>
      </c>
      <c r="N1707" s="2">
        <f t="shared" ref="N1707" si="8326">AVERAGE(M1658:M1707)</f>
        <v>0.91168095304457764</v>
      </c>
      <c r="O1707">
        <f>VLOOKUP($B1707,RETAIL!$A$4:$F$1040000,5,0)/VLOOKUP($B1707,IPSA!$A$4:$F$1040000,5,0)</f>
        <v>1.2071908966817313</v>
      </c>
      <c r="P1707" s="2">
        <f t="shared" ref="P1707" si="8327">AVERAGE(O1658:O1707)</f>
        <v>1.1965922186215403</v>
      </c>
    </row>
    <row r="1708" spans="1:16">
      <c r="A1708" t="str">
        <f t="shared" si="8132"/>
        <v/>
      </c>
      <c r="B1708" s="2">
        <f>IPSA!A1885</f>
        <v>20121031</v>
      </c>
      <c r="C1708">
        <f>VLOOKUP($B1708,BANCA!$A$4:$F$1040000,5,0)/VLOOKUP($B1708,IPSA!$A$4:$F$1040000,5,0)</f>
        <v>1.3952858019485528</v>
      </c>
      <c r="D1708" s="2">
        <f t="shared" si="8051"/>
        <v>1.3801118065320148</v>
      </c>
      <c r="E1708">
        <f>VLOOKUP($B1708,'CONST.&amp;INMOB'!$A$4:$F$1040000,5,0)/VLOOKUP($B1708,IPSA!$A$4:$F$1040000,5,0)</f>
        <v>1.8610492444822808</v>
      </c>
      <c r="F1708" s="2">
        <f t="shared" si="8051"/>
        <v>1.7501297703215613</v>
      </c>
      <c r="G1708">
        <f>VLOOKUP($B1708,COMMODITIES!$A$4:$F$1040000,5,0)/VLOOKUP($B1708,IPSA!$A$4:$F$1040000,5,0)</f>
        <v>1.0104473476834743</v>
      </c>
      <c r="H1708" s="2">
        <f t="shared" ref="H1708" si="8328">AVERAGE(G1659:G1708)</f>
        <v>1.0307781151369317</v>
      </c>
      <c r="I1708">
        <f>VLOOKUP($B1708,UTILITIES!$A$4:$F$1040000,5,0)/VLOOKUP($B1708,IPSA!$A$4:$F$1040000,5,0)</f>
        <v>0.86321995449970546</v>
      </c>
      <c r="J1708" s="2">
        <f t="shared" ref="J1708" si="8329">AVERAGE(I1659:I1708)</f>
        <v>0.85935161230767254</v>
      </c>
      <c r="K1708">
        <f>VLOOKUP($B1708,CONSUMO!$A$4:$F$1040000,5,0)/VLOOKUP($B1708,IPSA!$A$4:$F$1040000,5,0)</f>
        <v>1.1800585325240851</v>
      </c>
      <c r="L1708" s="2">
        <f t="shared" ref="L1708" si="8330">AVERAGE(K1659:K1708)</f>
        <v>1.1218040267498055</v>
      </c>
      <c r="M1708">
        <f>VLOOKUP($B1708,INDUSTRIAL!$A$4:$F$1040000,5,0)/VLOOKUP($B1708,IPSA!$A$4:$F$1040000,5,0)</f>
        <v>0.91205706241359707</v>
      </c>
      <c r="N1708" s="2">
        <f t="shared" ref="N1708" si="8331">AVERAGE(M1659:M1708)</f>
        <v>0.91222557014430194</v>
      </c>
      <c r="O1708">
        <f>VLOOKUP($B1708,RETAIL!$A$4:$F$1040000,5,0)/VLOOKUP($B1708,IPSA!$A$4:$F$1040000,5,0)</f>
        <v>1.2041058085771759</v>
      </c>
      <c r="P1708" s="2">
        <f t="shared" ref="P1708" si="8332">AVERAGE(O1659:O1708)</f>
        <v>1.1968253965015834</v>
      </c>
    </row>
    <row r="1709" spans="1:16">
      <c r="A1709" t="str">
        <f t="shared" si="8132"/>
        <v/>
      </c>
      <c r="B1709" s="2">
        <f>IPSA!A1886</f>
        <v>20121105</v>
      </c>
      <c r="C1709">
        <f>VLOOKUP($B1709,BANCA!$A$4:$F$1040000,5,0)/VLOOKUP($B1709,IPSA!$A$4:$F$1040000,5,0)</f>
        <v>1.3923051888553377</v>
      </c>
      <c r="D1709" s="2">
        <f t="shared" si="8051"/>
        <v>1.3800029110001151</v>
      </c>
      <c r="E1709">
        <f>VLOOKUP($B1709,'CONST.&amp;INMOB'!$A$4:$F$1040000,5,0)/VLOOKUP($B1709,IPSA!$A$4:$F$1040000,5,0)</f>
        <v>1.8992009727329278</v>
      </c>
      <c r="F1709" s="2">
        <f t="shared" si="8051"/>
        <v>1.756510189664628</v>
      </c>
      <c r="G1709">
        <f>VLOOKUP($B1709,COMMODITIES!$A$4:$F$1040000,5,0)/VLOOKUP($B1709,IPSA!$A$4:$F$1040000,5,0)</f>
        <v>1.0108920934242211</v>
      </c>
      <c r="H1709" s="2">
        <f t="shared" ref="H1709" si="8333">AVERAGE(G1660:G1709)</f>
        <v>1.0299279742678193</v>
      </c>
      <c r="I1709">
        <f>VLOOKUP($B1709,UTILITIES!$A$4:$F$1040000,5,0)/VLOOKUP($B1709,IPSA!$A$4:$F$1040000,5,0)</f>
        <v>0.86657232483779778</v>
      </c>
      <c r="J1709" s="2">
        <f t="shared" ref="J1709" si="8334">AVERAGE(I1660:I1709)</f>
        <v>0.85946052908290715</v>
      </c>
      <c r="K1709">
        <f>VLOOKUP($B1709,CONSUMO!$A$4:$F$1040000,5,0)/VLOOKUP($B1709,IPSA!$A$4:$F$1040000,5,0)</f>
        <v>1.1866764496843711</v>
      </c>
      <c r="L1709" s="2">
        <f t="shared" ref="L1709" si="8335">AVERAGE(K1660:K1709)</f>
        <v>1.1240621941802378</v>
      </c>
      <c r="M1709">
        <f>VLOOKUP($B1709,INDUSTRIAL!$A$4:$F$1040000,5,0)/VLOOKUP($B1709,IPSA!$A$4:$F$1040000,5,0)</f>
        <v>0.90649905075476211</v>
      </c>
      <c r="N1709" s="2">
        <f t="shared" ref="N1709" si="8336">AVERAGE(M1660:M1709)</f>
        <v>0.91247491871141917</v>
      </c>
      <c r="O1709">
        <f>VLOOKUP($B1709,RETAIL!$A$4:$F$1040000,5,0)/VLOOKUP($B1709,IPSA!$A$4:$F$1040000,5,0)</f>
        <v>1.2034817625481398</v>
      </c>
      <c r="P1709" s="2">
        <f t="shared" ref="P1709" si="8337">AVERAGE(O1660:O1709)</f>
        <v>1.1972173083287565</v>
      </c>
    </row>
    <row r="1710" spans="1:16">
      <c r="A1710" t="str">
        <f t="shared" si="8132"/>
        <v/>
      </c>
      <c r="B1710" s="2">
        <f>IPSA!A1887</f>
        <v>20121106</v>
      </c>
      <c r="C1710">
        <f>VLOOKUP($B1710,BANCA!$A$4:$F$1040000,5,0)/VLOOKUP($B1710,IPSA!$A$4:$F$1040000,5,0)</f>
        <v>1.3859965512571912</v>
      </c>
      <c r="D1710" s="2">
        <f t="shared" si="8051"/>
        <v>1.3799465374197204</v>
      </c>
      <c r="E1710">
        <f>VLOOKUP($B1710,'CONST.&amp;INMOB'!$A$4:$F$1040000,5,0)/VLOOKUP($B1710,IPSA!$A$4:$F$1040000,5,0)</f>
        <v>1.893293614867622</v>
      </c>
      <c r="F1710" s="2">
        <f t="shared" si="8051"/>
        <v>1.762443750521983</v>
      </c>
      <c r="G1710">
        <f>VLOOKUP($B1710,COMMODITIES!$A$4:$F$1040000,5,0)/VLOOKUP($B1710,IPSA!$A$4:$F$1040000,5,0)</f>
        <v>1.0126475731454587</v>
      </c>
      <c r="H1710" s="2">
        <f t="shared" ref="H1710" si="8338">AVERAGE(G1661:G1710)</f>
        <v>1.0290979078348443</v>
      </c>
      <c r="I1710">
        <f>VLOOKUP($B1710,UTILITIES!$A$4:$F$1040000,5,0)/VLOOKUP($B1710,IPSA!$A$4:$F$1040000,5,0)</f>
        <v>0.86570718054633999</v>
      </c>
      <c r="J1710" s="2">
        <f t="shared" ref="J1710" si="8339">AVERAGE(I1661:I1710)</f>
        <v>0.85957302458141682</v>
      </c>
      <c r="K1710">
        <f>VLOOKUP($B1710,CONSUMO!$A$4:$F$1040000,5,0)/VLOOKUP($B1710,IPSA!$A$4:$F$1040000,5,0)</f>
        <v>1.1842752670226422</v>
      </c>
      <c r="L1710" s="2">
        <f t="shared" ref="L1710" si="8340">AVERAGE(K1661:K1710)</f>
        <v>1.1263710048559528</v>
      </c>
      <c r="M1710">
        <f>VLOOKUP($B1710,INDUSTRIAL!$A$4:$F$1040000,5,0)/VLOOKUP($B1710,IPSA!$A$4:$F$1040000,5,0)</f>
        <v>0.90846471540387774</v>
      </c>
      <c r="N1710" s="2">
        <f t="shared" ref="N1710" si="8341">AVERAGE(M1661:M1710)</f>
        <v>0.9125518579879508</v>
      </c>
      <c r="O1710">
        <f>VLOOKUP($B1710,RETAIL!$A$4:$F$1040000,5,0)/VLOOKUP($B1710,IPSA!$A$4:$F$1040000,5,0)</f>
        <v>1.1963809483270931</v>
      </c>
      <c r="P1710" s="2">
        <f t="shared" ref="P1710" si="8342">AVERAGE(O1661:O1710)</f>
        <v>1.1975464346569873</v>
      </c>
    </row>
    <row r="1711" spans="1:16">
      <c r="A1711" t="str">
        <f t="shared" si="8132"/>
        <v/>
      </c>
      <c r="B1711" s="2">
        <f>IPSA!A1888</f>
        <v>20121107</v>
      </c>
      <c r="C1711">
        <f>VLOOKUP($B1711,BANCA!$A$4:$F$1040000,5,0)/VLOOKUP($B1711,IPSA!$A$4:$F$1040000,5,0)</f>
        <v>1.3881702478375768</v>
      </c>
      <c r="D1711" s="2">
        <f t="shared" si="8051"/>
        <v>1.3799375628991273</v>
      </c>
      <c r="E1711">
        <f>VLOOKUP($B1711,'CONST.&amp;INMOB'!$A$4:$F$1040000,5,0)/VLOOKUP($B1711,IPSA!$A$4:$F$1040000,5,0)</f>
        <v>1.884499954890779</v>
      </c>
      <c r="F1711" s="2">
        <f t="shared" si="8051"/>
        <v>1.7680320499880966</v>
      </c>
      <c r="G1711">
        <f>VLOOKUP($B1711,COMMODITIES!$A$4:$F$1040000,5,0)/VLOOKUP($B1711,IPSA!$A$4:$F$1040000,5,0)</f>
        <v>1.0165708252356016</v>
      </c>
      <c r="H1711" s="2">
        <f t="shared" ref="H1711" si="8343">AVERAGE(G1662:G1711)</f>
        <v>1.0285132561928634</v>
      </c>
      <c r="I1711">
        <f>VLOOKUP($B1711,UTILITIES!$A$4:$F$1040000,5,0)/VLOOKUP($B1711,IPSA!$A$4:$F$1040000,5,0)</f>
        <v>0.86334396532604563</v>
      </c>
      <c r="J1711" s="2">
        <f t="shared" ref="J1711" si="8344">AVERAGE(I1662:I1711)</f>
        <v>0.8595660719374707</v>
      </c>
      <c r="K1711">
        <f>VLOOKUP($B1711,CONSUMO!$A$4:$F$1040000,5,0)/VLOOKUP($B1711,IPSA!$A$4:$F$1040000,5,0)</f>
        <v>1.1823253615316083</v>
      </c>
      <c r="L1711" s="2">
        <f t="shared" ref="L1711" si="8345">AVERAGE(K1662:K1711)</f>
        <v>1.1286526261082475</v>
      </c>
      <c r="M1711">
        <f>VLOOKUP($B1711,INDUSTRIAL!$A$4:$F$1040000,5,0)/VLOOKUP($B1711,IPSA!$A$4:$F$1040000,5,0)</f>
        <v>0.91163597046849676</v>
      </c>
      <c r="N1711" s="2">
        <f t="shared" ref="N1711" si="8346">AVERAGE(M1662:M1711)</f>
        <v>0.9125892292061607</v>
      </c>
      <c r="O1711">
        <f>VLOOKUP($B1711,RETAIL!$A$4:$F$1040000,5,0)/VLOOKUP($B1711,IPSA!$A$4:$F$1040000,5,0)</f>
        <v>1.1904842568819753</v>
      </c>
      <c r="P1711" s="2">
        <f t="shared" ref="P1711" si="8347">AVERAGE(O1662:O1711)</f>
        <v>1.1977526631408779</v>
      </c>
    </row>
    <row r="1712" spans="1:16">
      <c r="A1712" t="str">
        <f t="shared" si="8132"/>
        <v/>
      </c>
      <c r="B1712" s="2">
        <f>IPSA!A1889</f>
        <v>20121108</v>
      </c>
      <c r="C1712">
        <f>VLOOKUP($B1712,BANCA!$A$4:$F$1040000,5,0)/VLOOKUP($B1712,IPSA!$A$4:$F$1040000,5,0)</f>
        <v>1.3952513033174241</v>
      </c>
      <c r="D1712" s="2">
        <f t="shared" si="8051"/>
        <v>1.3799720456782989</v>
      </c>
      <c r="E1712">
        <f>VLOOKUP($B1712,'CONST.&amp;INMOB'!$A$4:$F$1040000,5,0)/VLOOKUP($B1712,IPSA!$A$4:$F$1040000,5,0)</f>
        <v>1.88093763559066</v>
      </c>
      <c r="F1712" s="2">
        <f t="shared" si="8051"/>
        <v>1.7739499158915544</v>
      </c>
      <c r="G1712">
        <f>VLOOKUP($B1712,COMMODITIES!$A$4:$F$1040000,5,0)/VLOOKUP($B1712,IPSA!$A$4:$F$1040000,5,0)</f>
        <v>1.0150405042537232</v>
      </c>
      <c r="H1712" s="2">
        <f t="shared" ref="H1712" si="8348">AVERAGE(G1663:G1712)</f>
        <v>1.0279259729336829</v>
      </c>
      <c r="I1712">
        <f>VLOOKUP($B1712,UTILITIES!$A$4:$F$1040000,5,0)/VLOOKUP($B1712,IPSA!$A$4:$F$1040000,5,0)</f>
        <v>0.86331002624988118</v>
      </c>
      <c r="J1712" s="2">
        <f t="shared" ref="J1712" si="8349">AVERAGE(I1663:I1712)</f>
        <v>0.85949910350656933</v>
      </c>
      <c r="K1712">
        <f>VLOOKUP($B1712,CONSUMO!$A$4:$F$1040000,5,0)/VLOOKUP($B1712,IPSA!$A$4:$F$1040000,5,0)</f>
        <v>1.1819592538595984</v>
      </c>
      <c r="L1712" s="2">
        <f t="shared" ref="L1712" si="8350">AVERAGE(K1663:K1712)</f>
        <v>1.1309063085638957</v>
      </c>
      <c r="M1712">
        <f>VLOOKUP($B1712,INDUSTRIAL!$A$4:$F$1040000,5,0)/VLOOKUP($B1712,IPSA!$A$4:$F$1040000,5,0)</f>
        <v>0.90723434113174728</v>
      </c>
      <c r="N1712" s="2">
        <f t="shared" ref="N1712" si="8351">AVERAGE(M1663:M1712)</f>
        <v>0.91252950083510487</v>
      </c>
      <c r="O1712">
        <f>VLOOKUP($B1712,RETAIL!$A$4:$F$1040000,5,0)/VLOOKUP($B1712,IPSA!$A$4:$F$1040000,5,0)</f>
        <v>1.194389593790383</v>
      </c>
      <c r="P1712" s="2">
        <f t="shared" ref="P1712" si="8352">AVERAGE(O1663:O1712)</f>
        <v>1.1980897601861584</v>
      </c>
    </row>
    <row r="1713" spans="1:16">
      <c r="A1713" t="str">
        <f t="shared" si="8132"/>
        <v/>
      </c>
      <c r="B1713" s="2">
        <f>IPSA!A1890</f>
        <v>20121109</v>
      </c>
      <c r="C1713">
        <f>VLOOKUP($B1713,BANCA!$A$4:$F$1040000,5,0)/VLOOKUP($B1713,IPSA!$A$4:$F$1040000,5,0)</f>
        <v>1.3930698555091161</v>
      </c>
      <c r="D1713" s="2">
        <f t="shared" si="8051"/>
        <v>1.379917598105902</v>
      </c>
      <c r="E1713">
        <f>VLOOKUP($B1713,'CONST.&amp;INMOB'!$A$4:$F$1040000,5,0)/VLOOKUP($B1713,IPSA!$A$4:$F$1040000,5,0)</f>
        <v>1.8829716341779275</v>
      </c>
      <c r="F1713" s="2">
        <f t="shared" si="8051"/>
        <v>1.7802458125184677</v>
      </c>
      <c r="G1713">
        <f>VLOOKUP($B1713,COMMODITIES!$A$4:$F$1040000,5,0)/VLOOKUP($B1713,IPSA!$A$4:$F$1040000,5,0)</f>
        <v>1.0178433215913252</v>
      </c>
      <c r="H1713" s="2">
        <f t="shared" ref="H1713" si="8353">AVERAGE(G1664:G1713)</f>
        <v>1.0273863218513035</v>
      </c>
      <c r="I1713">
        <f>VLOOKUP($B1713,UTILITIES!$A$4:$F$1040000,5,0)/VLOOKUP($B1713,IPSA!$A$4:$F$1040000,5,0)</f>
        <v>0.86169585178640873</v>
      </c>
      <c r="J1713" s="2">
        <f t="shared" ref="J1713" si="8354">AVERAGE(I1664:I1713)</f>
        <v>0.85935253243118381</v>
      </c>
      <c r="K1713">
        <f>VLOOKUP($B1713,CONSUMO!$A$4:$F$1040000,5,0)/VLOOKUP($B1713,IPSA!$A$4:$F$1040000,5,0)</f>
        <v>1.1806527763619408</v>
      </c>
      <c r="L1713" s="2">
        <f t="shared" ref="L1713" si="8355">AVERAGE(K1664:K1713)</f>
        <v>1.1330623501334167</v>
      </c>
      <c r="M1713">
        <f>VLOOKUP($B1713,INDUSTRIAL!$A$4:$F$1040000,5,0)/VLOOKUP($B1713,IPSA!$A$4:$F$1040000,5,0)</f>
        <v>0.9089659292987643</v>
      </c>
      <c r="N1713" s="2">
        <f t="shared" ref="N1713" si="8356">AVERAGE(M1664:M1713)</f>
        <v>0.9124891370794862</v>
      </c>
      <c r="O1713">
        <f>VLOOKUP($B1713,RETAIL!$A$4:$F$1040000,5,0)/VLOOKUP($B1713,IPSA!$A$4:$F$1040000,5,0)</f>
        <v>1.193530285697026</v>
      </c>
      <c r="P1713" s="2">
        <f t="shared" ref="P1713" si="8357">AVERAGE(O1664:O1713)</f>
        <v>1.198583347719111</v>
      </c>
    </row>
    <row r="1714" spans="1:16">
      <c r="A1714" t="str">
        <f t="shared" si="8132"/>
        <v/>
      </c>
      <c r="B1714" s="2">
        <f>IPSA!A1891</f>
        <v>20121112</v>
      </c>
      <c r="C1714">
        <f>VLOOKUP($B1714,BANCA!$A$4:$F$1040000,5,0)/VLOOKUP($B1714,IPSA!$A$4:$F$1040000,5,0)</f>
        <v>1.3924149517427229</v>
      </c>
      <c r="D1714" s="2">
        <f t="shared" si="8051"/>
        <v>1.3797682561972768</v>
      </c>
      <c r="E1714">
        <f>VLOOKUP($B1714,'CONST.&amp;INMOB'!$A$4:$F$1040000,5,0)/VLOOKUP($B1714,IPSA!$A$4:$F$1040000,5,0)</f>
        <v>1.8842149667509953</v>
      </c>
      <c r="F1714" s="2">
        <f t="shared" si="8051"/>
        <v>1.7863272021912644</v>
      </c>
      <c r="G1714">
        <f>VLOOKUP($B1714,COMMODITIES!$A$4:$F$1040000,5,0)/VLOOKUP($B1714,IPSA!$A$4:$F$1040000,5,0)</f>
        <v>1.0181266314690327</v>
      </c>
      <c r="H1714" s="2">
        <f t="shared" ref="H1714" si="8358">AVERAGE(G1665:G1714)</f>
        <v>1.0271304664946808</v>
      </c>
      <c r="I1714">
        <f>VLOOKUP($B1714,UTILITIES!$A$4:$F$1040000,5,0)/VLOOKUP($B1714,IPSA!$A$4:$F$1040000,5,0)</f>
        <v>0.86285350813630624</v>
      </c>
      <c r="J1714" s="2">
        <f t="shared" ref="J1714" si="8359">AVERAGE(I1665:I1714)</f>
        <v>0.85917155230159448</v>
      </c>
      <c r="K1714">
        <f>VLOOKUP($B1714,CONSUMO!$A$4:$F$1040000,5,0)/VLOOKUP($B1714,IPSA!$A$4:$F$1040000,5,0)</f>
        <v>1.1876805756737683</v>
      </c>
      <c r="L1714" s="2">
        <f t="shared" ref="L1714" si="8360">AVERAGE(K1665:K1714)</f>
        <v>1.1353608392350194</v>
      </c>
      <c r="M1714">
        <f>VLOOKUP($B1714,INDUSTRIAL!$A$4:$F$1040000,5,0)/VLOOKUP($B1714,IPSA!$A$4:$F$1040000,5,0)</f>
        <v>0.90679129056228225</v>
      </c>
      <c r="N1714" s="2">
        <f t="shared" ref="N1714" si="8361">AVERAGE(M1665:M1714)</f>
        <v>0.9123813568770478</v>
      </c>
      <c r="O1714">
        <f>VLOOKUP($B1714,RETAIL!$A$4:$F$1040000,5,0)/VLOOKUP($B1714,IPSA!$A$4:$F$1040000,5,0)</f>
        <v>1.1901827434695669</v>
      </c>
      <c r="P1714" s="2">
        <f t="shared" ref="P1714" si="8362">AVERAGE(O1665:O1714)</f>
        <v>1.1987921251794529</v>
      </c>
    </row>
    <row r="1715" spans="1:16">
      <c r="A1715" t="str">
        <f t="shared" si="8132"/>
        <v/>
      </c>
      <c r="B1715" s="2">
        <f>IPSA!A1892</f>
        <v>20121113</v>
      </c>
      <c r="C1715">
        <f>VLOOKUP($B1715,BANCA!$A$4:$F$1040000,5,0)/VLOOKUP($B1715,IPSA!$A$4:$F$1040000,5,0)</f>
        <v>1.3874222982416442</v>
      </c>
      <c r="D1715" s="2">
        <f t="shared" si="8051"/>
        <v>1.3793984336906007</v>
      </c>
      <c r="E1715">
        <f>VLOOKUP($B1715,'CONST.&amp;INMOB'!$A$4:$F$1040000,5,0)/VLOOKUP($B1715,IPSA!$A$4:$F$1040000,5,0)</f>
        <v>1.8826427725242398</v>
      </c>
      <c r="F1715" s="2">
        <f t="shared" si="8051"/>
        <v>1.7927853480222593</v>
      </c>
      <c r="G1715">
        <f>VLOOKUP($B1715,COMMODITIES!$A$4:$F$1040000,5,0)/VLOOKUP($B1715,IPSA!$A$4:$F$1040000,5,0)</f>
        <v>1.0194948458705164</v>
      </c>
      <c r="H1715" s="2">
        <f t="shared" ref="H1715" si="8363">AVERAGE(G1666:G1715)</f>
        <v>1.0269925090852188</v>
      </c>
      <c r="I1715">
        <f>VLOOKUP($B1715,UTILITIES!$A$4:$F$1040000,5,0)/VLOOKUP($B1715,IPSA!$A$4:$F$1040000,5,0)</f>
        <v>0.86080689080775596</v>
      </c>
      <c r="J1715" s="2">
        <f t="shared" ref="J1715" si="8364">AVERAGE(I1666:I1715)</f>
        <v>0.85892562342211543</v>
      </c>
      <c r="K1715">
        <f>VLOOKUP($B1715,CONSUMO!$A$4:$F$1040000,5,0)/VLOOKUP($B1715,IPSA!$A$4:$F$1040000,5,0)</f>
        <v>1.1980446444021458</v>
      </c>
      <c r="L1715" s="2">
        <f t="shared" ref="L1715" si="8365">AVERAGE(K1666:K1715)</f>
        <v>1.1378208325408783</v>
      </c>
      <c r="M1715">
        <f>VLOOKUP($B1715,INDUSTRIAL!$A$4:$F$1040000,5,0)/VLOOKUP($B1715,IPSA!$A$4:$F$1040000,5,0)</f>
        <v>0.90359919108405007</v>
      </c>
      <c r="N1715" s="2">
        <f t="shared" ref="N1715" si="8366">AVERAGE(M1666:M1715)</f>
        <v>0.91220775452193137</v>
      </c>
      <c r="O1715">
        <f>VLOOKUP($B1715,RETAIL!$A$4:$F$1040000,5,0)/VLOOKUP($B1715,IPSA!$A$4:$F$1040000,5,0)</f>
        <v>1.2002720631159807</v>
      </c>
      <c r="P1715" s="2">
        <f t="shared" ref="P1715" si="8367">AVERAGE(O1666:O1715)</f>
        <v>1.1991483712538518</v>
      </c>
    </row>
    <row r="1716" spans="1:16">
      <c r="A1716" t="str">
        <f t="shared" si="8132"/>
        <v/>
      </c>
      <c r="B1716" s="2">
        <f>IPSA!A1893</f>
        <v>20121114</v>
      </c>
      <c r="C1716">
        <f>VLOOKUP($B1716,BANCA!$A$4:$F$1040000,5,0)/VLOOKUP($B1716,IPSA!$A$4:$F$1040000,5,0)</f>
        <v>1.3776839427766219</v>
      </c>
      <c r="D1716" s="2">
        <f t="shared" si="8051"/>
        <v>1.3790315443583023</v>
      </c>
      <c r="E1716">
        <f>VLOOKUP($B1716,'CONST.&amp;INMOB'!$A$4:$F$1040000,5,0)/VLOOKUP($B1716,IPSA!$A$4:$F$1040000,5,0)</f>
        <v>1.8762725572738828</v>
      </c>
      <c r="F1716" s="2">
        <f t="shared" si="8051"/>
        <v>1.7990606993548559</v>
      </c>
      <c r="G1716">
        <f>VLOOKUP($B1716,COMMODITIES!$A$4:$F$1040000,5,0)/VLOOKUP($B1716,IPSA!$A$4:$F$1040000,5,0)</f>
        <v>1.0195838842484792</v>
      </c>
      <c r="H1716" s="2">
        <f t="shared" ref="H1716" si="8368">AVERAGE(G1667:G1716)</f>
        <v>1.026789927333662</v>
      </c>
      <c r="I1716">
        <f>VLOOKUP($B1716,UTILITIES!$A$4:$F$1040000,5,0)/VLOOKUP($B1716,IPSA!$A$4:$F$1040000,5,0)</f>
        <v>0.86468871314261253</v>
      </c>
      <c r="J1716" s="2">
        <f t="shared" ref="J1716" si="8369">AVERAGE(I1667:I1716)</f>
        <v>0.85878960582488839</v>
      </c>
      <c r="K1716">
        <f>VLOOKUP($B1716,CONSUMO!$A$4:$F$1040000,5,0)/VLOOKUP($B1716,IPSA!$A$4:$F$1040000,5,0)</f>
        <v>1.1876957654136644</v>
      </c>
      <c r="L1716" s="2">
        <f t="shared" ref="L1716" si="8370">AVERAGE(K1667:K1716)</f>
        <v>1.1400417230137827</v>
      </c>
      <c r="M1716">
        <f>VLOOKUP($B1716,INDUSTRIAL!$A$4:$F$1040000,5,0)/VLOOKUP($B1716,IPSA!$A$4:$F$1040000,5,0)</f>
        <v>0.89888815632530183</v>
      </c>
      <c r="N1716" s="2">
        <f t="shared" ref="N1716" si="8371">AVERAGE(M1667:M1716)</f>
        <v>0.91185930029205975</v>
      </c>
      <c r="O1716">
        <f>VLOOKUP($B1716,RETAIL!$A$4:$F$1040000,5,0)/VLOOKUP($B1716,IPSA!$A$4:$F$1040000,5,0)</f>
        <v>1.2029491402141828</v>
      </c>
      <c r="P1716" s="2">
        <f t="shared" ref="P1716" si="8372">AVERAGE(O1667:O1716)</f>
        <v>1.1995057488745997</v>
      </c>
    </row>
    <row r="1717" spans="1:16">
      <c r="A1717" t="str">
        <f t="shared" si="8132"/>
        <v/>
      </c>
      <c r="B1717" s="2">
        <f>IPSA!A1894</f>
        <v>20121115</v>
      </c>
      <c r="C1717">
        <f>VLOOKUP($B1717,BANCA!$A$4:$F$1040000,5,0)/VLOOKUP($B1717,IPSA!$A$4:$F$1040000,5,0)</f>
        <v>1.3848884214206798</v>
      </c>
      <c r="D1717" s="2">
        <f t="shared" ref="D1717:F1780" si="8373">AVERAGE(C1668:C1717)</f>
        <v>1.3787246911323257</v>
      </c>
      <c r="E1717">
        <f>VLOOKUP($B1717,'CONST.&amp;INMOB'!$A$4:$F$1040000,5,0)/VLOOKUP($B1717,IPSA!$A$4:$F$1040000,5,0)</f>
        <v>1.8620159948642183</v>
      </c>
      <c r="F1717" s="2">
        <f t="shared" si="8373"/>
        <v>1.8048592575364006</v>
      </c>
      <c r="G1717">
        <f>VLOOKUP($B1717,COMMODITIES!$A$4:$F$1040000,5,0)/VLOOKUP($B1717,IPSA!$A$4:$F$1040000,5,0)</f>
        <v>1.0151570516448878</v>
      </c>
      <c r="H1717" s="2">
        <f t="shared" ref="H1717" si="8374">AVERAGE(G1668:G1717)</f>
        <v>1.0264491123998267</v>
      </c>
      <c r="I1717">
        <f>VLOOKUP($B1717,UTILITIES!$A$4:$F$1040000,5,0)/VLOOKUP($B1717,IPSA!$A$4:$F$1040000,5,0)</f>
        <v>0.8651554037239193</v>
      </c>
      <c r="J1717" s="2">
        <f t="shared" ref="J1717" si="8375">AVERAGE(I1668:I1717)</f>
        <v>0.85866355608300948</v>
      </c>
      <c r="K1717">
        <f>VLOOKUP($B1717,CONSUMO!$A$4:$F$1040000,5,0)/VLOOKUP($B1717,IPSA!$A$4:$F$1040000,5,0)</f>
        <v>1.1996107562906397</v>
      </c>
      <c r="L1717" s="2">
        <f t="shared" ref="L1717" si="8376">AVERAGE(K1668:K1717)</f>
        <v>1.1423404690541892</v>
      </c>
      <c r="M1717">
        <f>VLOOKUP($B1717,INDUSTRIAL!$A$4:$F$1040000,5,0)/VLOOKUP($B1717,IPSA!$A$4:$F$1040000,5,0)</f>
        <v>0.89777707402795359</v>
      </c>
      <c r="N1717" s="2">
        <f t="shared" ref="N1717" si="8377">AVERAGE(M1668:M1717)</f>
        <v>0.91158954839479212</v>
      </c>
      <c r="O1717">
        <f>VLOOKUP($B1717,RETAIL!$A$4:$F$1040000,5,0)/VLOOKUP($B1717,IPSA!$A$4:$F$1040000,5,0)</f>
        <v>1.2019417285592346</v>
      </c>
      <c r="P1717" s="2">
        <f t="shared" ref="P1717" si="8378">AVERAGE(O1668:O1717)</f>
        <v>1.1999171912149962</v>
      </c>
    </row>
    <row r="1718" spans="1:16">
      <c r="A1718" t="str">
        <f t="shared" si="8132"/>
        <v/>
      </c>
      <c r="B1718" s="2">
        <f>IPSA!A1895</f>
        <v>20121116</v>
      </c>
      <c r="C1718">
        <f>VLOOKUP($B1718,BANCA!$A$4:$F$1040000,5,0)/VLOOKUP($B1718,IPSA!$A$4:$F$1040000,5,0)</f>
        <v>1.3819043411124272</v>
      </c>
      <c r="D1718" s="2">
        <f t="shared" si="8373"/>
        <v>1.3783176125560086</v>
      </c>
      <c r="E1718">
        <f>VLOOKUP($B1718,'CONST.&amp;INMOB'!$A$4:$F$1040000,5,0)/VLOOKUP($B1718,IPSA!$A$4:$F$1040000,5,0)</f>
        <v>1.887441816897097</v>
      </c>
      <c r="F1718" s="2">
        <f t="shared" si="8373"/>
        <v>1.8107381419489932</v>
      </c>
      <c r="G1718">
        <f>VLOOKUP($B1718,COMMODITIES!$A$4:$F$1040000,5,0)/VLOOKUP($B1718,IPSA!$A$4:$F$1040000,5,0)</f>
        <v>1.0221933933578009</v>
      </c>
      <c r="H1718" s="2">
        <f t="shared" ref="H1718" si="8379">AVERAGE(G1669:G1718)</f>
        <v>1.0263006679933666</v>
      </c>
      <c r="I1718">
        <f>VLOOKUP($B1718,UTILITIES!$A$4:$F$1040000,5,0)/VLOOKUP($B1718,IPSA!$A$4:$F$1040000,5,0)</f>
        <v>0.86787671430916624</v>
      </c>
      <c r="J1718" s="2">
        <f t="shared" ref="J1718" si="8380">AVERAGE(I1669:I1718)</f>
        <v>0.85854492105082125</v>
      </c>
      <c r="K1718">
        <f>VLOOKUP($B1718,CONSUMO!$A$4:$F$1040000,5,0)/VLOOKUP($B1718,IPSA!$A$4:$F$1040000,5,0)</f>
        <v>1.1970028070307912</v>
      </c>
      <c r="L1718" s="2">
        <f t="shared" ref="L1718" si="8381">AVERAGE(K1669:K1718)</f>
        <v>1.1444261182063948</v>
      </c>
      <c r="M1718">
        <f>VLOOKUP($B1718,INDUSTRIAL!$A$4:$F$1040000,5,0)/VLOOKUP($B1718,IPSA!$A$4:$F$1040000,5,0)</f>
        <v>0.88896923162580066</v>
      </c>
      <c r="N1718" s="2">
        <f t="shared" ref="N1718" si="8382">AVERAGE(M1669:M1718)</f>
        <v>0.91121908351965331</v>
      </c>
      <c r="O1718">
        <f>VLOOKUP($B1718,RETAIL!$A$4:$F$1040000,5,0)/VLOOKUP($B1718,IPSA!$A$4:$F$1040000,5,0)</f>
        <v>1.1994095844318398</v>
      </c>
      <c r="P1718" s="2">
        <f t="shared" ref="P1718" si="8383">AVERAGE(O1669:O1718)</f>
        <v>1.2003007027940986</v>
      </c>
    </row>
    <row r="1719" spans="1:16">
      <c r="A1719" t="str">
        <f t="shared" si="8132"/>
        <v/>
      </c>
      <c r="B1719" s="2">
        <f>IPSA!A1896</f>
        <v>20121119</v>
      </c>
      <c r="C1719">
        <f>VLOOKUP($B1719,BANCA!$A$4:$F$1040000,5,0)/VLOOKUP($B1719,IPSA!$A$4:$F$1040000,5,0)</f>
        <v>1.3825926845859691</v>
      </c>
      <c r="D1719" s="2">
        <f t="shared" si="8373"/>
        <v>1.3778681725235047</v>
      </c>
      <c r="E1719">
        <f>VLOOKUP($B1719,'CONST.&amp;INMOB'!$A$4:$F$1040000,5,0)/VLOOKUP($B1719,IPSA!$A$4:$F$1040000,5,0)</f>
        <v>1.8992148405093339</v>
      </c>
      <c r="F1719" s="2">
        <f t="shared" si="8373"/>
        <v>1.8166101932694558</v>
      </c>
      <c r="G1719">
        <f>VLOOKUP($B1719,COMMODITIES!$A$4:$F$1040000,5,0)/VLOOKUP($B1719,IPSA!$A$4:$F$1040000,5,0)</f>
        <v>1.0250713233660764</v>
      </c>
      <c r="H1719" s="2">
        <f t="shared" ref="H1719" si="8384">AVERAGE(G1670:G1719)</f>
        <v>1.0260131303520723</v>
      </c>
      <c r="I1719">
        <f>VLOOKUP($B1719,UTILITIES!$A$4:$F$1040000,5,0)/VLOOKUP($B1719,IPSA!$A$4:$F$1040000,5,0)</f>
        <v>0.86662476858827575</v>
      </c>
      <c r="J1719" s="2">
        <f t="shared" ref="J1719" si="8385">AVERAGE(I1670:I1719)</f>
        <v>0.85840418161632048</v>
      </c>
      <c r="K1719">
        <f>VLOOKUP($B1719,CONSUMO!$A$4:$F$1040000,5,0)/VLOOKUP($B1719,IPSA!$A$4:$F$1040000,5,0)</f>
        <v>1.1951188261475507</v>
      </c>
      <c r="L1719" s="2">
        <f t="shared" ref="L1719" si="8386">AVERAGE(K1670:K1719)</f>
        <v>1.1465292114838002</v>
      </c>
      <c r="M1719">
        <f>VLOOKUP($B1719,INDUSTRIAL!$A$4:$F$1040000,5,0)/VLOOKUP($B1719,IPSA!$A$4:$F$1040000,5,0)</f>
        <v>0.88774058885888119</v>
      </c>
      <c r="N1719" s="2">
        <f t="shared" ref="N1719" si="8387">AVERAGE(M1670:M1719)</f>
        <v>0.91084218294286301</v>
      </c>
      <c r="O1719">
        <f>VLOOKUP($B1719,RETAIL!$A$4:$F$1040000,5,0)/VLOOKUP($B1719,IPSA!$A$4:$F$1040000,5,0)</f>
        <v>1.1977873233498515</v>
      </c>
      <c r="P1719" s="2">
        <f t="shared" ref="P1719" si="8388">AVERAGE(O1670:O1719)</f>
        <v>1.2009158527710408</v>
      </c>
    </row>
    <row r="1720" spans="1:16">
      <c r="A1720" t="str">
        <f t="shared" si="8132"/>
        <v/>
      </c>
      <c r="B1720" s="2">
        <f>IPSA!A1897</f>
        <v>20121120</v>
      </c>
      <c r="C1720">
        <f>VLOOKUP($B1720,BANCA!$A$4:$F$1040000,5,0)/VLOOKUP($B1720,IPSA!$A$4:$F$1040000,5,0)</f>
        <v>1.3854061670020579</v>
      </c>
      <c r="D1720" s="2">
        <f t="shared" si="8373"/>
        <v>1.3773441805113358</v>
      </c>
      <c r="E1720">
        <f>VLOOKUP($B1720,'CONST.&amp;INMOB'!$A$4:$F$1040000,5,0)/VLOOKUP($B1720,IPSA!$A$4:$F$1040000,5,0)</f>
        <v>1.8895137614042359</v>
      </c>
      <c r="F1720" s="2">
        <f t="shared" si="8373"/>
        <v>1.8215894268612451</v>
      </c>
      <c r="G1720">
        <f>VLOOKUP($B1720,COMMODITIES!$A$4:$F$1040000,5,0)/VLOOKUP($B1720,IPSA!$A$4:$F$1040000,5,0)</f>
        <v>1.0267483504187027</v>
      </c>
      <c r="H1720" s="2">
        <f t="shared" ref="H1720" si="8389">AVERAGE(G1671:G1720)</f>
        <v>1.0258789245717195</v>
      </c>
      <c r="I1720">
        <f>VLOOKUP($B1720,UTILITIES!$A$4:$F$1040000,5,0)/VLOOKUP($B1720,IPSA!$A$4:$F$1040000,5,0)</f>
        <v>0.85821436338567125</v>
      </c>
      <c r="J1720" s="2">
        <f t="shared" ref="J1720" si="8390">AVERAGE(I1671:I1720)</f>
        <v>0.85807221682511414</v>
      </c>
      <c r="K1720">
        <f>VLOOKUP($B1720,CONSUMO!$A$4:$F$1040000,5,0)/VLOOKUP($B1720,IPSA!$A$4:$F$1040000,5,0)</f>
        <v>1.1898640021035016</v>
      </c>
      <c r="L1720" s="2">
        <f t="shared" ref="L1720" si="8391">AVERAGE(K1671:K1720)</f>
        <v>1.148422298111077</v>
      </c>
      <c r="M1720">
        <f>VLOOKUP($B1720,INDUSTRIAL!$A$4:$F$1040000,5,0)/VLOOKUP($B1720,IPSA!$A$4:$F$1040000,5,0)</f>
        <v>0.88660709137528382</v>
      </c>
      <c r="N1720" s="2">
        <f t="shared" ref="N1720" si="8392">AVERAGE(M1671:M1720)</f>
        <v>0.91047112988782841</v>
      </c>
      <c r="O1720">
        <f>VLOOKUP($B1720,RETAIL!$A$4:$F$1040000,5,0)/VLOOKUP($B1720,IPSA!$A$4:$F$1040000,5,0)</f>
        <v>1.2116615151768177</v>
      </c>
      <c r="P1720" s="2">
        <f t="shared" ref="P1720" si="8393">AVERAGE(O1671:O1720)</f>
        <v>1.2018578625525178</v>
      </c>
    </row>
    <row r="1721" spans="1:16">
      <c r="A1721" t="str">
        <f t="shared" si="8132"/>
        <v/>
      </c>
      <c r="B1721" s="2">
        <f>IPSA!A1898</f>
        <v>20121121</v>
      </c>
      <c r="C1721">
        <f>VLOOKUP($B1721,BANCA!$A$4:$F$1040000,5,0)/VLOOKUP($B1721,IPSA!$A$4:$F$1040000,5,0)</f>
        <v>1.3909674334723945</v>
      </c>
      <c r="D1721" s="2">
        <f t="shared" si="8373"/>
        <v>1.3771393689693285</v>
      </c>
      <c r="E1721">
        <f>VLOOKUP($B1721,'CONST.&amp;INMOB'!$A$4:$F$1040000,5,0)/VLOOKUP($B1721,IPSA!$A$4:$F$1040000,5,0)</f>
        <v>1.8718738405884856</v>
      </c>
      <c r="F1721" s="2">
        <f t="shared" si="8373"/>
        <v>1.8252096781590119</v>
      </c>
      <c r="G1721">
        <f>VLOOKUP($B1721,COMMODITIES!$A$4:$F$1040000,5,0)/VLOOKUP($B1721,IPSA!$A$4:$F$1040000,5,0)</f>
        <v>1.0160323846402128</v>
      </c>
      <c r="H1721" s="2">
        <f t="shared" ref="H1721" si="8394">AVERAGE(G1672:G1721)</f>
        <v>1.0255100748325661</v>
      </c>
      <c r="I1721">
        <f>VLOOKUP($B1721,UTILITIES!$A$4:$F$1040000,5,0)/VLOOKUP($B1721,IPSA!$A$4:$F$1040000,5,0)</f>
        <v>0.86207483821912478</v>
      </c>
      <c r="J1721" s="2">
        <f t="shared" ref="J1721" si="8395">AVERAGE(I1672:I1721)</f>
        <v>0.85782439525156473</v>
      </c>
      <c r="K1721">
        <f>VLOOKUP($B1721,CONSUMO!$A$4:$F$1040000,5,0)/VLOOKUP($B1721,IPSA!$A$4:$F$1040000,5,0)</f>
        <v>1.1975506956830935</v>
      </c>
      <c r="L1721" s="2">
        <f t="shared" ref="L1721" si="8396">AVERAGE(K1672:K1721)</f>
        <v>1.1503823866724205</v>
      </c>
      <c r="M1721">
        <f>VLOOKUP($B1721,INDUSTRIAL!$A$4:$F$1040000,5,0)/VLOOKUP($B1721,IPSA!$A$4:$F$1040000,5,0)</f>
        <v>0.8887290606360464</v>
      </c>
      <c r="N1721" s="2">
        <f t="shared" ref="N1721" si="8397">AVERAGE(M1672:M1721)</f>
        <v>0.91027995312077647</v>
      </c>
      <c r="O1721">
        <f>VLOOKUP($B1721,RETAIL!$A$4:$F$1040000,5,0)/VLOOKUP($B1721,IPSA!$A$4:$F$1040000,5,0)</f>
        <v>1.219746988364514</v>
      </c>
      <c r="P1721" s="2">
        <f t="shared" ref="P1721" si="8398">AVERAGE(O1672:O1721)</f>
        <v>1.2027298023588999</v>
      </c>
    </row>
    <row r="1722" spans="1:16">
      <c r="A1722" t="str">
        <f t="shared" si="8132"/>
        <v/>
      </c>
      <c r="B1722" s="2">
        <f>IPSA!A1899</f>
        <v>20121122</v>
      </c>
      <c r="C1722">
        <f>VLOOKUP($B1722,BANCA!$A$4:$F$1040000,5,0)/VLOOKUP($B1722,IPSA!$A$4:$F$1040000,5,0)</f>
        <v>1.3944076782820682</v>
      </c>
      <c r="D1722" s="2">
        <f t="shared" si="8373"/>
        <v>1.3769481756223709</v>
      </c>
      <c r="E1722">
        <f>VLOOKUP($B1722,'CONST.&amp;INMOB'!$A$4:$F$1040000,5,0)/VLOOKUP($B1722,IPSA!$A$4:$F$1040000,5,0)</f>
        <v>1.859185356535149</v>
      </c>
      <c r="F1722" s="2">
        <f t="shared" si="8373"/>
        <v>1.828034877772694</v>
      </c>
      <c r="G1722">
        <f>VLOOKUP($B1722,COMMODITIES!$A$4:$F$1040000,5,0)/VLOOKUP($B1722,IPSA!$A$4:$F$1040000,5,0)</f>
        <v>1.0096000266687537</v>
      </c>
      <c r="H1722" s="2">
        <f t="shared" ref="H1722" si="8399">AVERAGE(G1673:G1722)</f>
        <v>1.0249807659357406</v>
      </c>
      <c r="I1722">
        <f>VLOOKUP($B1722,UTILITIES!$A$4:$F$1040000,5,0)/VLOOKUP($B1722,IPSA!$A$4:$F$1040000,5,0)</f>
        <v>0.86490247062813608</v>
      </c>
      <c r="J1722" s="2">
        <f t="shared" ref="J1722" si="8400">AVERAGE(I1673:I1722)</f>
        <v>0.85766576813786133</v>
      </c>
      <c r="K1722">
        <f>VLOOKUP($B1722,CONSUMO!$A$4:$F$1040000,5,0)/VLOOKUP($B1722,IPSA!$A$4:$F$1040000,5,0)</f>
        <v>1.1987039565415263</v>
      </c>
      <c r="L1722" s="2">
        <f t="shared" ref="L1722" si="8401">AVERAGE(K1673:K1722)</f>
        <v>1.1523662237122723</v>
      </c>
      <c r="M1722">
        <f>VLOOKUP($B1722,INDUSTRIAL!$A$4:$F$1040000,5,0)/VLOOKUP($B1722,IPSA!$A$4:$F$1040000,5,0)</f>
        <v>0.89405813401821776</v>
      </c>
      <c r="N1722" s="2">
        <f t="shared" ref="N1722" si="8402">AVERAGE(M1673:M1722)</f>
        <v>0.91016726450703478</v>
      </c>
      <c r="O1722">
        <f>VLOOKUP($B1722,RETAIL!$A$4:$F$1040000,5,0)/VLOOKUP($B1722,IPSA!$A$4:$F$1040000,5,0)</f>
        <v>1.2176498837107059</v>
      </c>
      <c r="P1722" s="2">
        <f t="shared" ref="P1722" si="8403">AVERAGE(O1673:O1722)</f>
        <v>1.2035983059368123</v>
      </c>
    </row>
    <row r="1723" spans="1:16">
      <c r="A1723" t="str">
        <f t="shared" si="8132"/>
        <v/>
      </c>
      <c r="B1723" s="2">
        <f>IPSA!A1900</f>
        <v>20121123</v>
      </c>
      <c r="C1723">
        <f>VLOOKUP($B1723,BANCA!$A$4:$F$1040000,5,0)/VLOOKUP($B1723,IPSA!$A$4:$F$1040000,5,0)</f>
        <v>1.4096113391123686</v>
      </c>
      <c r="D1723" s="2">
        <f t="shared" si="8373"/>
        <v>1.3772387600254294</v>
      </c>
      <c r="E1723">
        <f>VLOOKUP($B1723,'CONST.&amp;INMOB'!$A$4:$F$1040000,5,0)/VLOOKUP($B1723,IPSA!$A$4:$F$1040000,5,0)</f>
        <v>1.8065150273263608</v>
      </c>
      <c r="F1723" s="2">
        <f t="shared" si="8373"/>
        <v>1.8299092600790667</v>
      </c>
      <c r="G1723">
        <f>VLOOKUP($B1723,COMMODITIES!$A$4:$F$1040000,5,0)/VLOOKUP($B1723,IPSA!$A$4:$F$1040000,5,0)</f>
        <v>1.0051133747114585</v>
      </c>
      <c r="H1723" s="2">
        <f t="shared" ref="H1723" si="8404">AVERAGE(G1674:G1723)</f>
        <v>1.0243495482120608</v>
      </c>
      <c r="I1723">
        <f>VLOOKUP($B1723,UTILITIES!$A$4:$F$1040000,5,0)/VLOOKUP($B1723,IPSA!$A$4:$F$1040000,5,0)</f>
        <v>0.86915978077123957</v>
      </c>
      <c r="J1723" s="2">
        <f t="shared" ref="J1723" si="8405">AVERAGE(I1674:I1723)</f>
        <v>0.85765551921563032</v>
      </c>
      <c r="K1723">
        <f>VLOOKUP($B1723,CONSUMO!$A$4:$F$1040000,5,0)/VLOOKUP($B1723,IPSA!$A$4:$F$1040000,5,0)</f>
        <v>1.205048594678769</v>
      </c>
      <c r="L1723" s="2">
        <f t="shared" ref="L1723" si="8406">AVERAGE(K1674:K1723)</f>
        <v>1.154568202240984</v>
      </c>
      <c r="M1723">
        <f>VLOOKUP($B1723,INDUSTRIAL!$A$4:$F$1040000,5,0)/VLOOKUP($B1723,IPSA!$A$4:$F$1040000,5,0)</f>
        <v>0.89036124281120232</v>
      </c>
      <c r="N1723" s="2">
        <f t="shared" ref="N1723" si="8407">AVERAGE(M1674:M1723)</f>
        <v>0.90998418303038942</v>
      </c>
      <c r="O1723">
        <f>VLOOKUP($B1723,RETAIL!$A$4:$F$1040000,5,0)/VLOOKUP($B1723,IPSA!$A$4:$F$1040000,5,0)</f>
        <v>1.2126119772584434</v>
      </c>
      <c r="P1723" s="2">
        <f t="shared" ref="P1723" si="8408">AVERAGE(O1674:O1723)</f>
        <v>1.2040973438627192</v>
      </c>
    </row>
    <row r="1724" spans="1:16">
      <c r="A1724" t="str">
        <f t="shared" si="8132"/>
        <v/>
      </c>
      <c r="B1724" s="2">
        <f>IPSA!A1901</f>
        <v>20121126</v>
      </c>
      <c r="C1724">
        <f>VLOOKUP($B1724,BANCA!$A$4:$F$1040000,5,0)/VLOOKUP($B1724,IPSA!$A$4:$F$1040000,5,0)</f>
        <v>1.4172167643296196</v>
      </c>
      <c r="D1724" s="2">
        <f t="shared" si="8373"/>
        <v>1.3778097938226372</v>
      </c>
      <c r="E1724">
        <f>VLOOKUP($B1724,'CONST.&amp;INMOB'!$A$4:$F$1040000,5,0)/VLOOKUP($B1724,IPSA!$A$4:$F$1040000,5,0)</f>
        <v>1.7647574218722588</v>
      </c>
      <c r="F1724" s="2">
        <f t="shared" si="8373"/>
        <v>1.8311966555551442</v>
      </c>
      <c r="G1724">
        <f>VLOOKUP($B1724,COMMODITIES!$A$4:$F$1040000,5,0)/VLOOKUP($B1724,IPSA!$A$4:$F$1040000,5,0)</f>
        <v>0.99913737846775663</v>
      </c>
      <c r="H1724" s="2">
        <f t="shared" ref="H1724" si="8409">AVERAGE(G1675:G1724)</f>
        <v>1.0235581757905372</v>
      </c>
      <c r="I1724">
        <f>VLOOKUP($B1724,UTILITIES!$A$4:$F$1040000,5,0)/VLOOKUP($B1724,IPSA!$A$4:$F$1040000,5,0)</f>
        <v>0.87726383709059652</v>
      </c>
      <c r="J1724" s="2">
        <f t="shared" ref="J1724" si="8410">AVERAGE(I1675:I1724)</f>
        <v>0.8578189206048985</v>
      </c>
      <c r="K1724">
        <f>VLOOKUP($B1724,CONSUMO!$A$4:$F$1040000,5,0)/VLOOKUP($B1724,IPSA!$A$4:$F$1040000,5,0)</f>
        <v>1.2057319688507726</v>
      </c>
      <c r="L1724" s="2">
        <f t="shared" ref="L1724" si="8411">AVERAGE(K1675:K1724)</f>
        <v>1.1567766740532215</v>
      </c>
      <c r="M1724">
        <f>VLOOKUP($B1724,INDUSTRIAL!$A$4:$F$1040000,5,0)/VLOOKUP($B1724,IPSA!$A$4:$F$1040000,5,0)</f>
        <v>0.88856768772181038</v>
      </c>
      <c r="N1724" s="2">
        <f t="shared" ref="N1724" si="8412">AVERAGE(M1675:M1724)</f>
        <v>0.90981365759180577</v>
      </c>
      <c r="O1724">
        <f>VLOOKUP($B1724,RETAIL!$A$4:$F$1040000,5,0)/VLOOKUP($B1724,IPSA!$A$4:$F$1040000,5,0)</f>
        <v>1.2087287620280049</v>
      </c>
      <c r="P1724" s="2">
        <f t="shared" ref="P1724" si="8413">AVERAGE(O1675:O1724)</f>
        <v>1.2044286201342069</v>
      </c>
    </row>
    <row r="1725" spans="1:16">
      <c r="A1725" t="str">
        <f t="shared" si="8132"/>
        <v/>
      </c>
      <c r="B1725" s="2">
        <f>IPSA!A1902</f>
        <v>20121127</v>
      </c>
      <c r="C1725">
        <f>VLOOKUP($B1725,BANCA!$A$4:$F$1040000,5,0)/VLOOKUP($B1725,IPSA!$A$4:$F$1040000,5,0)</f>
        <v>1.4256085263286011</v>
      </c>
      <c r="D1725" s="2">
        <f t="shared" si="8373"/>
        <v>1.3788164630573099</v>
      </c>
      <c r="E1725">
        <f>VLOOKUP($B1725,'CONST.&amp;INMOB'!$A$4:$F$1040000,5,0)/VLOOKUP($B1725,IPSA!$A$4:$F$1040000,5,0)</f>
        <v>1.7335466437857157</v>
      </c>
      <c r="F1725" s="2">
        <f t="shared" si="8373"/>
        <v>1.8323162236361563</v>
      </c>
      <c r="G1725">
        <f>VLOOKUP($B1725,COMMODITIES!$A$4:$F$1040000,5,0)/VLOOKUP($B1725,IPSA!$A$4:$F$1040000,5,0)</f>
        <v>0.99385673670961783</v>
      </c>
      <c r="H1725" s="2">
        <f t="shared" ref="H1725" si="8414">AVERAGE(G1676:G1725)</f>
        <v>1.0226020654260655</v>
      </c>
      <c r="I1725">
        <f>VLOOKUP($B1725,UTILITIES!$A$4:$F$1040000,5,0)/VLOOKUP($B1725,IPSA!$A$4:$F$1040000,5,0)</f>
        <v>0.88239518275649553</v>
      </c>
      <c r="J1725" s="2">
        <f t="shared" ref="J1725" si="8415">AVERAGE(I1676:I1725)</f>
        <v>0.85816738964862582</v>
      </c>
      <c r="K1725">
        <f>VLOOKUP($B1725,CONSUMO!$A$4:$F$1040000,5,0)/VLOOKUP($B1725,IPSA!$A$4:$F$1040000,5,0)</f>
        <v>1.208740011548985</v>
      </c>
      <c r="L1725" s="2">
        <f t="shared" ref="L1725" si="8416">AVERAGE(K1676:K1725)</f>
        <v>1.1589638849495925</v>
      </c>
      <c r="M1725">
        <f>VLOOKUP($B1725,INDUSTRIAL!$A$4:$F$1040000,5,0)/VLOOKUP($B1725,IPSA!$A$4:$F$1040000,5,0)</f>
        <v>0.8840991074922887</v>
      </c>
      <c r="N1725" s="2">
        <f t="shared" ref="N1725" si="8417">AVERAGE(M1676:M1725)</f>
        <v>0.90944932779911691</v>
      </c>
      <c r="O1725">
        <f>VLOOKUP($B1725,RETAIL!$A$4:$F$1040000,5,0)/VLOOKUP($B1725,IPSA!$A$4:$F$1040000,5,0)</f>
        <v>1.2150064413407997</v>
      </c>
      <c r="P1725" s="2">
        <f t="shared" ref="P1725" si="8418">AVERAGE(O1676:O1725)</f>
        <v>1.204834236742238</v>
      </c>
    </row>
    <row r="1726" spans="1:16">
      <c r="A1726" t="str">
        <f t="shared" si="8132"/>
        <v/>
      </c>
      <c r="B1726" s="2">
        <f>IPSA!A1903</f>
        <v>20121128</v>
      </c>
      <c r="C1726">
        <f>VLOOKUP($B1726,BANCA!$A$4:$F$1040000,5,0)/VLOOKUP($B1726,IPSA!$A$4:$F$1040000,5,0)</f>
        <v>1.4321387716101237</v>
      </c>
      <c r="D1726" s="2">
        <f t="shared" si="8373"/>
        <v>1.380224764238263</v>
      </c>
      <c r="E1726">
        <f>VLOOKUP($B1726,'CONST.&amp;INMOB'!$A$4:$F$1040000,5,0)/VLOOKUP($B1726,IPSA!$A$4:$F$1040000,5,0)</f>
        <v>1.744603441086618</v>
      </c>
      <c r="F1726" s="2">
        <f t="shared" si="8373"/>
        <v>1.8331816197836697</v>
      </c>
      <c r="G1726">
        <f>VLOOKUP($B1726,COMMODITIES!$A$4:$F$1040000,5,0)/VLOOKUP($B1726,IPSA!$A$4:$F$1040000,5,0)</f>
        <v>0.99008569285511971</v>
      </c>
      <c r="H1726" s="2">
        <f t="shared" ref="H1726" si="8419">AVERAGE(G1677:G1726)</f>
        <v>1.021691230411147</v>
      </c>
      <c r="I1726">
        <f>VLOOKUP($B1726,UTILITIES!$A$4:$F$1040000,5,0)/VLOOKUP($B1726,IPSA!$A$4:$F$1040000,5,0)</f>
        <v>0.88253088723530226</v>
      </c>
      <c r="J1726" s="2">
        <f t="shared" ref="J1726" si="8420">AVERAGE(I1677:I1726)</f>
        <v>0.85852138217893714</v>
      </c>
      <c r="K1726">
        <f>VLOOKUP($B1726,CONSUMO!$A$4:$F$1040000,5,0)/VLOOKUP($B1726,IPSA!$A$4:$F$1040000,5,0)</f>
        <v>1.2128248736610872</v>
      </c>
      <c r="L1726" s="2">
        <f t="shared" ref="L1726" si="8421">AVERAGE(K1677:K1726)</f>
        <v>1.1611721379256075</v>
      </c>
      <c r="M1726">
        <f>VLOOKUP($B1726,INDUSTRIAL!$A$4:$F$1040000,5,0)/VLOOKUP($B1726,IPSA!$A$4:$F$1040000,5,0)</f>
        <v>0.89018525654974723</v>
      </c>
      <c r="N1726" s="2">
        <f t="shared" ref="N1726" si="8422">AVERAGE(M1677:M1726)</f>
        <v>0.90903764355646377</v>
      </c>
      <c r="O1726">
        <f>VLOOKUP($B1726,RETAIL!$A$4:$F$1040000,5,0)/VLOOKUP($B1726,IPSA!$A$4:$F$1040000,5,0)</f>
        <v>1.207785418963784</v>
      </c>
      <c r="P1726" s="2">
        <f t="shared" ref="P1726" si="8423">AVERAGE(O1677:O1726)</f>
        <v>1.2049958597606514</v>
      </c>
    </row>
    <row r="1727" spans="1:16">
      <c r="A1727" t="str">
        <f t="shared" si="8132"/>
        <v/>
      </c>
      <c r="B1727" s="2">
        <f>IPSA!A1904</f>
        <v>20121129</v>
      </c>
      <c r="C1727">
        <f>VLOOKUP($B1727,BANCA!$A$4:$F$1040000,5,0)/VLOOKUP($B1727,IPSA!$A$4:$F$1040000,5,0)</f>
        <v>1.4352946010254872</v>
      </c>
      <c r="D1727" s="2">
        <f t="shared" si="8373"/>
        <v>1.3818251467664988</v>
      </c>
      <c r="E1727">
        <f>VLOOKUP($B1727,'CONST.&amp;INMOB'!$A$4:$F$1040000,5,0)/VLOOKUP($B1727,IPSA!$A$4:$F$1040000,5,0)</f>
        <v>1.7568705597159668</v>
      </c>
      <c r="F1727" s="2">
        <f t="shared" si="8373"/>
        <v>1.8337100453708541</v>
      </c>
      <c r="G1727">
        <f>VLOOKUP($B1727,COMMODITIES!$A$4:$F$1040000,5,0)/VLOOKUP($B1727,IPSA!$A$4:$F$1040000,5,0)</f>
        <v>0.99476452824078043</v>
      </c>
      <c r="H1727" s="2">
        <f t="shared" ref="H1727" si="8424">AVERAGE(G1678:G1727)</f>
        <v>1.0208376213262822</v>
      </c>
      <c r="I1727">
        <f>VLOOKUP($B1727,UTILITIES!$A$4:$F$1040000,5,0)/VLOOKUP($B1727,IPSA!$A$4:$F$1040000,5,0)</f>
        <v>0.88013834290624027</v>
      </c>
      <c r="J1727" s="2">
        <f t="shared" ref="J1727" si="8425">AVERAGE(I1678:I1727)</f>
        <v>0.85893946896185025</v>
      </c>
      <c r="K1727">
        <f>VLOOKUP($B1727,CONSUMO!$A$4:$F$1040000,5,0)/VLOOKUP($B1727,IPSA!$A$4:$F$1040000,5,0)</f>
        <v>1.2070208299849308</v>
      </c>
      <c r="L1727" s="2">
        <f t="shared" ref="L1727" si="8426">AVERAGE(K1678:K1727)</f>
        <v>1.1632413796056726</v>
      </c>
      <c r="M1727">
        <f>VLOOKUP($B1727,INDUSTRIAL!$A$4:$F$1040000,5,0)/VLOOKUP($B1727,IPSA!$A$4:$F$1040000,5,0)</f>
        <v>0.89394387251377327</v>
      </c>
      <c r="N1727" s="2">
        <f t="shared" ref="N1727" si="8427">AVERAGE(M1678:M1727)</f>
        <v>0.90861465763662597</v>
      </c>
      <c r="O1727">
        <f>VLOOKUP($B1727,RETAIL!$A$4:$F$1040000,5,0)/VLOOKUP($B1727,IPSA!$A$4:$F$1040000,5,0)</f>
        <v>1.199054270104615</v>
      </c>
      <c r="P1727" s="2">
        <f t="shared" ref="P1727" si="8428">AVERAGE(O1678:O1727)</f>
        <v>1.204730534751606</v>
      </c>
    </row>
    <row r="1728" spans="1:16">
      <c r="A1728" t="str">
        <f t="shared" si="8132"/>
        <v/>
      </c>
      <c r="B1728" s="2">
        <f>IPSA!A1905</f>
        <v>20121130</v>
      </c>
      <c r="C1728">
        <f>VLOOKUP($B1728,BANCA!$A$4:$F$1040000,5,0)/VLOOKUP($B1728,IPSA!$A$4:$F$1040000,5,0)</f>
        <v>1.439988772925165</v>
      </c>
      <c r="D1728" s="2">
        <f t="shared" si="8373"/>
        <v>1.3835428074979452</v>
      </c>
      <c r="E1728">
        <f>VLOOKUP($B1728,'CONST.&amp;INMOB'!$A$4:$F$1040000,5,0)/VLOOKUP($B1728,IPSA!$A$4:$F$1040000,5,0)</f>
        <v>1.7334919970859846</v>
      </c>
      <c r="F1728" s="2">
        <f t="shared" si="8373"/>
        <v>1.833676361795016</v>
      </c>
      <c r="G1728">
        <f>VLOOKUP($B1728,COMMODITIES!$A$4:$F$1040000,5,0)/VLOOKUP($B1728,IPSA!$A$4:$F$1040000,5,0)</f>
        <v>1.0001857491512061</v>
      </c>
      <c r="H1728" s="2">
        <f t="shared" ref="H1728" si="8429">AVERAGE(G1679:G1728)</f>
        <v>1.0201143185326895</v>
      </c>
      <c r="I1728">
        <f>VLOOKUP($B1728,UTILITIES!$A$4:$F$1040000,5,0)/VLOOKUP($B1728,IPSA!$A$4:$F$1040000,5,0)</f>
        <v>0.87718816847955261</v>
      </c>
      <c r="J1728" s="2">
        <f t="shared" ref="J1728" si="8430">AVERAGE(I1679:I1728)</f>
        <v>0.85932713260115778</v>
      </c>
      <c r="K1728">
        <f>VLOOKUP($B1728,CONSUMO!$A$4:$F$1040000,5,0)/VLOOKUP($B1728,IPSA!$A$4:$F$1040000,5,0)</f>
        <v>1.2128238412054901</v>
      </c>
      <c r="L1728" s="2">
        <f t="shared" ref="L1728" si="8431">AVERAGE(K1679:K1728)</f>
        <v>1.1654319301786913</v>
      </c>
      <c r="M1728">
        <f>VLOOKUP($B1728,INDUSTRIAL!$A$4:$F$1040000,5,0)/VLOOKUP($B1728,IPSA!$A$4:$F$1040000,5,0)</f>
        <v>0.88354711796544538</v>
      </c>
      <c r="N1728" s="2">
        <f t="shared" ref="N1728" si="8432">AVERAGE(M1679:M1728)</f>
        <v>0.90796420719198645</v>
      </c>
      <c r="O1728">
        <f>VLOOKUP($B1728,RETAIL!$A$4:$F$1040000,5,0)/VLOOKUP($B1728,IPSA!$A$4:$F$1040000,5,0)</f>
        <v>1.1972453086865869</v>
      </c>
      <c r="P1728" s="2">
        <f t="shared" ref="P1728" si="8433">AVERAGE(O1679:O1728)</f>
        <v>1.204483881395261</v>
      </c>
    </row>
    <row r="1729" spans="1:16">
      <c r="A1729" t="str">
        <f t="shared" si="8132"/>
        <v/>
      </c>
      <c r="B1729" s="2">
        <f>IPSA!A1906</f>
        <v>20121203</v>
      </c>
      <c r="C1729">
        <f>VLOOKUP($B1729,BANCA!$A$4:$F$1040000,5,0)/VLOOKUP($B1729,IPSA!$A$4:$F$1040000,5,0)</f>
        <v>1.4355176170802972</v>
      </c>
      <c r="D1729" s="2">
        <f t="shared" si="8373"/>
        <v>1.3852242152886318</v>
      </c>
      <c r="E1729">
        <f>VLOOKUP($B1729,'CONST.&amp;INMOB'!$A$4:$F$1040000,5,0)/VLOOKUP($B1729,IPSA!$A$4:$F$1040000,5,0)</f>
        <v>1.7401650482378594</v>
      </c>
      <c r="F1729" s="2">
        <f t="shared" si="8373"/>
        <v>1.8328320756117531</v>
      </c>
      <c r="G1729">
        <f>VLOOKUP($B1729,COMMODITIES!$A$4:$F$1040000,5,0)/VLOOKUP($B1729,IPSA!$A$4:$F$1040000,5,0)</f>
        <v>0.99764275200948005</v>
      </c>
      <c r="H1729" s="2">
        <f t="shared" ref="H1729" si="8434">AVERAGE(G1680:G1729)</f>
        <v>1.0192350817453857</v>
      </c>
      <c r="I1729">
        <f>VLOOKUP($B1729,UTILITIES!$A$4:$F$1040000,5,0)/VLOOKUP($B1729,IPSA!$A$4:$F$1040000,5,0)</f>
        <v>0.8803127351266502</v>
      </c>
      <c r="J1729" s="2">
        <f t="shared" ref="J1729" si="8435">AVERAGE(I1680:I1729)</f>
        <v>0.85985368405124574</v>
      </c>
      <c r="K1729">
        <f>VLOOKUP($B1729,CONSUMO!$A$4:$F$1040000,5,0)/VLOOKUP($B1729,IPSA!$A$4:$F$1040000,5,0)</f>
        <v>1.2119080098579762</v>
      </c>
      <c r="L1729" s="2">
        <f t="shared" ref="L1729" si="8436">AVERAGE(K1680:K1729)</f>
        <v>1.1676258352366804</v>
      </c>
      <c r="M1729">
        <f>VLOOKUP($B1729,INDUSTRIAL!$A$4:$F$1040000,5,0)/VLOOKUP($B1729,IPSA!$A$4:$F$1040000,5,0)</f>
        <v>0.88023867286192714</v>
      </c>
      <c r="N1729" s="2">
        <f t="shared" ref="N1729" si="8437">AVERAGE(M1680:M1729)</f>
        <v>0.90716790582601514</v>
      </c>
      <c r="O1729">
        <f>VLOOKUP($B1729,RETAIL!$A$4:$F$1040000,5,0)/VLOOKUP($B1729,IPSA!$A$4:$F$1040000,5,0)</f>
        <v>1.1961688167567317</v>
      </c>
      <c r="P1729" s="2">
        <f t="shared" ref="P1729" si="8438">AVERAGE(O1680:O1729)</f>
        <v>1.2041889227675366</v>
      </c>
    </row>
    <row r="1730" spans="1:16">
      <c r="A1730" t="str">
        <f t="shared" si="8132"/>
        <v/>
      </c>
      <c r="B1730" s="2">
        <f>IPSA!A1907</f>
        <v>20121204</v>
      </c>
      <c r="C1730">
        <f>VLOOKUP($B1730,BANCA!$A$4:$F$1040000,5,0)/VLOOKUP($B1730,IPSA!$A$4:$F$1040000,5,0)</f>
        <v>1.4454941662296961</v>
      </c>
      <c r="D1730" s="2">
        <f t="shared" si="8373"/>
        <v>1.3873099538260198</v>
      </c>
      <c r="E1730">
        <f>VLOOKUP($B1730,'CONST.&amp;INMOB'!$A$4:$F$1040000,5,0)/VLOOKUP($B1730,IPSA!$A$4:$F$1040000,5,0)</f>
        <v>1.7477785679313118</v>
      </c>
      <c r="F1730" s="2">
        <f t="shared" si="8373"/>
        <v>1.8314644652127654</v>
      </c>
      <c r="G1730">
        <f>VLOOKUP($B1730,COMMODITIES!$A$4:$F$1040000,5,0)/VLOOKUP($B1730,IPSA!$A$4:$F$1040000,5,0)</f>
        <v>0.98817005830753946</v>
      </c>
      <c r="H1730" s="2">
        <f t="shared" ref="H1730" si="8439">AVERAGE(G1681:G1730)</f>
        <v>1.0180494290652491</v>
      </c>
      <c r="I1730">
        <f>VLOOKUP($B1730,UTILITIES!$A$4:$F$1040000,5,0)/VLOOKUP($B1730,IPSA!$A$4:$F$1040000,5,0)</f>
        <v>0.88105194397476294</v>
      </c>
      <c r="J1730" s="2">
        <f t="shared" ref="J1730" si="8440">AVERAGE(I1681:I1730)</f>
        <v>0.86051784893738525</v>
      </c>
      <c r="K1730">
        <f>VLOOKUP($B1730,CONSUMO!$A$4:$F$1040000,5,0)/VLOOKUP($B1730,IPSA!$A$4:$F$1040000,5,0)</f>
        <v>1.2200896656685316</v>
      </c>
      <c r="L1730" s="2">
        <f t="shared" ref="L1730" si="8441">AVERAGE(K1681:K1730)</f>
        <v>1.1696476854078692</v>
      </c>
      <c r="M1730">
        <f>VLOOKUP($B1730,INDUSTRIAL!$A$4:$F$1040000,5,0)/VLOOKUP($B1730,IPSA!$A$4:$F$1040000,5,0)</f>
        <v>0.88247783997388074</v>
      </c>
      <c r="N1730" s="2">
        <f t="shared" ref="N1730" si="8442">AVERAGE(M1681:M1730)</f>
        <v>0.90650268009156476</v>
      </c>
      <c r="O1730">
        <f>VLOOKUP($B1730,RETAIL!$A$4:$F$1040000,5,0)/VLOOKUP($B1730,IPSA!$A$4:$F$1040000,5,0)</f>
        <v>1.1965079664609186</v>
      </c>
      <c r="P1730" s="2">
        <f t="shared" ref="P1730" si="8443">AVERAGE(O1681:O1730)</f>
        <v>1.2038049755480826</v>
      </c>
    </row>
    <row r="1731" spans="1:16">
      <c r="A1731" t="str">
        <f t="shared" si="8132"/>
        <v/>
      </c>
      <c r="B1731" s="2">
        <f>IPSA!A1908</f>
        <v>20121205</v>
      </c>
      <c r="C1731">
        <f>VLOOKUP($B1731,BANCA!$A$4:$F$1040000,5,0)/VLOOKUP($B1731,IPSA!$A$4:$F$1040000,5,0)</f>
        <v>1.4397417137084336</v>
      </c>
      <c r="D1731" s="2">
        <f t="shared" si="8373"/>
        <v>1.3890277731025711</v>
      </c>
      <c r="E1731">
        <f>VLOOKUP($B1731,'CONST.&amp;INMOB'!$A$4:$F$1040000,5,0)/VLOOKUP($B1731,IPSA!$A$4:$F$1040000,5,0)</f>
        <v>1.7086249344499969</v>
      </c>
      <c r="F1731" s="2">
        <f t="shared" si="8373"/>
        <v>1.8288698136381918</v>
      </c>
      <c r="G1731">
        <f>VLOOKUP($B1731,COMMODITIES!$A$4:$F$1040000,5,0)/VLOOKUP($B1731,IPSA!$A$4:$F$1040000,5,0)</f>
        <v>0.99136210014498127</v>
      </c>
      <c r="H1731" s="2">
        <f t="shared" ref="H1731" si="8444">AVERAGE(G1682:G1731)</f>
        <v>1.0170396727849713</v>
      </c>
      <c r="I1731">
        <f>VLOOKUP($B1731,UTILITIES!$A$4:$F$1040000,5,0)/VLOOKUP($B1731,IPSA!$A$4:$F$1040000,5,0)</f>
        <v>0.88296480736010863</v>
      </c>
      <c r="J1731" s="2">
        <f t="shared" ref="J1731" si="8445">AVERAGE(I1682:I1731)</f>
        <v>0.86121016839404663</v>
      </c>
      <c r="K1731">
        <f>VLOOKUP($B1731,CONSUMO!$A$4:$F$1040000,5,0)/VLOOKUP($B1731,IPSA!$A$4:$F$1040000,5,0)</f>
        <v>1.2242190873897218</v>
      </c>
      <c r="L1731" s="2">
        <f t="shared" ref="L1731" si="8446">AVERAGE(K1682:K1731)</f>
        <v>1.171327553311418</v>
      </c>
      <c r="M1731">
        <f>VLOOKUP($B1731,INDUSTRIAL!$A$4:$F$1040000,5,0)/VLOOKUP($B1731,IPSA!$A$4:$F$1040000,5,0)</f>
        <v>0.88103807105620335</v>
      </c>
      <c r="N1731" s="2">
        <f t="shared" ref="N1731" si="8447">AVERAGE(M1682:M1731)</f>
        <v>0.90580360200156729</v>
      </c>
      <c r="O1731">
        <f>VLOOKUP($B1731,RETAIL!$A$4:$F$1040000,5,0)/VLOOKUP($B1731,IPSA!$A$4:$F$1040000,5,0)</f>
        <v>1.1963229822166697</v>
      </c>
      <c r="P1731" s="2">
        <f t="shared" ref="P1731" si="8448">AVERAGE(O1682:O1731)</f>
        <v>1.2036788215758194</v>
      </c>
    </row>
    <row r="1732" spans="1:16">
      <c r="A1732" t="str">
        <f t="shared" si="8132"/>
        <v/>
      </c>
      <c r="B1732" s="2">
        <f>IPSA!A1909</f>
        <v>20121206</v>
      </c>
      <c r="C1732">
        <f>VLOOKUP($B1732,BANCA!$A$4:$F$1040000,5,0)/VLOOKUP($B1732,IPSA!$A$4:$F$1040000,5,0)</f>
        <v>1.4379995941891757</v>
      </c>
      <c r="D1732" s="2">
        <f t="shared" si="8373"/>
        <v>1.3906395851227669</v>
      </c>
      <c r="E1732">
        <f>VLOOKUP($B1732,'CONST.&amp;INMOB'!$A$4:$F$1040000,5,0)/VLOOKUP($B1732,IPSA!$A$4:$F$1040000,5,0)</f>
        <v>1.7150111356422681</v>
      </c>
      <c r="F1732" s="2">
        <f t="shared" si="8373"/>
        <v>1.8270047021286162</v>
      </c>
      <c r="G1732">
        <f>VLOOKUP($B1732,COMMODITIES!$A$4:$F$1040000,5,0)/VLOOKUP($B1732,IPSA!$A$4:$F$1040000,5,0)</f>
        <v>0.9826242916427127</v>
      </c>
      <c r="H1732" s="2">
        <f t="shared" ref="H1732" si="8449">AVERAGE(G1683:G1732)</f>
        <v>1.015939008221892</v>
      </c>
      <c r="I1732">
        <f>VLOOKUP($B1732,UTILITIES!$A$4:$F$1040000,5,0)/VLOOKUP($B1732,IPSA!$A$4:$F$1040000,5,0)</f>
        <v>0.88299193692540334</v>
      </c>
      <c r="J1732" s="2">
        <f t="shared" ref="J1732" si="8450">AVERAGE(I1683:I1732)</f>
        <v>0.86186552987292064</v>
      </c>
      <c r="K1732">
        <f>VLOOKUP($B1732,CONSUMO!$A$4:$F$1040000,5,0)/VLOOKUP($B1732,IPSA!$A$4:$F$1040000,5,0)</f>
        <v>1.2350125366558291</v>
      </c>
      <c r="L1732" s="2">
        <f t="shared" ref="L1732" si="8451">AVERAGE(K1683:K1732)</f>
        <v>1.1734174671648241</v>
      </c>
      <c r="M1732">
        <f>VLOOKUP($B1732,INDUSTRIAL!$A$4:$F$1040000,5,0)/VLOOKUP($B1732,IPSA!$A$4:$F$1040000,5,0)</f>
        <v>0.87923649592015196</v>
      </c>
      <c r="N1732" s="2">
        <f t="shared" ref="N1732" si="8452">AVERAGE(M1683:M1732)</f>
        <v>0.90497376721912781</v>
      </c>
      <c r="O1732">
        <f>VLOOKUP($B1732,RETAIL!$A$4:$F$1040000,5,0)/VLOOKUP($B1732,IPSA!$A$4:$F$1040000,5,0)</f>
        <v>1.2078290087104397</v>
      </c>
      <c r="P1732" s="2">
        <f t="shared" ref="P1732" si="8453">AVERAGE(O1683:O1732)</f>
        <v>1.203764899752668</v>
      </c>
    </row>
    <row r="1733" spans="1:16">
      <c r="A1733" t="str">
        <f t="shared" ref="A1733:A1796" si="8454">IF(MID(B1733,1,4)=MID(B1732,1,4),"",MID(B1733,1,4))</f>
        <v/>
      </c>
      <c r="B1733" s="2">
        <f>IPSA!A1910</f>
        <v>20121207</v>
      </c>
      <c r="C1733">
        <f>VLOOKUP($B1733,BANCA!$A$4:$F$1040000,5,0)/VLOOKUP($B1733,IPSA!$A$4:$F$1040000,5,0)</f>
        <v>1.4318535063101738</v>
      </c>
      <c r="D1733" s="2">
        <f t="shared" si="8373"/>
        <v>1.3920778341592785</v>
      </c>
      <c r="E1733">
        <f>VLOOKUP($B1733,'CONST.&amp;INMOB'!$A$4:$F$1040000,5,0)/VLOOKUP($B1733,IPSA!$A$4:$F$1040000,5,0)</f>
        <v>1.6863242904831313</v>
      </c>
      <c r="F1733" s="2">
        <f t="shared" si="8373"/>
        <v>1.8244185214157691</v>
      </c>
      <c r="G1733">
        <f>VLOOKUP($B1733,COMMODITIES!$A$4:$F$1040000,5,0)/VLOOKUP($B1733,IPSA!$A$4:$F$1040000,5,0)</f>
        <v>0.97668003393788205</v>
      </c>
      <c r="H1733" s="2">
        <f t="shared" ref="H1733" si="8455">AVERAGE(G1684:G1733)</f>
        <v>1.0147263546747762</v>
      </c>
      <c r="I1733">
        <f>VLOOKUP($B1733,UTILITIES!$A$4:$F$1040000,5,0)/VLOOKUP($B1733,IPSA!$A$4:$F$1040000,5,0)</f>
        <v>0.89186143481823643</v>
      </c>
      <c r="J1733" s="2">
        <f t="shared" ref="J1733" si="8456">AVERAGE(I1684:I1733)</f>
        <v>0.86276577730744364</v>
      </c>
      <c r="K1733">
        <f>VLOOKUP($B1733,CONSUMO!$A$4:$F$1040000,5,0)/VLOOKUP($B1733,IPSA!$A$4:$F$1040000,5,0)</f>
        <v>1.238436585230253</v>
      </c>
      <c r="L1733" s="2">
        <f t="shared" ref="L1733" si="8457">AVERAGE(K1684:K1733)</f>
        <v>1.1756009264845648</v>
      </c>
      <c r="M1733">
        <f>VLOOKUP($B1733,INDUSTRIAL!$A$4:$F$1040000,5,0)/VLOOKUP($B1733,IPSA!$A$4:$F$1040000,5,0)</f>
        <v>0.87895585416379618</v>
      </c>
      <c r="N1733" s="2">
        <f t="shared" ref="N1733" si="8458">AVERAGE(M1684:M1733)</f>
        <v>0.90421962876292572</v>
      </c>
      <c r="O1733">
        <f>VLOOKUP($B1733,RETAIL!$A$4:$F$1040000,5,0)/VLOOKUP($B1733,IPSA!$A$4:$F$1040000,5,0)</f>
        <v>1.2081915024764502</v>
      </c>
      <c r="P1733" s="2">
        <f t="shared" ref="P1733" si="8459">AVERAGE(O1684:O1733)</f>
        <v>1.2034895504670391</v>
      </c>
    </row>
    <row r="1734" spans="1:16">
      <c r="A1734" t="str">
        <f t="shared" si="8454"/>
        <v/>
      </c>
      <c r="B1734" s="2">
        <f>IPSA!A1911</f>
        <v>20121210</v>
      </c>
      <c r="C1734">
        <f>VLOOKUP($B1734,BANCA!$A$4:$F$1040000,5,0)/VLOOKUP($B1734,IPSA!$A$4:$F$1040000,5,0)</f>
        <v>1.4320697767032335</v>
      </c>
      <c r="D1734" s="2">
        <f t="shared" si="8373"/>
        <v>1.3933809869175819</v>
      </c>
      <c r="E1734">
        <f>VLOOKUP($B1734,'CONST.&amp;INMOB'!$A$4:$F$1040000,5,0)/VLOOKUP($B1734,IPSA!$A$4:$F$1040000,5,0)</f>
        <v>1.6522862959102276</v>
      </c>
      <c r="F1734" s="2">
        <f t="shared" si="8373"/>
        <v>1.8214449619051993</v>
      </c>
      <c r="G1734">
        <f>VLOOKUP($B1734,COMMODITIES!$A$4:$F$1040000,5,0)/VLOOKUP($B1734,IPSA!$A$4:$F$1040000,5,0)</f>
        <v>0.97035283205507539</v>
      </c>
      <c r="H1734" s="2">
        <f t="shared" ref="H1734" si="8460">AVERAGE(G1685:G1734)</f>
        <v>1.0134145977144702</v>
      </c>
      <c r="I1734">
        <f>VLOOKUP($B1734,UTILITIES!$A$4:$F$1040000,5,0)/VLOOKUP($B1734,IPSA!$A$4:$F$1040000,5,0)</f>
        <v>0.8995136744455059</v>
      </c>
      <c r="J1734" s="2">
        <f t="shared" ref="J1734" si="8461">AVERAGE(I1685:I1734)</f>
        <v>0.86377747431563501</v>
      </c>
      <c r="K1734">
        <f>VLOOKUP($B1734,CONSUMO!$A$4:$F$1040000,5,0)/VLOOKUP($B1734,IPSA!$A$4:$F$1040000,5,0)</f>
        <v>1.2396081250436743</v>
      </c>
      <c r="L1734" s="2">
        <f t="shared" ref="L1734" si="8462">AVERAGE(K1685:K1734)</f>
        <v>1.1778840215628577</v>
      </c>
      <c r="M1734">
        <f>VLOOKUP($B1734,INDUSTRIAL!$A$4:$F$1040000,5,0)/VLOOKUP($B1734,IPSA!$A$4:$F$1040000,5,0)</f>
        <v>0.8768657934423304</v>
      </c>
      <c r="N1734" s="2">
        <f t="shared" ref="N1734" si="8463">AVERAGE(M1685:M1734)</f>
        <v>0.90347322114036899</v>
      </c>
      <c r="O1734">
        <f>VLOOKUP($B1734,RETAIL!$A$4:$F$1040000,5,0)/VLOOKUP($B1734,IPSA!$A$4:$F$1040000,5,0)</f>
        <v>1.2100148777464166</v>
      </c>
      <c r="P1734" s="2">
        <f t="shared" ref="P1734" si="8464">AVERAGE(O1685:O1734)</f>
        <v>1.2032624032341495</v>
      </c>
    </row>
    <row r="1735" spans="1:16">
      <c r="A1735" t="str">
        <f t="shared" si="8454"/>
        <v/>
      </c>
      <c r="B1735" s="2">
        <f>IPSA!A1912</f>
        <v>20121211</v>
      </c>
      <c r="C1735">
        <f>VLOOKUP($B1735,BANCA!$A$4:$F$1040000,5,0)/VLOOKUP($B1735,IPSA!$A$4:$F$1040000,5,0)</f>
        <v>1.4332104720141985</v>
      </c>
      <c r="D1735" s="2">
        <f t="shared" si="8373"/>
        <v>1.3949122502557945</v>
      </c>
      <c r="E1735">
        <f>VLOOKUP($B1735,'CONST.&amp;INMOB'!$A$4:$F$1040000,5,0)/VLOOKUP($B1735,IPSA!$A$4:$F$1040000,5,0)</f>
        <v>1.6821061014982475</v>
      </c>
      <c r="F1735" s="2">
        <f t="shared" si="8373"/>
        <v>1.8193016299673339</v>
      </c>
      <c r="G1735">
        <f>VLOOKUP($B1735,COMMODITIES!$A$4:$F$1040000,5,0)/VLOOKUP($B1735,IPSA!$A$4:$F$1040000,5,0)</f>
        <v>0.98154627114784987</v>
      </c>
      <c r="H1735" s="2">
        <f t="shared" ref="H1735" si="8465">AVERAGE(G1686:G1735)</f>
        <v>1.0122798965087445</v>
      </c>
      <c r="I1735">
        <f>VLOOKUP($B1735,UTILITIES!$A$4:$F$1040000,5,0)/VLOOKUP($B1735,IPSA!$A$4:$F$1040000,5,0)</f>
        <v>0.89505812651889649</v>
      </c>
      <c r="J1735" s="2">
        <f t="shared" ref="J1735" si="8466">AVERAGE(I1686:I1735)</f>
        <v>0.86474272470412128</v>
      </c>
      <c r="K1735">
        <f>VLOOKUP($B1735,CONSUMO!$A$4:$F$1040000,5,0)/VLOOKUP($B1735,IPSA!$A$4:$F$1040000,5,0)</f>
        <v>1.2205144742319898</v>
      </c>
      <c r="L1735" s="2">
        <f t="shared" ref="L1735" si="8467">AVERAGE(K1686:K1735)</f>
        <v>1.1798991931721199</v>
      </c>
      <c r="M1735">
        <f>VLOOKUP($B1735,INDUSTRIAL!$A$4:$F$1040000,5,0)/VLOOKUP($B1735,IPSA!$A$4:$F$1040000,5,0)</f>
        <v>0.87632765008435798</v>
      </c>
      <c r="N1735" s="2">
        <f t="shared" ref="N1735" si="8468">AVERAGE(M1686:M1735)</f>
        <v>0.9026145821643583</v>
      </c>
      <c r="O1735">
        <f>VLOOKUP($B1735,RETAIL!$A$4:$F$1040000,5,0)/VLOOKUP($B1735,IPSA!$A$4:$F$1040000,5,0)</f>
        <v>1.2050425695893943</v>
      </c>
      <c r="P1735" s="2">
        <f t="shared" ref="P1735" si="8469">AVERAGE(O1686:O1735)</f>
        <v>1.2029365331520301</v>
      </c>
    </row>
    <row r="1736" spans="1:16">
      <c r="A1736" t="str">
        <f t="shared" si="8454"/>
        <v/>
      </c>
      <c r="B1736" s="2">
        <f>IPSA!A1913</f>
        <v>20121212</v>
      </c>
      <c r="C1736">
        <f>VLOOKUP($B1736,BANCA!$A$4:$F$1040000,5,0)/VLOOKUP($B1736,IPSA!$A$4:$F$1040000,5,0)</f>
        <v>1.4277947844184899</v>
      </c>
      <c r="D1736" s="2">
        <f t="shared" si="8373"/>
        <v>1.396346103008012</v>
      </c>
      <c r="E1736">
        <f>VLOOKUP($B1736,'CONST.&amp;INMOB'!$A$4:$F$1040000,5,0)/VLOOKUP($B1736,IPSA!$A$4:$F$1040000,5,0)</f>
        <v>1.6493824821969563</v>
      </c>
      <c r="F1736" s="2">
        <f t="shared" si="8373"/>
        <v>1.816725797867967</v>
      </c>
      <c r="G1736">
        <f>VLOOKUP($B1736,COMMODITIES!$A$4:$F$1040000,5,0)/VLOOKUP($B1736,IPSA!$A$4:$F$1040000,5,0)</f>
        <v>0.98735464872541523</v>
      </c>
      <c r="H1736" s="2">
        <f t="shared" ref="H1736" si="8470">AVERAGE(G1687:G1736)</f>
        <v>1.0112959889516271</v>
      </c>
      <c r="I1736">
        <f>VLOOKUP($B1736,UTILITIES!$A$4:$F$1040000,5,0)/VLOOKUP($B1736,IPSA!$A$4:$F$1040000,5,0)</f>
        <v>0.88815430068302381</v>
      </c>
      <c r="J1736" s="2">
        <f t="shared" ref="J1736" si="8471">AVERAGE(I1687:I1736)</f>
        <v>0.86560164444213228</v>
      </c>
      <c r="K1736">
        <f>VLOOKUP($B1736,CONSUMO!$A$4:$F$1040000,5,0)/VLOOKUP($B1736,IPSA!$A$4:$F$1040000,5,0)</f>
        <v>1.2164967275370828</v>
      </c>
      <c r="L1736" s="2">
        <f t="shared" ref="L1736" si="8472">AVERAGE(K1687:K1736)</f>
        <v>1.1816533509857474</v>
      </c>
      <c r="M1736">
        <f>VLOOKUP($B1736,INDUSTRIAL!$A$4:$F$1040000,5,0)/VLOOKUP($B1736,IPSA!$A$4:$F$1040000,5,0)</f>
        <v>0.8848540860143691</v>
      </c>
      <c r="N1736" s="2">
        <f t="shared" ref="N1736" si="8473">AVERAGE(M1687:M1736)</f>
        <v>0.90200337730985791</v>
      </c>
      <c r="O1736">
        <f>VLOOKUP($B1736,RETAIL!$A$4:$F$1040000,5,0)/VLOOKUP($B1736,IPSA!$A$4:$F$1040000,5,0)</f>
        <v>1.1977939365139125</v>
      </c>
      <c r="P1736" s="2">
        <f t="shared" ref="P1736" si="8474">AVERAGE(O1687:O1736)</f>
        <v>1.2024927646604362</v>
      </c>
    </row>
    <row r="1737" spans="1:16">
      <c r="A1737" t="str">
        <f t="shared" si="8454"/>
        <v/>
      </c>
      <c r="B1737" s="2">
        <f>IPSA!A1914</f>
        <v>20121213</v>
      </c>
      <c r="C1737">
        <f>VLOOKUP($B1737,BANCA!$A$4:$F$1040000,5,0)/VLOOKUP($B1737,IPSA!$A$4:$F$1040000,5,0)</f>
        <v>1.4407149905751242</v>
      </c>
      <c r="D1737" s="2">
        <f t="shared" si="8373"/>
        <v>1.3980806753757347</v>
      </c>
      <c r="E1737">
        <f>VLOOKUP($B1737,'CONST.&amp;INMOB'!$A$4:$F$1040000,5,0)/VLOOKUP($B1737,IPSA!$A$4:$F$1040000,5,0)</f>
        <v>1.6528003403591498</v>
      </c>
      <c r="F1737" s="2">
        <f t="shared" si="8373"/>
        <v>1.8136473308784524</v>
      </c>
      <c r="G1737">
        <f>VLOOKUP($B1737,COMMODITIES!$A$4:$F$1040000,5,0)/VLOOKUP($B1737,IPSA!$A$4:$F$1040000,5,0)</f>
        <v>0.98217676221540717</v>
      </c>
      <c r="H1737" s="2">
        <f t="shared" ref="H1737" si="8475">AVERAGE(G1688:G1737)</f>
        <v>1.0102693763419601</v>
      </c>
      <c r="I1737">
        <f>VLOOKUP($B1737,UTILITIES!$A$4:$F$1040000,5,0)/VLOOKUP($B1737,IPSA!$A$4:$F$1040000,5,0)</f>
        <v>0.88928424125318351</v>
      </c>
      <c r="J1737" s="2">
        <f t="shared" ref="J1737" si="8476">AVERAGE(I1688:I1737)</f>
        <v>0.86643846179514139</v>
      </c>
      <c r="K1737">
        <f>VLOOKUP($B1737,CONSUMO!$A$4:$F$1040000,5,0)/VLOOKUP($B1737,IPSA!$A$4:$F$1040000,5,0)</f>
        <v>1.2085545963257758</v>
      </c>
      <c r="L1737" s="2">
        <f t="shared" ref="L1737" si="8477">AVERAGE(K1688:K1737)</f>
        <v>1.1832440622437455</v>
      </c>
      <c r="M1737">
        <f>VLOOKUP($B1737,INDUSTRIAL!$A$4:$F$1040000,5,0)/VLOOKUP($B1737,IPSA!$A$4:$F$1040000,5,0)</f>
        <v>0.88491771699373056</v>
      </c>
      <c r="N1737" s="2">
        <f t="shared" ref="N1737" si="8478">AVERAGE(M1688:M1737)</f>
        <v>0.90136537655633986</v>
      </c>
      <c r="O1737">
        <f>VLOOKUP($B1737,RETAIL!$A$4:$F$1040000,5,0)/VLOOKUP($B1737,IPSA!$A$4:$F$1040000,5,0)</f>
        <v>1.1970211483575899</v>
      </c>
      <c r="P1737" s="2">
        <f t="shared" ref="P1737" si="8479">AVERAGE(O1688:O1737)</f>
        <v>1.2020143355309481</v>
      </c>
    </row>
    <row r="1738" spans="1:16">
      <c r="A1738" t="str">
        <f t="shared" si="8454"/>
        <v/>
      </c>
      <c r="B1738" s="2">
        <f>IPSA!A1915</f>
        <v>20121214</v>
      </c>
      <c r="C1738">
        <f>VLOOKUP($B1738,BANCA!$A$4:$F$1040000,5,0)/VLOOKUP($B1738,IPSA!$A$4:$F$1040000,5,0)</f>
        <v>1.4430085638337302</v>
      </c>
      <c r="D1738" s="2">
        <f t="shared" si="8373"/>
        <v>1.3998894698076163</v>
      </c>
      <c r="E1738">
        <f>VLOOKUP($B1738,'CONST.&amp;INMOB'!$A$4:$F$1040000,5,0)/VLOOKUP($B1738,IPSA!$A$4:$F$1040000,5,0)</f>
        <v>1.6630628255303019</v>
      </c>
      <c r="F1738" s="2">
        <f t="shared" si="8373"/>
        <v>1.8109304510790099</v>
      </c>
      <c r="G1738">
        <f>VLOOKUP($B1738,COMMODITIES!$A$4:$F$1040000,5,0)/VLOOKUP($B1738,IPSA!$A$4:$F$1040000,5,0)</f>
        <v>0.98264737591261098</v>
      </c>
      <c r="H1738" s="2">
        <f t="shared" ref="H1738" si="8480">AVERAGE(G1689:G1738)</f>
        <v>1.0092135323343354</v>
      </c>
      <c r="I1738">
        <f>VLOOKUP($B1738,UTILITIES!$A$4:$F$1040000,5,0)/VLOOKUP($B1738,IPSA!$A$4:$F$1040000,5,0)</f>
        <v>0.8848257254675298</v>
      </c>
      <c r="J1738" s="2">
        <f t="shared" ref="J1738" si="8481">AVERAGE(I1689:I1738)</f>
        <v>0.86721575912917614</v>
      </c>
      <c r="K1738">
        <f>VLOOKUP($B1738,CONSUMO!$A$4:$F$1040000,5,0)/VLOOKUP($B1738,IPSA!$A$4:$F$1040000,5,0)</f>
        <v>1.2000159979582663</v>
      </c>
      <c r="L1738" s="2">
        <f t="shared" ref="L1738" si="8482">AVERAGE(K1689:K1738)</f>
        <v>1.1845609192978102</v>
      </c>
      <c r="M1738">
        <f>VLOOKUP($B1738,INDUSTRIAL!$A$4:$F$1040000,5,0)/VLOOKUP($B1738,IPSA!$A$4:$F$1040000,5,0)</f>
        <v>0.88491767854143666</v>
      </c>
      <c r="N1738" s="2">
        <f t="shared" ref="N1738" si="8483">AVERAGE(M1689:M1738)</f>
        <v>0.90073444863510488</v>
      </c>
      <c r="O1738">
        <f>VLOOKUP($B1738,RETAIL!$A$4:$F$1040000,5,0)/VLOOKUP($B1738,IPSA!$A$4:$F$1040000,5,0)</f>
        <v>1.2014239121153805</v>
      </c>
      <c r="P1738" s="2">
        <f t="shared" ref="P1738" si="8484">AVERAGE(O1689:O1738)</f>
        <v>1.2016349977749798</v>
      </c>
    </row>
    <row r="1739" spans="1:16">
      <c r="A1739" t="str">
        <f t="shared" si="8454"/>
        <v/>
      </c>
      <c r="B1739" s="2">
        <f>IPSA!A1916</f>
        <v>20121217</v>
      </c>
      <c r="C1739">
        <f>VLOOKUP($B1739,BANCA!$A$4:$F$1040000,5,0)/VLOOKUP($B1739,IPSA!$A$4:$F$1040000,5,0)</f>
        <v>1.4429947052835248</v>
      </c>
      <c r="D1739" s="2">
        <f t="shared" si="8373"/>
        <v>1.4014796354550381</v>
      </c>
      <c r="E1739">
        <f>VLOOKUP($B1739,'CONST.&amp;INMOB'!$A$4:$F$1040000,5,0)/VLOOKUP($B1739,IPSA!$A$4:$F$1040000,5,0)</f>
        <v>1.676751963292832</v>
      </c>
      <c r="F1739" s="2">
        <f t="shared" si="8373"/>
        <v>1.8078559816018145</v>
      </c>
      <c r="G1739">
        <f>VLOOKUP($B1739,COMMODITIES!$A$4:$F$1040000,5,0)/VLOOKUP($B1739,IPSA!$A$4:$F$1040000,5,0)</f>
        <v>0.98350555979109</v>
      </c>
      <c r="H1739" s="2">
        <f t="shared" ref="H1739" si="8485">AVERAGE(G1690:G1739)</f>
        <v>1.0084186649679119</v>
      </c>
      <c r="I1739">
        <f>VLOOKUP($B1739,UTILITIES!$A$4:$F$1040000,5,0)/VLOOKUP($B1739,IPSA!$A$4:$F$1040000,5,0)</f>
        <v>0.88564781595573949</v>
      </c>
      <c r="J1739" s="2">
        <f t="shared" ref="J1739" si="8486">AVERAGE(I1690:I1739)</f>
        <v>0.86802589035690791</v>
      </c>
      <c r="K1739">
        <f>VLOOKUP($B1739,CONSUMO!$A$4:$F$1040000,5,0)/VLOOKUP($B1739,IPSA!$A$4:$F$1040000,5,0)</f>
        <v>1.1950797291636051</v>
      </c>
      <c r="L1739" s="2">
        <f t="shared" ref="L1739" si="8487">AVERAGE(K1690:K1739)</f>
        <v>1.1857740531453158</v>
      </c>
      <c r="M1739">
        <f>VLOOKUP($B1739,INDUSTRIAL!$A$4:$F$1040000,5,0)/VLOOKUP($B1739,IPSA!$A$4:$F$1040000,5,0)</f>
        <v>0.88536346531144117</v>
      </c>
      <c r="N1739" s="2">
        <f t="shared" ref="N1739" si="8488">AVERAGE(M1690:M1739)</f>
        <v>0.89999381985888338</v>
      </c>
      <c r="O1739">
        <f>VLOOKUP($B1739,RETAIL!$A$4:$F$1040000,5,0)/VLOOKUP($B1739,IPSA!$A$4:$F$1040000,5,0)</f>
        <v>1.1945652344070354</v>
      </c>
      <c r="P1739" s="2">
        <f t="shared" ref="P1739" si="8489">AVERAGE(O1690:O1739)</f>
        <v>1.2010003239371505</v>
      </c>
    </row>
    <row r="1740" spans="1:16">
      <c r="A1740" t="str">
        <f t="shared" si="8454"/>
        <v/>
      </c>
      <c r="B1740" s="2">
        <f>IPSA!A1917</f>
        <v>20121218</v>
      </c>
      <c r="C1740">
        <f>VLOOKUP($B1740,BANCA!$A$4:$F$1040000,5,0)/VLOOKUP($B1740,IPSA!$A$4:$F$1040000,5,0)</f>
        <v>1.4450633513548807</v>
      </c>
      <c r="D1740" s="2">
        <f t="shared" si="8373"/>
        <v>1.4027738896076487</v>
      </c>
      <c r="E1740">
        <f>VLOOKUP($B1740,'CONST.&amp;INMOB'!$A$4:$F$1040000,5,0)/VLOOKUP($B1740,IPSA!$A$4:$F$1040000,5,0)</f>
        <v>1.7043227228898525</v>
      </c>
      <c r="F1740" s="2">
        <f t="shared" si="8373"/>
        <v>1.805220322929562</v>
      </c>
      <c r="G1740">
        <f>VLOOKUP($B1740,COMMODITIES!$A$4:$F$1040000,5,0)/VLOOKUP($B1740,IPSA!$A$4:$F$1040000,5,0)</f>
        <v>0.98013308040206271</v>
      </c>
      <c r="H1740" s="2">
        <f t="shared" ref="H1740" si="8490">AVERAGE(G1691:G1740)</f>
        <v>1.0076505482735094</v>
      </c>
      <c r="I1740">
        <f>VLOOKUP($B1740,UTILITIES!$A$4:$F$1040000,5,0)/VLOOKUP($B1740,IPSA!$A$4:$F$1040000,5,0)</f>
        <v>0.88378422179911553</v>
      </c>
      <c r="J1740" s="2">
        <f t="shared" ref="J1740" si="8491">AVERAGE(I1691:I1740)</f>
        <v>0.8687912131770833</v>
      </c>
      <c r="K1740">
        <f>VLOOKUP($B1740,CONSUMO!$A$4:$F$1040000,5,0)/VLOOKUP($B1740,IPSA!$A$4:$F$1040000,5,0)</f>
        <v>1.1920769707010914</v>
      </c>
      <c r="L1740" s="2">
        <f t="shared" ref="L1740" si="8492">AVERAGE(K1691:K1740)</f>
        <v>1.1870913028280894</v>
      </c>
      <c r="M1740">
        <f>VLOOKUP($B1740,INDUSTRIAL!$A$4:$F$1040000,5,0)/VLOOKUP($B1740,IPSA!$A$4:$F$1040000,5,0)</f>
        <v>0.88432685031777691</v>
      </c>
      <c r="N1740" s="2">
        <f t="shared" ref="N1740" si="8493">AVERAGE(M1691:M1740)</f>
        <v>0.8992476789967454</v>
      </c>
      <c r="O1740">
        <f>VLOOKUP($B1740,RETAIL!$A$4:$F$1040000,5,0)/VLOOKUP($B1740,IPSA!$A$4:$F$1040000,5,0)</f>
        <v>1.2022880408358856</v>
      </c>
      <c r="P1740" s="2">
        <f t="shared" ref="P1740" si="8494">AVERAGE(O1691:O1740)</f>
        <v>1.2006851390085136</v>
      </c>
    </row>
    <row r="1741" spans="1:16">
      <c r="A1741" t="str">
        <f t="shared" si="8454"/>
        <v/>
      </c>
      <c r="B1741" s="2">
        <f>IPSA!A1918</f>
        <v>20121219</v>
      </c>
      <c r="C1741">
        <f>VLOOKUP($B1741,BANCA!$A$4:$F$1040000,5,0)/VLOOKUP($B1741,IPSA!$A$4:$F$1040000,5,0)</f>
        <v>1.4455036452395622</v>
      </c>
      <c r="D1741" s="2">
        <f t="shared" si="8373"/>
        <v>1.4040067802487013</v>
      </c>
      <c r="E1741">
        <f>VLOOKUP($B1741,'CONST.&amp;INMOB'!$A$4:$F$1040000,5,0)/VLOOKUP($B1741,IPSA!$A$4:$F$1040000,5,0)</f>
        <v>1.7088061362697842</v>
      </c>
      <c r="F1741" s="2">
        <f t="shared" si="8373"/>
        <v>1.802798537556578</v>
      </c>
      <c r="G1741">
        <f>VLOOKUP($B1741,COMMODITIES!$A$4:$F$1040000,5,0)/VLOOKUP($B1741,IPSA!$A$4:$F$1040000,5,0)</f>
        <v>0.98282924842160813</v>
      </c>
      <c r="H1741" s="2">
        <f t="shared" ref="H1741" si="8495">AVERAGE(G1692:G1741)</f>
        <v>1.0068176438808727</v>
      </c>
      <c r="I1741">
        <f>VLOOKUP($B1741,UTILITIES!$A$4:$F$1040000,5,0)/VLOOKUP($B1741,IPSA!$A$4:$F$1040000,5,0)</f>
        <v>0.88147564853197657</v>
      </c>
      <c r="J1741" s="2">
        <f t="shared" ref="J1741" si="8496">AVERAGE(I1692:I1741)</f>
        <v>0.8695383726050071</v>
      </c>
      <c r="K1741">
        <f>VLOOKUP($B1741,CONSUMO!$A$4:$F$1040000,5,0)/VLOOKUP($B1741,IPSA!$A$4:$F$1040000,5,0)</f>
        <v>1.1973171763911896</v>
      </c>
      <c r="L1741" s="2">
        <f t="shared" ref="L1741" si="8497">AVERAGE(K1692:K1741)</f>
        <v>1.1885849702613414</v>
      </c>
      <c r="M1741">
        <f>VLOOKUP($B1741,INDUSTRIAL!$A$4:$F$1040000,5,0)/VLOOKUP($B1741,IPSA!$A$4:$F$1040000,5,0)</f>
        <v>0.88071430102845993</v>
      </c>
      <c r="N1741" s="2">
        <f t="shared" ref="N1741" si="8498">AVERAGE(M1692:M1741)</f>
        <v>0.89844363675368011</v>
      </c>
      <c r="O1741">
        <f>VLOOKUP($B1741,RETAIL!$A$4:$F$1040000,5,0)/VLOOKUP($B1741,IPSA!$A$4:$F$1040000,5,0)</f>
        <v>1.207634868270802</v>
      </c>
      <c r="P1741" s="2">
        <f t="shared" ref="P1741" si="8499">AVERAGE(O1692:O1741)</f>
        <v>1.200679115128048</v>
      </c>
    </row>
    <row r="1742" spans="1:16">
      <c r="A1742" t="str">
        <f t="shared" si="8454"/>
        <v/>
      </c>
      <c r="B1742" s="2">
        <f>IPSA!A1919</f>
        <v>20121220</v>
      </c>
      <c r="C1742">
        <f>VLOOKUP($B1742,BANCA!$A$4:$F$1040000,5,0)/VLOOKUP($B1742,IPSA!$A$4:$F$1040000,5,0)</f>
        <v>1.4455894572553838</v>
      </c>
      <c r="D1742" s="2">
        <f t="shared" si="8373"/>
        <v>1.4052470756755759</v>
      </c>
      <c r="E1742">
        <f>VLOOKUP($B1742,'CONST.&amp;INMOB'!$A$4:$F$1040000,5,0)/VLOOKUP($B1742,IPSA!$A$4:$F$1040000,5,0)</f>
        <v>1.6983550030082315</v>
      </c>
      <c r="F1742" s="2">
        <f t="shared" si="8373"/>
        <v>1.8004706436958715</v>
      </c>
      <c r="G1742">
        <f>VLOOKUP($B1742,COMMODITIES!$A$4:$F$1040000,5,0)/VLOOKUP($B1742,IPSA!$A$4:$F$1040000,5,0)</f>
        <v>0.98473328334371801</v>
      </c>
      <c r="H1742" s="2">
        <f t="shared" ref="H1742" si="8500">AVERAGE(G1693:G1742)</f>
        <v>1.0060617243153829</v>
      </c>
      <c r="I1742">
        <f>VLOOKUP($B1742,UTILITIES!$A$4:$F$1040000,5,0)/VLOOKUP($B1742,IPSA!$A$4:$F$1040000,5,0)</f>
        <v>0.88176694804078148</v>
      </c>
      <c r="J1742" s="2">
        <f t="shared" ref="J1742" si="8501">AVERAGE(I1693:I1742)</f>
        <v>0.87015915418962708</v>
      </c>
      <c r="K1742">
        <f>VLOOKUP($B1742,CONSUMO!$A$4:$F$1040000,5,0)/VLOOKUP($B1742,IPSA!$A$4:$F$1040000,5,0)</f>
        <v>1.2044476621310956</v>
      </c>
      <c r="L1742" s="2">
        <f t="shared" ref="L1742" si="8502">AVERAGE(K1693:K1742)</f>
        <v>1.1903093189076213</v>
      </c>
      <c r="M1742">
        <f>VLOOKUP($B1742,INDUSTRIAL!$A$4:$F$1040000,5,0)/VLOOKUP($B1742,IPSA!$A$4:$F$1040000,5,0)</f>
        <v>0.87930374004033041</v>
      </c>
      <c r="N1742" s="2">
        <f t="shared" ref="N1742" si="8503">AVERAGE(M1693:M1742)</f>
        <v>0.89763385335621437</v>
      </c>
      <c r="O1742">
        <f>VLOOKUP($B1742,RETAIL!$A$4:$F$1040000,5,0)/VLOOKUP($B1742,IPSA!$A$4:$F$1040000,5,0)</f>
        <v>1.2096248029270489</v>
      </c>
      <c r="P1742" s="2">
        <f t="shared" ref="P1742" si="8504">AVERAGE(O1693:O1742)</f>
        <v>1.200796140751234</v>
      </c>
    </row>
    <row r="1743" spans="1:16">
      <c r="A1743" t="str">
        <f t="shared" si="8454"/>
        <v/>
      </c>
      <c r="B1743" s="2">
        <f>IPSA!A1920</f>
        <v>20121221</v>
      </c>
      <c r="C1743">
        <f>VLOOKUP($B1743,BANCA!$A$4:$F$1040000,5,0)/VLOOKUP($B1743,IPSA!$A$4:$F$1040000,5,0)</f>
        <v>1.4466870434382026</v>
      </c>
      <c r="D1743" s="2">
        <f t="shared" si="8373"/>
        <v>1.406428417002592</v>
      </c>
      <c r="E1743">
        <f>VLOOKUP($B1743,'CONST.&amp;INMOB'!$A$4:$F$1040000,5,0)/VLOOKUP($B1743,IPSA!$A$4:$F$1040000,5,0)</f>
        <v>1.6936814152944097</v>
      </c>
      <c r="F1743" s="2">
        <f t="shared" si="8373"/>
        <v>1.7979006234982975</v>
      </c>
      <c r="G1743">
        <f>VLOOKUP($B1743,COMMODITIES!$A$4:$F$1040000,5,0)/VLOOKUP($B1743,IPSA!$A$4:$F$1040000,5,0)</f>
        <v>0.98714791495973941</v>
      </c>
      <c r="H1743" s="2">
        <f t="shared" ref="H1743" si="8505">AVERAGE(G1694:G1743)</f>
        <v>1.0052700287129668</v>
      </c>
      <c r="I1743">
        <f>VLOOKUP($B1743,UTILITIES!$A$4:$F$1040000,5,0)/VLOOKUP($B1743,IPSA!$A$4:$F$1040000,5,0)</f>
        <v>0.8857260435914478</v>
      </c>
      <c r="J1743" s="2">
        <f t="shared" ref="J1743" si="8506">AVERAGE(I1694:I1743)</f>
        <v>0.87093967441270304</v>
      </c>
      <c r="K1743">
        <f>VLOOKUP($B1743,CONSUMO!$A$4:$F$1040000,5,0)/VLOOKUP($B1743,IPSA!$A$4:$F$1040000,5,0)</f>
        <v>1.2081146253951649</v>
      </c>
      <c r="L1743" s="2">
        <f t="shared" ref="L1743" si="8507">AVERAGE(K1694:K1743)</f>
        <v>1.1920078271989685</v>
      </c>
      <c r="M1743">
        <f>VLOOKUP($B1743,INDUSTRIAL!$A$4:$F$1040000,5,0)/VLOOKUP($B1743,IPSA!$A$4:$F$1040000,5,0)</f>
        <v>0.87165847885009418</v>
      </c>
      <c r="N1743" s="2">
        <f t="shared" ref="N1743" si="8508">AVERAGE(M1694:M1743)</f>
        <v>0.89677168195359935</v>
      </c>
      <c r="O1743">
        <f>VLOOKUP($B1743,RETAIL!$A$4:$F$1040000,5,0)/VLOOKUP($B1743,IPSA!$A$4:$F$1040000,5,0)</f>
        <v>1.2110137040154381</v>
      </c>
      <c r="P1743" s="2">
        <f t="shared" ref="P1743" si="8509">AVERAGE(O1694:O1743)</f>
        <v>1.2008910827207151</v>
      </c>
    </row>
    <row r="1744" spans="1:16">
      <c r="A1744" t="str">
        <f t="shared" si="8454"/>
        <v/>
      </c>
      <c r="B1744" s="2">
        <f>IPSA!A1921</f>
        <v>20121224</v>
      </c>
      <c r="C1744">
        <f>VLOOKUP($B1744,BANCA!$A$4:$F$1040000,5,0)/VLOOKUP($B1744,IPSA!$A$4:$F$1040000,5,0)</f>
        <v>1.4539935238893937</v>
      </c>
      <c r="D1744" s="2">
        <f t="shared" si="8373"/>
        <v>1.4077250536364749</v>
      </c>
      <c r="E1744">
        <f>VLOOKUP($B1744,'CONST.&amp;INMOB'!$A$4:$F$1040000,5,0)/VLOOKUP($B1744,IPSA!$A$4:$F$1040000,5,0)</f>
        <v>1.7040221771845225</v>
      </c>
      <c r="F1744" s="2">
        <f t="shared" si="8373"/>
        <v>1.7954096139653872</v>
      </c>
      <c r="G1744">
        <f>VLOOKUP($B1744,COMMODITIES!$A$4:$F$1040000,5,0)/VLOOKUP($B1744,IPSA!$A$4:$F$1040000,5,0)</f>
        <v>0.98342465115195554</v>
      </c>
      <c r="H1744" s="2">
        <f t="shared" ref="H1744" si="8510">AVERAGE(G1695:G1744)</f>
        <v>1.0044225229216794</v>
      </c>
      <c r="I1744">
        <f>VLOOKUP($B1744,UTILITIES!$A$4:$F$1040000,5,0)/VLOOKUP($B1744,IPSA!$A$4:$F$1040000,5,0)</f>
        <v>0.8874899247559811</v>
      </c>
      <c r="J1744" s="2">
        <f t="shared" ref="J1744" si="8511">AVERAGE(I1695:I1744)</f>
        <v>0.87175838757845669</v>
      </c>
      <c r="K1744">
        <f>VLOOKUP($B1744,CONSUMO!$A$4:$F$1040000,5,0)/VLOOKUP($B1744,IPSA!$A$4:$F$1040000,5,0)</f>
        <v>1.2008146388054139</v>
      </c>
      <c r="L1744" s="2">
        <f t="shared" ref="L1744" si="8512">AVERAGE(K1695:K1744)</f>
        <v>1.1934117696510194</v>
      </c>
      <c r="M1744">
        <f>VLOOKUP($B1744,INDUSTRIAL!$A$4:$F$1040000,5,0)/VLOOKUP($B1744,IPSA!$A$4:$F$1040000,5,0)</f>
        <v>0.87143429543177953</v>
      </c>
      <c r="N1744" s="2">
        <f t="shared" ref="N1744" si="8513">AVERAGE(M1695:M1744)</f>
        <v>0.8958421437143671</v>
      </c>
      <c r="O1744">
        <f>VLOOKUP($B1744,RETAIL!$A$4:$F$1040000,5,0)/VLOOKUP($B1744,IPSA!$A$4:$F$1040000,5,0)</f>
        <v>1.2128599715796586</v>
      </c>
      <c r="P1744" s="2">
        <f t="shared" ref="P1744" si="8514">AVERAGE(O1695:O1744)</f>
        <v>1.2010820870845398</v>
      </c>
    </row>
    <row r="1745" spans="1:16">
      <c r="A1745" t="str">
        <f t="shared" si="8454"/>
        <v/>
      </c>
      <c r="B1745" s="2">
        <f>IPSA!A1922</f>
        <v>20121226</v>
      </c>
      <c r="C1745">
        <f>VLOOKUP($B1745,BANCA!$A$4:$F$1040000,5,0)/VLOOKUP($B1745,IPSA!$A$4:$F$1040000,5,0)</f>
        <v>1.4549856696017225</v>
      </c>
      <c r="D1745" s="2">
        <f t="shared" si="8373"/>
        <v>1.4092499509484813</v>
      </c>
      <c r="E1745">
        <f>VLOOKUP($B1745,'CONST.&amp;INMOB'!$A$4:$F$1040000,5,0)/VLOOKUP($B1745,IPSA!$A$4:$F$1040000,5,0)</f>
        <v>1.7023527335638691</v>
      </c>
      <c r="F1745" s="2">
        <f t="shared" si="8373"/>
        <v>1.7927789632426983</v>
      </c>
      <c r="G1745">
        <f>VLOOKUP($B1745,COMMODITIES!$A$4:$F$1040000,5,0)/VLOOKUP($B1745,IPSA!$A$4:$F$1040000,5,0)</f>
        <v>0.98636548688594738</v>
      </c>
      <c r="H1745" s="2">
        <f t="shared" ref="H1745" si="8515">AVERAGE(G1696:G1745)</f>
        <v>1.0036534569474216</v>
      </c>
      <c r="I1745">
        <f>VLOOKUP($B1745,UTILITIES!$A$4:$F$1040000,5,0)/VLOOKUP($B1745,IPSA!$A$4:$F$1040000,5,0)</f>
        <v>0.88333844455134458</v>
      </c>
      <c r="J1745" s="2">
        <f t="shared" ref="J1745" si="8516">AVERAGE(I1696:I1745)</f>
        <v>0.87239670092671096</v>
      </c>
      <c r="K1745">
        <f>VLOOKUP($B1745,CONSUMO!$A$4:$F$1040000,5,0)/VLOOKUP($B1745,IPSA!$A$4:$F$1040000,5,0)</f>
        <v>1.192874814839443</v>
      </c>
      <c r="L1745" s="2">
        <f t="shared" ref="L1745" si="8517">AVERAGE(K1696:K1745)</f>
        <v>1.194560222990408</v>
      </c>
      <c r="M1745">
        <f>VLOOKUP($B1745,INDUSTRIAL!$A$4:$F$1040000,5,0)/VLOOKUP($B1745,IPSA!$A$4:$F$1040000,5,0)</f>
        <v>0.87746631769331618</v>
      </c>
      <c r="N1745" s="2">
        <f t="shared" ref="N1745" si="8518">AVERAGE(M1696:M1745)</f>
        <v>0.89502407713236021</v>
      </c>
      <c r="O1745">
        <f>VLOOKUP($B1745,RETAIL!$A$4:$F$1040000,5,0)/VLOOKUP($B1745,IPSA!$A$4:$F$1040000,5,0)</f>
        <v>1.2152905477497427</v>
      </c>
      <c r="P1745" s="2">
        <f t="shared" ref="P1745" si="8519">AVERAGE(O1696:O1745)</f>
        <v>1.2013582826304876</v>
      </c>
    </row>
    <row r="1746" spans="1:16">
      <c r="A1746" t="str">
        <f t="shared" si="8454"/>
        <v/>
      </c>
      <c r="B1746" s="2">
        <f>IPSA!A1923</f>
        <v>20121227</v>
      </c>
      <c r="C1746">
        <f>VLOOKUP($B1746,BANCA!$A$4:$F$1040000,5,0)/VLOOKUP($B1746,IPSA!$A$4:$F$1040000,5,0)</f>
        <v>1.4578700663639539</v>
      </c>
      <c r="D1746" s="2">
        <f t="shared" si="8373"/>
        <v>1.4110618648104742</v>
      </c>
      <c r="E1746">
        <f>VLOOKUP($B1746,'CONST.&amp;INMOB'!$A$4:$F$1040000,5,0)/VLOOKUP($B1746,IPSA!$A$4:$F$1040000,5,0)</f>
        <v>1.696026545581558</v>
      </c>
      <c r="F1746" s="2">
        <f t="shared" si="8373"/>
        <v>1.789827920805622</v>
      </c>
      <c r="G1746">
        <f>VLOOKUP($B1746,COMMODITIES!$A$4:$F$1040000,5,0)/VLOOKUP($B1746,IPSA!$A$4:$F$1040000,5,0)</f>
        <v>0.98445849342181846</v>
      </c>
      <c r="H1746" s="2">
        <f t="shared" ref="H1746" si="8520">AVERAGE(G1697:G1746)</f>
        <v>1.0028411440532092</v>
      </c>
      <c r="I1746">
        <f>VLOOKUP($B1746,UTILITIES!$A$4:$F$1040000,5,0)/VLOOKUP($B1746,IPSA!$A$4:$F$1040000,5,0)</f>
        <v>0.88257096285947145</v>
      </c>
      <c r="J1746" s="2">
        <f t="shared" ref="J1746" si="8521">AVERAGE(I1697:I1746)</f>
        <v>0.87296928977652666</v>
      </c>
      <c r="K1746">
        <f>VLOOKUP($B1746,CONSUMO!$A$4:$F$1040000,5,0)/VLOOKUP($B1746,IPSA!$A$4:$F$1040000,5,0)</f>
        <v>1.1900176970543719</v>
      </c>
      <c r="L1746" s="2">
        <f t="shared" ref="L1746" si="8522">AVERAGE(K1697:K1746)</f>
        <v>1.1955793748575119</v>
      </c>
      <c r="M1746">
        <f>VLOOKUP($B1746,INDUSTRIAL!$A$4:$F$1040000,5,0)/VLOOKUP($B1746,IPSA!$A$4:$F$1040000,5,0)</f>
        <v>0.8814972639422517</v>
      </c>
      <c r="N1746" s="2">
        <f t="shared" ref="N1746" si="8523">AVERAGE(M1697:M1746)</f>
        <v>0.89423627334664568</v>
      </c>
      <c r="O1746">
        <f>VLOOKUP($B1746,RETAIL!$A$4:$F$1040000,5,0)/VLOOKUP($B1746,IPSA!$A$4:$F$1040000,5,0)</f>
        <v>1.2148613342647572</v>
      </c>
      <c r="P1746" s="2">
        <f t="shared" ref="P1746" si="8524">AVERAGE(O1697:O1746)</f>
        <v>1.2015381346158209</v>
      </c>
    </row>
    <row r="1747" spans="1:16">
      <c r="A1747" t="str">
        <f t="shared" si="8454"/>
        <v/>
      </c>
      <c r="B1747" s="2">
        <f>IPSA!A1924</f>
        <v>20121228</v>
      </c>
      <c r="C1747">
        <f>VLOOKUP($B1747,BANCA!$A$4:$F$1040000,5,0)/VLOOKUP($B1747,IPSA!$A$4:$F$1040000,5,0)</f>
        <v>1.4527350854364749</v>
      </c>
      <c r="D1747" s="2">
        <f t="shared" si="8373"/>
        <v>1.412816453215598</v>
      </c>
      <c r="E1747">
        <f>VLOOKUP($B1747,'CONST.&amp;INMOB'!$A$4:$F$1040000,5,0)/VLOOKUP($B1747,IPSA!$A$4:$F$1040000,5,0)</f>
        <v>1.716742731349429</v>
      </c>
      <c r="F1747" s="2">
        <f t="shared" si="8373"/>
        <v>1.7872064911382244</v>
      </c>
      <c r="G1747">
        <f>VLOOKUP($B1747,COMMODITIES!$A$4:$F$1040000,5,0)/VLOOKUP($B1747,IPSA!$A$4:$F$1040000,5,0)</f>
        <v>0.9846935276398312</v>
      </c>
      <c r="H1747" s="2">
        <f t="shared" ref="H1747" si="8525">AVERAGE(G1698:G1747)</f>
        <v>1.001986467588972</v>
      </c>
      <c r="I1747">
        <f>VLOOKUP($B1747,UTILITIES!$A$4:$F$1040000,5,0)/VLOOKUP($B1747,IPSA!$A$4:$F$1040000,5,0)</f>
        <v>0.88715559623497842</v>
      </c>
      <c r="J1747" s="2">
        <f t="shared" ref="J1747" si="8526">AVERAGE(I1698:I1747)</f>
        <v>0.87367798197255353</v>
      </c>
      <c r="K1747">
        <f>VLOOKUP($B1747,CONSUMO!$A$4:$F$1040000,5,0)/VLOOKUP($B1747,IPSA!$A$4:$F$1040000,5,0)</f>
        <v>1.1974227823934767</v>
      </c>
      <c r="L1747" s="2">
        <f t="shared" ref="L1747" si="8527">AVERAGE(K1698:K1747)</f>
        <v>1.1966790454831808</v>
      </c>
      <c r="M1747">
        <f>VLOOKUP($B1747,INDUSTRIAL!$A$4:$F$1040000,5,0)/VLOOKUP($B1747,IPSA!$A$4:$F$1040000,5,0)</f>
        <v>0.87962941221462965</v>
      </c>
      <c r="N1747" s="2">
        <f t="shared" ref="N1747" si="8528">AVERAGE(M1698:M1747)</f>
        <v>0.89344407079936772</v>
      </c>
      <c r="O1747">
        <f>VLOOKUP($B1747,RETAIL!$A$4:$F$1040000,5,0)/VLOOKUP($B1747,IPSA!$A$4:$F$1040000,5,0)</f>
        <v>1.2042159463595778</v>
      </c>
      <c r="P1747" s="2">
        <f t="shared" ref="P1747" si="8529">AVERAGE(O1698:O1747)</f>
        <v>1.2017132204296435</v>
      </c>
    </row>
    <row r="1748" spans="1:16">
      <c r="A1748" t="str">
        <f t="shared" si="8454"/>
        <v>2013</v>
      </c>
      <c r="B1748" s="2">
        <f>IPSA!A1925</f>
        <v>20130102</v>
      </c>
      <c r="C1748">
        <f>VLOOKUP($B1748,BANCA!$A$4:$F$1040000,5,0)/VLOOKUP($B1748,IPSA!$A$4:$F$1040000,5,0)</f>
        <v>1.4450289396401792</v>
      </c>
      <c r="D1748" s="2">
        <f t="shared" si="8373"/>
        <v>1.4144304113440826</v>
      </c>
      <c r="E1748">
        <f>VLOOKUP($B1748,'CONST.&amp;INMOB'!$A$4:$F$1040000,5,0)/VLOOKUP($B1748,IPSA!$A$4:$F$1040000,5,0)</f>
        <v>1.7320321762075968</v>
      </c>
      <c r="F1748" s="2">
        <f t="shared" si="8373"/>
        <v>1.7849932842695813</v>
      </c>
      <c r="G1748">
        <f>VLOOKUP($B1748,COMMODITIES!$A$4:$F$1040000,5,0)/VLOOKUP($B1748,IPSA!$A$4:$F$1040000,5,0)</f>
        <v>0.99739874345029678</v>
      </c>
      <c r="H1748" s="2">
        <f t="shared" ref="H1748" si="8530">AVERAGE(G1699:G1748)</f>
        <v>1.0014498777980232</v>
      </c>
      <c r="I1748">
        <f>VLOOKUP($B1748,UTILITIES!$A$4:$F$1040000,5,0)/VLOOKUP($B1748,IPSA!$A$4:$F$1040000,5,0)</f>
        <v>0.87545078789584496</v>
      </c>
      <c r="J1748" s="2">
        <f t="shared" ref="J1748" si="8531">AVERAGE(I1699:I1748)</f>
        <v>0.87412845606303047</v>
      </c>
      <c r="K1748">
        <f>VLOOKUP($B1748,CONSUMO!$A$4:$F$1040000,5,0)/VLOOKUP($B1748,IPSA!$A$4:$F$1040000,5,0)</f>
        <v>1.1862373685115746</v>
      </c>
      <c r="L1748" s="2">
        <f t="shared" ref="L1748" si="8532">AVERAGE(K1699:K1748)</f>
        <v>1.1975514880355973</v>
      </c>
      <c r="M1748">
        <f>VLOOKUP($B1748,INDUSTRIAL!$A$4:$F$1040000,5,0)/VLOOKUP($B1748,IPSA!$A$4:$F$1040000,5,0)</f>
        <v>0.87530500899966246</v>
      </c>
      <c r="N1748" s="2">
        <f t="shared" ref="N1748" si="8533">AVERAGE(M1699:M1748)</f>
        <v>0.89259351331772496</v>
      </c>
      <c r="O1748">
        <f>VLOOKUP($B1748,RETAIL!$A$4:$F$1040000,5,0)/VLOOKUP($B1748,IPSA!$A$4:$F$1040000,5,0)</f>
        <v>1.2143595891702377</v>
      </c>
      <c r="P1748" s="2">
        <f t="shared" ref="P1748" si="8534">AVERAGE(O1699:O1748)</f>
        <v>1.2019882164575346</v>
      </c>
    </row>
    <row r="1749" spans="1:16">
      <c r="A1749" t="str">
        <f t="shared" si="8454"/>
        <v/>
      </c>
      <c r="B1749" s="2">
        <f>IPSA!A1926</f>
        <v>20130103</v>
      </c>
      <c r="C1749">
        <f>VLOOKUP($B1749,BANCA!$A$4:$F$1040000,5,0)/VLOOKUP($B1749,IPSA!$A$4:$F$1040000,5,0)</f>
        <v>1.4402114398313439</v>
      </c>
      <c r="D1749" s="2">
        <f t="shared" si="8373"/>
        <v>1.4158465492737906</v>
      </c>
      <c r="E1749">
        <f>VLOOKUP($B1749,'CONST.&amp;INMOB'!$A$4:$F$1040000,5,0)/VLOOKUP($B1749,IPSA!$A$4:$F$1040000,5,0)</f>
        <v>1.7099220872223733</v>
      </c>
      <c r="F1749" s="2">
        <f t="shared" si="8373"/>
        <v>1.7826138879266902</v>
      </c>
      <c r="G1749">
        <f>VLOOKUP($B1749,COMMODITIES!$A$4:$F$1040000,5,0)/VLOOKUP($B1749,IPSA!$A$4:$F$1040000,5,0)</f>
        <v>0.9951597447206032</v>
      </c>
      <c r="H1749" s="2">
        <f t="shared" ref="H1749" si="8535">AVERAGE(G1700:G1749)</f>
        <v>1.0009036384416177</v>
      </c>
      <c r="I1749">
        <f>VLOOKUP($B1749,UTILITIES!$A$4:$F$1040000,5,0)/VLOOKUP($B1749,IPSA!$A$4:$F$1040000,5,0)</f>
        <v>0.88001914251186941</v>
      </c>
      <c r="J1749" s="2">
        <f t="shared" ref="J1749" si="8536">AVERAGE(I1700:I1749)</f>
        <v>0.87466173450099116</v>
      </c>
      <c r="K1749">
        <f>VLOOKUP($B1749,CONSUMO!$A$4:$F$1040000,5,0)/VLOOKUP($B1749,IPSA!$A$4:$F$1040000,5,0)</f>
        <v>1.1789443845762768</v>
      </c>
      <c r="L1749" s="2">
        <f t="shared" ref="L1749" si="8537">AVERAGE(K1700:K1749)</f>
        <v>1.1979507878141771</v>
      </c>
      <c r="M1749">
        <f>VLOOKUP($B1749,INDUSTRIAL!$A$4:$F$1040000,5,0)/VLOOKUP($B1749,IPSA!$A$4:$F$1040000,5,0)</f>
        <v>0.87619109919103377</v>
      </c>
      <c r="N1749" s="2">
        <f t="shared" ref="N1749" si="8538">AVERAGE(M1700:M1749)</f>
        <v>0.89188375452163204</v>
      </c>
      <c r="O1749">
        <f>VLOOKUP($B1749,RETAIL!$A$4:$F$1040000,5,0)/VLOOKUP($B1749,IPSA!$A$4:$F$1040000,5,0)</f>
        <v>1.2166884143045518</v>
      </c>
      <c r="P1749" s="2">
        <f t="shared" ref="P1749" si="8539">AVERAGE(O1700:O1749)</f>
        <v>1.2021556275297887</v>
      </c>
    </row>
    <row r="1750" spans="1:16">
      <c r="A1750" t="str">
        <f t="shared" si="8454"/>
        <v/>
      </c>
      <c r="B1750" s="2">
        <f>IPSA!A1927</f>
        <v>20130104</v>
      </c>
      <c r="C1750">
        <f>VLOOKUP($B1750,BANCA!$A$4:$F$1040000,5,0)/VLOOKUP($B1750,IPSA!$A$4:$F$1040000,5,0)</f>
        <v>1.4439334692918839</v>
      </c>
      <c r="D1750" s="2">
        <f t="shared" si="8373"/>
        <v>1.4172865215787613</v>
      </c>
      <c r="E1750">
        <f>VLOOKUP($B1750,'CONST.&amp;INMOB'!$A$4:$F$1040000,5,0)/VLOOKUP($B1750,IPSA!$A$4:$F$1040000,5,0)</f>
        <v>1.7032189615565034</v>
      </c>
      <c r="F1750" s="2">
        <f t="shared" si="8373"/>
        <v>1.7804459584469354</v>
      </c>
      <c r="G1750">
        <f>VLOOKUP($B1750,COMMODITIES!$A$4:$F$1040000,5,0)/VLOOKUP($B1750,IPSA!$A$4:$F$1040000,5,0)</f>
        <v>0.99606358385314475</v>
      </c>
      <c r="H1750" s="2">
        <f t="shared" ref="H1750" si="8540">AVERAGE(G1701:G1750)</f>
        <v>1.0003899144699966</v>
      </c>
      <c r="I1750">
        <f>VLOOKUP($B1750,UTILITIES!$A$4:$F$1040000,5,0)/VLOOKUP($B1750,IPSA!$A$4:$F$1040000,5,0)</f>
        <v>0.87711296436556563</v>
      </c>
      <c r="J1750" s="2">
        <f t="shared" ref="J1750" si="8541">AVERAGE(I1701:I1750)</f>
        <v>0.87507652366609046</v>
      </c>
      <c r="K1750">
        <f>VLOOKUP($B1750,CONSUMO!$A$4:$F$1040000,5,0)/VLOOKUP($B1750,IPSA!$A$4:$F$1040000,5,0)</f>
        <v>1.1739754051300291</v>
      </c>
      <c r="L1750" s="2">
        <f t="shared" ref="L1750" si="8542">AVERAGE(K1701:K1750)</f>
        <v>1.1978830916374832</v>
      </c>
      <c r="M1750">
        <f>VLOOKUP($B1750,INDUSTRIAL!$A$4:$F$1040000,5,0)/VLOOKUP($B1750,IPSA!$A$4:$F$1040000,5,0)</f>
        <v>0.8758778319424072</v>
      </c>
      <c r="N1750" s="2">
        <f t="shared" ref="N1750" si="8543">AVERAGE(M1701:M1750)</f>
        <v>0.89108419679588469</v>
      </c>
      <c r="O1750">
        <f>VLOOKUP($B1750,RETAIL!$A$4:$F$1040000,5,0)/VLOOKUP($B1750,IPSA!$A$4:$F$1040000,5,0)</f>
        <v>1.22002660809944</v>
      </c>
      <c r="P1750" s="2">
        <f t="shared" ref="P1750" si="8544">AVERAGE(O1701:O1750)</f>
        <v>1.202833219439851</v>
      </c>
    </row>
    <row r="1751" spans="1:16">
      <c r="A1751" t="str">
        <f t="shared" si="8454"/>
        <v/>
      </c>
      <c r="B1751" s="2">
        <f>IPSA!A1928</f>
        <v>20130107</v>
      </c>
      <c r="C1751">
        <f>VLOOKUP($B1751,BANCA!$A$4:$F$1040000,5,0)/VLOOKUP($B1751,IPSA!$A$4:$F$1040000,5,0)</f>
        <v>1.4457647999487115</v>
      </c>
      <c r="D1751" s="2">
        <f t="shared" si="8373"/>
        <v>1.4186204405793701</v>
      </c>
      <c r="E1751">
        <f>VLOOKUP($B1751,'CONST.&amp;INMOB'!$A$4:$F$1040000,5,0)/VLOOKUP($B1751,IPSA!$A$4:$F$1040000,5,0)</f>
        <v>1.7130413056560347</v>
      </c>
      <c r="F1751" s="2">
        <f t="shared" si="8373"/>
        <v>1.7786620583212533</v>
      </c>
      <c r="G1751">
        <f>VLOOKUP($B1751,COMMODITIES!$A$4:$F$1040000,5,0)/VLOOKUP($B1751,IPSA!$A$4:$F$1040000,5,0)</f>
        <v>0.99707660105482432</v>
      </c>
      <c r="H1751" s="2">
        <f t="shared" ref="H1751" si="8545">AVERAGE(G1702:G1751)</f>
        <v>0.99986905318527508</v>
      </c>
      <c r="I1751">
        <f>VLOOKUP($B1751,UTILITIES!$A$4:$F$1040000,5,0)/VLOOKUP($B1751,IPSA!$A$4:$F$1040000,5,0)</f>
        <v>0.87762282356370036</v>
      </c>
      <c r="J1751" s="2">
        <f t="shared" ref="J1751" si="8546">AVERAGE(I1702:I1751)</f>
        <v>0.87542026680273632</v>
      </c>
      <c r="K1751">
        <f>VLOOKUP($B1751,CONSUMO!$A$4:$F$1040000,5,0)/VLOOKUP($B1751,IPSA!$A$4:$F$1040000,5,0)</f>
        <v>1.1726512720843476</v>
      </c>
      <c r="L1751" s="2">
        <f t="shared" ref="L1751" si="8547">AVERAGE(K1702:K1751)</f>
        <v>1.197732521671427</v>
      </c>
      <c r="M1751">
        <f>VLOOKUP($B1751,INDUSTRIAL!$A$4:$F$1040000,5,0)/VLOOKUP($B1751,IPSA!$A$4:$F$1040000,5,0)</f>
        <v>0.87963094105983053</v>
      </c>
      <c r="N1751" s="2">
        <f t="shared" ref="N1751" si="8548">AVERAGE(M1702:M1751)</f>
        <v>0.89032921554090816</v>
      </c>
      <c r="O1751">
        <f>VLOOKUP($B1751,RETAIL!$A$4:$F$1040000,5,0)/VLOOKUP($B1751,IPSA!$A$4:$F$1040000,5,0)</f>
        <v>1.2187602233141237</v>
      </c>
      <c r="P1751" s="2">
        <f t="shared" ref="P1751" si="8549">AVERAGE(O1702:O1751)</f>
        <v>1.203723976227056</v>
      </c>
    </row>
    <row r="1752" spans="1:16">
      <c r="A1752" t="str">
        <f t="shared" si="8454"/>
        <v/>
      </c>
      <c r="B1752" s="2">
        <f>IPSA!A1929</f>
        <v>20130108</v>
      </c>
      <c r="C1752">
        <f>VLOOKUP($B1752,BANCA!$A$4:$F$1040000,5,0)/VLOOKUP($B1752,IPSA!$A$4:$F$1040000,5,0)</f>
        <v>1.4500677381143949</v>
      </c>
      <c r="D1752" s="2">
        <f t="shared" si="8373"/>
        <v>1.4198693620807412</v>
      </c>
      <c r="E1752">
        <f>VLOOKUP($B1752,'CONST.&amp;INMOB'!$A$4:$F$1040000,5,0)/VLOOKUP($B1752,IPSA!$A$4:$F$1040000,5,0)</f>
        <v>1.6958748180580803</v>
      </c>
      <c r="F1752" s="2">
        <f t="shared" si="8373"/>
        <v>1.776244355136841</v>
      </c>
      <c r="G1752">
        <f>VLOOKUP($B1752,COMMODITIES!$A$4:$F$1040000,5,0)/VLOOKUP($B1752,IPSA!$A$4:$F$1040000,5,0)</f>
        <v>1.0007219800364915</v>
      </c>
      <c r="H1752" s="2">
        <f t="shared" ref="H1752" si="8550">AVERAGE(G1703:G1752)</f>
        <v>0.9994739003575035</v>
      </c>
      <c r="I1752">
        <f>VLOOKUP($B1752,UTILITIES!$A$4:$F$1040000,5,0)/VLOOKUP($B1752,IPSA!$A$4:$F$1040000,5,0)</f>
        <v>0.87674954192511512</v>
      </c>
      <c r="J1752" s="2">
        <f t="shared" ref="J1752" si="8551">AVERAGE(I1703:I1752)</f>
        <v>0.87570202710461087</v>
      </c>
      <c r="K1752">
        <f>VLOOKUP($B1752,CONSUMO!$A$4:$F$1040000,5,0)/VLOOKUP($B1752,IPSA!$A$4:$F$1040000,5,0)</f>
        <v>1.1792998041961087</v>
      </c>
      <c r="L1752" s="2">
        <f t="shared" ref="L1752" si="8552">AVERAGE(K1703:K1752)</f>
        <v>1.1977013460844415</v>
      </c>
      <c r="M1752">
        <f>VLOOKUP($B1752,INDUSTRIAL!$A$4:$F$1040000,5,0)/VLOOKUP($B1752,IPSA!$A$4:$F$1040000,5,0)</f>
        <v>0.87816218063845175</v>
      </c>
      <c r="N1752" s="2">
        <f t="shared" ref="N1752" si="8553">AVERAGE(M1703:M1752)</f>
        <v>0.88971586199346153</v>
      </c>
      <c r="O1752">
        <f>VLOOKUP($B1752,RETAIL!$A$4:$F$1040000,5,0)/VLOOKUP($B1752,IPSA!$A$4:$F$1040000,5,0)</f>
        <v>1.2188073870291893</v>
      </c>
      <c r="P1752" s="2">
        <f t="shared" ref="P1752" si="8554">AVERAGE(O1703:O1752)</f>
        <v>1.2044846710314598</v>
      </c>
    </row>
    <row r="1753" spans="1:16">
      <c r="A1753" t="str">
        <f t="shared" si="8454"/>
        <v/>
      </c>
      <c r="B1753" s="2">
        <f>IPSA!A1930</f>
        <v>20130109</v>
      </c>
      <c r="C1753">
        <f>VLOOKUP($B1753,BANCA!$A$4:$F$1040000,5,0)/VLOOKUP($B1753,IPSA!$A$4:$F$1040000,5,0)</f>
        <v>1.4478141985168695</v>
      </c>
      <c r="D1753" s="2">
        <f t="shared" si="8373"/>
        <v>1.4211268839313798</v>
      </c>
      <c r="E1753">
        <f>VLOOKUP($B1753,'CONST.&amp;INMOB'!$A$4:$F$1040000,5,0)/VLOOKUP($B1753,IPSA!$A$4:$F$1040000,5,0)</f>
        <v>1.6839803206944404</v>
      </c>
      <c r="F1753" s="2">
        <f t="shared" si="8373"/>
        <v>1.7729077758788157</v>
      </c>
      <c r="G1753">
        <f>VLOOKUP($B1753,COMMODITIES!$A$4:$F$1040000,5,0)/VLOOKUP($B1753,IPSA!$A$4:$F$1040000,5,0)</f>
        <v>1.005004074633554</v>
      </c>
      <c r="H1753" s="2">
        <f t="shared" ref="H1753" si="8555">AVERAGE(G1704:G1753)</f>
        <v>0.99936340484259789</v>
      </c>
      <c r="I1753">
        <f>VLOOKUP($B1753,UTILITIES!$A$4:$F$1040000,5,0)/VLOOKUP($B1753,IPSA!$A$4:$F$1040000,5,0)</f>
        <v>0.8730731319928301</v>
      </c>
      <c r="J1753" s="2">
        <f t="shared" ref="J1753" si="8556">AVERAGE(I1704:I1753)</f>
        <v>0.87581580632008549</v>
      </c>
      <c r="K1753">
        <f>VLOOKUP($B1753,CONSUMO!$A$4:$F$1040000,5,0)/VLOOKUP($B1753,IPSA!$A$4:$F$1040000,5,0)</f>
        <v>1.1813602680765563</v>
      </c>
      <c r="L1753" s="2">
        <f t="shared" ref="L1753" si="8557">AVERAGE(K1704:K1753)</f>
        <v>1.1975856392595865</v>
      </c>
      <c r="M1753">
        <f>VLOOKUP($B1753,INDUSTRIAL!$A$4:$F$1040000,5,0)/VLOOKUP($B1753,IPSA!$A$4:$F$1040000,5,0)</f>
        <v>0.8756057742345833</v>
      </c>
      <c r="N1753" s="2">
        <f t="shared" ref="N1753" si="8558">AVERAGE(M1704:M1753)</f>
        <v>0.88902287446439376</v>
      </c>
      <c r="O1753">
        <f>VLOOKUP($B1753,RETAIL!$A$4:$F$1040000,5,0)/VLOOKUP($B1753,IPSA!$A$4:$F$1040000,5,0)</f>
        <v>1.2221623926681895</v>
      </c>
      <c r="P1753" s="2">
        <f t="shared" ref="P1753" si="8559">AVERAGE(O1704:O1753)</f>
        <v>1.2052028559612247</v>
      </c>
    </row>
    <row r="1754" spans="1:16">
      <c r="A1754" t="str">
        <f t="shared" si="8454"/>
        <v/>
      </c>
      <c r="B1754" s="2">
        <f>IPSA!A1931</f>
        <v>20130110</v>
      </c>
      <c r="C1754">
        <f>VLOOKUP($B1754,BANCA!$A$4:$F$1040000,5,0)/VLOOKUP($B1754,IPSA!$A$4:$F$1040000,5,0)</f>
        <v>1.4442650151700314</v>
      </c>
      <c r="D1754" s="2">
        <f t="shared" si="8373"/>
        <v>1.4221475778482329</v>
      </c>
      <c r="E1754">
        <f>VLOOKUP($B1754,'CONST.&amp;INMOB'!$A$4:$F$1040000,5,0)/VLOOKUP($B1754,IPSA!$A$4:$F$1040000,5,0)</f>
        <v>1.6798048353536501</v>
      </c>
      <c r="F1754" s="2">
        <f t="shared" si="8373"/>
        <v>1.7691333665831122</v>
      </c>
      <c r="G1754">
        <f>VLOOKUP($B1754,COMMODITIES!$A$4:$F$1040000,5,0)/VLOOKUP($B1754,IPSA!$A$4:$F$1040000,5,0)</f>
        <v>1.0091724155402639</v>
      </c>
      <c r="H1754" s="2">
        <f t="shared" ref="H1754" si="8560">AVERAGE(G1705:G1754)</f>
        <v>0.99934231235040938</v>
      </c>
      <c r="I1754">
        <f>VLOOKUP($B1754,UTILITIES!$A$4:$F$1040000,5,0)/VLOOKUP($B1754,IPSA!$A$4:$F$1040000,5,0)</f>
        <v>0.87008700264704875</v>
      </c>
      <c r="J1754" s="2">
        <f t="shared" ref="J1754" si="8561">AVERAGE(I1705:I1754)</f>
        <v>0.8758707365660402</v>
      </c>
      <c r="K1754">
        <f>VLOOKUP($B1754,CONSUMO!$A$4:$F$1040000,5,0)/VLOOKUP($B1754,IPSA!$A$4:$F$1040000,5,0)</f>
        <v>1.173287651731141</v>
      </c>
      <c r="L1754" s="2">
        <f t="shared" ref="L1754" si="8562">AVERAGE(K1705:K1754)</f>
        <v>1.1973142817334443</v>
      </c>
      <c r="M1754">
        <f>VLOOKUP($B1754,INDUSTRIAL!$A$4:$F$1040000,5,0)/VLOOKUP($B1754,IPSA!$A$4:$F$1040000,5,0)</f>
        <v>0.8771412410303111</v>
      </c>
      <c r="N1754" s="2">
        <f t="shared" ref="N1754" si="8563">AVERAGE(M1705:M1754)</f>
        <v>0.88840220875368159</v>
      </c>
      <c r="O1754">
        <f>VLOOKUP($B1754,RETAIL!$A$4:$F$1040000,5,0)/VLOOKUP($B1754,IPSA!$A$4:$F$1040000,5,0)</f>
        <v>1.2307990312164341</v>
      </c>
      <c r="P1754" s="2">
        <f t="shared" ref="P1754" si="8564">AVERAGE(O1705:O1754)</f>
        <v>1.205981398437511</v>
      </c>
    </row>
    <row r="1755" spans="1:16">
      <c r="A1755" t="str">
        <f t="shared" si="8454"/>
        <v/>
      </c>
      <c r="B1755" s="2">
        <f>IPSA!A1932</f>
        <v>20130111</v>
      </c>
      <c r="C1755">
        <f>VLOOKUP($B1755,BANCA!$A$4:$F$1040000,5,0)/VLOOKUP($B1755,IPSA!$A$4:$F$1040000,5,0)</f>
        <v>1.4525500133711438</v>
      </c>
      <c r="D1755" s="2">
        <f t="shared" si="8373"/>
        <v>1.4233068371539861</v>
      </c>
      <c r="E1755">
        <f>VLOOKUP($B1755,'CONST.&amp;INMOB'!$A$4:$F$1040000,5,0)/VLOOKUP($B1755,IPSA!$A$4:$F$1040000,5,0)</f>
        <v>1.6987552332763269</v>
      </c>
      <c r="F1755" s="2">
        <f t="shared" si="8373"/>
        <v>1.7659606465037558</v>
      </c>
      <c r="G1755">
        <f>VLOOKUP($B1755,COMMODITIES!$A$4:$F$1040000,5,0)/VLOOKUP($B1755,IPSA!$A$4:$F$1040000,5,0)</f>
        <v>1.0042404661043203</v>
      </c>
      <c r="H1755" s="2">
        <f t="shared" ref="H1755" si="8565">AVERAGE(G1706:G1755)</f>
        <v>0.99922455240721764</v>
      </c>
      <c r="I1755">
        <f>VLOOKUP($B1755,UTILITIES!$A$4:$F$1040000,5,0)/VLOOKUP($B1755,IPSA!$A$4:$F$1040000,5,0)</f>
        <v>0.86993470781629523</v>
      </c>
      <c r="J1755" s="2">
        <f t="shared" ref="J1755" si="8566">AVERAGE(I1706:I1755)</f>
        <v>0.87592361510698136</v>
      </c>
      <c r="K1755">
        <f>VLOOKUP($B1755,CONSUMO!$A$4:$F$1040000,5,0)/VLOOKUP($B1755,IPSA!$A$4:$F$1040000,5,0)</f>
        <v>1.1750144131239522</v>
      </c>
      <c r="L1755" s="2">
        <f t="shared" ref="L1755" si="8567">AVERAGE(K1706:K1755)</f>
        <v>1.197309712333182</v>
      </c>
      <c r="M1755">
        <f>VLOOKUP($B1755,INDUSTRIAL!$A$4:$F$1040000,5,0)/VLOOKUP($B1755,IPSA!$A$4:$F$1040000,5,0)</f>
        <v>0.87548998425877356</v>
      </c>
      <c r="N1755" s="2">
        <f t="shared" ref="N1755" si="8568">AVERAGE(M1706:M1755)</f>
        <v>0.8877346612821907</v>
      </c>
      <c r="O1755">
        <f>VLOOKUP($B1755,RETAIL!$A$4:$F$1040000,5,0)/VLOOKUP($B1755,IPSA!$A$4:$F$1040000,5,0)</f>
        <v>1.2285859503188237</v>
      </c>
      <c r="P1755" s="2">
        <f t="shared" ref="P1755" si="8569">AVERAGE(O1706:O1755)</f>
        <v>1.2066792025775619</v>
      </c>
    </row>
    <row r="1756" spans="1:16">
      <c r="A1756" t="str">
        <f t="shared" si="8454"/>
        <v/>
      </c>
      <c r="B1756" s="2">
        <f>IPSA!A1933</f>
        <v>20130114</v>
      </c>
      <c r="C1756">
        <f>VLOOKUP($B1756,BANCA!$A$4:$F$1040000,5,0)/VLOOKUP($B1756,IPSA!$A$4:$F$1040000,5,0)</f>
        <v>1.4515450495899584</v>
      </c>
      <c r="D1756" s="2">
        <f t="shared" si="8373"/>
        <v>1.4243760694979122</v>
      </c>
      <c r="E1756">
        <f>VLOOKUP($B1756,'CONST.&amp;INMOB'!$A$4:$F$1040000,5,0)/VLOOKUP($B1756,IPSA!$A$4:$F$1040000,5,0)</f>
        <v>1.6962544626473193</v>
      </c>
      <c r="F1756" s="2">
        <f t="shared" si="8373"/>
        <v>1.7627985107679942</v>
      </c>
      <c r="G1756">
        <f>VLOOKUP($B1756,COMMODITIES!$A$4:$F$1040000,5,0)/VLOOKUP($B1756,IPSA!$A$4:$F$1040000,5,0)</f>
        <v>0.99863704774485496</v>
      </c>
      <c r="H1756" s="2">
        <f t="shared" ref="H1756" si="8570">AVERAGE(G1707:G1756)</f>
        <v>0.99899779163493008</v>
      </c>
      <c r="I1756">
        <f>VLOOKUP($B1756,UTILITIES!$A$4:$F$1040000,5,0)/VLOOKUP($B1756,IPSA!$A$4:$F$1040000,5,0)</f>
        <v>0.87490693114644447</v>
      </c>
      <c r="J1756" s="2">
        <f t="shared" ref="J1756" si="8571">AVERAGE(I1707:I1756)</f>
        <v>0.87604612052484443</v>
      </c>
      <c r="K1756">
        <f>VLOOKUP($B1756,CONSUMO!$A$4:$F$1040000,5,0)/VLOOKUP($B1756,IPSA!$A$4:$F$1040000,5,0)</f>
        <v>1.1768693175250027</v>
      </c>
      <c r="L1756" s="2">
        <f t="shared" ref="L1756" si="8572">AVERAGE(K1707:K1756)</f>
        <v>1.1973691572498806</v>
      </c>
      <c r="M1756">
        <f>VLOOKUP($B1756,INDUSTRIAL!$A$4:$F$1040000,5,0)/VLOOKUP($B1756,IPSA!$A$4:$F$1040000,5,0)</f>
        <v>0.87239628869357932</v>
      </c>
      <c r="N1756" s="2">
        <f t="shared" ref="N1756" si="8573">AVERAGE(M1707:M1756)</f>
        <v>0.88708305134185206</v>
      </c>
      <c r="O1756">
        <f>VLOOKUP($B1756,RETAIL!$A$4:$F$1040000,5,0)/VLOOKUP($B1756,IPSA!$A$4:$F$1040000,5,0)</f>
        <v>1.2352751437418563</v>
      </c>
      <c r="P1756" s="2">
        <f t="shared" ref="P1756" si="8574">AVERAGE(O1707:O1756)</f>
        <v>1.2073146522499028</v>
      </c>
    </row>
    <row r="1757" spans="1:16">
      <c r="A1757" t="str">
        <f t="shared" si="8454"/>
        <v/>
      </c>
      <c r="B1757" s="2">
        <f>IPSA!A1934</f>
        <v>20130115</v>
      </c>
      <c r="C1757">
        <f>VLOOKUP($B1757,BANCA!$A$4:$F$1040000,5,0)/VLOOKUP($B1757,IPSA!$A$4:$F$1040000,5,0)</f>
        <v>1.4581062278437324</v>
      </c>
      <c r="D1757" s="2">
        <f t="shared" si="8373"/>
        <v>1.4255948053387408</v>
      </c>
      <c r="E1757">
        <f>VLOOKUP($B1757,'CONST.&amp;INMOB'!$A$4:$F$1040000,5,0)/VLOOKUP($B1757,IPSA!$A$4:$F$1040000,5,0)</f>
        <v>1.6891304855862919</v>
      </c>
      <c r="F1757" s="2">
        <f t="shared" si="8373"/>
        <v>1.759094643837906</v>
      </c>
      <c r="G1757">
        <f>VLOOKUP($B1757,COMMODITIES!$A$4:$F$1040000,5,0)/VLOOKUP($B1757,IPSA!$A$4:$F$1040000,5,0)</f>
        <v>0.99126288029683118</v>
      </c>
      <c r="H1757" s="2">
        <f t="shared" ref="H1757" si="8575">AVERAGE(G1708:G1757)</f>
        <v>0.9986235785341222</v>
      </c>
      <c r="I1757">
        <f>VLOOKUP($B1757,UTILITIES!$A$4:$F$1040000,5,0)/VLOOKUP($B1757,IPSA!$A$4:$F$1040000,5,0)</f>
        <v>0.87540267780741943</v>
      </c>
      <c r="J1757" s="2">
        <f t="shared" ref="J1757" si="8576">AVERAGE(I1708:I1757)</f>
        <v>0.87622114835985643</v>
      </c>
      <c r="K1757">
        <f>VLOOKUP($B1757,CONSUMO!$A$4:$F$1040000,5,0)/VLOOKUP($B1757,IPSA!$A$4:$F$1040000,5,0)</f>
        <v>1.1670238784344462</v>
      </c>
      <c r="L1757" s="2">
        <f t="shared" ref="L1757" si="8577">AVERAGE(K1708:K1757)</f>
        <v>1.197141909127287</v>
      </c>
      <c r="M1757">
        <f>VLOOKUP($B1757,INDUSTRIAL!$A$4:$F$1040000,5,0)/VLOOKUP($B1757,IPSA!$A$4:$F$1040000,5,0)</f>
        <v>0.87492427320251098</v>
      </c>
      <c r="N1757" s="2">
        <f t="shared" ref="N1757" si="8578">AVERAGE(M1708:M1757)</f>
        <v>0.88641339560345467</v>
      </c>
      <c r="O1757">
        <f>VLOOKUP($B1757,RETAIL!$A$4:$F$1040000,5,0)/VLOOKUP($B1757,IPSA!$A$4:$F$1040000,5,0)</f>
        <v>1.243138972380617</v>
      </c>
      <c r="P1757" s="2">
        <f t="shared" ref="P1757" si="8579">AVERAGE(O1708:O1757)</f>
        <v>1.2080336137638807</v>
      </c>
    </row>
    <row r="1758" spans="1:16">
      <c r="A1758" t="str">
        <f t="shared" si="8454"/>
        <v/>
      </c>
      <c r="B1758" s="2">
        <f>IPSA!A1935</f>
        <v>20130116</v>
      </c>
      <c r="C1758">
        <f>VLOOKUP($B1758,BANCA!$A$4:$F$1040000,5,0)/VLOOKUP($B1758,IPSA!$A$4:$F$1040000,5,0)</f>
        <v>1.4525223552251643</v>
      </c>
      <c r="D1758" s="2">
        <f t="shared" si="8373"/>
        <v>1.426739536404273</v>
      </c>
      <c r="E1758">
        <f>VLOOKUP($B1758,'CONST.&amp;INMOB'!$A$4:$F$1040000,5,0)/VLOOKUP($B1758,IPSA!$A$4:$F$1040000,5,0)</f>
        <v>1.6679831025886833</v>
      </c>
      <c r="F1758" s="2">
        <f t="shared" si="8373"/>
        <v>1.7552333210000339</v>
      </c>
      <c r="G1758">
        <f>VLOOKUP($B1758,COMMODITIES!$A$4:$F$1040000,5,0)/VLOOKUP($B1758,IPSA!$A$4:$F$1040000,5,0)</f>
        <v>0.9870137205515368</v>
      </c>
      <c r="H1758" s="2">
        <f t="shared" ref="H1758" si="8580">AVERAGE(G1709:G1758)</f>
        <v>0.99815490599148338</v>
      </c>
      <c r="I1758">
        <f>VLOOKUP($B1758,UTILITIES!$A$4:$F$1040000,5,0)/VLOOKUP($B1758,IPSA!$A$4:$F$1040000,5,0)</f>
        <v>0.87711022296956698</v>
      </c>
      <c r="J1758" s="2">
        <f t="shared" ref="J1758" si="8581">AVERAGE(I1709:I1758)</f>
        <v>0.87649895372925402</v>
      </c>
      <c r="K1758">
        <f>VLOOKUP($B1758,CONSUMO!$A$4:$F$1040000,5,0)/VLOOKUP($B1758,IPSA!$A$4:$F$1040000,5,0)</f>
        <v>1.1636366315373994</v>
      </c>
      <c r="L1758" s="2">
        <f t="shared" ref="L1758" si="8582">AVERAGE(K1709:K1758)</f>
        <v>1.1968134711075533</v>
      </c>
      <c r="M1758">
        <f>VLOOKUP($B1758,INDUSTRIAL!$A$4:$F$1040000,5,0)/VLOOKUP($B1758,IPSA!$A$4:$F$1040000,5,0)</f>
        <v>0.88230839606310507</v>
      </c>
      <c r="N1758" s="2">
        <f t="shared" ref="N1758" si="8583">AVERAGE(M1709:M1758)</f>
        <v>0.88581842227644469</v>
      </c>
      <c r="O1758">
        <f>VLOOKUP($B1758,RETAIL!$A$4:$F$1040000,5,0)/VLOOKUP($B1758,IPSA!$A$4:$F$1040000,5,0)</f>
        <v>1.2416023071637183</v>
      </c>
      <c r="P1758" s="2">
        <f t="shared" ref="P1758" si="8584">AVERAGE(O1709:O1758)</f>
        <v>1.2087835437356114</v>
      </c>
    </row>
    <row r="1759" spans="1:16">
      <c r="A1759" t="str">
        <f t="shared" si="8454"/>
        <v/>
      </c>
      <c r="B1759" s="2">
        <f>IPSA!A1936</f>
        <v>20130117</v>
      </c>
      <c r="C1759">
        <f>VLOOKUP($B1759,BANCA!$A$4:$F$1040000,5,0)/VLOOKUP($B1759,IPSA!$A$4:$F$1040000,5,0)</f>
        <v>1.4440691683605629</v>
      </c>
      <c r="D1759" s="2">
        <f t="shared" si="8373"/>
        <v>1.4277748159943773</v>
      </c>
      <c r="E1759">
        <f>VLOOKUP($B1759,'CONST.&amp;INMOB'!$A$4:$F$1040000,5,0)/VLOOKUP($B1759,IPSA!$A$4:$F$1040000,5,0)</f>
        <v>1.6583783846314879</v>
      </c>
      <c r="F1759" s="2">
        <f t="shared" si="8373"/>
        <v>1.7504168692380051</v>
      </c>
      <c r="G1759">
        <f>VLOOKUP($B1759,COMMODITIES!$A$4:$F$1040000,5,0)/VLOOKUP($B1759,IPSA!$A$4:$F$1040000,5,0)</f>
        <v>0.98999368417914702</v>
      </c>
      <c r="H1759" s="2">
        <f t="shared" ref="H1759" si="8585">AVERAGE(G1710:G1759)</f>
        <v>0.9977369378065819</v>
      </c>
      <c r="I1759">
        <f>VLOOKUP($B1759,UTILITIES!$A$4:$F$1040000,5,0)/VLOOKUP($B1759,IPSA!$A$4:$F$1040000,5,0)</f>
        <v>0.87697653046310164</v>
      </c>
      <c r="J1759" s="2">
        <f t="shared" ref="J1759" si="8586">AVERAGE(I1710:I1759)</f>
        <v>0.87670703784176007</v>
      </c>
      <c r="K1759">
        <f>VLOOKUP($B1759,CONSUMO!$A$4:$F$1040000,5,0)/VLOOKUP($B1759,IPSA!$A$4:$F$1040000,5,0)</f>
        <v>1.1650963134871808</v>
      </c>
      <c r="L1759" s="2">
        <f t="shared" ref="L1759" si="8587">AVERAGE(K1710:K1759)</f>
        <v>1.1963818683836096</v>
      </c>
      <c r="M1759">
        <f>VLOOKUP($B1759,INDUSTRIAL!$A$4:$F$1040000,5,0)/VLOOKUP($B1759,IPSA!$A$4:$F$1040000,5,0)</f>
        <v>0.88621088790563696</v>
      </c>
      <c r="N1759" s="2">
        <f t="shared" ref="N1759" si="8588">AVERAGE(M1710:M1759)</f>
        <v>0.88541265901946209</v>
      </c>
      <c r="O1759">
        <f>VLOOKUP($B1759,RETAIL!$A$4:$F$1040000,5,0)/VLOOKUP($B1759,IPSA!$A$4:$F$1040000,5,0)</f>
        <v>1.2371391622939043</v>
      </c>
      <c r="P1759" s="2">
        <f t="shared" ref="P1759" si="8589">AVERAGE(O1710:O1759)</f>
        <v>1.2094566917305267</v>
      </c>
    </row>
    <row r="1760" spans="1:16">
      <c r="A1760" t="str">
        <f t="shared" si="8454"/>
        <v/>
      </c>
      <c r="B1760" s="2">
        <f>IPSA!A1937</f>
        <v>20130118</v>
      </c>
      <c r="C1760">
        <f>VLOOKUP($B1760,BANCA!$A$4:$F$1040000,5,0)/VLOOKUP($B1760,IPSA!$A$4:$F$1040000,5,0)</f>
        <v>1.4406302377193081</v>
      </c>
      <c r="D1760" s="2">
        <f t="shared" si="8373"/>
        <v>1.4288674897236198</v>
      </c>
      <c r="E1760">
        <f>VLOOKUP($B1760,'CONST.&amp;INMOB'!$A$4:$F$1040000,5,0)/VLOOKUP($B1760,IPSA!$A$4:$F$1040000,5,0)</f>
        <v>1.6594996080336539</v>
      </c>
      <c r="F1760" s="2">
        <f t="shared" si="8373"/>
        <v>1.7457409891013258</v>
      </c>
      <c r="G1760">
        <f>VLOOKUP($B1760,COMMODITIES!$A$4:$F$1040000,5,0)/VLOOKUP($B1760,IPSA!$A$4:$F$1040000,5,0)</f>
        <v>0.9919643586657686</v>
      </c>
      <c r="H1760" s="2">
        <f t="shared" ref="H1760" si="8590">AVERAGE(G1711:G1760)</f>
        <v>0.99732327351698813</v>
      </c>
      <c r="I1760">
        <f>VLOOKUP($B1760,UTILITIES!$A$4:$F$1040000,5,0)/VLOOKUP($B1760,IPSA!$A$4:$F$1040000,5,0)</f>
        <v>0.87914209056078796</v>
      </c>
      <c r="J1760" s="2">
        <f t="shared" ref="J1760" si="8591">AVERAGE(I1711:I1760)</f>
        <v>0.87697573604204915</v>
      </c>
      <c r="K1760">
        <f>VLOOKUP($B1760,CONSUMO!$A$4:$F$1040000,5,0)/VLOOKUP($B1760,IPSA!$A$4:$F$1040000,5,0)</f>
        <v>1.1597698991928806</v>
      </c>
      <c r="L1760" s="2">
        <f t="shared" ref="L1760" si="8592">AVERAGE(K1711:K1760)</f>
        <v>1.1958917610270143</v>
      </c>
      <c r="M1760">
        <f>VLOOKUP($B1760,INDUSTRIAL!$A$4:$F$1040000,5,0)/VLOOKUP($B1760,IPSA!$A$4:$F$1040000,5,0)</f>
        <v>0.88394815002925953</v>
      </c>
      <c r="N1760" s="2">
        <f t="shared" ref="N1760" si="8593">AVERAGE(M1711:M1760)</f>
        <v>0.88492232771196977</v>
      </c>
      <c r="O1760">
        <f>VLOOKUP($B1760,RETAIL!$A$4:$F$1040000,5,0)/VLOOKUP($B1760,IPSA!$A$4:$F$1040000,5,0)</f>
        <v>1.2313970563879473</v>
      </c>
      <c r="P1760" s="2">
        <f t="shared" ref="P1760" si="8594">AVERAGE(O1711:O1760)</f>
        <v>1.2101570138917439</v>
      </c>
    </row>
    <row r="1761" spans="1:16">
      <c r="A1761" t="str">
        <f t="shared" si="8454"/>
        <v/>
      </c>
      <c r="B1761" s="2">
        <f>IPSA!A1938</f>
        <v>20130121</v>
      </c>
      <c r="C1761">
        <f>VLOOKUP($B1761,BANCA!$A$4:$F$1040000,5,0)/VLOOKUP($B1761,IPSA!$A$4:$F$1040000,5,0)</f>
        <v>1.4409689855013559</v>
      </c>
      <c r="D1761" s="2">
        <f t="shared" si="8373"/>
        <v>1.4299234644768952</v>
      </c>
      <c r="E1761">
        <f>VLOOKUP($B1761,'CONST.&amp;INMOB'!$A$4:$F$1040000,5,0)/VLOOKUP($B1761,IPSA!$A$4:$F$1040000,5,0)</f>
        <v>1.662350531605171</v>
      </c>
      <c r="F1761" s="2">
        <f t="shared" si="8373"/>
        <v>1.7412980006356138</v>
      </c>
      <c r="G1761">
        <f>VLOOKUP($B1761,COMMODITIES!$A$4:$F$1040000,5,0)/VLOOKUP($B1761,IPSA!$A$4:$F$1040000,5,0)</f>
        <v>0.99054946229813545</v>
      </c>
      <c r="H1761" s="2">
        <f t="shared" ref="H1761" si="8595">AVERAGE(G1712:G1761)</f>
        <v>0.99680284625823878</v>
      </c>
      <c r="I1761">
        <f>VLOOKUP($B1761,UTILITIES!$A$4:$F$1040000,5,0)/VLOOKUP($B1761,IPSA!$A$4:$F$1040000,5,0)</f>
        <v>0.88536073428930673</v>
      </c>
      <c r="J1761" s="2">
        <f t="shared" ref="J1761" si="8596">AVERAGE(I1712:I1761)</f>
        <v>0.87741607142131439</v>
      </c>
      <c r="K1761">
        <f>VLOOKUP($B1761,CONSUMO!$A$4:$F$1040000,5,0)/VLOOKUP($B1761,IPSA!$A$4:$F$1040000,5,0)</f>
        <v>1.1571650286588777</v>
      </c>
      <c r="L1761" s="2">
        <f t="shared" ref="L1761" si="8597">AVERAGE(K1712:K1761)</f>
        <v>1.1953885543695599</v>
      </c>
      <c r="M1761">
        <f>VLOOKUP($B1761,INDUSTRIAL!$A$4:$F$1040000,5,0)/VLOOKUP($B1761,IPSA!$A$4:$F$1040000,5,0)</f>
        <v>0.87937890597043022</v>
      </c>
      <c r="N1761" s="2">
        <f t="shared" ref="N1761" si="8598">AVERAGE(M1712:M1761)</f>
        <v>0.88427718642200859</v>
      </c>
      <c r="O1761">
        <f>VLOOKUP($B1761,RETAIL!$A$4:$F$1040000,5,0)/VLOOKUP($B1761,IPSA!$A$4:$F$1040000,5,0)</f>
        <v>1.2332625881259383</v>
      </c>
      <c r="P1761" s="2">
        <f t="shared" ref="P1761" si="8599">AVERAGE(O1712:O1761)</f>
        <v>1.211012580516623</v>
      </c>
    </row>
    <row r="1762" spans="1:16">
      <c r="A1762" t="str">
        <f t="shared" si="8454"/>
        <v/>
      </c>
      <c r="B1762" s="2">
        <f>IPSA!A1939</f>
        <v>20130122</v>
      </c>
      <c r="C1762">
        <f>VLOOKUP($B1762,BANCA!$A$4:$F$1040000,5,0)/VLOOKUP($B1762,IPSA!$A$4:$F$1040000,5,0)</f>
        <v>1.4474259395513016</v>
      </c>
      <c r="D1762" s="2">
        <f t="shared" si="8373"/>
        <v>1.4309669572015731</v>
      </c>
      <c r="E1762">
        <f>VLOOKUP($B1762,'CONST.&amp;INMOB'!$A$4:$F$1040000,5,0)/VLOOKUP($B1762,IPSA!$A$4:$F$1040000,5,0)</f>
        <v>1.7093017282112668</v>
      </c>
      <c r="F1762" s="2">
        <f t="shared" si="8373"/>
        <v>1.7378652824880261</v>
      </c>
      <c r="G1762">
        <f>VLOOKUP($B1762,COMMODITIES!$A$4:$F$1040000,5,0)/VLOOKUP($B1762,IPSA!$A$4:$F$1040000,5,0)</f>
        <v>0.99141241213807096</v>
      </c>
      <c r="H1762" s="2">
        <f t="shared" ref="H1762" si="8600">AVERAGE(G1713:G1762)</f>
        <v>0.99633028441592575</v>
      </c>
      <c r="I1762">
        <f>VLOOKUP($B1762,UTILITIES!$A$4:$F$1040000,5,0)/VLOOKUP($B1762,IPSA!$A$4:$F$1040000,5,0)</f>
        <v>0.88558805287227127</v>
      </c>
      <c r="J1762" s="2">
        <f t="shared" ref="J1762" si="8601">AVERAGE(I1713:I1762)</f>
        <v>0.87786163195376232</v>
      </c>
      <c r="K1762">
        <f>VLOOKUP($B1762,CONSUMO!$A$4:$F$1040000,5,0)/VLOOKUP($B1762,IPSA!$A$4:$F$1040000,5,0)</f>
        <v>1.1538266999721964</v>
      </c>
      <c r="L1762" s="2">
        <f t="shared" ref="L1762" si="8602">AVERAGE(K1713:K1762)</f>
        <v>1.1948259032918118</v>
      </c>
      <c r="M1762">
        <f>VLOOKUP($B1762,INDUSTRIAL!$A$4:$F$1040000,5,0)/VLOOKUP($B1762,IPSA!$A$4:$F$1040000,5,0)</f>
        <v>0.88246064334588725</v>
      </c>
      <c r="N1762" s="2">
        <f t="shared" ref="N1762" si="8603">AVERAGE(M1713:M1762)</f>
        <v>0.88378171246629156</v>
      </c>
      <c r="O1762">
        <f>VLOOKUP($B1762,RETAIL!$A$4:$F$1040000,5,0)/VLOOKUP($B1762,IPSA!$A$4:$F$1040000,5,0)</f>
        <v>1.227410562680153</v>
      </c>
      <c r="P1762" s="2">
        <f t="shared" ref="P1762" si="8604">AVERAGE(O1713:O1762)</f>
        <v>1.2116729998944187</v>
      </c>
    </row>
    <row r="1763" spans="1:16">
      <c r="A1763" t="str">
        <f t="shared" si="8454"/>
        <v/>
      </c>
      <c r="B1763" s="2">
        <f>IPSA!A1940</f>
        <v>20130123</v>
      </c>
      <c r="C1763">
        <f>VLOOKUP($B1763,BANCA!$A$4:$F$1040000,5,0)/VLOOKUP($B1763,IPSA!$A$4:$F$1040000,5,0)</f>
        <v>1.4533281548267074</v>
      </c>
      <c r="D1763" s="2">
        <f t="shared" si="8373"/>
        <v>1.432172123187925</v>
      </c>
      <c r="E1763">
        <f>VLOOKUP($B1763,'CONST.&amp;INMOB'!$A$4:$F$1040000,5,0)/VLOOKUP($B1763,IPSA!$A$4:$F$1040000,5,0)</f>
        <v>1.7327065921546954</v>
      </c>
      <c r="F1763" s="2">
        <f t="shared" si="8373"/>
        <v>1.7348599816475616</v>
      </c>
      <c r="G1763">
        <f>VLOOKUP($B1763,COMMODITIES!$A$4:$F$1040000,5,0)/VLOOKUP($B1763,IPSA!$A$4:$F$1040000,5,0)</f>
        <v>0.99002250743911524</v>
      </c>
      <c r="H1763" s="2">
        <f t="shared" ref="H1763" si="8605">AVERAGE(G1714:G1763)</f>
        <v>0.99577386813288138</v>
      </c>
      <c r="I1763">
        <f>VLOOKUP($B1763,UTILITIES!$A$4:$F$1040000,5,0)/VLOOKUP($B1763,IPSA!$A$4:$F$1040000,5,0)</f>
        <v>0.88049687061691839</v>
      </c>
      <c r="J1763" s="2">
        <f t="shared" ref="J1763" si="8606">AVERAGE(I1714:I1763)</f>
        <v>0.87823765233037254</v>
      </c>
      <c r="K1763">
        <f>VLOOKUP($B1763,CONSUMO!$A$4:$F$1040000,5,0)/VLOOKUP($B1763,IPSA!$A$4:$F$1040000,5,0)</f>
        <v>1.162334876909602</v>
      </c>
      <c r="L1763" s="2">
        <f t="shared" ref="L1763" si="8607">AVERAGE(K1714:K1763)</f>
        <v>1.1944595453027651</v>
      </c>
      <c r="M1763">
        <f>VLOOKUP($B1763,INDUSTRIAL!$A$4:$F$1040000,5,0)/VLOOKUP($B1763,IPSA!$A$4:$F$1040000,5,0)</f>
        <v>0.88476913858335471</v>
      </c>
      <c r="N1763" s="2">
        <f t="shared" ref="N1763" si="8608">AVERAGE(M1714:M1763)</f>
        <v>0.88329777665198306</v>
      </c>
      <c r="O1763">
        <f>VLOOKUP($B1763,RETAIL!$A$4:$F$1040000,5,0)/VLOOKUP($B1763,IPSA!$A$4:$F$1040000,5,0)</f>
        <v>1.2210098398276372</v>
      </c>
      <c r="P1763" s="2">
        <f t="shared" ref="P1763" si="8609">AVERAGE(O1714:O1763)</f>
        <v>1.2122225909770308</v>
      </c>
    </row>
    <row r="1764" spans="1:16">
      <c r="A1764" t="str">
        <f t="shared" si="8454"/>
        <v/>
      </c>
      <c r="B1764" s="2">
        <f>IPSA!A1941</f>
        <v>20130124</v>
      </c>
      <c r="C1764">
        <f>VLOOKUP($B1764,BANCA!$A$4:$F$1040000,5,0)/VLOOKUP($B1764,IPSA!$A$4:$F$1040000,5,0)</f>
        <v>1.4568296374900516</v>
      </c>
      <c r="D1764" s="2">
        <f t="shared" si="8373"/>
        <v>1.4334604169028713</v>
      </c>
      <c r="E1764">
        <f>VLOOKUP($B1764,'CONST.&amp;INMOB'!$A$4:$F$1040000,5,0)/VLOOKUP($B1764,IPSA!$A$4:$F$1040000,5,0)</f>
        <v>1.7327072655812843</v>
      </c>
      <c r="F1764" s="2">
        <f t="shared" si="8373"/>
        <v>1.7318298276241675</v>
      </c>
      <c r="G1764">
        <f>VLOOKUP($B1764,COMMODITIES!$A$4:$F$1040000,5,0)/VLOOKUP($B1764,IPSA!$A$4:$F$1040000,5,0)</f>
        <v>0.98620540521259925</v>
      </c>
      <c r="H1764" s="2">
        <f t="shared" ref="H1764" si="8610">AVERAGE(G1715:G1764)</f>
        <v>0.99513544360775286</v>
      </c>
      <c r="I1764">
        <f>VLOOKUP($B1764,UTILITIES!$A$4:$F$1040000,5,0)/VLOOKUP($B1764,IPSA!$A$4:$F$1040000,5,0)</f>
        <v>0.88043904255105698</v>
      </c>
      <c r="J1764" s="2">
        <f t="shared" ref="J1764" si="8611">AVERAGE(I1715:I1764)</f>
        <v>0.87858936301866752</v>
      </c>
      <c r="K1764">
        <f>VLOOKUP($B1764,CONSUMO!$A$4:$F$1040000,5,0)/VLOOKUP($B1764,IPSA!$A$4:$F$1040000,5,0)</f>
        <v>1.1652451027382753</v>
      </c>
      <c r="L1764" s="2">
        <f t="shared" ref="L1764" si="8612">AVERAGE(K1715:K1764)</f>
        <v>1.1940108358440553</v>
      </c>
      <c r="M1764">
        <f>VLOOKUP($B1764,INDUSTRIAL!$A$4:$F$1040000,5,0)/VLOOKUP($B1764,IPSA!$A$4:$F$1040000,5,0)</f>
        <v>0.88286276074700099</v>
      </c>
      <c r="N1764" s="2">
        <f t="shared" ref="N1764" si="8613">AVERAGE(M1715:M1764)</f>
        <v>0.88281920605567743</v>
      </c>
      <c r="O1764">
        <f>VLOOKUP($B1764,RETAIL!$A$4:$F$1040000,5,0)/VLOOKUP($B1764,IPSA!$A$4:$F$1040000,5,0)</f>
        <v>1.2249953741581525</v>
      </c>
      <c r="P1764" s="2">
        <f t="shared" ref="P1764" si="8614">AVERAGE(O1715:O1764)</f>
        <v>1.2129188435908025</v>
      </c>
    </row>
    <row r="1765" spans="1:16">
      <c r="A1765" t="str">
        <f t="shared" si="8454"/>
        <v/>
      </c>
      <c r="B1765" s="2">
        <f>IPSA!A1942</f>
        <v>20130125</v>
      </c>
      <c r="C1765">
        <f>VLOOKUP($B1765,BANCA!$A$4:$F$1040000,5,0)/VLOOKUP($B1765,IPSA!$A$4:$F$1040000,5,0)</f>
        <v>1.4529461983506298</v>
      </c>
      <c r="D1765" s="2">
        <f t="shared" si="8373"/>
        <v>1.4347708949050513</v>
      </c>
      <c r="E1765">
        <f>VLOOKUP($B1765,'CONST.&amp;INMOB'!$A$4:$F$1040000,5,0)/VLOOKUP($B1765,IPSA!$A$4:$F$1040000,5,0)</f>
        <v>1.735486100752232</v>
      </c>
      <c r="F1765" s="2">
        <f t="shared" si="8373"/>
        <v>1.7288866941887269</v>
      </c>
      <c r="G1765">
        <f>VLOOKUP($B1765,COMMODITIES!$A$4:$F$1040000,5,0)/VLOOKUP($B1765,IPSA!$A$4:$F$1040000,5,0)</f>
        <v>0.98500907437793439</v>
      </c>
      <c r="H1765" s="2">
        <f t="shared" ref="H1765" si="8615">AVERAGE(G1716:G1765)</f>
        <v>0.994445728177901</v>
      </c>
      <c r="I1765">
        <f>VLOOKUP($B1765,UTILITIES!$A$4:$F$1040000,5,0)/VLOOKUP($B1765,IPSA!$A$4:$F$1040000,5,0)</f>
        <v>0.88363530945226976</v>
      </c>
      <c r="J1765" s="2">
        <f t="shared" ref="J1765" si="8616">AVERAGE(I1716:I1765)</f>
        <v>0.87904593139155796</v>
      </c>
      <c r="K1765">
        <f>VLOOKUP($B1765,CONSUMO!$A$4:$F$1040000,5,0)/VLOOKUP($B1765,IPSA!$A$4:$F$1040000,5,0)</f>
        <v>1.1701958627229525</v>
      </c>
      <c r="L1765" s="2">
        <f t="shared" ref="L1765" si="8617">AVERAGE(K1716:K1765)</f>
        <v>1.1934538602104714</v>
      </c>
      <c r="M1765">
        <f>VLOOKUP($B1765,INDUSTRIAL!$A$4:$F$1040000,5,0)/VLOOKUP($B1765,IPSA!$A$4:$F$1040000,5,0)</f>
        <v>0.87995983122722521</v>
      </c>
      <c r="N1765" s="2">
        <f t="shared" ref="N1765" si="8618">AVERAGE(M1716:M1765)</f>
        <v>0.88234641885854093</v>
      </c>
      <c r="O1765">
        <f>VLOOKUP($B1765,RETAIL!$A$4:$F$1040000,5,0)/VLOOKUP($B1765,IPSA!$A$4:$F$1040000,5,0)</f>
        <v>1.2298354802849816</v>
      </c>
      <c r="P1765" s="2">
        <f t="shared" ref="P1765" si="8619">AVERAGE(O1716:O1765)</f>
        <v>1.2135101119341827</v>
      </c>
    </row>
    <row r="1766" spans="1:16">
      <c r="A1766" t="str">
        <f t="shared" si="8454"/>
        <v/>
      </c>
      <c r="B1766" s="2">
        <f>IPSA!A1943</f>
        <v>20130128</v>
      </c>
      <c r="C1766">
        <f>VLOOKUP($B1766,BANCA!$A$4:$F$1040000,5,0)/VLOOKUP($B1766,IPSA!$A$4:$F$1040000,5,0)</f>
        <v>1.4526655280268708</v>
      </c>
      <c r="D1766" s="2">
        <f t="shared" si="8373"/>
        <v>1.4362705266100562</v>
      </c>
      <c r="E1766">
        <f>VLOOKUP($B1766,'CONST.&amp;INMOB'!$A$4:$F$1040000,5,0)/VLOOKUP($B1766,IPSA!$A$4:$F$1040000,5,0)</f>
        <v>1.7264423053516811</v>
      </c>
      <c r="F1766" s="2">
        <f t="shared" si="8373"/>
        <v>1.7258900891502826</v>
      </c>
      <c r="G1766">
        <f>VLOOKUP($B1766,COMMODITIES!$A$4:$F$1040000,5,0)/VLOOKUP($B1766,IPSA!$A$4:$F$1040000,5,0)</f>
        <v>0.98198233087149323</v>
      </c>
      <c r="H1766" s="2">
        <f t="shared" ref="H1766" si="8620">AVERAGE(G1717:G1766)</f>
        <v>0.99369369711036171</v>
      </c>
      <c r="I1766">
        <f>VLOOKUP($B1766,UTILITIES!$A$4:$F$1040000,5,0)/VLOOKUP($B1766,IPSA!$A$4:$F$1040000,5,0)</f>
        <v>0.88350953629270512</v>
      </c>
      <c r="J1766" s="2">
        <f t="shared" ref="J1766" si="8621">AVERAGE(I1717:I1766)</f>
        <v>0.87942234785455964</v>
      </c>
      <c r="K1766">
        <f>VLOOKUP($B1766,CONSUMO!$A$4:$F$1040000,5,0)/VLOOKUP($B1766,IPSA!$A$4:$F$1040000,5,0)</f>
        <v>1.1750988416943988</v>
      </c>
      <c r="L1766" s="2">
        <f t="shared" ref="L1766" si="8622">AVERAGE(K1717:K1766)</f>
        <v>1.1932019217360859</v>
      </c>
      <c r="M1766">
        <f>VLOOKUP($B1766,INDUSTRIAL!$A$4:$F$1040000,5,0)/VLOOKUP($B1766,IPSA!$A$4:$F$1040000,5,0)</f>
        <v>0.87846311068189598</v>
      </c>
      <c r="N1766" s="2">
        <f t="shared" ref="N1766" si="8623">AVERAGE(M1717:M1766)</f>
        <v>0.88193791794567289</v>
      </c>
      <c r="O1766">
        <f>VLOOKUP($B1766,RETAIL!$A$4:$F$1040000,5,0)/VLOOKUP($B1766,IPSA!$A$4:$F$1040000,5,0)</f>
        <v>1.240949340561144</v>
      </c>
      <c r="P1766" s="2">
        <f t="shared" ref="P1766" si="8624">AVERAGE(O1717:O1766)</f>
        <v>1.214270115941122</v>
      </c>
    </row>
    <row r="1767" spans="1:16">
      <c r="A1767" t="str">
        <f t="shared" si="8454"/>
        <v/>
      </c>
      <c r="B1767" s="2">
        <f>IPSA!A1944</f>
        <v>20130129</v>
      </c>
      <c r="C1767">
        <f>VLOOKUP($B1767,BANCA!$A$4:$F$1040000,5,0)/VLOOKUP($B1767,IPSA!$A$4:$F$1040000,5,0)</f>
        <v>1.4566567408702966</v>
      </c>
      <c r="D1767" s="2">
        <f t="shared" si="8373"/>
        <v>1.4377058929990489</v>
      </c>
      <c r="E1767">
        <f>VLOOKUP($B1767,'CONST.&amp;INMOB'!$A$4:$F$1040000,5,0)/VLOOKUP($B1767,IPSA!$A$4:$F$1040000,5,0)</f>
        <v>1.7125450258476593</v>
      </c>
      <c r="F1767" s="2">
        <f t="shared" si="8373"/>
        <v>1.7229006697699516</v>
      </c>
      <c r="G1767">
        <f>VLOOKUP($B1767,COMMODITIES!$A$4:$F$1040000,5,0)/VLOOKUP($B1767,IPSA!$A$4:$F$1040000,5,0)</f>
        <v>0.9836295205729656</v>
      </c>
      <c r="H1767" s="2">
        <f t="shared" ref="H1767" si="8625">AVERAGE(G1718:G1767)</f>
        <v>0.99306314648892324</v>
      </c>
      <c r="I1767">
        <f>VLOOKUP($B1767,UTILITIES!$A$4:$F$1040000,5,0)/VLOOKUP($B1767,IPSA!$A$4:$F$1040000,5,0)</f>
        <v>0.88447568548878075</v>
      </c>
      <c r="J1767" s="2">
        <f t="shared" ref="J1767" si="8626">AVERAGE(I1718:I1767)</f>
        <v>0.87980875348985688</v>
      </c>
      <c r="K1767">
        <f>VLOOKUP($B1767,CONSUMO!$A$4:$F$1040000,5,0)/VLOOKUP($B1767,IPSA!$A$4:$F$1040000,5,0)</f>
        <v>1.1732745165325391</v>
      </c>
      <c r="L1767" s="2">
        <f t="shared" ref="L1767" si="8627">AVERAGE(K1718:K1767)</f>
        <v>1.1926751969409242</v>
      </c>
      <c r="M1767">
        <f>VLOOKUP($B1767,INDUSTRIAL!$A$4:$F$1040000,5,0)/VLOOKUP($B1767,IPSA!$A$4:$F$1040000,5,0)</f>
        <v>0.87655268605333359</v>
      </c>
      <c r="N1767" s="2">
        <f t="shared" ref="N1767" si="8628">AVERAGE(M1718:M1767)</f>
        <v>0.88151343018618045</v>
      </c>
      <c r="O1767">
        <f>VLOOKUP($B1767,RETAIL!$A$4:$F$1040000,5,0)/VLOOKUP($B1767,IPSA!$A$4:$F$1040000,5,0)</f>
        <v>1.2397283505097578</v>
      </c>
      <c r="P1767" s="2">
        <f t="shared" ref="P1767" si="8629">AVERAGE(O1718:O1767)</f>
        <v>1.2150258483801324</v>
      </c>
    </row>
    <row r="1768" spans="1:16">
      <c r="A1768" t="str">
        <f t="shared" si="8454"/>
        <v/>
      </c>
      <c r="B1768" s="2">
        <f>IPSA!A1945</f>
        <v>20130130</v>
      </c>
      <c r="C1768">
        <f>VLOOKUP($B1768,BANCA!$A$4:$F$1040000,5,0)/VLOOKUP($B1768,IPSA!$A$4:$F$1040000,5,0)</f>
        <v>1.4631211089517724</v>
      </c>
      <c r="D1768" s="2">
        <f t="shared" si="8373"/>
        <v>1.4393302283558356</v>
      </c>
      <c r="E1768">
        <f>VLOOKUP($B1768,'CONST.&amp;INMOB'!$A$4:$F$1040000,5,0)/VLOOKUP($B1768,IPSA!$A$4:$F$1040000,5,0)</f>
        <v>1.7134512851881551</v>
      </c>
      <c r="F1768" s="2">
        <f t="shared" si="8373"/>
        <v>1.7194208591357727</v>
      </c>
      <c r="G1768">
        <f>VLOOKUP($B1768,COMMODITIES!$A$4:$F$1040000,5,0)/VLOOKUP($B1768,IPSA!$A$4:$F$1040000,5,0)</f>
        <v>0.97666505046554952</v>
      </c>
      <c r="H1768" s="2">
        <f t="shared" ref="H1768" si="8630">AVERAGE(G1719:G1768)</f>
        <v>0.99215257963107828</v>
      </c>
      <c r="I1768">
        <f>VLOOKUP($B1768,UTILITIES!$A$4:$F$1040000,5,0)/VLOOKUP($B1768,IPSA!$A$4:$F$1040000,5,0)</f>
        <v>0.88727371532929322</v>
      </c>
      <c r="J1768" s="2">
        <f t="shared" ref="J1768" si="8631">AVERAGE(I1719:I1768)</f>
        <v>0.88019669351025942</v>
      </c>
      <c r="K1768">
        <f>VLOOKUP($B1768,CONSUMO!$A$4:$F$1040000,5,0)/VLOOKUP($B1768,IPSA!$A$4:$F$1040000,5,0)</f>
        <v>1.1699886865921805</v>
      </c>
      <c r="L1768" s="2">
        <f t="shared" ref="L1768" si="8632">AVERAGE(K1719:K1768)</f>
        <v>1.192134914532152</v>
      </c>
      <c r="M1768">
        <f>VLOOKUP($B1768,INDUSTRIAL!$A$4:$F$1040000,5,0)/VLOOKUP($B1768,IPSA!$A$4:$F$1040000,5,0)</f>
        <v>0.87240862848820899</v>
      </c>
      <c r="N1768" s="2">
        <f t="shared" ref="N1768" si="8633">AVERAGE(M1719:M1768)</f>
        <v>0.88118221812342878</v>
      </c>
      <c r="O1768">
        <f>VLOOKUP($B1768,RETAIL!$A$4:$F$1040000,5,0)/VLOOKUP($B1768,IPSA!$A$4:$F$1040000,5,0)</f>
        <v>1.2492554245126186</v>
      </c>
      <c r="P1768" s="2">
        <f t="shared" ref="P1768" si="8634">AVERAGE(O1719:O1768)</f>
        <v>1.2160227651817479</v>
      </c>
    </row>
    <row r="1769" spans="1:16">
      <c r="A1769" t="str">
        <f t="shared" si="8454"/>
        <v/>
      </c>
      <c r="B1769" s="2">
        <f>IPSA!A1946</f>
        <v>20130131</v>
      </c>
      <c r="C1769">
        <f>VLOOKUP($B1769,BANCA!$A$4:$F$1040000,5,0)/VLOOKUP($B1769,IPSA!$A$4:$F$1040000,5,0)</f>
        <v>1.4662102184848993</v>
      </c>
      <c r="D1769" s="2">
        <f t="shared" si="8373"/>
        <v>1.4410025790338146</v>
      </c>
      <c r="E1769">
        <f>VLOOKUP($B1769,'CONST.&amp;INMOB'!$A$4:$F$1040000,5,0)/VLOOKUP($B1769,IPSA!$A$4:$F$1040000,5,0)</f>
        <v>1.7321665926763419</v>
      </c>
      <c r="F1769" s="2">
        <f t="shared" si="8373"/>
        <v>1.7160798941791129</v>
      </c>
      <c r="G1769">
        <f>VLOOKUP($B1769,COMMODITIES!$A$4:$F$1040000,5,0)/VLOOKUP($B1769,IPSA!$A$4:$F$1040000,5,0)</f>
        <v>0.97262650862831168</v>
      </c>
      <c r="H1769" s="2">
        <f t="shared" ref="H1769" si="8635">AVERAGE(G1720:G1769)</f>
        <v>0.99110368333632293</v>
      </c>
      <c r="I1769">
        <f>VLOOKUP($B1769,UTILITIES!$A$4:$F$1040000,5,0)/VLOOKUP($B1769,IPSA!$A$4:$F$1040000,5,0)</f>
        <v>0.88662324485320587</v>
      </c>
      <c r="J1769" s="2">
        <f t="shared" ref="J1769" si="8636">AVERAGE(I1720:I1769)</f>
        <v>0.88059666303555806</v>
      </c>
      <c r="K1769">
        <f>VLOOKUP($B1769,CONSUMO!$A$4:$F$1040000,5,0)/VLOOKUP($B1769,IPSA!$A$4:$F$1040000,5,0)</f>
        <v>1.1642708226018073</v>
      </c>
      <c r="L1769" s="2">
        <f t="shared" ref="L1769" si="8637">AVERAGE(K1720:K1769)</f>
        <v>1.1915179544612369</v>
      </c>
      <c r="M1769">
        <f>VLOOKUP($B1769,INDUSTRIAL!$A$4:$F$1040000,5,0)/VLOOKUP($B1769,IPSA!$A$4:$F$1040000,5,0)</f>
        <v>0.86795264121296978</v>
      </c>
      <c r="N1769" s="2">
        <f t="shared" ref="N1769" si="8638">AVERAGE(M1720:M1769)</f>
        <v>0.88078645917051079</v>
      </c>
      <c r="O1769">
        <f>VLOOKUP($B1769,RETAIL!$A$4:$F$1040000,5,0)/VLOOKUP($B1769,IPSA!$A$4:$F$1040000,5,0)</f>
        <v>1.2603896364925993</v>
      </c>
      <c r="P1769" s="2">
        <f t="shared" ref="P1769" si="8639">AVERAGE(O1720:O1769)</f>
        <v>1.2172748114446028</v>
      </c>
    </row>
    <row r="1770" spans="1:16">
      <c r="A1770" t="str">
        <f t="shared" si="8454"/>
        <v/>
      </c>
      <c r="B1770" s="2">
        <f>IPSA!A1947</f>
        <v>20130201</v>
      </c>
      <c r="C1770">
        <f>VLOOKUP($B1770,BANCA!$A$4:$F$1040000,5,0)/VLOOKUP($B1770,IPSA!$A$4:$F$1040000,5,0)</f>
        <v>1.4765832865941515</v>
      </c>
      <c r="D1770" s="2">
        <f t="shared" si="8373"/>
        <v>1.4428261214256564</v>
      </c>
      <c r="E1770">
        <f>VLOOKUP($B1770,'CONST.&amp;INMOB'!$A$4:$F$1040000,5,0)/VLOOKUP($B1770,IPSA!$A$4:$F$1040000,5,0)</f>
        <v>1.7451113297748047</v>
      </c>
      <c r="F1770" s="2">
        <f t="shared" si="8373"/>
        <v>1.713191845546524</v>
      </c>
      <c r="G1770">
        <f>VLOOKUP($B1770,COMMODITIES!$A$4:$F$1040000,5,0)/VLOOKUP($B1770,IPSA!$A$4:$F$1040000,5,0)</f>
        <v>0.97397111201000242</v>
      </c>
      <c r="H1770" s="2">
        <f t="shared" ref="H1770" si="8640">AVERAGE(G1721:G1770)</f>
        <v>0.99004813856814888</v>
      </c>
      <c r="I1770">
        <f>VLOOKUP($B1770,UTILITIES!$A$4:$F$1040000,5,0)/VLOOKUP($B1770,IPSA!$A$4:$F$1040000,5,0)</f>
        <v>0.88502248846339748</v>
      </c>
      <c r="J1770" s="2">
        <f t="shared" ref="J1770" si="8641">AVERAGE(I1721:I1770)</f>
        <v>0.88113282553711259</v>
      </c>
      <c r="K1770">
        <f>VLOOKUP($B1770,CONSUMO!$A$4:$F$1040000,5,0)/VLOOKUP($B1770,IPSA!$A$4:$F$1040000,5,0)</f>
        <v>1.169212847934975</v>
      </c>
      <c r="L1770" s="2">
        <f t="shared" ref="L1770" si="8642">AVERAGE(K1721:K1770)</f>
        <v>1.1911049313778665</v>
      </c>
      <c r="M1770">
        <f>VLOOKUP($B1770,INDUSTRIAL!$A$4:$F$1040000,5,0)/VLOOKUP($B1770,IPSA!$A$4:$F$1040000,5,0)</f>
        <v>0.86133891823669084</v>
      </c>
      <c r="N1770" s="2">
        <f t="shared" ref="N1770" si="8643">AVERAGE(M1721:M1770)</f>
        <v>0.88028109570773894</v>
      </c>
      <c r="O1770">
        <f>VLOOKUP($B1770,RETAIL!$A$4:$F$1040000,5,0)/VLOOKUP($B1770,IPSA!$A$4:$F$1040000,5,0)</f>
        <v>1.2649613380641198</v>
      </c>
      <c r="P1770" s="2">
        <f t="shared" ref="P1770" si="8644">AVERAGE(O1721:O1770)</f>
        <v>1.2183408079023488</v>
      </c>
    </row>
    <row r="1771" spans="1:16">
      <c r="A1771" t="str">
        <f t="shared" si="8454"/>
        <v/>
      </c>
      <c r="B1771" s="2">
        <f>IPSA!A1948</f>
        <v>20130204</v>
      </c>
      <c r="C1771">
        <f>VLOOKUP($B1771,BANCA!$A$4:$F$1040000,5,0)/VLOOKUP($B1771,IPSA!$A$4:$F$1040000,5,0)</f>
        <v>1.4739628795833326</v>
      </c>
      <c r="D1771" s="2">
        <f t="shared" si="8373"/>
        <v>1.4444860303478748</v>
      </c>
      <c r="E1771">
        <f>VLOOKUP($B1771,'CONST.&amp;INMOB'!$A$4:$F$1040000,5,0)/VLOOKUP($B1771,IPSA!$A$4:$F$1040000,5,0)</f>
        <v>1.7278026089949166</v>
      </c>
      <c r="F1771" s="2">
        <f t="shared" si="8373"/>
        <v>1.7103104209146529</v>
      </c>
      <c r="G1771">
        <f>VLOOKUP($B1771,COMMODITIES!$A$4:$F$1040000,5,0)/VLOOKUP($B1771,IPSA!$A$4:$F$1040000,5,0)</f>
        <v>0.97216253718289047</v>
      </c>
      <c r="H1771" s="2">
        <f t="shared" ref="H1771" si="8645">AVERAGE(G1722:G1771)</f>
        <v>0.98917074161900265</v>
      </c>
      <c r="I1771">
        <f>VLOOKUP($B1771,UTILITIES!$A$4:$F$1040000,5,0)/VLOOKUP($B1771,IPSA!$A$4:$F$1040000,5,0)</f>
        <v>0.88654423256925285</v>
      </c>
      <c r="J1771" s="2">
        <f t="shared" ref="J1771" si="8646">AVERAGE(I1722:I1771)</f>
        <v>0.88162221342411495</v>
      </c>
      <c r="K1771">
        <f>VLOOKUP($B1771,CONSUMO!$A$4:$F$1040000,5,0)/VLOOKUP($B1771,IPSA!$A$4:$F$1040000,5,0)</f>
        <v>1.172656409267171</v>
      </c>
      <c r="L1771" s="2">
        <f t="shared" ref="L1771" si="8647">AVERAGE(K1722:K1771)</f>
        <v>1.1906070456495477</v>
      </c>
      <c r="M1771">
        <f>VLOOKUP($B1771,INDUSTRIAL!$A$4:$F$1040000,5,0)/VLOOKUP($B1771,IPSA!$A$4:$F$1040000,5,0)</f>
        <v>0.86128704862656214</v>
      </c>
      <c r="N1771" s="2">
        <f t="shared" ref="N1771" si="8648">AVERAGE(M1722:M1771)</f>
        <v>0.87973225546754918</v>
      </c>
      <c r="O1771">
        <f>VLOOKUP($B1771,RETAIL!$A$4:$F$1040000,5,0)/VLOOKUP($B1771,IPSA!$A$4:$F$1040000,5,0)</f>
        <v>1.2666852261443124</v>
      </c>
      <c r="P1771" s="2">
        <f t="shared" ref="P1771" si="8649">AVERAGE(O1722:O1771)</f>
        <v>1.2192795726579446</v>
      </c>
    </row>
    <row r="1772" spans="1:16">
      <c r="A1772" t="str">
        <f t="shared" si="8454"/>
        <v/>
      </c>
      <c r="B1772" s="2">
        <f>IPSA!A1949</f>
        <v>20130205</v>
      </c>
      <c r="C1772">
        <f>VLOOKUP($B1772,BANCA!$A$4:$F$1040000,5,0)/VLOOKUP($B1772,IPSA!$A$4:$F$1040000,5,0)</f>
        <v>1.4662593399665989</v>
      </c>
      <c r="D1772" s="2">
        <f t="shared" si="8373"/>
        <v>1.4459230635815659</v>
      </c>
      <c r="E1772">
        <f>VLOOKUP($B1772,'CONST.&amp;INMOB'!$A$4:$F$1040000,5,0)/VLOOKUP($B1772,IPSA!$A$4:$F$1040000,5,0)</f>
        <v>1.7303901356244678</v>
      </c>
      <c r="F1772" s="2">
        <f t="shared" si="8373"/>
        <v>1.707734516496439</v>
      </c>
      <c r="G1772">
        <f>VLOOKUP($B1772,COMMODITIES!$A$4:$F$1040000,5,0)/VLOOKUP($B1772,IPSA!$A$4:$F$1040000,5,0)</f>
        <v>0.97131963678932387</v>
      </c>
      <c r="H1772" s="2">
        <f t="shared" ref="H1772" si="8650">AVERAGE(G1723:G1772)</f>
        <v>0.98840513382141393</v>
      </c>
      <c r="I1772">
        <f>VLOOKUP($B1772,UTILITIES!$A$4:$F$1040000,5,0)/VLOOKUP($B1772,IPSA!$A$4:$F$1040000,5,0)</f>
        <v>0.88650179328668388</v>
      </c>
      <c r="J1772" s="2">
        <f t="shared" ref="J1772" si="8651">AVERAGE(I1723:I1772)</f>
        <v>0.88205419987728595</v>
      </c>
      <c r="K1772">
        <f>VLOOKUP($B1772,CONSUMO!$A$4:$F$1040000,5,0)/VLOOKUP($B1772,IPSA!$A$4:$F$1040000,5,0)</f>
        <v>1.1792819562682961</v>
      </c>
      <c r="L1772" s="2">
        <f t="shared" ref="L1772" si="8652">AVERAGE(K1723:K1772)</f>
        <v>1.1902186056440833</v>
      </c>
      <c r="M1772">
        <f>VLOOKUP($B1772,INDUSTRIAL!$A$4:$F$1040000,5,0)/VLOOKUP($B1772,IPSA!$A$4:$F$1040000,5,0)</f>
        <v>0.86586617242051467</v>
      </c>
      <c r="N1772" s="2">
        <f t="shared" ref="N1772" si="8653">AVERAGE(M1723:M1772)</f>
        <v>0.87916841623559538</v>
      </c>
      <c r="O1772">
        <f>VLOOKUP($B1772,RETAIL!$A$4:$F$1040000,5,0)/VLOOKUP($B1772,IPSA!$A$4:$F$1040000,5,0)</f>
        <v>1.2693099464273203</v>
      </c>
      <c r="P1772" s="2">
        <f t="shared" ref="P1772" si="8654">AVERAGE(O1723:O1772)</f>
        <v>1.2203127739122772</v>
      </c>
    </row>
    <row r="1773" spans="1:16">
      <c r="A1773" t="str">
        <f t="shared" si="8454"/>
        <v/>
      </c>
      <c r="B1773" s="2">
        <f>IPSA!A1950</f>
        <v>20130206</v>
      </c>
      <c r="C1773">
        <f>VLOOKUP($B1773,BANCA!$A$4:$F$1040000,5,0)/VLOOKUP($B1773,IPSA!$A$4:$F$1040000,5,0)</f>
        <v>1.4619365623149538</v>
      </c>
      <c r="D1773" s="2">
        <f t="shared" si="8373"/>
        <v>1.4469695680456172</v>
      </c>
      <c r="E1773">
        <f>VLOOKUP($B1773,'CONST.&amp;INMOB'!$A$4:$F$1040000,5,0)/VLOOKUP($B1773,IPSA!$A$4:$F$1040000,5,0)</f>
        <v>1.713111177147014</v>
      </c>
      <c r="F1773" s="2">
        <f t="shared" si="8373"/>
        <v>1.7058664394928522</v>
      </c>
      <c r="G1773">
        <f>VLOOKUP($B1773,COMMODITIES!$A$4:$F$1040000,5,0)/VLOOKUP($B1773,IPSA!$A$4:$F$1040000,5,0)</f>
        <v>0.97474975124140006</v>
      </c>
      <c r="H1773" s="2">
        <f t="shared" ref="H1773" si="8655">AVERAGE(G1724:G1773)</f>
        <v>0.98779786135201264</v>
      </c>
      <c r="I1773">
        <f>VLOOKUP($B1773,UTILITIES!$A$4:$F$1040000,5,0)/VLOOKUP($B1773,IPSA!$A$4:$F$1040000,5,0)</f>
        <v>0.88607030155154876</v>
      </c>
      <c r="J1773" s="2">
        <f t="shared" ref="J1773" si="8656">AVERAGE(I1724:I1773)</f>
        <v>0.88239241029289206</v>
      </c>
      <c r="K1773">
        <f>VLOOKUP($B1773,CONSUMO!$A$4:$F$1040000,5,0)/VLOOKUP($B1773,IPSA!$A$4:$F$1040000,5,0)</f>
        <v>1.1826962778230024</v>
      </c>
      <c r="L1773" s="2">
        <f t="shared" ref="L1773" si="8657">AVERAGE(K1724:K1773)</f>
        <v>1.189771559306968</v>
      </c>
      <c r="M1773">
        <f>VLOOKUP($B1773,INDUSTRIAL!$A$4:$F$1040000,5,0)/VLOOKUP($B1773,IPSA!$A$4:$F$1040000,5,0)</f>
        <v>0.85697892415331789</v>
      </c>
      <c r="N1773" s="2">
        <f t="shared" ref="N1773" si="8658">AVERAGE(M1724:M1773)</f>
        <v>0.87850076986243752</v>
      </c>
      <c r="O1773">
        <f>VLOOKUP($B1773,RETAIL!$A$4:$F$1040000,5,0)/VLOOKUP($B1773,IPSA!$A$4:$F$1040000,5,0)</f>
        <v>1.2794415102942769</v>
      </c>
      <c r="P1773" s="2">
        <f t="shared" ref="P1773" si="8659">AVERAGE(O1724:O1773)</f>
        <v>1.2216493645729938</v>
      </c>
    </row>
    <row r="1774" spans="1:16">
      <c r="A1774" t="str">
        <f t="shared" si="8454"/>
        <v/>
      </c>
      <c r="B1774" s="2">
        <f>IPSA!A1951</f>
        <v>20130207</v>
      </c>
      <c r="C1774">
        <f>VLOOKUP($B1774,BANCA!$A$4:$F$1040000,5,0)/VLOOKUP($B1774,IPSA!$A$4:$F$1040000,5,0)</f>
        <v>1.4641702229995532</v>
      </c>
      <c r="D1774" s="2">
        <f t="shared" si="8373"/>
        <v>1.447908637219016</v>
      </c>
      <c r="E1774">
        <f>VLOOKUP($B1774,'CONST.&amp;INMOB'!$A$4:$F$1040000,5,0)/VLOOKUP($B1774,IPSA!$A$4:$F$1040000,5,0)</f>
        <v>1.6909502973116803</v>
      </c>
      <c r="F1774" s="2">
        <f t="shared" si="8373"/>
        <v>1.7043902970016407</v>
      </c>
      <c r="G1774">
        <f>VLOOKUP($B1774,COMMODITIES!$A$4:$F$1040000,5,0)/VLOOKUP($B1774,IPSA!$A$4:$F$1040000,5,0)</f>
        <v>0.97556395768169002</v>
      </c>
      <c r="H1774" s="2">
        <f t="shared" ref="H1774" si="8660">AVERAGE(G1725:G1774)</f>
        <v>0.98732639293629143</v>
      </c>
      <c r="I1774">
        <f>VLOOKUP($B1774,UTILITIES!$A$4:$F$1040000,5,0)/VLOOKUP($B1774,IPSA!$A$4:$F$1040000,5,0)</f>
        <v>0.89118176845609887</v>
      </c>
      <c r="J1774" s="2">
        <f t="shared" ref="J1774" si="8661">AVERAGE(I1725:I1774)</f>
        <v>0.88267076892020202</v>
      </c>
      <c r="K1774">
        <f>VLOOKUP($B1774,CONSUMO!$A$4:$F$1040000,5,0)/VLOOKUP($B1774,IPSA!$A$4:$F$1040000,5,0)</f>
        <v>1.1664901842598316</v>
      </c>
      <c r="L1774" s="2">
        <f t="shared" ref="L1774" si="8662">AVERAGE(K1725:K1774)</f>
        <v>1.188986723615149</v>
      </c>
      <c r="M1774">
        <f>VLOOKUP($B1774,INDUSTRIAL!$A$4:$F$1040000,5,0)/VLOOKUP($B1774,IPSA!$A$4:$F$1040000,5,0)</f>
        <v>0.85412177002886536</v>
      </c>
      <c r="N1774" s="2">
        <f t="shared" ref="N1774" si="8663">AVERAGE(M1725:M1774)</f>
        <v>0.87781185150857866</v>
      </c>
      <c r="O1774">
        <f>VLOOKUP($B1774,RETAIL!$A$4:$F$1040000,5,0)/VLOOKUP($B1774,IPSA!$A$4:$F$1040000,5,0)</f>
        <v>1.2765698965089161</v>
      </c>
      <c r="P1774" s="2">
        <f t="shared" ref="P1774" si="8664">AVERAGE(O1725:O1774)</f>
        <v>1.2230061872626121</v>
      </c>
    </row>
    <row r="1775" spans="1:16">
      <c r="A1775" t="str">
        <f t="shared" si="8454"/>
        <v/>
      </c>
      <c r="B1775" s="2">
        <f>IPSA!A1952</f>
        <v>20130208</v>
      </c>
      <c r="C1775">
        <f>VLOOKUP($B1775,BANCA!$A$4:$F$1040000,5,0)/VLOOKUP($B1775,IPSA!$A$4:$F$1040000,5,0)</f>
        <v>1.4696672349742779</v>
      </c>
      <c r="D1775" s="2">
        <f t="shared" si="8373"/>
        <v>1.4487898113919295</v>
      </c>
      <c r="E1775">
        <f>VLOOKUP($B1775,'CONST.&amp;INMOB'!$A$4:$F$1040000,5,0)/VLOOKUP($B1775,IPSA!$A$4:$F$1040000,5,0)</f>
        <v>1.689657847439042</v>
      </c>
      <c r="F1775" s="2">
        <f t="shared" si="8373"/>
        <v>1.7035125210747071</v>
      </c>
      <c r="G1775">
        <f>VLOOKUP($B1775,COMMODITIES!$A$4:$F$1040000,5,0)/VLOOKUP($B1775,IPSA!$A$4:$F$1040000,5,0)</f>
        <v>0.97666408661984228</v>
      </c>
      <c r="H1775" s="2">
        <f t="shared" ref="H1775" si="8665">AVERAGE(G1726:G1775)</f>
        <v>0.9869825399344957</v>
      </c>
      <c r="I1775">
        <f>VLOOKUP($B1775,UTILITIES!$A$4:$F$1040000,5,0)/VLOOKUP($B1775,IPSA!$A$4:$F$1040000,5,0)</f>
        <v>0.88840927038716389</v>
      </c>
      <c r="J1775" s="2">
        <f t="shared" ref="J1775" si="8666">AVERAGE(I1726:I1775)</f>
        <v>0.88279105067281538</v>
      </c>
      <c r="K1775">
        <f>VLOOKUP($B1775,CONSUMO!$A$4:$F$1040000,5,0)/VLOOKUP($B1775,IPSA!$A$4:$F$1040000,5,0)</f>
        <v>1.1633099908826723</v>
      </c>
      <c r="L1775" s="2">
        <f t="shared" ref="L1775" si="8667">AVERAGE(K1726:K1775)</f>
        <v>1.1880781232018229</v>
      </c>
      <c r="M1775">
        <f>VLOOKUP($B1775,INDUSTRIAL!$A$4:$F$1040000,5,0)/VLOOKUP($B1775,IPSA!$A$4:$F$1040000,5,0)</f>
        <v>0.85095435583378209</v>
      </c>
      <c r="N1775" s="2">
        <f t="shared" ref="N1775" si="8668">AVERAGE(M1726:M1775)</f>
        <v>0.87714895647540858</v>
      </c>
      <c r="O1775">
        <f>VLOOKUP($B1775,RETAIL!$A$4:$F$1040000,5,0)/VLOOKUP($B1775,IPSA!$A$4:$F$1040000,5,0)</f>
        <v>1.2857800632111471</v>
      </c>
      <c r="P1775" s="2">
        <f t="shared" ref="P1775" si="8669">AVERAGE(O1726:O1775)</f>
        <v>1.2244216597000193</v>
      </c>
    </row>
    <row r="1776" spans="1:16">
      <c r="A1776" t="str">
        <f t="shared" si="8454"/>
        <v/>
      </c>
      <c r="B1776" s="2">
        <f>IPSA!A1953</f>
        <v>20130211</v>
      </c>
      <c r="C1776">
        <f>VLOOKUP($B1776,BANCA!$A$4:$F$1040000,5,0)/VLOOKUP($B1776,IPSA!$A$4:$F$1040000,5,0)</f>
        <v>1.4646584315760298</v>
      </c>
      <c r="D1776" s="2">
        <f t="shared" si="8373"/>
        <v>1.4494402045912478</v>
      </c>
      <c r="E1776">
        <f>VLOOKUP($B1776,'CONST.&amp;INMOB'!$A$4:$F$1040000,5,0)/VLOOKUP($B1776,IPSA!$A$4:$F$1040000,5,0)</f>
        <v>1.6856123396150742</v>
      </c>
      <c r="F1776" s="2">
        <f t="shared" si="8373"/>
        <v>1.7023326990452761</v>
      </c>
      <c r="G1776">
        <f>VLOOKUP($B1776,COMMODITIES!$A$4:$F$1040000,5,0)/VLOOKUP($B1776,IPSA!$A$4:$F$1040000,5,0)</f>
        <v>0.97834592562899247</v>
      </c>
      <c r="H1776" s="2">
        <f t="shared" ref="H1776" si="8670">AVERAGE(G1727:G1776)</f>
        <v>0.98674774458997339</v>
      </c>
      <c r="I1776">
        <f>VLOOKUP($B1776,UTILITIES!$A$4:$F$1040000,5,0)/VLOOKUP($B1776,IPSA!$A$4:$F$1040000,5,0)</f>
        <v>0.88902725087602452</v>
      </c>
      <c r="J1776" s="2">
        <f t="shared" ref="J1776" si="8671">AVERAGE(I1727:I1776)</f>
        <v>0.88292097794562996</v>
      </c>
      <c r="K1776">
        <f>VLOOKUP($B1776,CONSUMO!$A$4:$F$1040000,5,0)/VLOOKUP($B1776,IPSA!$A$4:$F$1040000,5,0)</f>
        <v>1.16346540963628</v>
      </c>
      <c r="L1776" s="2">
        <f t="shared" ref="L1776" si="8672">AVERAGE(K1727:K1776)</f>
        <v>1.1870909339213269</v>
      </c>
      <c r="M1776">
        <f>VLOOKUP($B1776,INDUSTRIAL!$A$4:$F$1040000,5,0)/VLOOKUP($B1776,IPSA!$A$4:$F$1040000,5,0)</f>
        <v>0.84917159540419507</v>
      </c>
      <c r="N1776" s="2">
        <f t="shared" ref="N1776" si="8673">AVERAGE(M1727:M1776)</f>
        <v>0.87632868325249758</v>
      </c>
      <c r="O1776">
        <f>VLOOKUP($B1776,RETAIL!$A$4:$F$1040000,5,0)/VLOOKUP($B1776,IPSA!$A$4:$F$1040000,5,0)</f>
        <v>1.2895445587412684</v>
      </c>
      <c r="P1776" s="2">
        <f t="shared" ref="P1776" si="8674">AVERAGE(O1727:O1776)</f>
        <v>1.2260568424955687</v>
      </c>
    </row>
    <row r="1777" spans="1:16">
      <c r="A1777" t="str">
        <f t="shared" si="8454"/>
        <v/>
      </c>
      <c r="B1777" s="2">
        <f>IPSA!A1954</f>
        <v>20130212</v>
      </c>
      <c r="C1777">
        <f>VLOOKUP($B1777,BANCA!$A$4:$F$1040000,5,0)/VLOOKUP($B1777,IPSA!$A$4:$F$1040000,5,0)</f>
        <v>1.4563213125812611</v>
      </c>
      <c r="D1777" s="2">
        <f t="shared" si="8373"/>
        <v>1.4498607388223632</v>
      </c>
      <c r="E1777">
        <f>VLOOKUP($B1777,'CONST.&amp;INMOB'!$A$4:$F$1040000,5,0)/VLOOKUP($B1777,IPSA!$A$4:$F$1040000,5,0)</f>
        <v>1.6756779693288582</v>
      </c>
      <c r="F1777" s="2">
        <f t="shared" si="8373"/>
        <v>1.700708847237534</v>
      </c>
      <c r="G1777">
        <f>VLOOKUP($B1777,COMMODITIES!$A$4:$F$1040000,5,0)/VLOOKUP($B1777,IPSA!$A$4:$F$1040000,5,0)</f>
        <v>0.97641662269272833</v>
      </c>
      <c r="H1777" s="2">
        <f t="shared" ref="H1777" si="8675">AVERAGE(G1728:G1777)</f>
        <v>0.98638078647901239</v>
      </c>
      <c r="I1777">
        <f>VLOOKUP($B1777,UTILITIES!$A$4:$F$1040000,5,0)/VLOOKUP($B1777,IPSA!$A$4:$F$1040000,5,0)</f>
        <v>0.88742178532376614</v>
      </c>
      <c r="J1777" s="2">
        <f t="shared" ref="J1777" si="8676">AVERAGE(I1728:I1777)</f>
        <v>0.88306664679398039</v>
      </c>
      <c r="K1777">
        <f>VLOOKUP($B1777,CONSUMO!$A$4:$F$1040000,5,0)/VLOOKUP($B1777,IPSA!$A$4:$F$1040000,5,0)</f>
        <v>1.1701083118903717</v>
      </c>
      <c r="L1777" s="2">
        <f t="shared" ref="L1777" si="8677">AVERAGE(K1728:K1777)</f>
        <v>1.1863526835594356</v>
      </c>
      <c r="M1777">
        <f>VLOOKUP($B1777,INDUSTRIAL!$A$4:$F$1040000,5,0)/VLOOKUP($B1777,IPSA!$A$4:$F$1040000,5,0)</f>
        <v>0.85529161521262542</v>
      </c>
      <c r="N1777" s="2">
        <f t="shared" ref="N1777" si="8678">AVERAGE(M1728:M1777)</f>
        <v>0.87555563810647474</v>
      </c>
      <c r="O1777">
        <f>VLOOKUP($B1777,RETAIL!$A$4:$F$1040000,5,0)/VLOOKUP($B1777,IPSA!$A$4:$F$1040000,5,0)</f>
        <v>1.2826678127091029</v>
      </c>
      <c r="P1777" s="2">
        <f t="shared" ref="P1777" si="8679">AVERAGE(O1728:O1777)</f>
        <v>1.2277291133476584</v>
      </c>
    </row>
    <row r="1778" spans="1:16">
      <c r="A1778" t="str">
        <f t="shared" si="8454"/>
        <v/>
      </c>
      <c r="B1778" s="2">
        <f>IPSA!A1955</f>
        <v>20130213</v>
      </c>
      <c r="C1778">
        <f>VLOOKUP($B1778,BANCA!$A$4:$F$1040000,5,0)/VLOOKUP($B1778,IPSA!$A$4:$F$1040000,5,0)</f>
        <v>1.4521419468445866</v>
      </c>
      <c r="D1778" s="2">
        <f t="shared" si="8373"/>
        <v>1.4501038023007515</v>
      </c>
      <c r="E1778">
        <f>VLOOKUP($B1778,'CONST.&amp;INMOB'!$A$4:$F$1040000,5,0)/VLOOKUP($B1778,IPSA!$A$4:$F$1040000,5,0)</f>
        <v>1.6748542741096466</v>
      </c>
      <c r="F1778" s="2">
        <f t="shared" si="8373"/>
        <v>1.6995360927780072</v>
      </c>
      <c r="G1778">
        <f>VLOOKUP($B1778,COMMODITIES!$A$4:$F$1040000,5,0)/VLOOKUP($B1778,IPSA!$A$4:$F$1040000,5,0)</f>
        <v>0.98090020558407698</v>
      </c>
      <c r="H1778" s="2">
        <f t="shared" ref="H1778" si="8680">AVERAGE(G1729:G1778)</f>
        <v>0.98599507560766986</v>
      </c>
      <c r="I1778">
        <f>VLOOKUP($B1778,UTILITIES!$A$4:$F$1040000,5,0)/VLOOKUP($B1778,IPSA!$A$4:$F$1040000,5,0)</f>
        <v>0.88716647846199614</v>
      </c>
      <c r="J1778" s="2">
        <f t="shared" ref="J1778" si="8681">AVERAGE(I1729:I1778)</f>
        <v>0.8832662129936294</v>
      </c>
      <c r="K1778">
        <f>VLOOKUP($B1778,CONSUMO!$A$4:$F$1040000,5,0)/VLOOKUP($B1778,IPSA!$A$4:$F$1040000,5,0)</f>
        <v>1.166659190488047</v>
      </c>
      <c r="L1778" s="2">
        <f t="shared" ref="L1778" si="8682">AVERAGE(K1729:K1778)</f>
        <v>1.1854293905450868</v>
      </c>
      <c r="M1778">
        <f>VLOOKUP($B1778,INDUSTRIAL!$A$4:$F$1040000,5,0)/VLOOKUP($B1778,IPSA!$A$4:$F$1040000,5,0)</f>
        <v>0.85535132947042425</v>
      </c>
      <c r="N1778" s="2">
        <f t="shared" ref="N1778" si="8683">AVERAGE(M1729:M1778)</f>
        <v>0.87499172233657418</v>
      </c>
      <c r="O1778">
        <f>VLOOKUP($B1778,RETAIL!$A$4:$F$1040000,5,0)/VLOOKUP($B1778,IPSA!$A$4:$F$1040000,5,0)</f>
        <v>1.2737648756993207</v>
      </c>
      <c r="P1778" s="2">
        <f t="shared" ref="P1778" si="8684">AVERAGE(O1729:O1778)</f>
        <v>1.2292595046879131</v>
      </c>
    </row>
    <row r="1779" spans="1:16">
      <c r="A1779" t="str">
        <f t="shared" si="8454"/>
        <v/>
      </c>
      <c r="B1779" s="2">
        <f>IPSA!A1956</f>
        <v>20130214</v>
      </c>
      <c r="C1779">
        <f>VLOOKUP($B1779,BANCA!$A$4:$F$1040000,5,0)/VLOOKUP($B1779,IPSA!$A$4:$F$1040000,5,0)</f>
        <v>1.4525303110631367</v>
      </c>
      <c r="D1779" s="2">
        <f t="shared" si="8373"/>
        <v>1.4504440561804086</v>
      </c>
      <c r="E1779">
        <f>VLOOKUP($B1779,'CONST.&amp;INMOB'!$A$4:$F$1040000,5,0)/VLOOKUP($B1779,IPSA!$A$4:$F$1040000,5,0)</f>
        <v>1.6780890472351919</v>
      </c>
      <c r="F1779" s="2">
        <f t="shared" si="8373"/>
        <v>1.6982945727579539</v>
      </c>
      <c r="G1779">
        <f>VLOOKUP($B1779,COMMODITIES!$A$4:$F$1040000,5,0)/VLOOKUP($B1779,IPSA!$A$4:$F$1040000,5,0)</f>
        <v>0.97855578511141739</v>
      </c>
      <c r="H1779" s="2">
        <f t="shared" ref="H1779" si="8685">AVERAGE(G1730:G1779)</f>
        <v>0.98561333626970848</v>
      </c>
      <c r="I1779">
        <f>VLOOKUP($B1779,UTILITIES!$A$4:$F$1040000,5,0)/VLOOKUP($B1779,IPSA!$A$4:$F$1040000,5,0)</f>
        <v>0.89037408446402355</v>
      </c>
      <c r="J1779" s="2">
        <f t="shared" ref="J1779" si="8686">AVERAGE(I1730:I1779)</f>
        <v>0.8834674399803768</v>
      </c>
      <c r="K1779">
        <f>VLOOKUP($B1779,CONSUMO!$A$4:$F$1040000,5,0)/VLOOKUP($B1779,IPSA!$A$4:$F$1040000,5,0)</f>
        <v>1.1840998484121452</v>
      </c>
      <c r="L1779" s="2">
        <f t="shared" ref="L1779" si="8687">AVERAGE(K1730:K1779)</f>
        <v>1.1848732273161702</v>
      </c>
      <c r="M1779">
        <f>VLOOKUP($B1779,INDUSTRIAL!$A$4:$F$1040000,5,0)/VLOOKUP($B1779,IPSA!$A$4:$F$1040000,5,0)</f>
        <v>0.85801025105274153</v>
      </c>
      <c r="N1779" s="2">
        <f t="shared" ref="N1779" si="8688">AVERAGE(M1730:M1779)</f>
        <v>0.87454715390039039</v>
      </c>
      <c r="O1779">
        <f>VLOOKUP($B1779,RETAIL!$A$4:$F$1040000,5,0)/VLOOKUP($B1779,IPSA!$A$4:$F$1040000,5,0)</f>
        <v>1.2657978493093511</v>
      </c>
      <c r="P1779" s="2">
        <f t="shared" ref="P1779" si="8689">AVERAGE(O1730:O1779)</f>
        <v>1.2306520853389658</v>
      </c>
    </row>
    <row r="1780" spans="1:16">
      <c r="A1780" t="str">
        <f t="shared" si="8454"/>
        <v/>
      </c>
      <c r="B1780" s="2">
        <f>IPSA!A1957</f>
        <v>20130215</v>
      </c>
      <c r="C1780">
        <f>VLOOKUP($B1780,BANCA!$A$4:$F$1040000,5,0)/VLOOKUP($B1780,IPSA!$A$4:$F$1040000,5,0)</f>
        <v>1.4585661030427768</v>
      </c>
      <c r="D1780" s="2">
        <f t="shared" si="8373"/>
        <v>1.45070549491667</v>
      </c>
      <c r="E1780">
        <f>VLOOKUP($B1780,'CONST.&amp;INMOB'!$A$4:$F$1040000,5,0)/VLOOKUP($B1780,IPSA!$A$4:$F$1040000,5,0)</f>
        <v>1.6690805290881157</v>
      </c>
      <c r="F1780" s="2">
        <f t="shared" si="8373"/>
        <v>1.6967206119810898</v>
      </c>
      <c r="G1780">
        <f>VLOOKUP($B1780,COMMODITIES!$A$4:$F$1040000,5,0)/VLOOKUP($B1780,IPSA!$A$4:$F$1040000,5,0)</f>
        <v>0.98022198335570976</v>
      </c>
      <c r="H1780" s="2">
        <f t="shared" ref="H1780" si="8690">AVERAGE(G1731:G1780)</f>
        <v>0.9854543747706721</v>
      </c>
      <c r="I1780">
        <f>VLOOKUP($B1780,UTILITIES!$A$4:$F$1040000,5,0)/VLOOKUP($B1780,IPSA!$A$4:$F$1040000,5,0)</f>
        <v>0.89091937515248043</v>
      </c>
      <c r="J1780" s="2">
        <f t="shared" ref="J1780" si="8691">AVERAGE(I1731:I1780)</f>
        <v>0.88366478860393116</v>
      </c>
      <c r="K1780">
        <f>VLOOKUP($B1780,CONSUMO!$A$4:$F$1040000,5,0)/VLOOKUP($B1780,IPSA!$A$4:$F$1040000,5,0)</f>
        <v>1.1839494616689255</v>
      </c>
      <c r="L1780" s="2">
        <f t="shared" ref="L1780" si="8692">AVERAGE(K1731:K1780)</f>
        <v>1.1841504232361781</v>
      </c>
      <c r="M1780">
        <f>VLOOKUP($B1780,INDUSTRIAL!$A$4:$F$1040000,5,0)/VLOOKUP($B1780,IPSA!$A$4:$F$1040000,5,0)</f>
        <v>0.85719443663981121</v>
      </c>
      <c r="N1780" s="2">
        <f t="shared" ref="N1780" si="8693">AVERAGE(M1731:M1780)</f>
        <v>0.874041485833709</v>
      </c>
      <c r="O1780">
        <f>VLOOKUP($B1780,RETAIL!$A$4:$F$1040000,5,0)/VLOOKUP($B1780,IPSA!$A$4:$F$1040000,5,0)</f>
        <v>1.2585952226068799</v>
      </c>
      <c r="P1780" s="2">
        <f t="shared" ref="P1780" si="8694">AVERAGE(O1731:O1780)</f>
        <v>1.2318938304618847</v>
      </c>
    </row>
    <row r="1781" spans="1:16">
      <c r="A1781" t="str">
        <f t="shared" si="8454"/>
        <v/>
      </c>
      <c r="B1781" s="2">
        <f>IPSA!A1958</f>
        <v>20130218</v>
      </c>
      <c r="C1781">
        <f>VLOOKUP($B1781,BANCA!$A$4:$F$1040000,5,0)/VLOOKUP($B1781,IPSA!$A$4:$F$1040000,5,0)</f>
        <v>1.4600377579545012</v>
      </c>
      <c r="D1781" s="2">
        <f t="shared" ref="D1781:F1844" si="8695">AVERAGE(C1732:C1781)</f>
        <v>1.4511114158015914</v>
      </c>
      <c r="E1781">
        <f>VLOOKUP($B1781,'CONST.&amp;INMOB'!$A$4:$F$1040000,5,0)/VLOOKUP($B1781,IPSA!$A$4:$F$1040000,5,0)</f>
        <v>1.6668588135718945</v>
      </c>
      <c r="F1781" s="2">
        <f t="shared" si="8695"/>
        <v>1.6958852895635284</v>
      </c>
      <c r="G1781">
        <f>VLOOKUP($B1781,COMMODITIES!$A$4:$F$1040000,5,0)/VLOOKUP($B1781,IPSA!$A$4:$F$1040000,5,0)</f>
        <v>0.98484961531827042</v>
      </c>
      <c r="H1781" s="2">
        <f t="shared" ref="H1781" si="8696">AVERAGE(G1732:G1781)</f>
        <v>0.98532412507413769</v>
      </c>
      <c r="I1781">
        <f>VLOOKUP($B1781,UTILITIES!$A$4:$F$1040000,5,0)/VLOOKUP($B1781,IPSA!$A$4:$F$1040000,5,0)</f>
        <v>0.89049605877694082</v>
      </c>
      <c r="J1781" s="2">
        <f t="shared" ref="J1781" si="8697">AVERAGE(I1732:I1781)</f>
        <v>0.8838154136322679</v>
      </c>
      <c r="K1781">
        <f>VLOOKUP($B1781,CONSUMO!$A$4:$F$1040000,5,0)/VLOOKUP($B1781,IPSA!$A$4:$F$1040000,5,0)</f>
        <v>1.1754350550348618</v>
      </c>
      <c r="L1781" s="2">
        <f t="shared" ref="L1781" si="8698">AVERAGE(K1732:K1781)</f>
        <v>1.1831747425890808</v>
      </c>
      <c r="M1781">
        <f>VLOOKUP($B1781,INDUSTRIAL!$A$4:$F$1040000,5,0)/VLOOKUP($B1781,IPSA!$A$4:$F$1040000,5,0)</f>
        <v>0.85691175258207375</v>
      </c>
      <c r="N1781" s="2">
        <f t="shared" ref="N1781" si="8699">AVERAGE(M1732:M1781)</f>
        <v>0.87355895946422624</v>
      </c>
      <c r="O1781">
        <f>VLOOKUP($B1781,RETAIL!$A$4:$F$1040000,5,0)/VLOOKUP($B1781,IPSA!$A$4:$F$1040000,5,0)</f>
        <v>1.2526156813192098</v>
      </c>
      <c r="P1781" s="2">
        <f t="shared" ref="P1781" si="8700">AVERAGE(O1732:O1781)</f>
        <v>1.2330196844439356</v>
      </c>
    </row>
    <row r="1782" spans="1:16">
      <c r="A1782" t="str">
        <f t="shared" si="8454"/>
        <v/>
      </c>
      <c r="B1782" s="2">
        <f>IPSA!A1959</f>
        <v>20130219</v>
      </c>
      <c r="C1782">
        <f>VLOOKUP($B1782,BANCA!$A$4:$F$1040000,5,0)/VLOOKUP($B1782,IPSA!$A$4:$F$1040000,5,0)</f>
        <v>1.4649833695707881</v>
      </c>
      <c r="D1782" s="2">
        <f t="shared" si="8695"/>
        <v>1.4516510913092233</v>
      </c>
      <c r="E1782">
        <f>VLOOKUP($B1782,'CONST.&amp;INMOB'!$A$4:$F$1040000,5,0)/VLOOKUP($B1782,IPSA!$A$4:$F$1040000,5,0)</f>
        <v>1.6921559446943764</v>
      </c>
      <c r="F1782" s="2">
        <f t="shared" si="8695"/>
        <v>1.6954281857445705</v>
      </c>
      <c r="G1782">
        <f>VLOOKUP($B1782,COMMODITIES!$A$4:$F$1040000,5,0)/VLOOKUP($B1782,IPSA!$A$4:$F$1040000,5,0)</f>
        <v>0.98144202195442509</v>
      </c>
      <c r="H1782" s="2">
        <f t="shared" ref="H1782" si="8701">AVERAGE(G1733:G1782)</f>
        <v>0.98530047968037193</v>
      </c>
      <c r="I1782">
        <f>VLOOKUP($B1782,UTILITIES!$A$4:$F$1040000,5,0)/VLOOKUP($B1782,IPSA!$A$4:$F$1040000,5,0)</f>
        <v>0.88904107268657229</v>
      </c>
      <c r="J1782" s="2">
        <f t="shared" ref="J1782" si="8702">AVERAGE(I1733:I1782)</f>
        <v>0.88393639634749122</v>
      </c>
      <c r="K1782">
        <f>VLOOKUP($B1782,CONSUMO!$A$4:$F$1040000,5,0)/VLOOKUP($B1782,IPSA!$A$4:$F$1040000,5,0)</f>
        <v>1.1777355948516466</v>
      </c>
      <c r="L1782" s="2">
        <f t="shared" ref="L1782" si="8703">AVERAGE(K1733:K1782)</f>
        <v>1.1820292037529971</v>
      </c>
      <c r="M1782">
        <f>VLOOKUP($B1782,INDUSTRIAL!$A$4:$F$1040000,5,0)/VLOOKUP($B1782,IPSA!$A$4:$F$1040000,5,0)</f>
        <v>0.85628208057136757</v>
      </c>
      <c r="N1782" s="2">
        <f t="shared" ref="N1782" si="8704">AVERAGE(M1733:M1782)</f>
        <v>0.87309987115725063</v>
      </c>
      <c r="O1782">
        <f>VLOOKUP($B1782,RETAIL!$A$4:$F$1040000,5,0)/VLOOKUP($B1782,IPSA!$A$4:$F$1040000,5,0)</f>
        <v>1.2592852867826092</v>
      </c>
      <c r="P1782" s="2">
        <f t="shared" ref="P1782" si="8705">AVERAGE(O1733:O1782)</f>
        <v>1.2340488100053788</v>
      </c>
    </row>
    <row r="1783" spans="1:16">
      <c r="A1783" t="str">
        <f t="shared" si="8454"/>
        <v/>
      </c>
      <c r="B1783" s="2">
        <f>IPSA!A1960</f>
        <v>20130220</v>
      </c>
      <c r="C1783">
        <f>VLOOKUP($B1783,BANCA!$A$4:$F$1040000,5,0)/VLOOKUP($B1783,IPSA!$A$4:$F$1040000,5,0)</f>
        <v>1.4572185773932942</v>
      </c>
      <c r="D1783" s="2">
        <f t="shared" si="8695"/>
        <v>1.4521583927308856</v>
      </c>
      <c r="E1783">
        <f>VLOOKUP($B1783,'CONST.&amp;INMOB'!$A$4:$F$1040000,5,0)/VLOOKUP($B1783,IPSA!$A$4:$F$1040000,5,0)</f>
        <v>1.7114935497057782</v>
      </c>
      <c r="F1783" s="2">
        <f t="shared" si="8695"/>
        <v>1.6959315709290235</v>
      </c>
      <c r="G1783">
        <f>VLOOKUP($B1783,COMMODITIES!$A$4:$F$1040000,5,0)/VLOOKUP($B1783,IPSA!$A$4:$F$1040000,5,0)</f>
        <v>0.97981271329733832</v>
      </c>
      <c r="H1783" s="2">
        <f t="shared" ref="H1783" si="8706">AVERAGE(G1734:G1783)</f>
        <v>0.98536313326756098</v>
      </c>
      <c r="I1783">
        <f>VLOOKUP($B1783,UTILITIES!$A$4:$F$1040000,5,0)/VLOOKUP($B1783,IPSA!$A$4:$F$1040000,5,0)</f>
        <v>0.88917420868517372</v>
      </c>
      <c r="J1783" s="2">
        <f t="shared" ref="J1783" si="8707">AVERAGE(I1734:I1783)</f>
        <v>0.88388265182482995</v>
      </c>
      <c r="K1783">
        <f>VLOOKUP($B1783,CONSUMO!$A$4:$F$1040000,5,0)/VLOOKUP($B1783,IPSA!$A$4:$F$1040000,5,0)</f>
        <v>1.1724687358356698</v>
      </c>
      <c r="L1783" s="2">
        <f t="shared" ref="L1783" si="8708">AVERAGE(K1734:K1783)</f>
        <v>1.1807098467651054</v>
      </c>
      <c r="M1783">
        <f>VLOOKUP($B1783,INDUSTRIAL!$A$4:$F$1040000,5,0)/VLOOKUP($B1783,IPSA!$A$4:$F$1040000,5,0)</f>
        <v>0.85579245292571904</v>
      </c>
      <c r="N1783" s="2">
        <f t="shared" ref="N1783" si="8709">AVERAGE(M1734:M1783)</f>
        <v>0.87263660313248925</v>
      </c>
      <c r="O1783">
        <f>VLOOKUP($B1783,RETAIL!$A$4:$F$1040000,5,0)/VLOOKUP($B1783,IPSA!$A$4:$F$1040000,5,0)</f>
        <v>1.269774037728107</v>
      </c>
      <c r="P1783" s="2">
        <f t="shared" ref="P1783" si="8710">AVERAGE(O1734:O1783)</f>
        <v>1.235280460710412</v>
      </c>
    </row>
    <row r="1784" spans="1:16">
      <c r="A1784" t="str">
        <f t="shared" si="8454"/>
        <v/>
      </c>
      <c r="B1784" s="2">
        <f>IPSA!A1961</f>
        <v>20130221</v>
      </c>
      <c r="C1784">
        <f>VLOOKUP($B1784,BANCA!$A$4:$F$1040000,5,0)/VLOOKUP($B1784,IPSA!$A$4:$F$1040000,5,0)</f>
        <v>1.4530304622836592</v>
      </c>
      <c r="D1784" s="2">
        <f t="shared" si="8695"/>
        <v>1.452577606442494</v>
      </c>
      <c r="E1784">
        <f>VLOOKUP($B1784,'CONST.&amp;INMOB'!$A$4:$F$1040000,5,0)/VLOOKUP($B1784,IPSA!$A$4:$F$1040000,5,0)</f>
        <v>1.700981037552042</v>
      </c>
      <c r="F1784" s="2">
        <f t="shared" si="8695"/>
        <v>1.6969054657618596</v>
      </c>
      <c r="G1784">
        <f>VLOOKUP($B1784,COMMODITIES!$A$4:$F$1040000,5,0)/VLOOKUP($B1784,IPSA!$A$4:$F$1040000,5,0)</f>
        <v>0.97072155549826911</v>
      </c>
      <c r="H1784" s="2">
        <f t="shared" ref="H1784" si="8711">AVERAGE(G1735:G1784)</f>
        <v>0.98537050773642476</v>
      </c>
      <c r="I1784">
        <f>VLOOKUP($B1784,UTILITIES!$A$4:$F$1040000,5,0)/VLOOKUP($B1784,IPSA!$A$4:$F$1040000,5,0)</f>
        <v>0.89620806360424821</v>
      </c>
      <c r="J1784" s="2">
        <f t="shared" ref="J1784" si="8712">AVERAGE(I1735:I1784)</f>
        <v>0.88381653960800488</v>
      </c>
      <c r="K1784">
        <f>VLOOKUP($B1784,CONSUMO!$A$4:$F$1040000,5,0)/VLOOKUP($B1784,IPSA!$A$4:$F$1040000,5,0)</f>
        <v>1.182176471694627</v>
      </c>
      <c r="L1784" s="2">
        <f t="shared" ref="L1784" si="8713">AVERAGE(K1735:K1784)</f>
        <v>1.1795612136981244</v>
      </c>
      <c r="M1784">
        <f>VLOOKUP($B1784,INDUSTRIAL!$A$4:$F$1040000,5,0)/VLOOKUP($B1784,IPSA!$A$4:$F$1040000,5,0)</f>
        <v>0.85382662177666602</v>
      </c>
      <c r="N1784" s="2">
        <f t="shared" ref="N1784" si="8714">AVERAGE(M1735:M1784)</f>
        <v>0.8721758196991759</v>
      </c>
      <c r="O1784">
        <f>VLOOKUP($B1784,RETAIL!$A$4:$F$1040000,5,0)/VLOOKUP($B1784,IPSA!$A$4:$F$1040000,5,0)</f>
        <v>1.2706517421797467</v>
      </c>
      <c r="P1784" s="2">
        <f t="shared" ref="P1784" si="8715">AVERAGE(O1735:O1784)</f>
        <v>1.2364931979990785</v>
      </c>
    </row>
    <row r="1785" spans="1:16">
      <c r="A1785" t="str">
        <f t="shared" si="8454"/>
        <v/>
      </c>
      <c r="B1785" s="2">
        <f>IPSA!A1962</f>
        <v>20130222</v>
      </c>
      <c r="C1785">
        <f>VLOOKUP($B1785,BANCA!$A$4:$F$1040000,5,0)/VLOOKUP($B1785,IPSA!$A$4:$F$1040000,5,0)</f>
        <v>1.460137631646873</v>
      </c>
      <c r="D1785" s="2">
        <f t="shared" si="8695"/>
        <v>1.4531161496351475</v>
      </c>
      <c r="E1785">
        <f>VLOOKUP($B1785,'CONST.&amp;INMOB'!$A$4:$F$1040000,5,0)/VLOOKUP($B1785,IPSA!$A$4:$F$1040000,5,0)</f>
        <v>1.7036012506686731</v>
      </c>
      <c r="F1785" s="2">
        <f t="shared" si="8695"/>
        <v>1.6973353687452684</v>
      </c>
      <c r="G1785">
        <f>VLOOKUP($B1785,COMMODITIES!$A$4:$F$1040000,5,0)/VLOOKUP($B1785,IPSA!$A$4:$F$1040000,5,0)</f>
        <v>0.96818426172237826</v>
      </c>
      <c r="H1785" s="2">
        <f t="shared" ref="H1785" si="8716">AVERAGE(G1736:G1785)</f>
        <v>0.98510326754791533</v>
      </c>
      <c r="I1785">
        <f>VLOOKUP($B1785,UTILITIES!$A$4:$F$1040000,5,0)/VLOOKUP($B1785,IPSA!$A$4:$F$1040000,5,0)</f>
        <v>0.89558228071213919</v>
      </c>
      <c r="J1785" s="2">
        <f t="shared" ref="J1785" si="8717">AVERAGE(I1736:I1785)</f>
        <v>0.88382702269186975</v>
      </c>
      <c r="K1785">
        <f>VLOOKUP($B1785,CONSUMO!$A$4:$F$1040000,5,0)/VLOOKUP($B1785,IPSA!$A$4:$F$1040000,5,0)</f>
        <v>1.190022596798864</v>
      </c>
      <c r="L1785" s="2">
        <f t="shared" ref="L1785" si="8718">AVERAGE(K1736:K1785)</f>
        <v>1.1789513761494619</v>
      </c>
      <c r="M1785">
        <f>VLOOKUP($B1785,INDUSTRIAL!$A$4:$F$1040000,5,0)/VLOOKUP($B1785,IPSA!$A$4:$F$1040000,5,0)</f>
        <v>0.85071743571112812</v>
      </c>
      <c r="N1785" s="2">
        <f t="shared" ref="N1785" si="8719">AVERAGE(M1736:M1785)</f>
        <v>0.87166361541171111</v>
      </c>
      <c r="O1785">
        <f>VLOOKUP($B1785,RETAIL!$A$4:$F$1040000,5,0)/VLOOKUP($B1785,IPSA!$A$4:$F$1040000,5,0)</f>
        <v>1.2682622249694078</v>
      </c>
      <c r="P1785" s="2">
        <f t="shared" ref="P1785" si="8720">AVERAGE(O1736:O1785)</f>
        <v>1.2377575911066787</v>
      </c>
    </row>
    <row r="1786" spans="1:16">
      <c r="A1786" t="str">
        <f t="shared" si="8454"/>
        <v/>
      </c>
      <c r="B1786" s="2">
        <f>IPSA!A1963</f>
        <v>20130225</v>
      </c>
      <c r="C1786">
        <f>VLOOKUP($B1786,BANCA!$A$4:$F$1040000,5,0)/VLOOKUP($B1786,IPSA!$A$4:$F$1040000,5,0)</f>
        <v>1.4623835679228172</v>
      </c>
      <c r="D1786" s="2">
        <f t="shared" si="8695"/>
        <v>1.4538079253052343</v>
      </c>
      <c r="E1786">
        <f>VLOOKUP($B1786,'CONST.&amp;INMOB'!$A$4:$F$1040000,5,0)/VLOOKUP($B1786,IPSA!$A$4:$F$1040000,5,0)</f>
        <v>1.7184215392007829</v>
      </c>
      <c r="F1786" s="2">
        <f t="shared" si="8695"/>
        <v>1.6987161498853447</v>
      </c>
      <c r="G1786">
        <f>VLOOKUP($B1786,COMMODITIES!$A$4:$F$1040000,5,0)/VLOOKUP($B1786,IPSA!$A$4:$F$1040000,5,0)</f>
        <v>0.95976412989684545</v>
      </c>
      <c r="H1786" s="2">
        <f t="shared" ref="H1786" si="8721">AVERAGE(G1737:G1786)</f>
        <v>0.98455145717134396</v>
      </c>
      <c r="I1786">
        <f>VLOOKUP($B1786,UTILITIES!$A$4:$F$1040000,5,0)/VLOOKUP($B1786,IPSA!$A$4:$F$1040000,5,0)</f>
        <v>0.89386775375356087</v>
      </c>
      <c r="J1786" s="2">
        <f t="shared" ref="J1786" si="8722">AVERAGE(I1737:I1786)</f>
        <v>0.88394129175328062</v>
      </c>
      <c r="K1786">
        <f>VLOOKUP($B1786,CONSUMO!$A$4:$F$1040000,5,0)/VLOOKUP($B1786,IPSA!$A$4:$F$1040000,5,0)</f>
        <v>1.1980868215440721</v>
      </c>
      <c r="L1786" s="2">
        <f t="shared" ref="L1786" si="8723">AVERAGE(K1737:K1786)</f>
        <v>1.1785831780296017</v>
      </c>
      <c r="M1786">
        <f>VLOOKUP($B1786,INDUSTRIAL!$A$4:$F$1040000,5,0)/VLOOKUP($B1786,IPSA!$A$4:$F$1040000,5,0)</f>
        <v>0.849710974979213</v>
      </c>
      <c r="N1786" s="2">
        <f t="shared" ref="N1786" si="8724">AVERAGE(M1737:M1786)</f>
        <v>0.87096075319100796</v>
      </c>
      <c r="O1786">
        <f>VLOOKUP($B1786,RETAIL!$A$4:$F$1040000,5,0)/VLOOKUP($B1786,IPSA!$A$4:$F$1040000,5,0)</f>
        <v>1.2827755259303217</v>
      </c>
      <c r="P1786" s="2">
        <f t="shared" ref="P1786" si="8725">AVERAGE(O1737:O1786)</f>
        <v>1.2394572228950067</v>
      </c>
    </row>
    <row r="1787" spans="1:16">
      <c r="A1787" t="str">
        <f t="shared" si="8454"/>
        <v/>
      </c>
      <c r="B1787" s="2">
        <f>IPSA!A1964</f>
        <v>20130226</v>
      </c>
      <c r="C1787">
        <f>VLOOKUP($B1787,BANCA!$A$4:$F$1040000,5,0)/VLOOKUP($B1787,IPSA!$A$4:$F$1040000,5,0)</f>
        <v>1.4576190685743067</v>
      </c>
      <c r="D1787" s="2">
        <f t="shared" si="8695"/>
        <v>1.4541460068652177</v>
      </c>
      <c r="E1787">
        <f>VLOOKUP($B1787,'CONST.&amp;INMOB'!$A$4:$F$1040000,5,0)/VLOOKUP($B1787,IPSA!$A$4:$F$1040000,5,0)</f>
        <v>1.7313066550028429</v>
      </c>
      <c r="F1787" s="2">
        <f t="shared" si="8695"/>
        <v>1.7002862761782183</v>
      </c>
      <c r="G1787">
        <f>VLOOKUP($B1787,COMMODITIES!$A$4:$F$1040000,5,0)/VLOOKUP($B1787,IPSA!$A$4:$F$1040000,5,0)</f>
        <v>0.96033521937012689</v>
      </c>
      <c r="H1787" s="2">
        <f t="shared" ref="H1787" si="8726">AVERAGE(G1738:G1787)</f>
        <v>0.98411462631443836</v>
      </c>
      <c r="I1787">
        <f>VLOOKUP($B1787,UTILITIES!$A$4:$F$1040000,5,0)/VLOOKUP($B1787,IPSA!$A$4:$F$1040000,5,0)</f>
        <v>0.89300175001811366</v>
      </c>
      <c r="J1787" s="2">
        <f t="shared" ref="J1787" si="8727">AVERAGE(I1738:I1787)</f>
        <v>0.88401564192857907</v>
      </c>
      <c r="K1787">
        <f>VLOOKUP($B1787,CONSUMO!$A$4:$F$1040000,5,0)/VLOOKUP($B1787,IPSA!$A$4:$F$1040000,5,0)</f>
        <v>1.201179628669004</v>
      </c>
      <c r="L1787" s="2">
        <f t="shared" ref="L1787" si="8728">AVERAGE(K1738:K1787)</f>
        <v>1.178435678676466</v>
      </c>
      <c r="M1787">
        <f>VLOOKUP($B1787,INDUSTRIAL!$A$4:$F$1040000,5,0)/VLOOKUP($B1787,IPSA!$A$4:$F$1040000,5,0)</f>
        <v>0.85268176829617948</v>
      </c>
      <c r="N1787" s="2">
        <f t="shared" ref="N1787" si="8729">AVERAGE(M1738:M1787)</f>
        <v>0.87031603421705672</v>
      </c>
      <c r="O1787">
        <f>VLOOKUP($B1787,RETAIL!$A$4:$F$1040000,5,0)/VLOOKUP($B1787,IPSA!$A$4:$F$1040000,5,0)</f>
        <v>1.2778143753964435</v>
      </c>
      <c r="P1787" s="2">
        <f t="shared" ref="P1787" si="8730">AVERAGE(O1738:O1787)</f>
        <v>1.2410730874357838</v>
      </c>
    </row>
    <row r="1788" spans="1:16">
      <c r="A1788" t="str">
        <f t="shared" si="8454"/>
        <v/>
      </c>
      <c r="B1788" s="2">
        <f>IPSA!A1965</f>
        <v>20130227</v>
      </c>
      <c r="C1788">
        <f>VLOOKUP($B1788,BANCA!$A$4:$F$1040000,5,0)/VLOOKUP($B1788,IPSA!$A$4:$F$1040000,5,0)</f>
        <v>1.4575801838595011</v>
      </c>
      <c r="D1788" s="2">
        <f t="shared" si="8695"/>
        <v>1.4544374392657331</v>
      </c>
      <c r="E1788">
        <f>VLOOKUP($B1788,'CONST.&amp;INMOB'!$A$4:$F$1040000,5,0)/VLOOKUP($B1788,IPSA!$A$4:$F$1040000,5,0)</f>
        <v>1.7427146054311928</v>
      </c>
      <c r="F1788" s="2">
        <f t="shared" si="8695"/>
        <v>1.7018793117762363</v>
      </c>
      <c r="G1788">
        <f>VLOOKUP($B1788,COMMODITIES!$A$4:$F$1040000,5,0)/VLOOKUP($B1788,IPSA!$A$4:$F$1040000,5,0)</f>
        <v>0.96061180612748509</v>
      </c>
      <c r="H1788" s="2">
        <f t="shared" ref="H1788" si="8731">AVERAGE(G1739:G1788)</f>
        <v>0.98367391491873601</v>
      </c>
      <c r="I1788">
        <f>VLOOKUP($B1788,UTILITIES!$A$4:$F$1040000,5,0)/VLOOKUP($B1788,IPSA!$A$4:$F$1040000,5,0)</f>
        <v>0.89144316900036003</v>
      </c>
      <c r="J1788" s="2">
        <f t="shared" ref="J1788" si="8732">AVERAGE(I1739:I1788)</f>
        <v>0.88414799079923578</v>
      </c>
      <c r="K1788">
        <f>VLOOKUP($B1788,CONSUMO!$A$4:$F$1040000,5,0)/VLOOKUP($B1788,IPSA!$A$4:$F$1040000,5,0)</f>
        <v>1.1920873209856306</v>
      </c>
      <c r="L1788" s="2">
        <f t="shared" ref="L1788" si="8733">AVERAGE(K1739:K1788)</f>
        <v>1.1782771051370131</v>
      </c>
      <c r="M1788">
        <f>VLOOKUP($B1788,INDUSTRIAL!$A$4:$F$1040000,5,0)/VLOOKUP($B1788,IPSA!$A$4:$F$1040000,5,0)</f>
        <v>0.84795079854804223</v>
      </c>
      <c r="N1788" s="2">
        <f t="shared" ref="N1788" si="8734">AVERAGE(M1739:M1788)</f>
        <v>0.86957669661718884</v>
      </c>
      <c r="O1788">
        <f>VLOOKUP($B1788,RETAIL!$A$4:$F$1040000,5,0)/VLOOKUP($B1788,IPSA!$A$4:$F$1040000,5,0)</f>
        <v>1.2865645677253288</v>
      </c>
      <c r="P1788" s="2">
        <f t="shared" ref="P1788" si="8735">AVERAGE(O1739:O1788)</f>
        <v>1.2427759005479826</v>
      </c>
    </row>
    <row r="1789" spans="1:16">
      <c r="A1789" t="str">
        <f t="shared" si="8454"/>
        <v/>
      </c>
      <c r="B1789" s="2">
        <f>IPSA!A1966</f>
        <v>20130228</v>
      </c>
      <c r="C1789">
        <f>VLOOKUP($B1789,BANCA!$A$4:$F$1040000,5,0)/VLOOKUP($B1789,IPSA!$A$4:$F$1040000,5,0)</f>
        <v>1.4603825721005399</v>
      </c>
      <c r="D1789" s="2">
        <f t="shared" si="8695"/>
        <v>1.4547851966020735</v>
      </c>
      <c r="E1789">
        <f>VLOOKUP($B1789,'CONST.&amp;INMOB'!$A$4:$F$1040000,5,0)/VLOOKUP($B1789,IPSA!$A$4:$F$1040000,5,0)</f>
        <v>1.7463744891093724</v>
      </c>
      <c r="F1789" s="2">
        <f t="shared" si="8695"/>
        <v>1.7032717622925668</v>
      </c>
      <c r="G1789">
        <f>VLOOKUP($B1789,COMMODITIES!$A$4:$F$1040000,5,0)/VLOOKUP($B1789,IPSA!$A$4:$F$1040000,5,0)</f>
        <v>0.96160765661919667</v>
      </c>
      <c r="H1789" s="2">
        <f t="shared" ref="H1789" si="8736">AVERAGE(G1740:G1789)</f>
        <v>0.98323595685529808</v>
      </c>
      <c r="I1789">
        <f>VLOOKUP($B1789,UTILITIES!$A$4:$F$1040000,5,0)/VLOOKUP($B1789,IPSA!$A$4:$F$1040000,5,0)</f>
        <v>0.89079889023949088</v>
      </c>
      <c r="J1789" s="2">
        <f t="shared" ref="J1789" si="8737">AVERAGE(I1740:I1789)</f>
        <v>0.88425101228491076</v>
      </c>
      <c r="K1789">
        <f>VLOOKUP($B1789,CONSUMO!$A$4:$F$1040000,5,0)/VLOOKUP($B1789,IPSA!$A$4:$F$1040000,5,0)</f>
        <v>1.1962754534918694</v>
      </c>
      <c r="L1789" s="2">
        <f t="shared" ref="L1789" si="8738">AVERAGE(K1740:K1789)</f>
        <v>1.1783010196235788</v>
      </c>
      <c r="M1789">
        <f>VLOOKUP($B1789,INDUSTRIAL!$A$4:$F$1040000,5,0)/VLOOKUP($B1789,IPSA!$A$4:$F$1040000,5,0)</f>
        <v>0.8480219530231804</v>
      </c>
      <c r="N1789" s="2">
        <f t="shared" ref="N1789" si="8739">AVERAGE(M1740:M1789)</f>
        <v>0.86882986637142356</v>
      </c>
      <c r="O1789">
        <f>VLOOKUP($B1789,RETAIL!$A$4:$F$1040000,5,0)/VLOOKUP($B1789,IPSA!$A$4:$F$1040000,5,0)</f>
        <v>1.284889132538372</v>
      </c>
      <c r="P1789" s="2">
        <f t="shared" ref="P1789" si="8740">AVERAGE(O1740:O1789)</f>
        <v>1.2445823785106094</v>
      </c>
    </row>
    <row r="1790" spans="1:16">
      <c r="A1790" t="str">
        <f t="shared" si="8454"/>
        <v/>
      </c>
      <c r="B1790" s="2">
        <f>IPSA!A1967</f>
        <v>20130301</v>
      </c>
      <c r="C1790">
        <f>VLOOKUP($B1790,BANCA!$A$4:$F$1040000,5,0)/VLOOKUP($B1790,IPSA!$A$4:$F$1040000,5,0)</f>
        <v>1.4622663375654674</v>
      </c>
      <c r="D1790" s="2">
        <f t="shared" si="8695"/>
        <v>1.4551292563262854</v>
      </c>
      <c r="E1790">
        <f>VLOOKUP($B1790,'CONST.&amp;INMOB'!$A$4:$F$1040000,5,0)/VLOOKUP($B1790,IPSA!$A$4:$F$1040000,5,0)</f>
        <v>1.7420780868981105</v>
      </c>
      <c r="F1790" s="2">
        <f t="shared" si="8695"/>
        <v>1.7040268695727319</v>
      </c>
      <c r="G1790">
        <f>VLOOKUP($B1790,COMMODITIES!$A$4:$F$1040000,5,0)/VLOOKUP($B1790,IPSA!$A$4:$F$1040000,5,0)</f>
        <v>0.95929056358871911</v>
      </c>
      <c r="H1790" s="2">
        <f t="shared" ref="H1790" si="8741">AVERAGE(G1741:G1790)</f>
        <v>0.98281910651903115</v>
      </c>
      <c r="I1790">
        <f>VLOOKUP($B1790,UTILITIES!$A$4:$F$1040000,5,0)/VLOOKUP($B1790,IPSA!$A$4:$F$1040000,5,0)</f>
        <v>0.88876172466754588</v>
      </c>
      <c r="J1790" s="2">
        <f t="shared" ref="J1790" si="8742">AVERAGE(I1741:I1790)</f>
        <v>0.88435056234227938</v>
      </c>
      <c r="K1790">
        <f>VLOOKUP($B1790,CONSUMO!$A$4:$F$1040000,5,0)/VLOOKUP($B1790,IPSA!$A$4:$F$1040000,5,0)</f>
        <v>1.2061475130235211</v>
      </c>
      <c r="L1790" s="2">
        <f t="shared" ref="L1790" si="8743">AVERAGE(K1741:K1790)</f>
        <v>1.1785824304700272</v>
      </c>
      <c r="M1790">
        <f>VLOOKUP($B1790,INDUSTRIAL!$A$4:$F$1040000,5,0)/VLOOKUP($B1790,IPSA!$A$4:$F$1040000,5,0)</f>
        <v>0.84384850732430927</v>
      </c>
      <c r="N1790" s="2">
        <f t="shared" ref="N1790" si="8744">AVERAGE(M1741:M1790)</f>
        <v>0.86802029951155424</v>
      </c>
      <c r="O1790">
        <f>VLOOKUP($B1790,RETAIL!$A$4:$F$1040000,5,0)/VLOOKUP($B1790,IPSA!$A$4:$F$1040000,5,0)</f>
        <v>1.2943659058388057</v>
      </c>
      <c r="P1790" s="2">
        <f t="shared" ref="P1790" si="8745">AVERAGE(O1741:O1790)</f>
        <v>1.2464239358106679</v>
      </c>
    </row>
    <row r="1791" spans="1:16">
      <c r="A1791" t="str">
        <f t="shared" si="8454"/>
        <v/>
      </c>
      <c r="B1791" s="2">
        <f>IPSA!A1968</f>
        <v>20130304</v>
      </c>
      <c r="C1791">
        <f>VLOOKUP($B1791,BANCA!$A$4:$F$1040000,5,0)/VLOOKUP($B1791,IPSA!$A$4:$F$1040000,5,0)</f>
        <v>1.4648273171208595</v>
      </c>
      <c r="D1791" s="2">
        <f t="shared" si="8695"/>
        <v>1.4555157297639112</v>
      </c>
      <c r="E1791">
        <f>VLOOKUP($B1791,'CONST.&amp;INMOB'!$A$4:$F$1040000,5,0)/VLOOKUP($B1791,IPSA!$A$4:$F$1040000,5,0)</f>
        <v>1.739315256400241</v>
      </c>
      <c r="F1791" s="2">
        <f t="shared" si="8695"/>
        <v>1.7046370519753413</v>
      </c>
      <c r="G1791">
        <f>VLOOKUP($B1791,COMMODITIES!$A$4:$F$1040000,5,0)/VLOOKUP($B1791,IPSA!$A$4:$F$1040000,5,0)</f>
        <v>0.95700156375407475</v>
      </c>
      <c r="H1791" s="2">
        <f t="shared" ref="H1791" si="8746">AVERAGE(G1742:G1791)</f>
        <v>0.98230255282568057</v>
      </c>
      <c r="I1791">
        <f>VLOOKUP($B1791,UTILITIES!$A$4:$F$1040000,5,0)/VLOOKUP($B1791,IPSA!$A$4:$F$1040000,5,0)</f>
        <v>0.88552233444959394</v>
      </c>
      <c r="J1791" s="2">
        <f t="shared" ref="J1791" si="8747">AVERAGE(I1742:I1791)</f>
        <v>0.88443149606063187</v>
      </c>
      <c r="K1791">
        <f>VLOOKUP($B1791,CONSUMO!$A$4:$F$1040000,5,0)/VLOOKUP($B1791,IPSA!$A$4:$F$1040000,5,0)</f>
        <v>1.20922946596249</v>
      </c>
      <c r="L1791" s="2">
        <f t="shared" ref="L1791" si="8748">AVERAGE(K1742:K1791)</f>
        <v>1.1788206762614533</v>
      </c>
      <c r="M1791">
        <f>VLOOKUP($B1791,INDUSTRIAL!$A$4:$F$1040000,5,0)/VLOOKUP($B1791,IPSA!$A$4:$F$1040000,5,0)</f>
        <v>0.84671871324381431</v>
      </c>
      <c r="N1791" s="2">
        <f t="shared" ref="N1791" si="8749">AVERAGE(M1742:M1791)</f>
        <v>0.86734038775586131</v>
      </c>
      <c r="O1791">
        <f>VLOOKUP($B1791,RETAIL!$A$4:$F$1040000,5,0)/VLOOKUP($B1791,IPSA!$A$4:$F$1040000,5,0)</f>
        <v>1.3060355757325268</v>
      </c>
      <c r="P1791" s="2">
        <f t="shared" ref="P1791" si="8750">AVERAGE(O1742:O1791)</f>
        <v>1.2483919499599023</v>
      </c>
    </row>
    <row r="1792" spans="1:16">
      <c r="A1792" t="str">
        <f t="shared" si="8454"/>
        <v/>
      </c>
      <c r="B1792" s="2">
        <f>IPSA!A1969</f>
        <v>20130305</v>
      </c>
      <c r="C1792">
        <f>VLOOKUP($B1792,BANCA!$A$4:$F$1040000,5,0)/VLOOKUP($B1792,IPSA!$A$4:$F$1040000,5,0)</f>
        <v>1.4606782094940225</v>
      </c>
      <c r="D1792" s="2">
        <f t="shared" si="8695"/>
        <v>1.4558175048086841</v>
      </c>
      <c r="E1792">
        <f>VLOOKUP($B1792,'CONST.&amp;INMOB'!$A$4:$F$1040000,5,0)/VLOOKUP($B1792,IPSA!$A$4:$F$1040000,5,0)</f>
        <v>1.753493693418076</v>
      </c>
      <c r="F1792" s="2">
        <f t="shared" si="8695"/>
        <v>1.7057398257835381</v>
      </c>
      <c r="G1792">
        <f>VLOOKUP($B1792,COMMODITIES!$A$4:$F$1040000,5,0)/VLOOKUP($B1792,IPSA!$A$4:$F$1040000,5,0)</f>
        <v>0.96003209039933757</v>
      </c>
      <c r="H1792" s="2">
        <f t="shared" ref="H1792" si="8751">AVERAGE(G1743:G1792)</f>
        <v>0.98180852896679294</v>
      </c>
      <c r="I1792">
        <f>VLOOKUP($B1792,UTILITIES!$A$4:$F$1040000,5,0)/VLOOKUP($B1792,IPSA!$A$4:$F$1040000,5,0)</f>
        <v>0.8815419148015653</v>
      </c>
      <c r="J1792" s="2">
        <f t="shared" ref="J1792" si="8752">AVERAGE(I1743:I1792)</f>
        <v>0.88442699539584746</v>
      </c>
      <c r="K1792">
        <f>VLOOKUP($B1792,CONSUMO!$A$4:$F$1040000,5,0)/VLOOKUP($B1792,IPSA!$A$4:$F$1040000,5,0)</f>
        <v>1.2022776217827811</v>
      </c>
      <c r="L1792" s="2">
        <f t="shared" ref="L1792" si="8753">AVERAGE(K1743:K1792)</f>
        <v>1.178777275454487</v>
      </c>
      <c r="M1792">
        <f>VLOOKUP($B1792,INDUSTRIAL!$A$4:$F$1040000,5,0)/VLOOKUP($B1792,IPSA!$A$4:$F$1040000,5,0)</f>
        <v>0.8515107807241391</v>
      </c>
      <c r="N1792" s="2">
        <f t="shared" ref="N1792" si="8754">AVERAGE(M1743:M1792)</f>
        <v>0.86678452856953758</v>
      </c>
      <c r="O1792">
        <f>VLOOKUP($B1792,RETAIL!$A$4:$F$1040000,5,0)/VLOOKUP($B1792,IPSA!$A$4:$F$1040000,5,0)</f>
        <v>1.309425723221181</v>
      </c>
      <c r="P1792" s="2">
        <f t="shared" ref="P1792" si="8755">AVERAGE(O1743:O1792)</f>
        <v>1.2503879683657853</v>
      </c>
    </row>
    <row r="1793" spans="1:16">
      <c r="A1793" t="str">
        <f t="shared" si="8454"/>
        <v/>
      </c>
      <c r="B1793" s="2">
        <f>IPSA!A1970</f>
        <v>20130306</v>
      </c>
      <c r="C1793">
        <f>VLOOKUP($B1793,BANCA!$A$4:$F$1040000,5,0)/VLOOKUP($B1793,IPSA!$A$4:$F$1040000,5,0)</f>
        <v>1.4619041012258691</v>
      </c>
      <c r="D1793" s="2">
        <f t="shared" si="8695"/>
        <v>1.4561218459644374</v>
      </c>
      <c r="E1793">
        <f>VLOOKUP($B1793,'CONST.&amp;INMOB'!$A$4:$F$1040000,5,0)/VLOOKUP($B1793,IPSA!$A$4:$F$1040000,5,0)</f>
        <v>1.7679564857282137</v>
      </c>
      <c r="F1793" s="2">
        <f t="shared" si="8695"/>
        <v>1.7072253271922144</v>
      </c>
      <c r="G1793">
        <f>VLOOKUP($B1793,COMMODITIES!$A$4:$F$1040000,5,0)/VLOOKUP($B1793,IPSA!$A$4:$F$1040000,5,0)</f>
        <v>0.95418662888974293</v>
      </c>
      <c r="H1793" s="2">
        <f t="shared" ref="H1793" si="8756">AVERAGE(G1744:G1793)</f>
        <v>0.98114930324539307</v>
      </c>
      <c r="I1793">
        <f>VLOOKUP($B1793,UTILITIES!$A$4:$F$1040000,5,0)/VLOOKUP($B1793,IPSA!$A$4:$F$1040000,5,0)</f>
        <v>0.88887693976824456</v>
      </c>
      <c r="J1793" s="2">
        <f t="shared" ref="J1793" si="8757">AVERAGE(I1744:I1793)</f>
        <v>0.88449001331938348</v>
      </c>
      <c r="K1793">
        <f>VLOOKUP($B1793,CONSUMO!$A$4:$F$1040000,5,0)/VLOOKUP($B1793,IPSA!$A$4:$F$1040000,5,0)</f>
        <v>1.2058955191018865</v>
      </c>
      <c r="L1793" s="2">
        <f t="shared" ref="L1793" si="8758">AVERAGE(K1744:K1793)</f>
        <v>1.1787328933286216</v>
      </c>
      <c r="M1793">
        <f>VLOOKUP($B1793,INDUSTRIAL!$A$4:$F$1040000,5,0)/VLOOKUP($B1793,IPSA!$A$4:$F$1040000,5,0)</f>
        <v>0.84943908836175563</v>
      </c>
      <c r="N1793" s="2">
        <f t="shared" ref="N1793" si="8759">AVERAGE(M1744:M1793)</f>
        <v>0.86634014075977095</v>
      </c>
      <c r="O1793">
        <f>VLOOKUP($B1793,RETAIL!$A$4:$F$1040000,5,0)/VLOOKUP($B1793,IPSA!$A$4:$F$1040000,5,0)</f>
        <v>1.3037550554184725</v>
      </c>
      <c r="P1793" s="2">
        <f t="shared" ref="P1793" si="8760">AVERAGE(O1744:O1793)</f>
        <v>1.2522427953938458</v>
      </c>
    </row>
    <row r="1794" spans="1:16">
      <c r="A1794" t="str">
        <f t="shared" si="8454"/>
        <v/>
      </c>
      <c r="B1794" s="2">
        <f>IPSA!A1971</f>
        <v>20130307</v>
      </c>
      <c r="C1794">
        <f>VLOOKUP($B1794,BANCA!$A$4:$F$1040000,5,0)/VLOOKUP($B1794,IPSA!$A$4:$F$1040000,5,0)</f>
        <v>1.4627789769451423</v>
      </c>
      <c r="D1794" s="2">
        <f t="shared" si="8695"/>
        <v>1.4562975550255524</v>
      </c>
      <c r="E1794">
        <f>VLOOKUP($B1794,'CONST.&amp;INMOB'!$A$4:$F$1040000,5,0)/VLOOKUP($B1794,IPSA!$A$4:$F$1040000,5,0)</f>
        <v>1.7598031190610073</v>
      </c>
      <c r="F1794" s="2">
        <f t="shared" si="8695"/>
        <v>1.7083409460297441</v>
      </c>
      <c r="G1794">
        <f>VLOOKUP($B1794,COMMODITIES!$A$4:$F$1040000,5,0)/VLOOKUP($B1794,IPSA!$A$4:$F$1040000,5,0)</f>
        <v>0.95214751300795064</v>
      </c>
      <c r="H1794" s="2">
        <f t="shared" ref="H1794" si="8761">AVERAGE(G1745:G1794)</f>
        <v>0.98052376048251288</v>
      </c>
      <c r="I1794">
        <f>VLOOKUP($B1794,UTILITIES!$A$4:$F$1040000,5,0)/VLOOKUP($B1794,IPSA!$A$4:$F$1040000,5,0)</f>
        <v>0.89429905652319353</v>
      </c>
      <c r="J1794" s="2">
        <f t="shared" ref="J1794" si="8762">AVERAGE(I1745:I1794)</f>
        <v>0.88462619595472791</v>
      </c>
      <c r="K1794">
        <f>VLOOKUP($B1794,CONSUMO!$A$4:$F$1040000,5,0)/VLOOKUP($B1794,IPSA!$A$4:$F$1040000,5,0)</f>
        <v>1.1960481454328034</v>
      </c>
      <c r="L1794" s="2">
        <f t="shared" ref="L1794" si="8763">AVERAGE(K1745:K1794)</f>
        <v>1.1786375634611692</v>
      </c>
      <c r="M1794">
        <f>VLOOKUP($B1794,INDUSTRIAL!$A$4:$F$1040000,5,0)/VLOOKUP($B1794,IPSA!$A$4:$F$1040000,5,0)</f>
        <v>0.85613068630730782</v>
      </c>
      <c r="N1794" s="2">
        <f t="shared" ref="N1794" si="8764">AVERAGE(M1745:M1794)</f>
        <v>0.86603406857728149</v>
      </c>
      <c r="O1794">
        <f>VLOOKUP($B1794,RETAIL!$A$4:$F$1040000,5,0)/VLOOKUP($B1794,IPSA!$A$4:$F$1040000,5,0)</f>
        <v>1.2966284317144869</v>
      </c>
      <c r="P1794" s="2">
        <f t="shared" ref="P1794" si="8765">AVERAGE(O1745:O1794)</f>
        <v>1.2539181645965423</v>
      </c>
    </row>
    <row r="1795" spans="1:16">
      <c r="A1795" t="str">
        <f t="shared" si="8454"/>
        <v/>
      </c>
      <c r="B1795" s="2">
        <f>IPSA!A1972</f>
        <v>20130308</v>
      </c>
      <c r="C1795">
        <f>VLOOKUP($B1795,BANCA!$A$4:$F$1040000,5,0)/VLOOKUP($B1795,IPSA!$A$4:$F$1040000,5,0)</f>
        <v>1.4689535877593587</v>
      </c>
      <c r="D1795" s="2">
        <f t="shared" si="8695"/>
        <v>1.456576913388705</v>
      </c>
      <c r="E1795">
        <f>VLOOKUP($B1795,'CONST.&amp;INMOB'!$A$4:$F$1040000,5,0)/VLOOKUP($B1795,IPSA!$A$4:$F$1040000,5,0)</f>
        <v>1.7502023112389222</v>
      </c>
      <c r="F1795" s="2">
        <f t="shared" si="8695"/>
        <v>1.7092979375832449</v>
      </c>
      <c r="G1795">
        <f>VLOOKUP($B1795,COMMODITIES!$A$4:$F$1040000,5,0)/VLOOKUP($B1795,IPSA!$A$4:$F$1040000,5,0)</f>
        <v>0.95664456349680393</v>
      </c>
      <c r="H1795" s="2">
        <f t="shared" ref="H1795" si="8766">AVERAGE(G1746:G1795)</f>
        <v>0.97992934201472992</v>
      </c>
      <c r="I1795">
        <f>VLOOKUP($B1795,UTILITIES!$A$4:$F$1040000,5,0)/VLOOKUP($B1795,IPSA!$A$4:$F$1040000,5,0)</f>
        <v>0.88962406652545556</v>
      </c>
      <c r="J1795" s="2">
        <f t="shared" ref="J1795" si="8767">AVERAGE(I1746:I1795)</f>
        <v>0.88475190839421003</v>
      </c>
      <c r="K1795">
        <f>VLOOKUP($B1795,CONSUMO!$A$4:$F$1040000,5,0)/VLOOKUP($B1795,IPSA!$A$4:$F$1040000,5,0)</f>
        <v>1.2060788096393109</v>
      </c>
      <c r="L1795" s="2">
        <f t="shared" ref="L1795" si="8768">AVERAGE(K1746:K1795)</f>
        <v>1.1789016433571666</v>
      </c>
      <c r="M1795">
        <f>VLOOKUP($B1795,INDUSTRIAL!$A$4:$F$1040000,5,0)/VLOOKUP($B1795,IPSA!$A$4:$F$1040000,5,0)</f>
        <v>0.85742340380572568</v>
      </c>
      <c r="N1795" s="2">
        <f t="shared" ref="N1795" si="8769">AVERAGE(M1746:M1795)</f>
        <v>0.86563321029952955</v>
      </c>
      <c r="O1795">
        <f>VLOOKUP($B1795,RETAIL!$A$4:$F$1040000,5,0)/VLOOKUP($B1795,IPSA!$A$4:$F$1040000,5,0)</f>
        <v>1.2915746007927289</v>
      </c>
      <c r="P1795" s="2">
        <f t="shared" ref="P1795" si="8770">AVERAGE(O1746:O1795)</f>
        <v>1.2554438456574024</v>
      </c>
    </row>
    <row r="1796" spans="1:16">
      <c r="A1796" t="str">
        <f t="shared" si="8454"/>
        <v/>
      </c>
      <c r="B1796" s="2">
        <f>IPSA!A1973</f>
        <v>20130311</v>
      </c>
      <c r="C1796">
        <f>VLOOKUP($B1796,BANCA!$A$4:$F$1040000,5,0)/VLOOKUP($B1796,IPSA!$A$4:$F$1040000,5,0)</f>
        <v>1.4763761439519643</v>
      </c>
      <c r="D1796" s="2">
        <f t="shared" si="8695"/>
        <v>1.4569470349404654</v>
      </c>
      <c r="E1796">
        <f>VLOOKUP($B1796,'CONST.&amp;INMOB'!$A$4:$F$1040000,5,0)/VLOOKUP($B1796,IPSA!$A$4:$F$1040000,5,0)</f>
        <v>1.7338296127836359</v>
      </c>
      <c r="F1796" s="2">
        <f t="shared" si="8695"/>
        <v>1.7100539989272863</v>
      </c>
      <c r="G1796">
        <f>VLOOKUP($B1796,COMMODITIES!$A$4:$F$1040000,5,0)/VLOOKUP($B1796,IPSA!$A$4:$F$1040000,5,0)</f>
        <v>0.95625305922662762</v>
      </c>
      <c r="H1796" s="2">
        <f t="shared" ref="H1796" si="8771">AVERAGE(G1747:G1796)</f>
        <v>0.97936523333082603</v>
      </c>
      <c r="I1796">
        <f>VLOOKUP($B1796,UTILITIES!$A$4:$F$1040000,5,0)/VLOOKUP($B1796,IPSA!$A$4:$F$1040000,5,0)</f>
        <v>0.88747082138357447</v>
      </c>
      <c r="J1796" s="2">
        <f t="shared" ref="J1796" si="8772">AVERAGE(I1747:I1796)</f>
        <v>0.88484990556469201</v>
      </c>
      <c r="K1796">
        <f>VLOOKUP($B1796,CONSUMO!$A$4:$F$1040000,5,0)/VLOOKUP($B1796,IPSA!$A$4:$F$1040000,5,0)</f>
        <v>1.2130513897061552</v>
      </c>
      <c r="L1796" s="2">
        <f t="shared" ref="L1796" si="8773">AVERAGE(K1747:K1796)</f>
        <v>1.1793623172102021</v>
      </c>
      <c r="M1796">
        <f>VLOOKUP($B1796,INDUSTRIAL!$A$4:$F$1040000,5,0)/VLOOKUP($B1796,IPSA!$A$4:$F$1040000,5,0)</f>
        <v>0.85070731086690321</v>
      </c>
      <c r="N1796" s="2">
        <f t="shared" ref="N1796" si="8774">AVERAGE(M1747:M1796)</f>
        <v>0.86501741123802267</v>
      </c>
      <c r="O1796">
        <f>VLOOKUP($B1796,RETAIL!$A$4:$F$1040000,5,0)/VLOOKUP($B1796,IPSA!$A$4:$F$1040000,5,0)</f>
        <v>1.2976866061977945</v>
      </c>
      <c r="P1796" s="2">
        <f t="shared" ref="P1796" si="8775">AVERAGE(O1747:O1796)</f>
        <v>1.2571003510960628</v>
      </c>
    </row>
    <row r="1797" spans="1:16">
      <c r="A1797" t="str">
        <f t="shared" ref="A1797:A1860" si="8776">IF(MID(B1797,1,4)=MID(B1796,1,4),"",MID(B1797,1,4))</f>
        <v/>
      </c>
      <c r="B1797" s="2">
        <f>IPSA!A1974</f>
        <v>20130312</v>
      </c>
      <c r="C1797">
        <f>VLOOKUP($B1797,BANCA!$A$4:$F$1040000,5,0)/VLOOKUP($B1797,IPSA!$A$4:$F$1040000,5,0)</f>
        <v>1.4863219968919226</v>
      </c>
      <c r="D1797" s="2">
        <f t="shared" si="8695"/>
        <v>1.4576187731695742</v>
      </c>
      <c r="E1797">
        <f>VLOOKUP($B1797,'CONST.&amp;INMOB'!$A$4:$F$1040000,5,0)/VLOOKUP($B1797,IPSA!$A$4:$F$1040000,5,0)</f>
        <v>1.743456250251036</v>
      </c>
      <c r="F1797" s="2">
        <f t="shared" si="8695"/>
        <v>1.7105882693053183</v>
      </c>
      <c r="G1797">
        <f>VLOOKUP($B1797,COMMODITIES!$A$4:$F$1040000,5,0)/VLOOKUP($B1797,IPSA!$A$4:$F$1040000,5,0)</f>
        <v>0.95212815415140006</v>
      </c>
      <c r="H1797" s="2">
        <f t="shared" ref="H1797" si="8777">AVERAGE(G1748:G1797)</f>
        <v>0.97871392586105754</v>
      </c>
      <c r="I1797">
        <f>VLOOKUP($B1797,UTILITIES!$A$4:$F$1040000,5,0)/VLOOKUP($B1797,IPSA!$A$4:$F$1040000,5,0)</f>
        <v>0.88773019599349612</v>
      </c>
      <c r="J1797" s="2">
        <f t="shared" ref="J1797" si="8778">AVERAGE(I1748:I1797)</f>
        <v>0.88486139755986226</v>
      </c>
      <c r="K1797">
        <f>VLOOKUP($B1797,CONSUMO!$A$4:$F$1040000,5,0)/VLOOKUP($B1797,IPSA!$A$4:$F$1040000,5,0)</f>
        <v>1.217824376992062</v>
      </c>
      <c r="L1797" s="2">
        <f t="shared" ref="L1797" si="8779">AVERAGE(K1748:K1797)</f>
        <v>1.1797703491021738</v>
      </c>
      <c r="M1797">
        <f>VLOOKUP($B1797,INDUSTRIAL!$A$4:$F$1040000,5,0)/VLOOKUP($B1797,IPSA!$A$4:$F$1040000,5,0)</f>
        <v>0.85072241825541572</v>
      </c>
      <c r="N1797" s="2">
        <f t="shared" ref="N1797" si="8780">AVERAGE(M1748:M1797)</f>
        <v>0.86443927135883836</v>
      </c>
      <c r="O1797">
        <f>VLOOKUP($B1797,RETAIL!$A$4:$F$1040000,5,0)/VLOOKUP($B1797,IPSA!$A$4:$F$1040000,5,0)</f>
        <v>1.2984395481637689</v>
      </c>
      <c r="P1797" s="2">
        <f t="shared" ref="P1797" si="8781">AVERAGE(O1748:O1797)</f>
        <v>1.2589848231321468</v>
      </c>
    </row>
    <row r="1798" spans="1:16">
      <c r="A1798" t="str">
        <f t="shared" si="8776"/>
        <v/>
      </c>
      <c r="B1798" s="2">
        <f>IPSA!A1975</f>
        <v>20130313</v>
      </c>
      <c r="C1798">
        <f>VLOOKUP($B1798,BANCA!$A$4:$F$1040000,5,0)/VLOOKUP($B1798,IPSA!$A$4:$F$1040000,5,0)</f>
        <v>1.4874737774587588</v>
      </c>
      <c r="D1798" s="2">
        <f t="shared" si="8695"/>
        <v>1.458467669925946</v>
      </c>
      <c r="E1798">
        <f>VLOOKUP($B1798,'CONST.&amp;INMOB'!$A$4:$F$1040000,5,0)/VLOOKUP($B1798,IPSA!$A$4:$F$1040000,5,0)</f>
        <v>1.7558553352702135</v>
      </c>
      <c r="F1798" s="2">
        <f t="shared" si="8695"/>
        <v>1.7110647324865709</v>
      </c>
      <c r="G1798">
        <f>VLOOKUP($B1798,COMMODITIES!$A$4:$F$1040000,5,0)/VLOOKUP($B1798,IPSA!$A$4:$F$1040000,5,0)</f>
        <v>0.94141551169192217</v>
      </c>
      <c r="H1798" s="2">
        <f t="shared" ref="H1798" si="8782">AVERAGE(G1749:G1798)</f>
        <v>0.9775942612258901</v>
      </c>
      <c r="I1798">
        <f>VLOOKUP($B1798,UTILITIES!$A$4:$F$1040000,5,0)/VLOOKUP($B1798,IPSA!$A$4:$F$1040000,5,0)</f>
        <v>0.8900183264846161</v>
      </c>
      <c r="J1798" s="2">
        <f t="shared" ref="J1798" si="8783">AVERAGE(I1749:I1798)</f>
        <v>0.88515274833163771</v>
      </c>
      <c r="K1798">
        <f>VLOOKUP($B1798,CONSUMO!$A$4:$F$1040000,5,0)/VLOOKUP($B1798,IPSA!$A$4:$F$1040000,5,0)</f>
        <v>1.2224517403687749</v>
      </c>
      <c r="L1798" s="2">
        <f t="shared" ref="L1798" si="8784">AVERAGE(K1749:K1798)</f>
        <v>1.1804946365393179</v>
      </c>
      <c r="M1798">
        <f>VLOOKUP($B1798,INDUSTRIAL!$A$4:$F$1040000,5,0)/VLOOKUP($B1798,IPSA!$A$4:$F$1040000,5,0)</f>
        <v>0.85787388227080574</v>
      </c>
      <c r="N1798" s="2">
        <f t="shared" ref="N1798" si="8785">AVERAGE(M1749:M1798)</f>
        <v>0.86409064882426134</v>
      </c>
      <c r="O1798">
        <f>VLOOKUP($B1798,RETAIL!$A$4:$F$1040000,5,0)/VLOOKUP($B1798,IPSA!$A$4:$F$1040000,5,0)</f>
        <v>1.3018227609537629</v>
      </c>
      <c r="P1798" s="2">
        <f t="shared" ref="P1798" si="8786">AVERAGE(O1749:O1798)</f>
        <v>1.2607340865678172</v>
      </c>
    </row>
    <row r="1799" spans="1:16">
      <c r="A1799" t="str">
        <f t="shared" si="8776"/>
        <v/>
      </c>
      <c r="B1799" s="2">
        <f>IPSA!A1976</f>
        <v>20130314</v>
      </c>
      <c r="C1799">
        <f>VLOOKUP($B1799,BANCA!$A$4:$F$1040000,5,0)/VLOOKUP($B1799,IPSA!$A$4:$F$1040000,5,0)</f>
        <v>1.4856369206816431</v>
      </c>
      <c r="D1799" s="2">
        <f t="shared" si="8695"/>
        <v>1.4593761795429521</v>
      </c>
      <c r="E1799">
        <f>VLOOKUP($B1799,'CONST.&amp;INMOB'!$A$4:$F$1040000,5,0)/VLOOKUP($B1799,IPSA!$A$4:$F$1040000,5,0)</f>
        <v>1.7573685153211049</v>
      </c>
      <c r="F1799" s="2">
        <f t="shared" si="8695"/>
        <v>1.7120136610485457</v>
      </c>
      <c r="G1799">
        <f>VLOOKUP($B1799,COMMODITIES!$A$4:$F$1040000,5,0)/VLOOKUP($B1799,IPSA!$A$4:$F$1040000,5,0)</f>
        <v>0.94360458962325522</v>
      </c>
      <c r="H1799" s="2">
        <f t="shared" ref="H1799" si="8787">AVERAGE(G1750:G1799)</f>
        <v>0.97656315812394312</v>
      </c>
      <c r="I1799">
        <f>VLOOKUP($B1799,UTILITIES!$A$4:$F$1040000,5,0)/VLOOKUP($B1799,IPSA!$A$4:$F$1040000,5,0)</f>
        <v>0.89109634033345941</v>
      </c>
      <c r="J1799" s="2">
        <f t="shared" ref="J1799" si="8788">AVERAGE(I1750:I1799)</f>
        <v>0.88537429228806952</v>
      </c>
      <c r="K1799">
        <f>VLOOKUP($B1799,CONSUMO!$A$4:$F$1040000,5,0)/VLOOKUP($B1799,IPSA!$A$4:$F$1040000,5,0)</f>
        <v>1.2259751443724034</v>
      </c>
      <c r="L1799" s="2">
        <f t="shared" ref="L1799" si="8789">AVERAGE(K1750:K1799)</f>
        <v>1.1814352517352404</v>
      </c>
      <c r="M1799">
        <f>VLOOKUP($B1799,INDUSTRIAL!$A$4:$F$1040000,5,0)/VLOOKUP($B1799,IPSA!$A$4:$F$1040000,5,0)</f>
        <v>0.85496351839653983</v>
      </c>
      <c r="N1799" s="2">
        <f t="shared" ref="N1799" si="8790">AVERAGE(M1750:M1799)</f>
        <v>0.86366609720837151</v>
      </c>
      <c r="O1799">
        <f>VLOOKUP($B1799,RETAIL!$A$4:$F$1040000,5,0)/VLOOKUP($B1799,IPSA!$A$4:$F$1040000,5,0)</f>
        <v>1.2951336662488928</v>
      </c>
      <c r="P1799" s="2">
        <f t="shared" ref="P1799" si="8791">AVERAGE(O1750:O1799)</f>
        <v>1.2623029916067039</v>
      </c>
    </row>
    <row r="1800" spans="1:16">
      <c r="A1800" t="str">
        <f t="shared" si="8776"/>
        <v/>
      </c>
      <c r="B1800" s="2">
        <f>IPSA!A1977</f>
        <v>20130315</v>
      </c>
      <c r="C1800">
        <f>VLOOKUP($B1800,BANCA!$A$4:$F$1040000,5,0)/VLOOKUP($B1800,IPSA!$A$4:$F$1040000,5,0)</f>
        <v>1.4833503310067273</v>
      </c>
      <c r="D1800" s="2">
        <f t="shared" si="8695"/>
        <v>1.4601645167772486</v>
      </c>
      <c r="E1800">
        <f>VLOOKUP($B1800,'CONST.&amp;INMOB'!$A$4:$F$1040000,5,0)/VLOOKUP($B1800,IPSA!$A$4:$F$1040000,5,0)</f>
        <v>1.7691058271290128</v>
      </c>
      <c r="F1800" s="2">
        <f t="shared" si="8695"/>
        <v>1.7133313983599958</v>
      </c>
      <c r="G1800">
        <f>VLOOKUP($B1800,COMMODITIES!$A$4:$F$1040000,5,0)/VLOOKUP($B1800,IPSA!$A$4:$F$1040000,5,0)</f>
        <v>0.93790780525451511</v>
      </c>
      <c r="H1800" s="2">
        <f t="shared" ref="H1800" si="8792">AVERAGE(G1751:G1800)</f>
        <v>0.97540004255197066</v>
      </c>
      <c r="I1800">
        <f>VLOOKUP($B1800,UTILITIES!$A$4:$F$1040000,5,0)/VLOOKUP($B1800,IPSA!$A$4:$F$1040000,5,0)</f>
        <v>0.89774317615418064</v>
      </c>
      <c r="J1800" s="2">
        <f t="shared" ref="J1800" si="8793">AVERAGE(I1751:I1800)</f>
        <v>0.88578689652384179</v>
      </c>
      <c r="K1800">
        <f>VLOOKUP($B1800,CONSUMO!$A$4:$F$1040000,5,0)/VLOOKUP($B1800,IPSA!$A$4:$F$1040000,5,0)</f>
        <v>1.2349339267891271</v>
      </c>
      <c r="L1800" s="2">
        <f t="shared" ref="L1800" si="8794">AVERAGE(K1751:K1800)</f>
        <v>1.1826544221684223</v>
      </c>
      <c r="M1800">
        <f>VLOOKUP($B1800,INDUSTRIAL!$A$4:$F$1040000,5,0)/VLOOKUP($B1800,IPSA!$A$4:$F$1040000,5,0)</f>
        <v>0.85180863636023463</v>
      </c>
      <c r="N1800" s="2">
        <f t="shared" ref="N1800" si="8795">AVERAGE(M1751:M1800)</f>
        <v>0.86318471329672808</v>
      </c>
      <c r="O1800">
        <f>VLOOKUP($B1800,RETAIL!$A$4:$F$1040000,5,0)/VLOOKUP($B1800,IPSA!$A$4:$F$1040000,5,0)</f>
        <v>1.2916202037135438</v>
      </c>
      <c r="P1800" s="2">
        <f t="shared" ref="P1800" si="8796">AVERAGE(O1751:O1800)</f>
        <v>1.2637348635189862</v>
      </c>
    </row>
    <row r="1801" spans="1:16">
      <c r="A1801" t="str">
        <f t="shared" si="8776"/>
        <v/>
      </c>
      <c r="B1801" s="2">
        <f>IPSA!A1978</f>
        <v>20130318</v>
      </c>
      <c r="C1801">
        <f>VLOOKUP($B1801,BANCA!$A$4:$F$1040000,5,0)/VLOOKUP($B1801,IPSA!$A$4:$F$1040000,5,0)</f>
        <v>1.4857549427361709</v>
      </c>
      <c r="D1801" s="2">
        <f t="shared" si="8695"/>
        <v>1.460964319632998</v>
      </c>
      <c r="E1801">
        <f>VLOOKUP($B1801,'CONST.&amp;INMOB'!$A$4:$F$1040000,5,0)/VLOOKUP($B1801,IPSA!$A$4:$F$1040000,5,0)</f>
        <v>1.7683332466714456</v>
      </c>
      <c r="F1801" s="2">
        <f t="shared" si="8695"/>
        <v>1.7144372371803045</v>
      </c>
      <c r="G1801">
        <f>VLOOKUP($B1801,COMMODITIES!$A$4:$F$1040000,5,0)/VLOOKUP($B1801,IPSA!$A$4:$F$1040000,5,0)</f>
        <v>0.93451858034658253</v>
      </c>
      <c r="H1801" s="2">
        <f t="shared" ref="H1801" si="8797">AVERAGE(G1752:G1801)</f>
        <v>0.97414888213780582</v>
      </c>
      <c r="I1801">
        <f>VLOOKUP($B1801,UTILITIES!$A$4:$F$1040000,5,0)/VLOOKUP($B1801,IPSA!$A$4:$F$1040000,5,0)</f>
        <v>0.90280191885313854</v>
      </c>
      <c r="J1801" s="2">
        <f t="shared" ref="J1801" si="8798">AVERAGE(I1752:I1801)</f>
        <v>0.8862904784296306</v>
      </c>
      <c r="K1801">
        <f>VLOOKUP($B1801,CONSUMO!$A$4:$F$1040000,5,0)/VLOOKUP($B1801,IPSA!$A$4:$F$1040000,5,0)</f>
        <v>1.2320420863429418</v>
      </c>
      <c r="L1801" s="2">
        <f t="shared" ref="L1801" si="8799">AVERAGE(K1752:K1801)</f>
        <v>1.1838422384535943</v>
      </c>
      <c r="M1801">
        <f>VLOOKUP($B1801,INDUSTRIAL!$A$4:$F$1040000,5,0)/VLOOKUP($B1801,IPSA!$A$4:$F$1040000,5,0)</f>
        <v>0.84639956186171539</v>
      </c>
      <c r="N1801" s="2">
        <f t="shared" ref="N1801" si="8800">AVERAGE(M1752:M1801)</f>
        <v>0.86252008571276573</v>
      </c>
      <c r="O1801">
        <f>VLOOKUP($B1801,RETAIL!$A$4:$F$1040000,5,0)/VLOOKUP($B1801,IPSA!$A$4:$F$1040000,5,0)</f>
        <v>1.2998395354862267</v>
      </c>
      <c r="P1801" s="2">
        <f t="shared" ref="P1801" si="8801">AVERAGE(O1752:O1801)</f>
        <v>1.2653564497624281</v>
      </c>
    </row>
    <row r="1802" spans="1:16">
      <c r="A1802" t="str">
        <f t="shared" si="8776"/>
        <v/>
      </c>
      <c r="B1802" s="2">
        <f>IPSA!A1979</f>
        <v>20130319</v>
      </c>
      <c r="C1802">
        <f>VLOOKUP($B1802,BANCA!$A$4:$F$1040000,5,0)/VLOOKUP($B1802,IPSA!$A$4:$F$1040000,5,0)</f>
        <v>1.4753423464208613</v>
      </c>
      <c r="D1802" s="2">
        <f t="shared" si="8695"/>
        <v>1.4614698117991269</v>
      </c>
      <c r="E1802">
        <f>VLOOKUP($B1802,'CONST.&amp;INMOB'!$A$4:$F$1040000,5,0)/VLOOKUP($B1802,IPSA!$A$4:$F$1040000,5,0)</f>
        <v>1.760649084932244</v>
      </c>
      <c r="F1802" s="2">
        <f t="shared" si="8695"/>
        <v>1.7157327225177874</v>
      </c>
      <c r="G1802">
        <f>VLOOKUP($B1802,COMMODITIES!$A$4:$F$1040000,5,0)/VLOOKUP($B1802,IPSA!$A$4:$F$1040000,5,0)</f>
        <v>0.94236858271131974</v>
      </c>
      <c r="H1802" s="2">
        <f t="shared" ref="H1802" si="8802">AVERAGE(G1753:G1802)</f>
        <v>0.97298181419130247</v>
      </c>
      <c r="I1802">
        <f>VLOOKUP($B1802,UTILITIES!$A$4:$F$1040000,5,0)/VLOOKUP($B1802,IPSA!$A$4:$F$1040000,5,0)</f>
        <v>0.90330662928189742</v>
      </c>
      <c r="J1802" s="2">
        <f t="shared" ref="J1802" si="8803">AVERAGE(I1753:I1802)</f>
        <v>0.88682162017676636</v>
      </c>
      <c r="K1802">
        <f>VLOOKUP($B1802,CONSUMO!$A$4:$F$1040000,5,0)/VLOOKUP($B1802,IPSA!$A$4:$F$1040000,5,0)</f>
        <v>1.210041755453237</v>
      </c>
      <c r="L1802" s="2">
        <f t="shared" ref="L1802" si="8804">AVERAGE(K1753:K1802)</f>
        <v>1.1844570774787371</v>
      </c>
      <c r="M1802">
        <f>VLOOKUP($B1802,INDUSTRIAL!$A$4:$F$1040000,5,0)/VLOOKUP($B1802,IPSA!$A$4:$F$1040000,5,0)</f>
        <v>0.84034237575935944</v>
      </c>
      <c r="N1802" s="2">
        <f t="shared" ref="N1802" si="8805">AVERAGE(M1753:M1802)</f>
        <v>0.8617636896151839</v>
      </c>
      <c r="O1802">
        <f>VLOOKUP($B1802,RETAIL!$A$4:$F$1040000,5,0)/VLOOKUP($B1802,IPSA!$A$4:$F$1040000,5,0)</f>
        <v>1.3102257304044787</v>
      </c>
      <c r="P1802" s="2">
        <f t="shared" ref="P1802" si="8806">AVERAGE(O1753:O1802)</f>
        <v>1.2671848166299338</v>
      </c>
    </row>
    <row r="1803" spans="1:16">
      <c r="A1803" t="str">
        <f t="shared" si="8776"/>
        <v/>
      </c>
      <c r="B1803" s="2">
        <f>IPSA!A1980</f>
        <v>20130320</v>
      </c>
      <c r="C1803">
        <f>VLOOKUP($B1803,BANCA!$A$4:$F$1040000,5,0)/VLOOKUP($B1803,IPSA!$A$4:$F$1040000,5,0)</f>
        <v>1.4749886531827063</v>
      </c>
      <c r="D1803" s="2">
        <f t="shared" si="8695"/>
        <v>1.4620133008924439</v>
      </c>
      <c r="E1803">
        <f>VLOOKUP($B1803,'CONST.&amp;INMOB'!$A$4:$F$1040000,5,0)/VLOOKUP($B1803,IPSA!$A$4:$F$1040000,5,0)</f>
        <v>1.7462647488993643</v>
      </c>
      <c r="F1803" s="2">
        <f t="shared" si="8695"/>
        <v>1.7169784110818858</v>
      </c>
      <c r="G1803">
        <f>VLOOKUP($B1803,COMMODITIES!$A$4:$F$1040000,5,0)/VLOOKUP($B1803,IPSA!$A$4:$F$1040000,5,0)</f>
        <v>0.94060751633818296</v>
      </c>
      <c r="H1803" s="2">
        <f t="shared" ref="H1803" si="8807">AVERAGE(G1754:G1803)</f>
        <v>0.97169388302539483</v>
      </c>
      <c r="I1803">
        <f>VLOOKUP($B1803,UTILITIES!$A$4:$F$1040000,5,0)/VLOOKUP($B1803,IPSA!$A$4:$F$1040000,5,0)</f>
        <v>0.91030910233494278</v>
      </c>
      <c r="J1803" s="2">
        <f t="shared" ref="J1803" si="8808">AVERAGE(I1754:I1803)</f>
        <v>0.88756633958360864</v>
      </c>
      <c r="K1803">
        <f>VLOOKUP($B1803,CONSUMO!$A$4:$F$1040000,5,0)/VLOOKUP($B1803,IPSA!$A$4:$F$1040000,5,0)</f>
        <v>1.2125194376645232</v>
      </c>
      <c r="L1803" s="2">
        <f t="shared" ref="L1803" si="8809">AVERAGE(K1754:K1803)</f>
        <v>1.1850802608704964</v>
      </c>
      <c r="M1803">
        <f>VLOOKUP($B1803,INDUSTRIAL!$A$4:$F$1040000,5,0)/VLOOKUP($B1803,IPSA!$A$4:$F$1040000,5,0)</f>
        <v>0.83043334185139228</v>
      </c>
      <c r="N1803" s="2">
        <f t="shared" ref="N1803" si="8810">AVERAGE(M1754:M1803)</f>
        <v>0.86086024096752012</v>
      </c>
      <c r="O1803">
        <f>VLOOKUP($B1803,RETAIL!$A$4:$F$1040000,5,0)/VLOOKUP($B1803,IPSA!$A$4:$F$1040000,5,0)</f>
        <v>1.3114636844635765</v>
      </c>
      <c r="P1803" s="2">
        <f t="shared" ref="P1803" si="8811">AVERAGE(O1754:O1803)</f>
        <v>1.2689708424658417</v>
      </c>
    </row>
    <row r="1804" spans="1:16">
      <c r="A1804" t="str">
        <f t="shared" si="8776"/>
        <v/>
      </c>
      <c r="B1804" s="2">
        <f>IPSA!A1981</f>
        <v>20130321</v>
      </c>
      <c r="C1804">
        <f>VLOOKUP($B1804,BANCA!$A$4:$F$1040000,5,0)/VLOOKUP($B1804,IPSA!$A$4:$F$1040000,5,0)</f>
        <v>1.4738724985388787</v>
      </c>
      <c r="D1804" s="2">
        <f t="shared" si="8695"/>
        <v>1.4626054505598207</v>
      </c>
      <c r="E1804">
        <f>VLOOKUP($B1804,'CONST.&amp;INMOB'!$A$4:$F$1040000,5,0)/VLOOKUP($B1804,IPSA!$A$4:$F$1040000,5,0)</f>
        <v>1.7487637486408369</v>
      </c>
      <c r="F1804" s="2">
        <f t="shared" si="8695"/>
        <v>1.7183575893476297</v>
      </c>
      <c r="G1804">
        <f>VLOOKUP($B1804,COMMODITIES!$A$4:$F$1040000,5,0)/VLOOKUP($B1804,IPSA!$A$4:$F$1040000,5,0)</f>
        <v>0.93215138857649149</v>
      </c>
      <c r="H1804" s="2">
        <f t="shared" ref="H1804" si="8812">AVERAGE(G1755:G1804)</f>
        <v>0.97015346248611944</v>
      </c>
      <c r="I1804">
        <f>VLOOKUP($B1804,UTILITIES!$A$4:$F$1040000,5,0)/VLOOKUP($B1804,IPSA!$A$4:$F$1040000,5,0)</f>
        <v>0.91766443485668203</v>
      </c>
      <c r="J1804" s="2">
        <f t="shared" ref="J1804" si="8813">AVERAGE(I1755:I1804)</f>
        <v>0.8885178882278012</v>
      </c>
      <c r="K1804">
        <f>VLOOKUP($B1804,CONSUMO!$A$4:$F$1040000,5,0)/VLOOKUP($B1804,IPSA!$A$4:$F$1040000,5,0)</f>
        <v>1.2129367831601521</v>
      </c>
      <c r="L1804" s="2">
        <f t="shared" ref="L1804" si="8814">AVERAGE(K1755:K1804)</f>
        <v>1.1858732434990766</v>
      </c>
      <c r="M1804">
        <f>VLOOKUP($B1804,INDUSTRIAL!$A$4:$F$1040000,5,0)/VLOOKUP($B1804,IPSA!$A$4:$F$1040000,5,0)</f>
        <v>0.83156444584458433</v>
      </c>
      <c r="N1804" s="2">
        <f t="shared" ref="N1804" si="8815">AVERAGE(M1755:M1804)</f>
        <v>0.8599487050638055</v>
      </c>
      <c r="O1804">
        <f>VLOOKUP($B1804,RETAIL!$A$4:$F$1040000,5,0)/VLOOKUP($B1804,IPSA!$A$4:$F$1040000,5,0)</f>
        <v>1.3147126214146352</v>
      </c>
      <c r="P1804" s="2">
        <f t="shared" ref="P1804" si="8816">AVERAGE(O1755:O1804)</f>
        <v>1.2706491142698058</v>
      </c>
    </row>
    <row r="1805" spans="1:16">
      <c r="A1805" t="str">
        <f t="shared" si="8776"/>
        <v/>
      </c>
      <c r="B1805" s="2">
        <f>IPSA!A1982</f>
        <v>20130322</v>
      </c>
      <c r="C1805">
        <f>VLOOKUP($B1805,BANCA!$A$4:$F$1040000,5,0)/VLOOKUP($B1805,IPSA!$A$4:$F$1040000,5,0)</f>
        <v>1.4555099706113035</v>
      </c>
      <c r="D1805" s="2">
        <f t="shared" si="8695"/>
        <v>1.4626646497046241</v>
      </c>
      <c r="E1805">
        <f>VLOOKUP($B1805,'CONST.&amp;INMOB'!$A$4:$F$1040000,5,0)/VLOOKUP($B1805,IPSA!$A$4:$F$1040000,5,0)</f>
        <v>1.7254773107623831</v>
      </c>
      <c r="F1805" s="2">
        <f t="shared" si="8695"/>
        <v>1.7188920308973508</v>
      </c>
      <c r="G1805">
        <f>VLOOKUP($B1805,COMMODITIES!$A$4:$F$1040000,5,0)/VLOOKUP($B1805,IPSA!$A$4:$F$1040000,5,0)</f>
        <v>0.93407459979496887</v>
      </c>
      <c r="H1805" s="2">
        <f t="shared" ref="H1805" si="8817">AVERAGE(G1756:G1805)</f>
        <v>0.9687501451599323</v>
      </c>
      <c r="I1805">
        <f>VLOOKUP($B1805,UTILITIES!$A$4:$F$1040000,5,0)/VLOOKUP($B1805,IPSA!$A$4:$F$1040000,5,0)</f>
        <v>0.9219046104149804</v>
      </c>
      <c r="J1805" s="2">
        <f t="shared" ref="J1805" si="8818">AVERAGE(I1756:I1805)</f>
        <v>0.88955728627977493</v>
      </c>
      <c r="K1805">
        <f>VLOOKUP($B1805,CONSUMO!$A$4:$F$1040000,5,0)/VLOOKUP($B1805,IPSA!$A$4:$F$1040000,5,0)</f>
        <v>1.2254655157423078</v>
      </c>
      <c r="L1805" s="2">
        <f t="shared" ref="L1805" si="8819">AVERAGE(K1756:K1805)</f>
        <v>1.1868822655514437</v>
      </c>
      <c r="M1805">
        <f>VLOOKUP($B1805,INDUSTRIAL!$A$4:$F$1040000,5,0)/VLOOKUP($B1805,IPSA!$A$4:$F$1040000,5,0)</f>
        <v>0.82718363453321264</v>
      </c>
      <c r="N1805" s="2">
        <f t="shared" ref="N1805" si="8820">AVERAGE(M1756:M1805)</f>
        <v>0.85898257806929434</v>
      </c>
      <c r="O1805">
        <f>VLOOKUP($B1805,RETAIL!$A$4:$F$1040000,5,0)/VLOOKUP($B1805,IPSA!$A$4:$F$1040000,5,0)</f>
        <v>1.3177908668800555</v>
      </c>
      <c r="P1805" s="2">
        <f t="shared" ref="P1805" si="8821">AVERAGE(O1756:O1805)</f>
        <v>1.2724332126010303</v>
      </c>
    </row>
    <row r="1806" spans="1:16">
      <c r="A1806" t="str">
        <f t="shared" si="8776"/>
        <v/>
      </c>
      <c r="B1806" s="2">
        <f>IPSA!A1983</f>
        <v>20130325</v>
      </c>
      <c r="C1806">
        <f>VLOOKUP($B1806,BANCA!$A$4:$F$1040000,5,0)/VLOOKUP($B1806,IPSA!$A$4:$F$1040000,5,0)</f>
        <v>1.4609554555100481</v>
      </c>
      <c r="D1806" s="2">
        <f t="shared" si="8695"/>
        <v>1.4628528578230258</v>
      </c>
      <c r="E1806">
        <f>VLOOKUP($B1806,'CONST.&amp;INMOB'!$A$4:$F$1040000,5,0)/VLOOKUP($B1806,IPSA!$A$4:$F$1040000,5,0)</f>
        <v>1.7351381738416802</v>
      </c>
      <c r="F1806" s="2">
        <f t="shared" si="8695"/>
        <v>1.719669705121238</v>
      </c>
      <c r="G1806">
        <f>VLOOKUP($B1806,COMMODITIES!$A$4:$F$1040000,5,0)/VLOOKUP($B1806,IPSA!$A$4:$F$1040000,5,0)</f>
        <v>0.93222913389380102</v>
      </c>
      <c r="H1806" s="2">
        <f t="shared" ref="H1806" si="8822">AVERAGE(G1757:G1806)</f>
        <v>0.96742198688291126</v>
      </c>
      <c r="I1806">
        <f>VLOOKUP($B1806,UTILITIES!$A$4:$F$1040000,5,0)/VLOOKUP($B1806,IPSA!$A$4:$F$1040000,5,0)</f>
        <v>0.91993507145835918</v>
      </c>
      <c r="J1806" s="2">
        <f t="shared" ref="J1806" si="8823">AVERAGE(I1757:I1806)</f>
        <v>0.89045784908601311</v>
      </c>
      <c r="K1806">
        <f>VLOOKUP($B1806,CONSUMO!$A$4:$F$1040000,5,0)/VLOOKUP($B1806,IPSA!$A$4:$F$1040000,5,0)</f>
        <v>1.2215069671418313</v>
      </c>
      <c r="L1806" s="2">
        <f t="shared" ref="L1806" si="8824">AVERAGE(K1757:K1806)</f>
        <v>1.1877750185437801</v>
      </c>
      <c r="M1806">
        <f>VLOOKUP($B1806,INDUSTRIAL!$A$4:$F$1040000,5,0)/VLOOKUP($B1806,IPSA!$A$4:$F$1040000,5,0)</f>
        <v>0.823295586097328</v>
      </c>
      <c r="N1806" s="2">
        <f t="shared" ref="N1806" si="8825">AVERAGE(M1757:M1806)</f>
        <v>0.85800056401736924</v>
      </c>
      <c r="O1806">
        <f>VLOOKUP($B1806,RETAIL!$A$4:$F$1040000,5,0)/VLOOKUP($B1806,IPSA!$A$4:$F$1040000,5,0)</f>
        <v>1.3275011332788029</v>
      </c>
      <c r="P1806" s="2">
        <f t="shared" ref="P1806" si="8826">AVERAGE(O1757:O1806)</f>
        <v>1.2742777323917691</v>
      </c>
    </row>
    <row r="1807" spans="1:16">
      <c r="A1807" t="str">
        <f t="shared" si="8776"/>
        <v/>
      </c>
      <c r="B1807" s="2">
        <f>IPSA!A1984</f>
        <v>20130326</v>
      </c>
      <c r="C1807">
        <f>VLOOKUP($B1807,BANCA!$A$4:$F$1040000,5,0)/VLOOKUP($B1807,IPSA!$A$4:$F$1040000,5,0)</f>
        <v>1.4568224938886318</v>
      </c>
      <c r="D1807" s="2">
        <f t="shared" si="8695"/>
        <v>1.4628271831439239</v>
      </c>
      <c r="E1807">
        <f>VLOOKUP($B1807,'CONST.&amp;INMOB'!$A$4:$F$1040000,5,0)/VLOOKUP($B1807,IPSA!$A$4:$F$1040000,5,0)</f>
        <v>1.7129813230281759</v>
      </c>
      <c r="F1807" s="2">
        <f t="shared" si="8695"/>
        <v>1.7201467218700754</v>
      </c>
      <c r="G1807">
        <f>VLOOKUP($B1807,COMMODITIES!$A$4:$F$1040000,5,0)/VLOOKUP($B1807,IPSA!$A$4:$F$1040000,5,0)</f>
        <v>0.93191524818742055</v>
      </c>
      <c r="H1807" s="2">
        <f t="shared" ref="H1807" si="8827">AVERAGE(G1758:G1807)</f>
        <v>0.9662350342407231</v>
      </c>
      <c r="I1807">
        <f>VLOOKUP($B1807,UTILITIES!$A$4:$F$1040000,5,0)/VLOOKUP($B1807,IPSA!$A$4:$F$1040000,5,0)</f>
        <v>0.92106285447906144</v>
      </c>
      <c r="J1807" s="2">
        <f t="shared" ref="J1807" si="8828">AVERAGE(I1758:I1807)</f>
        <v>0.89137105261944594</v>
      </c>
      <c r="K1807">
        <f>VLOOKUP($B1807,CONSUMO!$A$4:$F$1040000,5,0)/VLOOKUP($B1807,IPSA!$A$4:$F$1040000,5,0)</f>
        <v>1.2170422441642206</v>
      </c>
      <c r="L1807" s="2">
        <f t="shared" ref="L1807" si="8829">AVERAGE(K1758:K1807)</f>
        <v>1.1887753858583758</v>
      </c>
      <c r="M1807">
        <f>VLOOKUP($B1807,INDUSTRIAL!$A$4:$F$1040000,5,0)/VLOOKUP($B1807,IPSA!$A$4:$F$1040000,5,0)</f>
        <v>0.82304968252413302</v>
      </c>
      <c r="N1807" s="2">
        <f t="shared" ref="N1807" si="8830">AVERAGE(M1758:M1807)</f>
        <v>0.85696307220380175</v>
      </c>
      <c r="O1807">
        <f>VLOOKUP($B1807,RETAIL!$A$4:$F$1040000,5,0)/VLOOKUP($B1807,IPSA!$A$4:$F$1040000,5,0)</f>
        <v>1.3259487962490668</v>
      </c>
      <c r="P1807" s="2">
        <f t="shared" ref="P1807" si="8831">AVERAGE(O1758:O1807)</f>
        <v>1.2759339288691383</v>
      </c>
    </row>
    <row r="1808" spans="1:16">
      <c r="A1808" t="str">
        <f t="shared" si="8776"/>
        <v/>
      </c>
      <c r="B1808" s="2">
        <f>IPSA!A1985</f>
        <v>20130327</v>
      </c>
      <c r="C1808">
        <f>VLOOKUP($B1808,BANCA!$A$4:$F$1040000,5,0)/VLOOKUP($B1808,IPSA!$A$4:$F$1040000,5,0)</f>
        <v>1.4521249594568149</v>
      </c>
      <c r="D1808" s="2">
        <f t="shared" si="8695"/>
        <v>1.4628192352285569</v>
      </c>
      <c r="E1808">
        <f>VLOOKUP($B1808,'CONST.&amp;INMOB'!$A$4:$F$1040000,5,0)/VLOOKUP($B1808,IPSA!$A$4:$F$1040000,5,0)</f>
        <v>1.6937571507795688</v>
      </c>
      <c r="F1808" s="2">
        <f t="shared" si="8695"/>
        <v>1.7206622028338929</v>
      </c>
      <c r="G1808">
        <f>VLOOKUP($B1808,COMMODITIES!$A$4:$F$1040000,5,0)/VLOOKUP($B1808,IPSA!$A$4:$F$1040000,5,0)</f>
        <v>0.93233661237510035</v>
      </c>
      <c r="H1808" s="2">
        <f t="shared" ref="H1808" si="8832">AVERAGE(G1759:G1808)</f>
        <v>0.96514149207719457</v>
      </c>
      <c r="I1808">
        <f>VLOOKUP($B1808,UTILITIES!$A$4:$F$1040000,5,0)/VLOOKUP($B1808,IPSA!$A$4:$F$1040000,5,0)</f>
        <v>0.92211374843385374</v>
      </c>
      <c r="J1808" s="2">
        <f t="shared" ref="J1808" si="8833">AVERAGE(I1759:I1808)</f>
        <v>0.89227112312873169</v>
      </c>
      <c r="K1808">
        <f>VLOOKUP($B1808,CONSUMO!$A$4:$F$1040000,5,0)/VLOOKUP($B1808,IPSA!$A$4:$F$1040000,5,0)</f>
        <v>1.224934606127895</v>
      </c>
      <c r="L1808" s="2">
        <f t="shared" ref="L1808" si="8834">AVERAGE(K1759:K1808)</f>
        <v>1.1900013453501856</v>
      </c>
      <c r="M1808">
        <f>VLOOKUP($B1808,INDUSTRIAL!$A$4:$F$1040000,5,0)/VLOOKUP($B1808,IPSA!$A$4:$F$1040000,5,0)</f>
        <v>0.81934024472848299</v>
      </c>
      <c r="N1808" s="2">
        <f t="shared" ref="N1808" si="8835">AVERAGE(M1759:M1808)</f>
        <v>0.85570370917710936</v>
      </c>
      <c r="O1808">
        <f>VLOOKUP($B1808,RETAIL!$A$4:$F$1040000,5,0)/VLOOKUP($B1808,IPSA!$A$4:$F$1040000,5,0)</f>
        <v>1.3286694093458897</v>
      </c>
      <c r="P1808" s="2">
        <f t="shared" ref="P1808" si="8836">AVERAGE(O1759:O1808)</f>
        <v>1.2776752709127817</v>
      </c>
    </row>
    <row r="1809" spans="1:16">
      <c r="A1809" t="str">
        <f t="shared" si="8776"/>
        <v/>
      </c>
      <c r="B1809" s="2">
        <f>IPSA!A1986</f>
        <v>20130328</v>
      </c>
      <c r="C1809">
        <f>VLOOKUP($B1809,BANCA!$A$4:$F$1040000,5,0)/VLOOKUP($B1809,IPSA!$A$4:$F$1040000,5,0)</f>
        <v>1.4517169016057929</v>
      </c>
      <c r="D1809" s="2">
        <f t="shared" si="8695"/>
        <v>1.4629721898934613</v>
      </c>
      <c r="E1809">
        <f>VLOOKUP($B1809,'CONST.&amp;INMOB'!$A$4:$F$1040000,5,0)/VLOOKUP($B1809,IPSA!$A$4:$F$1040000,5,0)</f>
        <v>1.6891664773300308</v>
      </c>
      <c r="F1809" s="2">
        <f t="shared" si="8695"/>
        <v>1.7212779646878642</v>
      </c>
      <c r="G1809">
        <f>VLOOKUP($B1809,COMMODITIES!$A$4:$F$1040000,5,0)/VLOOKUP($B1809,IPSA!$A$4:$F$1040000,5,0)</f>
        <v>0.93543842580820424</v>
      </c>
      <c r="H1809" s="2">
        <f t="shared" ref="H1809" si="8837">AVERAGE(G1760:G1809)</f>
        <v>0.96405038690977563</v>
      </c>
      <c r="I1809">
        <f>VLOOKUP($B1809,UTILITIES!$A$4:$F$1040000,5,0)/VLOOKUP($B1809,IPSA!$A$4:$F$1040000,5,0)</f>
        <v>0.92692741498973086</v>
      </c>
      <c r="J1809" s="2">
        <f t="shared" ref="J1809" si="8838">AVERAGE(I1760:I1809)</f>
        <v>0.89327014081926448</v>
      </c>
      <c r="K1809">
        <f>VLOOKUP($B1809,CONSUMO!$A$4:$F$1040000,5,0)/VLOOKUP($B1809,IPSA!$A$4:$F$1040000,5,0)</f>
        <v>1.2237690542787336</v>
      </c>
      <c r="L1809" s="2">
        <f t="shared" ref="L1809" si="8839">AVERAGE(K1760:K1809)</f>
        <v>1.1911748001660167</v>
      </c>
      <c r="M1809">
        <f>VLOOKUP($B1809,INDUSTRIAL!$A$4:$F$1040000,5,0)/VLOOKUP($B1809,IPSA!$A$4:$F$1040000,5,0)</f>
        <v>0.80990992840706122</v>
      </c>
      <c r="N1809" s="2">
        <f t="shared" ref="N1809" si="8840">AVERAGE(M1760:M1809)</f>
        <v>0.85417768998713783</v>
      </c>
      <c r="O1809">
        <f>VLOOKUP($B1809,RETAIL!$A$4:$F$1040000,5,0)/VLOOKUP($B1809,IPSA!$A$4:$F$1040000,5,0)</f>
        <v>1.3288697268430767</v>
      </c>
      <c r="P1809" s="2">
        <f t="shared" ref="P1809" si="8841">AVERAGE(O1760:O1809)</f>
        <v>1.2795098822037652</v>
      </c>
    </row>
    <row r="1810" spans="1:16">
      <c r="A1810" t="str">
        <f t="shared" si="8776"/>
        <v/>
      </c>
      <c r="B1810" s="2">
        <f>IPSA!A1987</f>
        <v>20130401</v>
      </c>
      <c r="C1810">
        <f>VLOOKUP($B1810,BANCA!$A$4:$F$1040000,5,0)/VLOOKUP($B1810,IPSA!$A$4:$F$1040000,5,0)</f>
        <v>1.4552262905898823</v>
      </c>
      <c r="D1810" s="2">
        <f t="shared" si="8695"/>
        <v>1.4632641109508728</v>
      </c>
      <c r="E1810">
        <f>VLOOKUP($B1810,'CONST.&amp;INMOB'!$A$4:$F$1040000,5,0)/VLOOKUP($B1810,IPSA!$A$4:$F$1040000,5,0)</f>
        <v>1.6869182964218081</v>
      </c>
      <c r="F1810" s="2">
        <f t="shared" si="8695"/>
        <v>1.7218263384556272</v>
      </c>
      <c r="G1810">
        <f>VLOOKUP($B1810,COMMODITIES!$A$4:$F$1040000,5,0)/VLOOKUP($B1810,IPSA!$A$4:$F$1040000,5,0)</f>
        <v>0.93139696727173571</v>
      </c>
      <c r="H1810" s="2">
        <f t="shared" ref="H1810" si="8842">AVERAGE(G1761:G1810)</f>
        <v>0.96283903908189505</v>
      </c>
      <c r="I1810">
        <f>VLOOKUP($B1810,UTILITIES!$A$4:$F$1040000,5,0)/VLOOKUP($B1810,IPSA!$A$4:$F$1040000,5,0)</f>
        <v>0.92826835374009142</v>
      </c>
      <c r="J1810" s="2">
        <f t="shared" ref="J1810" si="8843">AVERAGE(I1761:I1810)</f>
        <v>0.89425266608285059</v>
      </c>
      <c r="K1810">
        <f>VLOOKUP($B1810,CONSUMO!$A$4:$F$1040000,5,0)/VLOOKUP($B1810,IPSA!$A$4:$F$1040000,5,0)</f>
        <v>1.2263895550733359</v>
      </c>
      <c r="L1810" s="2">
        <f t="shared" ref="L1810" si="8844">AVERAGE(K1761:K1810)</f>
        <v>1.1925071932836258</v>
      </c>
      <c r="M1810">
        <f>VLOOKUP($B1810,INDUSTRIAL!$A$4:$F$1040000,5,0)/VLOOKUP($B1810,IPSA!$A$4:$F$1040000,5,0)</f>
        <v>0.81132297663742092</v>
      </c>
      <c r="N1810" s="2">
        <f t="shared" ref="N1810" si="8845">AVERAGE(M1761:M1810)</f>
        <v>0.85272518651930085</v>
      </c>
      <c r="O1810">
        <f>VLOOKUP($B1810,RETAIL!$A$4:$F$1040000,5,0)/VLOOKUP($B1810,IPSA!$A$4:$F$1040000,5,0)</f>
        <v>1.3282976583069386</v>
      </c>
      <c r="P1810" s="2">
        <f t="shared" ref="P1810" si="8846">AVERAGE(O1761:O1810)</f>
        <v>1.2814478942421454</v>
      </c>
    </row>
    <row r="1811" spans="1:16">
      <c r="A1811" t="str">
        <f t="shared" si="8776"/>
        <v/>
      </c>
      <c r="B1811" s="2">
        <f>IPSA!A1988</f>
        <v>20130402</v>
      </c>
      <c r="C1811">
        <f>VLOOKUP($B1811,BANCA!$A$4:$F$1040000,5,0)/VLOOKUP($B1811,IPSA!$A$4:$F$1040000,5,0)</f>
        <v>1.4515328927404996</v>
      </c>
      <c r="D1811" s="2">
        <f t="shared" si="8695"/>
        <v>1.4634753890956558</v>
      </c>
      <c r="E1811">
        <f>VLOOKUP($B1811,'CONST.&amp;INMOB'!$A$4:$F$1040000,5,0)/VLOOKUP($B1811,IPSA!$A$4:$F$1040000,5,0)</f>
        <v>1.6777492733493804</v>
      </c>
      <c r="F1811" s="2">
        <f t="shared" si="8695"/>
        <v>1.7221343132905114</v>
      </c>
      <c r="G1811">
        <f>VLOOKUP($B1811,COMMODITIES!$A$4:$F$1040000,5,0)/VLOOKUP($B1811,IPSA!$A$4:$F$1040000,5,0)</f>
        <v>0.93468970232914894</v>
      </c>
      <c r="H1811" s="2">
        <f t="shared" ref="H1811" si="8847">AVERAGE(G1762:G1811)</f>
        <v>0.96172184388251536</v>
      </c>
      <c r="I1811">
        <f>VLOOKUP($B1811,UTILITIES!$A$4:$F$1040000,5,0)/VLOOKUP($B1811,IPSA!$A$4:$F$1040000,5,0)</f>
        <v>0.93401548337904705</v>
      </c>
      <c r="J1811" s="2">
        <f t="shared" ref="J1811" si="8848">AVERAGE(I1762:I1811)</f>
        <v>0.89522576106464513</v>
      </c>
      <c r="K1811">
        <f>VLOOKUP($B1811,CONSUMO!$A$4:$F$1040000,5,0)/VLOOKUP($B1811,IPSA!$A$4:$F$1040000,5,0)</f>
        <v>1.2264499915608895</v>
      </c>
      <c r="L1811" s="2">
        <f t="shared" ref="L1811" si="8849">AVERAGE(K1762:K1811)</f>
        <v>1.1938928925416663</v>
      </c>
      <c r="M1811">
        <f>VLOOKUP($B1811,INDUSTRIAL!$A$4:$F$1040000,5,0)/VLOOKUP($B1811,IPSA!$A$4:$F$1040000,5,0)</f>
        <v>0.81017324515410805</v>
      </c>
      <c r="N1811" s="2">
        <f t="shared" ref="N1811" si="8850">AVERAGE(M1762:M1811)</f>
        <v>0.85134107330297448</v>
      </c>
      <c r="O1811">
        <f>VLOOKUP($B1811,RETAIL!$A$4:$F$1040000,5,0)/VLOOKUP($B1811,IPSA!$A$4:$F$1040000,5,0)</f>
        <v>1.3150852168168949</v>
      </c>
      <c r="P1811" s="2">
        <f t="shared" ref="P1811" si="8851">AVERAGE(O1762:O1811)</f>
        <v>1.2830843468159641</v>
      </c>
    </row>
    <row r="1812" spans="1:16">
      <c r="A1812" t="str">
        <f t="shared" si="8776"/>
        <v/>
      </c>
      <c r="B1812" s="2">
        <f>IPSA!A1989</f>
        <v>20130403</v>
      </c>
      <c r="C1812">
        <f>VLOOKUP($B1812,BANCA!$A$4:$F$1040000,5,0)/VLOOKUP($B1812,IPSA!$A$4:$F$1040000,5,0)</f>
        <v>1.4567603053631777</v>
      </c>
      <c r="D1812" s="2">
        <f t="shared" si="8695"/>
        <v>1.4636620764118933</v>
      </c>
      <c r="E1812">
        <f>VLOOKUP($B1812,'CONST.&amp;INMOB'!$A$4:$F$1040000,5,0)/VLOOKUP($B1812,IPSA!$A$4:$F$1040000,5,0)</f>
        <v>1.6738078019058975</v>
      </c>
      <c r="F1812" s="2">
        <f t="shared" si="8695"/>
        <v>1.7214244347644041</v>
      </c>
      <c r="G1812">
        <f>VLOOKUP($B1812,COMMODITIES!$A$4:$F$1040000,5,0)/VLOOKUP($B1812,IPSA!$A$4:$F$1040000,5,0)</f>
        <v>0.93406946027785209</v>
      </c>
      <c r="H1812" s="2">
        <f t="shared" ref="H1812" si="8852">AVERAGE(G1763:G1812)</f>
        <v>0.9605749848453109</v>
      </c>
      <c r="I1812">
        <f>VLOOKUP($B1812,UTILITIES!$A$4:$F$1040000,5,0)/VLOOKUP($B1812,IPSA!$A$4:$F$1040000,5,0)</f>
        <v>0.93928321358216549</v>
      </c>
      <c r="J1812" s="2">
        <f t="shared" ref="J1812" si="8853">AVERAGE(I1763:I1812)</f>
        <v>0.89629966427884311</v>
      </c>
      <c r="K1812">
        <f>VLOOKUP($B1812,CONSUMO!$A$4:$F$1040000,5,0)/VLOOKUP($B1812,IPSA!$A$4:$F$1040000,5,0)</f>
        <v>1.2359650067121382</v>
      </c>
      <c r="L1812" s="2">
        <f t="shared" ref="L1812" si="8854">AVERAGE(K1763:K1812)</f>
        <v>1.1955356586764647</v>
      </c>
      <c r="M1812">
        <f>VLOOKUP($B1812,INDUSTRIAL!$A$4:$F$1040000,5,0)/VLOOKUP($B1812,IPSA!$A$4:$F$1040000,5,0)</f>
        <v>0.81848658078442305</v>
      </c>
      <c r="N1812" s="2">
        <f t="shared" ref="N1812" si="8855">AVERAGE(M1763:M1812)</f>
        <v>0.85006159205174536</v>
      </c>
      <c r="O1812">
        <f>VLOOKUP($B1812,RETAIL!$A$4:$F$1040000,5,0)/VLOOKUP($B1812,IPSA!$A$4:$F$1040000,5,0)</f>
        <v>1.297420404347662</v>
      </c>
      <c r="P1812" s="2">
        <f t="shared" ref="P1812" si="8856">AVERAGE(O1763:O1812)</f>
        <v>1.2844845436493144</v>
      </c>
    </row>
    <row r="1813" spans="1:16">
      <c r="A1813" t="str">
        <f t="shared" si="8776"/>
        <v/>
      </c>
      <c r="B1813" s="2">
        <f>IPSA!A1990</f>
        <v>20130404</v>
      </c>
      <c r="C1813">
        <f>VLOOKUP($B1813,BANCA!$A$4:$F$1040000,5,0)/VLOOKUP($B1813,IPSA!$A$4:$F$1040000,5,0)</f>
        <v>1.4522131194897336</v>
      </c>
      <c r="D1813" s="2">
        <f t="shared" si="8695"/>
        <v>1.4636397757051538</v>
      </c>
      <c r="E1813">
        <f>VLOOKUP($B1813,'CONST.&amp;INMOB'!$A$4:$F$1040000,5,0)/VLOOKUP($B1813,IPSA!$A$4:$F$1040000,5,0)</f>
        <v>1.6682978403799269</v>
      </c>
      <c r="F1813" s="2">
        <f t="shared" si="8695"/>
        <v>1.7201362597289085</v>
      </c>
      <c r="G1813">
        <f>VLOOKUP($B1813,COMMODITIES!$A$4:$F$1040000,5,0)/VLOOKUP($B1813,IPSA!$A$4:$F$1040000,5,0)</f>
        <v>0.9442233340651468</v>
      </c>
      <c r="H1813" s="2">
        <f t="shared" ref="H1813" si="8857">AVERAGE(G1764:G1813)</f>
        <v>0.95965900137783178</v>
      </c>
      <c r="I1813">
        <f>VLOOKUP($B1813,UTILITIES!$A$4:$F$1040000,5,0)/VLOOKUP($B1813,IPSA!$A$4:$F$1040000,5,0)</f>
        <v>0.93978438464116121</v>
      </c>
      <c r="J1813" s="2">
        <f t="shared" ref="J1813" si="8858">AVERAGE(I1764:I1813)</f>
        <v>0.89748541455932795</v>
      </c>
      <c r="K1813">
        <f>VLOOKUP($B1813,CONSUMO!$A$4:$F$1040000,5,0)/VLOOKUP($B1813,IPSA!$A$4:$F$1040000,5,0)</f>
        <v>1.2343988537490036</v>
      </c>
      <c r="L1813" s="2">
        <f t="shared" ref="L1813" si="8859">AVERAGE(K1764:K1813)</f>
        <v>1.1969769382132529</v>
      </c>
      <c r="M1813">
        <f>VLOOKUP($B1813,INDUSTRIAL!$A$4:$F$1040000,5,0)/VLOOKUP($B1813,IPSA!$A$4:$F$1040000,5,0)</f>
        <v>0.80801913499647582</v>
      </c>
      <c r="N1813" s="2">
        <f t="shared" ref="N1813" si="8860">AVERAGE(M1764:M1813)</f>
        <v>0.84852659198000779</v>
      </c>
      <c r="O1813">
        <f>VLOOKUP($B1813,RETAIL!$A$4:$F$1040000,5,0)/VLOOKUP($B1813,IPSA!$A$4:$F$1040000,5,0)</f>
        <v>1.2910872052043494</v>
      </c>
      <c r="P1813" s="2">
        <f t="shared" ref="P1813" si="8861">AVERAGE(O1764:O1813)</f>
        <v>1.2858860909568486</v>
      </c>
    </row>
    <row r="1814" spans="1:16">
      <c r="A1814" t="str">
        <f t="shared" si="8776"/>
        <v/>
      </c>
      <c r="B1814" s="2">
        <f>IPSA!A1991</f>
        <v>20130405</v>
      </c>
      <c r="C1814">
        <f>VLOOKUP($B1814,BANCA!$A$4:$F$1040000,5,0)/VLOOKUP($B1814,IPSA!$A$4:$F$1040000,5,0)</f>
        <v>1.446562930099105</v>
      </c>
      <c r="D1814" s="2">
        <f t="shared" si="8695"/>
        <v>1.463434441557335</v>
      </c>
      <c r="E1814">
        <f>VLOOKUP($B1814,'CONST.&amp;INMOB'!$A$4:$F$1040000,5,0)/VLOOKUP($B1814,IPSA!$A$4:$F$1040000,5,0)</f>
        <v>1.6770831723571455</v>
      </c>
      <c r="F1814" s="2">
        <f t="shared" si="8695"/>
        <v>1.7190237778644257</v>
      </c>
      <c r="G1814">
        <f>VLOOKUP($B1814,COMMODITIES!$A$4:$F$1040000,5,0)/VLOOKUP($B1814,IPSA!$A$4:$F$1040000,5,0)</f>
        <v>0.94575020523000508</v>
      </c>
      <c r="H1814" s="2">
        <f t="shared" ref="H1814" si="8862">AVERAGE(G1765:G1814)</f>
        <v>0.95884989737817994</v>
      </c>
      <c r="I1814">
        <f>VLOOKUP($B1814,UTILITIES!$A$4:$F$1040000,5,0)/VLOOKUP($B1814,IPSA!$A$4:$F$1040000,5,0)</f>
        <v>0.94218835829576442</v>
      </c>
      <c r="J1814" s="2">
        <f t="shared" ref="J1814" si="8863">AVERAGE(I1765:I1814)</f>
        <v>0.89872040087422211</v>
      </c>
      <c r="K1814">
        <f>VLOOKUP($B1814,CONSUMO!$A$4:$F$1040000,5,0)/VLOOKUP($B1814,IPSA!$A$4:$F$1040000,5,0)</f>
        <v>1.2440429444663763</v>
      </c>
      <c r="L1814" s="2">
        <f t="shared" ref="L1814" si="8864">AVERAGE(K1765:K1814)</f>
        <v>1.1985528950478148</v>
      </c>
      <c r="M1814">
        <f>VLOOKUP($B1814,INDUSTRIAL!$A$4:$F$1040000,5,0)/VLOOKUP($B1814,IPSA!$A$4:$F$1040000,5,0)</f>
        <v>0.8072865666483563</v>
      </c>
      <c r="N1814" s="2">
        <f t="shared" ref="N1814" si="8865">AVERAGE(M1765:M1814)</f>
        <v>0.84701506809803495</v>
      </c>
      <c r="O1814">
        <f>VLOOKUP($B1814,RETAIL!$A$4:$F$1040000,5,0)/VLOOKUP($B1814,IPSA!$A$4:$F$1040000,5,0)</f>
        <v>1.2917567547949831</v>
      </c>
      <c r="P1814" s="2">
        <f t="shared" ref="P1814" si="8866">AVERAGE(O1765:O1814)</f>
        <v>1.2872213185695849</v>
      </c>
    </row>
    <row r="1815" spans="1:16">
      <c r="A1815" t="str">
        <f t="shared" si="8776"/>
        <v/>
      </c>
      <c r="B1815" s="2">
        <f>IPSA!A1992</f>
        <v>20130408</v>
      </c>
      <c r="C1815">
        <f>VLOOKUP($B1815,BANCA!$A$4:$F$1040000,5,0)/VLOOKUP($B1815,IPSA!$A$4:$F$1040000,5,0)</f>
        <v>1.4391970895636623</v>
      </c>
      <c r="D1815" s="2">
        <f t="shared" si="8695"/>
        <v>1.4631594593815955</v>
      </c>
      <c r="E1815">
        <f>VLOOKUP($B1815,'CONST.&amp;INMOB'!$A$4:$F$1040000,5,0)/VLOOKUP($B1815,IPSA!$A$4:$F$1040000,5,0)</f>
        <v>1.6846260360100891</v>
      </c>
      <c r="F1815" s="2">
        <f t="shared" si="8695"/>
        <v>1.7180065765695831</v>
      </c>
      <c r="G1815">
        <f>VLOOKUP($B1815,COMMODITIES!$A$4:$F$1040000,5,0)/VLOOKUP($B1815,IPSA!$A$4:$F$1040000,5,0)</f>
        <v>0.94203322025412795</v>
      </c>
      <c r="H1815" s="2">
        <f t="shared" ref="H1815" si="8867">AVERAGE(G1766:G1815)</f>
        <v>0.95799038029570349</v>
      </c>
      <c r="I1815">
        <f>VLOOKUP($B1815,UTILITIES!$A$4:$F$1040000,5,0)/VLOOKUP($B1815,IPSA!$A$4:$F$1040000,5,0)</f>
        <v>0.94269368904505835</v>
      </c>
      <c r="J1815" s="2">
        <f t="shared" ref="J1815" si="8868">AVERAGE(I1766:I1815)</f>
        <v>0.89990156846607805</v>
      </c>
      <c r="K1815">
        <f>VLOOKUP($B1815,CONSUMO!$A$4:$F$1040000,5,0)/VLOOKUP($B1815,IPSA!$A$4:$F$1040000,5,0)</f>
        <v>1.2281243849544325</v>
      </c>
      <c r="L1815" s="2">
        <f t="shared" ref="L1815" si="8869">AVERAGE(K1766:K1815)</f>
        <v>1.1997114654924446</v>
      </c>
      <c r="M1815">
        <f>VLOOKUP($B1815,INDUSTRIAL!$A$4:$F$1040000,5,0)/VLOOKUP($B1815,IPSA!$A$4:$F$1040000,5,0)</f>
        <v>0.8057267925132291</v>
      </c>
      <c r="N1815" s="2">
        <f t="shared" ref="N1815" si="8870">AVERAGE(M1766:M1815)</f>
        <v>0.84553040732375495</v>
      </c>
      <c r="O1815">
        <f>VLOOKUP($B1815,RETAIL!$A$4:$F$1040000,5,0)/VLOOKUP($B1815,IPSA!$A$4:$F$1040000,5,0)</f>
        <v>1.3098431485494111</v>
      </c>
      <c r="P1815" s="2">
        <f t="shared" ref="P1815" si="8871">AVERAGE(O1766:O1815)</f>
        <v>1.2888214719348736</v>
      </c>
    </row>
    <row r="1816" spans="1:16">
      <c r="A1816" t="str">
        <f t="shared" si="8776"/>
        <v/>
      </c>
      <c r="B1816" s="2">
        <f>IPSA!A1993</f>
        <v>20130409</v>
      </c>
      <c r="C1816">
        <f>VLOOKUP($B1816,BANCA!$A$4:$F$1040000,5,0)/VLOOKUP($B1816,IPSA!$A$4:$F$1040000,5,0)</f>
        <v>1.4475388428246685</v>
      </c>
      <c r="D1816" s="2">
        <f t="shared" si="8695"/>
        <v>1.4630569256775516</v>
      </c>
      <c r="E1816">
        <f>VLOOKUP($B1816,'CONST.&amp;INMOB'!$A$4:$F$1040000,5,0)/VLOOKUP($B1816,IPSA!$A$4:$F$1040000,5,0)</f>
        <v>1.678978048939797</v>
      </c>
      <c r="F1816" s="2">
        <f t="shared" si="8695"/>
        <v>1.7170572914413453</v>
      </c>
      <c r="G1816">
        <f>VLOOKUP($B1816,COMMODITIES!$A$4:$F$1040000,5,0)/VLOOKUP($B1816,IPSA!$A$4:$F$1040000,5,0)</f>
        <v>0.94556254824017094</v>
      </c>
      <c r="H1816" s="2">
        <f t="shared" ref="H1816" si="8872">AVERAGE(G1767:G1816)</f>
        <v>0.9572619846430771</v>
      </c>
      <c r="I1816">
        <f>VLOOKUP($B1816,UTILITIES!$A$4:$F$1040000,5,0)/VLOOKUP($B1816,IPSA!$A$4:$F$1040000,5,0)</f>
        <v>0.93945887292561514</v>
      </c>
      <c r="J1816" s="2">
        <f t="shared" ref="J1816" si="8873">AVERAGE(I1767:I1816)</f>
        <v>0.90102055519873614</v>
      </c>
      <c r="K1816">
        <f>VLOOKUP($B1816,CONSUMO!$A$4:$F$1040000,5,0)/VLOOKUP($B1816,IPSA!$A$4:$F$1040000,5,0)</f>
        <v>1.2088515366478108</v>
      </c>
      <c r="L1816" s="2">
        <f t="shared" ref="L1816" si="8874">AVERAGE(K1767:K1816)</f>
        <v>1.2003865193915129</v>
      </c>
      <c r="M1816">
        <f>VLOOKUP($B1816,INDUSTRIAL!$A$4:$F$1040000,5,0)/VLOOKUP($B1816,IPSA!$A$4:$F$1040000,5,0)</f>
        <v>0.81220440677124106</v>
      </c>
      <c r="N1816" s="2">
        <f t="shared" ref="N1816" si="8875">AVERAGE(M1767:M1816)</f>
        <v>0.84420523324554186</v>
      </c>
      <c r="O1816">
        <f>VLOOKUP($B1816,RETAIL!$A$4:$F$1040000,5,0)/VLOOKUP($B1816,IPSA!$A$4:$F$1040000,5,0)</f>
        <v>1.3088534685545381</v>
      </c>
      <c r="P1816" s="2">
        <f t="shared" ref="P1816" si="8876">AVERAGE(O1767:O1816)</f>
        <v>1.2901795544947412</v>
      </c>
    </row>
    <row r="1817" spans="1:16">
      <c r="A1817" t="str">
        <f t="shared" si="8776"/>
        <v/>
      </c>
      <c r="B1817" s="2">
        <f>IPSA!A1994</f>
        <v>20130410</v>
      </c>
      <c r="C1817">
        <f>VLOOKUP($B1817,BANCA!$A$4:$F$1040000,5,0)/VLOOKUP($B1817,IPSA!$A$4:$F$1040000,5,0)</f>
        <v>1.4550833572789836</v>
      </c>
      <c r="D1817" s="2">
        <f t="shared" si="8695"/>
        <v>1.4630254580057251</v>
      </c>
      <c r="E1817">
        <f>VLOOKUP($B1817,'CONST.&amp;INMOB'!$A$4:$F$1040000,5,0)/VLOOKUP($B1817,IPSA!$A$4:$F$1040000,5,0)</f>
        <v>1.676886463621331</v>
      </c>
      <c r="F1817" s="2">
        <f t="shared" si="8695"/>
        <v>1.7163441201968186</v>
      </c>
      <c r="G1817">
        <f>VLOOKUP($B1817,COMMODITIES!$A$4:$F$1040000,5,0)/VLOOKUP($B1817,IPSA!$A$4:$F$1040000,5,0)</f>
        <v>0.94166242306095926</v>
      </c>
      <c r="H1817" s="2">
        <f t="shared" ref="H1817" si="8877">AVERAGE(G1768:G1817)</f>
        <v>0.95642264269283717</v>
      </c>
      <c r="I1817">
        <f>VLOOKUP($B1817,UTILITIES!$A$4:$F$1040000,5,0)/VLOOKUP($B1817,IPSA!$A$4:$F$1040000,5,0)</f>
        <v>0.94184962407051243</v>
      </c>
      <c r="J1817" s="2">
        <f t="shared" ref="J1817" si="8878">AVERAGE(I1768:I1817)</f>
        <v>0.90216803397037082</v>
      </c>
      <c r="K1817">
        <f>VLOOKUP($B1817,CONSUMO!$A$4:$F$1040000,5,0)/VLOOKUP($B1817,IPSA!$A$4:$F$1040000,5,0)</f>
        <v>1.2025064722164991</v>
      </c>
      <c r="L1817" s="2">
        <f t="shared" ref="L1817" si="8879">AVERAGE(K1768:K1817)</f>
        <v>1.2009711585051921</v>
      </c>
      <c r="M1817">
        <f>VLOOKUP($B1817,INDUSTRIAL!$A$4:$F$1040000,5,0)/VLOOKUP($B1817,IPSA!$A$4:$F$1040000,5,0)</f>
        <v>0.80916568300001213</v>
      </c>
      <c r="N1817" s="2">
        <f t="shared" ref="N1817" si="8880">AVERAGE(M1768:M1817)</f>
        <v>0.84285749318447545</v>
      </c>
      <c r="O1817">
        <f>VLOOKUP($B1817,RETAIL!$A$4:$F$1040000,5,0)/VLOOKUP($B1817,IPSA!$A$4:$F$1040000,5,0)</f>
        <v>1.3080108939502835</v>
      </c>
      <c r="P1817" s="2">
        <f t="shared" ref="P1817" si="8881">AVERAGE(O1768:O1817)</f>
        <v>1.2915452053635521</v>
      </c>
    </row>
    <row r="1818" spans="1:16">
      <c r="A1818" t="str">
        <f t="shared" si="8776"/>
        <v/>
      </c>
      <c r="B1818" s="2">
        <f>IPSA!A1995</f>
        <v>20130411</v>
      </c>
      <c r="C1818">
        <f>VLOOKUP($B1818,BANCA!$A$4:$F$1040000,5,0)/VLOOKUP($B1818,IPSA!$A$4:$F$1040000,5,0)</f>
        <v>1.4526106464207682</v>
      </c>
      <c r="D1818" s="2">
        <f t="shared" si="8695"/>
        <v>1.4628152487551052</v>
      </c>
      <c r="E1818">
        <f>VLOOKUP($B1818,'CONST.&amp;INMOB'!$A$4:$F$1040000,5,0)/VLOOKUP($B1818,IPSA!$A$4:$F$1040000,5,0)</f>
        <v>1.6800263732375222</v>
      </c>
      <c r="F1818" s="2">
        <f t="shared" si="8695"/>
        <v>1.7156756219578062</v>
      </c>
      <c r="G1818">
        <f>VLOOKUP($B1818,COMMODITIES!$A$4:$F$1040000,5,0)/VLOOKUP($B1818,IPSA!$A$4:$F$1040000,5,0)</f>
        <v>0.93752182795471029</v>
      </c>
      <c r="H1818" s="2">
        <f t="shared" ref="H1818" si="8882">AVERAGE(G1769:G1818)</f>
        <v>0.95563977824262025</v>
      </c>
      <c r="I1818">
        <f>VLOOKUP($B1818,UTILITIES!$A$4:$F$1040000,5,0)/VLOOKUP($B1818,IPSA!$A$4:$F$1040000,5,0)</f>
        <v>0.94617813822635843</v>
      </c>
      <c r="J1818" s="2">
        <f t="shared" ref="J1818" si="8883">AVERAGE(I1769:I1818)</f>
        <v>0.90334612242831203</v>
      </c>
      <c r="K1818">
        <f>VLOOKUP($B1818,CONSUMO!$A$4:$F$1040000,5,0)/VLOOKUP($B1818,IPSA!$A$4:$F$1040000,5,0)</f>
        <v>1.2050116062518028</v>
      </c>
      <c r="L1818" s="2">
        <f t="shared" ref="L1818" si="8884">AVERAGE(K1769:K1818)</f>
        <v>1.2016716168983845</v>
      </c>
      <c r="M1818">
        <f>VLOOKUP($B1818,INDUSTRIAL!$A$4:$F$1040000,5,0)/VLOOKUP($B1818,IPSA!$A$4:$F$1040000,5,0)</f>
        <v>0.80867861049345224</v>
      </c>
      <c r="N1818" s="2">
        <f t="shared" ref="N1818" si="8885">AVERAGE(M1769:M1818)</f>
        <v>0.84158289282458032</v>
      </c>
      <c r="O1818">
        <f>VLOOKUP($B1818,RETAIL!$A$4:$F$1040000,5,0)/VLOOKUP($B1818,IPSA!$A$4:$F$1040000,5,0)</f>
        <v>1.3157087093424105</v>
      </c>
      <c r="P1818" s="2">
        <f t="shared" ref="P1818" si="8886">AVERAGE(O1769:O1818)</f>
        <v>1.292874271060148</v>
      </c>
    </row>
    <row r="1819" spans="1:16">
      <c r="A1819" t="str">
        <f t="shared" si="8776"/>
        <v/>
      </c>
      <c r="B1819" s="2">
        <f>IPSA!A1996</f>
        <v>20130412</v>
      </c>
      <c r="C1819">
        <f>VLOOKUP($B1819,BANCA!$A$4:$F$1040000,5,0)/VLOOKUP($B1819,IPSA!$A$4:$F$1040000,5,0)</f>
        <v>1.4478590537462086</v>
      </c>
      <c r="D1819" s="2">
        <f t="shared" si="8695"/>
        <v>1.4624482254603317</v>
      </c>
      <c r="E1819">
        <f>VLOOKUP($B1819,'CONST.&amp;INMOB'!$A$4:$F$1040000,5,0)/VLOOKUP($B1819,IPSA!$A$4:$F$1040000,5,0)</f>
        <v>1.6736582499027239</v>
      </c>
      <c r="F1819" s="2">
        <f t="shared" si="8695"/>
        <v>1.7145054551023342</v>
      </c>
      <c r="G1819">
        <f>VLOOKUP($B1819,COMMODITIES!$A$4:$F$1040000,5,0)/VLOOKUP($B1819,IPSA!$A$4:$F$1040000,5,0)</f>
        <v>0.93842642037942992</v>
      </c>
      <c r="H1819" s="2">
        <f t="shared" ref="H1819" si="8887">AVERAGE(G1770:G1819)</f>
        <v>0.95495577647764263</v>
      </c>
      <c r="I1819">
        <f>VLOOKUP($B1819,UTILITIES!$A$4:$F$1040000,5,0)/VLOOKUP($B1819,IPSA!$A$4:$F$1040000,5,0)</f>
        <v>0.94797901832259746</v>
      </c>
      <c r="J1819" s="2">
        <f t="shared" ref="J1819" si="8888">AVERAGE(I1770:I1819)</f>
        <v>0.90457323789769972</v>
      </c>
      <c r="K1819">
        <f>VLOOKUP($B1819,CONSUMO!$A$4:$F$1040000,5,0)/VLOOKUP($B1819,IPSA!$A$4:$F$1040000,5,0)</f>
        <v>1.2063323746173893</v>
      </c>
      <c r="L1819" s="2">
        <f t="shared" ref="L1819" si="8889">AVERAGE(K1770:K1819)</f>
        <v>1.2025128479386962</v>
      </c>
      <c r="M1819">
        <f>VLOOKUP($B1819,INDUSTRIAL!$A$4:$F$1040000,5,0)/VLOOKUP($B1819,IPSA!$A$4:$F$1040000,5,0)</f>
        <v>0.81257699843780495</v>
      </c>
      <c r="N1819" s="2">
        <f t="shared" ref="N1819" si="8890">AVERAGE(M1770:M1819)</f>
        <v>0.84047537996907695</v>
      </c>
      <c r="O1819">
        <f>VLOOKUP($B1819,RETAIL!$A$4:$F$1040000,5,0)/VLOOKUP($B1819,IPSA!$A$4:$F$1040000,5,0)</f>
        <v>1.3081447749596173</v>
      </c>
      <c r="P1819" s="2">
        <f t="shared" ref="P1819" si="8891">AVERAGE(O1770:O1819)</f>
        <v>1.2938293738294881</v>
      </c>
    </row>
    <row r="1820" spans="1:16">
      <c r="A1820" t="str">
        <f t="shared" si="8776"/>
        <v/>
      </c>
      <c r="B1820" s="2">
        <f>IPSA!A1997</f>
        <v>20130415</v>
      </c>
      <c r="C1820">
        <f>VLOOKUP($B1820,BANCA!$A$4:$F$1040000,5,0)/VLOOKUP($B1820,IPSA!$A$4:$F$1040000,5,0)</f>
        <v>1.4418218665012754</v>
      </c>
      <c r="D1820" s="2">
        <f t="shared" si="8695"/>
        <v>1.4617529970584742</v>
      </c>
      <c r="E1820">
        <f>VLOOKUP($B1820,'CONST.&amp;INMOB'!$A$4:$F$1040000,5,0)/VLOOKUP($B1820,IPSA!$A$4:$F$1040000,5,0)</f>
        <v>1.6820214324444038</v>
      </c>
      <c r="F1820" s="2">
        <f t="shared" si="8695"/>
        <v>1.7132436571557259</v>
      </c>
      <c r="G1820">
        <f>VLOOKUP($B1820,COMMODITIES!$A$4:$F$1040000,5,0)/VLOOKUP($B1820,IPSA!$A$4:$F$1040000,5,0)</f>
        <v>0.9307581908025514</v>
      </c>
      <c r="H1820" s="2">
        <f t="shared" ref="H1820" si="8892">AVERAGE(G1771:G1820)</f>
        <v>0.95409151805349357</v>
      </c>
      <c r="I1820">
        <f>VLOOKUP($B1820,UTILITIES!$A$4:$F$1040000,5,0)/VLOOKUP($B1820,IPSA!$A$4:$F$1040000,5,0)</f>
        <v>0.95976772142833167</v>
      </c>
      <c r="J1820" s="2">
        <f t="shared" ref="J1820" si="8893">AVERAGE(I1771:I1820)</f>
        <v>0.90606814255699841</v>
      </c>
      <c r="K1820">
        <f>VLOOKUP($B1820,CONSUMO!$A$4:$F$1040000,5,0)/VLOOKUP($B1820,IPSA!$A$4:$F$1040000,5,0)</f>
        <v>1.2184456679639839</v>
      </c>
      <c r="L1820" s="2">
        <f t="shared" ref="L1820" si="8894">AVERAGE(K1771:K1820)</f>
        <v>1.2034975043392764</v>
      </c>
      <c r="M1820">
        <f>VLOOKUP($B1820,INDUSTRIAL!$A$4:$F$1040000,5,0)/VLOOKUP($B1820,IPSA!$A$4:$F$1040000,5,0)</f>
        <v>0.81540599350191045</v>
      </c>
      <c r="N1820" s="2">
        <f t="shared" ref="N1820" si="8895">AVERAGE(M1771:M1820)</f>
        <v>0.83955672147438132</v>
      </c>
      <c r="O1820">
        <f>VLOOKUP($B1820,RETAIL!$A$4:$F$1040000,5,0)/VLOOKUP($B1820,IPSA!$A$4:$F$1040000,5,0)</f>
        <v>1.2922783542144218</v>
      </c>
      <c r="P1820" s="2">
        <f t="shared" ref="P1820" si="8896">AVERAGE(O1771:O1820)</f>
        <v>1.2943757141524943</v>
      </c>
    </row>
    <row r="1821" spans="1:16">
      <c r="A1821" t="str">
        <f t="shared" si="8776"/>
        <v/>
      </c>
      <c r="B1821" s="2">
        <f>IPSA!A1998</f>
        <v>20130416</v>
      </c>
      <c r="C1821">
        <f>VLOOKUP($B1821,BANCA!$A$4:$F$1040000,5,0)/VLOOKUP($B1821,IPSA!$A$4:$F$1040000,5,0)</f>
        <v>1.4433222685549387</v>
      </c>
      <c r="D1821" s="2">
        <f t="shared" si="8695"/>
        <v>1.461140184837906</v>
      </c>
      <c r="E1821">
        <f>VLOOKUP($B1821,'CONST.&amp;INMOB'!$A$4:$F$1040000,5,0)/VLOOKUP($B1821,IPSA!$A$4:$F$1040000,5,0)</f>
        <v>1.6595782930075984</v>
      </c>
      <c r="F1821" s="2">
        <f t="shared" si="8695"/>
        <v>1.7118791708359791</v>
      </c>
      <c r="G1821">
        <f>VLOOKUP($B1821,COMMODITIES!$A$4:$F$1040000,5,0)/VLOOKUP($B1821,IPSA!$A$4:$F$1040000,5,0)</f>
        <v>0.93069509088075764</v>
      </c>
      <c r="H1821" s="2">
        <f t="shared" ref="H1821" si="8897">AVERAGE(G1772:G1821)</f>
        <v>0.9532621691274511</v>
      </c>
      <c r="I1821">
        <f>VLOOKUP($B1821,UTILITIES!$A$4:$F$1040000,5,0)/VLOOKUP($B1821,IPSA!$A$4:$F$1040000,5,0)</f>
        <v>0.95492479643123351</v>
      </c>
      <c r="J1821" s="2">
        <f t="shared" ref="J1821" si="8898">AVERAGE(I1772:I1821)</f>
        <v>0.90743575383423813</v>
      </c>
      <c r="K1821">
        <f>VLOOKUP($B1821,CONSUMO!$A$4:$F$1040000,5,0)/VLOOKUP($B1821,IPSA!$A$4:$F$1040000,5,0)</f>
        <v>1.22285804540189</v>
      </c>
      <c r="L1821" s="2">
        <f t="shared" ref="L1821" si="8899">AVERAGE(K1772:K1821)</f>
        <v>1.2045015370619707</v>
      </c>
      <c r="M1821">
        <f>VLOOKUP($B1821,INDUSTRIAL!$A$4:$F$1040000,5,0)/VLOOKUP($B1821,IPSA!$A$4:$F$1040000,5,0)</f>
        <v>0.81230462186057262</v>
      </c>
      <c r="N1821" s="2">
        <f t="shared" ref="N1821" si="8900">AVERAGE(M1772:M1821)</f>
        <v>0.83857707293906159</v>
      </c>
      <c r="O1821">
        <f>VLOOKUP($B1821,RETAIL!$A$4:$F$1040000,5,0)/VLOOKUP($B1821,IPSA!$A$4:$F$1040000,5,0)</f>
        <v>1.305195439158426</v>
      </c>
      <c r="P1821" s="2">
        <f t="shared" ref="P1821" si="8901">AVERAGE(O1772:O1821)</f>
        <v>1.2951459184127765</v>
      </c>
    </row>
    <row r="1822" spans="1:16">
      <c r="A1822" t="str">
        <f t="shared" si="8776"/>
        <v/>
      </c>
      <c r="B1822" s="2">
        <f>IPSA!A1999</f>
        <v>20130417</v>
      </c>
      <c r="C1822">
        <f>VLOOKUP($B1822,BANCA!$A$4:$F$1040000,5,0)/VLOOKUP($B1822,IPSA!$A$4:$F$1040000,5,0)</f>
        <v>1.4577030446624966</v>
      </c>
      <c r="D1822" s="2">
        <f t="shared" si="8695"/>
        <v>1.460969058931824</v>
      </c>
      <c r="E1822">
        <f>VLOOKUP($B1822,'CONST.&amp;INMOB'!$A$4:$F$1040000,5,0)/VLOOKUP($B1822,IPSA!$A$4:$F$1040000,5,0)</f>
        <v>1.6441097358596568</v>
      </c>
      <c r="F1822" s="2">
        <f t="shared" si="8695"/>
        <v>1.710153562840683</v>
      </c>
      <c r="G1822">
        <f>VLOOKUP($B1822,COMMODITIES!$A$4:$F$1040000,5,0)/VLOOKUP($B1822,IPSA!$A$4:$F$1040000,5,0)</f>
        <v>0.92728375609707814</v>
      </c>
      <c r="H1822" s="2">
        <f t="shared" ref="H1822" si="8902">AVERAGE(G1773:G1822)</f>
        <v>0.95238145151360598</v>
      </c>
      <c r="I1822">
        <f>VLOOKUP($B1822,UTILITIES!$A$4:$F$1040000,5,0)/VLOOKUP($B1822,IPSA!$A$4:$F$1040000,5,0)</f>
        <v>0.95746031626332107</v>
      </c>
      <c r="J1822" s="2">
        <f t="shared" ref="J1822" si="8903">AVERAGE(I1773:I1822)</f>
        <v>0.9088549242937709</v>
      </c>
      <c r="K1822">
        <f>VLOOKUP($B1822,CONSUMO!$A$4:$F$1040000,5,0)/VLOOKUP($B1822,IPSA!$A$4:$F$1040000,5,0)</f>
        <v>1.229807942921592</v>
      </c>
      <c r="L1822" s="2">
        <f t="shared" ref="L1822" si="8904">AVERAGE(K1773:K1822)</f>
        <v>1.2055120567950366</v>
      </c>
      <c r="M1822">
        <f>VLOOKUP($B1822,INDUSTRIAL!$A$4:$F$1040000,5,0)/VLOOKUP($B1822,IPSA!$A$4:$F$1040000,5,0)</f>
        <v>0.81009519195103197</v>
      </c>
      <c r="N1822" s="2">
        <f t="shared" ref="N1822" si="8905">AVERAGE(M1773:M1822)</f>
        <v>0.83746165332967204</v>
      </c>
      <c r="O1822">
        <f>VLOOKUP($B1822,RETAIL!$A$4:$F$1040000,5,0)/VLOOKUP($B1822,IPSA!$A$4:$F$1040000,5,0)</f>
        <v>1.300525565898875</v>
      </c>
      <c r="P1822" s="2">
        <f t="shared" ref="P1822" si="8906">AVERAGE(O1773:O1822)</f>
        <v>1.2957702308022077</v>
      </c>
    </row>
    <row r="1823" spans="1:16">
      <c r="A1823" t="str">
        <f t="shared" si="8776"/>
        <v/>
      </c>
      <c r="B1823" s="2">
        <f>IPSA!A2000</f>
        <v>20130418</v>
      </c>
      <c r="C1823">
        <f>VLOOKUP($B1823,BANCA!$A$4:$F$1040000,5,0)/VLOOKUP($B1823,IPSA!$A$4:$F$1040000,5,0)</f>
        <v>1.4632425278111287</v>
      </c>
      <c r="D1823" s="2">
        <f t="shared" si="8695"/>
        <v>1.4609951782417476</v>
      </c>
      <c r="E1823">
        <f>VLOOKUP($B1823,'CONST.&amp;INMOB'!$A$4:$F$1040000,5,0)/VLOOKUP($B1823,IPSA!$A$4:$F$1040000,5,0)</f>
        <v>1.629429766121528</v>
      </c>
      <c r="F1823" s="2">
        <f t="shared" si="8695"/>
        <v>1.7084799346201738</v>
      </c>
      <c r="G1823">
        <f>VLOOKUP($B1823,COMMODITIES!$A$4:$F$1040000,5,0)/VLOOKUP($B1823,IPSA!$A$4:$F$1040000,5,0)</f>
        <v>0.92628549502944568</v>
      </c>
      <c r="H1823" s="2">
        <f t="shared" ref="H1823" si="8907">AVERAGE(G1774:G1823)</f>
        <v>0.9514121663893671</v>
      </c>
      <c r="I1823">
        <f>VLOOKUP($B1823,UTILITIES!$A$4:$F$1040000,5,0)/VLOOKUP($B1823,IPSA!$A$4:$F$1040000,5,0)</f>
        <v>0.95411391591628913</v>
      </c>
      <c r="J1823" s="2">
        <f t="shared" ref="J1823" si="8908">AVERAGE(I1774:I1823)</f>
        <v>0.91021579658106577</v>
      </c>
      <c r="K1823">
        <f>VLOOKUP($B1823,CONSUMO!$A$4:$F$1040000,5,0)/VLOOKUP($B1823,IPSA!$A$4:$F$1040000,5,0)</f>
        <v>1.2289618970127134</v>
      </c>
      <c r="L1823" s="2">
        <f t="shared" ref="L1823" si="8909">AVERAGE(K1774:K1823)</f>
        <v>1.2064373691788308</v>
      </c>
      <c r="M1823">
        <f>VLOOKUP($B1823,INDUSTRIAL!$A$4:$F$1040000,5,0)/VLOOKUP($B1823,IPSA!$A$4:$F$1040000,5,0)</f>
        <v>0.81948879773388894</v>
      </c>
      <c r="N1823" s="2">
        <f t="shared" ref="N1823" si="8910">AVERAGE(M1774:M1823)</f>
        <v>0.83671185080128341</v>
      </c>
      <c r="O1823">
        <f>VLOOKUP($B1823,RETAIL!$A$4:$F$1040000,5,0)/VLOOKUP($B1823,IPSA!$A$4:$F$1040000,5,0)</f>
        <v>1.2892156427463464</v>
      </c>
      <c r="P1823" s="2">
        <f t="shared" ref="P1823" si="8911">AVERAGE(O1774:O1823)</f>
        <v>1.2959657134512488</v>
      </c>
    </row>
    <row r="1824" spans="1:16">
      <c r="A1824" t="str">
        <f t="shared" si="8776"/>
        <v/>
      </c>
      <c r="B1824" s="2">
        <f>IPSA!A2001</f>
        <v>20130419</v>
      </c>
      <c r="C1824">
        <f>VLOOKUP($B1824,BANCA!$A$4:$F$1040000,5,0)/VLOOKUP($B1824,IPSA!$A$4:$F$1040000,5,0)</f>
        <v>1.4582312024618245</v>
      </c>
      <c r="D1824" s="2">
        <f t="shared" si="8695"/>
        <v>1.4608763978309929</v>
      </c>
      <c r="E1824">
        <f>VLOOKUP($B1824,'CONST.&amp;INMOB'!$A$4:$F$1040000,5,0)/VLOOKUP($B1824,IPSA!$A$4:$F$1040000,5,0)</f>
        <v>1.6288500261278525</v>
      </c>
      <c r="F1824" s="2">
        <f t="shared" si="8695"/>
        <v>1.707237929196497</v>
      </c>
      <c r="G1824">
        <f>VLOOKUP($B1824,COMMODITIES!$A$4:$F$1040000,5,0)/VLOOKUP($B1824,IPSA!$A$4:$F$1040000,5,0)</f>
        <v>0.92954444637984091</v>
      </c>
      <c r="H1824" s="2">
        <f t="shared" ref="H1824" si="8912">AVERAGE(G1775:G1824)</f>
        <v>0.95049177616333003</v>
      </c>
      <c r="I1824">
        <f>VLOOKUP($B1824,UTILITIES!$A$4:$F$1040000,5,0)/VLOOKUP($B1824,IPSA!$A$4:$F$1040000,5,0)</f>
        <v>0.95107379666724723</v>
      </c>
      <c r="J1824" s="2">
        <f t="shared" ref="J1824" si="8913">AVERAGE(I1775:I1824)</f>
        <v>0.91141363714528856</v>
      </c>
      <c r="K1824">
        <f>VLOOKUP($B1824,CONSUMO!$A$4:$F$1040000,5,0)/VLOOKUP($B1824,IPSA!$A$4:$F$1040000,5,0)</f>
        <v>1.236124716948267</v>
      </c>
      <c r="L1824" s="2">
        <f t="shared" ref="L1824" si="8914">AVERAGE(K1775:K1824)</f>
        <v>1.2078300598325997</v>
      </c>
      <c r="M1824">
        <f>VLOOKUP($B1824,INDUSTRIAL!$A$4:$F$1040000,5,0)/VLOOKUP($B1824,IPSA!$A$4:$F$1040000,5,0)</f>
        <v>0.82132474017302437</v>
      </c>
      <c r="N1824" s="2">
        <f t="shared" ref="N1824" si="8915">AVERAGE(M1775:M1824)</f>
        <v>0.83605591020416659</v>
      </c>
      <c r="O1824">
        <f>VLOOKUP($B1824,RETAIL!$A$4:$F$1040000,5,0)/VLOOKUP($B1824,IPSA!$A$4:$F$1040000,5,0)</f>
        <v>1.2854032398536841</v>
      </c>
      <c r="P1824" s="2">
        <f t="shared" ref="P1824" si="8916">AVERAGE(O1775:O1824)</f>
        <v>1.2961423803181444</v>
      </c>
    </row>
    <row r="1825" spans="1:16">
      <c r="A1825" t="str">
        <f t="shared" si="8776"/>
        <v/>
      </c>
      <c r="B1825" s="2">
        <f>IPSA!A2002</f>
        <v>20130422</v>
      </c>
      <c r="C1825">
        <f>VLOOKUP($B1825,BANCA!$A$4:$F$1040000,5,0)/VLOOKUP($B1825,IPSA!$A$4:$F$1040000,5,0)</f>
        <v>1.4558819075116767</v>
      </c>
      <c r="D1825" s="2">
        <f t="shared" si="8695"/>
        <v>1.4606006912817409</v>
      </c>
      <c r="E1825">
        <f>VLOOKUP($B1825,'CONST.&amp;INMOB'!$A$4:$F$1040000,5,0)/VLOOKUP($B1825,IPSA!$A$4:$F$1040000,5,0)</f>
        <v>1.6161702887120517</v>
      </c>
      <c r="F1825" s="2">
        <f t="shared" si="8695"/>
        <v>1.7057681780219573</v>
      </c>
      <c r="G1825">
        <f>VLOOKUP($B1825,COMMODITIES!$A$4:$F$1040000,5,0)/VLOOKUP($B1825,IPSA!$A$4:$F$1040000,5,0)</f>
        <v>0.92729635285340639</v>
      </c>
      <c r="H1825" s="2">
        <f t="shared" ref="H1825" si="8917">AVERAGE(G1776:G1825)</f>
        <v>0.94950442148800118</v>
      </c>
      <c r="I1825">
        <f>VLOOKUP($B1825,UTILITIES!$A$4:$F$1040000,5,0)/VLOOKUP($B1825,IPSA!$A$4:$F$1040000,5,0)</f>
        <v>0.94869427892817226</v>
      </c>
      <c r="J1825" s="2">
        <f t="shared" ref="J1825" si="8918">AVERAGE(I1776:I1825)</f>
        <v>0.91261933731610867</v>
      </c>
      <c r="K1825">
        <f>VLOOKUP($B1825,CONSUMO!$A$4:$F$1040000,5,0)/VLOOKUP($B1825,IPSA!$A$4:$F$1040000,5,0)</f>
        <v>1.2399797481708814</v>
      </c>
      <c r="L1825" s="2">
        <f t="shared" ref="L1825" si="8919">AVERAGE(K1776:K1825)</f>
        <v>1.2093634549783636</v>
      </c>
      <c r="M1825">
        <f>VLOOKUP($B1825,INDUSTRIAL!$A$4:$F$1040000,5,0)/VLOOKUP($B1825,IPSA!$A$4:$F$1040000,5,0)</f>
        <v>0.82386896609892279</v>
      </c>
      <c r="N1825" s="2">
        <f t="shared" ref="N1825" si="8920">AVERAGE(M1776:M1825)</f>
        <v>0.83551420240946939</v>
      </c>
      <c r="O1825">
        <f>VLOOKUP($B1825,RETAIL!$A$4:$F$1040000,5,0)/VLOOKUP($B1825,IPSA!$A$4:$F$1040000,5,0)</f>
        <v>1.2931853014405081</v>
      </c>
      <c r="P1825" s="2">
        <f t="shared" ref="P1825" si="8921">AVERAGE(O1776:O1825)</f>
        <v>1.2962904850827317</v>
      </c>
    </row>
    <row r="1826" spans="1:16">
      <c r="A1826" t="str">
        <f t="shared" si="8776"/>
        <v/>
      </c>
      <c r="B1826" s="2">
        <f>IPSA!A2003</f>
        <v>20130423</v>
      </c>
      <c r="C1826">
        <f>VLOOKUP($B1826,BANCA!$A$4:$F$1040000,5,0)/VLOOKUP($B1826,IPSA!$A$4:$F$1040000,5,0)</f>
        <v>1.4618104985713107</v>
      </c>
      <c r="D1826" s="2">
        <f t="shared" si="8695"/>
        <v>1.4605437326216466</v>
      </c>
      <c r="E1826">
        <f>VLOOKUP($B1826,'CONST.&amp;INMOB'!$A$4:$F$1040000,5,0)/VLOOKUP($B1826,IPSA!$A$4:$F$1040000,5,0)</f>
        <v>1.618273776015269</v>
      </c>
      <c r="F1826" s="2">
        <f t="shared" si="8695"/>
        <v>1.7044214067499612</v>
      </c>
      <c r="G1826">
        <f>VLOOKUP($B1826,COMMODITIES!$A$4:$F$1040000,5,0)/VLOOKUP($B1826,IPSA!$A$4:$F$1040000,5,0)</f>
        <v>0.92223914247107153</v>
      </c>
      <c r="H1826" s="2">
        <f t="shared" ref="H1826" si="8922">AVERAGE(G1777:G1826)</f>
        <v>0.94838228582484274</v>
      </c>
      <c r="I1826">
        <f>VLOOKUP($B1826,UTILITIES!$A$4:$F$1040000,5,0)/VLOOKUP($B1826,IPSA!$A$4:$F$1040000,5,0)</f>
        <v>0.94391037976890568</v>
      </c>
      <c r="J1826" s="2">
        <f t="shared" ref="J1826" si="8923">AVERAGE(I1777:I1826)</f>
        <v>0.91371699989396626</v>
      </c>
      <c r="K1826">
        <f>VLOOKUP($B1826,CONSUMO!$A$4:$F$1040000,5,0)/VLOOKUP($B1826,IPSA!$A$4:$F$1040000,5,0)</f>
        <v>1.2317551130941395</v>
      </c>
      <c r="L1826" s="2">
        <f t="shared" ref="L1826" si="8924">AVERAGE(K1777:K1826)</f>
        <v>1.2107292490475208</v>
      </c>
      <c r="M1826">
        <f>VLOOKUP($B1826,INDUSTRIAL!$A$4:$F$1040000,5,0)/VLOOKUP($B1826,IPSA!$A$4:$F$1040000,5,0)</f>
        <v>0.82520720864428931</v>
      </c>
      <c r="N1826" s="2">
        <f t="shared" ref="N1826" si="8925">AVERAGE(M1777:M1826)</f>
        <v>0.83503491467427116</v>
      </c>
      <c r="O1826">
        <f>VLOOKUP($B1826,RETAIL!$A$4:$F$1040000,5,0)/VLOOKUP($B1826,IPSA!$A$4:$F$1040000,5,0)</f>
        <v>1.3022793182726631</v>
      </c>
      <c r="P1826" s="2">
        <f t="shared" ref="P1826" si="8926">AVERAGE(O1777:O1826)</f>
        <v>1.2965451802733596</v>
      </c>
    </row>
    <row r="1827" spans="1:16">
      <c r="A1827" t="str">
        <f t="shared" si="8776"/>
        <v/>
      </c>
      <c r="B1827" s="2">
        <f>IPSA!A2004</f>
        <v>20130424</v>
      </c>
      <c r="C1827">
        <f>VLOOKUP($B1827,BANCA!$A$4:$F$1040000,5,0)/VLOOKUP($B1827,IPSA!$A$4:$F$1040000,5,0)</f>
        <v>1.4647308215936365</v>
      </c>
      <c r="D1827" s="2">
        <f t="shared" si="8695"/>
        <v>1.4607119228018943</v>
      </c>
      <c r="E1827">
        <f>VLOOKUP($B1827,'CONST.&amp;INMOB'!$A$4:$F$1040000,5,0)/VLOOKUP($B1827,IPSA!$A$4:$F$1040000,5,0)</f>
        <v>1.616278360611108</v>
      </c>
      <c r="F1827" s="2">
        <f t="shared" si="8695"/>
        <v>1.7032334145756061</v>
      </c>
      <c r="G1827">
        <f>VLOOKUP($B1827,COMMODITIES!$A$4:$F$1040000,5,0)/VLOOKUP($B1827,IPSA!$A$4:$F$1040000,5,0)</f>
        <v>0.92525953867983735</v>
      </c>
      <c r="H1827" s="2">
        <f t="shared" ref="H1827" si="8927">AVERAGE(G1778:G1827)</f>
        <v>0.94735914414458489</v>
      </c>
      <c r="I1827">
        <f>VLOOKUP($B1827,UTILITIES!$A$4:$F$1040000,5,0)/VLOOKUP($B1827,IPSA!$A$4:$F$1040000,5,0)</f>
        <v>0.94545310772771218</v>
      </c>
      <c r="J1827" s="2">
        <f t="shared" ref="J1827" si="8928">AVERAGE(I1778:I1827)</f>
        <v>0.91487762634204517</v>
      </c>
      <c r="K1827">
        <f>VLOOKUP($B1827,CONSUMO!$A$4:$F$1040000,5,0)/VLOOKUP($B1827,IPSA!$A$4:$F$1040000,5,0)</f>
        <v>1.2291349313589786</v>
      </c>
      <c r="L1827" s="2">
        <f t="shared" ref="L1827" si="8929">AVERAGE(K1778:K1827)</f>
        <v>1.2119097814368931</v>
      </c>
      <c r="M1827">
        <f>VLOOKUP($B1827,INDUSTRIAL!$A$4:$F$1040000,5,0)/VLOOKUP($B1827,IPSA!$A$4:$F$1040000,5,0)</f>
        <v>0.82402849667340161</v>
      </c>
      <c r="N1827" s="2">
        <f t="shared" ref="N1827" si="8930">AVERAGE(M1778:M1827)</f>
        <v>0.83440965230348663</v>
      </c>
      <c r="O1827">
        <f>VLOOKUP($B1827,RETAIL!$A$4:$F$1040000,5,0)/VLOOKUP($B1827,IPSA!$A$4:$F$1040000,5,0)</f>
        <v>1.2955305478689989</v>
      </c>
      <c r="P1827" s="2">
        <f t="shared" ref="P1827" si="8931">AVERAGE(O1778:O1827)</f>
        <v>1.2968024349765574</v>
      </c>
    </row>
    <row r="1828" spans="1:16">
      <c r="A1828" t="str">
        <f t="shared" si="8776"/>
        <v/>
      </c>
      <c r="B1828" s="2">
        <f>IPSA!A2005</f>
        <v>20130425</v>
      </c>
      <c r="C1828">
        <f>VLOOKUP($B1828,BANCA!$A$4:$F$1040000,5,0)/VLOOKUP($B1828,IPSA!$A$4:$F$1040000,5,0)</f>
        <v>1.4609199846097938</v>
      </c>
      <c r="D1828" s="2">
        <f t="shared" si="8695"/>
        <v>1.4608874835571981</v>
      </c>
      <c r="E1828">
        <f>VLOOKUP($B1828,'CONST.&amp;INMOB'!$A$4:$F$1040000,5,0)/VLOOKUP($B1828,IPSA!$A$4:$F$1040000,5,0)</f>
        <v>1.6110058065792439</v>
      </c>
      <c r="F1828" s="2">
        <f t="shared" si="8695"/>
        <v>1.701956445224998</v>
      </c>
      <c r="G1828">
        <f>VLOOKUP($B1828,COMMODITIES!$A$4:$F$1040000,5,0)/VLOOKUP($B1828,IPSA!$A$4:$F$1040000,5,0)</f>
        <v>0.92626360993108969</v>
      </c>
      <c r="H1828" s="2">
        <f t="shared" ref="H1828" si="8932">AVERAGE(G1779:G1828)</f>
        <v>0.94626641223152508</v>
      </c>
      <c r="I1828">
        <f>VLOOKUP($B1828,UTILITIES!$A$4:$F$1040000,5,0)/VLOOKUP($B1828,IPSA!$A$4:$F$1040000,5,0)</f>
        <v>0.94640840681909533</v>
      </c>
      <c r="J1828" s="2">
        <f t="shared" ref="J1828" si="8933">AVERAGE(I1779:I1828)</f>
        <v>0.91606246490918708</v>
      </c>
      <c r="K1828">
        <f>VLOOKUP($B1828,CONSUMO!$A$4:$F$1040000,5,0)/VLOOKUP($B1828,IPSA!$A$4:$F$1040000,5,0)</f>
        <v>1.232874046838085</v>
      </c>
      <c r="L1828" s="2">
        <f t="shared" ref="L1828" si="8934">AVERAGE(K1779:K1828)</f>
        <v>1.2132340785638938</v>
      </c>
      <c r="M1828">
        <f>VLOOKUP($B1828,INDUSTRIAL!$A$4:$F$1040000,5,0)/VLOOKUP($B1828,IPSA!$A$4:$F$1040000,5,0)</f>
        <v>0.82481765875440916</v>
      </c>
      <c r="N1828" s="2">
        <f t="shared" ref="N1828" si="8935">AVERAGE(M1779:M1828)</f>
        <v>0.83379897888916643</v>
      </c>
      <c r="O1828">
        <f>VLOOKUP($B1828,RETAIL!$A$4:$F$1040000,5,0)/VLOOKUP($B1828,IPSA!$A$4:$F$1040000,5,0)</f>
        <v>1.2939241849116143</v>
      </c>
      <c r="P1828" s="2">
        <f t="shared" ref="P1828" si="8936">AVERAGE(O1779:O1828)</f>
        <v>1.2972056211608034</v>
      </c>
    </row>
    <row r="1829" spans="1:16">
      <c r="A1829" t="str">
        <f t="shared" si="8776"/>
        <v/>
      </c>
      <c r="B1829" s="2">
        <f>IPSA!A2006</f>
        <v>20130426</v>
      </c>
      <c r="C1829">
        <f>VLOOKUP($B1829,BANCA!$A$4:$F$1040000,5,0)/VLOOKUP($B1829,IPSA!$A$4:$F$1040000,5,0)</f>
        <v>1.4565598763968708</v>
      </c>
      <c r="D1829" s="2">
        <f t="shared" si="8695"/>
        <v>1.4609680748638727</v>
      </c>
      <c r="E1829">
        <f>VLOOKUP($B1829,'CONST.&amp;INMOB'!$A$4:$F$1040000,5,0)/VLOOKUP($B1829,IPSA!$A$4:$F$1040000,5,0)</f>
        <v>1.6119618493289065</v>
      </c>
      <c r="F1829" s="2">
        <f t="shared" si="8695"/>
        <v>1.7006339012668727</v>
      </c>
      <c r="G1829">
        <f>VLOOKUP($B1829,COMMODITIES!$A$4:$F$1040000,5,0)/VLOOKUP($B1829,IPSA!$A$4:$F$1040000,5,0)</f>
        <v>0.92427556584284054</v>
      </c>
      <c r="H1829" s="2">
        <f t="shared" ref="H1829" si="8937">AVERAGE(G1780:G1829)</f>
        <v>0.94518080784615333</v>
      </c>
      <c r="I1829">
        <f>VLOOKUP($B1829,UTILITIES!$A$4:$F$1040000,5,0)/VLOOKUP($B1829,IPSA!$A$4:$F$1040000,5,0)</f>
        <v>0.95198910648157353</v>
      </c>
      <c r="J1829" s="2">
        <f t="shared" ref="J1829" si="8938">AVERAGE(I1780:I1829)</f>
        <v>0.91729476534953813</v>
      </c>
      <c r="K1829">
        <f>VLOOKUP($B1829,CONSUMO!$A$4:$F$1040000,5,0)/VLOOKUP($B1829,IPSA!$A$4:$F$1040000,5,0)</f>
        <v>1.2464142363150759</v>
      </c>
      <c r="L1829" s="2">
        <f t="shared" ref="L1829" si="8939">AVERAGE(K1780:K1829)</f>
        <v>1.2144803663219523</v>
      </c>
      <c r="M1829">
        <f>VLOOKUP($B1829,INDUSTRIAL!$A$4:$F$1040000,5,0)/VLOOKUP($B1829,IPSA!$A$4:$F$1040000,5,0)</f>
        <v>0.82325149569829825</v>
      </c>
      <c r="N1829" s="2">
        <f t="shared" ref="N1829" si="8940">AVERAGE(M1780:M1829)</f>
        <v>0.83310380378207771</v>
      </c>
      <c r="O1829">
        <f>VLOOKUP($B1829,RETAIL!$A$4:$F$1040000,5,0)/VLOOKUP($B1829,IPSA!$A$4:$F$1040000,5,0)</f>
        <v>1.2879609571067712</v>
      </c>
      <c r="P1829" s="2">
        <f t="shared" ref="P1829" si="8941">AVERAGE(O1780:O1829)</f>
        <v>1.2976488833167519</v>
      </c>
    </row>
    <row r="1830" spans="1:16">
      <c r="A1830" t="str">
        <f t="shared" si="8776"/>
        <v/>
      </c>
      <c r="B1830" s="2">
        <f>IPSA!A2007</f>
        <v>20130429</v>
      </c>
      <c r="C1830">
        <f>VLOOKUP($B1830,BANCA!$A$4:$F$1040000,5,0)/VLOOKUP($B1830,IPSA!$A$4:$F$1040000,5,0)</f>
        <v>1.4574770623133346</v>
      </c>
      <c r="D1830" s="2">
        <f t="shared" si="8695"/>
        <v>1.4609462940492839</v>
      </c>
      <c r="E1830">
        <f>VLOOKUP($B1830,'CONST.&amp;INMOB'!$A$4:$F$1040000,5,0)/VLOOKUP($B1830,IPSA!$A$4:$F$1040000,5,0)</f>
        <v>1.6257125202767813</v>
      </c>
      <c r="F1830" s="2">
        <f t="shared" si="8695"/>
        <v>1.6997665410906455</v>
      </c>
      <c r="G1830">
        <f>VLOOKUP($B1830,COMMODITIES!$A$4:$F$1040000,5,0)/VLOOKUP($B1830,IPSA!$A$4:$F$1040000,5,0)</f>
        <v>0.92839862572332366</v>
      </c>
      <c r="H1830" s="2">
        <f t="shared" ref="H1830" si="8942">AVERAGE(G1781:G1830)</f>
        <v>0.94414434069350561</v>
      </c>
      <c r="I1830">
        <f>VLOOKUP($B1830,UTILITIES!$A$4:$F$1040000,5,0)/VLOOKUP($B1830,IPSA!$A$4:$F$1040000,5,0)</f>
        <v>0.94985144256072584</v>
      </c>
      <c r="J1830" s="2">
        <f t="shared" ref="J1830" si="8943">AVERAGE(I1781:I1830)</f>
        <v>0.91847340669770317</v>
      </c>
      <c r="K1830">
        <f>VLOOKUP($B1830,CONSUMO!$A$4:$F$1040000,5,0)/VLOOKUP($B1830,IPSA!$A$4:$F$1040000,5,0)</f>
        <v>1.2677131642487969</v>
      </c>
      <c r="L1830" s="2">
        <f t="shared" ref="L1830" si="8944">AVERAGE(K1781:K1830)</f>
        <v>1.2161556403735501</v>
      </c>
      <c r="M1830">
        <f>VLOOKUP($B1830,INDUSTRIAL!$A$4:$F$1040000,5,0)/VLOOKUP($B1830,IPSA!$A$4:$F$1040000,5,0)</f>
        <v>0.81209544783180831</v>
      </c>
      <c r="N1830" s="2">
        <f t="shared" ref="N1830" si="8945">AVERAGE(M1781:M1830)</f>
        <v>0.83220182400591736</v>
      </c>
      <c r="O1830">
        <f>VLOOKUP($B1830,RETAIL!$A$4:$F$1040000,5,0)/VLOOKUP($B1830,IPSA!$A$4:$F$1040000,5,0)</f>
        <v>1.2843047204182108</v>
      </c>
      <c r="P1830" s="2">
        <f t="shared" ref="P1830" si="8946">AVERAGE(O1781:O1830)</f>
        <v>1.2981630732729783</v>
      </c>
    </row>
    <row r="1831" spans="1:16">
      <c r="A1831" t="str">
        <f t="shared" si="8776"/>
        <v/>
      </c>
      <c r="B1831" s="2">
        <f>IPSA!A2008</f>
        <v>20130430</v>
      </c>
      <c r="C1831">
        <f>VLOOKUP($B1831,BANCA!$A$4:$F$1040000,5,0)/VLOOKUP($B1831,IPSA!$A$4:$F$1040000,5,0)</f>
        <v>1.4624788741844983</v>
      </c>
      <c r="D1831" s="2">
        <f t="shared" si="8695"/>
        <v>1.4609951163738837</v>
      </c>
      <c r="E1831">
        <f>VLOOKUP($B1831,'CONST.&amp;INMOB'!$A$4:$F$1040000,5,0)/VLOOKUP($B1831,IPSA!$A$4:$F$1040000,5,0)</f>
        <v>1.6118951796096217</v>
      </c>
      <c r="F1831" s="2">
        <f t="shared" si="8695"/>
        <v>1.6986672684114001</v>
      </c>
      <c r="G1831">
        <f>VLOOKUP($B1831,COMMODITIES!$A$4:$F$1040000,5,0)/VLOOKUP($B1831,IPSA!$A$4:$F$1040000,5,0)</f>
        <v>0.93066096135682375</v>
      </c>
      <c r="H1831" s="2">
        <f t="shared" ref="H1831" si="8947">AVERAGE(G1782:G1831)</f>
        <v>0.9430605676142767</v>
      </c>
      <c r="I1831">
        <f>VLOOKUP($B1831,UTILITIES!$A$4:$F$1040000,5,0)/VLOOKUP($B1831,IPSA!$A$4:$F$1040000,5,0)</f>
        <v>0.95068616089588842</v>
      </c>
      <c r="J1831" s="2">
        <f t="shared" ref="J1831" si="8948">AVERAGE(I1782:I1831)</f>
        <v>0.91967720874008219</v>
      </c>
      <c r="K1831">
        <f>VLOOKUP($B1831,CONSUMO!$A$4:$F$1040000,5,0)/VLOOKUP($B1831,IPSA!$A$4:$F$1040000,5,0)</f>
        <v>1.2743588166467932</v>
      </c>
      <c r="L1831" s="2">
        <f t="shared" ref="L1831" si="8949">AVERAGE(K1782:K1831)</f>
        <v>1.2181341156057885</v>
      </c>
      <c r="M1831">
        <f>VLOOKUP($B1831,INDUSTRIAL!$A$4:$F$1040000,5,0)/VLOOKUP($B1831,IPSA!$A$4:$F$1040000,5,0)</f>
        <v>0.80297459869687449</v>
      </c>
      <c r="N1831" s="2">
        <f t="shared" ref="N1831" si="8950">AVERAGE(M1782:M1831)</f>
        <v>0.83112308092821352</v>
      </c>
      <c r="O1831">
        <f>VLOOKUP($B1831,RETAIL!$A$4:$F$1040000,5,0)/VLOOKUP($B1831,IPSA!$A$4:$F$1040000,5,0)</f>
        <v>1.2814937157251556</v>
      </c>
      <c r="P1831" s="2">
        <f t="shared" ref="P1831" si="8951">AVERAGE(O1782:O1831)</f>
        <v>1.2987406339610974</v>
      </c>
    </row>
    <row r="1832" spans="1:16">
      <c r="A1832" t="str">
        <f t="shared" si="8776"/>
        <v/>
      </c>
      <c r="B1832" s="2">
        <f>IPSA!A2009</f>
        <v>20130502</v>
      </c>
      <c r="C1832">
        <f>VLOOKUP($B1832,BANCA!$A$4:$F$1040000,5,0)/VLOOKUP($B1832,IPSA!$A$4:$F$1040000,5,0)</f>
        <v>1.47364669158273</v>
      </c>
      <c r="D1832" s="2">
        <f t="shared" si="8695"/>
        <v>1.4611683828141224</v>
      </c>
      <c r="E1832">
        <f>VLOOKUP($B1832,'CONST.&amp;INMOB'!$A$4:$F$1040000,5,0)/VLOOKUP($B1832,IPSA!$A$4:$F$1040000,5,0)</f>
        <v>1.5950709634422595</v>
      </c>
      <c r="F1832" s="2">
        <f t="shared" si="8695"/>
        <v>1.6967255687863578</v>
      </c>
      <c r="G1832">
        <f>VLOOKUP($B1832,COMMODITIES!$A$4:$F$1040000,5,0)/VLOOKUP($B1832,IPSA!$A$4:$F$1040000,5,0)</f>
        <v>0.93238249761799896</v>
      </c>
      <c r="H1832" s="2">
        <f t="shared" ref="H1832" si="8952">AVERAGE(G1783:G1832)</f>
        <v>0.9420793771275483</v>
      </c>
      <c r="I1832">
        <f>VLOOKUP($B1832,UTILITIES!$A$4:$F$1040000,5,0)/VLOOKUP($B1832,IPSA!$A$4:$F$1040000,5,0)</f>
        <v>0.95105863876240826</v>
      </c>
      <c r="J1832" s="2">
        <f t="shared" ref="J1832" si="8953">AVERAGE(I1783:I1832)</f>
        <v>0.92091756006159931</v>
      </c>
      <c r="K1832">
        <f>VLOOKUP($B1832,CONSUMO!$A$4:$F$1040000,5,0)/VLOOKUP($B1832,IPSA!$A$4:$F$1040000,5,0)</f>
        <v>1.279248953799158</v>
      </c>
      <c r="L1832" s="2">
        <f t="shared" ref="L1832" si="8954">AVERAGE(K1783:K1832)</f>
        <v>1.2201643827847386</v>
      </c>
      <c r="M1832">
        <f>VLOOKUP($B1832,INDUSTRIAL!$A$4:$F$1040000,5,0)/VLOOKUP($B1832,IPSA!$A$4:$F$1040000,5,0)</f>
        <v>0.79301420475509132</v>
      </c>
      <c r="N1832" s="2">
        <f t="shared" ref="N1832" si="8955">AVERAGE(M1783:M1832)</f>
        <v>0.8298577234118879</v>
      </c>
      <c r="O1832">
        <f>VLOOKUP($B1832,RETAIL!$A$4:$F$1040000,5,0)/VLOOKUP($B1832,IPSA!$A$4:$F$1040000,5,0)</f>
        <v>1.2772396262868955</v>
      </c>
      <c r="P1832" s="2">
        <f t="shared" ref="P1832" si="8956">AVERAGE(O1783:O1832)</f>
        <v>1.299099720751183</v>
      </c>
    </row>
    <row r="1833" spans="1:16">
      <c r="A1833" t="str">
        <f t="shared" si="8776"/>
        <v/>
      </c>
      <c r="B1833" s="2">
        <f>IPSA!A2010</f>
        <v>20130503</v>
      </c>
      <c r="C1833">
        <f>VLOOKUP($B1833,BANCA!$A$4:$F$1040000,5,0)/VLOOKUP($B1833,IPSA!$A$4:$F$1040000,5,0)</f>
        <v>1.4748150799496775</v>
      </c>
      <c r="D1833" s="2">
        <f t="shared" si="8695"/>
        <v>1.4615203128652501</v>
      </c>
      <c r="E1833">
        <f>VLOOKUP($B1833,'CONST.&amp;INMOB'!$A$4:$F$1040000,5,0)/VLOOKUP($B1833,IPSA!$A$4:$F$1040000,5,0)</f>
        <v>1.619089802252899</v>
      </c>
      <c r="F1833" s="2">
        <f t="shared" si="8695"/>
        <v>1.6948774938373004</v>
      </c>
      <c r="G1833">
        <f>VLOOKUP($B1833,COMMODITIES!$A$4:$F$1040000,5,0)/VLOOKUP($B1833,IPSA!$A$4:$F$1040000,5,0)</f>
        <v>0.9383960681830642</v>
      </c>
      <c r="H1833" s="2">
        <f t="shared" ref="H1833" si="8957">AVERAGE(G1784:G1833)</f>
        <v>0.94125104422526296</v>
      </c>
      <c r="I1833">
        <f>VLOOKUP($B1833,UTILITIES!$A$4:$F$1040000,5,0)/VLOOKUP($B1833,IPSA!$A$4:$F$1040000,5,0)</f>
        <v>0.94684340310935633</v>
      </c>
      <c r="J1833" s="2">
        <f t="shared" ref="J1833" si="8958">AVERAGE(I1784:I1833)</f>
        <v>0.92207094395008271</v>
      </c>
      <c r="K1833">
        <f>VLOOKUP($B1833,CONSUMO!$A$4:$F$1040000,5,0)/VLOOKUP($B1833,IPSA!$A$4:$F$1040000,5,0)</f>
        <v>1.2452983987952846</v>
      </c>
      <c r="L1833" s="2">
        <f t="shared" ref="L1833" si="8959">AVERAGE(K1784:K1833)</f>
        <v>1.2216209760439312</v>
      </c>
      <c r="M1833">
        <f>VLOOKUP($B1833,INDUSTRIAL!$A$4:$F$1040000,5,0)/VLOOKUP($B1833,IPSA!$A$4:$F$1040000,5,0)</f>
        <v>0.79285983113161351</v>
      </c>
      <c r="N1833" s="2">
        <f t="shared" ref="N1833" si="8960">AVERAGE(M1784:M1833)</f>
        <v>0.82859907097600594</v>
      </c>
      <c r="O1833">
        <f>VLOOKUP($B1833,RETAIL!$A$4:$F$1040000,5,0)/VLOOKUP($B1833,IPSA!$A$4:$F$1040000,5,0)</f>
        <v>1.2816923046448712</v>
      </c>
      <c r="P1833" s="2">
        <f t="shared" ref="P1833" si="8961">AVERAGE(O1784:O1833)</f>
        <v>1.2993380860895183</v>
      </c>
    </row>
    <row r="1834" spans="1:16">
      <c r="A1834" t="str">
        <f t="shared" si="8776"/>
        <v/>
      </c>
      <c r="B1834" s="2">
        <f>IPSA!A2011</f>
        <v>20130506</v>
      </c>
      <c r="C1834">
        <f>VLOOKUP($B1834,BANCA!$A$4:$F$1040000,5,0)/VLOOKUP($B1834,IPSA!$A$4:$F$1040000,5,0)</f>
        <v>1.480086093461813</v>
      </c>
      <c r="D1834" s="2">
        <f t="shared" si="8695"/>
        <v>1.4620614254888131</v>
      </c>
      <c r="E1834">
        <f>VLOOKUP($B1834,'CONST.&amp;INMOB'!$A$4:$F$1040000,5,0)/VLOOKUP($B1834,IPSA!$A$4:$F$1040000,5,0)</f>
        <v>1.6432023404263185</v>
      </c>
      <c r="F1834" s="2">
        <f t="shared" si="8695"/>
        <v>1.6937219198947855</v>
      </c>
      <c r="G1834">
        <f>VLOOKUP($B1834,COMMODITIES!$A$4:$F$1040000,5,0)/VLOOKUP($B1834,IPSA!$A$4:$F$1040000,5,0)</f>
        <v>0.93847972086387321</v>
      </c>
      <c r="H1834" s="2">
        <f t="shared" ref="H1834" si="8962">AVERAGE(G1785:G1834)</f>
        <v>0.94060620753257496</v>
      </c>
      <c r="I1834">
        <f>VLOOKUP($B1834,UTILITIES!$A$4:$F$1040000,5,0)/VLOOKUP($B1834,IPSA!$A$4:$F$1040000,5,0)</f>
        <v>0.94727711061582198</v>
      </c>
      <c r="J1834" s="2">
        <f t="shared" ref="J1834" si="8963">AVERAGE(I1785:I1834)</f>
        <v>0.92309232489031412</v>
      </c>
      <c r="K1834">
        <f>VLOOKUP($B1834,CONSUMO!$A$4:$F$1040000,5,0)/VLOOKUP($B1834,IPSA!$A$4:$F$1040000,5,0)</f>
        <v>1.2402790252412688</v>
      </c>
      <c r="L1834" s="2">
        <f t="shared" ref="L1834" si="8964">AVERAGE(K1785:K1834)</f>
        <v>1.2227830271148639</v>
      </c>
      <c r="M1834">
        <f>VLOOKUP($B1834,INDUSTRIAL!$A$4:$F$1040000,5,0)/VLOOKUP($B1834,IPSA!$A$4:$F$1040000,5,0)</f>
        <v>0.79500640364592001</v>
      </c>
      <c r="N1834" s="2">
        <f t="shared" ref="N1834" si="8965">AVERAGE(M1785:M1834)</f>
        <v>0.82742266661339092</v>
      </c>
      <c r="O1834">
        <f>VLOOKUP($B1834,RETAIL!$A$4:$F$1040000,5,0)/VLOOKUP($B1834,IPSA!$A$4:$F$1040000,5,0)</f>
        <v>1.2757444122876078</v>
      </c>
      <c r="P1834" s="2">
        <f t="shared" ref="P1834" si="8966">AVERAGE(O1785:O1834)</f>
        <v>1.2994399394916756</v>
      </c>
    </row>
    <row r="1835" spans="1:16">
      <c r="A1835" t="str">
        <f t="shared" si="8776"/>
        <v/>
      </c>
      <c r="B1835" s="2">
        <f>IPSA!A2012</f>
        <v>20130507</v>
      </c>
      <c r="C1835">
        <f>VLOOKUP($B1835,BANCA!$A$4:$F$1040000,5,0)/VLOOKUP($B1835,IPSA!$A$4:$F$1040000,5,0)</f>
        <v>1.4747134669001949</v>
      </c>
      <c r="D1835" s="2">
        <f t="shared" si="8695"/>
        <v>1.4623529421938799</v>
      </c>
      <c r="E1835">
        <f>VLOOKUP($B1835,'CONST.&amp;INMOB'!$A$4:$F$1040000,5,0)/VLOOKUP($B1835,IPSA!$A$4:$F$1040000,5,0)</f>
        <v>1.6604895199135119</v>
      </c>
      <c r="F1835" s="2">
        <f t="shared" si="8695"/>
        <v>1.692859685279682</v>
      </c>
      <c r="G1835">
        <f>VLOOKUP($B1835,COMMODITIES!$A$4:$F$1040000,5,0)/VLOOKUP($B1835,IPSA!$A$4:$F$1040000,5,0)</f>
        <v>0.93930011124300761</v>
      </c>
      <c r="H1835" s="2">
        <f t="shared" ref="H1835" si="8967">AVERAGE(G1786:G1835)</f>
        <v>0.94002852452298757</v>
      </c>
      <c r="I1835">
        <f>VLOOKUP($B1835,UTILITIES!$A$4:$F$1040000,5,0)/VLOOKUP($B1835,IPSA!$A$4:$F$1040000,5,0)</f>
        <v>0.94557685223984522</v>
      </c>
      <c r="J1835" s="2">
        <f t="shared" ref="J1835" si="8968">AVERAGE(I1786:I1835)</f>
        <v>0.92409221632086824</v>
      </c>
      <c r="K1835">
        <f>VLOOKUP($B1835,CONSUMO!$A$4:$F$1040000,5,0)/VLOOKUP($B1835,IPSA!$A$4:$F$1040000,5,0)</f>
        <v>1.2494946379211724</v>
      </c>
      <c r="L1835" s="2">
        <f t="shared" ref="L1835" si="8969">AVERAGE(K1786:K1835)</f>
        <v>1.2239724679373103</v>
      </c>
      <c r="M1835">
        <f>VLOOKUP($B1835,INDUSTRIAL!$A$4:$F$1040000,5,0)/VLOOKUP($B1835,IPSA!$A$4:$F$1040000,5,0)</f>
        <v>0.79262773768028039</v>
      </c>
      <c r="N1835" s="2">
        <f t="shared" ref="N1835" si="8970">AVERAGE(M1786:M1835)</f>
        <v>0.82626087265277393</v>
      </c>
      <c r="O1835">
        <f>VLOOKUP($B1835,RETAIL!$A$4:$F$1040000,5,0)/VLOOKUP($B1835,IPSA!$A$4:$F$1040000,5,0)</f>
        <v>1.271297944895434</v>
      </c>
      <c r="P1835" s="2">
        <f t="shared" ref="P1835" si="8971">AVERAGE(O1786:O1835)</f>
        <v>1.2995006538901961</v>
      </c>
    </row>
    <row r="1836" spans="1:16">
      <c r="A1836" t="str">
        <f t="shared" si="8776"/>
        <v/>
      </c>
      <c r="B1836" s="2">
        <f>IPSA!A2013</f>
        <v>20130508</v>
      </c>
      <c r="C1836">
        <f>VLOOKUP($B1836,BANCA!$A$4:$F$1040000,5,0)/VLOOKUP($B1836,IPSA!$A$4:$F$1040000,5,0)</f>
        <v>1.4573921391461488</v>
      </c>
      <c r="D1836" s="2">
        <f t="shared" si="8695"/>
        <v>1.4622531136183465</v>
      </c>
      <c r="E1836">
        <f>VLOOKUP($B1836,'CONST.&amp;INMOB'!$A$4:$F$1040000,5,0)/VLOOKUP($B1836,IPSA!$A$4:$F$1040000,5,0)</f>
        <v>1.6535615706281301</v>
      </c>
      <c r="F1836" s="2">
        <f t="shared" si="8695"/>
        <v>1.6915624859082292</v>
      </c>
      <c r="G1836">
        <f>VLOOKUP($B1836,COMMODITIES!$A$4:$F$1040000,5,0)/VLOOKUP($B1836,IPSA!$A$4:$F$1040000,5,0)</f>
        <v>0.9428819090540127</v>
      </c>
      <c r="H1836" s="2">
        <f t="shared" ref="H1836" si="8972">AVERAGE(G1787:G1836)</f>
        <v>0.93969088010613089</v>
      </c>
      <c r="I1836">
        <f>VLOOKUP($B1836,UTILITIES!$A$4:$F$1040000,5,0)/VLOOKUP($B1836,IPSA!$A$4:$F$1040000,5,0)</f>
        <v>0.94483385397441055</v>
      </c>
      <c r="J1836" s="2">
        <f t="shared" ref="J1836" si="8973">AVERAGE(I1787:I1836)</f>
        <v>0.92511153832528525</v>
      </c>
      <c r="K1836">
        <f>VLOOKUP($B1836,CONSUMO!$A$4:$F$1040000,5,0)/VLOOKUP($B1836,IPSA!$A$4:$F$1040000,5,0)</f>
        <v>1.2384696825283139</v>
      </c>
      <c r="L1836" s="2">
        <f t="shared" ref="L1836" si="8974">AVERAGE(K1787:K1836)</f>
        <v>1.224780125156995</v>
      </c>
      <c r="M1836">
        <f>VLOOKUP($B1836,INDUSTRIAL!$A$4:$F$1040000,5,0)/VLOOKUP($B1836,IPSA!$A$4:$F$1040000,5,0)</f>
        <v>0.79829749449516185</v>
      </c>
      <c r="N1836" s="2">
        <f t="shared" ref="N1836" si="8975">AVERAGE(M1787:M1836)</f>
        <v>0.82523260304309287</v>
      </c>
      <c r="O1836">
        <f>VLOOKUP($B1836,RETAIL!$A$4:$F$1040000,5,0)/VLOOKUP($B1836,IPSA!$A$4:$F$1040000,5,0)</f>
        <v>1.2779020460184274</v>
      </c>
      <c r="P1836" s="2">
        <f t="shared" ref="P1836" si="8976">AVERAGE(O1787:O1836)</f>
        <v>1.2994031842919582</v>
      </c>
    </row>
    <row r="1837" spans="1:16">
      <c r="A1837" t="str">
        <f t="shared" si="8776"/>
        <v/>
      </c>
      <c r="B1837" s="2">
        <f>IPSA!A2014</f>
        <v>20130509</v>
      </c>
      <c r="C1837">
        <f>VLOOKUP($B1837,BANCA!$A$4:$F$1040000,5,0)/VLOOKUP($B1837,IPSA!$A$4:$F$1040000,5,0)</f>
        <v>1.4594111216232839</v>
      </c>
      <c r="D1837" s="2">
        <f t="shared" si="8695"/>
        <v>1.4622889546793263</v>
      </c>
      <c r="E1837">
        <f>VLOOKUP($B1837,'CONST.&amp;INMOB'!$A$4:$F$1040000,5,0)/VLOOKUP($B1837,IPSA!$A$4:$F$1040000,5,0)</f>
        <v>1.6498432562240557</v>
      </c>
      <c r="F1837" s="2">
        <f t="shared" si="8695"/>
        <v>1.6899332179326532</v>
      </c>
      <c r="G1837">
        <f>VLOOKUP($B1837,COMMODITIES!$A$4:$F$1040000,5,0)/VLOOKUP($B1837,IPSA!$A$4:$F$1040000,5,0)</f>
        <v>0.94073004548845773</v>
      </c>
      <c r="H1837" s="2">
        <f t="shared" ref="H1837" si="8977">AVERAGE(G1788:G1837)</f>
        <v>0.93929877662849748</v>
      </c>
      <c r="I1837">
        <f>VLOOKUP($B1837,UTILITIES!$A$4:$F$1040000,5,0)/VLOOKUP($B1837,IPSA!$A$4:$F$1040000,5,0)</f>
        <v>0.94612129565658232</v>
      </c>
      <c r="J1837" s="2">
        <f t="shared" ref="J1837" si="8978">AVERAGE(I1788:I1837)</f>
        <v>0.92617392923805453</v>
      </c>
      <c r="K1837">
        <f>VLOOKUP($B1837,CONSUMO!$A$4:$F$1040000,5,0)/VLOOKUP($B1837,IPSA!$A$4:$F$1040000,5,0)</f>
        <v>1.2403891981868993</v>
      </c>
      <c r="L1837" s="2">
        <f t="shared" ref="L1837" si="8979">AVERAGE(K1788:K1837)</f>
        <v>1.2255643165473529</v>
      </c>
      <c r="M1837">
        <f>VLOOKUP($B1837,INDUSTRIAL!$A$4:$F$1040000,5,0)/VLOOKUP($B1837,IPSA!$A$4:$F$1040000,5,0)</f>
        <v>0.79450804755998172</v>
      </c>
      <c r="N1837" s="2">
        <f t="shared" ref="N1837" si="8980">AVERAGE(M1788:M1837)</f>
        <v>0.82406912862836901</v>
      </c>
      <c r="O1837">
        <f>VLOOKUP($B1837,RETAIL!$A$4:$F$1040000,5,0)/VLOOKUP($B1837,IPSA!$A$4:$F$1040000,5,0)</f>
        <v>1.280221085170441</v>
      </c>
      <c r="P1837" s="2">
        <f t="shared" ref="P1837" si="8981">AVERAGE(O1788:O1837)</f>
        <v>1.2994513184874381</v>
      </c>
    </row>
    <row r="1838" spans="1:16">
      <c r="A1838" t="str">
        <f t="shared" si="8776"/>
        <v/>
      </c>
      <c r="B1838" s="2">
        <f>IPSA!A2015</f>
        <v>20130510</v>
      </c>
      <c r="C1838">
        <f>VLOOKUP($B1838,BANCA!$A$4:$F$1040000,5,0)/VLOOKUP($B1838,IPSA!$A$4:$F$1040000,5,0)</f>
        <v>1.4524541893906424</v>
      </c>
      <c r="D1838" s="2">
        <f t="shared" si="8695"/>
        <v>1.4621864347899489</v>
      </c>
      <c r="E1838">
        <f>VLOOKUP($B1838,'CONST.&amp;INMOB'!$A$4:$F$1040000,5,0)/VLOOKUP($B1838,IPSA!$A$4:$F$1040000,5,0)</f>
        <v>1.6591220752044</v>
      </c>
      <c r="F1838" s="2">
        <f t="shared" si="8695"/>
        <v>1.688261367328117</v>
      </c>
      <c r="G1838">
        <f>VLOOKUP($B1838,COMMODITIES!$A$4:$F$1040000,5,0)/VLOOKUP($B1838,IPSA!$A$4:$F$1040000,5,0)</f>
        <v>0.93396026815063093</v>
      </c>
      <c r="H1838" s="2">
        <f t="shared" ref="H1838" si="8982">AVERAGE(G1789:G1838)</f>
        <v>0.93876574586896022</v>
      </c>
      <c r="I1838">
        <f>VLOOKUP($B1838,UTILITIES!$A$4:$F$1040000,5,0)/VLOOKUP($B1838,IPSA!$A$4:$F$1040000,5,0)</f>
        <v>0.94495273104380595</v>
      </c>
      <c r="J1838" s="2">
        <f t="shared" ref="J1838" si="8983">AVERAGE(I1789:I1838)</f>
        <v>0.92724412047892357</v>
      </c>
      <c r="K1838">
        <f>VLOOKUP($B1838,CONSUMO!$A$4:$F$1040000,5,0)/VLOOKUP($B1838,IPSA!$A$4:$F$1040000,5,0)</f>
        <v>1.2560403337067936</v>
      </c>
      <c r="L1838" s="2">
        <f t="shared" ref="L1838" si="8984">AVERAGE(K1789:K1838)</f>
        <v>1.2268433768017761</v>
      </c>
      <c r="M1838">
        <f>VLOOKUP($B1838,INDUSTRIAL!$A$4:$F$1040000,5,0)/VLOOKUP($B1838,IPSA!$A$4:$F$1040000,5,0)</f>
        <v>0.80504888934156793</v>
      </c>
      <c r="N1838" s="2">
        <f t="shared" ref="N1838" si="8985">AVERAGE(M1789:M1838)</f>
        <v>0.82321109044423968</v>
      </c>
      <c r="O1838">
        <f>VLOOKUP($B1838,RETAIL!$A$4:$F$1040000,5,0)/VLOOKUP($B1838,IPSA!$A$4:$F$1040000,5,0)</f>
        <v>1.2874695599033323</v>
      </c>
      <c r="P1838" s="2">
        <f t="shared" ref="P1838" si="8986">AVERAGE(O1789:O1838)</f>
        <v>1.2994694183309983</v>
      </c>
    </row>
    <row r="1839" spans="1:16">
      <c r="A1839" t="str">
        <f t="shared" si="8776"/>
        <v/>
      </c>
      <c r="B1839" s="2">
        <f>IPSA!A2016</f>
        <v>20130513</v>
      </c>
      <c r="C1839">
        <f>VLOOKUP($B1839,BANCA!$A$4:$F$1040000,5,0)/VLOOKUP($B1839,IPSA!$A$4:$F$1040000,5,0)</f>
        <v>1.4596268650093582</v>
      </c>
      <c r="D1839" s="2">
        <f t="shared" si="8695"/>
        <v>1.4621713206481253</v>
      </c>
      <c r="E1839">
        <f>VLOOKUP($B1839,'CONST.&amp;INMOB'!$A$4:$F$1040000,5,0)/VLOOKUP($B1839,IPSA!$A$4:$F$1040000,5,0)</f>
        <v>1.6635374351745331</v>
      </c>
      <c r="F1839" s="2">
        <f t="shared" si="8695"/>
        <v>1.6866046262494203</v>
      </c>
      <c r="G1839">
        <f>VLOOKUP($B1839,COMMODITIES!$A$4:$F$1040000,5,0)/VLOOKUP($B1839,IPSA!$A$4:$F$1040000,5,0)</f>
        <v>0.92798914122341536</v>
      </c>
      <c r="H1839" s="2">
        <f t="shared" ref="H1839" si="8987">AVERAGE(G1790:G1839)</f>
        <v>0.93809337556104466</v>
      </c>
      <c r="I1839">
        <f>VLOOKUP($B1839,UTILITIES!$A$4:$F$1040000,5,0)/VLOOKUP($B1839,IPSA!$A$4:$F$1040000,5,0)</f>
        <v>0.95245128193630757</v>
      </c>
      <c r="J1839" s="2">
        <f t="shared" ref="J1839" si="8988">AVERAGE(I1790:I1839)</f>
        <v>0.92847716831285976</v>
      </c>
      <c r="K1839">
        <f>VLOOKUP($B1839,CONSUMO!$A$4:$F$1040000,5,0)/VLOOKUP($B1839,IPSA!$A$4:$F$1040000,5,0)</f>
        <v>1.2680657710791656</v>
      </c>
      <c r="L1839" s="2">
        <f t="shared" ref="L1839" si="8989">AVERAGE(K1790:K1839)</f>
        <v>1.228279183153522</v>
      </c>
      <c r="M1839">
        <f>VLOOKUP($B1839,INDUSTRIAL!$A$4:$F$1040000,5,0)/VLOOKUP($B1839,IPSA!$A$4:$F$1040000,5,0)</f>
        <v>0.80559085934642771</v>
      </c>
      <c r="N1839" s="2">
        <f t="shared" ref="N1839" si="8990">AVERAGE(M1790:M1839)</f>
        <v>0.82236246857070472</v>
      </c>
      <c r="O1839">
        <f>VLOOKUP($B1839,RETAIL!$A$4:$F$1040000,5,0)/VLOOKUP($B1839,IPSA!$A$4:$F$1040000,5,0)</f>
        <v>1.2814762293776429</v>
      </c>
      <c r="P1839" s="2">
        <f t="shared" ref="P1839" si="8991">AVERAGE(O1790:O1839)</f>
        <v>1.2994011602677835</v>
      </c>
    </row>
    <row r="1840" spans="1:16">
      <c r="A1840" t="str">
        <f t="shared" si="8776"/>
        <v/>
      </c>
      <c r="B1840" s="2">
        <f>IPSA!A2017</f>
        <v>20130514</v>
      </c>
      <c r="C1840">
        <f>VLOOKUP($B1840,BANCA!$A$4:$F$1040000,5,0)/VLOOKUP($B1840,IPSA!$A$4:$F$1040000,5,0)</f>
        <v>1.4614476020382587</v>
      </c>
      <c r="D1840" s="2">
        <f t="shared" si="8695"/>
        <v>1.4621549459375811</v>
      </c>
      <c r="E1840">
        <f>VLOOKUP($B1840,'CONST.&amp;INMOB'!$A$4:$F$1040000,5,0)/VLOOKUP($B1840,IPSA!$A$4:$F$1040000,5,0)</f>
        <v>1.6339287775227298</v>
      </c>
      <c r="F1840" s="2">
        <f t="shared" si="8695"/>
        <v>1.6844416400619127</v>
      </c>
      <c r="G1840">
        <f>VLOOKUP($B1840,COMMODITIES!$A$4:$F$1040000,5,0)/VLOOKUP($B1840,IPSA!$A$4:$F$1040000,5,0)</f>
        <v>0.93150126312819792</v>
      </c>
      <c r="H1840" s="2">
        <f t="shared" ref="H1840" si="8992">AVERAGE(G1791:G1840)</f>
        <v>0.93753758955183419</v>
      </c>
      <c r="I1840">
        <f>VLOOKUP($B1840,UTILITIES!$A$4:$F$1040000,5,0)/VLOOKUP($B1840,IPSA!$A$4:$F$1040000,5,0)</f>
        <v>0.95036110194674461</v>
      </c>
      <c r="J1840" s="2">
        <f t="shared" ref="J1840" si="8993">AVERAGE(I1791:I1840)</f>
        <v>0.92970915585844383</v>
      </c>
      <c r="K1840">
        <f>VLOOKUP($B1840,CONSUMO!$A$4:$F$1040000,5,0)/VLOOKUP($B1840,IPSA!$A$4:$F$1040000,5,0)</f>
        <v>1.2676246311747268</v>
      </c>
      <c r="L1840" s="2">
        <f t="shared" ref="L1840" si="8994">AVERAGE(K1791:K1840)</f>
        <v>1.229508725516546</v>
      </c>
      <c r="M1840">
        <f>VLOOKUP($B1840,INDUSTRIAL!$A$4:$F$1040000,5,0)/VLOOKUP($B1840,IPSA!$A$4:$F$1040000,5,0)</f>
        <v>0.80183657790767215</v>
      </c>
      <c r="N1840" s="2">
        <f t="shared" ref="N1840" si="8995">AVERAGE(M1791:M1840)</f>
        <v>0.82152222998237179</v>
      </c>
      <c r="O1840">
        <f>VLOOKUP($B1840,RETAIL!$A$4:$F$1040000,5,0)/VLOOKUP($B1840,IPSA!$A$4:$F$1040000,5,0)</f>
        <v>1.273558710688268</v>
      </c>
      <c r="P1840" s="2">
        <f t="shared" ref="P1840" si="8996">AVERAGE(O1791:O1840)</f>
        <v>1.2989850163647727</v>
      </c>
    </row>
    <row r="1841" spans="1:16">
      <c r="A1841" t="str">
        <f t="shared" si="8776"/>
        <v/>
      </c>
      <c r="B1841" s="2">
        <f>IPSA!A2018</f>
        <v>20130515</v>
      </c>
      <c r="C1841">
        <f>VLOOKUP($B1841,BANCA!$A$4:$F$1040000,5,0)/VLOOKUP($B1841,IPSA!$A$4:$F$1040000,5,0)</f>
        <v>1.4623567360144534</v>
      </c>
      <c r="D1841" s="2">
        <f t="shared" si="8695"/>
        <v>1.4621055343154532</v>
      </c>
      <c r="E1841">
        <f>VLOOKUP($B1841,'CONST.&amp;INMOB'!$A$4:$F$1040000,5,0)/VLOOKUP($B1841,IPSA!$A$4:$F$1040000,5,0)</f>
        <v>1.6394744860274015</v>
      </c>
      <c r="F1841" s="2">
        <f t="shared" si="8695"/>
        <v>1.6824448246544554</v>
      </c>
      <c r="G1841">
        <f>VLOOKUP($B1841,COMMODITIES!$A$4:$F$1040000,5,0)/VLOOKUP($B1841,IPSA!$A$4:$F$1040000,5,0)</f>
        <v>0.93035864347908859</v>
      </c>
      <c r="H1841" s="2">
        <f t="shared" ref="H1841" si="8997">AVERAGE(G1792:G1841)</f>
        <v>0.93700473114633454</v>
      </c>
      <c r="I1841">
        <f>VLOOKUP($B1841,UTILITIES!$A$4:$F$1040000,5,0)/VLOOKUP($B1841,IPSA!$A$4:$F$1040000,5,0)</f>
        <v>0.94768983542518304</v>
      </c>
      <c r="J1841" s="2">
        <f t="shared" ref="J1841" si="8998">AVERAGE(I1792:I1841)</f>
        <v>0.93095250587795553</v>
      </c>
      <c r="K1841">
        <f>VLOOKUP($B1841,CONSUMO!$A$4:$F$1040000,5,0)/VLOOKUP($B1841,IPSA!$A$4:$F$1040000,5,0)</f>
        <v>1.2726423937747968</v>
      </c>
      <c r="L1841" s="2">
        <f t="shared" ref="L1841" si="8999">AVERAGE(K1792:K1841)</f>
        <v>1.2307769840727922</v>
      </c>
      <c r="M1841">
        <f>VLOOKUP($B1841,INDUSTRIAL!$A$4:$F$1040000,5,0)/VLOOKUP($B1841,IPSA!$A$4:$F$1040000,5,0)</f>
        <v>0.7965269958971779</v>
      </c>
      <c r="N1841" s="2">
        <f t="shared" ref="N1841" si="9000">AVERAGE(M1792:M1841)</f>
        <v>0.82051839563543894</v>
      </c>
      <c r="O1841">
        <f>VLOOKUP($B1841,RETAIL!$A$4:$F$1040000,5,0)/VLOOKUP($B1841,IPSA!$A$4:$F$1040000,5,0)</f>
        <v>1.2770349750065206</v>
      </c>
      <c r="P1841" s="2">
        <f t="shared" ref="P1841" si="9001">AVERAGE(O1792:O1841)</f>
        <v>1.2984050043502529</v>
      </c>
    </row>
    <row r="1842" spans="1:16">
      <c r="A1842" t="str">
        <f t="shared" si="8776"/>
        <v/>
      </c>
      <c r="B1842" s="2">
        <f>IPSA!A2019</f>
        <v>20130516</v>
      </c>
      <c r="C1842">
        <f>VLOOKUP($B1842,BANCA!$A$4:$F$1040000,5,0)/VLOOKUP($B1842,IPSA!$A$4:$F$1040000,5,0)</f>
        <v>1.4582382896836572</v>
      </c>
      <c r="D1842" s="2">
        <f t="shared" si="8695"/>
        <v>1.4620567359192458</v>
      </c>
      <c r="E1842">
        <f>VLOOKUP($B1842,'CONST.&amp;INMOB'!$A$4:$F$1040000,5,0)/VLOOKUP($B1842,IPSA!$A$4:$F$1040000,5,0)</f>
        <v>1.6382415751431523</v>
      </c>
      <c r="F1842" s="2">
        <f t="shared" si="8695"/>
        <v>1.6801397822889572</v>
      </c>
      <c r="G1842">
        <f>VLOOKUP($B1842,COMMODITIES!$A$4:$F$1040000,5,0)/VLOOKUP($B1842,IPSA!$A$4:$F$1040000,5,0)</f>
        <v>0.92457429831972215</v>
      </c>
      <c r="H1842" s="2">
        <f t="shared" ref="H1842" si="9002">AVERAGE(G1793:G1842)</f>
        <v>0.93629557530474217</v>
      </c>
      <c r="I1842">
        <f>VLOOKUP($B1842,UTILITIES!$A$4:$F$1040000,5,0)/VLOOKUP($B1842,IPSA!$A$4:$F$1040000,5,0)</f>
        <v>0.94840138928001505</v>
      </c>
      <c r="J1842" s="2">
        <f t="shared" ref="J1842" si="9003">AVERAGE(I1793:I1842)</f>
        <v>0.93228969536752426</v>
      </c>
      <c r="K1842">
        <f>VLOOKUP($B1842,CONSUMO!$A$4:$F$1040000,5,0)/VLOOKUP($B1842,IPSA!$A$4:$F$1040000,5,0)</f>
        <v>1.276420961231578</v>
      </c>
      <c r="L1842" s="2">
        <f t="shared" ref="L1842" si="9004">AVERAGE(K1793:K1842)</f>
        <v>1.2322598508617681</v>
      </c>
      <c r="M1842">
        <f>VLOOKUP($B1842,INDUSTRIAL!$A$4:$F$1040000,5,0)/VLOOKUP($B1842,IPSA!$A$4:$F$1040000,5,0)</f>
        <v>0.79743546418849154</v>
      </c>
      <c r="N1842" s="2">
        <f t="shared" ref="N1842" si="9005">AVERAGE(M1793:M1842)</f>
        <v>0.81943688930472591</v>
      </c>
      <c r="O1842">
        <f>VLOOKUP($B1842,RETAIL!$A$4:$F$1040000,5,0)/VLOOKUP($B1842,IPSA!$A$4:$F$1040000,5,0)</f>
        <v>1.2891319346662913</v>
      </c>
      <c r="P1842" s="2">
        <f t="shared" ref="P1842" si="9006">AVERAGE(O1793:O1842)</f>
        <v>1.297999128579155</v>
      </c>
    </row>
    <row r="1843" spans="1:16">
      <c r="A1843" t="str">
        <f t="shared" si="8776"/>
        <v/>
      </c>
      <c r="B1843" s="2">
        <f>IPSA!A2020</f>
        <v>20130517</v>
      </c>
      <c r="C1843">
        <f>VLOOKUP($B1843,BANCA!$A$4:$F$1040000,5,0)/VLOOKUP($B1843,IPSA!$A$4:$F$1040000,5,0)</f>
        <v>1.467151915303764</v>
      </c>
      <c r="D1843" s="2">
        <f t="shared" si="8695"/>
        <v>1.4621616922008036</v>
      </c>
      <c r="E1843">
        <f>VLOOKUP($B1843,'CONST.&amp;INMOB'!$A$4:$F$1040000,5,0)/VLOOKUP($B1843,IPSA!$A$4:$F$1040000,5,0)</f>
        <v>1.6478839441791884</v>
      </c>
      <c r="F1843" s="2">
        <f t="shared" si="8695"/>
        <v>1.6777383314579768</v>
      </c>
      <c r="G1843">
        <f>VLOOKUP($B1843,COMMODITIES!$A$4:$F$1040000,5,0)/VLOOKUP($B1843,IPSA!$A$4:$F$1040000,5,0)</f>
        <v>0.92062169742321243</v>
      </c>
      <c r="H1843" s="2">
        <f t="shared" ref="H1843" si="9007">AVERAGE(G1794:G1843)</f>
        <v>0.93562427667541159</v>
      </c>
      <c r="I1843">
        <f>VLOOKUP($B1843,UTILITIES!$A$4:$F$1040000,5,0)/VLOOKUP($B1843,IPSA!$A$4:$F$1040000,5,0)</f>
        <v>0.95101837644415288</v>
      </c>
      <c r="J1843" s="2">
        <f t="shared" ref="J1843" si="9008">AVERAGE(I1794:I1843)</f>
        <v>0.93353252410104259</v>
      </c>
      <c r="K1843">
        <f>VLOOKUP($B1843,CONSUMO!$A$4:$F$1040000,5,0)/VLOOKUP($B1843,IPSA!$A$4:$F$1040000,5,0)</f>
        <v>1.2749746711951322</v>
      </c>
      <c r="L1843" s="2">
        <f t="shared" ref="L1843" si="9009">AVERAGE(K1794:K1843)</f>
        <v>1.233641433903633</v>
      </c>
      <c r="M1843">
        <f>VLOOKUP($B1843,INDUSTRIAL!$A$4:$F$1040000,5,0)/VLOOKUP($B1843,IPSA!$A$4:$F$1040000,5,0)</f>
        <v>0.78859235240321357</v>
      </c>
      <c r="N1843" s="2">
        <f t="shared" ref="N1843" si="9010">AVERAGE(M1794:M1843)</f>
        <v>0.81821995458555508</v>
      </c>
      <c r="O1843">
        <f>VLOOKUP($B1843,RETAIL!$A$4:$F$1040000,5,0)/VLOOKUP($B1843,IPSA!$A$4:$F$1040000,5,0)</f>
        <v>1.2981433369687849</v>
      </c>
      <c r="P1843" s="2">
        <f t="shared" ref="P1843" si="9011">AVERAGE(O1794:O1843)</f>
        <v>1.2978868942101613</v>
      </c>
    </row>
    <row r="1844" spans="1:16">
      <c r="A1844" t="str">
        <f t="shared" si="8776"/>
        <v/>
      </c>
      <c r="B1844" s="2">
        <f>IPSA!A2021</f>
        <v>20130520</v>
      </c>
      <c r="C1844">
        <f>VLOOKUP($B1844,BANCA!$A$4:$F$1040000,5,0)/VLOOKUP($B1844,IPSA!$A$4:$F$1040000,5,0)</f>
        <v>1.4701842935429936</v>
      </c>
      <c r="D1844" s="2">
        <f t="shared" si="8695"/>
        <v>1.4623097985327609</v>
      </c>
      <c r="E1844">
        <f>VLOOKUP($B1844,'CONST.&amp;INMOB'!$A$4:$F$1040000,5,0)/VLOOKUP($B1844,IPSA!$A$4:$F$1040000,5,0)</f>
        <v>1.6458608247593156</v>
      </c>
      <c r="F1844" s="2">
        <f t="shared" si="8695"/>
        <v>1.6754594855719429</v>
      </c>
      <c r="G1844">
        <f>VLOOKUP($B1844,COMMODITIES!$A$4:$F$1040000,5,0)/VLOOKUP($B1844,IPSA!$A$4:$F$1040000,5,0)</f>
        <v>0.92281116278278674</v>
      </c>
      <c r="H1844" s="2">
        <f t="shared" ref="H1844" si="9012">AVERAGE(G1795:G1844)</f>
        <v>0.93503754967090824</v>
      </c>
      <c r="I1844">
        <f>VLOOKUP($B1844,UTILITIES!$A$4:$F$1040000,5,0)/VLOOKUP($B1844,IPSA!$A$4:$F$1040000,5,0)</f>
        <v>0.9499921807415681</v>
      </c>
      <c r="J1844" s="2">
        <f t="shared" ref="J1844" si="9013">AVERAGE(I1795:I1844)</f>
        <v>0.9346463865854101</v>
      </c>
      <c r="K1844">
        <f>VLOOKUP($B1844,CONSUMO!$A$4:$F$1040000,5,0)/VLOOKUP($B1844,IPSA!$A$4:$F$1040000,5,0)</f>
        <v>1.258734773116303</v>
      </c>
      <c r="L1844" s="2">
        <f t="shared" ref="L1844" si="9014">AVERAGE(K1795:K1844)</f>
        <v>1.2348951664573027</v>
      </c>
      <c r="M1844">
        <f>VLOOKUP($B1844,INDUSTRIAL!$A$4:$F$1040000,5,0)/VLOOKUP($B1844,IPSA!$A$4:$F$1040000,5,0)</f>
        <v>0.79031158445578675</v>
      </c>
      <c r="N1844" s="2">
        <f t="shared" ref="N1844" si="9015">AVERAGE(M1795:M1844)</f>
        <v>0.81690357254852475</v>
      </c>
      <c r="O1844">
        <f>VLOOKUP($B1844,RETAIL!$A$4:$F$1040000,5,0)/VLOOKUP($B1844,IPSA!$A$4:$F$1040000,5,0)</f>
        <v>1.3044011322097224</v>
      </c>
      <c r="P1844" s="2">
        <f t="shared" ref="P1844" si="9016">AVERAGE(O1795:O1844)</f>
        <v>1.298042348220066</v>
      </c>
    </row>
    <row r="1845" spans="1:16">
      <c r="A1845" t="str">
        <f t="shared" si="8776"/>
        <v/>
      </c>
      <c r="B1845" s="2">
        <f>IPSA!A2022</f>
        <v>20130522</v>
      </c>
      <c r="C1845">
        <f>VLOOKUP($B1845,BANCA!$A$4:$F$1040000,5,0)/VLOOKUP($B1845,IPSA!$A$4:$F$1040000,5,0)</f>
        <v>1.4688357850197253</v>
      </c>
      <c r="D1845" s="2">
        <f t="shared" ref="D1845:F1908" si="9017">AVERAGE(C1796:C1845)</f>
        <v>1.4623074424779683</v>
      </c>
      <c r="E1845">
        <f>VLOOKUP($B1845,'CONST.&amp;INMOB'!$A$4:$F$1040000,5,0)/VLOOKUP($B1845,IPSA!$A$4:$F$1040000,5,0)</f>
        <v>1.619274578103389</v>
      </c>
      <c r="F1845" s="2">
        <f t="shared" si="9017"/>
        <v>1.6728409309092325</v>
      </c>
      <c r="G1845">
        <f>VLOOKUP($B1845,COMMODITIES!$A$4:$F$1040000,5,0)/VLOOKUP($B1845,IPSA!$A$4:$F$1040000,5,0)</f>
        <v>0.92096806601778591</v>
      </c>
      <c r="H1845" s="2">
        <f t="shared" ref="H1845" si="9018">AVERAGE(G1796:G1845)</f>
        <v>0.93432401972132795</v>
      </c>
      <c r="I1845">
        <f>VLOOKUP($B1845,UTILITIES!$A$4:$F$1040000,5,0)/VLOOKUP($B1845,IPSA!$A$4:$F$1040000,5,0)</f>
        <v>0.9569572016911928</v>
      </c>
      <c r="J1845" s="2">
        <f t="shared" ref="J1845" si="9019">AVERAGE(I1796:I1845)</f>
        <v>0.93599304928872484</v>
      </c>
      <c r="K1845">
        <f>VLOOKUP($B1845,CONSUMO!$A$4:$F$1040000,5,0)/VLOOKUP($B1845,IPSA!$A$4:$F$1040000,5,0)</f>
        <v>1.248171597907507</v>
      </c>
      <c r="L1845" s="2">
        <f t="shared" ref="L1845" si="9020">AVERAGE(K1796:K1845)</f>
        <v>1.2357370222226667</v>
      </c>
      <c r="M1845">
        <f>VLOOKUP($B1845,INDUSTRIAL!$A$4:$F$1040000,5,0)/VLOOKUP($B1845,IPSA!$A$4:$F$1040000,5,0)</f>
        <v>0.78331157751464697</v>
      </c>
      <c r="N1845" s="2">
        <f t="shared" ref="N1845" si="9021">AVERAGE(M1796:M1845)</f>
        <v>0.81542133602270295</v>
      </c>
      <c r="O1845">
        <f>VLOOKUP($B1845,RETAIL!$A$4:$F$1040000,5,0)/VLOOKUP($B1845,IPSA!$A$4:$F$1040000,5,0)</f>
        <v>1.3095932622065598</v>
      </c>
      <c r="P1845" s="2">
        <f t="shared" ref="P1845" si="9022">AVERAGE(O1796:O1845)</f>
        <v>1.2984027214483427</v>
      </c>
    </row>
    <row r="1846" spans="1:16">
      <c r="A1846" t="str">
        <f t="shared" si="8776"/>
        <v/>
      </c>
      <c r="B1846" s="2">
        <f>IPSA!A2023</f>
        <v>20130523</v>
      </c>
      <c r="C1846">
        <f>VLOOKUP($B1846,BANCA!$A$4:$F$1040000,5,0)/VLOOKUP($B1846,IPSA!$A$4:$F$1040000,5,0)</f>
        <v>1.4663455774272391</v>
      </c>
      <c r="D1846" s="2">
        <f t="shared" si="9017"/>
        <v>1.4621068311474736</v>
      </c>
      <c r="E1846">
        <f>VLOOKUP($B1846,'CONST.&amp;INMOB'!$A$4:$F$1040000,5,0)/VLOOKUP($B1846,IPSA!$A$4:$F$1040000,5,0)</f>
        <v>1.626433195280852</v>
      </c>
      <c r="F1846" s="2">
        <f t="shared" si="9017"/>
        <v>1.6706930025591769</v>
      </c>
      <c r="G1846">
        <f>VLOOKUP($B1846,COMMODITIES!$A$4:$F$1040000,5,0)/VLOOKUP($B1846,IPSA!$A$4:$F$1040000,5,0)</f>
        <v>0.91986567968740407</v>
      </c>
      <c r="H1846" s="2">
        <f t="shared" ref="H1846" si="9023">AVERAGE(G1797:G1846)</f>
        <v>0.93359627213054353</v>
      </c>
      <c r="I1846">
        <f>VLOOKUP($B1846,UTILITIES!$A$4:$F$1040000,5,0)/VLOOKUP($B1846,IPSA!$A$4:$F$1040000,5,0)</f>
        <v>0.96575601434587766</v>
      </c>
      <c r="J1846" s="2">
        <f t="shared" ref="J1846" si="9024">AVERAGE(I1797:I1846)</f>
        <v>0.93755875314797077</v>
      </c>
      <c r="K1846">
        <f>VLOOKUP($B1846,CONSUMO!$A$4:$F$1040000,5,0)/VLOOKUP($B1846,IPSA!$A$4:$F$1040000,5,0)</f>
        <v>1.2509261191077914</v>
      </c>
      <c r="L1846" s="2">
        <f t="shared" ref="L1846" si="9025">AVERAGE(K1797:K1846)</f>
        <v>1.2364945168106996</v>
      </c>
      <c r="M1846">
        <f>VLOOKUP($B1846,INDUSTRIAL!$A$4:$F$1040000,5,0)/VLOOKUP($B1846,IPSA!$A$4:$F$1040000,5,0)</f>
        <v>0.78427159929724455</v>
      </c>
      <c r="N1846" s="2">
        <f t="shared" ref="N1846" si="9026">AVERAGE(M1797:M1846)</f>
        <v>0.81409262179130992</v>
      </c>
      <c r="O1846">
        <f>VLOOKUP($B1846,RETAIL!$A$4:$F$1040000,5,0)/VLOOKUP($B1846,IPSA!$A$4:$F$1040000,5,0)</f>
        <v>1.3060993581362064</v>
      </c>
      <c r="P1846" s="2">
        <f t="shared" ref="P1846" si="9027">AVERAGE(O1797:O1846)</f>
        <v>1.298570976487111</v>
      </c>
    </row>
    <row r="1847" spans="1:16">
      <c r="A1847" t="str">
        <f t="shared" si="8776"/>
        <v/>
      </c>
      <c r="B1847" s="2">
        <f>IPSA!A2024</f>
        <v>20130524</v>
      </c>
      <c r="C1847">
        <f>VLOOKUP($B1847,BANCA!$A$4:$F$1040000,5,0)/VLOOKUP($B1847,IPSA!$A$4:$F$1040000,5,0)</f>
        <v>1.4631947305084494</v>
      </c>
      <c r="D1847" s="2">
        <f t="shared" si="9017"/>
        <v>1.461644285819804</v>
      </c>
      <c r="E1847">
        <f>VLOOKUP($B1847,'CONST.&amp;INMOB'!$A$4:$F$1040000,5,0)/VLOOKUP($B1847,IPSA!$A$4:$F$1040000,5,0)</f>
        <v>1.6260303962577787</v>
      </c>
      <c r="F1847" s="2">
        <f t="shared" si="9017"/>
        <v>1.6683444854793117</v>
      </c>
      <c r="G1847">
        <f>VLOOKUP($B1847,COMMODITIES!$A$4:$F$1040000,5,0)/VLOOKUP($B1847,IPSA!$A$4:$F$1040000,5,0)</f>
        <v>0.92286194935640664</v>
      </c>
      <c r="H1847" s="2">
        <f t="shared" ref="H1847" si="9028">AVERAGE(G1798:G1847)</f>
        <v>0.93301094803464379</v>
      </c>
      <c r="I1847">
        <f>VLOOKUP($B1847,UTILITIES!$A$4:$F$1040000,5,0)/VLOOKUP($B1847,IPSA!$A$4:$F$1040000,5,0)</f>
        <v>0.96382430294954402</v>
      </c>
      <c r="J1847" s="2">
        <f t="shared" ref="J1847" si="9029">AVERAGE(I1798:I1847)</f>
        <v>0.93908063528709174</v>
      </c>
      <c r="K1847">
        <f>VLOOKUP($B1847,CONSUMO!$A$4:$F$1040000,5,0)/VLOOKUP($B1847,IPSA!$A$4:$F$1040000,5,0)</f>
        <v>1.2487153029345344</v>
      </c>
      <c r="L1847" s="2">
        <f t="shared" ref="L1847" si="9030">AVERAGE(K1798:K1847)</f>
        <v>1.2371123353295488</v>
      </c>
      <c r="M1847">
        <f>VLOOKUP($B1847,INDUSTRIAL!$A$4:$F$1040000,5,0)/VLOOKUP($B1847,IPSA!$A$4:$F$1040000,5,0)</f>
        <v>0.78207168286798179</v>
      </c>
      <c r="N1847" s="2">
        <f t="shared" ref="N1847" si="9031">AVERAGE(M1798:M1847)</f>
        <v>0.81271960708356117</v>
      </c>
      <c r="O1847">
        <f>VLOOKUP($B1847,RETAIL!$A$4:$F$1040000,5,0)/VLOOKUP($B1847,IPSA!$A$4:$F$1040000,5,0)</f>
        <v>1.3070648153464628</v>
      </c>
      <c r="P1847" s="2">
        <f t="shared" ref="P1847" si="9032">AVERAGE(O1798:O1847)</f>
        <v>1.298743481830765</v>
      </c>
    </row>
    <row r="1848" spans="1:16">
      <c r="A1848" t="str">
        <f t="shared" si="8776"/>
        <v/>
      </c>
      <c r="B1848" s="2">
        <f>IPSA!A2025</f>
        <v>20130527</v>
      </c>
      <c r="C1848">
        <f>VLOOKUP($B1848,BANCA!$A$4:$F$1040000,5,0)/VLOOKUP($B1848,IPSA!$A$4:$F$1040000,5,0)</f>
        <v>1.4545626719657963</v>
      </c>
      <c r="D1848" s="2">
        <f t="shared" si="9017"/>
        <v>1.4609860637099448</v>
      </c>
      <c r="E1848">
        <f>VLOOKUP($B1848,'CONST.&amp;INMOB'!$A$4:$F$1040000,5,0)/VLOOKUP($B1848,IPSA!$A$4:$F$1040000,5,0)</f>
        <v>1.6103228983343365</v>
      </c>
      <c r="F1848" s="2">
        <f t="shared" si="9017"/>
        <v>1.6654338367405941</v>
      </c>
      <c r="G1848">
        <f>VLOOKUP($B1848,COMMODITIES!$A$4:$F$1040000,5,0)/VLOOKUP($B1848,IPSA!$A$4:$F$1040000,5,0)</f>
        <v>0.92248872100959634</v>
      </c>
      <c r="H1848" s="2">
        <f t="shared" ref="H1848" si="9033">AVERAGE(G1799:G1848)</f>
        <v>0.93263241222099724</v>
      </c>
      <c r="I1848">
        <f>VLOOKUP($B1848,UTILITIES!$A$4:$F$1040000,5,0)/VLOOKUP($B1848,IPSA!$A$4:$F$1040000,5,0)</f>
        <v>0.97483632608059301</v>
      </c>
      <c r="J1848" s="2">
        <f t="shared" ref="J1848" si="9034">AVERAGE(I1799:I1848)</f>
        <v>0.94077699527901115</v>
      </c>
      <c r="K1848">
        <f>VLOOKUP($B1848,CONSUMO!$A$4:$F$1040000,5,0)/VLOOKUP($B1848,IPSA!$A$4:$F$1040000,5,0)</f>
        <v>1.2444662284767807</v>
      </c>
      <c r="L1848" s="2">
        <f t="shared" ref="L1848" si="9035">AVERAGE(K1799:K1848)</f>
        <v>1.2375526250917088</v>
      </c>
      <c r="M1848">
        <f>VLOOKUP($B1848,INDUSTRIAL!$A$4:$F$1040000,5,0)/VLOOKUP($B1848,IPSA!$A$4:$F$1040000,5,0)</f>
        <v>0.78038291150544514</v>
      </c>
      <c r="N1848" s="2">
        <f t="shared" ref="N1848" si="9036">AVERAGE(M1799:M1848)</f>
        <v>0.81116978766825409</v>
      </c>
      <c r="O1848">
        <f>VLOOKUP($B1848,RETAIL!$A$4:$F$1040000,5,0)/VLOOKUP($B1848,IPSA!$A$4:$F$1040000,5,0)</f>
        <v>1.3093966294524113</v>
      </c>
      <c r="P1848" s="2">
        <f t="shared" ref="P1848" si="9037">AVERAGE(O1799:O1848)</f>
        <v>1.2988949592007379</v>
      </c>
    </row>
    <row r="1849" spans="1:16">
      <c r="A1849" t="str">
        <f t="shared" si="8776"/>
        <v/>
      </c>
      <c r="B1849" s="2">
        <f>IPSA!A2026</f>
        <v>20130528</v>
      </c>
      <c r="C1849">
        <f>VLOOKUP($B1849,BANCA!$A$4:$F$1040000,5,0)/VLOOKUP($B1849,IPSA!$A$4:$F$1040000,5,0)</f>
        <v>1.4537438760591939</v>
      </c>
      <c r="D1849" s="2">
        <f t="shared" si="9017"/>
        <v>1.4603482028174957</v>
      </c>
      <c r="E1849">
        <f>VLOOKUP($B1849,'CONST.&amp;INMOB'!$A$4:$F$1040000,5,0)/VLOOKUP($B1849,IPSA!$A$4:$F$1040000,5,0)</f>
        <v>1.6158660352235472</v>
      </c>
      <c r="F1849" s="2">
        <f t="shared" si="9017"/>
        <v>1.6626037871386428</v>
      </c>
      <c r="G1849">
        <f>VLOOKUP($B1849,COMMODITIES!$A$4:$F$1040000,5,0)/VLOOKUP($B1849,IPSA!$A$4:$F$1040000,5,0)</f>
        <v>0.9135807062733653</v>
      </c>
      <c r="H1849" s="2">
        <f t="shared" ref="H1849" si="9038">AVERAGE(G1800:G1849)</f>
        <v>0.93203193455399935</v>
      </c>
      <c r="I1849">
        <f>VLOOKUP($B1849,UTILITIES!$A$4:$F$1040000,5,0)/VLOOKUP($B1849,IPSA!$A$4:$F$1040000,5,0)</f>
        <v>0.97077952750007912</v>
      </c>
      <c r="J1849" s="2">
        <f t="shared" ref="J1849" si="9039">AVERAGE(I1800:I1849)</f>
        <v>0.94237065902234352</v>
      </c>
      <c r="K1849">
        <f>VLOOKUP($B1849,CONSUMO!$A$4:$F$1040000,5,0)/VLOOKUP($B1849,IPSA!$A$4:$F$1040000,5,0)</f>
        <v>1.2433588901729189</v>
      </c>
      <c r="L1849" s="2">
        <f t="shared" ref="L1849" si="9040">AVERAGE(K1800:K1849)</f>
        <v>1.2379003000077193</v>
      </c>
      <c r="M1849">
        <f>VLOOKUP($B1849,INDUSTRIAL!$A$4:$F$1040000,5,0)/VLOOKUP($B1849,IPSA!$A$4:$F$1040000,5,0)</f>
        <v>0.78778311711939397</v>
      </c>
      <c r="N1849" s="2">
        <f t="shared" ref="N1849" si="9041">AVERAGE(M1800:M1849)</f>
        <v>0.80982617964271109</v>
      </c>
      <c r="O1849">
        <f>VLOOKUP($B1849,RETAIL!$A$4:$F$1040000,5,0)/VLOOKUP($B1849,IPSA!$A$4:$F$1040000,5,0)</f>
        <v>1.3252068978097693</v>
      </c>
      <c r="P1849" s="2">
        <f t="shared" ref="P1849" si="9042">AVERAGE(O1800:O1849)</f>
        <v>1.2994964238319553</v>
      </c>
    </row>
    <row r="1850" spans="1:16">
      <c r="A1850" t="str">
        <f t="shared" si="8776"/>
        <v/>
      </c>
      <c r="B1850" s="2">
        <f>IPSA!A2027</f>
        <v>20130529</v>
      </c>
      <c r="C1850">
        <f>VLOOKUP($B1850,BANCA!$A$4:$F$1040000,5,0)/VLOOKUP($B1850,IPSA!$A$4:$F$1040000,5,0)</f>
        <v>1.4525224425114713</v>
      </c>
      <c r="D1850" s="2">
        <f t="shared" si="9017"/>
        <v>1.4597316450475908</v>
      </c>
      <c r="E1850">
        <f>VLOOKUP($B1850,'CONST.&amp;INMOB'!$A$4:$F$1040000,5,0)/VLOOKUP($B1850,IPSA!$A$4:$F$1040000,5,0)</f>
        <v>1.5859725475285906</v>
      </c>
      <c r="F1850" s="2">
        <f t="shared" si="9017"/>
        <v>1.6589411215466345</v>
      </c>
      <c r="G1850">
        <f>VLOOKUP($B1850,COMMODITIES!$A$4:$F$1040000,5,0)/VLOOKUP($B1850,IPSA!$A$4:$F$1040000,5,0)</f>
        <v>0.91720070121057495</v>
      </c>
      <c r="H1850" s="2">
        <f t="shared" ref="H1850" si="9043">AVERAGE(G1801:G1850)</f>
        <v>0.9316177924731206</v>
      </c>
      <c r="I1850">
        <f>VLOOKUP($B1850,UTILITIES!$A$4:$F$1040000,5,0)/VLOOKUP($B1850,IPSA!$A$4:$F$1040000,5,0)</f>
        <v>0.97439439805503059</v>
      </c>
      <c r="J1850" s="2">
        <f t="shared" ref="J1850" si="9044">AVERAGE(I1801:I1850)</f>
        <v>0.94390368346036058</v>
      </c>
      <c r="K1850">
        <f>VLOOKUP($B1850,CONSUMO!$A$4:$F$1040000,5,0)/VLOOKUP($B1850,IPSA!$A$4:$F$1040000,5,0)</f>
        <v>1.231494300245443</v>
      </c>
      <c r="L1850" s="2">
        <f t="shared" ref="L1850" si="9045">AVERAGE(K1801:K1850)</f>
        <v>1.2378315074768458</v>
      </c>
      <c r="M1850">
        <f>VLOOKUP($B1850,INDUSTRIAL!$A$4:$F$1040000,5,0)/VLOOKUP($B1850,IPSA!$A$4:$F$1040000,5,0)</f>
        <v>0.78634603310046713</v>
      </c>
      <c r="N1850" s="2">
        <f t="shared" ref="N1850" si="9046">AVERAGE(M1801:M1850)</f>
        <v>0.80851692757751581</v>
      </c>
      <c r="O1850">
        <f>VLOOKUP($B1850,RETAIL!$A$4:$F$1040000,5,0)/VLOOKUP($B1850,IPSA!$A$4:$F$1040000,5,0)</f>
        <v>1.3253731227766701</v>
      </c>
      <c r="P1850" s="2">
        <f t="shared" ref="P1850" si="9047">AVERAGE(O1801:O1850)</f>
        <v>1.300171482213218</v>
      </c>
    </row>
    <row r="1851" spans="1:16">
      <c r="A1851" t="str">
        <f t="shared" si="8776"/>
        <v/>
      </c>
      <c r="B1851" s="2">
        <f>IPSA!A2028</f>
        <v>20130530</v>
      </c>
      <c r="C1851">
        <f>VLOOKUP($B1851,BANCA!$A$4:$F$1040000,5,0)/VLOOKUP($B1851,IPSA!$A$4:$F$1040000,5,0)</f>
        <v>1.4609071467407722</v>
      </c>
      <c r="D1851" s="2">
        <f t="shared" si="9017"/>
        <v>1.4592346891276826</v>
      </c>
      <c r="E1851">
        <f>VLOOKUP($B1851,'CONST.&amp;INMOB'!$A$4:$F$1040000,5,0)/VLOOKUP($B1851,IPSA!$A$4:$F$1040000,5,0)</f>
        <v>1.5700119615779617</v>
      </c>
      <c r="F1851" s="2">
        <f t="shared" si="9017"/>
        <v>1.6549746958447649</v>
      </c>
      <c r="G1851">
        <f>VLOOKUP($B1851,COMMODITIES!$A$4:$F$1040000,5,0)/VLOOKUP($B1851,IPSA!$A$4:$F$1040000,5,0)</f>
        <v>0.92348335649127045</v>
      </c>
      <c r="H1851" s="2">
        <f t="shared" ref="H1851" si="9048">AVERAGE(G1802:G1851)</f>
        <v>0.93139708799601417</v>
      </c>
      <c r="I1851">
        <f>VLOOKUP($B1851,UTILITIES!$A$4:$F$1040000,5,0)/VLOOKUP($B1851,IPSA!$A$4:$F$1040000,5,0)</f>
        <v>0.97792955959644778</v>
      </c>
      <c r="J1851" s="2">
        <f t="shared" ref="J1851" si="9049">AVERAGE(I1802:I1851)</f>
        <v>0.9454062362752268</v>
      </c>
      <c r="K1851">
        <f>VLOOKUP($B1851,CONSUMO!$A$4:$F$1040000,5,0)/VLOOKUP($B1851,IPSA!$A$4:$F$1040000,5,0)</f>
        <v>1.2243735878692685</v>
      </c>
      <c r="L1851" s="2">
        <f t="shared" ref="L1851" si="9050">AVERAGE(K1802:K1851)</f>
        <v>1.2376781375073722</v>
      </c>
      <c r="M1851">
        <f>VLOOKUP($B1851,INDUSTRIAL!$A$4:$F$1040000,5,0)/VLOOKUP($B1851,IPSA!$A$4:$F$1040000,5,0)</f>
        <v>0.7832694979761976</v>
      </c>
      <c r="N1851" s="2">
        <f t="shared" ref="N1851" si="9051">AVERAGE(M1802:M1851)</f>
        <v>0.80725432629980542</v>
      </c>
      <c r="O1851">
        <f>VLOOKUP($B1851,RETAIL!$A$4:$F$1040000,5,0)/VLOOKUP($B1851,IPSA!$A$4:$F$1040000,5,0)</f>
        <v>1.3120123240500212</v>
      </c>
      <c r="P1851" s="2">
        <f t="shared" ref="P1851" si="9052">AVERAGE(O1802:O1851)</f>
        <v>1.3004149379844938</v>
      </c>
    </row>
    <row r="1852" spans="1:16">
      <c r="A1852" t="str">
        <f t="shared" si="8776"/>
        <v/>
      </c>
      <c r="B1852" s="2">
        <f>IPSA!A2029</f>
        <v>20130531</v>
      </c>
      <c r="C1852">
        <f>VLOOKUP($B1852,BANCA!$A$4:$F$1040000,5,0)/VLOOKUP($B1852,IPSA!$A$4:$F$1040000,5,0)</f>
        <v>1.4553336756332709</v>
      </c>
      <c r="D1852" s="2">
        <f t="shared" si="9017"/>
        <v>1.4588345157119309</v>
      </c>
      <c r="E1852">
        <f>VLOOKUP($B1852,'CONST.&amp;INMOB'!$A$4:$F$1040000,5,0)/VLOOKUP($B1852,IPSA!$A$4:$F$1040000,5,0)</f>
        <v>1.5403661814024245</v>
      </c>
      <c r="F1852" s="2">
        <f t="shared" si="9017"/>
        <v>1.650569037774168</v>
      </c>
      <c r="G1852">
        <f>VLOOKUP($B1852,COMMODITIES!$A$4:$F$1040000,5,0)/VLOOKUP($B1852,IPSA!$A$4:$F$1040000,5,0)</f>
        <v>0.91846334368504323</v>
      </c>
      <c r="H1852" s="2">
        <f t="shared" ref="H1852" si="9053">AVERAGE(G1803:G1852)</f>
        <v>0.93091898321548872</v>
      </c>
      <c r="I1852">
        <f>VLOOKUP($B1852,UTILITIES!$A$4:$F$1040000,5,0)/VLOOKUP($B1852,IPSA!$A$4:$F$1040000,5,0)</f>
        <v>0.97280838965694294</v>
      </c>
      <c r="J1852" s="2">
        <f t="shared" ref="J1852" si="9054">AVERAGE(I1803:I1852)</f>
        <v>0.94679627148272771</v>
      </c>
      <c r="K1852">
        <f>VLOOKUP($B1852,CONSUMO!$A$4:$F$1040000,5,0)/VLOOKUP($B1852,IPSA!$A$4:$F$1040000,5,0)</f>
        <v>1.23337705928724</v>
      </c>
      <c r="L1852" s="2">
        <f t="shared" ref="L1852" si="9055">AVERAGE(K1803:K1852)</f>
        <v>1.2381448435840523</v>
      </c>
      <c r="M1852">
        <f>VLOOKUP($B1852,INDUSTRIAL!$A$4:$F$1040000,5,0)/VLOOKUP($B1852,IPSA!$A$4:$F$1040000,5,0)</f>
        <v>0.77882548811143959</v>
      </c>
      <c r="N1852" s="2">
        <f t="shared" ref="N1852" si="9056">AVERAGE(M1803:M1852)</f>
        <v>0.80602398854684709</v>
      </c>
      <c r="O1852">
        <f>VLOOKUP($B1852,RETAIL!$A$4:$F$1040000,5,0)/VLOOKUP($B1852,IPSA!$A$4:$F$1040000,5,0)</f>
        <v>1.3382456237461993</v>
      </c>
      <c r="P1852" s="2">
        <f t="shared" ref="P1852" si="9057">AVERAGE(O1803:O1852)</f>
        <v>1.3009753358513283</v>
      </c>
    </row>
    <row r="1853" spans="1:16">
      <c r="A1853" t="str">
        <f t="shared" si="8776"/>
        <v/>
      </c>
      <c r="B1853" s="2">
        <f>IPSA!A2030</f>
        <v>20130603</v>
      </c>
      <c r="C1853">
        <f>VLOOKUP($B1853,BANCA!$A$4:$F$1040000,5,0)/VLOOKUP($B1853,IPSA!$A$4:$F$1040000,5,0)</f>
        <v>1.4420365462568256</v>
      </c>
      <c r="D1853" s="2">
        <f t="shared" si="9017"/>
        <v>1.4581754735734136</v>
      </c>
      <c r="E1853">
        <f>VLOOKUP($B1853,'CONST.&amp;INMOB'!$A$4:$F$1040000,5,0)/VLOOKUP($B1853,IPSA!$A$4:$F$1040000,5,0)</f>
        <v>1.5228586882548809</v>
      </c>
      <c r="F1853" s="2">
        <f t="shared" si="9017"/>
        <v>1.6461009165612785</v>
      </c>
      <c r="G1853">
        <f>VLOOKUP($B1853,COMMODITIES!$A$4:$F$1040000,5,0)/VLOOKUP($B1853,IPSA!$A$4:$F$1040000,5,0)</f>
        <v>0.92164161554535728</v>
      </c>
      <c r="H1853" s="2">
        <f t="shared" ref="H1853" si="9058">AVERAGE(G1804:G1853)</f>
        <v>0.93053966519963216</v>
      </c>
      <c r="I1853">
        <f>VLOOKUP($B1853,UTILITIES!$A$4:$F$1040000,5,0)/VLOOKUP($B1853,IPSA!$A$4:$F$1040000,5,0)</f>
        <v>0.9733474082912027</v>
      </c>
      <c r="J1853" s="2">
        <f t="shared" ref="J1853" si="9059">AVERAGE(I1804:I1853)</f>
        <v>0.948057037601853</v>
      </c>
      <c r="K1853">
        <f>VLOOKUP($B1853,CONSUMO!$A$4:$F$1040000,5,0)/VLOOKUP($B1853,IPSA!$A$4:$F$1040000,5,0)</f>
        <v>1.2229368220287327</v>
      </c>
      <c r="L1853" s="2">
        <f t="shared" ref="L1853" si="9060">AVERAGE(K1804:K1853)</f>
        <v>1.2383531912713366</v>
      </c>
      <c r="M1853">
        <f>VLOOKUP($B1853,INDUSTRIAL!$A$4:$F$1040000,5,0)/VLOOKUP($B1853,IPSA!$A$4:$F$1040000,5,0)</f>
        <v>0.79992090635177659</v>
      </c>
      <c r="N1853" s="2">
        <f t="shared" ref="N1853" si="9061">AVERAGE(M1804:M1853)</f>
        <v>0.80541373983685494</v>
      </c>
      <c r="O1853">
        <f>VLOOKUP($B1853,RETAIL!$A$4:$F$1040000,5,0)/VLOOKUP($B1853,IPSA!$A$4:$F$1040000,5,0)</f>
        <v>1.3183233778363086</v>
      </c>
      <c r="P1853" s="2">
        <f t="shared" ref="P1853" si="9062">AVERAGE(O1804:O1853)</f>
        <v>1.3011125297187829</v>
      </c>
    </row>
    <row r="1854" spans="1:16">
      <c r="A1854" t="str">
        <f t="shared" si="8776"/>
        <v/>
      </c>
      <c r="B1854" s="2">
        <f>IPSA!A2031</f>
        <v>20130604</v>
      </c>
      <c r="C1854">
        <f>VLOOKUP($B1854,BANCA!$A$4:$F$1040000,5,0)/VLOOKUP($B1854,IPSA!$A$4:$F$1040000,5,0)</f>
        <v>1.4508749471578359</v>
      </c>
      <c r="D1854" s="2">
        <f t="shared" si="9017"/>
        <v>1.4577155225457927</v>
      </c>
      <c r="E1854">
        <f>VLOOKUP($B1854,'CONST.&amp;INMOB'!$A$4:$F$1040000,5,0)/VLOOKUP($B1854,IPSA!$A$4:$F$1040000,5,0)</f>
        <v>1.5141088280649944</v>
      </c>
      <c r="F1854" s="2">
        <f t="shared" si="9017"/>
        <v>1.641407818149762</v>
      </c>
      <c r="G1854">
        <f>VLOOKUP($B1854,COMMODITIES!$A$4:$F$1040000,5,0)/VLOOKUP($B1854,IPSA!$A$4:$F$1040000,5,0)</f>
        <v>0.92353384577828324</v>
      </c>
      <c r="H1854" s="2">
        <f t="shared" ref="H1854" si="9063">AVERAGE(G1805:G1854)</f>
        <v>0.93036731434366804</v>
      </c>
      <c r="I1854">
        <f>VLOOKUP($B1854,UTILITIES!$A$4:$F$1040000,5,0)/VLOOKUP($B1854,IPSA!$A$4:$F$1040000,5,0)</f>
        <v>0.96760522288973705</v>
      </c>
      <c r="J1854" s="2">
        <f t="shared" ref="J1854" si="9064">AVERAGE(I1805:I1854)</f>
        <v>0.94905585336251408</v>
      </c>
      <c r="K1854">
        <f>VLOOKUP($B1854,CONSUMO!$A$4:$F$1040000,5,0)/VLOOKUP($B1854,IPSA!$A$4:$F$1040000,5,0)</f>
        <v>1.222418652837401</v>
      </c>
      <c r="L1854" s="2">
        <f t="shared" ref="L1854" si="9065">AVERAGE(K1805:K1854)</f>
        <v>1.2385428286648814</v>
      </c>
      <c r="M1854">
        <f>VLOOKUP($B1854,INDUSTRIAL!$A$4:$F$1040000,5,0)/VLOOKUP($B1854,IPSA!$A$4:$F$1040000,5,0)</f>
        <v>0.80607050782064038</v>
      </c>
      <c r="N1854" s="2">
        <f t="shared" ref="N1854" si="9066">AVERAGE(M1805:M1854)</f>
        <v>0.80490386107637601</v>
      </c>
      <c r="O1854">
        <f>VLOOKUP($B1854,RETAIL!$A$4:$F$1040000,5,0)/VLOOKUP($B1854,IPSA!$A$4:$F$1040000,5,0)</f>
        <v>1.317562889617929</v>
      </c>
      <c r="P1854" s="2">
        <f t="shared" ref="P1854" si="9067">AVERAGE(O1805:O1854)</f>
        <v>1.3011695350828487</v>
      </c>
    </row>
    <row r="1855" spans="1:16">
      <c r="A1855" t="str">
        <f t="shared" si="8776"/>
        <v/>
      </c>
      <c r="B1855" s="2">
        <f>IPSA!A2032</f>
        <v>20130605</v>
      </c>
      <c r="C1855">
        <f>VLOOKUP($B1855,BANCA!$A$4:$F$1040000,5,0)/VLOOKUP($B1855,IPSA!$A$4:$F$1040000,5,0)</f>
        <v>1.4557513469936818</v>
      </c>
      <c r="D1855" s="2">
        <f t="shared" si="9017"/>
        <v>1.4577203500734404</v>
      </c>
      <c r="E1855">
        <f>VLOOKUP($B1855,'CONST.&amp;INMOB'!$A$4:$F$1040000,5,0)/VLOOKUP($B1855,IPSA!$A$4:$F$1040000,5,0)</f>
        <v>1.5099163540178455</v>
      </c>
      <c r="F1855" s="2">
        <f t="shared" si="9017"/>
        <v>1.6370965990148716</v>
      </c>
      <c r="G1855">
        <f>VLOOKUP($B1855,COMMODITIES!$A$4:$F$1040000,5,0)/VLOOKUP($B1855,IPSA!$A$4:$F$1040000,5,0)</f>
        <v>0.92533039805183803</v>
      </c>
      <c r="H1855" s="2">
        <f t="shared" ref="H1855" si="9068">AVERAGE(G1806:G1855)</f>
        <v>0.93019243030880527</v>
      </c>
      <c r="I1855">
        <f>VLOOKUP($B1855,UTILITIES!$A$4:$F$1040000,5,0)/VLOOKUP($B1855,IPSA!$A$4:$F$1040000,5,0)</f>
        <v>0.96698166085096138</v>
      </c>
      <c r="J1855" s="2">
        <f t="shared" ref="J1855" si="9069">AVERAGE(I1806:I1855)</f>
        <v>0.94995739437123372</v>
      </c>
      <c r="K1855">
        <f>VLOOKUP($B1855,CONSUMO!$A$4:$F$1040000,5,0)/VLOOKUP($B1855,IPSA!$A$4:$F$1040000,5,0)</f>
        <v>1.2347504096434969</v>
      </c>
      <c r="L1855" s="2">
        <f t="shared" ref="L1855" si="9070">AVERAGE(K1806:K1855)</f>
        <v>1.2387285265429051</v>
      </c>
      <c r="M1855">
        <f>VLOOKUP($B1855,INDUSTRIAL!$A$4:$F$1040000,5,0)/VLOOKUP($B1855,IPSA!$A$4:$F$1040000,5,0)</f>
        <v>0.80366902236522308</v>
      </c>
      <c r="N1855" s="2">
        <f t="shared" ref="N1855" si="9071">AVERAGE(M1806:M1855)</f>
        <v>0.8044335688330162</v>
      </c>
      <c r="O1855">
        <f>VLOOKUP($B1855,RETAIL!$A$4:$F$1040000,5,0)/VLOOKUP($B1855,IPSA!$A$4:$F$1040000,5,0)</f>
        <v>1.3100573143128365</v>
      </c>
      <c r="P1855" s="2">
        <f t="shared" ref="P1855" si="9072">AVERAGE(O1806:O1855)</f>
        <v>1.3010148640315042</v>
      </c>
    </row>
    <row r="1856" spans="1:16">
      <c r="A1856" t="str">
        <f t="shared" si="8776"/>
        <v/>
      </c>
      <c r="B1856" s="2">
        <f>IPSA!A2033</f>
        <v>20130606</v>
      </c>
      <c r="C1856">
        <f>VLOOKUP($B1856,BANCA!$A$4:$F$1040000,5,0)/VLOOKUP($B1856,IPSA!$A$4:$F$1040000,5,0)</f>
        <v>1.4740319537712574</v>
      </c>
      <c r="D1856" s="2">
        <f t="shared" si="9017"/>
        <v>1.4579818800386644</v>
      </c>
      <c r="E1856">
        <f>VLOOKUP($B1856,'CONST.&amp;INMOB'!$A$4:$F$1040000,5,0)/VLOOKUP($B1856,IPSA!$A$4:$F$1040000,5,0)</f>
        <v>1.494912607479068</v>
      </c>
      <c r="F1856" s="2">
        <f t="shared" si="9017"/>
        <v>1.6322920876876195</v>
      </c>
      <c r="G1856">
        <f>VLOOKUP($B1856,COMMODITIES!$A$4:$F$1040000,5,0)/VLOOKUP($B1856,IPSA!$A$4:$F$1040000,5,0)</f>
        <v>0.92912144519991791</v>
      </c>
      <c r="H1856" s="2">
        <f t="shared" ref="H1856" si="9073">AVERAGE(G1807:G1856)</f>
        <v>0.93013027653492775</v>
      </c>
      <c r="I1856">
        <f>VLOOKUP($B1856,UTILITIES!$A$4:$F$1040000,5,0)/VLOOKUP($B1856,IPSA!$A$4:$F$1040000,5,0)</f>
        <v>0.97090146287871781</v>
      </c>
      <c r="J1856" s="2">
        <f t="shared" ref="J1856" si="9074">AVERAGE(I1807:I1856)</f>
        <v>0.9509767221996408</v>
      </c>
      <c r="K1856">
        <f>VLOOKUP($B1856,CONSUMO!$A$4:$F$1040000,5,0)/VLOOKUP($B1856,IPSA!$A$4:$F$1040000,5,0)</f>
        <v>1.2261303217805453</v>
      </c>
      <c r="L1856" s="2">
        <f t="shared" ref="L1856" si="9075">AVERAGE(K1807:K1856)</f>
        <v>1.2388209936356795</v>
      </c>
      <c r="M1856">
        <f>VLOOKUP($B1856,INDUSTRIAL!$A$4:$F$1040000,5,0)/VLOOKUP($B1856,IPSA!$A$4:$F$1040000,5,0)</f>
        <v>0.78894223446118639</v>
      </c>
      <c r="N1856" s="2">
        <f t="shared" ref="N1856" si="9076">AVERAGE(M1807:M1856)</f>
        <v>0.80374650180029339</v>
      </c>
      <c r="O1856">
        <f>VLOOKUP($B1856,RETAIL!$A$4:$F$1040000,5,0)/VLOOKUP($B1856,IPSA!$A$4:$F$1040000,5,0)</f>
        <v>1.3071527177256956</v>
      </c>
      <c r="P1856" s="2">
        <f t="shared" ref="P1856" si="9077">AVERAGE(O1807:O1856)</f>
        <v>1.3006078957204423</v>
      </c>
    </row>
    <row r="1857" spans="1:16">
      <c r="A1857" t="str">
        <f t="shared" si="8776"/>
        <v/>
      </c>
      <c r="B1857" s="2">
        <f>IPSA!A2034</f>
        <v>20130607</v>
      </c>
      <c r="C1857">
        <f>VLOOKUP($B1857,BANCA!$A$4:$F$1040000,5,0)/VLOOKUP($B1857,IPSA!$A$4:$F$1040000,5,0)</f>
        <v>1.476744205806247</v>
      </c>
      <c r="D1857" s="2">
        <f t="shared" si="9017"/>
        <v>1.4583803142770169</v>
      </c>
      <c r="E1857">
        <f>VLOOKUP($B1857,'CONST.&amp;INMOB'!$A$4:$F$1040000,5,0)/VLOOKUP($B1857,IPSA!$A$4:$F$1040000,5,0)</f>
        <v>1.5394288721765816</v>
      </c>
      <c r="F1857" s="2">
        <f t="shared" si="9017"/>
        <v>1.6288210386705873</v>
      </c>
      <c r="G1857">
        <f>VLOOKUP($B1857,COMMODITIES!$A$4:$F$1040000,5,0)/VLOOKUP($B1857,IPSA!$A$4:$F$1040000,5,0)</f>
        <v>0.91975122673941134</v>
      </c>
      <c r="H1857" s="2">
        <f t="shared" ref="H1857" si="9078">AVERAGE(G1808:G1857)</f>
        <v>0.92988699610596759</v>
      </c>
      <c r="I1857">
        <f>VLOOKUP($B1857,UTILITIES!$A$4:$F$1040000,5,0)/VLOOKUP($B1857,IPSA!$A$4:$F$1040000,5,0)</f>
        <v>0.97287906326705353</v>
      </c>
      <c r="J1857" s="2">
        <f t="shared" ref="J1857" si="9079">AVERAGE(I1808:I1857)</f>
        <v>0.95201304637540063</v>
      </c>
      <c r="K1857">
        <f>VLOOKUP($B1857,CONSUMO!$A$4:$F$1040000,5,0)/VLOOKUP($B1857,IPSA!$A$4:$F$1040000,5,0)</f>
        <v>1.2232878145624948</v>
      </c>
      <c r="L1857" s="2">
        <f t="shared" ref="L1857" si="9080">AVERAGE(K1808:K1857)</f>
        <v>1.2389459050436449</v>
      </c>
      <c r="M1857">
        <f>VLOOKUP($B1857,INDUSTRIAL!$A$4:$F$1040000,5,0)/VLOOKUP($B1857,IPSA!$A$4:$F$1040000,5,0)</f>
        <v>0.78741339752620199</v>
      </c>
      <c r="N1857" s="2">
        <f t="shared" ref="N1857" si="9081">AVERAGE(M1808:M1857)</f>
        <v>0.80303377610033477</v>
      </c>
      <c r="O1857">
        <f>VLOOKUP($B1857,RETAIL!$A$4:$F$1040000,5,0)/VLOOKUP($B1857,IPSA!$A$4:$F$1040000,5,0)</f>
        <v>1.3172181946581092</v>
      </c>
      <c r="P1857" s="2">
        <f t="shared" ref="P1857" si="9082">AVERAGE(O1808:O1857)</f>
        <v>1.300433283688623</v>
      </c>
    </row>
    <row r="1858" spans="1:16">
      <c r="A1858" t="str">
        <f t="shared" si="8776"/>
        <v/>
      </c>
      <c r="B1858" s="2">
        <f>IPSA!A2035</f>
        <v>20130610</v>
      </c>
      <c r="C1858">
        <f>VLOOKUP($B1858,BANCA!$A$4:$F$1040000,5,0)/VLOOKUP($B1858,IPSA!$A$4:$F$1040000,5,0)</f>
        <v>1.482847377296173</v>
      </c>
      <c r="D1858" s="2">
        <f t="shared" si="9017"/>
        <v>1.458994762633804</v>
      </c>
      <c r="E1858">
        <f>VLOOKUP($B1858,'CONST.&amp;INMOB'!$A$4:$F$1040000,5,0)/VLOOKUP($B1858,IPSA!$A$4:$F$1040000,5,0)</f>
        <v>1.5284266109090965</v>
      </c>
      <c r="F1858" s="2">
        <f t="shared" si="9017"/>
        <v>1.6255144278731783</v>
      </c>
      <c r="G1858">
        <f>VLOOKUP($B1858,COMMODITIES!$A$4:$F$1040000,5,0)/VLOOKUP($B1858,IPSA!$A$4:$F$1040000,5,0)</f>
        <v>0.91777676942668462</v>
      </c>
      <c r="H1858" s="2">
        <f t="shared" ref="H1858" si="9083">AVERAGE(G1809:G1858)</f>
        <v>0.92959579924699942</v>
      </c>
      <c r="I1858">
        <f>VLOOKUP($B1858,UTILITIES!$A$4:$F$1040000,5,0)/VLOOKUP($B1858,IPSA!$A$4:$F$1040000,5,0)</f>
        <v>0.97705631883433075</v>
      </c>
      <c r="J1858" s="2">
        <f t="shared" ref="J1858" si="9084">AVERAGE(I1809:I1858)</f>
        <v>0.95311189778341021</v>
      </c>
      <c r="K1858">
        <f>VLOOKUP($B1858,CONSUMO!$A$4:$F$1040000,5,0)/VLOOKUP($B1858,IPSA!$A$4:$F$1040000,5,0)</f>
        <v>1.2318040936463215</v>
      </c>
      <c r="L1858" s="2">
        <f t="shared" ref="L1858" si="9085">AVERAGE(K1809:K1858)</f>
        <v>1.2390832947940134</v>
      </c>
      <c r="M1858">
        <f>VLOOKUP($B1858,INDUSTRIAL!$A$4:$F$1040000,5,0)/VLOOKUP($B1858,IPSA!$A$4:$F$1040000,5,0)</f>
        <v>0.78199595463213978</v>
      </c>
      <c r="N1858" s="2">
        <f t="shared" ref="N1858" si="9086">AVERAGE(M1809:M1858)</f>
        <v>0.80228689029840794</v>
      </c>
      <c r="O1858">
        <f>VLOOKUP($B1858,RETAIL!$A$4:$F$1040000,5,0)/VLOOKUP($B1858,IPSA!$A$4:$F$1040000,5,0)</f>
        <v>1.3138320767950049</v>
      </c>
      <c r="P1858" s="2">
        <f t="shared" ref="P1858" si="9087">AVERAGE(O1809:O1858)</f>
        <v>1.3001365370376055</v>
      </c>
    </row>
    <row r="1859" spans="1:16">
      <c r="A1859" t="str">
        <f t="shared" si="8776"/>
        <v/>
      </c>
      <c r="B1859" s="2">
        <f>IPSA!A2036</f>
        <v>20130611</v>
      </c>
      <c r="C1859">
        <f>VLOOKUP($B1859,BANCA!$A$4:$F$1040000,5,0)/VLOOKUP($B1859,IPSA!$A$4:$F$1040000,5,0)</f>
        <v>1.4780703547310512</v>
      </c>
      <c r="D1859" s="2">
        <f t="shared" si="9017"/>
        <v>1.4595218316963088</v>
      </c>
      <c r="E1859">
        <f>VLOOKUP($B1859,'CONST.&amp;INMOB'!$A$4:$F$1040000,5,0)/VLOOKUP($B1859,IPSA!$A$4:$F$1040000,5,0)</f>
        <v>1.5269675640293863</v>
      </c>
      <c r="F1859" s="2">
        <f t="shared" si="9017"/>
        <v>1.6222704496071654</v>
      </c>
      <c r="G1859">
        <f>VLOOKUP($B1859,COMMODITIES!$A$4:$F$1040000,5,0)/VLOOKUP($B1859,IPSA!$A$4:$F$1040000,5,0)</f>
        <v>0.90956046335226381</v>
      </c>
      <c r="H1859" s="2">
        <f t="shared" ref="H1859" si="9088">AVERAGE(G1810:G1859)</f>
        <v>0.92907823999788053</v>
      </c>
      <c r="I1859">
        <f>VLOOKUP($B1859,UTILITIES!$A$4:$F$1040000,5,0)/VLOOKUP($B1859,IPSA!$A$4:$F$1040000,5,0)</f>
        <v>0.98161695869688859</v>
      </c>
      <c r="J1859" s="2">
        <f t="shared" ref="J1859" si="9089">AVERAGE(I1810:I1859)</f>
        <v>0.95420568865755329</v>
      </c>
      <c r="K1859">
        <f>VLOOKUP($B1859,CONSUMO!$A$4:$F$1040000,5,0)/VLOOKUP($B1859,IPSA!$A$4:$F$1040000,5,0)</f>
        <v>1.2558740391617751</v>
      </c>
      <c r="L1859" s="2">
        <f t="shared" ref="L1859" si="9090">AVERAGE(K1810:K1859)</f>
        <v>1.2397253944916742</v>
      </c>
      <c r="M1859">
        <f>VLOOKUP($B1859,INDUSTRIAL!$A$4:$F$1040000,5,0)/VLOOKUP($B1859,IPSA!$A$4:$F$1040000,5,0)</f>
        <v>0.78878415199197771</v>
      </c>
      <c r="N1859" s="2">
        <f t="shared" ref="N1859" si="9091">AVERAGE(M1810:M1859)</f>
        <v>0.80186437477010619</v>
      </c>
      <c r="O1859">
        <f>VLOOKUP($B1859,RETAIL!$A$4:$F$1040000,5,0)/VLOOKUP($B1859,IPSA!$A$4:$F$1040000,5,0)</f>
        <v>1.3109429197369835</v>
      </c>
      <c r="P1859" s="2">
        <f t="shared" ref="P1859" si="9092">AVERAGE(O1810:O1859)</f>
        <v>1.2997780008954833</v>
      </c>
    </row>
    <row r="1860" spans="1:16">
      <c r="A1860" t="str">
        <f t="shared" si="8776"/>
        <v/>
      </c>
      <c r="B1860" s="2">
        <f>IPSA!A2037</f>
        <v>20130612</v>
      </c>
      <c r="C1860">
        <f>VLOOKUP($B1860,BANCA!$A$4:$F$1040000,5,0)/VLOOKUP($B1860,IPSA!$A$4:$F$1040000,5,0)</f>
        <v>1.4874245399776631</v>
      </c>
      <c r="D1860" s="2">
        <f t="shared" si="9017"/>
        <v>1.4601657966840642</v>
      </c>
      <c r="E1860">
        <f>VLOOKUP($B1860,'CONST.&amp;INMOB'!$A$4:$F$1040000,5,0)/VLOOKUP($B1860,IPSA!$A$4:$F$1040000,5,0)</f>
        <v>1.5549337241162982</v>
      </c>
      <c r="F1860" s="2">
        <f t="shared" si="9017"/>
        <v>1.6196307581610554</v>
      </c>
      <c r="G1860">
        <f>VLOOKUP($B1860,COMMODITIES!$A$4:$F$1040000,5,0)/VLOOKUP($B1860,IPSA!$A$4:$F$1040000,5,0)</f>
        <v>0.91093353963086088</v>
      </c>
      <c r="H1860" s="2">
        <f t="shared" ref="H1860" si="9093">AVERAGE(G1811:G1860)</f>
        <v>0.928668971445063</v>
      </c>
      <c r="I1860">
        <f>VLOOKUP($B1860,UTILITIES!$A$4:$F$1040000,5,0)/VLOOKUP($B1860,IPSA!$A$4:$F$1040000,5,0)</f>
        <v>0.98038389788680091</v>
      </c>
      <c r="J1860" s="2">
        <f t="shared" ref="J1860" si="9094">AVERAGE(I1811:I1860)</f>
        <v>0.95524799954048756</v>
      </c>
      <c r="K1860">
        <f>VLOOKUP($B1860,CONSUMO!$A$4:$F$1040000,5,0)/VLOOKUP($B1860,IPSA!$A$4:$F$1040000,5,0)</f>
        <v>1.2561424859514594</v>
      </c>
      <c r="L1860" s="2">
        <f t="shared" ref="L1860" si="9095">AVERAGE(K1811:K1860)</f>
        <v>1.2403204531092369</v>
      </c>
      <c r="M1860">
        <f>VLOOKUP($B1860,INDUSTRIAL!$A$4:$F$1040000,5,0)/VLOOKUP($B1860,IPSA!$A$4:$F$1040000,5,0)</f>
        <v>0.78267564529769806</v>
      </c>
      <c r="N1860" s="2">
        <f t="shared" ref="N1860" si="9096">AVERAGE(M1811:M1860)</f>
        <v>0.80129142814331178</v>
      </c>
      <c r="O1860">
        <f>VLOOKUP($B1860,RETAIL!$A$4:$F$1040000,5,0)/VLOOKUP($B1860,IPSA!$A$4:$F$1040000,5,0)</f>
        <v>1.3124309294422196</v>
      </c>
      <c r="P1860" s="2">
        <f t="shared" ref="P1860" si="9097">AVERAGE(O1811:O1860)</f>
        <v>1.2994606663181889</v>
      </c>
    </row>
    <row r="1861" spans="1:16">
      <c r="A1861" t="str">
        <f t="shared" ref="A1861:A1924" si="9098">IF(MID(B1861,1,4)=MID(B1860,1,4),"",MID(B1861,1,4))</f>
        <v/>
      </c>
      <c r="B1861" s="2">
        <f>IPSA!A2038</f>
        <v>20130613</v>
      </c>
      <c r="C1861">
        <f>VLOOKUP($B1861,BANCA!$A$4:$F$1040000,5,0)/VLOOKUP($B1861,IPSA!$A$4:$F$1040000,5,0)</f>
        <v>1.4796241700954569</v>
      </c>
      <c r="D1861" s="2">
        <f t="shared" si="9017"/>
        <v>1.4607276222311634</v>
      </c>
      <c r="E1861">
        <f>VLOOKUP($B1861,'CONST.&amp;INMOB'!$A$4:$F$1040000,5,0)/VLOOKUP($B1861,IPSA!$A$4:$F$1040000,5,0)</f>
        <v>1.5773571248093048</v>
      </c>
      <c r="F1861" s="2">
        <f t="shared" si="9017"/>
        <v>1.6176229151902541</v>
      </c>
      <c r="G1861">
        <f>VLOOKUP($B1861,COMMODITIES!$A$4:$F$1040000,5,0)/VLOOKUP($B1861,IPSA!$A$4:$F$1040000,5,0)</f>
        <v>0.91772184327343442</v>
      </c>
      <c r="H1861" s="2">
        <f t="shared" ref="H1861" si="9099">AVERAGE(G1812:G1861)</f>
        <v>0.92832961426394855</v>
      </c>
      <c r="I1861">
        <f>VLOOKUP($B1861,UTILITIES!$A$4:$F$1040000,5,0)/VLOOKUP($B1861,IPSA!$A$4:$F$1040000,5,0)</f>
        <v>0.9742088498704754</v>
      </c>
      <c r="J1861" s="2">
        <f t="shared" ref="J1861" si="9100">AVERAGE(I1812:I1861)</f>
        <v>0.95605186687031618</v>
      </c>
      <c r="K1861">
        <f>VLOOKUP($B1861,CONSUMO!$A$4:$F$1040000,5,0)/VLOOKUP($B1861,IPSA!$A$4:$F$1040000,5,0)</f>
        <v>1.250610702246048</v>
      </c>
      <c r="L1861" s="2">
        <f t="shared" ref="L1861" si="9101">AVERAGE(K1812:K1861)</f>
        <v>1.2408036673229399</v>
      </c>
      <c r="M1861">
        <f>VLOOKUP($B1861,INDUSTRIAL!$A$4:$F$1040000,5,0)/VLOOKUP($B1861,IPSA!$A$4:$F$1040000,5,0)</f>
        <v>0.78885801819523482</v>
      </c>
      <c r="N1861" s="2">
        <f t="shared" ref="N1861" si="9102">AVERAGE(M1812:M1861)</f>
        <v>0.8008651236041342</v>
      </c>
      <c r="O1861">
        <f>VLOOKUP($B1861,RETAIL!$A$4:$F$1040000,5,0)/VLOOKUP($B1861,IPSA!$A$4:$F$1040000,5,0)</f>
        <v>1.3110500060027899</v>
      </c>
      <c r="P1861" s="2">
        <f t="shared" ref="P1861" si="9103">AVERAGE(O1812:O1861)</f>
        <v>1.2993799621019066</v>
      </c>
    </row>
    <row r="1862" spans="1:16">
      <c r="A1862" t="str">
        <f t="shared" si="9098"/>
        <v/>
      </c>
      <c r="B1862" s="2">
        <f>IPSA!A2039</f>
        <v>20130614</v>
      </c>
      <c r="C1862">
        <f>VLOOKUP($B1862,BANCA!$A$4:$F$1040000,5,0)/VLOOKUP($B1862,IPSA!$A$4:$F$1040000,5,0)</f>
        <v>1.485988714384098</v>
      </c>
      <c r="D1862" s="2">
        <f t="shared" si="9017"/>
        <v>1.4613121904115818</v>
      </c>
      <c r="E1862">
        <f>VLOOKUP($B1862,'CONST.&amp;INMOB'!$A$4:$F$1040000,5,0)/VLOOKUP($B1862,IPSA!$A$4:$F$1040000,5,0)</f>
        <v>1.5485658406119776</v>
      </c>
      <c r="F1862" s="2">
        <f t="shared" si="9017"/>
        <v>1.6151180759643757</v>
      </c>
      <c r="G1862">
        <f>VLOOKUP($B1862,COMMODITIES!$A$4:$F$1040000,5,0)/VLOOKUP($B1862,IPSA!$A$4:$F$1040000,5,0)</f>
        <v>0.91429828791051704</v>
      </c>
      <c r="H1862" s="2">
        <f t="shared" ref="H1862" si="9104">AVERAGE(G1813:G1862)</f>
        <v>0.927934190816602</v>
      </c>
      <c r="I1862">
        <f>VLOOKUP($B1862,UTILITIES!$A$4:$F$1040000,5,0)/VLOOKUP($B1862,IPSA!$A$4:$F$1040000,5,0)</f>
        <v>0.97899886021093618</v>
      </c>
      <c r="J1862" s="2">
        <f t="shared" ref="J1862" si="9105">AVERAGE(I1813:I1862)</f>
        <v>0.95684617980289144</v>
      </c>
      <c r="K1862">
        <f>VLOOKUP($B1862,CONSUMO!$A$4:$F$1040000,5,0)/VLOOKUP($B1862,IPSA!$A$4:$F$1040000,5,0)</f>
        <v>1.2569069011872049</v>
      </c>
      <c r="L1862" s="2">
        <f t="shared" ref="L1862" si="9106">AVERAGE(K1813:K1862)</f>
        <v>1.2412225052124415</v>
      </c>
      <c r="M1862">
        <f>VLOOKUP($B1862,INDUSTRIAL!$A$4:$F$1040000,5,0)/VLOOKUP($B1862,IPSA!$A$4:$F$1040000,5,0)</f>
        <v>0.78420494951145447</v>
      </c>
      <c r="N1862" s="2">
        <f t="shared" ref="N1862" si="9107">AVERAGE(M1813:M1862)</f>
        <v>0.80017949097867491</v>
      </c>
      <c r="O1862">
        <f>VLOOKUP($B1862,RETAIL!$A$4:$F$1040000,5,0)/VLOOKUP($B1862,IPSA!$A$4:$F$1040000,5,0)</f>
        <v>1.3086938739094565</v>
      </c>
      <c r="P1862" s="2">
        <f t="shared" ref="P1862" si="9108">AVERAGE(O1813:O1862)</f>
        <v>1.2996054314931427</v>
      </c>
    </row>
    <row r="1863" spans="1:16">
      <c r="A1863" t="str">
        <f t="shared" si="9098"/>
        <v/>
      </c>
      <c r="B1863" s="2">
        <f>IPSA!A2040</f>
        <v>20130617</v>
      </c>
      <c r="C1863">
        <f>VLOOKUP($B1863,BANCA!$A$4:$F$1040000,5,0)/VLOOKUP($B1863,IPSA!$A$4:$F$1040000,5,0)</f>
        <v>1.4773813524443153</v>
      </c>
      <c r="D1863" s="2">
        <f t="shared" si="9017"/>
        <v>1.4618155550706735</v>
      </c>
      <c r="E1863">
        <f>VLOOKUP($B1863,'CONST.&amp;INMOB'!$A$4:$F$1040000,5,0)/VLOOKUP($B1863,IPSA!$A$4:$F$1040000,5,0)</f>
        <v>1.5596889682662549</v>
      </c>
      <c r="F1863" s="2">
        <f t="shared" si="9017"/>
        <v>1.6129458985221021</v>
      </c>
      <c r="G1863">
        <f>VLOOKUP($B1863,COMMODITIES!$A$4:$F$1040000,5,0)/VLOOKUP($B1863,IPSA!$A$4:$F$1040000,5,0)</f>
        <v>0.9094143989367125</v>
      </c>
      <c r="H1863" s="2">
        <f t="shared" ref="H1863" si="9109">AVERAGE(G1814:G1863)</f>
        <v>0.92723801211403323</v>
      </c>
      <c r="I1863">
        <f>VLOOKUP($B1863,UTILITIES!$A$4:$F$1040000,5,0)/VLOOKUP($B1863,IPSA!$A$4:$F$1040000,5,0)</f>
        <v>0.98105339470395225</v>
      </c>
      <c r="J1863" s="2">
        <f t="shared" ref="J1863" si="9110">AVERAGE(I1814:I1863)</f>
        <v>0.95767156000414733</v>
      </c>
      <c r="K1863">
        <f>VLOOKUP($B1863,CONSUMO!$A$4:$F$1040000,5,0)/VLOOKUP($B1863,IPSA!$A$4:$F$1040000,5,0)</f>
        <v>1.2841786896944936</v>
      </c>
      <c r="L1863" s="2">
        <f t="shared" ref="L1863" si="9111">AVERAGE(K1814:K1863)</f>
        <v>1.2422181019313512</v>
      </c>
      <c r="M1863">
        <f>VLOOKUP($B1863,INDUSTRIAL!$A$4:$F$1040000,5,0)/VLOOKUP($B1863,IPSA!$A$4:$F$1040000,5,0)</f>
        <v>0.78601414444247253</v>
      </c>
      <c r="N1863" s="2">
        <f t="shared" ref="N1863" si="9112">AVERAGE(M1814:M1863)</f>
        <v>0.79973939116759485</v>
      </c>
      <c r="O1863">
        <f>VLOOKUP($B1863,RETAIL!$A$4:$F$1040000,5,0)/VLOOKUP($B1863,IPSA!$A$4:$F$1040000,5,0)</f>
        <v>1.3145284493597997</v>
      </c>
      <c r="P1863" s="2">
        <f t="shared" ref="P1863" si="9113">AVERAGE(O1814:O1863)</f>
        <v>1.3000742563762517</v>
      </c>
    </row>
    <row r="1864" spans="1:16">
      <c r="A1864" t="str">
        <f t="shared" si="9098"/>
        <v/>
      </c>
      <c r="B1864" s="2">
        <f>IPSA!A2041</f>
        <v>20130618</v>
      </c>
      <c r="C1864">
        <f>VLOOKUP($B1864,BANCA!$A$4:$F$1040000,5,0)/VLOOKUP($B1864,IPSA!$A$4:$F$1040000,5,0)</f>
        <v>1.4775890953357962</v>
      </c>
      <c r="D1864" s="2">
        <f t="shared" si="9017"/>
        <v>1.4624360783754073</v>
      </c>
      <c r="E1864">
        <f>VLOOKUP($B1864,'CONST.&amp;INMOB'!$A$4:$F$1040000,5,0)/VLOOKUP($B1864,IPSA!$A$4:$F$1040000,5,0)</f>
        <v>1.5627971333286028</v>
      </c>
      <c r="F1864" s="2">
        <f t="shared" si="9017"/>
        <v>1.6106601777415313</v>
      </c>
      <c r="G1864">
        <f>VLOOKUP($B1864,COMMODITIES!$A$4:$F$1040000,5,0)/VLOOKUP($B1864,IPSA!$A$4:$F$1040000,5,0)</f>
        <v>0.9071167568225863</v>
      </c>
      <c r="H1864" s="2">
        <f t="shared" ref="H1864" si="9114">AVERAGE(G1815:G1864)</f>
        <v>0.92646534314588491</v>
      </c>
      <c r="I1864">
        <f>VLOOKUP($B1864,UTILITIES!$A$4:$F$1040000,5,0)/VLOOKUP($B1864,IPSA!$A$4:$F$1040000,5,0)</f>
        <v>0.98003636431345376</v>
      </c>
      <c r="J1864" s="2">
        <f t="shared" ref="J1864" si="9115">AVERAGE(I1815:I1864)</f>
        <v>0.95842852012450108</v>
      </c>
      <c r="K1864">
        <f>VLOOKUP($B1864,CONSUMO!$A$4:$F$1040000,5,0)/VLOOKUP($B1864,IPSA!$A$4:$F$1040000,5,0)</f>
        <v>1.2819298650856796</v>
      </c>
      <c r="L1864" s="2">
        <f t="shared" ref="L1864" si="9116">AVERAGE(K1815:K1864)</f>
        <v>1.2429758403437372</v>
      </c>
      <c r="M1864">
        <f>VLOOKUP($B1864,INDUSTRIAL!$A$4:$F$1040000,5,0)/VLOOKUP($B1864,IPSA!$A$4:$F$1040000,5,0)</f>
        <v>0.78219482233773319</v>
      </c>
      <c r="N1864" s="2">
        <f t="shared" ref="N1864" si="9117">AVERAGE(M1815:M1864)</f>
        <v>0.79923755628138227</v>
      </c>
      <c r="O1864">
        <f>VLOOKUP($B1864,RETAIL!$A$4:$F$1040000,5,0)/VLOOKUP($B1864,IPSA!$A$4:$F$1040000,5,0)</f>
        <v>1.3318754393937335</v>
      </c>
      <c r="P1864" s="2">
        <f t="shared" ref="P1864" si="9118">AVERAGE(O1815:O1864)</f>
        <v>1.3008766300682268</v>
      </c>
    </row>
    <row r="1865" spans="1:16">
      <c r="A1865" t="str">
        <f t="shared" si="9098"/>
        <v/>
      </c>
      <c r="B1865" s="2">
        <f>IPSA!A2042</f>
        <v>20130619</v>
      </c>
      <c r="C1865">
        <f>VLOOKUP($B1865,BANCA!$A$4:$F$1040000,5,0)/VLOOKUP($B1865,IPSA!$A$4:$F$1040000,5,0)</f>
        <v>1.490132790692136</v>
      </c>
      <c r="D1865" s="2">
        <f t="shared" si="9017"/>
        <v>1.4634547923979766</v>
      </c>
      <c r="E1865">
        <f>VLOOKUP($B1865,'CONST.&amp;INMOB'!$A$4:$F$1040000,5,0)/VLOOKUP($B1865,IPSA!$A$4:$F$1040000,5,0)</f>
        <v>1.5531786008714217</v>
      </c>
      <c r="F1865" s="2">
        <f t="shared" si="9017"/>
        <v>1.6080312290387579</v>
      </c>
      <c r="G1865">
        <f>VLOOKUP($B1865,COMMODITIES!$A$4:$F$1040000,5,0)/VLOOKUP($B1865,IPSA!$A$4:$F$1040000,5,0)</f>
        <v>0.90953238239381984</v>
      </c>
      <c r="H1865" s="2">
        <f t="shared" ref="H1865" si="9119">AVERAGE(G1816:G1865)</f>
        <v>0.92581532638867869</v>
      </c>
      <c r="I1865">
        <f>VLOOKUP($B1865,UTILITIES!$A$4:$F$1040000,5,0)/VLOOKUP($B1865,IPSA!$A$4:$F$1040000,5,0)</f>
        <v>0.97457838815904474</v>
      </c>
      <c r="J1865" s="2">
        <f t="shared" ref="J1865" si="9120">AVERAGE(I1816:I1865)</f>
        <v>0.95906621410678083</v>
      </c>
      <c r="K1865">
        <f>VLOOKUP($B1865,CONSUMO!$A$4:$F$1040000,5,0)/VLOOKUP($B1865,IPSA!$A$4:$F$1040000,5,0)</f>
        <v>1.2933371065543078</v>
      </c>
      <c r="L1865" s="2">
        <f t="shared" ref="L1865" si="9121">AVERAGE(K1816:K1865)</f>
        <v>1.2442800947757349</v>
      </c>
      <c r="M1865">
        <f>VLOOKUP($B1865,INDUSTRIAL!$A$4:$F$1040000,5,0)/VLOOKUP($B1865,IPSA!$A$4:$F$1040000,5,0)</f>
        <v>0.78047429083629205</v>
      </c>
      <c r="N1865" s="2">
        <f t="shared" ref="N1865" si="9122">AVERAGE(M1816:M1865)</f>
        <v>0.79873250624784364</v>
      </c>
      <c r="O1865">
        <f>VLOOKUP($B1865,RETAIL!$A$4:$F$1040000,5,0)/VLOOKUP($B1865,IPSA!$A$4:$F$1040000,5,0)</f>
        <v>1.3345299882395087</v>
      </c>
      <c r="P1865" s="2">
        <f t="shared" ref="P1865" si="9123">AVERAGE(O1816:O1865)</f>
        <v>1.3013703668620287</v>
      </c>
    </row>
    <row r="1866" spans="1:16">
      <c r="A1866" t="str">
        <f t="shared" si="9098"/>
        <v/>
      </c>
      <c r="B1866" s="2">
        <f>IPSA!A2043</f>
        <v>20130620</v>
      </c>
      <c r="C1866">
        <f>VLOOKUP($B1866,BANCA!$A$4:$F$1040000,5,0)/VLOOKUP($B1866,IPSA!$A$4:$F$1040000,5,0)</f>
        <v>1.5084490003603881</v>
      </c>
      <c r="D1866" s="2">
        <f t="shared" si="9017"/>
        <v>1.464672995548691</v>
      </c>
      <c r="E1866">
        <f>VLOOKUP($B1866,'CONST.&amp;INMOB'!$A$4:$F$1040000,5,0)/VLOOKUP($B1866,IPSA!$A$4:$F$1040000,5,0)</f>
        <v>1.5575010015865969</v>
      </c>
      <c r="F1866" s="2">
        <f t="shared" si="9017"/>
        <v>1.6056016880916939</v>
      </c>
      <c r="G1866">
        <f>VLOOKUP($B1866,COMMODITIES!$A$4:$F$1040000,5,0)/VLOOKUP($B1866,IPSA!$A$4:$F$1040000,5,0)</f>
        <v>0.90748841805244529</v>
      </c>
      <c r="H1866" s="2">
        <f t="shared" ref="H1866" si="9124">AVERAGE(G1817:G1866)</f>
        <v>0.92505384378492428</v>
      </c>
      <c r="I1866">
        <f>VLOOKUP($B1866,UTILITIES!$A$4:$F$1040000,5,0)/VLOOKUP($B1866,IPSA!$A$4:$F$1040000,5,0)</f>
        <v>0.97672634197576902</v>
      </c>
      <c r="J1866" s="2">
        <f t="shared" ref="J1866" si="9125">AVERAGE(I1817:I1866)</f>
        <v>0.95981156348778385</v>
      </c>
      <c r="K1866">
        <f>VLOOKUP($B1866,CONSUMO!$A$4:$F$1040000,5,0)/VLOOKUP($B1866,IPSA!$A$4:$F$1040000,5,0)</f>
        <v>1.2920553340987118</v>
      </c>
      <c r="L1866" s="2">
        <f t="shared" ref="L1866" si="9126">AVERAGE(K1817:K1866)</f>
        <v>1.2459441707247527</v>
      </c>
      <c r="M1866">
        <f>VLOOKUP($B1866,INDUSTRIAL!$A$4:$F$1040000,5,0)/VLOOKUP($B1866,IPSA!$A$4:$F$1040000,5,0)</f>
        <v>0.78977396418436097</v>
      </c>
      <c r="N1866" s="2">
        <f t="shared" ref="N1866" si="9127">AVERAGE(M1817:M1866)</f>
        <v>0.79828389739610595</v>
      </c>
      <c r="O1866">
        <f>VLOOKUP($B1866,RETAIL!$A$4:$F$1040000,5,0)/VLOOKUP($B1866,IPSA!$A$4:$F$1040000,5,0)</f>
        <v>1.3264929259108165</v>
      </c>
      <c r="P1866" s="2">
        <f t="shared" ref="P1866" si="9128">AVERAGE(O1817:O1866)</f>
        <v>1.3017231560091542</v>
      </c>
    </row>
    <row r="1867" spans="1:16">
      <c r="A1867" t="str">
        <f t="shared" si="9098"/>
        <v/>
      </c>
      <c r="B1867" s="2">
        <f>IPSA!A2044</f>
        <v>20130621</v>
      </c>
      <c r="C1867">
        <f>VLOOKUP($B1867,BANCA!$A$4:$F$1040000,5,0)/VLOOKUP($B1867,IPSA!$A$4:$F$1040000,5,0)</f>
        <v>1.512909578264956</v>
      </c>
      <c r="D1867" s="2">
        <f t="shared" si="9017"/>
        <v>1.4658295199684104</v>
      </c>
      <c r="E1867">
        <f>VLOOKUP($B1867,'CONST.&amp;INMOB'!$A$4:$F$1040000,5,0)/VLOOKUP($B1867,IPSA!$A$4:$F$1040000,5,0)</f>
        <v>1.5258194181911049</v>
      </c>
      <c r="F1867" s="2">
        <f t="shared" si="9017"/>
        <v>1.6025803471830895</v>
      </c>
      <c r="G1867">
        <f>VLOOKUP($B1867,COMMODITIES!$A$4:$F$1040000,5,0)/VLOOKUP($B1867,IPSA!$A$4:$F$1040000,5,0)</f>
        <v>0.90043634620497071</v>
      </c>
      <c r="H1867" s="2">
        <f t="shared" ref="H1867" si="9129">AVERAGE(G1818:G1867)</f>
        <v>0.92422932224780452</v>
      </c>
      <c r="I1867">
        <f>VLOOKUP($B1867,UTILITIES!$A$4:$F$1040000,5,0)/VLOOKUP($B1867,IPSA!$A$4:$F$1040000,5,0)</f>
        <v>0.97534602076124566</v>
      </c>
      <c r="J1867" s="2">
        <f t="shared" ref="J1867" si="9130">AVERAGE(I1818:I1867)</f>
        <v>0.96048149142159855</v>
      </c>
      <c r="K1867">
        <f>VLOOKUP($B1867,CONSUMO!$A$4:$F$1040000,5,0)/VLOOKUP($B1867,IPSA!$A$4:$F$1040000,5,0)</f>
        <v>1.289641670696249</v>
      </c>
      <c r="L1867" s="2">
        <f t="shared" ref="L1867" si="9131">AVERAGE(K1818:K1867)</f>
        <v>1.2476868746943479</v>
      </c>
      <c r="M1867">
        <f>VLOOKUP($B1867,INDUSTRIAL!$A$4:$F$1040000,5,0)/VLOOKUP($B1867,IPSA!$A$4:$F$1040000,5,0)</f>
        <v>0.80383914535174594</v>
      </c>
      <c r="N1867" s="2">
        <f t="shared" ref="N1867" si="9132">AVERAGE(M1818:M1867)</f>
        <v>0.79817736664314065</v>
      </c>
      <c r="O1867">
        <f>VLOOKUP($B1867,RETAIL!$A$4:$F$1040000,5,0)/VLOOKUP($B1867,IPSA!$A$4:$F$1040000,5,0)</f>
        <v>1.3376978420278116</v>
      </c>
      <c r="P1867" s="2">
        <f t="shared" ref="P1867" si="9133">AVERAGE(O1818:O1867)</f>
        <v>1.3023168949707047</v>
      </c>
    </row>
    <row r="1868" spans="1:16">
      <c r="A1868" t="str">
        <f t="shared" si="9098"/>
        <v/>
      </c>
      <c r="B1868" s="2">
        <f>IPSA!A2045</f>
        <v>20130624</v>
      </c>
      <c r="C1868">
        <f>VLOOKUP($B1868,BANCA!$A$4:$F$1040000,5,0)/VLOOKUP($B1868,IPSA!$A$4:$F$1040000,5,0)</f>
        <v>1.5091952221245009</v>
      </c>
      <c r="D1868" s="2">
        <f t="shared" si="9017"/>
        <v>1.4669612114824853</v>
      </c>
      <c r="E1868">
        <f>VLOOKUP($B1868,'CONST.&amp;INMOB'!$A$4:$F$1040000,5,0)/VLOOKUP($B1868,IPSA!$A$4:$F$1040000,5,0)</f>
        <v>1.4893895416117859</v>
      </c>
      <c r="F1868" s="2">
        <f t="shared" si="9017"/>
        <v>1.5987676105505748</v>
      </c>
      <c r="G1868">
        <f>VLOOKUP($B1868,COMMODITIES!$A$4:$F$1040000,5,0)/VLOOKUP($B1868,IPSA!$A$4:$F$1040000,5,0)</f>
        <v>0.89982278643477231</v>
      </c>
      <c r="H1868" s="2">
        <f t="shared" ref="H1868" si="9134">AVERAGE(G1819:G1868)</f>
        <v>0.92347534141740584</v>
      </c>
      <c r="I1868">
        <f>VLOOKUP($B1868,UTILITIES!$A$4:$F$1040000,5,0)/VLOOKUP($B1868,IPSA!$A$4:$F$1040000,5,0)</f>
        <v>0.97590363663907553</v>
      </c>
      <c r="J1868" s="2">
        <f t="shared" ref="J1868" si="9135">AVERAGE(I1819:I1868)</f>
        <v>0.96107600138985294</v>
      </c>
      <c r="K1868">
        <f>VLOOKUP($B1868,CONSUMO!$A$4:$F$1040000,5,0)/VLOOKUP($B1868,IPSA!$A$4:$F$1040000,5,0)</f>
        <v>1.2897449681657318</v>
      </c>
      <c r="L1868" s="2">
        <f t="shared" ref="L1868" si="9136">AVERAGE(K1819:K1868)</f>
        <v>1.2493815419326264</v>
      </c>
      <c r="M1868">
        <f>VLOOKUP($B1868,INDUSTRIAL!$A$4:$F$1040000,5,0)/VLOOKUP($B1868,IPSA!$A$4:$F$1040000,5,0)</f>
        <v>0.78680377003581092</v>
      </c>
      <c r="N1868" s="2">
        <f t="shared" ref="N1868" si="9137">AVERAGE(M1819:M1868)</f>
        <v>0.79773986983398781</v>
      </c>
      <c r="O1868">
        <f>VLOOKUP($B1868,RETAIL!$A$4:$F$1040000,5,0)/VLOOKUP($B1868,IPSA!$A$4:$F$1040000,5,0)</f>
        <v>1.3399299667139377</v>
      </c>
      <c r="P1868" s="2">
        <f t="shared" ref="P1868" si="9138">AVERAGE(O1819:O1868)</f>
        <v>1.3028013201181352</v>
      </c>
    </row>
    <row r="1869" spans="1:16">
      <c r="A1869" t="str">
        <f t="shared" si="9098"/>
        <v/>
      </c>
      <c r="B1869" s="2">
        <f>IPSA!A2046</f>
        <v>20130625</v>
      </c>
      <c r="C1869">
        <f>VLOOKUP($B1869,BANCA!$A$4:$F$1040000,5,0)/VLOOKUP($B1869,IPSA!$A$4:$F$1040000,5,0)</f>
        <v>1.5044686877822371</v>
      </c>
      <c r="D1869" s="2">
        <f t="shared" si="9017"/>
        <v>1.4680934041632059</v>
      </c>
      <c r="E1869">
        <f>VLOOKUP($B1869,'CONST.&amp;INMOB'!$A$4:$F$1040000,5,0)/VLOOKUP($B1869,IPSA!$A$4:$F$1040000,5,0)</f>
        <v>1.5244956108672123</v>
      </c>
      <c r="F1869" s="2">
        <f t="shared" si="9017"/>
        <v>1.5957843577698643</v>
      </c>
      <c r="G1869">
        <f>VLOOKUP($B1869,COMMODITIES!$A$4:$F$1040000,5,0)/VLOOKUP($B1869,IPSA!$A$4:$F$1040000,5,0)</f>
        <v>0.89997372591629565</v>
      </c>
      <c r="H1869" s="2">
        <f t="shared" ref="H1869" si="9139">AVERAGE(G1820:G1869)</f>
        <v>0.92270628752814332</v>
      </c>
      <c r="I1869">
        <f>VLOOKUP($B1869,UTILITIES!$A$4:$F$1040000,5,0)/VLOOKUP($B1869,IPSA!$A$4:$F$1040000,5,0)</f>
        <v>0.9848138936517209</v>
      </c>
      <c r="J1869" s="2">
        <f t="shared" ref="J1869" si="9140">AVERAGE(I1820:I1869)</f>
        <v>0.96181269889643528</v>
      </c>
      <c r="K1869">
        <f>VLOOKUP($B1869,CONSUMO!$A$4:$F$1040000,5,0)/VLOOKUP($B1869,IPSA!$A$4:$F$1040000,5,0)</f>
        <v>1.2770384920560149</v>
      </c>
      <c r="L1869" s="2">
        <f t="shared" ref="L1869" si="9141">AVERAGE(K1820:K1869)</f>
        <v>1.2507956642813989</v>
      </c>
      <c r="M1869">
        <f>VLOOKUP($B1869,INDUSTRIAL!$A$4:$F$1040000,5,0)/VLOOKUP($B1869,IPSA!$A$4:$F$1040000,5,0)</f>
        <v>0.78727831896109546</v>
      </c>
      <c r="N1869" s="2">
        <f t="shared" ref="N1869" si="9142">AVERAGE(M1820:M1869)</f>
        <v>0.79723389624445362</v>
      </c>
      <c r="O1869">
        <f>VLOOKUP($B1869,RETAIL!$A$4:$F$1040000,5,0)/VLOOKUP($B1869,IPSA!$A$4:$F$1040000,5,0)</f>
        <v>1.3310442953835075</v>
      </c>
      <c r="P1869" s="2">
        <f t="shared" ref="P1869" si="9143">AVERAGE(O1820:O1869)</f>
        <v>1.3032593105266133</v>
      </c>
    </row>
    <row r="1870" spans="1:16">
      <c r="A1870" t="str">
        <f t="shared" si="9098"/>
        <v/>
      </c>
      <c r="B1870" s="2">
        <f>IPSA!A2047</f>
        <v>20130626</v>
      </c>
      <c r="C1870">
        <f>VLOOKUP($B1870,BANCA!$A$4:$F$1040000,5,0)/VLOOKUP($B1870,IPSA!$A$4:$F$1040000,5,0)</f>
        <v>1.5119239824661632</v>
      </c>
      <c r="D1870" s="2">
        <f t="shared" si="9017"/>
        <v>1.4694954464825034</v>
      </c>
      <c r="E1870">
        <f>VLOOKUP($B1870,'CONST.&amp;INMOB'!$A$4:$F$1040000,5,0)/VLOOKUP($B1870,IPSA!$A$4:$F$1040000,5,0)</f>
        <v>1.5096587255431928</v>
      </c>
      <c r="F1870" s="2">
        <f t="shared" si="9017"/>
        <v>1.5923371036318397</v>
      </c>
      <c r="G1870">
        <f>VLOOKUP($B1870,COMMODITIES!$A$4:$F$1040000,5,0)/VLOOKUP($B1870,IPSA!$A$4:$F$1040000,5,0)</f>
        <v>0.9069120823096295</v>
      </c>
      <c r="H1870" s="2">
        <f t="shared" ref="H1870" si="9144">AVERAGE(G1821:G1870)</f>
        <v>0.92222936535828492</v>
      </c>
      <c r="I1870">
        <f>VLOOKUP($B1870,UTILITIES!$A$4:$F$1040000,5,0)/VLOOKUP($B1870,IPSA!$A$4:$F$1040000,5,0)</f>
        <v>0.97034465620204391</v>
      </c>
      <c r="J1870" s="2">
        <f t="shared" ref="J1870" si="9145">AVERAGE(I1821:I1870)</f>
        <v>0.96202423759190947</v>
      </c>
      <c r="K1870">
        <f>VLOOKUP($B1870,CONSUMO!$A$4:$F$1040000,5,0)/VLOOKUP($B1870,IPSA!$A$4:$F$1040000,5,0)</f>
        <v>1.2734727705460238</v>
      </c>
      <c r="L1870" s="2">
        <f t="shared" ref="L1870" si="9146">AVERAGE(K1821:K1870)</f>
        <v>1.2518962063330399</v>
      </c>
      <c r="M1870">
        <f>VLOOKUP($B1870,INDUSTRIAL!$A$4:$F$1040000,5,0)/VLOOKUP($B1870,IPSA!$A$4:$F$1040000,5,0)</f>
        <v>0.78090184996836021</v>
      </c>
      <c r="N1870" s="2">
        <f t="shared" ref="N1870" si="9147">AVERAGE(M1821:M1870)</f>
        <v>0.79654381337378255</v>
      </c>
      <c r="O1870">
        <f>VLOOKUP($B1870,RETAIL!$A$4:$F$1040000,5,0)/VLOOKUP($B1870,IPSA!$A$4:$F$1040000,5,0)</f>
        <v>1.3417776195075461</v>
      </c>
      <c r="P1870" s="2">
        <f t="shared" ref="P1870" si="9148">AVERAGE(O1821:O1870)</f>
        <v>1.3042492958324758</v>
      </c>
    </row>
    <row r="1871" spans="1:16">
      <c r="A1871" t="str">
        <f t="shared" si="9098"/>
        <v/>
      </c>
      <c r="B1871" s="2">
        <f>IPSA!A2048</f>
        <v>20130627</v>
      </c>
      <c r="C1871">
        <f>VLOOKUP($B1871,BANCA!$A$4:$F$1040000,5,0)/VLOOKUP($B1871,IPSA!$A$4:$F$1040000,5,0)</f>
        <v>1.5202205924111223</v>
      </c>
      <c r="D1871" s="2">
        <f t="shared" si="9017"/>
        <v>1.471033412959627</v>
      </c>
      <c r="E1871">
        <f>VLOOKUP($B1871,'CONST.&amp;INMOB'!$A$4:$F$1040000,5,0)/VLOOKUP($B1871,IPSA!$A$4:$F$1040000,5,0)</f>
        <v>1.4837994718160106</v>
      </c>
      <c r="F1871" s="2">
        <f t="shared" si="9017"/>
        <v>1.588821527208008</v>
      </c>
      <c r="G1871">
        <f>VLOOKUP($B1871,COMMODITIES!$A$4:$F$1040000,5,0)/VLOOKUP($B1871,IPSA!$A$4:$F$1040000,5,0)</f>
        <v>0.90839846870561614</v>
      </c>
      <c r="H1871" s="2">
        <f t="shared" ref="H1871" si="9149">AVERAGE(G1822:G1871)</f>
        <v>0.92178343291478182</v>
      </c>
      <c r="I1871">
        <f>VLOOKUP($B1871,UTILITIES!$A$4:$F$1040000,5,0)/VLOOKUP($B1871,IPSA!$A$4:$F$1040000,5,0)</f>
        <v>0.96952833215165435</v>
      </c>
      <c r="J1871" s="2">
        <f t="shared" ref="J1871" si="9150">AVERAGE(I1822:I1871)</f>
        <v>0.96231630830631787</v>
      </c>
      <c r="K1871">
        <f>VLOOKUP($B1871,CONSUMO!$A$4:$F$1040000,5,0)/VLOOKUP($B1871,IPSA!$A$4:$F$1040000,5,0)</f>
        <v>1.2741465724453334</v>
      </c>
      <c r="L1871" s="2">
        <f t="shared" ref="L1871" si="9151">AVERAGE(K1822:K1871)</f>
        <v>1.2529219768739086</v>
      </c>
      <c r="M1871">
        <f>VLOOKUP($B1871,INDUSTRIAL!$A$4:$F$1040000,5,0)/VLOOKUP($B1871,IPSA!$A$4:$F$1040000,5,0)</f>
        <v>0.77546930406976289</v>
      </c>
      <c r="N1871" s="2">
        <f t="shared" ref="N1871" si="9152">AVERAGE(M1822:M1871)</f>
        <v>0.79580710701796631</v>
      </c>
      <c r="O1871">
        <f>VLOOKUP($B1871,RETAIL!$A$4:$F$1040000,5,0)/VLOOKUP($B1871,IPSA!$A$4:$F$1040000,5,0)</f>
        <v>1.3410537480088354</v>
      </c>
      <c r="P1871" s="2">
        <f t="shared" ref="P1871" si="9153">AVERAGE(O1822:O1871)</f>
        <v>1.3049664620094836</v>
      </c>
    </row>
    <row r="1872" spans="1:16">
      <c r="A1872" t="str">
        <f t="shared" si="9098"/>
        <v/>
      </c>
      <c r="B1872" s="2">
        <f>IPSA!A2049</f>
        <v>20130628</v>
      </c>
      <c r="C1872">
        <f>VLOOKUP($B1872,BANCA!$A$4:$F$1040000,5,0)/VLOOKUP($B1872,IPSA!$A$4:$F$1040000,5,0)</f>
        <v>1.5122403292973547</v>
      </c>
      <c r="D1872" s="2">
        <f t="shared" si="9017"/>
        <v>1.4721241586523244</v>
      </c>
      <c r="E1872">
        <f>VLOOKUP($B1872,'CONST.&amp;INMOB'!$A$4:$F$1040000,5,0)/VLOOKUP($B1872,IPSA!$A$4:$F$1040000,5,0)</f>
        <v>1.4449137410969779</v>
      </c>
      <c r="F1872" s="2">
        <f t="shared" si="9017"/>
        <v>1.5848376073127546</v>
      </c>
      <c r="G1872">
        <f>VLOOKUP($B1872,COMMODITIES!$A$4:$F$1040000,5,0)/VLOOKUP($B1872,IPSA!$A$4:$F$1040000,5,0)</f>
        <v>0.90455225749198875</v>
      </c>
      <c r="H1872" s="2">
        <f t="shared" ref="H1872" si="9154">AVERAGE(G1823:G1872)</f>
        <v>0.92132880294268005</v>
      </c>
      <c r="I1872">
        <f>VLOOKUP($B1872,UTILITIES!$A$4:$F$1040000,5,0)/VLOOKUP($B1872,IPSA!$A$4:$F$1040000,5,0)</f>
        <v>0.97159122915989926</v>
      </c>
      <c r="J1872" s="2">
        <f t="shared" ref="J1872" si="9155">AVERAGE(I1823:I1872)</f>
        <v>0.9625989265642495</v>
      </c>
      <c r="K1872">
        <f>VLOOKUP($B1872,CONSUMO!$A$4:$F$1040000,5,0)/VLOOKUP($B1872,IPSA!$A$4:$F$1040000,5,0)</f>
        <v>1.2747626295049894</v>
      </c>
      <c r="L1872" s="2">
        <f t="shared" ref="L1872" si="9156">AVERAGE(K1823:K1872)</f>
        <v>1.2538210706055766</v>
      </c>
      <c r="M1872">
        <f>VLOOKUP($B1872,INDUSTRIAL!$A$4:$F$1040000,5,0)/VLOOKUP($B1872,IPSA!$A$4:$F$1040000,5,0)</f>
        <v>0.78034137278204596</v>
      </c>
      <c r="N1872" s="2">
        <f t="shared" ref="N1872" si="9157">AVERAGE(M1823:M1872)</f>
        <v>0.79521203063458668</v>
      </c>
      <c r="O1872">
        <f>VLOOKUP($B1872,RETAIL!$A$4:$F$1040000,5,0)/VLOOKUP($B1872,IPSA!$A$4:$F$1040000,5,0)</f>
        <v>1.3393443286064795</v>
      </c>
      <c r="P1872" s="2">
        <f t="shared" ref="P1872" si="9158">AVERAGE(O1823:O1872)</f>
        <v>1.3057428372636359</v>
      </c>
    </row>
    <row r="1873" spans="1:16">
      <c r="A1873" t="str">
        <f t="shared" si="9098"/>
        <v/>
      </c>
      <c r="B1873" s="2">
        <f>IPSA!A2050</f>
        <v>20130701</v>
      </c>
      <c r="C1873">
        <f>VLOOKUP($B1873,BANCA!$A$4:$F$1040000,5,0)/VLOOKUP($B1873,IPSA!$A$4:$F$1040000,5,0)</f>
        <v>1.5272283932522803</v>
      </c>
      <c r="D1873" s="2">
        <f t="shared" si="9017"/>
        <v>1.4734038759611474</v>
      </c>
      <c r="E1873">
        <f>VLOOKUP($B1873,'CONST.&amp;INMOB'!$A$4:$F$1040000,5,0)/VLOOKUP($B1873,IPSA!$A$4:$F$1040000,5,0)</f>
        <v>1.4779177054171497</v>
      </c>
      <c r="F1873" s="2">
        <f t="shared" si="9017"/>
        <v>1.5818073660986669</v>
      </c>
      <c r="G1873">
        <f>VLOOKUP($B1873,COMMODITIES!$A$4:$F$1040000,5,0)/VLOOKUP($B1873,IPSA!$A$4:$F$1040000,5,0)</f>
        <v>0.90261007635811907</v>
      </c>
      <c r="H1873" s="2">
        <f t="shared" ref="H1873" si="9159">AVERAGE(G1824:G1873)</f>
        <v>0.92085529456925341</v>
      </c>
      <c r="I1873">
        <f>VLOOKUP($B1873,UTILITIES!$A$4:$F$1040000,5,0)/VLOOKUP($B1873,IPSA!$A$4:$F$1040000,5,0)</f>
        <v>0.96758187992571321</v>
      </c>
      <c r="J1873" s="2">
        <f t="shared" ref="J1873" si="9160">AVERAGE(I1824:I1873)</f>
        <v>0.96286828584443795</v>
      </c>
      <c r="K1873">
        <f>VLOOKUP($B1873,CONSUMO!$A$4:$F$1040000,5,0)/VLOOKUP($B1873,IPSA!$A$4:$F$1040000,5,0)</f>
        <v>1.298171234302401</v>
      </c>
      <c r="L1873" s="2">
        <f t="shared" ref="L1873" si="9161">AVERAGE(K1824:K1873)</f>
        <v>1.2552052573513703</v>
      </c>
      <c r="M1873">
        <f>VLOOKUP($B1873,INDUSTRIAL!$A$4:$F$1040000,5,0)/VLOOKUP($B1873,IPSA!$A$4:$F$1040000,5,0)</f>
        <v>0.78009564808545762</v>
      </c>
      <c r="N1873" s="2">
        <f t="shared" ref="N1873" si="9162">AVERAGE(M1824:M1873)</f>
        <v>0.79442416764161794</v>
      </c>
      <c r="O1873">
        <f>VLOOKUP($B1873,RETAIL!$A$4:$F$1040000,5,0)/VLOOKUP($B1873,IPSA!$A$4:$F$1040000,5,0)</f>
        <v>1.3322047341477423</v>
      </c>
      <c r="P1873" s="2">
        <f t="shared" ref="P1873" si="9163">AVERAGE(O1824:O1873)</f>
        <v>1.3066026190916638</v>
      </c>
    </row>
    <row r="1874" spans="1:16">
      <c r="A1874" t="str">
        <f t="shared" si="9098"/>
        <v/>
      </c>
      <c r="B1874" s="2">
        <f>IPSA!A2051</f>
        <v>20130702</v>
      </c>
      <c r="C1874">
        <f>VLOOKUP($B1874,BANCA!$A$4:$F$1040000,5,0)/VLOOKUP($B1874,IPSA!$A$4:$F$1040000,5,0)</f>
        <v>1.5265881239781687</v>
      </c>
      <c r="D1874" s="2">
        <f t="shared" si="9017"/>
        <v>1.4747710143914743</v>
      </c>
      <c r="E1874">
        <f>VLOOKUP($B1874,'CONST.&amp;INMOB'!$A$4:$F$1040000,5,0)/VLOOKUP($B1874,IPSA!$A$4:$F$1040000,5,0)</f>
        <v>1.4636827771010712</v>
      </c>
      <c r="F1874" s="2">
        <f t="shared" si="9017"/>
        <v>1.5785040211181314</v>
      </c>
      <c r="G1874">
        <f>VLOOKUP($B1874,COMMODITIES!$A$4:$F$1040000,5,0)/VLOOKUP($B1874,IPSA!$A$4:$F$1040000,5,0)</f>
        <v>0.90669005818989645</v>
      </c>
      <c r="H1874" s="2">
        <f t="shared" ref="H1874" si="9164">AVERAGE(G1825:G1874)</f>
        <v>0.92039820680545459</v>
      </c>
      <c r="I1874">
        <f>VLOOKUP($B1874,UTILITIES!$A$4:$F$1040000,5,0)/VLOOKUP($B1874,IPSA!$A$4:$F$1040000,5,0)</f>
        <v>0.97077478358713698</v>
      </c>
      <c r="J1874" s="2">
        <f t="shared" ref="J1874" si="9165">AVERAGE(I1825:I1874)</f>
        <v>0.96326230558283588</v>
      </c>
      <c r="K1874">
        <f>VLOOKUP($B1874,CONSUMO!$A$4:$F$1040000,5,0)/VLOOKUP($B1874,IPSA!$A$4:$F$1040000,5,0)</f>
        <v>1.3080850370090631</v>
      </c>
      <c r="L1874" s="2">
        <f t="shared" ref="L1874" si="9166">AVERAGE(K1825:K1874)</f>
        <v>1.256644463752586</v>
      </c>
      <c r="M1874">
        <f>VLOOKUP($B1874,INDUSTRIAL!$A$4:$F$1040000,5,0)/VLOOKUP($B1874,IPSA!$A$4:$F$1040000,5,0)</f>
        <v>0.77961563403977385</v>
      </c>
      <c r="N1874" s="2">
        <f t="shared" ref="N1874" si="9167">AVERAGE(M1825:M1874)</f>
        <v>0.79358998551895288</v>
      </c>
      <c r="O1874">
        <f>VLOOKUP($B1874,RETAIL!$A$4:$F$1040000,5,0)/VLOOKUP($B1874,IPSA!$A$4:$F$1040000,5,0)</f>
        <v>1.3254653927727726</v>
      </c>
      <c r="P1874" s="2">
        <f t="shared" ref="P1874" si="9168">AVERAGE(O1825:O1874)</f>
        <v>1.3074038621500454</v>
      </c>
    </row>
    <row r="1875" spans="1:16">
      <c r="A1875" t="str">
        <f t="shared" si="9098"/>
        <v/>
      </c>
      <c r="B1875" s="2">
        <f>IPSA!A2052</f>
        <v>20130703</v>
      </c>
      <c r="C1875">
        <f>VLOOKUP($B1875,BANCA!$A$4:$F$1040000,5,0)/VLOOKUP($B1875,IPSA!$A$4:$F$1040000,5,0)</f>
        <v>1.5234314674636951</v>
      </c>
      <c r="D1875" s="2">
        <f t="shared" si="9017"/>
        <v>1.4761220055905147</v>
      </c>
      <c r="E1875">
        <f>VLOOKUP($B1875,'CONST.&amp;INMOB'!$A$4:$F$1040000,5,0)/VLOOKUP($B1875,IPSA!$A$4:$F$1040000,5,0)</f>
        <v>1.4393255579740749</v>
      </c>
      <c r="F1875" s="2">
        <f t="shared" si="9017"/>
        <v>1.5749671265033718</v>
      </c>
      <c r="G1875">
        <f>VLOOKUP($B1875,COMMODITIES!$A$4:$F$1040000,5,0)/VLOOKUP($B1875,IPSA!$A$4:$F$1040000,5,0)</f>
        <v>0.9113733796822715</v>
      </c>
      <c r="H1875" s="2">
        <f t="shared" ref="H1875" si="9169">AVERAGE(G1826:G1875)</f>
        <v>0.92007974734203202</v>
      </c>
      <c r="I1875">
        <f>VLOOKUP($B1875,UTILITIES!$A$4:$F$1040000,5,0)/VLOOKUP($B1875,IPSA!$A$4:$F$1040000,5,0)</f>
        <v>0.97159650433709099</v>
      </c>
      <c r="J1875" s="2">
        <f t="shared" ref="J1875" si="9170">AVERAGE(I1826:I1875)</f>
        <v>0.96372035009101442</v>
      </c>
      <c r="K1875">
        <f>VLOOKUP($B1875,CONSUMO!$A$4:$F$1040000,5,0)/VLOOKUP($B1875,IPSA!$A$4:$F$1040000,5,0)</f>
        <v>1.2993223092167248</v>
      </c>
      <c r="L1875" s="2">
        <f t="shared" ref="L1875" si="9171">AVERAGE(K1826:K1875)</f>
        <v>1.2578313149735032</v>
      </c>
      <c r="M1875">
        <f>VLOOKUP($B1875,INDUSTRIAL!$A$4:$F$1040000,5,0)/VLOOKUP($B1875,IPSA!$A$4:$F$1040000,5,0)</f>
        <v>0.78496734998862938</v>
      </c>
      <c r="N1875" s="2">
        <f t="shared" ref="N1875" si="9172">AVERAGE(M1826:M1875)</f>
        <v>0.7928119531967468</v>
      </c>
      <c r="O1875">
        <f>VLOOKUP($B1875,RETAIL!$A$4:$F$1040000,5,0)/VLOOKUP($B1875,IPSA!$A$4:$F$1040000,5,0)</f>
        <v>1.3223988824274715</v>
      </c>
      <c r="P1875" s="2">
        <f t="shared" ref="P1875" si="9173">AVERAGE(O1826:O1875)</f>
        <v>1.3079881337697847</v>
      </c>
    </row>
    <row r="1876" spans="1:16">
      <c r="A1876" t="str">
        <f t="shared" si="9098"/>
        <v/>
      </c>
      <c r="B1876" s="2">
        <f>IPSA!A2053</f>
        <v>20130704</v>
      </c>
      <c r="C1876">
        <f>VLOOKUP($B1876,BANCA!$A$4:$F$1040000,5,0)/VLOOKUP($B1876,IPSA!$A$4:$F$1040000,5,0)</f>
        <v>1.5252915892656043</v>
      </c>
      <c r="D1876" s="2">
        <f t="shared" si="9017"/>
        <v>1.4773916274044006</v>
      </c>
      <c r="E1876">
        <f>VLOOKUP($B1876,'CONST.&amp;INMOB'!$A$4:$F$1040000,5,0)/VLOOKUP($B1876,IPSA!$A$4:$F$1040000,5,0)</f>
        <v>1.4213362074539875</v>
      </c>
      <c r="F1876" s="2">
        <f t="shared" si="9017"/>
        <v>1.5710283751321459</v>
      </c>
      <c r="G1876">
        <f>VLOOKUP($B1876,COMMODITIES!$A$4:$F$1040000,5,0)/VLOOKUP($B1876,IPSA!$A$4:$F$1040000,5,0)</f>
        <v>0.90735720053613</v>
      </c>
      <c r="H1876" s="2">
        <f t="shared" ref="H1876" si="9174">AVERAGE(G1827:G1876)</f>
        <v>0.91978210850333331</v>
      </c>
      <c r="I1876">
        <f>VLOOKUP($B1876,UTILITIES!$A$4:$F$1040000,5,0)/VLOOKUP($B1876,IPSA!$A$4:$F$1040000,5,0)</f>
        <v>0.97184825718931078</v>
      </c>
      <c r="J1876" s="2">
        <f t="shared" ref="J1876" si="9175">AVERAGE(I1827:I1876)</f>
        <v>0.96427910763942237</v>
      </c>
      <c r="K1876">
        <f>VLOOKUP($B1876,CONSUMO!$A$4:$F$1040000,5,0)/VLOOKUP($B1876,IPSA!$A$4:$F$1040000,5,0)</f>
        <v>1.300216800569858</v>
      </c>
      <c r="L1876" s="2">
        <f t="shared" ref="L1876" si="9176">AVERAGE(K1827:K1876)</f>
        <v>1.2592005487230176</v>
      </c>
      <c r="M1876">
        <f>VLOOKUP($B1876,INDUSTRIAL!$A$4:$F$1040000,5,0)/VLOOKUP($B1876,IPSA!$A$4:$F$1040000,5,0)</f>
        <v>0.77949452515191819</v>
      </c>
      <c r="N1876" s="2">
        <f t="shared" ref="N1876" si="9177">AVERAGE(M1827:M1876)</f>
        <v>0.79189769952689948</v>
      </c>
      <c r="O1876">
        <f>VLOOKUP($B1876,RETAIL!$A$4:$F$1040000,5,0)/VLOOKUP($B1876,IPSA!$A$4:$F$1040000,5,0)</f>
        <v>1.3295306585802278</v>
      </c>
      <c r="P1876" s="2">
        <f t="shared" ref="P1876" si="9178">AVERAGE(O1827:O1876)</f>
        <v>1.3085331605759358</v>
      </c>
    </row>
    <row r="1877" spans="1:16">
      <c r="A1877" t="str">
        <f t="shared" si="9098"/>
        <v/>
      </c>
      <c r="B1877" s="2">
        <f>IPSA!A2054</f>
        <v>20130705</v>
      </c>
      <c r="C1877">
        <f>VLOOKUP($B1877,BANCA!$A$4:$F$1040000,5,0)/VLOOKUP($B1877,IPSA!$A$4:$F$1040000,5,0)</f>
        <v>1.5204744565454247</v>
      </c>
      <c r="D1877" s="2">
        <f t="shared" si="9017"/>
        <v>1.4785065001034368</v>
      </c>
      <c r="E1877">
        <f>VLOOKUP($B1877,'CONST.&amp;INMOB'!$A$4:$F$1040000,5,0)/VLOOKUP($B1877,IPSA!$A$4:$F$1040000,5,0)</f>
        <v>1.3956882200859571</v>
      </c>
      <c r="F1877" s="2">
        <f t="shared" si="9017"/>
        <v>1.5666165723216432</v>
      </c>
      <c r="G1877">
        <f>VLOOKUP($B1877,COMMODITIES!$A$4:$F$1040000,5,0)/VLOOKUP($B1877,IPSA!$A$4:$F$1040000,5,0)</f>
        <v>0.90654739489671121</v>
      </c>
      <c r="H1877" s="2">
        <f t="shared" ref="H1877" si="9179">AVERAGE(G1828:G1877)</f>
        <v>0.91940786562767074</v>
      </c>
      <c r="I1877">
        <f>VLOOKUP($B1877,UTILITIES!$A$4:$F$1040000,5,0)/VLOOKUP($B1877,IPSA!$A$4:$F$1040000,5,0)</f>
        <v>0.97324840465134854</v>
      </c>
      <c r="J1877" s="2">
        <f t="shared" ref="J1877" si="9180">AVERAGE(I1828:I1877)</f>
        <v>0.96483501357789503</v>
      </c>
      <c r="K1877">
        <f>VLOOKUP($B1877,CONSUMO!$A$4:$F$1040000,5,0)/VLOOKUP($B1877,IPSA!$A$4:$F$1040000,5,0)</f>
        <v>1.3111397651465153</v>
      </c>
      <c r="L1877" s="2">
        <f t="shared" ref="L1877" si="9181">AVERAGE(K1828:K1877)</f>
        <v>1.2608406453987682</v>
      </c>
      <c r="M1877">
        <f>VLOOKUP($B1877,INDUSTRIAL!$A$4:$F$1040000,5,0)/VLOOKUP($B1877,IPSA!$A$4:$F$1040000,5,0)</f>
        <v>0.7768119436700287</v>
      </c>
      <c r="N1877" s="2">
        <f t="shared" ref="N1877" si="9182">AVERAGE(M1828:M1877)</f>
        <v>0.79095336846683195</v>
      </c>
      <c r="O1877">
        <f>VLOOKUP($B1877,RETAIL!$A$4:$F$1040000,5,0)/VLOOKUP($B1877,IPSA!$A$4:$F$1040000,5,0)</f>
        <v>1.3354278441544072</v>
      </c>
      <c r="P1877" s="2">
        <f t="shared" ref="P1877" si="9183">AVERAGE(O1828:O1877)</f>
        <v>1.3093311065016442</v>
      </c>
    </row>
    <row r="1878" spans="1:16">
      <c r="A1878" t="str">
        <f t="shared" si="9098"/>
        <v/>
      </c>
      <c r="B1878" s="2">
        <f>IPSA!A2055</f>
        <v>20130708</v>
      </c>
      <c r="C1878">
        <f>VLOOKUP($B1878,BANCA!$A$4:$F$1040000,5,0)/VLOOKUP($B1878,IPSA!$A$4:$F$1040000,5,0)</f>
        <v>1.5283880644241974</v>
      </c>
      <c r="D1878" s="2">
        <f t="shared" si="9017"/>
        <v>1.4798558616997244</v>
      </c>
      <c r="E1878">
        <f>VLOOKUP($B1878,'CONST.&amp;INMOB'!$A$4:$F$1040000,5,0)/VLOOKUP($B1878,IPSA!$A$4:$F$1040000,5,0)</f>
        <v>1.3879614825276816</v>
      </c>
      <c r="F1878" s="2">
        <f t="shared" si="9017"/>
        <v>1.562155685840612</v>
      </c>
      <c r="G1878">
        <f>VLOOKUP($B1878,COMMODITIES!$A$4:$F$1040000,5,0)/VLOOKUP($B1878,IPSA!$A$4:$F$1040000,5,0)</f>
        <v>0.90115268476065158</v>
      </c>
      <c r="H1878" s="2">
        <f t="shared" ref="H1878" si="9184">AVERAGE(G1829:G1878)</f>
        <v>0.91890564712426182</v>
      </c>
      <c r="I1878">
        <f>VLOOKUP($B1878,UTILITIES!$A$4:$F$1040000,5,0)/VLOOKUP($B1878,IPSA!$A$4:$F$1040000,5,0)</f>
        <v>0.97559889524990995</v>
      </c>
      <c r="J1878" s="2">
        <f t="shared" ref="J1878" si="9185">AVERAGE(I1829:I1878)</f>
        <v>0.9654188233465113</v>
      </c>
      <c r="K1878">
        <f>VLOOKUP($B1878,CONSUMO!$A$4:$F$1040000,5,0)/VLOOKUP($B1878,IPSA!$A$4:$F$1040000,5,0)</f>
        <v>1.3197661626279307</v>
      </c>
      <c r="L1878" s="2">
        <f t="shared" ref="L1878" si="9186">AVERAGE(K1829:K1878)</f>
        <v>1.2625784877145652</v>
      </c>
      <c r="M1878">
        <f>VLOOKUP($B1878,INDUSTRIAL!$A$4:$F$1040000,5,0)/VLOOKUP($B1878,IPSA!$A$4:$F$1040000,5,0)</f>
        <v>0.77595387375003155</v>
      </c>
      <c r="N1878" s="2">
        <f t="shared" ref="N1878" si="9187">AVERAGE(M1829:M1878)</f>
        <v>0.78997609276674452</v>
      </c>
      <c r="O1878">
        <f>VLOOKUP($B1878,RETAIL!$A$4:$F$1040000,5,0)/VLOOKUP($B1878,IPSA!$A$4:$F$1040000,5,0)</f>
        <v>1.3341151312205057</v>
      </c>
      <c r="P1878" s="2">
        <f t="shared" ref="P1878" si="9188">AVERAGE(O1829:O1878)</f>
        <v>1.3101349254278218</v>
      </c>
    </row>
    <row r="1879" spans="1:16">
      <c r="A1879" t="str">
        <f t="shared" si="9098"/>
        <v/>
      </c>
      <c r="B1879" s="2">
        <f>IPSA!A2056</f>
        <v>20130709</v>
      </c>
      <c r="C1879">
        <f>VLOOKUP($B1879,BANCA!$A$4:$F$1040000,5,0)/VLOOKUP($B1879,IPSA!$A$4:$F$1040000,5,0)</f>
        <v>1.5362689987244407</v>
      </c>
      <c r="D1879" s="2">
        <f t="shared" si="9017"/>
        <v>1.4814500441462757</v>
      </c>
      <c r="E1879">
        <f>VLOOKUP($B1879,'CONST.&amp;INMOB'!$A$4:$F$1040000,5,0)/VLOOKUP($B1879,IPSA!$A$4:$F$1040000,5,0)</f>
        <v>1.416741508823169</v>
      </c>
      <c r="F1879" s="2">
        <f t="shared" si="9017"/>
        <v>1.5582512790304972</v>
      </c>
      <c r="G1879">
        <f>VLOOKUP($B1879,COMMODITIES!$A$4:$F$1040000,5,0)/VLOOKUP($B1879,IPSA!$A$4:$F$1040000,5,0)</f>
        <v>0.89173655243278693</v>
      </c>
      <c r="H1879" s="2">
        <f t="shared" ref="H1879" si="9189">AVERAGE(G1830:G1879)</f>
        <v>0.91825486685606095</v>
      </c>
      <c r="I1879">
        <f>VLOOKUP($B1879,UTILITIES!$A$4:$F$1040000,5,0)/VLOOKUP($B1879,IPSA!$A$4:$F$1040000,5,0)</f>
        <v>0.98572903671858103</v>
      </c>
      <c r="J1879" s="2">
        <f t="shared" ref="J1879" si="9190">AVERAGE(I1830:I1879)</f>
        <v>0.96609362195125148</v>
      </c>
      <c r="K1879">
        <f>VLOOKUP($B1879,CONSUMO!$A$4:$F$1040000,5,0)/VLOOKUP($B1879,IPSA!$A$4:$F$1040000,5,0)</f>
        <v>1.3192865656542394</v>
      </c>
      <c r="L1879" s="2">
        <f t="shared" ref="L1879" si="9191">AVERAGE(K1830:K1879)</f>
        <v>1.2640359343013485</v>
      </c>
      <c r="M1879">
        <f>VLOOKUP($B1879,INDUSTRIAL!$A$4:$F$1040000,5,0)/VLOOKUP($B1879,IPSA!$A$4:$F$1040000,5,0)</f>
        <v>0.77545314907472329</v>
      </c>
      <c r="N1879" s="2">
        <f t="shared" ref="N1879" si="9192">AVERAGE(M1830:M1879)</f>
        <v>0.78902012583427295</v>
      </c>
      <c r="O1879">
        <f>VLOOKUP($B1879,RETAIL!$A$4:$F$1040000,5,0)/VLOOKUP($B1879,IPSA!$A$4:$F$1040000,5,0)</f>
        <v>1.3335821454539774</v>
      </c>
      <c r="P1879" s="2">
        <f t="shared" ref="P1879" si="9193">AVERAGE(O1830:O1879)</f>
        <v>1.3110473491947661</v>
      </c>
    </row>
    <row r="1880" spans="1:16">
      <c r="A1880" t="str">
        <f t="shared" si="9098"/>
        <v/>
      </c>
      <c r="B1880" s="2">
        <f>IPSA!A2057</f>
        <v>20130710</v>
      </c>
      <c r="C1880">
        <f>VLOOKUP($B1880,BANCA!$A$4:$F$1040000,5,0)/VLOOKUP($B1880,IPSA!$A$4:$F$1040000,5,0)</f>
        <v>1.54000131159301</v>
      </c>
      <c r="D1880" s="2">
        <f t="shared" si="9017"/>
        <v>1.4831005291318695</v>
      </c>
      <c r="E1880">
        <f>VLOOKUP($B1880,'CONST.&amp;INMOB'!$A$4:$F$1040000,5,0)/VLOOKUP($B1880,IPSA!$A$4:$F$1040000,5,0)</f>
        <v>1.4049693314756893</v>
      </c>
      <c r="F1880" s="2">
        <f t="shared" si="9017"/>
        <v>1.553836415254475</v>
      </c>
      <c r="G1880">
        <f>VLOOKUP($B1880,COMMODITIES!$A$4:$F$1040000,5,0)/VLOOKUP($B1880,IPSA!$A$4:$F$1040000,5,0)</f>
        <v>0.89181820250193056</v>
      </c>
      <c r="H1880" s="2">
        <f t="shared" ref="H1880" si="9194">AVERAGE(G1831:G1880)</f>
        <v>0.91752325839163296</v>
      </c>
      <c r="I1880">
        <f>VLOOKUP($B1880,UTILITIES!$A$4:$F$1040000,5,0)/VLOOKUP($B1880,IPSA!$A$4:$F$1040000,5,0)</f>
        <v>0.99361120368102596</v>
      </c>
      <c r="J1880" s="2">
        <f t="shared" ref="J1880" si="9195">AVERAGE(I1831:I1880)</f>
        <v>0.96696881717365757</v>
      </c>
      <c r="K1880">
        <f>VLOOKUP($B1880,CONSUMO!$A$4:$F$1040000,5,0)/VLOOKUP($B1880,IPSA!$A$4:$F$1040000,5,0)</f>
        <v>1.321004359039218</v>
      </c>
      <c r="L1880" s="2">
        <f t="shared" ref="L1880" si="9196">AVERAGE(K1831:K1880)</f>
        <v>1.2651017581971566</v>
      </c>
      <c r="M1880">
        <f>VLOOKUP($B1880,INDUSTRIAL!$A$4:$F$1040000,5,0)/VLOOKUP($B1880,IPSA!$A$4:$F$1040000,5,0)</f>
        <v>0.76367663611190295</v>
      </c>
      <c r="N1880" s="2">
        <f t="shared" ref="N1880" si="9197">AVERAGE(M1831:M1880)</f>
        <v>0.78805174959987478</v>
      </c>
      <c r="O1880">
        <f>VLOOKUP($B1880,RETAIL!$A$4:$F$1040000,5,0)/VLOOKUP($B1880,IPSA!$A$4:$F$1040000,5,0)</f>
        <v>1.3351960630795936</v>
      </c>
      <c r="P1880" s="2">
        <f t="shared" ref="P1880" si="9198">AVERAGE(O1831:O1880)</f>
        <v>1.3120651760479936</v>
      </c>
    </row>
    <row r="1881" spans="1:16">
      <c r="A1881" t="str">
        <f t="shared" si="9098"/>
        <v/>
      </c>
      <c r="B1881" s="2">
        <f>IPSA!A2058</f>
        <v>20130711</v>
      </c>
      <c r="C1881">
        <f>VLOOKUP($B1881,BANCA!$A$4:$F$1040000,5,0)/VLOOKUP($B1881,IPSA!$A$4:$F$1040000,5,0)</f>
        <v>1.5557406988928659</v>
      </c>
      <c r="D1881" s="2">
        <f t="shared" si="9017"/>
        <v>1.4849657656260369</v>
      </c>
      <c r="E1881">
        <f>VLOOKUP($B1881,'CONST.&amp;INMOB'!$A$4:$F$1040000,5,0)/VLOOKUP($B1881,IPSA!$A$4:$F$1040000,5,0)</f>
        <v>1.4073081936917411</v>
      </c>
      <c r="F1881" s="2">
        <f t="shared" si="9017"/>
        <v>1.5497446755361175</v>
      </c>
      <c r="G1881">
        <f>VLOOKUP($B1881,COMMODITIES!$A$4:$F$1040000,5,0)/VLOOKUP($B1881,IPSA!$A$4:$F$1040000,5,0)</f>
        <v>0.8953641698854532</v>
      </c>
      <c r="H1881" s="2">
        <f t="shared" ref="H1881" si="9199">AVERAGE(G1832:G1881)</f>
        <v>0.91681732256220561</v>
      </c>
      <c r="I1881">
        <f>VLOOKUP($B1881,UTILITIES!$A$4:$F$1040000,5,0)/VLOOKUP($B1881,IPSA!$A$4:$F$1040000,5,0)</f>
        <v>0.98900103821449614</v>
      </c>
      <c r="J1881" s="2">
        <f t="shared" ref="J1881" si="9200">AVERAGE(I1832:I1881)</f>
        <v>0.96773511472002971</v>
      </c>
      <c r="K1881">
        <f>VLOOKUP($B1881,CONSUMO!$A$4:$F$1040000,5,0)/VLOOKUP($B1881,IPSA!$A$4:$F$1040000,5,0)</f>
        <v>1.3092353910782177</v>
      </c>
      <c r="L1881" s="2">
        <f t="shared" ref="L1881" si="9201">AVERAGE(K1832:K1881)</f>
        <v>1.265799289685785</v>
      </c>
      <c r="M1881">
        <f>VLOOKUP($B1881,INDUSTRIAL!$A$4:$F$1040000,5,0)/VLOOKUP($B1881,IPSA!$A$4:$F$1040000,5,0)</f>
        <v>0.76257806378491766</v>
      </c>
      <c r="N1881" s="2">
        <f t="shared" ref="N1881" si="9202">AVERAGE(M1832:M1881)</f>
        <v>0.78724381890163553</v>
      </c>
      <c r="O1881">
        <f>VLOOKUP($B1881,RETAIL!$A$4:$F$1040000,5,0)/VLOOKUP($B1881,IPSA!$A$4:$F$1040000,5,0)</f>
        <v>1.3369894674707534</v>
      </c>
      <c r="P1881" s="2">
        <f t="shared" ref="P1881" si="9203">AVERAGE(O1832:O1881)</f>
        <v>1.3131750910829059</v>
      </c>
    </row>
    <row r="1882" spans="1:16">
      <c r="A1882" t="str">
        <f t="shared" si="9098"/>
        <v/>
      </c>
      <c r="B1882" s="2">
        <f>IPSA!A2059</f>
        <v>20130712</v>
      </c>
      <c r="C1882">
        <f>VLOOKUP($B1882,BANCA!$A$4:$F$1040000,5,0)/VLOOKUP($B1882,IPSA!$A$4:$F$1040000,5,0)</f>
        <v>1.5550147488287693</v>
      </c>
      <c r="D1882" s="2">
        <f t="shared" si="9017"/>
        <v>1.4865931267709576</v>
      </c>
      <c r="E1882">
        <f>VLOOKUP($B1882,'CONST.&amp;INMOB'!$A$4:$F$1040000,5,0)/VLOOKUP($B1882,IPSA!$A$4:$F$1040000,5,0)</f>
        <v>1.3964885676190955</v>
      </c>
      <c r="F1882" s="2">
        <f t="shared" si="9017"/>
        <v>1.5457730276196542</v>
      </c>
      <c r="G1882">
        <f>VLOOKUP($B1882,COMMODITIES!$A$4:$F$1040000,5,0)/VLOOKUP($B1882,IPSA!$A$4:$F$1040000,5,0)</f>
        <v>0.90469553621009235</v>
      </c>
      <c r="H1882" s="2">
        <f t="shared" ref="H1882" si="9204">AVERAGE(G1833:G1882)</f>
        <v>0.91626358333404756</v>
      </c>
      <c r="I1882">
        <f>VLOOKUP($B1882,UTILITIES!$A$4:$F$1040000,5,0)/VLOOKUP($B1882,IPSA!$A$4:$F$1040000,5,0)</f>
        <v>0.98270484937426095</v>
      </c>
      <c r="J1882" s="2">
        <f t="shared" ref="J1882" si="9205">AVERAGE(I1833:I1882)</f>
        <v>0.96836803893226664</v>
      </c>
      <c r="K1882">
        <f>VLOOKUP($B1882,CONSUMO!$A$4:$F$1040000,5,0)/VLOOKUP($B1882,IPSA!$A$4:$F$1040000,5,0)</f>
        <v>1.3289024908984499</v>
      </c>
      <c r="L1882" s="2">
        <f t="shared" ref="L1882" si="9206">AVERAGE(K1833:K1882)</f>
        <v>1.2667923604277711</v>
      </c>
      <c r="M1882">
        <f>VLOOKUP($B1882,INDUSTRIAL!$A$4:$F$1040000,5,0)/VLOOKUP($B1882,IPSA!$A$4:$F$1040000,5,0)</f>
        <v>0.75131680719472282</v>
      </c>
      <c r="N1882" s="2">
        <f t="shared" ref="N1882" si="9207">AVERAGE(M1833:M1882)</f>
        <v>0.78640987095042836</v>
      </c>
      <c r="O1882">
        <f>VLOOKUP($B1882,RETAIL!$A$4:$F$1040000,5,0)/VLOOKUP($B1882,IPSA!$A$4:$F$1040000,5,0)</f>
        <v>1.3371200201481326</v>
      </c>
      <c r="P1882" s="2">
        <f t="shared" ref="P1882" si="9208">AVERAGE(O1833:O1882)</f>
        <v>1.3143726989601305</v>
      </c>
    </row>
    <row r="1883" spans="1:16">
      <c r="A1883" t="str">
        <f t="shared" si="9098"/>
        <v/>
      </c>
      <c r="B1883" s="2">
        <f>IPSA!A2060</f>
        <v>20130715</v>
      </c>
      <c r="C1883">
        <f>VLOOKUP($B1883,BANCA!$A$4:$F$1040000,5,0)/VLOOKUP($B1883,IPSA!$A$4:$F$1040000,5,0)</f>
        <v>1.5395642463911789</v>
      </c>
      <c r="D1883" s="2">
        <f t="shared" si="9017"/>
        <v>1.4878881100997876</v>
      </c>
      <c r="E1883">
        <f>VLOOKUP($B1883,'CONST.&amp;INMOB'!$A$4:$F$1040000,5,0)/VLOOKUP($B1883,IPSA!$A$4:$F$1040000,5,0)</f>
        <v>1.3876507057407532</v>
      </c>
      <c r="F1883" s="2">
        <f t="shared" si="9017"/>
        <v>1.5411442456894113</v>
      </c>
      <c r="G1883">
        <f>VLOOKUP($B1883,COMMODITIES!$A$4:$F$1040000,5,0)/VLOOKUP($B1883,IPSA!$A$4:$F$1040000,5,0)</f>
        <v>0.90828496092118516</v>
      </c>
      <c r="H1883" s="2">
        <f t="shared" ref="H1883" si="9209">AVERAGE(G1834:G1883)</f>
        <v>0.91566136118880992</v>
      </c>
      <c r="I1883">
        <f>VLOOKUP($B1883,UTILITIES!$A$4:$F$1040000,5,0)/VLOOKUP($B1883,IPSA!$A$4:$F$1040000,5,0)</f>
        <v>0.98578668015788085</v>
      </c>
      <c r="J1883" s="2">
        <f t="shared" ref="J1883" si="9210">AVERAGE(I1834:I1883)</f>
        <v>0.96914690447323726</v>
      </c>
      <c r="K1883">
        <f>VLOOKUP($B1883,CONSUMO!$A$4:$F$1040000,5,0)/VLOOKUP($B1883,IPSA!$A$4:$F$1040000,5,0)</f>
        <v>1.3187498982117312</v>
      </c>
      <c r="L1883" s="2">
        <f t="shared" ref="L1883" si="9211">AVERAGE(K1834:K1883)</f>
        <v>1.2682613904161</v>
      </c>
      <c r="M1883">
        <f>VLOOKUP($B1883,INDUSTRIAL!$A$4:$F$1040000,5,0)/VLOOKUP($B1883,IPSA!$A$4:$F$1040000,5,0)</f>
        <v>0.74332859985048283</v>
      </c>
      <c r="N1883" s="2">
        <f t="shared" ref="N1883" si="9212">AVERAGE(M1834:M1883)</f>
        <v>0.78541924632480575</v>
      </c>
      <c r="O1883">
        <f>VLOOKUP($B1883,RETAIL!$A$4:$F$1040000,5,0)/VLOOKUP($B1883,IPSA!$A$4:$F$1040000,5,0)</f>
        <v>1.3410760714298848</v>
      </c>
      <c r="P1883" s="2">
        <f t="shared" ref="P1883" si="9213">AVERAGE(O1834:O1883)</f>
        <v>1.3155603742958306</v>
      </c>
    </row>
    <row r="1884" spans="1:16">
      <c r="A1884" t="str">
        <f t="shared" si="9098"/>
        <v/>
      </c>
      <c r="B1884" s="2">
        <f>IPSA!A2061</f>
        <v>20130717</v>
      </c>
      <c r="C1884">
        <f>VLOOKUP($B1884,BANCA!$A$4:$F$1040000,5,0)/VLOOKUP($B1884,IPSA!$A$4:$F$1040000,5,0)</f>
        <v>1.5440353770429613</v>
      </c>
      <c r="D1884" s="2">
        <f t="shared" si="9017"/>
        <v>1.4891670957714107</v>
      </c>
      <c r="E1884">
        <f>VLOOKUP($B1884,'CONST.&amp;INMOB'!$A$4:$F$1040000,5,0)/VLOOKUP($B1884,IPSA!$A$4:$F$1040000,5,0)</f>
        <v>1.3814415435975371</v>
      </c>
      <c r="F1884" s="2">
        <f t="shared" si="9017"/>
        <v>1.5359090297528357</v>
      </c>
      <c r="G1884">
        <f>VLOOKUP($B1884,COMMODITIES!$A$4:$F$1040000,5,0)/VLOOKUP($B1884,IPSA!$A$4:$F$1040000,5,0)</f>
        <v>0.93104540466154484</v>
      </c>
      <c r="H1884" s="2">
        <f t="shared" ref="H1884" si="9214">AVERAGE(G1835:G1884)</f>
        <v>0.91551267486476318</v>
      </c>
      <c r="I1884">
        <f>VLOOKUP($B1884,UTILITIES!$A$4:$F$1040000,5,0)/VLOOKUP($B1884,IPSA!$A$4:$F$1040000,5,0)</f>
        <v>0.97429140206297071</v>
      </c>
      <c r="J1884" s="2">
        <f t="shared" ref="J1884" si="9215">AVERAGE(I1835:I1884)</f>
        <v>0.96968719030218042</v>
      </c>
      <c r="K1884">
        <f>VLOOKUP($B1884,CONSUMO!$A$4:$F$1040000,5,0)/VLOOKUP($B1884,IPSA!$A$4:$F$1040000,5,0)</f>
        <v>1.2866738070094219</v>
      </c>
      <c r="L1884" s="2">
        <f t="shared" ref="L1884" si="9216">AVERAGE(K1835:K1884)</f>
        <v>1.2691892860514631</v>
      </c>
      <c r="M1884">
        <f>VLOOKUP($B1884,INDUSTRIAL!$A$4:$F$1040000,5,0)/VLOOKUP($B1884,IPSA!$A$4:$F$1040000,5,0)</f>
        <v>0.74522199539543643</v>
      </c>
      <c r="N1884" s="2">
        <f t="shared" ref="N1884" si="9217">AVERAGE(M1835:M1884)</f>
        <v>0.78442355815979625</v>
      </c>
      <c r="O1884">
        <f>VLOOKUP($B1884,RETAIL!$A$4:$F$1040000,5,0)/VLOOKUP($B1884,IPSA!$A$4:$F$1040000,5,0)</f>
        <v>1.3241272250711427</v>
      </c>
      <c r="P1884" s="2">
        <f t="shared" ref="P1884" si="9218">AVERAGE(O1835:O1884)</f>
        <v>1.3165280305515015</v>
      </c>
    </row>
    <row r="1885" spans="1:16">
      <c r="A1885" t="str">
        <f t="shared" si="9098"/>
        <v/>
      </c>
      <c r="B1885" s="2">
        <f>IPSA!A2062</f>
        <v>20130718</v>
      </c>
      <c r="C1885">
        <f>VLOOKUP($B1885,BANCA!$A$4:$F$1040000,5,0)/VLOOKUP($B1885,IPSA!$A$4:$F$1040000,5,0)</f>
        <v>1.541169312360116</v>
      </c>
      <c r="D1885" s="2">
        <f t="shared" si="9017"/>
        <v>1.4904962126806089</v>
      </c>
      <c r="E1885">
        <f>VLOOKUP($B1885,'CONST.&amp;INMOB'!$A$4:$F$1040000,5,0)/VLOOKUP($B1885,IPSA!$A$4:$F$1040000,5,0)</f>
        <v>1.3799816314269866</v>
      </c>
      <c r="F1885" s="2">
        <f t="shared" si="9017"/>
        <v>1.5302988719831052</v>
      </c>
      <c r="G1885">
        <f>VLOOKUP($B1885,COMMODITIES!$A$4:$F$1040000,5,0)/VLOOKUP($B1885,IPSA!$A$4:$F$1040000,5,0)</f>
        <v>0.93353297839173444</v>
      </c>
      <c r="H1885" s="2">
        <f t="shared" ref="H1885" si="9219">AVERAGE(G1836:G1885)</f>
        <v>0.91539733220773756</v>
      </c>
      <c r="I1885">
        <f>VLOOKUP($B1885,UTILITIES!$A$4:$F$1040000,5,0)/VLOOKUP($B1885,IPSA!$A$4:$F$1040000,5,0)</f>
        <v>0.97227654958299858</v>
      </c>
      <c r="J1885" s="2">
        <f t="shared" ref="J1885" si="9220">AVERAGE(I1836:I1885)</f>
        <v>0.97022118424904347</v>
      </c>
      <c r="K1885">
        <f>VLOOKUP($B1885,CONSUMO!$A$4:$F$1040000,5,0)/VLOOKUP($B1885,IPSA!$A$4:$F$1040000,5,0)</f>
        <v>1.2847568721660363</v>
      </c>
      <c r="L1885" s="2">
        <f t="shared" ref="L1885" si="9221">AVERAGE(K1836:K1885)</f>
        <v>1.2698945307363603</v>
      </c>
      <c r="M1885">
        <f>VLOOKUP($B1885,INDUSTRIAL!$A$4:$F$1040000,5,0)/VLOOKUP($B1885,IPSA!$A$4:$F$1040000,5,0)</f>
        <v>0.73705855769105344</v>
      </c>
      <c r="N1885" s="2">
        <f t="shared" ref="N1885" si="9222">AVERAGE(M1836:M1885)</f>
        <v>0.78331217456001168</v>
      </c>
      <c r="O1885">
        <f>VLOOKUP($B1885,RETAIL!$A$4:$F$1040000,5,0)/VLOOKUP($B1885,IPSA!$A$4:$F$1040000,5,0)</f>
        <v>1.3237572248569609</v>
      </c>
      <c r="P1885" s="2">
        <f t="shared" ref="P1885" si="9223">AVERAGE(O1836:O1885)</f>
        <v>1.3175772161507322</v>
      </c>
    </row>
    <row r="1886" spans="1:16">
      <c r="A1886" t="str">
        <f t="shared" si="9098"/>
        <v/>
      </c>
      <c r="B1886" s="2">
        <f>IPSA!A2063</f>
        <v>20130719</v>
      </c>
      <c r="C1886">
        <f>VLOOKUP($B1886,BANCA!$A$4:$F$1040000,5,0)/VLOOKUP($B1886,IPSA!$A$4:$F$1040000,5,0)</f>
        <v>1.5481209147357893</v>
      </c>
      <c r="D1886" s="2">
        <f t="shared" si="9017"/>
        <v>1.4923107881924016</v>
      </c>
      <c r="E1886">
        <f>VLOOKUP($B1886,'CONST.&amp;INMOB'!$A$4:$F$1040000,5,0)/VLOOKUP($B1886,IPSA!$A$4:$F$1040000,5,0)</f>
        <v>1.3845379936385258</v>
      </c>
      <c r="F1886" s="2">
        <f t="shared" si="9017"/>
        <v>1.5249184004433132</v>
      </c>
      <c r="G1886">
        <f>VLOOKUP($B1886,COMMODITIES!$A$4:$F$1040000,5,0)/VLOOKUP($B1886,IPSA!$A$4:$F$1040000,5,0)</f>
        <v>0.92112010540507294</v>
      </c>
      <c r="H1886" s="2">
        <f t="shared" ref="H1886" si="9224">AVERAGE(G1837:G1886)</f>
        <v>0.91496209613475887</v>
      </c>
      <c r="I1886">
        <f>VLOOKUP($B1886,UTILITIES!$A$4:$F$1040000,5,0)/VLOOKUP($B1886,IPSA!$A$4:$F$1040000,5,0)</f>
        <v>0.97989729442662377</v>
      </c>
      <c r="J1886" s="2">
        <f t="shared" ref="J1886" si="9225">AVERAGE(I1837:I1886)</f>
        <v>0.97092245305808755</v>
      </c>
      <c r="K1886">
        <f>VLOOKUP($B1886,CONSUMO!$A$4:$F$1040000,5,0)/VLOOKUP($B1886,IPSA!$A$4:$F$1040000,5,0)</f>
        <v>1.2964091984407278</v>
      </c>
      <c r="L1886" s="2">
        <f t="shared" ref="L1886" si="9226">AVERAGE(K1837:K1886)</f>
        <v>1.2710533210546084</v>
      </c>
      <c r="M1886">
        <f>VLOOKUP($B1886,INDUSTRIAL!$A$4:$F$1040000,5,0)/VLOOKUP($B1886,IPSA!$A$4:$F$1040000,5,0)</f>
        <v>0.73802888775948294</v>
      </c>
      <c r="N1886" s="2">
        <f t="shared" ref="N1886" si="9227">AVERAGE(M1837:M1886)</f>
        <v>0.78210680242529818</v>
      </c>
      <c r="O1886">
        <f>VLOOKUP($B1886,RETAIL!$A$4:$F$1040000,5,0)/VLOOKUP($B1886,IPSA!$A$4:$F$1040000,5,0)</f>
        <v>1.3190875899335666</v>
      </c>
      <c r="P1886" s="2">
        <f t="shared" ref="P1886" si="9228">AVERAGE(O1837:O1886)</f>
        <v>1.3184009270290351</v>
      </c>
    </row>
    <row r="1887" spans="1:16">
      <c r="A1887" t="str">
        <f t="shared" si="9098"/>
        <v/>
      </c>
      <c r="B1887" s="2">
        <f>IPSA!A2064</f>
        <v>20130722</v>
      </c>
      <c r="C1887">
        <f>VLOOKUP($B1887,BANCA!$A$4:$F$1040000,5,0)/VLOOKUP($B1887,IPSA!$A$4:$F$1040000,5,0)</f>
        <v>1.5392683110707763</v>
      </c>
      <c r="D1887" s="2">
        <f t="shared" si="9017"/>
        <v>1.4939079319813515</v>
      </c>
      <c r="E1887">
        <f>VLOOKUP($B1887,'CONST.&amp;INMOB'!$A$4:$F$1040000,5,0)/VLOOKUP($B1887,IPSA!$A$4:$F$1040000,5,0)</f>
        <v>1.3686364921129175</v>
      </c>
      <c r="F1887" s="2">
        <f t="shared" si="9017"/>
        <v>1.5192942651610906</v>
      </c>
      <c r="G1887">
        <f>VLOOKUP($B1887,COMMODITIES!$A$4:$F$1040000,5,0)/VLOOKUP($B1887,IPSA!$A$4:$F$1040000,5,0)</f>
        <v>0.92705753669960445</v>
      </c>
      <c r="H1887" s="2">
        <f t="shared" ref="H1887" si="9229">AVERAGE(G1838:G1887)</f>
        <v>0.91468864595898192</v>
      </c>
      <c r="I1887">
        <f>VLOOKUP($B1887,UTILITIES!$A$4:$F$1040000,5,0)/VLOOKUP($B1887,IPSA!$A$4:$F$1040000,5,0)</f>
        <v>0.98037860379971697</v>
      </c>
      <c r="J1887" s="2">
        <f t="shared" ref="J1887" si="9230">AVERAGE(I1838:I1887)</f>
        <v>0.9716075992209503</v>
      </c>
      <c r="K1887">
        <f>VLOOKUP($B1887,CONSUMO!$A$4:$F$1040000,5,0)/VLOOKUP($B1887,IPSA!$A$4:$F$1040000,5,0)</f>
        <v>1.3014260143800946</v>
      </c>
      <c r="L1887" s="2">
        <f t="shared" ref="L1887" si="9231">AVERAGE(K1838:K1887)</f>
        <v>1.2722740573784721</v>
      </c>
      <c r="M1887">
        <f>VLOOKUP($B1887,INDUSTRIAL!$A$4:$F$1040000,5,0)/VLOOKUP($B1887,IPSA!$A$4:$F$1040000,5,0)</f>
        <v>0.73717738636484342</v>
      </c>
      <c r="N1887" s="2">
        <f t="shared" ref="N1887" si="9232">AVERAGE(M1838:M1887)</f>
        <v>0.78096018920139543</v>
      </c>
      <c r="O1887">
        <f>VLOOKUP($B1887,RETAIL!$A$4:$F$1040000,5,0)/VLOOKUP($B1887,IPSA!$A$4:$F$1040000,5,0)</f>
        <v>1.3164436870307383</v>
      </c>
      <c r="P1887" s="2">
        <f t="shared" ref="P1887" si="9233">AVERAGE(O1838:O1887)</f>
        <v>1.3191253790662412</v>
      </c>
    </row>
    <row r="1888" spans="1:16">
      <c r="A1888" t="str">
        <f t="shared" si="9098"/>
        <v/>
      </c>
      <c r="B1888" s="2">
        <f>IPSA!A2065</f>
        <v>20130723</v>
      </c>
      <c r="C1888">
        <f>VLOOKUP($B1888,BANCA!$A$4:$F$1040000,5,0)/VLOOKUP($B1888,IPSA!$A$4:$F$1040000,5,0)</f>
        <v>1.5451817201587794</v>
      </c>
      <c r="D1888" s="2">
        <f t="shared" si="9017"/>
        <v>1.4957624825967144</v>
      </c>
      <c r="E1888">
        <f>VLOOKUP($B1888,'CONST.&amp;INMOB'!$A$4:$F$1040000,5,0)/VLOOKUP($B1888,IPSA!$A$4:$F$1040000,5,0)</f>
        <v>1.358575223591211</v>
      </c>
      <c r="F1888" s="2">
        <f t="shared" si="9017"/>
        <v>1.5132833281288272</v>
      </c>
      <c r="G1888">
        <f>VLOOKUP($B1888,COMMODITIES!$A$4:$F$1040000,5,0)/VLOOKUP($B1888,IPSA!$A$4:$F$1040000,5,0)</f>
        <v>0.9192260720745834</v>
      </c>
      <c r="H1888" s="2">
        <f t="shared" ref="H1888" si="9234">AVERAGE(G1839:G1888)</f>
        <v>0.91439396203746115</v>
      </c>
      <c r="I1888">
        <f>VLOOKUP($B1888,UTILITIES!$A$4:$F$1040000,5,0)/VLOOKUP($B1888,IPSA!$A$4:$F$1040000,5,0)</f>
        <v>0.98418734355351079</v>
      </c>
      <c r="J1888" s="2">
        <f t="shared" ref="J1888" si="9235">AVERAGE(I1839:I1888)</f>
        <v>0.97239229147114425</v>
      </c>
      <c r="K1888">
        <f>VLOOKUP($B1888,CONSUMO!$A$4:$F$1040000,5,0)/VLOOKUP($B1888,IPSA!$A$4:$F$1040000,5,0)</f>
        <v>1.2931507331967858</v>
      </c>
      <c r="L1888" s="2">
        <f t="shared" ref="L1888" si="9236">AVERAGE(K1839:K1888)</f>
        <v>1.2730162653682719</v>
      </c>
      <c r="M1888">
        <f>VLOOKUP($B1888,INDUSTRIAL!$A$4:$F$1040000,5,0)/VLOOKUP($B1888,IPSA!$A$4:$F$1040000,5,0)</f>
        <v>0.74215649648984738</v>
      </c>
      <c r="N1888" s="2">
        <f t="shared" ref="N1888" si="9237">AVERAGE(M1839:M1888)</f>
        <v>0.77970234134436101</v>
      </c>
      <c r="O1888">
        <f>VLOOKUP($B1888,RETAIL!$A$4:$F$1040000,5,0)/VLOOKUP($B1888,IPSA!$A$4:$F$1040000,5,0)</f>
        <v>1.3182902040598496</v>
      </c>
      <c r="P1888" s="2">
        <f t="shared" ref="P1888" si="9238">AVERAGE(O1839:O1888)</f>
        <v>1.319741791949371</v>
      </c>
    </row>
    <row r="1889" spans="1:16">
      <c r="A1889" t="str">
        <f t="shared" si="9098"/>
        <v/>
      </c>
      <c r="B1889" s="2">
        <f>IPSA!A2066</f>
        <v>20130724</v>
      </c>
      <c r="C1889">
        <f>VLOOKUP($B1889,BANCA!$A$4:$F$1040000,5,0)/VLOOKUP($B1889,IPSA!$A$4:$F$1040000,5,0)</f>
        <v>1.5374986312011754</v>
      </c>
      <c r="D1889" s="2">
        <f t="shared" si="9017"/>
        <v>1.4973199179205507</v>
      </c>
      <c r="E1889">
        <f>VLOOKUP($B1889,'CONST.&amp;INMOB'!$A$4:$F$1040000,5,0)/VLOOKUP($B1889,IPSA!$A$4:$F$1040000,5,0)</f>
        <v>1.3444928316263809</v>
      </c>
      <c r="F1889" s="2">
        <f t="shared" si="9017"/>
        <v>1.506902436057864</v>
      </c>
      <c r="G1889">
        <f>VLOOKUP($B1889,COMMODITIES!$A$4:$F$1040000,5,0)/VLOOKUP($B1889,IPSA!$A$4:$F$1040000,5,0)</f>
        <v>0.92792525222055333</v>
      </c>
      <c r="H1889" s="2">
        <f t="shared" ref="H1889" si="9239">AVERAGE(G1840:G1889)</f>
        <v>0.91439268425740394</v>
      </c>
      <c r="I1889">
        <f>VLOOKUP($B1889,UTILITIES!$A$4:$F$1040000,5,0)/VLOOKUP($B1889,IPSA!$A$4:$F$1040000,5,0)</f>
        <v>0.98430710886960981</v>
      </c>
      <c r="J1889" s="2">
        <f t="shared" ref="J1889" si="9240">AVERAGE(I1840:I1889)</f>
        <v>0.9730294080098103</v>
      </c>
      <c r="K1889">
        <f>VLOOKUP($B1889,CONSUMO!$A$4:$F$1040000,5,0)/VLOOKUP($B1889,IPSA!$A$4:$F$1040000,5,0)</f>
        <v>1.2777625975979388</v>
      </c>
      <c r="L1889" s="2">
        <f t="shared" ref="L1889" si="9241">AVERAGE(K1840:K1889)</f>
        <v>1.2732102018986475</v>
      </c>
      <c r="M1889">
        <f>VLOOKUP($B1889,INDUSTRIAL!$A$4:$F$1040000,5,0)/VLOOKUP($B1889,IPSA!$A$4:$F$1040000,5,0)</f>
        <v>0.73884842180078147</v>
      </c>
      <c r="N1889" s="2">
        <f t="shared" ref="N1889" si="9242">AVERAGE(M1840:M1889)</f>
        <v>0.77836749259344817</v>
      </c>
      <c r="O1889">
        <f>VLOOKUP($B1889,RETAIL!$A$4:$F$1040000,5,0)/VLOOKUP($B1889,IPSA!$A$4:$F$1040000,5,0)</f>
        <v>1.3208627151596795</v>
      </c>
      <c r="P1889" s="2">
        <f t="shared" ref="P1889" si="9243">AVERAGE(O1840:O1889)</f>
        <v>1.3205295216650119</v>
      </c>
    </row>
    <row r="1890" spans="1:16">
      <c r="A1890" t="str">
        <f t="shared" si="9098"/>
        <v/>
      </c>
      <c r="B1890" s="2">
        <f>IPSA!A2067</f>
        <v>20130725</v>
      </c>
      <c r="C1890">
        <f>VLOOKUP($B1890,BANCA!$A$4:$F$1040000,5,0)/VLOOKUP($B1890,IPSA!$A$4:$F$1040000,5,0)</f>
        <v>1.5394863640118175</v>
      </c>
      <c r="D1890" s="2">
        <f t="shared" si="9017"/>
        <v>1.4988806931600218</v>
      </c>
      <c r="E1890">
        <f>VLOOKUP($B1890,'CONST.&amp;INMOB'!$A$4:$F$1040000,5,0)/VLOOKUP($B1890,IPSA!$A$4:$F$1040000,5,0)</f>
        <v>1.3458182917624055</v>
      </c>
      <c r="F1890" s="2">
        <f t="shared" si="9017"/>
        <v>1.5011402263426574</v>
      </c>
      <c r="G1890">
        <f>VLOOKUP($B1890,COMMODITIES!$A$4:$F$1040000,5,0)/VLOOKUP($B1890,IPSA!$A$4:$F$1040000,5,0)</f>
        <v>0.92516453733954718</v>
      </c>
      <c r="H1890" s="2">
        <f t="shared" ref="H1890" si="9244">AVERAGE(G1841:G1890)</f>
        <v>0.91426594974163078</v>
      </c>
      <c r="I1890">
        <f>VLOOKUP($B1890,UTILITIES!$A$4:$F$1040000,5,0)/VLOOKUP($B1890,IPSA!$A$4:$F$1040000,5,0)</f>
        <v>0.98903474024945148</v>
      </c>
      <c r="J1890" s="2">
        <f t="shared" ref="J1890" si="9245">AVERAGE(I1841:I1890)</f>
        <v>0.97380288077586452</v>
      </c>
      <c r="K1890">
        <f>VLOOKUP($B1890,CONSUMO!$A$4:$F$1040000,5,0)/VLOOKUP($B1890,IPSA!$A$4:$F$1040000,5,0)</f>
        <v>1.2642527596921052</v>
      </c>
      <c r="L1890" s="2">
        <f t="shared" ref="L1890" si="9246">AVERAGE(K1841:K1890)</f>
        <v>1.2731427644689952</v>
      </c>
      <c r="M1890">
        <f>VLOOKUP($B1890,INDUSTRIAL!$A$4:$F$1040000,5,0)/VLOOKUP($B1890,IPSA!$A$4:$F$1040000,5,0)</f>
        <v>0.73390251036004694</v>
      </c>
      <c r="N1890" s="2">
        <f t="shared" ref="N1890" si="9247">AVERAGE(M1841:M1890)</f>
        <v>0.77700881124249566</v>
      </c>
      <c r="O1890">
        <f>VLOOKUP($B1890,RETAIL!$A$4:$F$1040000,5,0)/VLOOKUP($B1890,IPSA!$A$4:$F$1040000,5,0)</f>
        <v>1.3273031980687222</v>
      </c>
      <c r="P1890" s="2">
        <f t="shared" ref="P1890" si="9248">AVERAGE(O1841:O1890)</f>
        <v>1.3216044114126211</v>
      </c>
    </row>
    <row r="1891" spans="1:16">
      <c r="A1891" t="str">
        <f t="shared" si="9098"/>
        <v/>
      </c>
      <c r="B1891" s="2">
        <f>IPSA!A2068</f>
        <v>20130726</v>
      </c>
      <c r="C1891">
        <f>VLOOKUP($B1891,BANCA!$A$4:$F$1040000,5,0)/VLOOKUP($B1891,IPSA!$A$4:$F$1040000,5,0)</f>
        <v>1.5349106974106974</v>
      </c>
      <c r="D1891" s="2">
        <f t="shared" si="9017"/>
        <v>1.5003317723879468</v>
      </c>
      <c r="E1891">
        <f>VLOOKUP($B1891,'CONST.&amp;INMOB'!$A$4:$F$1040000,5,0)/VLOOKUP($B1891,IPSA!$A$4:$F$1040000,5,0)</f>
        <v>1.3449812574812576</v>
      </c>
      <c r="F1891" s="2">
        <f t="shared" si="9017"/>
        <v>1.4952503617717343</v>
      </c>
      <c r="G1891">
        <f>VLOOKUP($B1891,COMMODITIES!$A$4:$F$1040000,5,0)/VLOOKUP($B1891,IPSA!$A$4:$F$1040000,5,0)</f>
        <v>0.92178384678384684</v>
      </c>
      <c r="H1891" s="2">
        <f t="shared" ref="H1891" si="9249">AVERAGE(G1842:G1891)</f>
        <v>0.9140944538077258</v>
      </c>
      <c r="I1891">
        <f>VLOOKUP($B1891,UTILITIES!$A$4:$F$1040000,5,0)/VLOOKUP($B1891,IPSA!$A$4:$F$1040000,5,0)</f>
        <v>0.99551859551859545</v>
      </c>
      <c r="J1891" s="2">
        <f t="shared" ref="J1891" si="9250">AVERAGE(I1842:I1891)</f>
        <v>0.97475945597773272</v>
      </c>
      <c r="K1891">
        <f>VLOOKUP($B1891,CONSUMO!$A$4:$F$1040000,5,0)/VLOOKUP($B1891,IPSA!$A$4:$F$1040000,5,0)</f>
        <v>1.278916503916504</v>
      </c>
      <c r="L1891" s="2">
        <f t="shared" ref="L1891" si="9251">AVERAGE(K1842:K1891)</f>
        <v>1.2732682466718293</v>
      </c>
      <c r="M1891">
        <f>VLOOKUP($B1891,INDUSTRIAL!$A$4:$F$1040000,5,0)/VLOOKUP($B1891,IPSA!$A$4:$F$1040000,5,0)</f>
        <v>0.7292719292719293</v>
      </c>
      <c r="N1891" s="2">
        <f t="shared" ref="N1891" si="9252">AVERAGE(M1842:M1891)</f>
        <v>0.77566370990999056</v>
      </c>
      <c r="O1891">
        <f>VLOOKUP($B1891,RETAIL!$A$4:$F$1040000,5,0)/VLOOKUP($B1891,IPSA!$A$4:$F$1040000,5,0)</f>
        <v>1.3241242991242992</v>
      </c>
      <c r="P1891" s="2">
        <f t="shared" ref="P1891" si="9253">AVERAGE(O1842:O1891)</f>
        <v>1.3225461978949766</v>
      </c>
    </row>
    <row r="1892" spans="1:16">
      <c r="A1892" t="str">
        <f t="shared" si="9098"/>
        <v/>
      </c>
      <c r="B1892" s="2">
        <f>IPSA!A2069</f>
        <v>20130729</v>
      </c>
      <c r="C1892">
        <f>VLOOKUP($B1892,BANCA!$A$4:$F$1040000,5,0)/VLOOKUP($B1892,IPSA!$A$4:$F$1040000,5,0)</f>
        <v>1.5486770796775411</v>
      </c>
      <c r="D1892" s="2">
        <f t="shared" si="9017"/>
        <v>1.5021405481878245</v>
      </c>
      <c r="E1892">
        <f>VLOOKUP($B1892,'CONST.&amp;INMOB'!$A$4:$F$1040000,5,0)/VLOOKUP($B1892,IPSA!$A$4:$F$1040000,5,0)</f>
        <v>1.3359056966609226</v>
      </c>
      <c r="F1892" s="2">
        <f t="shared" si="9017"/>
        <v>1.4892036442020897</v>
      </c>
      <c r="G1892">
        <f>VLOOKUP($B1892,COMMODITIES!$A$4:$F$1040000,5,0)/VLOOKUP($B1892,IPSA!$A$4:$F$1040000,5,0)</f>
        <v>0.92518037432684141</v>
      </c>
      <c r="H1892" s="2">
        <f t="shared" ref="H1892" si="9254">AVERAGE(G1843:G1892)</f>
        <v>0.91410657532786832</v>
      </c>
      <c r="I1892">
        <f>VLOOKUP($B1892,UTILITIES!$A$4:$F$1040000,5,0)/VLOOKUP($B1892,IPSA!$A$4:$F$1040000,5,0)</f>
        <v>0.99270353151177937</v>
      </c>
      <c r="J1892" s="2">
        <f t="shared" ref="J1892" si="9255">AVERAGE(I1843:I1892)</f>
        <v>0.97564549882236806</v>
      </c>
      <c r="K1892">
        <f>VLOOKUP($B1892,CONSUMO!$A$4:$F$1040000,5,0)/VLOOKUP($B1892,IPSA!$A$4:$F$1040000,5,0)</f>
        <v>1.2856104072273289</v>
      </c>
      <c r="L1892" s="2">
        <f t="shared" ref="L1892" si="9256">AVERAGE(K1843:K1892)</f>
        <v>1.2734520355917442</v>
      </c>
      <c r="M1892">
        <f>VLOOKUP($B1892,INDUSTRIAL!$A$4:$F$1040000,5,0)/VLOOKUP($B1892,IPSA!$A$4:$F$1040000,5,0)</f>
        <v>0.73125283426593002</v>
      </c>
      <c r="N1892" s="2">
        <f t="shared" ref="N1892" si="9257">AVERAGE(M1843:M1892)</f>
        <v>0.77434005731153943</v>
      </c>
      <c r="O1892">
        <f>VLOOKUP($B1892,RETAIL!$A$4:$F$1040000,5,0)/VLOOKUP($B1892,IPSA!$A$4:$F$1040000,5,0)</f>
        <v>1.3122307529519084</v>
      </c>
      <c r="P1892" s="2">
        <f t="shared" ref="P1892" si="9258">AVERAGE(O1843:O1892)</f>
        <v>1.3230081742606887</v>
      </c>
    </row>
    <row r="1893" spans="1:16">
      <c r="A1893" t="str">
        <f t="shared" si="9098"/>
        <v/>
      </c>
      <c r="B1893" s="2">
        <f>IPSA!A2070</f>
        <v>20130730</v>
      </c>
      <c r="C1893">
        <f>VLOOKUP($B1893,BANCA!$A$4:$F$1040000,5,0)/VLOOKUP($B1893,IPSA!$A$4:$F$1040000,5,0)</f>
        <v>1.560542958177654</v>
      </c>
      <c r="D1893" s="2">
        <f t="shared" si="9017"/>
        <v>1.5040083690453023</v>
      </c>
      <c r="E1893">
        <f>VLOOKUP($B1893,'CONST.&amp;INMOB'!$A$4:$F$1040000,5,0)/VLOOKUP($B1893,IPSA!$A$4:$F$1040000,5,0)</f>
        <v>1.3284928988849773</v>
      </c>
      <c r="F1893" s="2">
        <f t="shared" si="9017"/>
        <v>1.4828158232962054</v>
      </c>
      <c r="G1893">
        <f>VLOOKUP($B1893,COMMODITIES!$A$4:$F$1040000,5,0)/VLOOKUP($B1893,IPSA!$A$4:$F$1040000,5,0)</f>
        <v>0.89721464482419622</v>
      </c>
      <c r="H1893" s="2">
        <f t="shared" ref="H1893" si="9259">AVERAGE(G1844:G1893)</f>
        <v>0.91363843427588787</v>
      </c>
      <c r="I1893">
        <f>VLOOKUP($B1893,UTILITIES!$A$4:$F$1040000,5,0)/VLOOKUP($B1893,IPSA!$A$4:$F$1040000,5,0)</f>
        <v>1.0028444477644192</v>
      </c>
      <c r="J1893" s="2">
        <f t="shared" ref="J1893" si="9260">AVERAGE(I1844:I1893)</f>
        <v>0.97668202024877326</v>
      </c>
      <c r="K1893">
        <f>VLOOKUP($B1893,CONSUMO!$A$4:$F$1040000,5,0)/VLOOKUP($B1893,IPSA!$A$4:$F$1040000,5,0)</f>
        <v>1.3016493901991673</v>
      </c>
      <c r="L1893" s="2">
        <f t="shared" ref="L1893" si="9261">AVERAGE(K1844:K1893)</f>
        <v>1.273985529971825</v>
      </c>
      <c r="M1893">
        <f>VLOOKUP($B1893,INDUSTRIAL!$A$4:$F$1040000,5,0)/VLOOKUP($B1893,IPSA!$A$4:$F$1040000,5,0)</f>
        <v>0.72137751093479663</v>
      </c>
      <c r="N1893" s="2">
        <f t="shared" ref="N1893" si="9262">AVERAGE(M1844:M1893)</f>
        <v>0.772995760482171</v>
      </c>
      <c r="O1893">
        <f>VLOOKUP($B1893,RETAIL!$A$4:$F$1040000,5,0)/VLOOKUP($B1893,IPSA!$A$4:$F$1040000,5,0)</f>
        <v>1.3340668106409344</v>
      </c>
      <c r="P1893" s="2">
        <f t="shared" ref="P1893" si="9263">AVERAGE(O1844:O1893)</f>
        <v>1.323726643734132</v>
      </c>
    </row>
    <row r="1894" spans="1:16">
      <c r="A1894" t="str">
        <f t="shared" si="9098"/>
        <v/>
      </c>
      <c r="B1894" s="2">
        <f>IPSA!A2071</f>
        <v>20130731</v>
      </c>
      <c r="C1894">
        <f>VLOOKUP($B1894,BANCA!$A$4:$F$1040000,5,0)/VLOOKUP($B1894,IPSA!$A$4:$F$1040000,5,0)</f>
        <v>1.5589264477328191</v>
      </c>
      <c r="D1894" s="2">
        <f t="shared" si="9017"/>
        <v>1.5057832121290988</v>
      </c>
      <c r="E1894">
        <f>VLOOKUP($B1894,'CONST.&amp;INMOB'!$A$4:$F$1040000,5,0)/VLOOKUP($B1894,IPSA!$A$4:$F$1040000,5,0)</f>
        <v>1.3313730076250962</v>
      </c>
      <c r="F1894" s="2">
        <f t="shared" si="9017"/>
        <v>1.4765260669535207</v>
      </c>
      <c r="G1894">
        <f>VLOOKUP($B1894,COMMODITIES!$A$4:$F$1040000,5,0)/VLOOKUP($B1894,IPSA!$A$4:$F$1040000,5,0)</f>
        <v>0.89120259297749549</v>
      </c>
      <c r="H1894" s="2">
        <f t="shared" ref="H1894" si="9264">AVERAGE(G1845:G1894)</f>
        <v>0.91300626287978204</v>
      </c>
      <c r="I1894">
        <f>VLOOKUP($B1894,UTILITIES!$A$4:$F$1040000,5,0)/VLOOKUP($B1894,IPSA!$A$4:$F$1040000,5,0)</f>
        <v>1.0036720273550765</v>
      </c>
      <c r="J1894" s="2">
        <f t="shared" ref="J1894" si="9265">AVERAGE(I1845:I1894)</f>
        <v>0.97775561718104353</v>
      </c>
      <c r="K1894">
        <f>VLOOKUP($B1894,CONSUMO!$A$4:$F$1040000,5,0)/VLOOKUP($B1894,IPSA!$A$4:$F$1040000,5,0)</f>
        <v>1.2995764549798892</v>
      </c>
      <c r="L1894" s="2">
        <f t="shared" ref="L1894" si="9266">AVERAGE(K1845:K1894)</f>
        <v>1.2748023636090968</v>
      </c>
      <c r="M1894">
        <f>VLOOKUP($B1894,INDUSTRIAL!$A$4:$F$1040000,5,0)/VLOOKUP($B1894,IPSA!$A$4:$F$1040000,5,0)</f>
        <v>0.71403731986476782</v>
      </c>
      <c r="N1894" s="2">
        <f t="shared" ref="N1894" si="9267">AVERAGE(M1845:M1894)</f>
        <v>0.7714702751903505</v>
      </c>
      <c r="O1894">
        <f>VLOOKUP($B1894,RETAIL!$A$4:$F$1040000,5,0)/VLOOKUP($B1894,IPSA!$A$4:$F$1040000,5,0)</f>
        <v>1.349590346313492</v>
      </c>
      <c r="P1894" s="2">
        <f t="shared" ref="P1894" si="9268">AVERAGE(O1845:O1894)</f>
        <v>1.3246304280162073</v>
      </c>
    </row>
    <row r="1895" spans="1:16">
      <c r="A1895" t="str">
        <f t="shared" si="9098"/>
        <v/>
      </c>
      <c r="B1895" s="2">
        <f>IPSA!A2072</f>
        <v>20130801</v>
      </c>
      <c r="C1895">
        <f>VLOOKUP($B1895,BANCA!$A$4:$F$1040000,5,0)/VLOOKUP($B1895,IPSA!$A$4:$F$1040000,5,0)</f>
        <v>1.5348544582995918</v>
      </c>
      <c r="D1895" s="2">
        <f t="shared" si="9017"/>
        <v>1.5071035855946961</v>
      </c>
      <c r="E1895">
        <f>VLOOKUP($B1895,'CONST.&amp;INMOB'!$A$4:$F$1040000,5,0)/VLOOKUP($B1895,IPSA!$A$4:$F$1040000,5,0)</f>
        <v>1.3249526312684274</v>
      </c>
      <c r="F1895" s="2">
        <f t="shared" si="9017"/>
        <v>1.4706396280168215</v>
      </c>
      <c r="G1895">
        <f>VLOOKUP($B1895,COMMODITIES!$A$4:$F$1040000,5,0)/VLOOKUP($B1895,IPSA!$A$4:$F$1040000,5,0)</f>
        <v>0.91028552811501962</v>
      </c>
      <c r="H1895" s="2">
        <f t="shared" ref="H1895" si="9269">AVERAGE(G1846:G1895)</f>
        <v>0.91279261212172669</v>
      </c>
      <c r="I1895">
        <f>VLOOKUP($B1895,UTILITIES!$A$4:$F$1040000,5,0)/VLOOKUP($B1895,IPSA!$A$4:$F$1040000,5,0)</f>
        <v>0.98825767128058228</v>
      </c>
      <c r="J1895" s="2">
        <f t="shared" ref="J1895" si="9270">AVERAGE(I1846:I1895)</f>
        <v>0.97838162657283134</v>
      </c>
      <c r="K1895">
        <f>VLOOKUP($B1895,CONSUMO!$A$4:$F$1040000,5,0)/VLOOKUP($B1895,IPSA!$A$4:$F$1040000,5,0)</f>
        <v>1.2806951730100826</v>
      </c>
      <c r="L1895" s="2">
        <f t="shared" ref="L1895" si="9271">AVERAGE(K1846:K1895)</f>
        <v>1.2754528351111485</v>
      </c>
      <c r="M1895">
        <f>VLOOKUP($B1895,INDUSTRIAL!$A$4:$F$1040000,5,0)/VLOOKUP($B1895,IPSA!$A$4:$F$1040000,5,0)</f>
        <v>0.70011820645718437</v>
      </c>
      <c r="N1895" s="2">
        <f t="shared" ref="N1895" si="9272">AVERAGE(M1846:M1895)</f>
        <v>0.7698064077692014</v>
      </c>
      <c r="O1895">
        <f>VLOOKUP($B1895,RETAIL!$A$4:$F$1040000,5,0)/VLOOKUP($B1895,IPSA!$A$4:$F$1040000,5,0)</f>
        <v>1.3631976935121675</v>
      </c>
      <c r="P1895" s="2">
        <f t="shared" ref="P1895" si="9273">AVERAGE(O1846:O1895)</f>
        <v>1.3257025166423193</v>
      </c>
    </row>
    <row r="1896" spans="1:16">
      <c r="A1896" t="str">
        <f t="shared" si="9098"/>
        <v/>
      </c>
      <c r="B1896" s="2">
        <f>IPSA!A2073</f>
        <v>20130802</v>
      </c>
      <c r="C1896">
        <f>VLOOKUP($B1896,BANCA!$A$4:$F$1040000,5,0)/VLOOKUP($B1896,IPSA!$A$4:$F$1040000,5,0)</f>
        <v>1.5551105341129787</v>
      </c>
      <c r="D1896" s="2">
        <f t="shared" si="9017"/>
        <v>1.5088788847284114</v>
      </c>
      <c r="E1896">
        <f>VLOOKUP($B1896,'CONST.&amp;INMOB'!$A$4:$F$1040000,5,0)/VLOOKUP($B1896,IPSA!$A$4:$F$1040000,5,0)</f>
        <v>1.3211812989786784</v>
      </c>
      <c r="F1896" s="2">
        <f t="shared" si="9017"/>
        <v>1.4645345900907782</v>
      </c>
      <c r="G1896">
        <f>VLOOKUP($B1896,COMMODITIES!$A$4:$F$1040000,5,0)/VLOOKUP($B1896,IPSA!$A$4:$F$1040000,5,0)</f>
        <v>0.90293544891559829</v>
      </c>
      <c r="H1896" s="2">
        <f t="shared" ref="H1896" si="9274">AVERAGE(G1847:G1896)</f>
        <v>0.91245400750629058</v>
      </c>
      <c r="I1896">
        <f>VLOOKUP($B1896,UTILITIES!$A$4:$F$1040000,5,0)/VLOOKUP($B1896,IPSA!$A$4:$F$1040000,5,0)</f>
        <v>0.98873824119103582</v>
      </c>
      <c r="J1896" s="2">
        <f t="shared" ref="J1896" si="9275">AVERAGE(I1847:I1896)</f>
        <v>0.9788412711097344</v>
      </c>
      <c r="K1896">
        <f>VLOOKUP($B1896,CONSUMO!$A$4:$F$1040000,5,0)/VLOOKUP($B1896,IPSA!$A$4:$F$1040000,5,0)</f>
        <v>1.2867243897459522</v>
      </c>
      <c r="L1896" s="2">
        <f t="shared" ref="L1896" si="9276">AVERAGE(K1847:K1896)</f>
        <v>1.2761688005239114</v>
      </c>
      <c r="M1896">
        <f>VLOOKUP($B1896,INDUSTRIAL!$A$4:$F$1040000,5,0)/VLOOKUP($B1896,IPSA!$A$4:$F$1040000,5,0)</f>
        <v>0.69397336502169849</v>
      </c>
      <c r="N1896" s="2">
        <f t="shared" ref="N1896" si="9277">AVERAGE(M1847:M1896)</f>
        <v>0.76800044308369042</v>
      </c>
      <c r="O1896">
        <f>VLOOKUP($B1896,RETAIL!$A$4:$F$1040000,5,0)/VLOOKUP($B1896,IPSA!$A$4:$F$1040000,5,0)</f>
        <v>1.3720500243421088</v>
      </c>
      <c r="P1896" s="2">
        <f t="shared" ref="P1896" si="9278">AVERAGE(O1847:O1896)</f>
        <v>1.3270215299664374</v>
      </c>
    </row>
    <row r="1897" spans="1:16">
      <c r="A1897" t="str">
        <f t="shared" si="9098"/>
        <v/>
      </c>
      <c r="B1897" s="2">
        <f>IPSA!A2074</f>
        <v>20130805</v>
      </c>
      <c r="C1897">
        <f>VLOOKUP($B1897,BANCA!$A$4:$F$1040000,5,0)/VLOOKUP($B1897,IPSA!$A$4:$F$1040000,5,0)</f>
        <v>1.5514576954730335</v>
      </c>
      <c r="D1897" s="2">
        <f t="shared" si="9017"/>
        <v>1.5106441440277028</v>
      </c>
      <c r="E1897">
        <f>VLOOKUP($B1897,'CONST.&amp;INMOB'!$A$4:$F$1040000,5,0)/VLOOKUP($B1897,IPSA!$A$4:$F$1040000,5,0)</f>
        <v>1.3050855934647823</v>
      </c>
      <c r="F1897" s="2">
        <f t="shared" si="9017"/>
        <v>1.4581156940349187</v>
      </c>
      <c r="G1897">
        <f>VLOOKUP($B1897,COMMODITIES!$A$4:$F$1040000,5,0)/VLOOKUP($B1897,IPSA!$A$4:$F$1040000,5,0)</f>
        <v>0.90208578664217987</v>
      </c>
      <c r="H1897" s="2">
        <f t="shared" ref="H1897" si="9279">AVERAGE(G1848:G1897)</f>
        <v>0.91203848425200607</v>
      </c>
      <c r="I1897">
        <f>VLOOKUP($B1897,UTILITIES!$A$4:$F$1040000,5,0)/VLOOKUP($B1897,IPSA!$A$4:$F$1040000,5,0)</f>
        <v>1.0026624079430313</v>
      </c>
      <c r="J1897" s="2">
        <f t="shared" ref="J1897" si="9280">AVERAGE(I1848:I1897)</f>
        <v>0.97961803320960428</v>
      </c>
      <c r="K1897">
        <f>VLOOKUP($B1897,CONSUMO!$A$4:$F$1040000,5,0)/VLOOKUP($B1897,IPSA!$A$4:$F$1040000,5,0)</f>
        <v>1.3026123935208831</v>
      </c>
      <c r="L1897" s="2">
        <f t="shared" ref="L1897" si="9281">AVERAGE(K1848:K1897)</f>
        <v>1.2772467423356384</v>
      </c>
      <c r="M1897">
        <f>VLOOKUP($B1897,INDUSTRIAL!$A$4:$F$1040000,5,0)/VLOOKUP($B1897,IPSA!$A$4:$F$1040000,5,0)</f>
        <v>0.68671257055605983</v>
      </c>
      <c r="N1897" s="2">
        <f t="shared" ref="N1897" si="9282">AVERAGE(M1848:M1897)</f>
        <v>0.76609326083745199</v>
      </c>
      <c r="O1897">
        <f>VLOOKUP($B1897,RETAIL!$A$4:$F$1040000,5,0)/VLOOKUP($B1897,IPSA!$A$4:$F$1040000,5,0)</f>
        <v>1.352611202701308</v>
      </c>
      <c r="P1897" s="2">
        <f t="shared" ref="P1897" si="9283">AVERAGE(O1848:O1897)</f>
        <v>1.3279324577135343</v>
      </c>
    </row>
    <row r="1898" spans="1:16">
      <c r="A1898" t="str">
        <f t="shared" si="9098"/>
        <v/>
      </c>
      <c r="B1898" s="2">
        <f>IPSA!A2075</f>
        <v>20130806</v>
      </c>
      <c r="C1898">
        <f>VLOOKUP($B1898,BANCA!$A$4:$F$1040000,5,0)/VLOOKUP($B1898,IPSA!$A$4:$F$1040000,5,0)</f>
        <v>1.5702769028294969</v>
      </c>
      <c r="D1898" s="2">
        <f t="shared" si="9017"/>
        <v>1.5129584286449764</v>
      </c>
      <c r="E1898">
        <f>VLOOKUP($B1898,'CONST.&amp;INMOB'!$A$4:$F$1040000,5,0)/VLOOKUP($B1898,IPSA!$A$4:$F$1040000,5,0)</f>
        <v>1.3056960457966598</v>
      </c>
      <c r="F1898" s="2">
        <f t="shared" si="9017"/>
        <v>1.4520231569841651</v>
      </c>
      <c r="G1898">
        <f>VLOOKUP($B1898,COMMODITIES!$A$4:$F$1040000,5,0)/VLOOKUP($B1898,IPSA!$A$4:$F$1040000,5,0)</f>
        <v>0.88836174920432787</v>
      </c>
      <c r="H1898" s="2">
        <f t="shared" ref="H1898" si="9284">AVERAGE(G1849:G1898)</f>
        <v>0.91135594481590088</v>
      </c>
      <c r="I1898">
        <f>VLOOKUP($B1898,UTILITIES!$A$4:$F$1040000,5,0)/VLOOKUP($B1898,IPSA!$A$4:$F$1040000,5,0)</f>
        <v>1.0047202744910892</v>
      </c>
      <c r="J1898" s="2">
        <f t="shared" ref="J1898" si="9285">AVERAGE(I1849:I1898)</f>
        <v>0.980215712177814</v>
      </c>
      <c r="K1898">
        <f>VLOOKUP($B1898,CONSUMO!$A$4:$F$1040000,5,0)/VLOOKUP($B1898,IPSA!$A$4:$F$1040000,5,0)</f>
        <v>1.3271012524073618</v>
      </c>
      <c r="L1898" s="2">
        <f t="shared" ref="L1898" si="9286">AVERAGE(K1849:K1898)</f>
        <v>1.2788994428142499</v>
      </c>
      <c r="M1898">
        <f>VLOOKUP($B1898,INDUSTRIAL!$A$4:$F$1040000,5,0)/VLOOKUP($B1898,IPSA!$A$4:$F$1040000,5,0)</f>
        <v>0.68504799093940127</v>
      </c>
      <c r="N1898" s="2">
        <f t="shared" ref="N1898" si="9287">AVERAGE(M1849:M1898)</f>
        <v>0.76418656242613126</v>
      </c>
      <c r="O1898">
        <f>VLOOKUP($B1898,RETAIL!$A$4:$F$1040000,5,0)/VLOOKUP($B1898,IPSA!$A$4:$F$1040000,5,0)</f>
        <v>1.3498252363977168</v>
      </c>
      <c r="P1898" s="2">
        <f t="shared" ref="P1898" si="9288">AVERAGE(O1849:O1898)</f>
        <v>1.3287410298524407</v>
      </c>
    </row>
    <row r="1899" spans="1:16">
      <c r="A1899" t="str">
        <f t="shared" si="9098"/>
        <v/>
      </c>
      <c r="B1899" s="2">
        <f>IPSA!A2076</f>
        <v>20130807</v>
      </c>
      <c r="C1899">
        <f>VLOOKUP($B1899,BANCA!$A$4:$F$1040000,5,0)/VLOOKUP($B1899,IPSA!$A$4:$F$1040000,5,0)</f>
        <v>1.5800581197439107</v>
      </c>
      <c r="D1899" s="2">
        <f t="shared" si="9017"/>
        <v>1.5154847135186709</v>
      </c>
      <c r="E1899">
        <f>VLOOKUP($B1899,'CONST.&amp;INMOB'!$A$4:$F$1040000,5,0)/VLOOKUP($B1899,IPSA!$A$4:$F$1040000,5,0)</f>
        <v>1.3036052898022599</v>
      </c>
      <c r="F1899" s="2">
        <f t="shared" si="9017"/>
        <v>1.4457779420757393</v>
      </c>
      <c r="G1899">
        <f>VLOOKUP($B1899,COMMODITIES!$A$4:$F$1040000,5,0)/VLOOKUP($B1899,IPSA!$A$4:$F$1040000,5,0)</f>
        <v>0.88339337694587117</v>
      </c>
      <c r="H1899" s="2">
        <f t="shared" ref="H1899" si="9289">AVERAGE(G1850:G1899)</f>
        <v>0.91075219822935094</v>
      </c>
      <c r="I1899">
        <f>VLOOKUP($B1899,UTILITIES!$A$4:$F$1040000,5,0)/VLOOKUP($B1899,IPSA!$A$4:$F$1040000,5,0)</f>
        <v>1.009044182788613</v>
      </c>
      <c r="J1899" s="2">
        <f t="shared" ref="J1899" si="9290">AVERAGE(I1850:I1899)</f>
        <v>0.98098100528358489</v>
      </c>
      <c r="K1899">
        <f>VLOOKUP($B1899,CONSUMO!$A$4:$F$1040000,5,0)/VLOOKUP($B1899,IPSA!$A$4:$F$1040000,5,0)</f>
        <v>1.341623697842794</v>
      </c>
      <c r="L1899" s="2">
        <f t="shared" ref="L1899" si="9291">AVERAGE(K1850:K1899)</f>
        <v>1.2808647389676475</v>
      </c>
      <c r="M1899">
        <f>VLOOKUP($B1899,INDUSTRIAL!$A$4:$F$1040000,5,0)/VLOOKUP($B1899,IPSA!$A$4:$F$1040000,5,0)</f>
        <v>0.67952940136772866</v>
      </c>
      <c r="N1899" s="2">
        <f t="shared" ref="N1899" si="9292">AVERAGE(M1850:M1899)</f>
        <v>0.76202148811109793</v>
      </c>
      <c r="O1899">
        <f>VLOOKUP($B1899,RETAIL!$A$4:$F$1040000,5,0)/VLOOKUP($B1899,IPSA!$A$4:$F$1040000,5,0)</f>
        <v>1.3422344079357944</v>
      </c>
      <c r="P1899" s="2">
        <f t="shared" ref="P1899" si="9293">AVERAGE(O1850:O1899)</f>
        <v>1.3290815800549611</v>
      </c>
    </row>
    <row r="1900" spans="1:16">
      <c r="A1900" t="str">
        <f t="shared" si="9098"/>
        <v/>
      </c>
      <c r="B1900" s="2">
        <f>IPSA!A2077</f>
        <v>20130808</v>
      </c>
      <c r="C1900">
        <f>VLOOKUP($B1900,BANCA!$A$4:$F$1040000,5,0)/VLOOKUP($B1900,IPSA!$A$4:$F$1040000,5,0)</f>
        <v>1.5723250297479572</v>
      </c>
      <c r="D1900" s="2">
        <f t="shared" si="9017"/>
        <v>1.5178807652634003</v>
      </c>
      <c r="E1900">
        <f>VLOOKUP($B1900,'CONST.&amp;INMOB'!$A$4:$F$1040000,5,0)/VLOOKUP($B1900,IPSA!$A$4:$F$1040000,5,0)</f>
        <v>1.2633053101473484</v>
      </c>
      <c r="F1900" s="2">
        <f t="shared" si="9017"/>
        <v>1.4393245973281146</v>
      </c>
      <c r="G1900">
        <f>VLOOKUP($B1900,COMMODITIES!$A$4:$F$1040000,5,0)/VLOOKUP($B1900,IPSA!$A$4:$F$1040000,5,0)</f>
        <v>0.88891066202604774</v>
      </c>
      <c r="H1900" s="2">
        <f t="shared" ref="H1900" si="9294">AVERAGE(G1851:G1900)</f>
        <v>0.91018639744566043</v>
      </c>
      <c r="I1900">
        <f>VLOOKUP($B1900,UTILITIES!$A$4:$F$1040000,5,0)/VLOOKUP($B1900,IPSA!$A$4:$F$1040000,5,0)</f>
        <v>1.0088972523875226</v>
      </c>
      <c r="J1900" s="2">
        <f t="shared" ref="J1900" si="9295">AVERAGE(I1851:I1900)</f>
        <v>0.98167106237023471</v>
      </c>
      <c r="K1900">
        <f>VLOOKUP($B1900,CONSUMO!$A$4:$F$1040000,5,0)/VLOOKUP($B1900,IPSA!$A$4:$F$1040000,5,0)</f>
        <v>1.3356438404285098</v>
      </c>
      <c r="L1900" s="2">
        <f t="shared" ref="L1900" si="9296">AVERAGE(K1851:K1900)</f>
        <v>1.282947729771309</v>
      </c>
      <c r="M1900">
        <f>VLOOKUP($B1900,INDUSTRIAL!$A$4:$F$1040000,5,0)/VLOOKUP($B1900,IPSA!$A$4:$F$1040000,5,0)</f>
        <v>0.67534612827431384</v>
      </c>
      <c r="N1900" s="2">
        <f t="shared" ref="N1900" si="9297">AVERAGE(M1851:M1900)</f>
        <v>0.75980149001457475</v>
      </c>
      <c r="O1900">
        <f>VLOOKUP($B1900,RETAIL!$A$4:$F$1040000,5,0)/VLOOKUP($B1900,IPSA!$A$4:$F$1040000,5,0)</f>
        <v>1.3402281402975411</v>
      </c>
      <c r="P1900" s="2">
        <f t="shared" ref="P1900" si="9298">AVERAGE(O1851:O1900)</f>
        <v>1.3293786804053787</v>
      </c>
    </row>
    <row r="1901" spans="1:16">
      <c r="A1901" t="str">
        <f t="shared" si="9098"/>
        <v/>
      </c>
      <c r="B1901" s="2">
        <f>IPSA!A2078</f>
        <v>20130809</v>
      </c>
      <c r="C1901">
        <f>VLOOKUP($B1901,BANCA!$A$4:$F$1040000,5,0)/VLOOKUP($B1901,IPSA!$A$4:$F$1040000,5,0)</f>
        <v>1.5636163440213748</v>
      </c>
      <c r="D1901" s="2">
        <f t="shared" si="9017"/>
        <v>1.5199349492090126</v>
      </c>
      <c r="E1901">
        <f>VLOOKUP($B1901,'CONST.&amp;INMOB'!$A$4:$F$1040000,5,0)/VLOOKUP($B1901,IPSA!$A$4:$F$1040000,5,0)</f>
        <v>1.2477168028439112</v>
      </c>
      <c r="F1901" s="2">
        <f t="shared" si="9017"/>
        <v>1.4328786941534335</v>
      </c>
      <c r="G1901">
        <f>VLOOKUP($B1901,COMMODITIES!$A$4:$F$1040000,5,0)/VLOOKUP($B1901,IPSA!$A$4:$F$1040000,5,0)</f>
        <v>0.89745412899266763</v>
      </c>
      <c r="H1901" s="2">
        <f t="shared" ref="H1901" si="9299">AVERAGE(G1852:G1901)</f>
        <v>0.90966581289568837</v>
      </c>
      <c r="I1901">
        <f>VLOOKUP($B1901,UTILITIES!$A$4:$F$1040000,5,0)/VLOOKUP($B1901,IPSA!$A$4:$F$1040000,5,0)</f>
        <v>1.0117543670702014</v>
      </c>
      <c r="J1901" s="2">
        <f t="shared" ref="J1901" si="9300">AVERAGE(I1852:I1901)</f>
        <v>0.9823475585197099</v>
      </c>
      <c r="K1901">
        <f>VLOOKUP($B1901,CONSUMO!$A$4:$F$1040000,5,0)/VLOOKUP($B1901,IPSA!$A$4:$F$1040000,5,0)</f>
        <v>1.3308423001618672</v>
      </c>
      <c r="L1901" s="2">
        <f t="shared" ref="L1901" si="9301">AVERAGE(K1852:K1901)</f>
        <v>1.2850771040171609</v>
      </c>
      <c r="M1901">
        <f>VLOOKUP($B1901,INDUSTRIAL!$A$4:$F$1040000,5,0)/VLOOKUP($B1901,IPSA!$A$4:$F$1040000,5,0)</f>
        <v>0.66508680422786748</v>
      </c>
      <c r="N1901" s="2">
        <f t="shared" ref="N1901" si="9302">AVERAGE(M1852:M1901)</f>
        <v>0.75743783613960824</v>
      </c>
      <c r="O1901">
        <f>VLOOKUP($B1901,RETAIL!$A$4:$F$1040000,5,0)/VLOOKUP($B1901,IPSA!$A$4:$F$1040000,5,0)</f>
        <v>1.3381240802842851</v>
      </c>
      <c r="P1901" s="2">
        <f t="shared" ref="P1901" si="9303">AVERAGE(O1852:O1901)</f>
        <v>1.3299009155300641</v>
      </c>
    </row>
    <row r="1902" spans="1:16">
      <c r="A1902" t="str">
        <f t="shared" si="9098"/>
        <v/>
      </c>
      <c r="B1902" s="2">
        <f>IPSA!A2079</f>
        <v>20130812</v>
      </c>
      <c r="C1902">
        <f>VLOOKUP($B1902,BANCA!$A$4:$F$1040000,5,0)/VLOOKUP($B1902,IPSA!$A$4:$F$1040000,5,0)</f>
        <v>1.5736406234643507</v>
      </c>
      <c r="D1902" s="2">
        <f t="shared" si="9017"/>
        <v>1.5223010881656343</v>
      </c>
      <c r="E1902">
        <f>VLOOKUP($B1902,'CONST.&amp;INMOB'!$A$4:$F$1040000,5,0)/VLOOKUP($B1902,IPSA!$A$4:$F$1040000,5,0)</f>
        <v>1.2420878066410854</v>
      </c>
      <c r="F1902" s="2">
        <f t="shared" si="9017"/>
        <v>1.4269131266582071</v>
      </c>
      <c r="G1902">
        <f>VLOOKUP($B1902,COMMODITIES!$A$4:$F$1040000,5,0)/VLOOKUP($B1902,IPSA!$A$4:$F$1040000,5,0)</f>
        <v>0.90599078901064301</v>
      </c>
      <c r="H1902" s="2">
        <f t="shared" ref="H1902" si="9304">AVERAGE(G1853:G1902)</f>
        <v>0.90941636180220031</v>
      </c>
      <c r="I1902">
        <f>VLOOKUP($B1902,UTILITIES!$A$4:$F$1040000,5,0)/VLOOKUP($B1902,IPSA!$A$4:$F$1040000,5,0)</f>
        <v>1.011226553773219</v>
      </c>
      <c r="J1902" s="2">
        <f t="shared" ref="J1902" si="9305">AVERAGE(I1853:I1902)</f>
        <v>0.98311592180203533</v>
      </c>
      <c r="K1902">
        <f>VLOOKUP($B1902,CONSUMO!$A$4:$F$1040000,5,0)/VLOOKUP($B1902,IPSA!$A$4:$F$1040000,5,0)</f>
        <v>1.3401904971250005</v>
      </c>
      <c r="L1902" s="2">
        <f t="shared" ref="L1902" si="9306">AVERAGE(K1853:K1902)</f>
        <v>1.2872133727739159</v>
      </c>
      <c r="M1902">
        <f>VLOOKUP($B1902,INDUSTRIAL!$A$4:$F$1040000,5,0)/VLOOKUP($B1902,IPSA!$A$4:$F$1040000,5,0)</f>
        <v>0.66187685004454377</v>
      </c>
      <c r="N1902" s="2">
        <f t="shared" ref="N1902" si="9307">AVERAGE(M1853:M1902)</f>
        <v>0.75509886337827037</v>
      </c>
      <c r="O1902">
        <f>VLOOKUP($B1902,RETAIL!$A$4:$F$1040000,5,0)/VLOOKUP($B1902,IPSA!$A$4:$F$1040000,5,0)</f>
        <v>1.3174306560240781</v>
      </c>
      <c r="P1902" s="2">
        <f t="shared" ref="P1902" si="9308">AVERAGE(O1853:O1902)</f>
        <v>1.3294846161756215</v>
      </c>
    </row>
    <row r="1903" spans="1:16">
      <c r="A1903" t="str">
        <f t="shared" si="9098"/>
        <v/>
      </c>
      <c r="B1903" s="2">
        <f>IPSA!A2080</f>
        <v>20130813</v>
      </c>
      <c r="C1903">
        <f>VLOOKUP($B1903,BANCA!$A$4:$F$1040000,5,0)/VLOOKUP($B1903,IPSA!$A$4:$F$1040000,5,0)</f>
        <v>1.5790687417802693</v>
      </c>
      <c r="D1903" s="2">
        <f t="shared" si="9017"/>
        <v>1.5250417320761032</v>
      </c>
      <c r="E1903">
        <f>VLOOKUP($B1903,'CONST.&amp;INMOB'!$A$4:$F$1040000,5,0)/VLOOKUP($B1903,IPSA!$A$4:$F$1040000,5,0)</f>
        <v>1.2684459030810165</v>
      </c>
      <c r="F1903" s="2">
        <f t="shared" si="9017"/>
        <v>1.4218248709547294</v>
      </c>
      <c r="G1903">
        <f>VLOOKUP($B1903,COMMODITIES!$A$4:$F$1040000,5,0)/VLOOKUP($B1903,IPSA!$A$4:$F$1040000,5,0)</f>
        <v>0.90519639278822528</v>
      </c>
      <c r="H1903" s="2">
        <f t="shared" ref="H1903" si="9309">AVERAGE(G1854:G1903)</f>
        <v>0.90908745734705765</v>
      </c>
      <c r="I1903">
        <f>VLOOKUP($B1903,UTILITIES!$A$4:$F$1040000,5,0)/VLOOKUP($B1903,IPSA!$A$4:$F$1040000,5,0)</f>
        <v>1.0126872244362242</v>
      </c>
      <c r="J1903" s="2">
        <f t="shared" ref="J1903" si="9310">AVERAGE(I1854:I1903)</f>
        <v>0.98390271812493579</v>
      </c>
      <c r="K1903">
        <f>VLOOKUP($B1903,CONSUMO!$A$4:$F$1040000,5,0)/VLOOKUP($B1903,IPSA!$A$4:$F$1040000,5,0)</f>
        <v>1.3546507947229496</v>
      </c>
      <c r="L1903" s="2">
        <f t="shared" ref="L1903" si="9311">AVERAGE(K1854:K1903)</f>
        <v>1.2898476522278002</v>
      </c>
      <c r="M1903">
        <f>VLOOKUP($B1903,INDUSTRIAL!$A$4:$F$1040000,5,0)/VLOOKUP($B1903,IPSA!$A$4:$F$1040000,5,0)</f>
        <v>0.65720601343234752</v>
      </c>
      <c r="N1903" s="2">
        <f t="shared" ref="N1903" si="9312">AVERAGE(M1854:M1903)</f>
        <v>0.75224456551988195</v>
      </c>
      <c r="O1903">
        <f>VLOOKUP($B1903,RETAIL!$A$4:$F$1040000,5,0)/VLOOKUP($B1903,IPSA!$A$4:$F$1040000,5,0)</f>
        <v>1.3140501931678064</v>
      </c>
      <c r="P1903" s="2">
        <f t="shared" ref="P1903" si="9313">AVERAGE(O1854:O1903)</f>
        <v>1.329399152482251</v>
      </c>
    </row>
    <row r="1904" spans="1:16">
      <c r="A1904" t="str">
        <f t="shared" si="9098"/>
        <v/>
      </c>
      <c r="B1904" s="2">
        <f>IPSA!A2081</f>
        <v>20130814</v>
      </c>
      <c r="C1904">
        <f>VLOOKUP($B1904,BANCA!$A$4:$F$1040000,5,0)/VLOOKUP($B1904,IPSA!$A$4:$F$1040000,5,0)</f>
        <v>1.5674681495794063</v>
      </c>
      <c r="D1904" s="2">
        <f t="shared" si="9017"/>
        <v>1.5273735961245345</v>
      </c>
      <c r="E1904">
        <f>VLOOKUP($B1904,'CONST.&amp;INMOB'!$A$4:$F$1040000,5,0)/VLOOKUP($B1904,IPSA!$A$4:$F$1040000,5,0)</f>
        <v>1.2608255254494809</v>
      </c>
      <c r="F1904" s="2">
        <f t="shared" si="9017"/>
        <v>1.4167592049024191</v>
      </c>
      <c r="G1904">
        <f>VLOOKUP($B1904,COMMODITIES!$A$4:$F$1040000,5,0)/VLOOKUP($B1904,IPSA!$A$4:$F$1040000,5,0)</f>
        <v>0.91574321549333837</v>
      </c>
      <c r="H1904" s="2">
        <f t="shared" ref="H1904" si="9314">AVERAGE(G1855:G1904)</f>
        <v>0.90893164474135868</v>
      </c>
      <c r="I1904">
        <f>VLOOKUP($B1904,UTILITIES!$A$4:$F$1040000,5,0)/VLOOKUP($B1904,IPSA!$A$4:$F$1040000,5,0)</f>
        <v>1.0155740949203182</v>
      </c>
      <c r="J1904" s="2">
        <f t="shared" ref="J1904" si="9315">AVERAGE(I1855:I1904)</f>
        <v>0.9848620955655476</v>
      </c>
      <c r="K1904">
        <f>VLOOKUP($B1904,CONSUMO!$A$4:$F$1040000,5,0)/VLOOKUP($B1904,IPSA!$A$4:$F$1040000,5,0)</f>
        <v>1.3377309647586562</v>
      </c>
      <c r="L1904" s="2">
        <f t="shared" ref="L1904" si="9316">AVERAGE(K1855:K1904)</f>
        <v>1.2921538984662255</v>
      </c>
      <c r="M1904">
        <f>VLOOKUP($B1904,INDUSTRIAL!$A$4:$F$1040000,5,0)/VLOOKUP($B1904,IPSA!$A$4:$F$1040000,5,0)</f>
        <v>0.65854960621878533</v>
      </c>
      <c r="N1904" s="2">
        <f t="shared" ref="N1904" si="9317">AVERAGE(M1855:M1904)</f>
        <v>0.74929414748784484</v>
      </c>
      <c r="O1904">
        <f>VLOOKUP($B1904,RETAIL!$A$4:$F$1040000,5,0)/VLOOKUP($B1904,IPSA!$A$4:$F$1040000,5,0)</f>
        <v>1.307204408732346</v>
      </c>
      <c r="P1904" s="2">
        <f t="shared" ref="P1904" si="9318">AVERAGE(O1855:O1904)</f>
        <v>1.32919198286454</v>
      </c>
    </row>
    <row r="1905" spans="1:16">
      <c r="A1905" t="str">
        <f t="shared" si="9098"/>
        <v/>
      </c>
      <c r="B1905" s="2">
        <f>IPSA!A2082</f>
        <v>20130816</v>
      </c>
      <c r="C1905">
        <f>VLOOKUP($B1905,BANCA!$A$4:$F$1040000,5,0)/VLOOKUP($B1905,IPSA!$A$4:$F$1040000,5,0)</f>
        <v>1.5490334002073773</v>
      </c>
      <c r="D1905" s="2">
        <f t="shared" si="9017"/>
        <v>1.5292392371888084</v>
      </c>
      <c r="E1905">
        <f>VLOOKUP($B1905,'CONST.&amp;INMOB'!$A$4:$F$1040000,5,0)/VLOOKUP($B1905,IPSA!$A$4:$F$1040000,5,0)</f>
        <v>1.2433813997227103</v>
      </c>
      <c r="F1905" s="2">
        <f t="shared" si="9017"/>
        <v>1.4114285058165164</v>
      </c>
      <c r="G1905">
        <f>VLOOKUP($B1905,COMMODITIES!$A$4:$F$1040000,5,0)/VLOOKUP($B1905,IPSA!$A$4:$F$1040000,5,0)</f>
        <v>0.90855769735974412</v>
      </c>
      <c r="H1905" s="2">
        <f t="shared" ref="H1905" si="9319">AVERAGE(G1856:G1905)</f>
        <v>0.90859619072751696</v>
      </c>
      <c r="I1905">
        <f>VLOOKUP($B1905,UTILITIES!$A$4:$F$1040000,5,0)/VLOOKUP($B1905,IPSA!$A$4:$F$1040000,5,0)</f>
        <v>1.017276450006916</v>
      </c>
      <c r="J1905" s="2">
        <f t="shared" ref="J1905" si="9320">AVERAGE(I1856:I1905)</f>
        <v>0.98586799134866665</v>
      </c>
      <c r="K1905">
        <f>VLOOKUP($B1905,CONSUMO!$A$4:$F$1040000,5,0)/VLOOKUP($B1905,IPSA!$A$4:$F$1040000,5,0)</f>
        <v>1.3202807423126124</v>
      </c>
      <c r="L1905" s="2">
        <f t="shared" ref="L1905" si="9321">AVERAGE(K1856:K1905)</f>
        <v>1.2938645051196078</v>
      </c>
      <c r="M1905">
        <f>VLOOKUP($B1905,INDUSTRIAL!$A$4:$F$1040000,5,0)/VLOOKUP($B1905,IPSA!$A$4:$F$1040000,5,0)</f>
        <v>0.68028970650837062</v>
      </c>
      <c r="N1905" s="2">
        <f t="shared" ref="N1905" si="9322">AVERAGE(M1856:M1905)</f>
        <v>0.74682656117070767</v>
      </c>
      <c r="O1905">
        <f>VLOOKUP($B1905,RETAIL!$A$4:$F$1040000,5,0)/VLOOKUP($B1905,IPSA!$A$4:$F$1040000,5,0)</f>
        <v>1.3076370444317438</v>
      </c>
      <c r="P1905" s="2">
        <f t="shared" ref="P1905" si="9323">AVERAGE(O1856:O1905)</f>
        <v>1.3291435774669182</v>
      </c>
    </row>
    <row r="1906" spans="1:16">
      <c r="A1906" t="str">
        <f t="shared" si="9098"/>
        <v/>
      </c>
      <c r="B1906" s="2">
        <f>IPSA!A2083</f>
        <v>20130819</v>
      </c>
      <c r="C1906">
        <f>VLOOKUP($B1906,BANCA!$A$4:$F$1040000,5,0)/VLOOKUP($B1906,IPSA!$A$4:$F$1040000,5,0)</f>
        <v>1.550605104030147</v>
      </c>
      <c r="D1906" s="2">
        <f t="shared" si="9017"/>
        <v>1.5307707001939861</v>
      </c>
      <c r="E1906">
        <f>VLOOKUP($B1906,'CONST.&amp;INMOB'!$A$4:$F$1040000,5,0)/VLOOKUP($B1906,IPSA!$A$4:$F$1040000,5,0)</f>
        <v>1.2377061111550705</v>
      </c>
      <c r="F1906" s="2">
        <f t="shared" si="9017"/>
        <v>1.4062843758900365</v>
      </c>
      <c r="G1906">
        <f>VLOOKUP($B1906,COMMODITIES!$A$4:$F$1040000,5,0)/VLOOKUP($B1906,IPSA!$A$4:$F$1040000,5,0)</f>
        <v>0.91326837733602995</v>
      </c>
      <c r="H1906" s="2">
        <f t="shared" ref="H1906" si="9324">AVERAGE(G1857:G1906)</f>
        <v>0.90827912937023914</v>
      </c>
      <c r="I1906">
        <f>VLOOKUP($B1906,UTILITIES!$A$4:$F$1040000,5,0)/VLOOKUP($B1906,IPSA!$A$4:$F$1040000,5,0)</f>
        <v>1.0140548653939583</v>
      </c>
      <c r="J1906" s="2">
        <f t="shared" ref="J1906" si="9325">AVERAGE(I1857:I1906)</f>
        <v>0.98673105939897154</v>
      </c>
      <c r="K1906">
        <f>VLOOKUP($B1906,CONSUMO!$A$4:$F$1040000,5,0)/VLOOKUP($B1906,IPSA!$A$4:$F$1040000,5,0)</f>
        <v>1.3151261559467846</v>
      </c>
      <c r="L1906" s="2">
        <f t="shared" ref="L1906" si="9326">AVERAGE(K1857:K1906)</f>
        <v>1.2956444218029324</v>
      </c>
      <c r="M1906">
        <f>VLOOKUP($B1906,INDUSTRIAL!$A$4:$F$1040000,5,0)/VLOOKUP($B1906,IPSA!$A$4:$F$1040000,5,0)</f>
        <v>0.69340333580255775</v>
      </c>
      <c r="N1906" s="2">
        <f t="shared" ref="N1906" si="9327">AVERAGE(M1857:M1906)</f>
        <v>0.74491578319753515</v>
      </c>
      <c r="O1906">
        <f>VLOOKUP($B1906,RETAIL!$A$4:$F$1040000,5,0)/VLOOKUP($B1906,IPSA!$A$4:$F$1040000,5,0)</f>
        <v>1.3016087047049663</v>
      </c>
      <c r="P1906" s="2">
        <f t="shared" ref="P1906" si="9328">AVERAGE(O1857:O1906)</f>
        <v>1.3290326972065034</v>
      </c>
    </row>
    <row r="1907" spans="1:16">
      <c r="A1907" t="str">
        <f t="shared" si="9098"/>
        <v/>
      </c>
      <c r="B1907" s="2">
        <f>IPSA!A2084</f>
        <v>20130820</v>
      </c>
      <c r="C1907">
        <f>VLOOKUP($B1907,BANCA!$A$4:$F$1040000,5,0)/VLOOKUP($B1907,IPSA!$A$4:$F$1040000,5,0)</f>
        <v>1.5426878383677958</v>
      </c>
      <c r="D1907" s="2">
        <f t="shared" si="9017"/>
        <v>1.5320895728452175</v>
      </c>
      <c r="E1907">
        <f>VLOOKUP($B1907,'CONST.&amp;INMOB'!$A$4:$F$1040000,5,0)/VLOOKUP($B1907,IPSA!$A$4:$F$1040000,5,0)</f>
        <v>1.2637108624300484</v>
      </c>
      <c r="F1907" s="2">
        <f t="shared" si="9017"/>
        <v>1.400770015695106</v>
      </c>
      <c r="G1907">
        <f>VLOOKUP($B1907,COMMODITIES!$A$4:$F$1040000,5,0)/VLOOKUP($B1907,IPSA!$A$4:$F$1040000,5,0)</f>
        <v>0.92214821818047688</v>
      </c>
      <c r="H1907" s="2">
        <f t="shared" ref="H1907" si="9329">AVERAGE(G1858:G1907)</f>
        <v>0.90832706919906059</v>
      </c>
      <c r="I1907">
        <f>VLOOKUP($B1907,UTILITIES!$A$4:$F$1040000,5,0)/VLOOKUP($B1907,IPSA!$A$4:$F$1040000,5,0)</f>
        <v>1.010892859758092</v>
      </c>
      <c r="J1907" s="2">
        <f t="shared" ref="J1907" si="9330">AVERAGE(I1858:I1907)</f>
        <v>0.98749133532879252</v>
      </c>
      <c r="K1907">
        <f>VLOOKUP($B1907,CONSUMO!$A$4:$F$1040000,5,0)/VLOOKUP($B1907,IPSA!$A$4:$F$1040000,5,0)</f>
        <v>1.3083657835541793</v>
      </c>
      <c r="L1907" s="2">
        <f t="shared" ref="L1907" si="9331">AVERAGE(K1858:K1907)</f>
        <v>1.2973459811827661</v>
      </c>
      <c r="M1907">
        <f>VLOOKUP($B1907,INDUSTRIAL!$A$4:$F$1040000,5,0)/VLOOKUP($B1907,IPSA!$A$4:$F$1040000,5,0)</f>
        <v>0.6993460595695471</v>
      </c>
      <c r="N1907" s="2">
        <f t="shared" ref="N1907" si="9332">AVERAGE(M1858:M1907)</f>
        <v>0.74315443643840196</v>
      </c>
      <c r="O1907">
        <f>VLOOKUP($B1907,RETAIL!$A$4:$F$1040000,5,0)/VLOOKUP($B1907,IPSA!$A$4:$F$1040000,5,0)</f>
        <v>1.2966847888877859</v>
      </c>
      <c r="P1907" s="2">
        <f t="shared" ref="P1907" si="9333">AVERAGE(O1858:O1907)</f>
        <v>1.3286220290910971</v>
      </c>
    </row>
    <row r="1908" spans="1:16">
      <c r="A1908" t="str">
        <f t="shared" si="9098"/>
        <v/>
      </c>
      <c r="B1908" s="2">
        <f>IPSA!A2085</f>
        <v>20130821</v>
      </c>
      <c r="C1908">
        <f>VLOOKUP($B1908,BANCA!$A$4:$F$1040000,5,0)/VLOOKUP($B1908,IPSA!$A$4:$F$1040000,5,0)</f>
        <v>1.551737033288995</v>
      </c>
      <c r="D1908" s="2">
        <f t="shared" si="9017"/>
        <v>1.5334673659650739</v>
      </c>
      <c r="E1908">
        <f>VLOOKUP($B1908,'CONST.&amp;INMOB'!$A$4:$F$1040000,5,0)/VLOOKUP($B1908,IPSA!$A$4:$F$1040000,5,0)</f>
        <v>1.2507984740886735</v>
      </c>
      <c r="F1908" s="2">
        <f t="shared" si="9017"/>
        <v>1.3952174529586971</v>
      </c>
      <c r="G1908">
        <f>VLOOKUP($B1908,COMMODITIES!$A$4:$F$1040000,5,0)/VLOOKUP($B1908,IPSA!$A$4:$F$1040000,5,0)</f>
        <v>0.92277228214997509</v>
      </c>
      <c r="H1908" s="2">
        <f t="shared" ref="H1908" si="9334">AVERAGE(G1859:G1908)</f>
        <v>0.90842697945352635</v>
      </c>
      <c r="I1908">
        <f>VLOOKUP($B1908,UTILITIES!$A$4:$F$1040000,5,0)/VLOOKUP($B1908,IPSA!$A$4:$F$1040000,5,0)</f>
        <v>1.0152339796987067</v>
      </c>
      <c r="J1908" s="2">
        <f t="shared" ref="J1908" si="9335">AVERAGE(I1859:I1908)</f>
        <v>0.98825488854608012</v>
      </c>
      <c r="K1908">
        <f>VLOOKUP($B1908,CONSUMO!$A$4:$F$1040000,5,0)/VLOOKUP($B1908,IPSA!$A$4:$F$1040000,5,0)</f>
        <v>1.3294977484743098</v>
      </c>
      <c r="L1908" s="2">
        <f t="shared" ref="L1908" si="9336">AVERAGE(K1859:K1908)</f>
        <v>1.2992998542793259</v>
      </c>
      <c r="M1908">
        <f>VLOOKUP($B1908,INDUSTRIAL!$A$4:$F$1040000,5,0)/VLOOKUP($B1908,IPSA!$A$4:$F$1040000,5,0)</f>
        <v>0.68296711977056102</v>
      </c>
      <c r="N1908" s="2">
        <f t="shared" ref="N1908" si="9337">AVERAGE(M1859:M1908)</f>
        <v>0.74117385974117023</v>
      </c>
      <c r="O1908">
        <f>VLOOKUP($B1908,RETAIL!$A$4:$F$1040000,5,0)/VLOOKUP($B1908,IPSA!$A$4:$F$1040000,5,0)</f>
        <v>1.2981382379325737</v>
      </c>
      <c r="P1908" s="2">
        <f t="shared" ref="P1908" si="9338">AVERAGE(O1859:O1908)</f>
        <v>1.3283081523138482</v>
      </c>
    </row>
    <row r="1909" spans="1:16">
      <c r="A1909" t="str">
        <f t="shared" si="9098"/>
        <v/>
      </c>
      <c r="B1909" s="2">
        <f>IPSA!A2086</f>
        <v>20130822</v>
      </c>
      <c r="C1909">
        <f>VLOOKUP($B1909,BANCA!$A$4:$F$1040000,5,0)/VLOOKUP($B1909,IPSA!$A$4:$F$1040000,5,0)</f>
        <v>1.5395250582871447</v>
      </c>
      <c r="D1909" s="2">
        <f t="shared" ref="D1909:F1972" si="9339">AVERAGE(C1860:C1909)</f>
        <v>1.5346964600361956</v>
      </c>
      <c r="E1909">
        <f>VLOOKUP($B1909,'CONST.&amp;INMOB'!$A$4:$F$1040000,5,0)/VLOOKUP($B1909,IPSA!$A$4:$F$1040000,5,0)</f>
        <v>1.2466676566701207</v>
      </c>
      <c r="F1909" s="2">
        <f t="shared" si="9339"/>
        <v>1.3896114548115122</v>
      </c>
      <c r="G1909">
        <f>VLOOKUP($B1909,COMMODITIES!$A$4:$F$1040000,5,0)/VLOOKUP($B1909,IPSA!$A$4:$F$1040000,5,0)</f>
        <v>0.92928637619744103</v>
      </c>
      <c r="H1909" s="2">
        <f t="shared" ref="H1909" si="9340">AVERAGE(G1860:G1909)</f>
        <v>0.90882149771042986</v>
      </c>
      <c r="I1909">
        <f>VLOOKUP($B1909,UTILITIES!$A$4:$F$1040000,5,0)/VLOOKUP($B1909,IPSA!$A$4:$F$1040000,5,0)</f>
        <v>1.0173720717813344</v>
      </c>
      <c r="J1909" s="2">
        <f t="shared" ref="J1909" si="9341">AVERAGE(I1860:I1909)</f>
        <v>0.98896999080776893</v>
      </c>
      <c r="K1909">
        <f>VLOOKUP($B1909,CONSUMO!$A$4:$F$1040000,5,0)/VLOOKUP($B1909,IPSA!$A$4:$F$1040000,5,0)</f>
        <v>1.2993900417267097</v>
      </c>
      <c r="L1909" s="2">
        <f t="shared" ref="L1909" si="9342">AVERAGE(K1860:K1909)</f>
        <v>1.3001701743306249</v>
      </c>
      <c r="M1909">
        <f>VLOOKUP($B1909,INDUSTRIAL!$A$4:$F$1040000,5,0)/VLOOKUP($B1909,IPSA!$A$4:$F$1040000,5,0)</f>
        <v>0.68782923491261017</v>
      </c>
      <c r="N1909" s="2">
        <f t="shared" ref="N1909" si="9343">AVERAGE(M1860:M1909)</f>
        <v>0.73915476139958314</v>
      </c>
      <c r="O1909">
        <f>VLOOKUP($B1909,RETAIL!$A$4:$F$1040000,5,0)/VLOOKUP($B1909,IPSA!$A$4:$F$1040000,5,0)</f>
        <v>1.2988212045466048</v>
      </c>
      <c r="P1909" s="2">
        <f t="shared" ref="P1909" si="9344">AVERAGE(O1860:O1909)</f>
        <v>1.3280657180100408</v>
      </c>
    </row>
    <row r="1910" spans="1:16">
      <c r="A1910" t="str">
        <f t="shared" si="9098"/>
        <v/>
      </c>
      <c r="B1910" s="2">
        <f>IPSA!A2087</f>
        <v>20130823</v>
      </c>
      <c r="C1910">
        <f>VLOOKUP($B1910,BANCA!$A$4:$F$1040000,5,0)/VLOOKUP($B1910,IPSA!$A$4:$F$1040000,5,0)</f>
        <v>1.5304695280130813</v>
      </c>
      <c r="D1910" s="2">
        <f t="shared" si="9339"/>
        <v>1.5355573597969041</v>
      </c>
      <c r="E1910">
        <f>VLOOKUP($B1910,'CONST.&amp;INMOB'!$A$4:$F$1040000,5,0)/VLOOKUP($B1910,IPSA!$A$4:$F$1040000,5,0)</f>
        <v>1.2603948182663895</v>
      </c>
      <c r="F1910" s="2">
        <f t="shared" si="9339"/>
        <v>1.383720676694514</v>
      </c>
      <c r="G1910">
        <f>VLOOKUP($B1910,COMMODITIES!$A$4:$F$1040000,5,0)/VLOOKUP($B1910,IPSA!$A$4:$F$1040000,5,0)</f>
        <v>0.92977666307393247</v>
      </c>
      <c r="H1910" s="2">
        <f t="shared" ref="H1910" si="9345">AVERAGE(G1861:G1910)</f>
        <v>0.90919836017929112</v>
      </c>
      <c r="I1910">
        <f>VLOOKUP($B1910,UTILITIES!$A$4:$F$1040000,5,0)/VLOOKUP($B1910,IPSA!$A$4:$F$1040000,5,0)</f>
        <v>1.0149681776641217</v>
      </c>
      <c r="J1910" s="2">
        <f t="shared" ref="J1910" si="9346">AVERAGE(I1861:I1910)</f>
        <v>0.98966167640331515</v>
      </c>
      <c r="K1910">
        <f>VLOOKUP($B1910,CONSUMO!$A$4:$F$1040000,5,0)/VLOOKUP($B1910,IPSA!$A$4:$F$1040000,5,0)</f>
        <v>1.2888173074164688</v>
      </c>
      <c r="L1910" s="2">
        <f t="shared" ref="L1910" si="9347">AVERAGE(K1861:K1910)</f>
        <v>1.3008236707599252</v>
      </c>
      <c r="M1910">
        <f>VLOOKUP($B1910,INDUSTRIAL!$A$4:$F$1040000,5,0)/VLOOKUP($B1910,IPSA!$A$4:$F$1040000,5,0)</f>
        <v>0.69470966472822948</v>
      </c>
      <c r="N1910" s="2">
        <f t="shared" ref="N1910" si="9348">AVERAGE(M1861:M1910)</f>
        <v>0.73739544178819361</v>
      </c>
      <c r="O1910">
        <f>VLOOKUP($B1910,RETAIL!$A$4:$F$1040000,5,0)/VLOOKUP($B1910,IPSA!$A$4:$F$1040000,5,0)</f>
        <v>1.3049305154275832</v>
      </c>
      <c r="P1910" s="2">
        <f t="shared" ref="P1910" si="9349">AVERAGE(O1861:O1910)</f>
        <v>1.3279157097297483</v>
      </c>
    </row>
    <row r="1911" spans="1:16">
      <c r="A1911" t="str">
        <f t="shared" si="9098"/>
        <v/>
      </c>
      <c r="B1911" s="2">
        <f>IPSA!A2088</f>
        <v>20130826</v>
      </c>
      <c r="C1911">
        <f>VLOOKUP($B1911,BANCA!$A$4:$F$1040000,5,0)/VLOOKUP($B1911,IPSA!$A$4:$F$1040000,5,0)</f>
        <v>1.535493128714394</v>
      </c>
      <c r="D1911" s="2">
        <f t="shared" si="9339"/>
        <v>1.5366747389692827</v>
      </c>
      <c r="E1911">
        <f>VLOOKUP($B1911,'CONST.&amp;INMOB'!$A$4:$F$1040000,5,0)/VLOOKUP($B1911,IPSA!$A$4:$F$1040000,5,0)</f>
        <v>1.2812503432896487</v>
      </c>
      <c r="F1911" s="2">
        <f t="shared" si="9339"/>
        <v>1.3777985410641207</v>
      </c>
      <c r="G1911">
        <f>VLOOKUP($B1911,COMMODITIES!$A$4:$F$1040000,5,0)/VLOOKUP($B1911,IPSA!$A$4:$F$1040000,5,0)</f>
        <v>0.9270847293779042</v>
      </c>
      <c r="H1911" s="2">
        <f t="shared" ref="H1911" si="9350">AVERAGE(G1862:G1911)</f>
        <v>0.90938561790138051</v>
      </c>
      <c r="I1911">
        <f>VLOOKUP($B1911,UTILITIES!$A$4:$F$1040000,5,0)/VLOOKUP($B1911,IPSA!$A$4:$F$1040000,5,0)</f>
        <v>1.0158525667080447</v>
      </c>
      <c r="J1911" s="2">
        <f t="shared" ref="J1911" si="9351">AVERAGE(I1862:I1911)</f>
        <v>0.99049455074006687</v>
      </c>
      <c r="K1911">
        <f>VLOOKUP($B1911,CONSUMO!$A$4:$F$1040000,5,0)/VLOOKUP($B1911,IPSA!$A$4:$F$1040000,5,0)</f>
        <v>1.2929861805319069</v>
      </c>
      <c r="L1911" s="2">
        <f t="shared" ref="L1911" si="9352">AVERAGE(K1862:K1911)</f>
        <v>1.3016711803256422</v>
      </c>
      <c r="M1911">
        <f>VLOOKUP($B1911,INDUSTRIAL!$A$4:$F$1040000,5,0)/VLOOKUP($B1911,IPSA!$A$4:$F$1040000,5,0)</f>
        <v>0.69835962474321933</v>
      </c>
      <c r="N1911" s="2">
        <f t="shared" ref="N1911" si="9353">AVERAGE(M1862:M1911)</f>
        <v>0.73558547391915341</v>
      </c>
      <c r="O1911">
        <f>VLOOKUP($B1911,RETAIL!$A$4:$F$1040000,5,0)/VLOOKUP($B1911,IPSA!$A$4:$F$1040000,5,0)</f>
        <v>1.2957874240643299</v>
      </c>
      <c r="P1911" s="2">
        <f t="shared" ref="P1911" si="9354">AVERAGE(O1862:O1911)</f>
        <v>1.3276104580909791</v>
      </c>
    </row>
    <row r="1912" spans="1:16">
      <c r="A1912" t="str">
        <f t="shared" si="9098"/>
        <v/>
      </c>
      <c r="B1912" s="2">
        <f>IPSA!A2089</f>
        <v>20130827</v>
      </c>
      <c r="C1912">
        <f>VLOOKUP($B1912,BANCA!$A$4:$F$1040000,5,0)/VLOOKUP($B1912,IPSA!$A$4:$F$1040000,5,0)</f>
        <v>1.5438775123059607</v>
      </c>
      <c r="D1912" s="2">
        <f t="shared" si="9339"/>
        <v>1.5378325149277197</v>
      </c>
      <c r="E1912">
        <f>VLOOKUP($B1912,'CONST.&amp;INMOB'!$A$4:$F$1040000,5,0)/VLOOKUP($B1912,IPSA!$A$4:$F$1040000,5,0)</f>
        <v>1.2715270351733372</v>
      </c>
      <c r="F1912" s="2">
        <f t="shared" si="9339"/>
        <v>1.372257764955348</v>
      </c>
      <c r="G1912">
        <f>VLOOKUP($B1912,COMMODITIES!$A$4:$F$1040000,5,0)/VLOOKUP($B1912,IPSA!$A$4:$F$1040000,5,0)</f>
        <v>0.91739977826085117</v>
      </c>
      <c r="H1912" s="2">
        <f t="shared" ref="H1912" si="9355">AVERAGE(G1863:G1912)</f>
        <v>0.90944764770838715</v>
      </c>
      <c r="I1912">
        <f>VLOOKUP($B1912,UTILITIES!$A$4:$F$1040000,5,0)/VLOOKUP($B1912,IPSA!$A$4:$F$1040000,5,0)</f>
        <v>1.0268419595670324</v>
      </c>
      <c r="J1912" s="2">
        <f t="shared" ref="J1912" si="9356">AVERAGE(I1863:I1912)</f>
        <v>0.99145141272718873</v>
      </c>
      <c r="K1912">
        <f>VLOOKUP($B1912,CONSUMO!$A$4:$F$1040000,5,0)/VLOOKUP($B1912,IPSA!$A$4:$F$1040000,5,0)</f>
        <v>1.2943498672797045</v>
      </c>
      <c r="L1912" s="2">
        <f t="shared" ref="L1912" si="9357">AVERAGE(K1863:K1912)</f>
        <v>1.3024200396474921</v>
      </c>
      <c r="M1912">
        <f>VLOOKUP($B1912,INDUSTRIAL!$A$4:$F$1040000,5,0)/VLOOKUP($B1912,IPSA!$A$4:$F$1040000,5,0)</f>
        <v>0.70059762775645795</v>
      </c>
      <c r="N1912" s="2">
        <f t="shared" ref="N1912" si="9358">AVERAGE(M1863:M1912)</f>
        <v>0.73391332748405347</v>
      </c>
      <c r="O1912">
        <f>VLOOKUP($B1912,RETAIL!$A$4:$F$1040000,5,0)/VLOOKUP($B1912,IPSA!$A$4:$F$1040000,5,0)</f>
        <v>1.2918030990083567</v>
      </c>
      <c r="P1912" s="2">
        <f t="shared" ref="P1912" si="9359">AVERAGE(O1863:O1912)</f>
        <v>1.3272726425929571</v>
      </c>
    </row>
    <row r="1913" spans="1:16">
      <c r="A1913" t="str">
        <f t="shared" si="9098"/>
        <v/>
      </c>
      <c r="B1913" s="2">
        <f>IPSA!A2090</f>
        <v>20130828</v>
      </c>
      <c r="C1913">
        <f>VLOOKUP($B1913,BANCA!$A$4:$F$1040000,5,0)/VLOOKUP($B1913,IPSA!$A$4:$F$1040000,5,0)</f>
        <v>1.5286218270244816</v>
      </c>
      <c r="D1913" s="2">
        <f t="shared" si="9339"/>
        <v>1.5388573244193227</v>
      </c>
      <c r="E1913">
        <f>VLOOKUP($B1913,'CONST.&amp;INMOB'!$A$4:$F$1040000,5,0)/VLOOKUP($B1913,IPSA!$A$4:$F$1040000,5,0)</f>
        <v>1.2615510116860529</v>
      </c>
      <c r="F1913" s="2">
        <f t="shared" si="9339"/>
        <v>1.3662950058237435</v>
      </c>
      <c r="G1913">
        <f>VLOOKUP($B1913,COMMODITIES!$A$4:$F$1040000,5,0)/VLOOKUP($B1913,IPSA!$A$4:$F$1040000,5,0)</f>
        <v>0.91479099905676031</v>
      </c>
      <c r="H1913" s="2">
        <f t="shared" ref="H1913" si="9360">AVERAGE(G1864:G1913)</f>
        <v>0.90955517971078814</v>
      </c>
      <c r="I1913">
        <f>VLOOKUP($B1913,UTILITIES!$A$4:$F$1040000,5,0)/VLOOKUP($B1913,IPSA!$A$4:$F$1040000,5,0)</f>
        <v>1.0349510303982099</v>
      </c>
      <c r="J1913" s="2">
        <f t="shared" ref="J1913" si="9361">AVERAGE(I1864:I1913)</f>
        <v>0.99252936544107373</v>
      </c>
      <c r="K1913">
        <f>VLOOKUP($B1913,CONSUMO!$A$4:$F$1040000,5,0)/VLOOKUP($B1913,IPSA!$A$4:$F$1040000,5,0)</f>
        <v>1.3061170380407976</v>
      </c>
      <c r="L1913" s="2">
        <f t="shared" ref="L1913" si="9362">AVERAGE(K1864:K1913)</f>
        <v>1.3028588066144184</v>
      </c>
      <c r="M1913">
        <f>VLOOKUP($B1913,INDUSTRIAL!$A$4:$F$1040000,5,0)/VLOOKUP($B1913,IPSA!$A$4:$F$1040000,5,0)</f>
        <v>0.7011103206025654</v>
      </c>
      <c r="N1913" s="2">
        <f t="shared" ref="N1913" si="9363">AVERAGE(M1864:M1913)</f>
        <v>0.73221525100725526</v>
      </c>
      <c r="O1913">
        <f>VLOOKUP($B1913,RETAIL!$A$4:$F$1040000,5,0)/VLOOKUP($B1913,IPSA!$A$4:$F$1040000,5,0)</f>
        <v>1.2909463404872001</v>
      </c>
      <c r="P1913" s="2">
        <f t="shared" ref="P1913" si="9364">AVERAGE(O1864:O1913)</f>
        <v>1.3268010004155051</v>
      </c>
    </row>
    <row r="1914" spans="1:16">
      <c r="A1914" t="str">
        <f t="shared" si="9098"/>
        <v/>
      </c>
      <c r="B1914" s="2">
        <f>IPSA!A2091</f>
        <v>20130829</v>
      </c>
      <c r="C1914">
        <f>VLOOKUP($B1914,BANCA!$A$4:$F$1040000,5,0)/VLOOKUP($B1914,IPSA!$A$4:$F$1040000,5,0)</f>
        <v>1.5165595332946213</v>
      </c>
      <c r="D1914" s="2">
        <f t="shared" si="9339"/>
        <v>1.5396367331784995</v>
      </c>
      <c r="E1914">
        <f>VLOOKUP($B1914,'CONST.&amp;INMOB'!$A$4:$F$1040000,5,0)/VLOOKUP($B1914,IPSA!$A$4:$F$1040000,5,0)</f>
        <v>1.2584643241369686</v>
      </c>
      <c r="F1914" s="2">
        <f t="shared" si="9339"/>
        <v>1.3602083496399111</v>
      </c>
      <c r="G1914">
        <f>VLOOKUP($B1914,COMMODITIES!$A$4:$F$1040000,5,0)/VLOOKUP($B1914,IPSA!$A$4:$F$1040000,5,0)</f>
        <v>0.92114077910269054</v>
      </c>
      <c r="H1914" s="2">
        <f t="shared" ref="H1914" si="9365">AVERAGE(G1865:G1914)</f>
        <v>0.90983566015639039</v>
      </c>
      <c r="I1914">
        <f>VLOOKUP($B1914,UTILITIES!$A$4:$F$1040000,5,0)/VLOOKUP($B1914,IPSA!$A$4:$F$1040000,5,0)</f>
        <v>1.0338941517782789</v>
      </c>
      <c r="J1914" s="2">
        <f t="shared" ref="J1914" si="9366">AVERAGE(I1865:I1914)</f>
        <v>0.99360652119036996</v>
      </c>
      <c r="K1914">
        <f>VLOOKUP($B1914,CONSUMO!$A$4:$F$1040000,5,0)/VLOOKUP($B1914,IPSA!$A$4:$F$1040000,5,0)</f>
        <v>1.279271774407728</v>
      </c>
      <c r="L1914" s="2">
        <f t="shared" ref="L1914" si="9367">AVERAGE(K1865:K1914)</f>
        <v>1.3028056448008594</v>
      </c>
      <c r="M1914">
        <f>VLOOKUP($B1914,INDUSTRIAL!$A$4:$F$1040000,5,0)/VLOOKUP($B1914,IPSA!$A$4:$F$1040000,5,0)</f>
        <v>0.69758201554784316</v>
      </c>
      <c r="N1914" s="2">
        <f t="shared" ref="N1914" si="9368">AVERAGE(M1865:M1914)</f>
        <v>0.73052299487145744</v>
      </c>
      <c r="O1914">
        <f>VLOOKUP($B1914,RETAIL!$A$4:$F$1040000,5,0)/VLOOKUP($B1914,IPSA!$A$4:$F$1040000,5,0)</f>
        <v>1.3076899704257876</v>
      </c>
      <c r="P1914" s="2">
        <f t="shared" ref="P1914" si="9369">AVERAGE(O1865:O1914)</f>
        <v>1.3263172910361463</v>
      </c>
    </row>
    <row r="1915" spans="1:16">
      <c r="A1915" t="str">
        <f t="shared" si="9098"/>
        <v/>
      </c>
      <c r="B1915" s="2">
        <f>IPSA!A2092</f>
        <v>20130830</v>
      </c>
      <c r="C1915">
        <f>VLOOKUP($B1915,BANCA!$A$4:$F$1040000,5,0)/VLOOKUP($B1915,IPSA!$A$4:$F$1040000,5,0)</f>
        <v>1.5204283367146778</v>
      </c>
      <c r="D1915" s="2">
        <f t="shared" si="9339"/>
        <v>1.5402426440989501</v>
      </c>
      <c r="E1915">
        <f>VLOOKUP($B1915,'CONST.&amp;INMOB'!$A$4:$F$1040000,5,0)/VLOOKUP($B1915,IPSA!$A$4:$F$1040000,5,0)</f>
        <v>1.2446147885185301</v>
      </c>
      <c r="F1915" s="2">
        <f t="shared" si="9339"/>
        <v>1.3540370733928533</v>
      </c>
      <c r="G1915">
        <f>VLOOKUP($B1915,COMMODITIES!$A$4:$F$1040000,5,0)/VLOOKUP($B1915,IPSA!$A$4:$F$1040000,5,0)</f>
        <v>0.92231946458461822</v>
      </c>
      <c r="H1915" s="2">
        <f t="shared" ref="H1915" si="9370">AVERAGE(G1866:G1915)</f>
        <v>0.91009140180020642</v>
      </c>
      <c r="I1915">
        <f>VLOOKUP($B1915,UTILITIES!$A$4:$F$1040000,5,0)/VLOOKUP($B1915,IPSA!$A$4:$F$1040000,5,0)</f>
        <v>1.0330713135765808</v>
      </c>
      <c r="J1915" s="2">
        <f t="shared" ref="J1915" si="9371">AVERAGE(I1866:I1915)</f>
        <v>0.99477637969872068</v>
      </c>
      <c r="K1915">
        <f>VLOOKUP($B1915,CONSUMO!$A$4:$F$1040000,5,0)/VLOOKUP($B1915,IPSA!$A$4:$F$1040000,5,0)</f>
        <v>1.2914517845617783</v>
      </c>
      <c r="L1915" s="2">
        <f t="shared" ref="L1915" si="9372">AVERAGE(K1866:K1915)</f>
        <v>1.3027679383610087</v>
      </c>
      <c r="M1915">
        <f>VLOOKUP($B1915,INDUSTRIAL!$A$4:$F$1040000,5,0)/VLOOKUP($B1915,IPSA!$A$4:$F$1040000,5,0)</f>
        <v>0.69339775249439617</v>
      </c>
      <c r="N1915" s="2">
        <f t="shared" ref="N1915" si="9373">AVERAGE(M1866:M1915)</f>
        <v>0.72878146410461964</v>
      </c>
      <c r="O1915">
        <f>VLOOKUP($B1915,RETAIL!$A$4:$F$1040000,5,0)/VLOOKUP($B1915,IPSA!$A$4:$F$1040000,5,0)</f>
        <v>1.2993550918860408</v>
      </c>
      <c r="P1915" s="2">
        <f t="shared" ref="P1915" si="9374">AVERAGE(O1866:O1915)</f>
        <v>1.3256137931090768</v>
      </c>
    </row>
    <row r="1916" spans="1:16">
      <c r="A1916" t="str">
        <f t="shared" si="9098"/>
        <v/>
      </c>
      <c r="B1916" s="2">
        <f>IPSA!A2093</f>
        <v>20130902</v>
      </c>
      <c r="C1916">
        <f>VLOOKUP($B1916,BANCA!$A$4:$F$1040000,5,0)/VLOOKUP($B1916,IPSA!$A$4:$F$1040000,5,0)</f>
        <v>1.5225143406725516</v>
      </c>
      <c r="D1916" s="2">
        <f t="shared" si="9339"/>
        <v>1.5405239509051936</v>
      </c>
      <c r="E1916">
        <f>VLOOKUP($B1916,'CONST.&amp;INMOB'!$A$4:$F$1040000,5,0)/VLOOKUP($B1916,IPSA!$A$4:$F$1040000,5,0)</f>
        <v>1.2445008071995329</v>
      </c>
      <c r="F1916" s="2">
        <f t="shared" si="9339"/>
        <v>1.3477770695051117</v>
      </c>
      <c r="G1916">
        <f>VLOOKUP($B1916,COMMODITIES!$A$4:$F$1040000,5,0)/VLOOKUP($B1916,IPSA!$A$4:$F$1040000,5,0)</f>
        <v>0.92805770617937011</v>
      </c>
      <c r="H1916" s="2">
        <f t="shared" ref="H1916" si="9375">AVERAGE(G1867:G1916)</f>
        <v>0.91050278756274483</v>
      </c>
      <c r="I1916">
        <f>VLOOKUP($B1916,UTILITIES!$A$4:$F$1040000,5,0)/VLOOKUP($B1916,IPSA!$A$4:$F$1040000,5,0)</f>
        <v>1.0273565761000241</v>
      </c>
      <c r="J1916" s="2">
        <f t="shared" ref="J1916" si="9376">AVERAGE(I1867:I1916)</f>
        <v>0.99578898438120589</v>
      </c>
      <c r="K1916">
        <f>VLOOKUP($B1916,CONSUMO!$A$4:$F$1040000,5,0)/VLOOKUP($B1916,IPSA!$A$4:$F$1040000,5,0)</f>
        <v>1.2799208600968641</v>
      </c>
      <c r="L1916" s="2">
        <f t="shared" ref="L1916" si="9377">AVERAGE(K1867:K1916)</f>
        <v>1.3025252488809715</v>
      </c>
      <c r="M1916">
        <f>VLOOKUP($B1916,INDUSTRIAL!$A$4:$F$1040000,5,0)/VLOOKUP($B1916,IPSA!$A$4:$F$1040000,5,0)</f>
        <v>0.7025331638786797</v>
      </c>
      <c r="N1916" s="2">
        <f t="shared" ref="N1916" si="9378">AVERAGE(M1867:M1916)</f>
        <v>0.72703664809850599</v>
      </c>
      <c r="O1916">
        <f>VLOOKUP($B1916,RETAIL!$A$4:$F$1040000,5,0)/VLOOKUP($B1916,IPSA!$A$4:$F$1040000,5,0)</f>
        <v>1.2863897228042454</v>
      </c>
      <c r="P1916" s="2">
        <f t="shared" ref="P1916" si="9379">AVERAGE(O1867:O1916)</f>
        <v>1.3248117290469454</v>
      </c>
    </row>
    <row r="1917" spans="1:16">
      <c r="A1917" t="str">
        <f t="shared" si="9098"/>
        <v/>
      </c>
      <c r="B1917" s="2">
        <f>IPSA!A2094</f>
        <v>20130903</v>
      </c>
      <c r="C1917">
        <f>VLOOKUP($B1917,BANCA!$A$4:$F$1040000,5,0)/VLOOKUP($B1917,IPSA!$A$4:$F$1040000,5,0)</f>
        <v>1.5238476064395012</v>
      </c>
      <c r="D1917" s="2">
        <f t="shared" si="9339"/>
        <v>1.5407427114686845</v>
      </c>
      <c r="E1917">
        <f>VLOOKUP($B1917,'CONST.&amp;INMOB'!$A$4:$F$1040000,5,0)/VLOOKUP($B1917,IPSA!$A$4:$F$1040000,5,0)</f>
        <v>1.2632495926608105</v>
      </c>
      <c r="F1917" s="2">
        <f t="shared" si="9339"/>
        <v>1.3425256729945059</v>
      </c>
      <c r="G1917">
        <f>VLOOKUP($B1917,COMMODITIES!$A$4:$F$1040000,5,0)/VLOOKUP($B1917,IPSA!$A$4:$F$1040000,5,0)</f>
        <v>0.9298615600205441</v>
      </c>
      <c r="H1917" s="2">
        <f t="shared" ref="H1917" si="9380">AVERAGE(G1868:G1917)</f>
        <v>0.91109129183905624</v>
      </c>
      <c r="I1917">
        <f>VLOOKUP($B1917,UTILITIES!$A$4:$F$1040000,5,0)/VLOOKUP($B1917,IPSA!$A$4:$F$1040000,5,0)</f>
        <v>1.0187470113700765</v>
      </c>
      <c r="J1917" s="2">
        <f t="shared" ref="J1917" si="9381">AVERAGE(I1868:I1917)</f>
        <v>0.99665700419338266</v>
      </c>
      <c r="K1917">
        <f>VLOOKUP($B1917,CONSUMO!$A$4:$F$1040000,5,0)/VLOOKUP($B1917,IPSA!$A$4:$F$1040000,5,0)</f>
        <v>1.2989141864727969</v>
      </c>
      <c r="L1917" s="2">
        <f t="shared" ref="L1917" si="9382">AVERAGE(K1868:K1917)</f>
        <v>1.3027106991965025</v>
      </c>
      <c r="M1917">
        <f>VLOOKUP($B1917,INDUSTRIAL!$A$4:$F$1040000,5,0)/VLOOKUP($B1917,IPSA!$A$4:$F$1040000,5,0)</f>
        <v>0.71011784057098337</v>
      </c>
      <c r="N1917" s="2">
        <f t="shared" ref="N1917" si="9383">AVERAGE(M1868:M1917)</f>
        <v>0.72516222200289049</v>
      </c>
      <c r="O1917">
        <f>VLOOKUP($B1917,RETAIL!$A$4:$F$1040000,5,0)/VLOOKUP($B1917,IPSA!$A$4:$F$1040000,5,0)</f>
        <v>1.2811346056779542</v>
      </c>
      <c r="P1917" s="2">
        <f t="shared" ref="P1917" si="9384">AVERAGE(O1868:O1917)</f>
        <v>1.3236804643199482</v>
      </c>
    </row>
    <row r="1918" spans="1:16">
      <c r="A1918" t="str">
        <f t="shared" si="9098"/>
        <v/>
      </c>
      <c r="B1918" s="2">
        <f>IPSA!A2095</f>
        <v>20130904</v>
      </c>
      <c r="C1918">
        <f>VLOOKUP($B1918,BANCA!$A$4:$F$1040000,5,0)/VLOOKUP($B1918,IPSA!$A$4:$F$1040000,5,0)</f>
        <v>1.5425436075431653</v>
      </c>
      <c r="D1918" s="2">
        <f t="shared" si="9339"/>
        <v>1.5414096791770582</v>
      </c>
      <c r="E1918">
        <f>VLOOKUP($B1918,'CONST.&amp;INMOB'!$A$4:$F$1040000,5,0)/VLOOKUP($B1918,IPSA!$A$4:$F$1040000,5,0)</f>
        <v>1.261808027325183</v>
      </c>
      <c r="F1918" s="2">
        <f t="shared" si="9339"/>
        <v>1.3379740427087738</v>
      </c>
      <c r="G1918">
        <f>VLOOKUP($B1918,COMMODITIES!$A$4:$F$1040000,5,0)/VLOOKUP($B1918,IPSA!$A$4:$F$1040000,5,0)</f>
        <v>0.92959122764353463</v>
      </c>
      <c r="H1918" s="2">
        <f t="shared" ref="H1918" si="9385">AVERAGE(G1869:G1918)</f>
        <v>0.91168666066323156</v>
      </c>
      <c r="I1918">
        <f>VLOOKUP($B1918,UTILITIES!$A$4:$F$1040000,5,0)/VLOOKUP($B1918,IPSA!$A$4:$F$1040000,5,0)</f>
        <v>1.0136880153869963</v>
      </c>
      <c r="J1918" s="2">
        <f t="shared" ref="J1918" si="9386">AVERAGE(I1869:I1918)</f>
        <v>0.9974126917683408</v>
      </c>
      <c r="K1918">
        <f>VLOOKUP($B1918,CONSUMO!$A$4:$F$1040000,5,0)/VLOOKUP($B1918,IPSA!$A$4:$F$1040000,5,0)</f>
        <v>1.2856026020825504</v>
      </c>
      <c r="L1918" s="2">
        <f t="shared" ref="L1918" si="9387">AVERAGE(K1869:K1918)</f>
        <v>1.3026278518748391</v>
      </c>
      <c r="M1918">
        <f>VLOOKUP($B1918,INDUSTRIAL!$A$4:$F$1040000,5,0)/VLOOKUP($B1918,IPSA!$A$4:$F$1040000,5,0)</f>
        <v>0.71166902482700678</v>
      </c>
      <c r="N1918" s="2">
        <f t="shared" ref="N1918" si="9388">AVERAGE(M1869:M1918)</f>
        <v>0.72365952709871439</v>
      </c>
      <c r="O1918">
        <f>VLOOKUP($B1918,RETAIL!$A$4:$F$1040000,5,0)/VLOOKUP($B1918,IPSA!$A$4:$F$1040000,5,0)</f>
        <v>1.2711609886587225</v>
      </c>
      <c r="P1918" s="2">
        <f t="shared" ref="P1918" si="9389">AVERAGE(O1869:O1918)</f>
        <v>1.322305084758844</v>
      </c>
    </row>
    <row r="1919" spans="1:16">
      <c r="A1919" t="str">
        <f t="shared" si="9098"/>
        <v/>
      </c>
      <c r="B1919" s="2">
        <f>IPSA!A2096</f>
        <v>20130905</v>
      </c>
      <c r="C1919">
        <f>VLOOKUP($B1919,BANCA!$A$4:$F$1040000,5,0)/VLOOKUP($B1919,IPSA!$A$4:$F$1040000,5,0)</f>
        <v>1.5426189547503053</v>
      </c>
      <c r="D1919" s="2">
        <f t="shared" si="9339"/>
        <v>1.5421726845164192</v>
      </c>
      <c r="E1919">
        <f>VLOOKUP($B1919,'CONST.&amp;INMOB'!$A$4:$F$1040000,5,0)/VLOOKUP($B1919,IPSA!$A$4:$F$1040000,5,0)</f>
        <v>1.2617833393938691</v>
      </c>
      <c r="F1919" s="2">
        <f t="shared" si="9339"/>
        <v>1.3327197972793072</v>
      </c>
      <c r="G1919">
        <f>VLOOKUP($B1919,COMMODITIES!$A$4:$F$1040000,5,0)/VLOOKUP($B1919,IPSA!$A$4:$F$1040000,5,0)</f>
        <v>0.94113687744841823</v>
      </c>
      <c r="H1919" s="2">
        <f t="shared" ref="H1919" si="9390">AVERAGE(G1870:G1919)</f>
        <v>0.91250992369387407</v>
      </c>
      <c r="I1919">
        <f>VLOOKUP($B1919,UTILITIES!$A$4:$F$1040000,5,0)/VLOOKUP($B1919,IPSA!$A$4:$F$1040000,5,0)</f>
        <v>1.0032451945431995</v>
      </c>
      <c r="J1919" s="2">
        <f t="shared" ref="J1919" si="9391">AVERAGE(I1870:I1919)</f>
        <v>0.99778131778617041</v>
      </c>
      <c r="K1919">
        <f>VLOOKUP($B1919,CONSUMO!$A$4:$F$1040000,5,0)/VLOOKUP($B1919,IPSA!$A$4:$F$1040000,5,0)</f>
        <v>1.2890606025727043</v>
      </c>
      <c r="L1919" s="2">
        <f t="shared" ref="L1919" si="9392">AVERAGE(K1870:K1919)</f>
        <v>1.3028682940851726</v>
      </c>
      <c r="M1919">
        <f>VLOOKUP($B1919,INDUSTRIAL!$A$4:$F$1040000,5,0)/VLOOKUP($B1919,IPSA!$A$4:$F$1040000,5,0)</f>
        <v>0.70499701735379838</v>
      </c>
      <c r="N1919" s="2">
        <f t="shared" ref="N1919" si="9393">AVERAGE(M1870:M1919)</f>
        <v>0.7220139010665686</v>
      </c>
      <c r="O1919">
        <f>VLOOKUP($B1919,RETAIL!$A$4:$F$1040000,5,0)/VLOOKUP($B1919,IPSA!$A$4:$F$1040000,5,0)</f>
        <v>1.2702115724516165</v>
      </c>
      <c r="P1919" s="2">
        <f t="shared" ref="P1919" si="9394">AVERAGE(O1870:O1919)</f>
        <v>1.3210884303002064</v>
      </c>
    </row>
    <row r="1920" spans="1:16">
      <c r="A1920" t="str">
        <f t="shared" si="9098"/>
        <v/>
      </c>
      <c r="B1920" s="2">
        <f>IPSA!A2097</f>
        <v>20130906</v>
      </c>
      <c r="C1920">
        <f>VLOOKUP($B1920,BANCA!$A$4:$F$1040000,5,0)/VLOOKUP($B1920,IPSA!$A$4:$F$1040000,5,0)</f>
        <v>1.5492957486978465</v>
      </c>
      <c r="D1920" s="2">
        <f t="shared" si="9339"/>
        <v>1.5429201198410529</v>
      </c>
      <c r="E1920">
        <f>VLOOKUP($B1920,'CONST.&amp;INMOB'!$A$4:$F$1040000,5,0)/VLOOKUP($B1920,IPSA!$A$4:$F$1040000,5,0)</f>
        <v>1.3165055090657896</v>
      </c>
      <c r="F1920" s="2">
        <f t="shared" si="9339"/>
        <v>1.3288567329497594</v>
      </c>
      <c r="G1920">
        <f>VLOOKUP($B1920,COMMODITIES!$A$4:$F$1040000,5,0)/VLOOKUP($B1920,IPSA!$A$4:$F$1040000,5,0)</f>
        <v>0.93271862085556667</v>
      </c>
      <c r="H1920" s="2">
        <f t="shared" ref="H1920" si="9395">AVERAGE(G1871:G1920)</f>
        <v>0.91302605446479279</v>
      </c>
      <c r="I1920">
        <f>VLOOKUP($B1920,UTILITIES!$A$4:$F$1040000,5,0)/VLOOKUP($B1920,IPSA!$A$4:$F$1040000,5,0)</f>
        <v>1.0008617415443914</v>
      </c>
      <c r="J1920" s="2">
        <f t="shared" ref="J1920" si="9396">AVERAGE(I1871:I1920)</f>
        <v>0.99839165949301734</v>
      </c>
      <c r="K1920">
        <f>VLOOKUP($B1920,CONSUMO!$A$4:$F$1040000,5,0)/VLOOKUP($B1920,IPSA!$A$4:$F$1040000,5,0)</f>
        <v>1.3209287120754101</v>
      </c>
      <c r="L1920" s="2">
        <f t="shared" ref="L1920" si="9397">AVERAGE(K1871:K1920)</f>
        <v>1.3038174129157605</v>
      </c>
      <c r="M1920">
        <f>VLOOKUP($B1920,INDUSTRIAL!$A$4:$F$1040000,5,0)/VLOOKUP($B1920,IPSA!$A$4:$F$1040000,5,0)</f>
        <v>0.70724397208631207</v>
      </c>
      <c r="N1920" s="2">
        <f t="shared" ref="N1920" si="9398">AVERAGE(M1871:M1920)</f>
        <v>0.72054074350892738</v>
      </c>
      <c r="O1920">
        <f>VLOOKUP($B1920,RETAIL!$A$4:$F$1040000,5,0)/VLOOKUP($B1920,IPSA!$A$4:$F$1040000,5,0)</f>
        <v>1.2584666633151571</v>
      </c>
      <c r="P1920" s="2">
        <f t="shared" ref="P1920" si="9399">AVERAGE(O1871:O1920)</f>
        <v>1.3194222111763585</v>
      </c>
    </row>
    <row r="1921" spans="1:16">
      <c r="A1921" t="str">
        <f t="shared" si="9098"/>
        <v/>
      </c>
      <c r="B1921" s="2">
        <f>IPSA!A2098</f>
        <v>20130909</v>
      </c>
      <c r="C1921">
        <f>VLOOKUP($B1921,BANCA!$A$4:$F$1040000,5,0)/VLOOKUP($B1921,IPSA!$A$4:$F$1040000,5,0)</f>
        <v>1.5499155136638252</v>
      </c>
      <c r="D1921" s="2">
        <f t="shared" si="9339"/>
        <v>1.5435140182661073</v>
      </c>
      <c r="E1921">
        <f>VLOOKUP($B1921,'CONST.&amp;INMOB'!$A$4:$F$1040000,5,0)/VLOOKUP($B1921,IPSA!$A$4:$F$1040000,5,0)</f>
        <v>1.3403187699385313</v>
      </c>
      <c r="F1921" s="2">
        <f t="shared" si="9339"/>
        <v>1.3259871189122097</v>
      </c>
      <c r="G1921">
        <f>VLOOKUP($B1921,COMMODITIES!$A$4:$F$1040000,5,0)/VLOOKUP($B1921,IPSA!$A$4:$F$1040000,5,0)</f>
        <v>0.94872363863220222</v>
      </c>
      <c r="H1921" s="2">
        <f t="shared" ref="H1921" si="9400">AVERAGE(G1872:G1921)</f>
        <v>0.91383255786332451</v>
      </c>
      <c r="I1921">
        <f>VLOOKUP($B1921,UTILITIES!$A$4:$F$1040000,5,0)/VLOOKUP($B1921,IPSA!$A$4:$F$1040000,5,0)</f>
        <v>0.9860370887182297</v>
      </c>
      <c r="J1921" s="2">
        <f t="shared" ref="J1921" si="9401">AVERAGE(I1872:I1921)</f>
        <v>0.99872183462434871</v>
      </c>
      <c r="K1921">
        <f>VLOOKUP($B1921,CONSUMO!$A$4:$F$1040000,5,0)/VLOOKUP($B1921,IPSA!$A$4:$F$1040000,5,0)</f>
        <v>1.3019949254262648</v>
      </c>
      <c r="L1921" s="2">
        <f t="shared" ref="L1921" si="9402">AVERAGE(K1872:K1921)</f>
        <v>1.3043743799753793</v>
      </c>
      <c r="M1921">
        <f>VLOOKUP($B1921,INDUSTRIAL!$A$4:$F$1040000,5,0)/VLOOKUP($B1921,IPSA!$A$4:$F$1040000,5,0)</f>
        <v>0.71469481799159573</v>
      </c>
      <c r="N1921" s="2">
        <f t="shared" ref="N1921" si="9403">AVERAGE(M1872:M1921)</f>
        <v>0.71932525378736401</v>
      </c>
      <c r="O1921">
        <f>VLOOKUP($B1921,RETAIL!$A$4:$F$1040000,5,0)/VLOOKUP($B1921,IPSA!$A$4:$F$1040000,5,0)</f>
        <v>1.2604708992792915</v>
      </c>
      <c r="P1921" s="2">
        <f t="shared" ref="P1921" si="9404">AVERAGE(O1872:O1921)</f>
        <v>1.3178105542017675</v>
      </c>
    </row>
    <row r="1922" spans="1:16">
      <c r="A1922" t="str">
        <f t="shared" si="9098"/>
        <v/>
      </c>
      <c r="B1922" s="2">
        <f>IPSA!A2099</f>
        <v>20130910</v>
      </c>
      <c r="C1922">
        <f>VLOOKUP($B1922,BANCA!$A$4:$F$1040000,5,0)/VLOOKUP($B1922,IPSA!$A$4:$F$1040000,5,0)</f>
        <v>1.5673925667902684</v>
      </c>
      <c r="D1922" s="2">
        <f t="shared" si="9339"/>
        <v>1.5446170630159657</v>
      </c>
      <c r="E1922">
        <f>VLOOKUP($B1922,'CONST.&amp;INMOB'!$A$4:$F$1040000,5,0)/VLOOKUP($B1922,IPSA!$A$4:$F$1040000,5,0)</f>
        <v>1.3173336853803816</v>
      </c>
      <c r="F1922" s="2">
        <f t="shared" si="9339"/>
        <v>1.3234355177978776</v>
      </c>
      <c r="G1922">
        <f>VLOOKUP($B1922,COMMODITIES!$A$4:$F$1040000,5,0)/VLOOKUP($B1922,IPSA!$A$4:$F$1040000,5,0)</f>
        <v>0.94721631553141339</v>
      </c>
      <c r="H1922" s="2">
        <f t="shared" ref="H1922" si="9405">AVERAGE(G1873:G1922)</f>
        <v>0.91468583902411316</v>
      </c>
      <c r="I1922">
        <f>VLOOKUP($B1922,UTILITIES!$A$4:$F$1040000,5,0)/VLOOKUP($B1922,IPSA!$A$4:$F$1040000,5,0)</f>
        <v>0.99091646699212188</v>
      </c>
      <c r="J1922" s="2">
        <f t="shared" ref="J1922" si="9406">AVERAGE(I1873:I1922)</f>
        <v>0.9991083393809933</v>
      </c>
      <c r="K1922">
        <f>VLOOKUP($B1922,CONSUMO!$A$4:$F$1040000,5,0)/VLOOKUP($B1922,IPSA!$A$4:$F$1040000,5,0)</f>
        <v>1.282551659608175</v>
      </c>
      <c r="L1922" s="2">
        <f t="shared" ref="L1922" si="9407">AVERAGE(K1873:K1922)</f>
        <v>1.3045301605774429</v>
      </c>
      <c r="M1922">
        <f>VLOOKUP($B1922,INDUSTRIAL!$A$4:$F$1040000,5,0)/VLOOKUP($B1922,IPSA!$A$4:$F$1040000,5,0)</f>
        <v>0.72031728411455331</v>
      </c>
      <c r="N1922" s="2">
        <f t="shared" ref="N1922" si="9408">AVERAGE(M1873:M1922)</f>
        <v>0.71812477201401403</v>
      </c>
      <c r="O1922">
        <f>VLOOKUP($B1922,RETAIL!$A$4:$F$1040000,5,0)/VLOOKUP($B1922,IPSA!$A$4:$F$1040000,5,0)</f>
        <v>1.2487256059519924</v>
      </c>
      <c r="P1922" s="2">
        <f t="shared" ref="P1922" si="9409">AVERAGE(O1873:O1922)</f>
        <v>1.3159981797486777</v>
      </c>
    </row>
    <row r="1923" spans="1:16">
      <c r="A1923" t="str">
        <f t="shared" si="9098"/>
        <v/>
      </c>
      <c r="B1923" s="2">
        <f>IPSA!A2100</f>
        <v>20130911</v>
      </c>
      <c r="C1923">
        <f>VLOOKUP($B1923,BANCA!$A$4:$F$1040000,5,0)/VLOOKUP($B1923,IPSA!$A$4:$F$1040000,5,0)</f>
        <v>1.5766711985655735</v>
      </c>
      <c r="D1923" s="2">
        <f t="shared" si="9339"/>
        <v>1.5456059191222316</v>
      </c>
      <c r="E1923">
        <f>VLOOKUP($B1923,'CONST.&amp;INMOB'!$A$4:$F$1040000,5,0)/VLOOKUP($B1923,IPSA!$A$4:$F$1040000,5,0)</f>
        <v>1.3025989120880783</v>
      </c>
      <c r="F1923" s="2">
        <f t="shared" si="9339"/>
        <v>1.3199291419312962</v>
      </c>
      <c r="G1923">
        <f>VLOOKUP($B1923,COMMODITIES!$A$4:$F$1040000,5,0)/VLOOKUP($B1923,IPSA!$A$4:$F$1040000,5,0)</f>
        <v>0.94272053810983691</v>
      </c>
      <c r="H1923" s="2">
        <f t="shared" ref="H1923" si="9410">AVERAGE(G1874:G1923)</f>
        <v>0.91548804825914742</v>
      </c>
      <c r="I1923">
        <f>VLOOKUP($B1923,UTILITIES!$A$4:$F$1040000,5,0)/VLOOKUP($B1923,IPSA!$A$4:$F$1040000,5,0)</f>
        <v>0.99032315334086007</v>
      </c>
      <c r="J1923" s="2">
        <f t="shared" ref="J1923" si="9411">AVERAGE(I1874:I1923)</f>
        <v>0.99956316484929619</v>
      </c>
      <c r="K1923">
        <f>VLOOKUP($B1923,CONSUMO!$A$4:$F$1040000,5,0)/VLOOKUP($B1923,IPSA!$A$4:$F$1040000,5,0)</f>
        <v>1.2735791318480285</v>
      </c>
      <c r="L1923" s="2">
        <f t="shared" ref="L1923" si="9412">AVERAGE(K1874:K1923)</f>
        <v>1.3040383185283553</v>
      </c>
      <c r="M1923">
        <f>VLOOKUP($B1923,INDUSTRIAL!$A$4:$F$1040000,5,0)/VLOOKUP($B1923,IPSA!$A$4:$F$1040000,5,0)</f>
        <v>0.7155937543311145</v>
      </c>
      <c r="N1923" s="2">
        <f t="shared" ref="N1923" si="9413">AVERAGE(M1874:M1923)</f>
        <v>0.7168347341389274</v>
      </c>
      <c r="O1923">
        <f>VLOOKUP($B1923,RETAIL!$A$4:$F$1040000,5,0)/VLOOKUP($B1923,IPSA!$A$4:$F$1040000,5,0)</f>
        <v>1.2570327052464736</v>
      </c>
      <c r="P1923" s="2">
        <f t="shared" ref="P1923" si="9414">AVERAGE(O1874:O1923)</f>
        <v>1.3144947391706523</v>
      </c>
    </row>
    <row r="1924" spans="1:16">
      <c r="A1924" t="str">
        <f t="shared" si="9098"/>
        <v/>
      </c>
      <c r="B1924" s="2">
        <f>IPSA!A2101</f>
        <v>20130912</v>
      </c>
      <c r="C1924">
        <f>VLOOKUP($B1924,BANCA!$A$4:$F$1040000,5,0)/VLOOKUP($B1924,IPSA!$A$4:$F$1040000,5,0)</f>
        <v>1.5901311729764664</v>
      </c>
      <c r="D1924" s="2">
        <f t="shared" si="9339"/>
        <v>1.5468767801021976</v>
      </c>
      <c r="E1924">
        <f>VLOOKUP($B1924,'CONST.&amp;INMOB'!$A$4:$F$1040000,5,0)/VLOOKUP($B1924,IPSA!$A$4:$F$1040000,5,0)</f>
        <v>1.3170357287915442</v>
      </c>
      <c r="F1924" s="2">
        <f t="shared" si="9339"/>
        <v>1.3169962009651059</v>
      </c>
      <c r="G1924">
        <f>VLOOKUP($B1924,COMMODITIES!$A$4:$F$1040000,5,0)/VLOOKUP($B1924,IPSA!$A$4:$F$1040000,5,0)</f>
        <v>0.93642944923638172</v>
      </c>
      <c r="H1924" s="2">
        <f t="shared" ref="H1924" si="9415">AVERAGE(G1875:G1924)</f>
        <v>0.91608283608007712</v>
      </c>
      <c r="I1924">
        <f>VLOOKUP($B1924,UTILITIES!$A$4:$F$1040000,5,0)/VLOOKUP($B1924,IPSA!$A$4:$F$1040000,5,0)</f>
        <v>0.99461050615875024</v>
      </c>
      <c r="J1924" s="2">
        <f t="shared" ref="J1924" si="9416">AVERAGE(I1875:I1924)</f>
        <v>1.0000398793007284</v>
      </c>
      <c r="K1924">
        <f>VLOOKUP($B1924,CONSUMO!$A$4:$F$1040000,5,0)/VLOOKUP($B1924,IPSA!$A$4:$F$1040000,5,0)</f>
        <v>1.2635942001142269</v>
      </c>
      <c r="L1924" s="2">
        <f t="shared" ref="L1924" si="9417">AVERAGE(K1875:K1924)</f>
        <v>1.3031485017904589</v>
      </c>
      <c r="M1924">
        <f>VLOOKUP($B1924,INDUSTRIAL!$A$4:$F$1040000,5,0)/VLOOKUP($B1924,IPSA!$A$4:$F$1040000,5,0)</f>
        <v>0.71656566531940191</v>
      </c>
      <c r="N1924" s="2">
        <f t="shared" ref="N1924" si="9418">AVERAGE(M1875:M1924)</f>
        <v>0.71557373476452002</v>
      </c>
      <c r="O1924">
        <f>VLOOKUP($B1924,RETAIL!$A$4:$F$1040000,5,0)/VLOOKUP($B1924,IPSA!$A$4:$F$1040000,5,0)</f>
        <v>1.2548486389354971</v>
      </c>
      <c r="P1924" s="2">
        <f t="shared" ref="P1924" si="9419">AVERAGE(O1875:O1924)</f>
        <v>1.3130824040939066</v>
      </c>
    </row>
    <row r="1925" spans="1:16">
      <c r="A1925" t="str">
        <f t="shared" ref="A1925:A1988" si="9420">IF(MID(B1925,1,4)=MID(B1924,1,4),"",MID(B1925,1,4))</f>
        <v/>
      </c>
      <c r="B1925" s="2">
        <f>IPSA!A2102</f>
        <v>20130913</v>
      </c>
      <c r="C1925">
        <f>VLOOKUP($B1925,BANCA!$A$4:$F$1040000,5,0)/VLOOKUP($B1925,IPSA!$A$4:$F$1040000,5,0)</f>
        <v>1.5788960091906927</v>
      </c>
      <c r="D1925" s="2">
        <f t="shared" si="9339"/>
        <v>1.5479860709367372</v>
      </c>
      <c r="E1925">
        <f>VLOOKUP($B1925,'CONST.&amp;INMOB'!$A$4:$F$1040000,5,0)/VLOOKUP($B1925,IPSA!$A$4:$F$1040000,5,0)</f>
        <v>1.3037654727662962</v>
      </c>
      <c r="F1925" s="2">
        <f t="shared" si="9339"/>
        <v>1.3142849992609504</v>
      </c>
      <c r="G1925">
        <f>VLOOKUP($B1925,COMMODITIES!$A$4:$F$1040000,5,0)/VLOOKUP($B1925,IPSA!$A$4:$F$1040000,5,0)</f>
        <v>0.93719508753681113</v>
      </c>
      <c r="H1925" s="2">
        <f t="shared" ref="H1925" si="9421">AVERAGE(G1876:G1925)</f>
        <v>0.91659927023716803</v>
      </c>
      <c r="I1925">
        <f>VLOOKUP($B1925,UTILITIES!$A$4:$F$1040000,5,0)/VLOOKUP($B1925,IPSA!$A$4:$F$1040000,5,0)</f>
        <v>1.0018909913383629</v>
      </c>
      <c r="J1925" s="2">
        <f t="shared" ref="J1925" si="9422">AVERAGE(I1876:I1925)</f>
        <v>1.0006457690407538</v>
      </c>
      <c r="K1925">
        <f>VLOOKUP($B1925,CONSUMO!$A$4:$F$1040000,5,0)/VLOOKUP($B1925,IPSA!$A$4:$F$1040000,5,0)</f>
        <v>1.2664235366971002</v>
      </c>
      <c r="L1925" s="2">
        <f t="shared" ref="L1925" si="9423">AVERAGE(K1876:K1925)</f>
        <v>1.3024905263400663</v>
      </c>
      <c r="M1925">
        <f>VLOOKUP($B1925,INDUSTRIAL!$A$4:$F$1040000,5,0)/VLOOKUP($B1925,IPSA!$A$4:$F$1040000,5,0)</f>
        <v>0.72442137511202209</v>
      </c>
      <c r="N1925" s="2">
        <f t="shared" ref="N1925" si="9424">AVERAGE(M1876:M1925)</f>
        <v>0.71436281526698797</v>
      </c>
      <c r="O1925">
        <f>VLOOKUP($B1925,RETAIL!$A$4:$F$1040000,5,0)/VLOOKUP($B1925,IPSA!$A$4:$F$1040000,5,0)</f>
        <v>1.2397465807870005</v>
      </c>
      <c r="P1925" s="2">
        <f t="shared" ref="P1925" si="9425">AVERAGE(O1876:O1925)</f>
        <v>1.311429358061097</v>
      </c>
    </row>
    <row r="1926" spans="1:16">
      <c r="A1926" t="str">
        <f t="shared" si="9420"/>
        <v/>
      </c>
      <c r="B1926" s="2">
        <f>IPSA!A2103</f>
        <v>20130916</v>
      </c>
      <c r="C1926">
        <f>VLOOKUP($B1926,BANCA!$A$4:$F$1040000,5,0)/VLOOKUP($B1926,IPSA!$A$4:$F$1040000,5,0)</f>
        <v>1.5760349389431589</v>
      </c>
      <c r="D1926" s="2">
        <f t="shared" si="9339"/>
        <v>1.5490009379302883</v>
      </c>
      <c r="E1926">
        <f>VLOOKUP($B1926,'CONST.&amp;INMOB'!$A$4:$F$1040000,5,0)/VLOOKUP($B1926,IPSA!$A$4:$F$1040000,5,0)</f>
        <v>1.3041590515648758</v>
      </c>
      <c r="F1926" s="2">
        <f t="shared" si="9339"/>
        <v>1.3119414561431681</v>
      </c>
      <c r="G1926">
        <f>VLOOKUP($B1926,COMMODITIES!$A$4:$F$1040000,5,0)/VLOOKUP($B1926,IPSA!$A$4:$F$1040000,5,0)</f>
        <v>0.93479247766577245</v>
      </c>
      <c r="H1926" s="2">
        <f t="shared" ref="H1926" si="9426">AVERAGE(G1877:G1926)</f>
        <v>0.91714797577976104</v>
      </c>
      <c r="I1926">
        <f>VLOOKUP($B1926,UTILITIES!$A$4:$F$1040000,5,0)/VLOOKUP($B1926,IPSA!$A$4:$F$1040000,5,0)</f>
        <v>1.0048346389718159</v>
      </c>
      <c r="J1926" s="2">
        <f t="shared" ref="J1926" si="9427">AVERAGE(I1877:I1926)</f>
        <v>1.0013054966764039</v>
      </c>
      <c r="K1926">
        <f>VLOOKUP($B1926,CONSUMO!$A$4:$F$1040000,5,0)/VLOOKUP($B1926,IPSA!$A$4:$F$1040000,5,0)</f>
        <v>1.2544689967465732</v>
      </c>
      <c r="L1926" s="2">
        <f t="shared" ref="L1926" si="9428">AVERAGE(K1877:K1926)</f>
        <v>1.3015755702636005</v>
      </c>
      <c r="M1926">
        <f>VLOOKUP($B1926,INDUSTRIAL!$A$4:$F$1040000,5,0)/VLOOKUP($B1926,IPSA!$A$4:$F$1040000,5,0)</f>
        <v>0.73487737915162665</v>
      </c>
      <c r="N1926" s="2">
        <f t="shared" ref="N1926" si="9429">AVERAGE(M1877:M1926)</f>
        <v>0.71347047234698213</v>
      </c>
      <c r="O1926">
        <f>VLOOKUP($B1926,RETAIL!$A$4:$F$1040000,5,0)/VLOOKUP($B1926,IPSA!$A$4:$F$1040000,5,0)</f>
        <v>1.2390748658486119</v>
      </c>
      <c r="P1926" s="2">
        <f t="shared" ref="P1926" si="9430">AVERAGE(O1877:O1926)</f>
        <v>1.3096202422064649</v>
      </c>
    </row>
    <row r="1927" spans="1:16">
      <c r="A1927" t="str">
        <f t="shared" si="9420"/>
        <v/>
      </c>
      <c r="B1927" s="2">
        <f>IPSA!A2104</f>
        <v>20130917</v>
      </c>
      <c r="C1927">
        <f>VLOOKUP($B1927,BANCA!$A$4:$F$1040000,5,0)/VLOOKUP($B1927,IPSA!$A$4:$F$1040000,5,0)</f>
        <v>1.57962376898926</v>
      </c>
      <c r="D1927" s="2">
        <f t="shared" si="9339"/>
        <v>1.5501839241791648</v>
      </c>
      <c r="E1927">
        <f>VLOOKUP($B1927,'CONST.&amp;INMOB'!$A$4:$F$1040000,5,0)/VLOOKUP($B1927,IPSA!$A$4:$F$1040000,5,0)</f>
        <v>1.290683157961958</v>
      </c>
      <c r="F1927" s="2">
        <f t="shared" si="9339"/>
        <v>1.3098413549006884</v>
      </c>
      <c r="G1927">
        <f>VLOOKUP($B1927,COMMODITIES!$A$4:$F$1040000,5,0)/VLOOKUP($B1927,IPSA!$A$4:$F$1040000,5,0)</f>
        <v>0.93135757439979228</v>
      </c>
      <c r="H1927" s="2">
        <f t="shared" ref="H1927" si="9431">AVERAGE(G1878:G1927)</f>
        <v>0.91764417936982245</v>
      </c>
      <c r="I1927">
        <f>VLOOKUP($B1927,UTILITIES!$A$4:$F$1040000,5,0)/VLOOKUP($B1927,IPSA!$A$4:$F$1040000,5,0)</f>
        <v>1.008518798464423</v>
      </c>
      <c r="J1927" s="2">
        <f t="shared" ref="J1927" si="9432">AVERAGE(I1878:I1927)</f>
        <v>1.0020109045526653</v>
      </c>
      <c r="K1927">
        <f>VLOOKUP($B1927,CONSUMO!$A$4:$F$1040000,5,0)/VLOOKUP($B1927,IPSA!$A$4:$F$1040000,5,0)</f>
        <v>1.2467151236742458</v>
      </c>
      <c r="L1927" s="2">
        <f t="shared" ref="L1927" si="9433">AVERAGE(K1878:K1927)</f>
        <v>1.3002870774341551</v>
      </c>
      <c r="M1927">
        <f>VLOOKUP($B1927,INDUSTRIAL!$A$4:$F$1040000,5,0)/VLOOKUP($B1927,IPSA!$A$4:$F$1040000,5,0)</f>
        <v>0.73124733697580957</v>
      </c>
      <c r="N1927" s="2">
        <f t="shared" ref="N1927" si="9434">AVERAGE(M1878:M1927)</f>
        <v>0.71255918021309772</v>
      </c>
      <c r="O1927">
        <f>VLOOKUP($B1927,RETAIL!$A$4:$F$1040000,5,0)/VLOOKUP($B1927,IPSA!$A$4:$F$1040000,5,0)</f>
        <v>1.2432899642068611</v>
      </c>
      <c r="P1927" s="2">
        <f t="shared" ref="P1927" si="9435">AVERAGE(O1878:O1927)</f>
        <v>1.3077774846075141</v>
      </c>
    </row>
    <row r="1928" spans="1:16">
      <c r="A1928" t="str">
        <f t="shared" si="9420"/>
        <v/>
      </c>
      <c r="B1928" s="2">
        <f>IPSA!A2105</f>
        <v>20130923</v>
      </c>
      <c r="C1928">
        <f>VLOOKUP($B1928,BANCA!$A$4:$F$1040000,5,0)/VLOOKUP($B1928,IPSA!$A$4:$F$1040000,5,0)</f>
        <v>1.5902634268439968</v>
      </c>
      <c r="D1928" s="2">
        <f t="shared" si="9339"/>
        <v>1.5514214314275607</v>
      </c>
      <c r="E1928">
        <f>VLOOKUP($B1928,'CONST.&amp;INMOB'!$A$4:$F$1040000,5,0)/VLOOKUP($B1928,IPSA!$A$4:$F$1040000,5,0)</f>
        <v>1.2731408464567677</v>
      </c>
      <c r="F1928" s="2">
        <f t="shared" si="9339"/>
        <v>1.30754494217927</v>
      </c>
      <c r="G1928">
        <f>VLOOKUP($B1928,COMMODITIES!$A$4:$F$1040000,5,0)/VLOOKUP($B1928,IPSA!$A$4:$F$1040000,5,0)</f>
        <v>0.93755786587490419</v>
      </c>
      <c r="H1928" s="2">
        <f t="shared" ref="H1928" si="9436">AVERAGE(G1879:G1928)</f>
        <v>0.91837228299210749</v>
      </c>
      <c r="I1928">
        <f>VLOOKUP($B1928,UTILITIES!$A$4:$F$1040000,5,0)/VLOOKUP($B1928,IPSA!$A$4:$F$1040000,5,0)</f>
        <v>0.99085456653003634</v>
      </c>
      <c r="J1928" s="2">
        <f t="shared" ref="J1928" si="9437">AVERAGE(I1879:I1928)</f>
        <v>1.002316017978268</v>
      </c>
      <c r="K1928">
        <f>VLOOKUP($B1928,CONSUMO!$A$4:$F$1040000,5,0)/VLOOKUP($B1928,IPSA!$A$4:$F$1040000,5,0)</f>
        <v>1.2276821489326868</v>
      </c>
      <c r="L1928" s="2">
        <f t="shared" ref="L1928" si="9438">AVERAGE(K1879:K1928)</f>
        <v>1.2984453971602503</v>
      </c>
      <c r="M1928">
        <f>VLOOKUP($B1928,INDUSTRIAL!$A$4:$F$1040000,5,0)/VLOOKUP($B1928,IPSA!$A$4:$F$1040000,5,0)</f>
        <v>0.72673946812610335</v>
      </c>
      <c r="N1928" s="2">
        <f t="shared" ref="N1928" si="9439">AVERAGE(M1879:M1928)</f>
        <v>0.71157489210061931</v>
      </c>
      <c r="O1928">
        <f>VLOOKUP($B1928,RETAIL!$A$4:$F$1040000,5,0)/VLOOKUP($B1928,IPSA!$A$4:$F$1040000,5,0)</f>
        <v>1.2539512002321846</v>
      </c>
      <c r="P1928" s="2">
        <f t="shared" ref="P1928" si="9440">AVERAGE(O1879:O1928)</f>
        <v>1.3061742059877475</v>
      </c>
    </row>
    <row r="1929" spans="1:16">
      <c r="A1929" t="str">
        <f t="shared" si="9420"/>
        <v/>
      </c>
      <c r="B1929" s="2">
        <f>IPSA!A2106</f>
        <v>20130924</v>
      </c>
      <c r="C1929">
        <f>VLOOKUP($B1929,BANCA!$A$4:$F$1040000,5,0)/VLOOKUP($B1929,IPSA!$A$4:$F$1040000,5,0)</f>
        <v>1.592798010878709</v>
      </c>
      <c r="D1929" s="2">
        <f t="shared" si="9339"/>
        <v>1.5525520116706462</v>
      </c>
      <c r="E1929">
        <f>VLOOKUP($B1929,'CONST.&amp;INMOB'!$A$4:$F$1040000,5,0)/VLOOKUP($B1929,IPSA!$A$4:$F$1040000,5,0)</f>
        <v>1.2951806890665707</v>
      </c>
      <c r="F1929" s="2">
        <f t="shared" si="9339"/>
        <v>1.3051137257841379</v>
      </c>
      <c r="G1929">
        <f>VLOOKUP($B1929,COMMODITIES!$A$4:$F$1040000,5,0)/VLOOKUP($B1929,IPSA!$A$4:$F$1040000,5,0)</f>
        <v>0.94102414632353537</v>
      </c>
      <c r="H1929" s="2">
        <f t="shared" ref="H1929" si="9441">AVERAGE(G1880:G1929)</f>
        <v>0.9193580348699224</v>
      </c>
      <c r="I1929">
        <f>VLOOKUP($B1929,UTILITIES!$A$4:$F$1040000,5,0)/VLOOKUP($B1929,IPSA!$A$4:$F$1040000,5,0)</f>
        <v>0.98006693019495106</v>
      </c>
      <c r="J1929" s="2">
        <f t="shared" ref="J1929" si="9442">AVERAGE(I1880:I1929)</f>
        <v>1.0022027758477952</v>
      </c>
      <c r="K1929">
        <f>VLOOKUP($B1929,CONSUMO!$A$4:$F$1040000,5,0)/VLOOKUP($B1929,IPSA!$A$4:$F$1040000,5,0)</f>
        <v>1.2438794501024983</v>
      </c>
      <c r="L1929" s="2">
        <f t="shared" ref="L1929" si="9443">AVERAGE(K1880:K1929)</f>
        <v>1.2969372548492155</v>
      </c>
      <c r="M1929">
        <f>VLOOKUP($B1929,INDUSTRIAL!$A$4:$F$1040000,5,0)/VLOOKUP($B1929,IPSA!$A$4:$F$1040000,5,0)</f>
        <v>0.73444276222833849</v>
      </c>
      <c r="N1929" s="2">
        <f t="shared" ref="N1929" si="9444">AVERAGE(M1880:M1929)</f>
        <v>0.71075468436369149</v>
      </c>
      <c r="O1929">
        <f>VLOOKUP($B1929,RETAIL!$A$4:$F$1040000,5,0)/VLOOKUP($B1929,IPSA!$A$4:$F$1040000,5,0)</f>
        <v>1.2522760962422717</v>
      </c>
      <c r="P1929" s="2">
        <f t="shared" ref="P1929" si="9445">AVERAGE(O1880:O1929)</f>
        <v>1.3045480850035134</v>
      </c>
    </row>
    <row r="1930" spans="1:16">
      <c r="A1930" t="str">
        <f t="shared" si="9420"/>
        <v/>
      </c>
      <c r="B1930" s="2">
        <f>IPSA!A2107</f>
        <v>20130925</v>
      </c>
      <c r="C1930">
        <f>VLOOKUP($B1930,BANCA!$A$4:$F$1040000,5,0)/VLOOKUP($B1930,IPSA!$A$4:$F$1040000,5,0)</f>
        <v>1.5960914088954301</v>
      </c>
      <c r="D1930" s="2">
        <f t="shared" si="9339"/>
        <v>1.5536738136166945</v>
      </c>
      <c r="E1930">
        <f>VLOOKUP($B1930,'CONST.&amp;INMOB'!$A$4:$F$1040000,5,0)/VLOOKUP($B1930,IPSA!$A$4:$F$1040000,5,0)</f>
        <v>1.3170139651482509</v>
      </c>
      <c r="F1930" s="2">
        <f t="shared" si="9339"/>
        <v>1.303354618457589</v>
      </c>
      <c r="G1930">
        <f>VLOOKUP($B1930,COMMODITIES!$A$4:$F$1040000,5,0)/VLOOKUP($B1930,IPSA!$A$4:$F$1040000,5,0)</f>
        <v>0.94273528082907765</v>
      </c>
      <c r="H1930" s="2">
        <f t="shared" ref="H1930" si="9446">AVERAGE(G1881:G1930)</f>
        <v>0.92037637643646519</v>
      </c>
      <c r="I1930">
        <f>VLOOKUP($B1930,UTILITIES!$A$4:$F$1040000,5,0)/VLOOKUP($B1930,IPSA!$A$4:$F$1040000,5,0)</f>
        <v>0.9714551580429982</v>
      </c>
      <c r="J1930" s="2">
        <f t="shared" ref="J1930" si="9447">AVERAGE(I1881:I1930)</f>
        <v>1.0017596549350349</v>
      </c>
      <c r="K1930">
        <f>VLOOKUP($B1930,CONSUMO!$A$4:$F$1040000,5,0)/VLOOKUP($B1930,IPSA!$A$4:$F$1040000,5,0)</f>
        <v>1.256624751317954</v>
      </c>
      <c r="L1930" s="2">
        <f t="shared" ref="L1930" si="9448">AVERAGE(K1881:K1930)</f>
        <v>1.2956496626947902</v>
      </c>
      <c r="M1930">
        <f>VLOOKUP($B1930,INDUSTRIAL!$A$4:$F$1040000,5,0)/VLOOKUP($B1930,IPSA!$A$4:$F$1040000,5,0)</f>
        <v>0.74142525853578778</v>
      </c>
      <c r="N1930" s="2">
        <f t="shared" ref="N1930" si="9449">AVERAGE(M1881:M1930)</f>
        <v>0.71030965681216929</v>
      </c>
      <c r="O1930">
        <f>VLOOKUP($B1930,RETAIL!$A$4:$F$1040000,5,0)/VLOOKUP($B1930,IPSA!$A$4:$F$1040000,5,0)</f>
        <v>1.2439845405170742</v>
      </c>
      <c r="P1930" s="2">
        <f t="shared" ref="P1930" si="9450">AVERAGE(O1881:O1930)</f>
        <v>1.302723854552263</v>
      </c>
    </row>
    <row r="1931" spans="1:16">
      <c r="A1931" t="str">
        <f t="shared" si="9420"/>
        <v/>
      </c>
      <c r="B1931" s="2">
        <f>IPSA!A2108</f>
        <v>20130926</v>
      </c>
      <c r="C1931">
        <f>VLOOKUP($B1931,BANCA!$A$4:$F$1040000,5,0)/VLOOKUP($B1931,IPSA!$A$4:$F$1040000,5,0)</f>
        <v>1.6032565008361848</v>
      </c>
      <c r="D1931" s="2">
        <f t="shared" si="9339"/>
        <v>1.554624129655561</v>
      </c>
      <c r="E1931">
        <f>VLOOKUP($B1931,'CONST.&amp;INMOB'!$A$4:$F$1040000,5,0)/VLOOKUP($B1931,IPSA!$A$4:$F$1040000,5,0)</f>
        <v>1.3609330774987758</v>
      </c>
      <c r="F1931" s="2">
        <f t="shared" si="9339"/>
        <v>1.3024271161337295</v>
      </c>
      <c r="G1931">
        <f>VLOOKUP($B1931,COMMODITIES!$A$4:$F$1040000,5,0)/VLOOKUP($B1931,IPSA!$A$4:$F$1040000,5,0)</f>
        <v>0.93865771040390444</v>
      </c>
      <c r="H1931" s="2">
        <f t="shared" ref="H1931" si="9451">AVERAGE(G1882:G1931)</f>
        <v>0.92124224724683412</v>
      </c>
      <c r="I1931">
        <f>VLOOKUP($B1931,UTILITIES!$A$4:$F$1040000,5,0)/VLOOKUP($B1931,IPSA!$A$4:$F$1040000,5,0)</f>
        <v>0.96922208636572227</v>
      </c>
      <c r="J1931" s="2">
        <f t="shared" ref="J1931" si="9452">AVERAGE(I1882:I1931)</f>
        <v>1.0013640758980593</v>
      </c>
      <c r="K1931">
        <f>VLOOKUP($B1931,CONSUMO!$A$4:$F$1040000,5,0)/VLOOKUP($B1931,IPSA!$A$4:$F$1040000,5,0)</f>
        <v>1.2486037921416084</v>
      </c>
      <c r="L1931" s="2">
        <f t="shared" ref="L1931" si="9453">AVERAGE(K1882:K1931)</f>
        <v>1.294437030716058</v>
      </c>
      <c r="M1931">
        <f>VLOOKUP($B1931,INDUSTRIAL!$A$4:$F$1040000,5,0)/VLOOKUP($B1931,IPSA!$A$4:$F$1040000,5,0)</f>
        <v>0.74126985104720722</v>
      </c>
      <c r="N1931" s="2">
        <f t="shared" ref="N1931" si="9454">AVERAGE(M1882:M1931)</f>
        <v>0.70988349255741501</v>
      </c>
      <c r="O1931">
        <f>VLOOKUP($B1931,RETAIL!$A$4:$F$1040000,5,0)/VLOOKUP($B1931,IPSA!$A$4:$F$1040000,5,0)</f>
        <v>1.2484867570711256</v>
      </c>
      <c r="P1931" s="2">
        <f t="shared" ref="P1931" si="9455">AVERAGE(O1882:O1931)</f>
        <v>1.3009538003442702</v>
      </c>
    </row>
    <row r="1932" spans="1:16">
      <c r="A1932" t="str">
        <f t="shared" si="9420"/>
        <v/>
      </c>
      <c r="B1932" s="2">
        <f>IPSA!A2109</f>
        <v>20130927</v>
      </c>
      <c r="C1932">
        <f>VLOOKUP($B1932,BANCA!$A$4:$F$1040000,5,0)/VLOOKUP($B1932,IPSA!$A$4:$F$1040000,5,0)</f>
        <v>1.6020738427233083</v>
      </c>
      <c r="D1932" s="2">
        <f t="shared" si="9339"/>
        <v>1.555565311533452</v>
      </c>
      <c r="E1932">
        <f>VLOOKUP($B1932,'CONST.&amp;INMOB'!$A$4:$F$1040000,5,0)/VLOOKUP($B1932,IPSA!$A$4:$F$1040000,5,0)</f>
        <v>1.3752561060722603</v>
      </c>
      <c r="F1932" s="2">
        <f t="shared" si="9339"/>
        <v>1.302002466902793</v>
      </c>
      <c r="G1932">
        <f>VLOOKUP($B1932,COMMODITIES!$A$4:$F$1040000,5,0)/VLOOKUP($B1932,IPSA!$A$4:$F$1040000,5,0)</f>
        <v>0.93642940561185695</v>
      </c>
      <c r="H1932" s="2">
        <f t="shared" ref="H1932" si="9456">AVERAGE(G1883:G1932)</f>
        <v>0.92187692463486959</v>
      </c>
      <c r="I1932">
        <f>VLOOKUP($B1932,UTILITIES!$A$4:$F$1040000,5,0)/VLOOKUP($B1932,IPSA!$A$4:$F$1040000,5,0)</f>
        <v>0.97226708516367677</v>
      </c>
      <c r="J1932" s="2">
        <f t="shared" ref="J1932" si="9457">AVERAGE(I1883:I1932)</f>
        <v>1.0011553206138477</v>
      </c>
      <c r="K1932">
        <f>VLOOKUP($B1932,CONSUMO!$A$4:$F$1040000,5,0)/VLOOKUP($B1932,IPSA!$A$4:$F$1040000,5,0)</f>
        <v>1.2427902348287734</v>
      </c>
      <c r="L1932" s="2">
        <f t="shared" ref="L1932" si="9458">AVERAGE(K1883:K1932)</f>
        <v>1.2927147855946644</v>
      </c>
      <c r="M1932">
        <f>VLOOKUP($B1932,INDUSTRIAL!$A$4:$F$1040000,5,0)/VLOOKUP($B1932,IPSA!$A$4:$F$1040000,5,0)</f>
        <v>0.74130930590380817</v>
      </c>
      <c r="N1932" s="2">
        <f t="shared" ref="N1932" si="9459">AVERAGE(M1883:M1932)</f>
        <v>0.70968334253159648</v>
      </c>
      <c r="O1932">
        <f>VLOOKUP($B1932,RETAIL!$A$4:$F$1040000,5,0)/VLOOKUP($B1932,IPSA!$A$4:$F$1040000,5,0)</f>
        <v>1.2484276023152634</v>
      </c>
      <c r="P1932" s="2">
        <f t="shared" ref="P1932" si="9460">AVERAGE(O1883:O1932)</f>
        <v>1.299179951987613</v>
      </c>
    </row>
    <row r="1933" spans="1:16">
      <c r="A1933" t="str">
        <f t="shared" si="9420"/>
        <v/>
      </c>
      <c r="B1933" s="2">
        <f>IPSA!A2110</f>
        <v>20130930</v>
      </c>
      <c r="C1933">
        <f>VLOOKUP($B1933,BANCA!$A$4:$F$1040000,5,0)/VLOOKUP($B1933,IPSA!$A$4:$F$1040000,5,0)</f>
        <v>1.615093788957781</v>
      </c>
      <c r="D1933" s="2">
        <f t="shared" si="9339"/>
        <v>1.5570759023847836</v>
      </c>
      <c r="E1933">
        <f>VLOOKUP($B1933,'CONST.&amp;INMOB'!$A$4:$F$1040000,5,0)/VLOOKUP($B1933,IPSA!$A$4:$F$1040000,5,0)</f>
        <v>1.3831430670285008</v>
      </c>
      <c r="F1933" s="2">
        <f t="shared" si="9339"/>
        <v>1.3019123141285482</v>
      </c>
      <c r="G1933">
        <f>VLOOKUP($B1933,COMMODITIES!$A$4:$F$1040000,5,0)/VLOOKUP($B1933,IPSA!$A$4:$F$1040000,5,0)</f>
        <v>0.92809343251083787</v>
      </c>
      <c r="H1933" s="2">
        <f t="shared" ref="H1933" si="9461">AVERAGE(G1884:G1933)</f>
        <v>0.92227309406666269</v>
      </c>
      <c r="I1933">
        <f>VLOOKUP($B1933,UTILITIES!$A$4:$F$1040000,5,0)/VLOOKUP($B1933,IPSA!$A$4:$F$1040000,5,0)</f>
        <v>0.97352721118056118</v>
      </c>
      <c r="J1933" s="2">
        <f t="shared" ref="J1933" si="9462">AVERAGE(I1884:I1933)</f>
        <v>1.0009101312343014</v>
      </c>
      <c r="K1933">
        <f>VLOOKUP($B1933,CONSUMO!$A$4:$F$1040000,5,0)/VLOOKUP($B1933,IPSA!$A$4:$F$1040000,5,0)</f>
        <v>1.2504051543849382</v>
      </c>
      <c r="L1933" s="2">
        <f t="shared" ref="L1933" si="9463">AVERAGE(K1884:K1933)</f>
        <v>1.2913478907181284</v>
      </c>
      <c r="M1933">
        <f>VLOOKUP($B1933,INDUSTRIAL!$A$4:$F$1040000,5,0)/VLOOKUP($B1933,IPSA!$A$4:$F$1040000,5,0)</f>
        <v>0.74269708730805672</v>
      </c>
      <c r="N1933" s="2">
        <f t="shared" ref="N1933" si="9464">AVERAGE(M1884:M1933)</f>
        <v>0.70967071228074796</v>
      </c>
      <c r="O1933">
        <f>VLOOKUP($B1933,RETAIL!$A$4:$F$1040000,5,0)/VLOOKUP($B1933,IPSA!$A$4:$F$1040000,5,0)</f>
        <v>1.2467818437486189</v>
      </c>
      <c r="P1933" s="2">
        <f t="shared" ref="P1933" si="9465">AVERAGE(O1884:O1933)</f>
        <v>1.2972940674339875</v>
      </c>
    </row>
    <row r="1934" spans="1:16">
      <c r="A1934" t="str">
        <f t="shared" si="9420"/>
        <v/>
      </c>
      <c r="B1934" s="2">
        <f>IPSA!A2111</f>
        <v>20131001</v>
      </c>
      <c r="C1934">
        <f>VLOOKUP($B1934,BANCA!$A$4:$F$1040000,5,0)/VLOOKUP($B1934,IPSA!$A$4:$F$1040000,5,0)</f>
        <v>1.6115122486125744</v>
      </c>
      <c r="D1934" s="2">
        <f t="shared" si="9339"/>
        <v>1.5584254398161761</v>
      </c>
      <c r="E1934">
        <f>VLOOKUP($B1934,'CONST.&amp;INMOB'!$A$4:$F$1040000,5,0)/VLOOKUP($B1934,IPSA!$A$4:$F$1040000,5,0)</f>
        <v>1.3872293553806805</v>
      </c>
      <c r="F1934" s="2">
        <f t="shared" si="9339"/>
        <v>1.3020280703642109</v>
      </c>
      <c r="G1934">
        <f>VLOOKUP($B1934,COMMODITIES!$A$4:$F$1040000,5,0)/VLOOKUP($B1934,IPSA!$A$4:$F$1040000,5,0)</f>
        <v>0.92436993315354754</v>
      </c>
      <c r="H1934" s="2">
        <f t="shared" ref="H1934" si="9466">AVERAGE(G1885:G1934)</f>
        <v>0.92213958463650247</v>
      </c>
      <c r="I1934">
        <f>VLOOKUP($B1934,UTILITIES!$A$4:$F$1040000,5,0)/VLOOKUP($B1934,IPSA!$A$4:$F$1040000,5,0)</f>
        <v>0.98093343313357717</v>
      </c>
      <c r="J1934" s="2">
        <f t="shared" ref="J1934" si="9467">AVERAGE(I1885:I1934)</f>
        <v>1.0010429718557134</v>
      </c>
      <c r="K1934">
        <f>VLOOKUP($B1934,CONSUMO!$A$4:$F$1040000,5,0)/VLOOKUP($B1934,IPSA!$A$4:$F$1040000,5,0)</f>
        <v>1.250339886225647</v>
      </c>
      <c r="L1934" s="2">
        <f t="shared" ref="L1934" si="9468">AVERAGE(K1885:K1934)</f>
        <v>1.2906212123024527</v>
      </c>
      <c r="M1934">
        <f>VLOOKUP($B1934,INDUSTRIAL!$A$4:$F$1040000,5,0)/VLOOKUP($B1934,IPSA!$A$4:$F$1040000,5,0)</f>
        <v>0.73828345655343697</v>
      </c>
      <c r="N1934" s="2">
        <f t="shared" ref="N1934" si="9469">AVERAGE(M1885:M1934)</f>
        <v>0.70953194150390797</v>
      </c>
      <c r="O1934">
        <f>VLOOKUP($B1934,RETAIL!$A$4:$F$1040000,5,0)/VLOOKUP($B1934,IPSA!$A$4:$F$1040000,5,0)</f>
        <v>1.2445839953398887</v>
      </c>
      <c r="P1934" s="2">
        <f t="shared" ref="P1934" si="9470">AVERAGE(O1885:O1934)</f>
        <v>1.2957032028393625</v>
      </c>
    </row>
    <row r="1935" spans="1:16">
      <c r="A1935" t="str">
        <f t="shared" si="9420"/>
        <v/>
      </c>
      <c r="B1935" s="2">
        <f>IPSA!A2112</f>
        <v>20131002</v>
      </c>
      <c r="C1935">
        <f>VLOOKUP($B1935,BANCA!$A$4:$F$1040000,5,0)/VLOOKUP($B1935,IPSA!$A$4:$F$1040000,5,0)</f>
        <v>1.6093987944909556</v>
      </c>
      <c r="D1935" s="2">
        <f t="shared" si="9339"/>
        <v>1.5597900294587927</v>
      </c>
      <c r="E1935">
        <f>VLOOKUP($B1935,'CONST.&amp;INMOB'!$A$4:$F$1040000,5,0)/VLOOKUP($B1935,IPSA!$A$4:$F$1040000,5,0)</f>
        <v>1.3995627177645646</v>
      </c>
      <c r="F1935" s="2">
        <f t="shared" si="9339"/>
        <v>1.3024196920909623</v>
      </c>
      <c r="G1935">
        <f>VLOOKUP($B1935,COMMODITIES!$A$4:$F$1040000,5,0)/VLOOKUP($B1935,IPSA!$A$4:$F$1040000,5,0)</f>
        <v>0.91235829930911927</v>
      </c>
      <c r="H1935" s="2">
        <f t="shared" ref="H1935" si="9471">AVERAGE(G1886:G1935)</f>
        <v>0.92171609105485008</v>
      </c>
      <c r="I1935">
        <f>VLOOKUP($B1935,UTILITIES!$A$4:$F$1040000,5,0)/VLOOKUP($B1935,IPSA!$A$4:$F$1040000,5,0)</f>
        <v>0.98513209000603907</v>
      </c>
      <c r="J1935" s="2">
        <f t="shared" ref="J1935" si="9472">AVERAGE(I1886:I1935)</f>
        <v>1.0013000826641745</v>
      </c>
      <c r="K1935">
        <f>VLOOKUP($B1935,CONSUMO!$A$4:$F$1040000,5,0)/VLOOKUP($B1935,IPSA!$A$4:$F$1040000,5,0)</f>
        <v>1.2687328548836305</v>
      </c>
      <c r="L1935" s="2">
        <f t="shared" ref="L1935" si="9473">AVERAGE(K1886:K1935)</f>
        <v>1.2903007319568047</v>
      </c>
      <c r="M1935">
        <f>VLOOKUP($B1935,INDUSTRIAL!$A$4:$F$1040000,5,0)/VLOOKUP($B1935,IPSA!$A$4:$F$1040000,5,0)</f>
        <v>0.73996542979359403</v>
      </c>
      <c r="N1935" s="2">
        <f t="shared" ref="N1935" si="9474">AVERAGE(M1886:M1935)</f>
        <v>0.70959007894595905</v>
      </c>
      <c r="O1935">
        <f>VLOOKUP($B1935,RETAIL!$A$4:$F$1040000,5,0)/VLOOKUP($B1935,IPSA!$A$4:$F$1040000,5,0)</f>
        <v>1.2589416262754503</v>
      </c>
      <c r="P1935" s="2">
        <f t="shared" ref="P1935" si="9475">AVERAGE(O1886:O1935)</f>
        <v>1.294406890867732</v>
      </c>
    </row>
    <row r="1936" spans="1:16">
      <c r="A1936" t="str">
        <f t="shared" si="9420"/>
        <v/>
      </c>
      <c r="B1936" s="2">
        <f>IPSA!A2113</f>
        <v>20131003</v>
      </c>
      <c r="C1936">
        <f>VLOOKUP($B1936,BANCA!$A$4:$F$1040000,5,0)/VLOOKUP($B1936,IPSA!$A$4:$F$1040000,5,0)</f>
        <v>1.6064624335704101</v>
      </c>
      <c r="D1936" s="2">
        <f t="shared" si="9339"/>
        <v>1.5609568598354853</v>
      </c>
      <c r="E1936">
        <f>VLOOKUP($B1936,'CONST.&amp;INMOB'!$A$4:$F$1040000,5,0)/VLOOKUP($B1936,IPSA!$A$4:$F$1040000,5,0)</f>
        <v>1.4057980331405777</v>
      </c>
      <c r="F1936" s="2">
        <f t="shared" si="9339"/>
        <v>1.3028448928810037</v>
      </c>
      <c r="G1936">
        <f>VLOOKUP($B1936,COMMODITIES!$A$4:$F$1040000,5,0)/VLOOKUP($B1936,IPSA!$A$4:$F$1040000,5,0)</f>
        <v>0.91035533297374582</v>
      </c>
      <c r="H1936" s="2">
        <f t="shared" ref="H1936" si="9476">AVERAGE(G1887:G1936)</f>
        <v>0.92150079560622356</v>
      </c>
      <c r="I1936">
        <f>VLOOKUP($B1936,UTILITIES!$A$4:$F$1040000,5,0)/VLOOKUP($B1936,IPSA!$A$4:$F$1040000,5,0)</f>
        <v>0.98557965697035077</v>
      </c>
      <c r="J1936" s="2">
        <f t="shared" ref="J1936" si="9477">AVERAGE(I1887:I1936)</f>
        <v>1.0014137299150492</v>
      </c>
      <c r="K1936">
        <f>VLOOKUP($B1936,CONSUMO!$A$4:$F$1040000,5,0)/VLOOKUP($B1936,IPSA!$A$4:$F$1040000,5,0)</f>
        <v>1.258101953479426</v>
      </c>
      <c r="L1936" s="2">
        <f t="shared" ref="L1936" si="9478">AVERAGE(K1887:K1936)</f>
        <v>1.289534587057579</v>
      </c>
      <c r="M1936">
        <f>VLOOKUP($B1936,INDUSTRIAL!$A$4:$F$1040000,5,0)/VLOOKUP($B1936,IPSA!$A$4:$F$1040000,5,0)</f>
        <v>0.73706609090871078</v>
      </c>
      <c r="N1936" s="2">
        <f t="shared" ref="N1936" si="9479">AVERAGE(M1887:M1936)</f>
        <v>0.70957082300894359</v>
      </c>
      <c r="O1936">
        <f>VLOOKUP($B1936,RETAIL!$A$4:$F$1040000,5,0)/VLOOKUP($B1936,IPSA!$A$4:$F$1040000,5,0)</f>
        <v>1.2591760117576714</v>
      </c>
      <c r="P1936" s="2">
        <f t="shared" ref="P1936" si="9480">AVERAGE(O1887:O1936)</f>
        <v>1.2932086593042142</v>
      </c>
    </row>
    <row r="1937" spans="1:16">
      <c r="A1937" t="str">
        <f t="shared" si="9420"/>
        <v/>
      </c>
      <c r="B1937" s="2">
        <f>IPSA!A2114</f>
        <v>20131004</v>
      </c>
      <c r="C1937">
        <f>VLOOKUP($B1937,BANCA!$A$4:$F$1040000,5,0)/VLOOKUP($B1937,IPSA!$A$4:$F$1040000,5,0)</f>
        <v>1.6182166877906503</v>
      </c>
      <c r="D1937" s="2">
        <f t="shared" si="9339"/>
        <v>1.5625358273698828</v>
      </c>
      <c r="E1937">
        <f>VLOOKUP($B1937,'CONST.&amp;INMOB'!$A$4:$F$1040000,5,0)/VLOOKUP($B1937,IPSA!$A$4:$F$1040000,5,0)</f>
        <v>1.4077465372034763</v>
      </c>
      <c r="F1937" s="2">
        <f t="shared" si="9339"/>
        <v>1.3036270937828147</v>
      </c>
      <c r="G1937">
        <f>VLOOKUP($B1937,COMMODITIES!$A$4:$F$1040000,5,0)/VLOOKUP($B1937,IPSA!$A$4:$F$1040000,5,0)</f>
        <v>0.91712183511415546</v>
      </c>
      <c r="H1937" s="2">
        <f t="shared" ref="H1937" si="9481">AVERAGE(G1888:G1937)</f>
        <v>0.92130208157451454</v>
      </c>
      <c r="I1937">
        <f>VLOOKUP($B1937,UTILITIES!$A$4:$F$1040000,5,0)/VLOOKUP($B1937,IPSA!$A$4:$F$1040000,5,0)</f>
        <v>0.97782658954719659</v>
      </c>
      <c r="J1937" s="2">
        <f t="shared" ref="J1937" si="9482">AVERAGE(I1888:I1937)</f>
        <v>1.0013626896299987</v>
      </c>
      <c r="K1937">
        <f>VLOOKUP($B1937,CONSUMO!$A$4:$F$1040000,5,0)/VLOOKUP($B1937,IPSA!$A$4:$F$1040000,5,0)</f>
        <v>1.2476652919146978</v>
      </c>
      <c r="L1937" s="2">
        <f t="shared" ref="L1937" si="9483">AVERAGE(K1888:K1937)</f>
        <v>1.2884593726082707</v>
      </c>
      <c r="M1937">
        <f>VLOOKUP($B1937,INDUSTRIAL!$A$4:$F$1040000,5,0)/VLOOKUP($B1937,IPSA!$A$4:$F$1040000,5,0)</f>
        <v>0.73450226320952239</v>
      </c>
      <c r="N1937" s="2">
        <f t="shared" ref="N1937" si="9484">AVERAGE(M1888:M1937)</f>
        <v>0.70951732054583716</v>
      </c>
      <c r="O1937">
        <f>VLOOKUP($B1937,RETAIL!$A$4:$F$1040000,5,0)/VLOOKUP($B1937,IPSA!$A$4:$F$1040000,5,0)</f>
        <v>1.2624601548536456</v>
      </c>
      <c r="P1937" s="2">
        <f t="shared" ref="P1937" si="9485">AVERAGE(O1888:O1937)</f>
        <v>1.2921289886606726</v>
      </c>
    </row>
    <row r="1938" spans="1:16">
      <c r="A1938" t="str">
        <f t="shared" si="9420"/>
        <v/>
      </c>
      <c r="B1938" s="2">
        <f>IPSA!A2115</f>
        <v>20131007</v>
      </c>
      <c r="C1938">
        <f>VLOOKUP($B1938,BANCA!$A$4:$F$1040000,5,0)/VLOOKUP($B1938,IPSA!$A$4:$F$1040000,5,0)</f>
        <v>1.6192019840245735</v>
      </c>
      <c r="D1938" s="2">
        <f t="shared" si="9339"/>
        <v>1.5640162326471987</v>
      </c>
      <c r="E1938">
        <f>VLOOKUP($B1938,'CONST.&amp;INMOB'!$A$4:$F$1040000,5,0)/VLOOKUP($B1938,IPSA!$A$4:$F$1040000,5,0)</f>
        <v>1.4127884714240453</v>
      </c>
      <c r="F1938" s="2">
        <f t="shared" si="9339"/>
        <v>1.3047113587394716</v>
      </c>
      <c r="G1938">
        <f>VLOOKUP($B1938,COMMODITIES!$A$4:$F$1040000,5,0)/VLOOKUP($B1938,IPSA!$A$4:$F$1040000,5,0)</f>
        <v>0.91283594240118171</v>
      </c>
      <c r="H1938" s="2">
        <f t="shared" ref="H1938" si="9486">AVERAGE(G1889:G1938)</f>
        <v>0.9211742789810462</v>
      </c>
      <c r="I1938">
        <f>VLOOKUP($B1938,UTILITIES!$A$4:$F$1040000,5,0)/VLOOKUP($B1938,IPSA!$A$4:$F$1040000,5,0)</f>
        <v>0.98421052355504623</v>
      </c>
      <c r="J1938" s="2">
        <f t="shared" ref="J1938" si="9487">AVERAGE(I1889:I1938)</f>
        <v>1.0013631532300296</v>
      </c>
      <c r="K1938">
        <f>VLOOKUP($B1938,CONSUMO!$A$4:$F$1040000,5,0)/VLOOKUP($B1938,IPSA!$A$4:$F$1040000,5,0)</f>
        <v>1.2568612609550425</v>
      </c>
      <c r="L1938" s="2">
        <f t="shared" ref="L1938" si="9488">AVERAGE(K1889:K1938)</f>
        <v>1.287733583163436</v>
      </c>
      <c r="M1938">
        <f>VLOOKUP($B1938,INDUSTRIAL!$A$4:$F$1040000,5,0)/VLOOKUP($B1938,IPSA!$A$4:$F$1040000,5,0)</f>
        <v>0.73557118338589234</v>
      </c>
      <c r="N1938" s="2">
        <f t="shared" ref="N1938" si="9489">AVERAGE(M1889:M1938)</f>
        <v>0.70938561428375801</v>
      </c>
      <c r="O1938">
        <f>VLOOKUP($B1938,RETAIL!$A$4:$F$1040000,5,0)/VLOOKUP($B1938,IPSA!$A$4:$F$1040000,5,0)</f>
        <v>1.2541795441527297</v>
      </c>
      <c r="P1938" s="2">
        <f t="shared" ref="P1938" si="9490">AVERAGE(O1889:O1938)</f>
        <v>1.2908467754625301</v>
      </c>
    </row>
    <row r="1939" spans="1:16">
      <c r="A1939" t="str">
        <f t="shared" si="9420"/>
        <v/>
      </c>
      <c r="B1939" s="2">
        <f>IPSA!A2116</f>
        <v>20131008</v>
      </c>
      <c r="C1939">
        <f>VLOOKUP($B1939,BANCA!$A$4:$F$1040000,5,0)/VLOOKUP($B1939,IPSA!$A$4:$F$1040000,5,0)</f>
        <v>1.6172637201023781</v>
      </c>
      <c r="D1939" s="2">
        <f t="shared" si="9339"/>
        <v>1.5656115344252226</v>
      </c>
      <c r="E1939">
        <f>VLOOKUP($B1939,'CONST.&amp;INMOB'!$A$4:$F$1040000,5,0)/VLOOKUP($B1939,IPSA!$A$4:$F$1040000,5,0)</f>
        <v>1.4071092576420818</v>
      </c>
      <c r="F1939" s="2">
        <f t="shared" si="9339"/>
        <v>1.3059636872597855</v>
      </c>
      <c r="G1939">
        <f>VLOOKUP($B1939,COMMODITIES!$A$4:$F$1040000,5,0)/VLOOKUP($B1939,IPSA!$A$4:$F$1040000,5,0)</f>
        <v>0.90877352129105171</v>
      </c>
      <c r="H1939" s="2">
        <f t="shared" ref="H1939" si="9491">AVERAGE(G1890:G1939)</f>
        <v>0.92079124436245641</v>
      </c>
      <c r="I1939">
        <f>VLOOKUP($B1939,UTILITIES!$A$4:$F$1040000,5,0)/VLOOKUP($B1939,IPSA!$A$4:$F$1040000,5,0)</f>
        <v>0.98841223132070433</v>
      </c>
      <c r="J1939" s="2">
        <f t="shared" ref="J1939" si="9492">AVERAGE(I1890:I1939)</f>
        <v>1.0014452556790514</v>
      </c>
      <c r="K1939">
        <f>VLOOKUP($B1939,CONSUMO!$A$4:$F$1040000,5,0)/VLOOKUP($B1939,IPSA!$A$4:$F$1040000,5,0)</f>
        <v>1.2517176130041709</v>
      </c>
      <c r="L1939" s="2">
        <f t="shared" ref="L1939" si="9493">AVERAGE(K1890:K1939)</f>
        <v>1.2872126834715607</v>
      </c>
      <c r="M1939">
        <f>VLOOKUP($B1939,INDUSTRIAL!$A$4:$F$1040000,5,0)/VLOOKUP($B1939,IPSA!$A$4:$F$1040000,5,0)</f>
        <v>0.74048695034087153</v>
      </c>
      <c r="N1939" s="2">
        <f t="shared" ref="N1939" si="9494">AVERAGE(M1890:M1939)</f>
        <v>0.70941838485455988</v>
      </c>
      <c r="O1939">
        <f>VLOOKUP($B1939,RETAIL!$A$4:$F$1040000,5,0)/VLOOKUP($B1939,IPSA!$A$4:$F$1040000,5,0)</f>
        <v>1.2470386186336107</v>
      </c>
      <c r="P1939" s="2">
        <f t="shared" ref="P1939" si="9495">AVERAGE(O1890:O1939)</f>
        <v>1.2893702935320086</v>
      </c>
    </row>
    <row r="1940" spans="1:16">
      <c r="A1940" t="str">
        <f t="shared" si="9420"/>
        <v/>
      </c>
      <c r="B1940" s="2">
        <f>IPSA!A2117</f>
        <v>20131009</v>
      </c>
      <c r="C1940">
        <f>VLOOKUP($B1940,BANCA!$A$4:$F$1040000,5,0)/VLOOKUP($B1940,IPSA!$A$4:$F$1040000,5,0)</f>
        <v>1.6177152665093442</v>
      </c>
      <c r="D1940" s="2">
        <f t="shared" si="9339"/>
        <v>1.5671761124751731</v>
      </c>
      <c r="E1940">
        <f>VLOOKUP($B1940,'CONST.&amp;INMOB'!$A$4:$F$1040000,5,0)/VLOOKUP($B1940,IPSA!$A$4:$F$1040000,5,0)</f>
        <v>1.38537540301568</v>
      </c>
      <c r="F1940" s="2">
        <f t="shared" si="9339"/>
        <v>1.3067548294848512</v>
      </c>
      <c r="G1940">
        <f>VLOOKUP($B1940,COMMODITIES!$A$4:$F$1040000,5,0)/VLOOKUP($B1940,IPSA!$A$4:$F$1040000,5,0)</f>
        <v>0.90044585926544185</v>
      </c>
      <c r="H1940" s="2">
        <f t="shared" ref="H1940" si="9496">AVERAGE(G1891:G1940)</f>
        <v>0.920296870800974</v>
      </c>
      <c r="I1940">
        <f>VLOOKUP($B1940,UTILITIES!$A$4:$F$1040000,5,0)/VLOOKUP($B1940,IPSA!$A$4:$F$1040000,5,0)</f>
        <v>1.001398639173336</v>
      </c>
      <c r="J1940" s="2">
        <f t="shared" ref="J1940" si="9497">AVERAGE(I1891:I1940)</f>
        <v>1.0016925336575291</v>
      </c>
      <c r="K1940">
        <f>VLOOKUP($B1940,CONSUMO!$A$4:$F$1040000,5,0)/VLOOKUP($B1940,IPSA!$A$4:$F$1040000,5,0)</f>
        <v>1.2635820520859373</v>
      </c>
      <c r="L1940" s="2">
        <f t="shared" ref="L1940" si="9498">AVERAGE(K1891:K1940)</f>
        <v>1.2871992693194374</v>
      </c>
      <c r="M1940">
        <f>VLOOKUP($B1940,INDUSTRIAL!$A$4:$F$1040000,5,0)/VLOOKUP($B1940,IPSA!$A$4:$F$1040000,5,0)</f>
        <v>0.7444353649701525</v>
      </c>
      <c r="N1940" s="2">
        <f t="shared" ref="N1940" si="9499">AVERAGE(M1891:M1940)</f>
        <v>0.7096290419467618</v>
      </c>
      <c r="O1940">
        <f>VLOOKUP($B1940,RETAIL!$A$4:$F$1040000,5,0)/VLOOKUP($B1940,IPSA!$A$4:$F$1040000,5,0)</f>
        <v>1.2335023068808175</v>
      </c>
      <c r="P1940" s="2">
        <f t="shared" ref="P1940" si="9500">AVERAGE(O1891:O1940)</f>
        <v>1.2874942757082506</v>
      </c>
    </row>
    <row r="1941" spans="1:16">
      <c r="A1941" t="str">
        <f t="shared" si="9420"/>
        <v/>
      </c>
      <c r="B1941" s="2">
        <f>IPSA!A2118</f>
        <v>20131010</v>
      </c>
      <c r="C1941">
        <f>VLOOKUP($B1941,BANCA!$A$4:$F$1040000,5,0)/VLOOKUP($B1941,IPSA!$A$4:$F$1040000,5,0)</f>
        <v>1.6171268787137365</v>
      </c>
      <c r="D1941" s="2">
        <f t="shared" si="9339"/>
        <v>1.5688204361012339</v>
      </c>
      <c r="E1941">
        <f>VLOOKUP($B1941,'CONST.&amp;INMOB'!$A$4:$F$1040000,5,0)/VLOOKUP($B1941,IPSA!$A$4:$F$1040000,5,0)</f>
        <v>1.3950631441561383</v>
      </c>
      <c r="F1941" s="2">
        <f t="shared" si="9339"/>
        <v>1.3077564672183484</v>
      </c>
      <c r="G1941">
        <f>VLOOKUP($B1941,COMMODITIES!$A$4:$F$1040000,5,0)/VLOOKUP($B1941,IPSA!$A$4:$F$1040000,5,0)</f>
        <v>0.90321448067580667</v>
      </c>
      <c r="H1941" s="2">
        <f t="shared" ref="H1941" si="9501">AVERAGE(G1892:G1941)</f>
        <v>0.91992548347881309</v>
      </c>
      <c r="I1941">
        <f>VLOOKUP($B1941,UTILITIES!$A$4:$F$1040000,5,0)/VLOOKUP($B1941,IPSA!$A$4:$F$1040000,5,0)</f>
        <v>1.002350871267609</v>
      </c>
      <c r="J1941" s="2">
        <f t="shared" ref="J1941" si="9502">AVERAGE(I1892:I1941)</f>
        <v>1.0018291791725094</v>
      </c>
      <c r="K1941">
        <f>VLOOKUP($B1941,CONSUMO!$A$4:$F$1040000,5,0)/VLOOKUP($B1941,IPSA!$A$4:$F$1040000,5,0)</f>
        <v>1.2721132837710289</v>
      </c>
      <c r="L1941" s="2">
        <f t="shared" ref="L1941" si="9503">AVERAGE(K1892:K1941)</f>
        <v>1.2870632049165278</v>
      </c>
      <c r="M1941">
        <f>VLOOKUP($B1941,INDUSTRIAL!$A$4:$F$1040000,5,0)/VLOOKUP($B1941,IPSA!$A$4:$F$1040000,5,0)</f>
        <v>0.73020276559229313</v>
      </c>
      <c r="N1941" s="2">
        <f t="shared" ref="N1941" si="9504">AVERAGE(M1892:M1941)</f>
        <v>0.70964765867316926</v>
      </c>
      <c r="O1941">
        <f>VLOOKUP($B1941,RETAIL!$A$4:$F$1040000,5,0)/VLOOKUP($B1941,IPSA!$A$4:$F$1040000,5,0)</f>
        <v>1.2389607363392754</v>
      </c>
      <c r="P1941" s="2">
        <f t="shared" ref="P1941" si="9505">AVERAGE(O1892:O1941)</f>
        <v>1.2857910044525502</v>
      </c>
    </row>
    <row r="1942" spans="1:16">
      <c r="A1942" t="str">
        <f t="shared" si="9420"/>
        <v/>
      </c>
      <c r="B1942" s="2">
        <f>IPSA!A2119</f>
        <v>20131011</v>
      </c>
      <c r="C1942">
        <f>VLOOKUP($B1942,BANCA!$A$4:$F$1040000,5,0)/VLOOKUP($B1942,IPSA!$A$4:$F$1040000,5,0)</f>
        <v>1.6195748939319707</v>
      </c>
      <c r="D1942" s="2">
        <f t="shared" si="9339"/>
        <v>1.5702383923863223</v>
      </c>
      <c r="E1942">
        <f>VLOOKUP($B1942,'CONST.&amp;INMOB'!$A$4:$F$1040000,5,0)/VLOOKUP($B1942,IPSA!$A$4:$F$1040000,5,0)</f>
        <v>1.3908322822087169</v>
      </c>
      <c r="F1942" s="2">
        <f t="shared" si="9339"/>
        <v>1.3088549989293046</v>
      </c>
      <c r="G1942">
        <f>VLOOKUP($B1942,COMMODITIES!$A$4:$F$1040000,5,0)/VLOOKUP($B1942,IPSA!$A$4:$F$1040000,5,0)</f>
        <v>0.90703202368418312</v>
      </c>
      <c r="H1942" s="2">
        <f t="shared" ref="H1942" si="9506">AVERAGE(G1893:G1942)</f>
        <v>0.91956251646595988</v>
      </c>
      <c r="I1942">
        <f>VLOOKUP($B1942,UTILITIES!$A$4:$F$1040000,5,0)/VLOOKUP($B1942,IPSA!$A$4:$F$1040000,5,0)</f>
        <v>0.99745228241720441</v>
      </c>
      <c r="J1942" s="2">
        <f t="shared" ref="J1942" si="9507">AVERAGE(I1893:I1942)</f>
        <v>1.0019241541906179</v>
      </c>
      <c r="K1942">
        <f>VLOOKUP($B1942,CONSUMO!$A$4:$F$1040000,5,0)/VLOOKUP($B1942,IPSA!$A$4:$F$1040000,5,0)</f>
        <v>1.2636176234506773</v>
      </c>
      <c r="L1942" s="2">
        <f t="shared" ref="L1942" si="9508">AVERAGE(K1893:K1942)</f>
        <v>1.2866233492409946</v>
      </c>
      <c r="M1942">
        <f>VLOOKUP($B1942,INDUSTRIAL!$A$4:$F$1040000,5,0)/VLOOKUP($B1942,IPSA!$A$4:$F$1040000,5,0)</f>
        <v>0.73437542349028972</v>
      </c>
      <c r="N1942" s="2">
        <f t="shared" ref="N1942" si="9509">AVERAGE(M1893:M1942)</f>
        <v>0.70971011045765631</v>
      </c>
      <c r="O1942">
        <f>VLOOKUP($B1942,RETAIL!$A$4:$F$1040000,5,0)/VLOOKUP($B1942,IPSA!$A$4:$F$1040000,5,0)</f>
        <v>1.2465513556901457</v>
      </c>
      <c r="P1942" s="2">
        <f t="shared" ref="P1942" si="9510">AVERAGE(O1893:O1942)</f>
        <v>1.2844774165073147</v>
      </c>
    </row>
    <row r="1943" spans="1:16">
      <c r="A1943" t="str">
        <f t="shared" si="9420"/>
        <v/>
      </c>
      <c r="B1943" s="2">
        <f>IPSA!A2120</f>
        <v>20131014</v>
      </c>
      <c r="C1943">
        <f>VLOOKUP($B1943,BANCA!$A$4:$F$1040000,5,0)/VLOOKUP($B1943,IPSA!$A$4:$F$1040000,5,0)</f>
        <v>1.6241105514515979</v>
      </c>
      <c r="D1943" s="2">
        <f t="shared" si="9339"/>
        <v>1.5715097442518013</v>
      </c>
      <c r="E1943">
        <f>VLOOKUP($B1943,'CONST.&amp;INMOB'!$A$4:$F$1040000,5,0)/VLOOKUP($B1943,IPSA!$A$4:$F$1040000,5,0)</f>
        <v>1.3830645979320633</v>
      </c>
      <c r="F1943" s="2">
        <f t="shared" si="9339"/>
        <v>1.3099464329102459</v>
      </c>
      <c r="G1943">
        <f>VLOOKUP($B1943,COMMODITIES!$A$4:$F$1040000,5,0)/VLOOKUP($B1943,IPSA!$A$4:$F$1040000,5,0)</f>
        <v>0.90767161239680216</v>
      </c>
      <c r="H1943" s="2">
        <f t="shared" ref="H1943" si="9511">AVERAGE(G1894:G1943)</f>
        <v>0.91977165581741216</v>
      </c>
      <c r="I1943">
        <f>VLOOKUP($B1943,UTILITIES!$A$4:$F$1040000,5,0)/VLOOKUP($B1943,IPSA!$A$4:$F$1040000,5,0)</f>
        <v>0.99626690400900131</v>
      </c>
      <c r="J1943" s="2">
        <f t="shared" ref="J1943" si="9512">AVERAGE(I1894:I1943)</f>
        <v>1.0017926033155096</v>
      </c>
      <c r="K1943">
        <f>VLOOKUP($B1943,CONSUMO!$A$4:$F$1040000,5,0)/VLOOKUP($B1943,IPSA!$A$4:$F$1040000,5,0)</f>
        <v>1.2597694339208458</v>
      </c>
      <c r="L1943" s="2">
        <f t="shared" ref="L1943" si="9513">AVERAGE(K1894:K1943)</f>
        <v>1.2857857501154282</v>
      </c>
      <c r="M1943">
        <f>VLOOKUP($B1943,INDUSTRIAL!$A$4:$F$1040000,5,0)/VLOOKUP($B1943,IPSA!$A$4:$F$1040000,5,0)</f>
        <v>0.73368041702060816</v>
      </c>
      <c r="N1943" s="2">
        <f t="shared" ref="N1943" si="9514">AVERAGE(M1894:M1943)</f>
        <v>0.70995616857937249</v>
      </c>
      <c r="O1943">
        <f>VLOOKUP($B1943,RETAIL!$A$4:$F$1040000,5,0)/VLOOKUP($B1943,IPSA!$A$4:$F$1040000,5,0)</f>
        <v>1.2496919213961306</v>
      </c>
      <c r="P1943" s="2">
        <f t="shared" ref="P1943" si="9515">AVERAGE(O1894:O1943)</f>
        <v>1.2827899187224188</v>
      </c>
    </row>
    <row r="1944" spans="1:16">
      <c r="A1944" t="str">
        <f t="shared" si="9420"/>
        <v/>
      </c>
      <c r="B1944" s="2">
        <f>IPSA!A2121</f>
        <v>20131015</v>
      </c>
      <c r="C1944">
        <f>VLOOKUP($B1944,BANCA!$A$4:$F$1040000,5,0)/VLOOKUP($B1944,IPSA!$A$4:$F$1040000,5,0)</f>
        <v>1.6256586354366238</v>
      </c>
      <c r="D1944" s="2">
        <f t="shared" si="9339"/>
        <v>1.5728443880058773</v>
      </c>
      <c r="E1944">
        <f>VLOOKUP($B1944,'CONST.&amp;INMOB'!$A$4:$F$1040000,5,0)/VLOOKUP($B1944,IPSA!$A$4:$F$1040000,5,0)</f>
        <v>1.3866202340903631</v>
      </c>
      <c r="F1944" s="2">
        <f t="shared" si="9339"/>
        <v>1.3110513774395514</v>
      </c>
      <c r="G1944">
        <f>VLOOKUP($B1944,COMMODITIES!$A$4:$F$1040000,5,0)/VLOOKUP($B1944,IPSA!$A$4:$F$1040000,5,0)</f>
        <v>0.90511107846735128</v>
      </c>
      <c r="H1944" s="2">
        <f t="shared" ref="H1944" si="9516">AVERAGE(G1895:G1944)</f>
        <v>0.92004982552720938</v>
      </c>
      <c r="I1944">
        <f>VLOOKUP($B1944,UTILITIES!$A$4:$F$1040000,5,0)/VLOOKUP($B1944,IPSA!$A$4:$F$1040000,5,0)</f>
        <v>0.99155212946030702</v>
      </c>
      <c r="J1944" s="2">
        <f t="shared" ref="J1944" si="9517">AVERAGE(I1895:I1944)</f>
        <v>1.0015502053576144</v>
      </c>
      <c r="K1944">
        <f>VLOOKUP($B1944,CONSUMO!$A$4:$F$1040000,5,0)/VLOOKUP($B1944,IPSA!$A$4:$F$1040000,5,0)</f>
        <v>1.2639945269218451</v>
      </c>
      <c r="L1944" s="2">
        <f t="shared" ref="L1944" si="9518">AVERAGE(K1895:K1944)</f>
        <v>1.2850741115542674</v>
      </c>
      <c r="M1944">
        <f>VLOOKUP($B1944,INDUSTRIAL!$A$4:$F$1040000,5,0)/VLOOKUP($B1944,IPSA!$A$4:$F$1040000,5,0)</f>
        <v>0.7312110794535851</v>
      </c>
      <c r="N1944" s="2">
        <f t="shared" ref="N1944" si="9519">AVERAGE(M1895:M1944)</f>
        <v>0.71029964377114896</v>
      </c>
      <c r="O1944">
        <f>VLOOKUP($B1944,RETAIL!$A$4:$F$1040000,5,0)/VLOOKUP($B1944,IPSA!$A$4:$F$1040000,5,0)</f>
        <v>1.255964248508062</v>
      </c>
      <c r="P1944" s="2">
        <f t="shared" ref="P1944" si="9520">AVERAGE(O1895:O1944)</f>
        <v>1.2809173967663099</v>
      </c>
    </row>
    <row r="1945" spans="1:16">
      <c r="A1945" t="str">
        <f t="shared" si="9420"/>
        <v/>
      </c>
      <c r="B1945" s="2">
        <f>IPSA!A2122</f>
        <v>20131016</v>
      </c>
      <c r="C1945">
        <f>VLOOKUP($B1945,BANCA!$A$4:$F$1040000,5,0)/VLOOKUP($B1945,IPSA!$A$4:$F$1040000,5,0)</f>
        <v>1.6081511392177923</v>
      </c>
      <c r="D1945" s="2">
        <f t="shared" si="9339"/>
        <v>1.5743103216242416</v>
      </c>
      <c r="E1945">
        <f>VLOOKUP($B1945,'CONST.&amp;INMOB'!$A$4:$F$1040000,5,0)/VLOOKUP($B1945,IPSA!$A$4:$F$1040000,5,0)</f>
        <v>1.4036053664307138</v>
      </c>
      <c r="F1945" s="2">
        <f t="shared" si="9339"/>
        <v>1.3126244321427969</v>
      </c>
      <c r="G1945">
        <f>VLOOKUP($B1945,COMMODITIES!$A$4:$F$1040000,5,0)/VLOOKUP($B1945,IPSA!$A$4:$F$1040000,5,0)</f>
        <v>0.90951732929366047</v>
      </c>
      <c r="H1945" s="2">
        <f t="shared" ref="H1945" si="9521">AVERAGE(G1896:G1945)</f>
        <v>0.92003446155078239</v>
      </c>
      <c r="I1945">
        <f>VLOOKUP($B1945,UTILITIES!$A$4:$F$1040000,5,0)/VLOOKUP($B1945,IPSA!$A$4:$F$1040000,5,0)</f>
        <v>0.99005268619739861</v>
      </c>
      <c r="J1945" s="2">
        <f t="shared" ref="J1945" si="9522">AVERAGE(I1896:I1945)</f>
        <v>1.0015861056559507</v>
      </c>
      <c r="K1945">
        <f>VLOOKUP($B1945,CONSUMO!$A$4:$F$1040000,5,0)/VLOOKUP($B1945,IPSA!$A$4:$F$1040000,5,0)</f>
        <v>1.2751161829448987</v>
      </c>
      <c r="L1945" s="2">
        <f t="shared" ref="L1945" si="9523">AVERAGE(K1896:K1945)</f>
        <v>1.284962531752964</v>
      </c>
      <c r="M1945">
        <f>VLOOKUP($B1945,INDUSTRIAL!$A$4:$F$1040000,5,0)/VLOOKUP($B1945,IPSA!$A$4:$F$1040000,5,0)</f>
        <v>0.73727847966688254</v>
      </c>
      <c r="N1945" s="2">
        <f t="shared" ref="N1945" si="9524">AVERAGE(M1896:M1945)</f>
        <v>0.71104284923534289</v>
      </c>
      <c r="O1945">
        <f>VLOOKUP($B1945,RETAIL!$A$4:$F$1040000,5,0)/VLOOKUP($B1945,IPSA!$A$4:$F$1040000,5,0)</f>
        <v>1.2442914642551715</v>
      </c>
      <c r="P1945" s="2">
        <f t="shared" ref="P1945" si="9525">AVERAGE(O1896:O1945)</f>
        <v>1.2785392721811701</v>
      </c>
    </row>
    <row r="1946" spans="1:16">
      <c r="A1946" t="str">
        <f t="shared" si="9420"/>
        <v/>
      </c>
      <c r="B1946" s="2">
        <f>IPSA!A2123</f>
        <v>20131017</v>
      </c>
      <c r="C1946">
        <f>VLOOKUP($B1946,BANCA!$A$4:$F$1040000,5,0)/VLOOKUP($B1946,IPSA!$A$4:$F$1040000,5,0)</f>
        <v>1.608729052288522</v>
      </c>
      <c r="D1946" s="2">
        <f t="shared" si="9339"/>
        <v>1.5753826919877523</v>
      </c>
      <c r="E1946">
        <f>VLOOKUP($B1946,'CONST.&amp;INMOB'!$A$4:$F$1040000,5,0)/VLOOKUP($B1946,IPSA!$A$4:$F$1040000,5,0)</f>
        <v>1.4137068065839962</v>
      </c>
      <c r="F1946" s="2">
        <f t="shared" si="9339"/>
        <v>1.3144749422949036</v>
      </c>
      <c r="G1946">
        <f>VLOOKUP($B1946,COMMODITIES!$A$4:$F$1040000,5,0)/VLOOKUP($B1946,IPSA!$A$4:$F$1040000,5,0)</f>
        <v>0.91346904826049313</v>
      </c>
      <c r="H1946" s="2">
        <f t="shared" ref="H1946" si="9526">AVERAGE(G1897:G1946)</f>
        <v>0.92024513353768034</v>
      </c>
      <c r="I1946">
        <f>VLOOKUP($B1946,UTILITIES!$A$4:$F$1040000,5,0)/VLOOKUP($B1946,IPSA!$A$4:$F$1040000,5,0)</f>
        <v>0.99243227549624535</v>
      </c>
      <c r="J1946" s="2">
        <f t="shared" ref="J1946" si="9527">AVERAGE(I1897:I1946)</f>
        <v>1.0016599863420546</v>
      </c>
      <c r="K1946">
        <f>VLOOKUP($B1946,CONSUMO!$A$4:$F$1040000,5,0)/VLOOKUP($B1946,IPSA!$A$4:$F$1040000,5,0)</f>
        <v>1.2729515250273986</v>
      </c>
      <c r="L1946" s="2">
        <f t="shared" ref="L1946" si="9528">AVERAGE(K1897:K1946)</f>
        <v>1.2846870744585928</v>
      </c>
      <c r="M1946">
        <f>VLOOKUP($B1946,INDUSTRIAL!$A$4:$F$1040000,5,0)/VLOOKUP($B1946,IPSA!$A$4:$F$1040000,5,0)</f>
        <v>0.73844256527891483</v>
      </c>
      <c r="N1946" s="2">
        <f t="shared" ref="N1946" si="9529">AVERAGE(M1897:M1946)</f>
        <v>0.71193223324048716</v>
      </c>
      <c r="O1946">
        <f>VLOOKUP($B1946,RETAIL!$A$4:$F$1040000,5,0)/VLOOKUP($B1946,IPSA!$A$4:$F$1040000,5,0)</f>
        <v>1.2313480033793593</v>
      </c>
      <c r="P1946" s="2">
        <f t="shared" ref="P1946" si="9530">AVERAGE(O1897:O1946)</f>
        <v>1.2757252317619152</v>
      </c>
    </row>
    <row r="1947" spans="1:16">
      <c r="A1947" t="str">
        <f t="shared" si="9420"/>
        <v/>
      </c>
      <c r="B1947" s="2">
        <f>IPSA!A2124</f>
        <v>20131018</v>
      </c>
      <c r="C1947">
        <f>VLOOKUP($B1947,BANCA!$A$4:$F$1040000,5,0)/VLOOKUP($B1947,IPSA!$A$4:$F$1040000,5,0)</f>
        <v>1.6160085163126259</v>
      </c>
      <c r="D1947" s="2">
        <f t="shared" si="9339"/>
        <v>1.5766737084045443</v>
      </c>
      <c r="E1947">
        <f>VLOOKUP($B1947,'CONST.&amp;INMOB'!$A$4:$F$1040000,5,0)/VLOOKUP($B1947,IPSA!$A$4:$F$1040000,5,0)</f>
        <v>1.4210245558530943</v>
      </c>
      <c r="F1947" s="2">
        <f t="shared" si="9339"/>
        <v>1.3167937215426695</v>
      </c>
      <c r="G1947">
        <f>VLOOKUP($B1947,COMMODITIES!$A$4:$F$1040000,5,0)/VLOOKUP($B1947,IPSA!$A$4:$F$1040000,5,0)</f>
        <v>0.91329605930862379</v>
      </c>
      <c r="H1947" s="2">
        <f t="shared" ref="H1947" si="9531">AVERAGE(G1898:G1947)</f>
        <v>0.92046933899100924</v>
      </c>
      <c r="I1947">
        <f>VLOOKUP($B1947,UTILITIES!$A$4:$F$1040000,5,0)/VLOOKUP($B1947,IPSA!$A$4:$F$1040000,5,0)</f>
        <v>0.9915985339137674</v>
      </c>
      <c r="J1947" s="2">
        <f t="shared" ref="J1947" si="9532">AVERAGE(I1898:I1947)</f>
        <v>1.0014387088614696</v>
      </c>
      <c r="K1947">
        <f>VLOOKUP($B1947,CONSUMO!$A$4:$F$1040000,5,0)/VLOOKUP($B1947,IPSA!$A$4:$F$1040000,5,0)</f>
        <v>1.271526061070297</v>
      </c>
      <c r="L1947" s="2">
        <f t="shared" ref="L1947" si="9533">AVERAGE(K1898:K1947)</f>
        <v>1.2840653478095811</v>
      </c>
      <c r="M1947">
        <f>VLOOKUP($B1947,INDUSTRIAL!$A$4:$F$1040000,5,0)/VLOOKUP($B1947,IPSA!$A$4:$F$1040000,5,0)</f>
        <v>0.74282326052963488</v>
      </c>
      <c r="N1947" s="2">
        <f t="shared" ref="N1947" si="9534">AVERAGE(M1898:M1947)</f>
        <v>0.71305444703995857</v>
      </c>
      <c r="O1947">
        <f>VLOOKUP($B1947,RETAIL!$A$4:$F$1040000,5,0)/VLOOKUP($B1947,IPSA!$A$4:$F$1040000,5,0)</f>
        <v>1.2261650557837185</v>
      </c>
      <c r="P1947" s="2">
        <f t="shared" ref="P1947" si="9535">AVERAGE(O1898:O1947)</f>
        <v>1.2731963088235636</v>
      </c>
    </row>
    <row r="1948" spans="1:16">
      <c r="A1948" t="str">
        <f t="shared" si="9420"/>
        <v/>
      </c>
      <c r="B1948" s="2">
        <f>IPSA!A2125</f>
        <v>20131021</v>
      </c>
      <c r="C1948">
        <f>VLOOKUP($B1948,BANCA!$A$4:$F$1040000,5,0)/VLOOKUP($B1948,IPSA!$A$4:$F$1040000,5,0)</f>
        <v>1.6096239893644628</v>
      </c>
      <c r="D1948" s="2">
        <f t="shared" si="9339"/>
        <v>1.5774606501352437</v>
      </c>
      <c r="E1948">
        <f>VLOOKUP($B1948,'CONST.&amp;INMOB'!$A$4:$F$1040000,5,0)/VLOOKUP($B1948,IPSA!$A$4:$F$1040000,5,0)</f>
        <v>1.431133407231199</v>
      </c>
      <c r="F1948" s="2">
        <f t="shared" si="9339"/>
        <v>1.3193024687713606</v>
      </c>
      <c r="G1948">
        <f>VLOOKUP($B1948,COMMODITIES!$A$4:$F$1040000,5,0)/VLOOKUP($B1948,IPSA!$A$4:$F$1040000,5,0)</f>
        <v>0.91503184340230292</v>
      </c>
      <c r="H1948" s="2">
        <f t="shared" ref="H1948" si="9536">AVERAGE(G1899:G1948)</f>
        <v>0.92100274087496881</v>
      </c>
      <c r="I1948">
        <f>VLOOKUP($B1948,UTILITIES!$A$4:$F$1040000,5,0)/VLOOKUP($B1948,IPSA!$A$4:$F$1040000,5,0)</f>
        <v>0.98958903433784073</v>
      </c>
      <c r="J1948" s="2">
        <f t="shared" ref="J1948" si="9537">AVERAGE(I1899:I1948)</f>
        <v>1.0011360840584045</v>
      </c>
      <c r="K1948">
        <f>VLOOKUP($B1948,CONSUMO!$A$4:$F$1040000,5,0)/VLOOKUP($B1948,IPSA!$A$4:$F$1040000,5,0)</f>
        <v>1.2704402370281751</v>
      </c>
      <c r="L1948" s="2">
        <f t="shared" ref="L1948" si="9538">AVERAGE(K1899:K1948)</f>
        <v>1.2829321275019974</v>
      </c>
      <c r="M1948">
        <f>VLOOKUP($B1948,INDUSTRIAL!$A$4:$F$1040000,5,0)/VLOOKUP($B1948,IPSA!$A$4:$F$1040000,5,0)</f>
        <v>0.74422833515508524</v>
      </c>
      <c r="N1948" s="2">
        <f t="shared" ref="N1948" si="9539">AVERAGE(M1899:M1948)</f>
        <v>0.71423805392427231</v>
      </c>
      <c r="O1948">
        <f>VLOOKUP($B1948,RETAIL!$A$4:$F$1040000,5,0)/VLOOKUP($B1948,IPSA!$A$4:$F$1040000,5,0)</f>
        <v>1.2312024231099901</v>
      </c>
      <c r="P1948" s="2">
        <f t="shared" ref="P1948" si="9540">AVERAGE(O1899:O1948)</f>
        <v>1.2708238525578091</v>
      </c>
    </row>
    <row r="1949" spans="1:16">
      <c r="A1949" t="str">
        <f t="shared" si="9420"/>
        <v/>
      </c>
      <c r="B1949" s="2">
        <f>IPSA!A2126</f>
        <v>20131022</v>
      </c>
      <c r="C1949">
        <f>VLOOKUP($B1949,BANCA!$A$4:$F$1040000,5,0)/VLOOKUP($B1949,IPSA!$A$4:$F$1040000,5,0)</f>
        <v>1.607475025437352</v>
      </c>
      <c r="D1949" s="2">
        <f t="shared" si="9339"/>
        <v>1.5780089882491126</v>
      </c>
      <c r="E1949">
        <f>VLOOKUP($B1949,'CONST.&amp;INMOB'!$A$4:$F$1040000,5,0)/VLOOKUP($B1949,IPSA!$A$4:$F$1040000,5,0)</f>
        <v>1.4482483722790764</v>
      </c>
      <c r="F1949" s="2">
        <f t="shared" si="9339"/>
        <v>1.3221953304208969</v>
      </c>
      <c r="G1949">
        <f>VLOOKUP($B1949,COMMODITIES!$A$4:$F$1040000,5,0)/VLOOKUP($B1949,IPSA!$A$4:$F$1040000,5,0)</f>
        <v>0.9088915322567187</v>
      </c>
      <c r="H1949" s="2">
        <f t="shared" ref="H1949" si="9541">AVERAGE(G1900:G1949)</f>
        <v>0.92151270398118568</v>
      </c>
      <c r="I1949">
        <f>VLOOKUP($B1949,UTILITIES!$A$4:$F$1040000,5,0)/VLOOKUP($B1949,IPSA!$A$4:$F$1040000,5,0)</f>
        <v>0.99422470058638779</v>
      </c>
      <c r="J1949" s="2">
        <f t="shared" ref="J1949" si="9542">AVERAGE(I1900:I1949)</f>
        <v>1.00083969441436</v>
      </c>
      <c r="K1949">
        <f>VLOOKUP($B1949,CONSUMO!$A$4:$F$1040000,5,0)/VLOOKUP($B1949,IPSA!$A$4:$F$1040000,5,0)</f>
        <v>1.2747932340624049</v>
      </c>
      <c r="L1949" s="2">
        <f t="shared" ref="L1949" si="9543">AVERAGE(K1900:K1949)</f>
        <v>1.2815955182263894</v>
      </c>
      <c r="M1949">
        <f>VLOOKUP($B1949,INDUSTRIAL!$A$4:$F$1040000,5,0)/VLOOKUP($B1949,IPSA!$A$4:$F$1040000,5,0)</f>
        <v>0.75211400246940652</v>
      </c>
      <c r="N1949" s="2">
        <f t="shared" ref="N1949" si="9544">AVERAGE(M1900:M1949)</f>
        <v>0.71568974594630586</v>
      </c>
      <c r="O1949">
        <f>VLOOKUP($B1949,RETAIL!$A$4:$F$1040000,5,0)/VLOOKUP($B1949,IPSA!$A$4:$F$1040000,5,0)</f>
        <v>1.2257065267764231</v>
      </c>
      <c r="P1949" s="2">
        <f t="shared" ref="P1949" si="9545">AVERAGE(O1900:O1949)</f>
        <v>1.2684932949346215</v>
      </c>
    </row>
    <row r="1950" spans="1:16">
      <c r="A1950" t="str">
        <f t="shared" si="9420"/>
        <v/>
      </c>
      <c r="B1950" s="2">
        <f>IPSA!A2127</f>
        <v>20131023</v>
      </c>
      <c r="C1950">
        <f>VLOOKUP($B1950,BANCA!$A$4:$F$1040000,5,0)/VLOOKUP($B1950,IPSA!$A$4:$F$1040000,5,0)</f>
        <v>1.6019494872723286</v>
      </c>
      <c r="D1950" s="2">
        <f t="shared" si="9339"/>
        <v>1.5786014773995998</v>
      </c>
      <c r="E1950">
        <f>VLOOKUP($B1950,'CONST.&amp;INMOB'!$A$4:$F$1040000,5,0)/VLOOKUP($B1950,IPSA!$A$4:$F$1040000,5,0)</f>
        <v>1.4364130411273723</v>
      </c>
      <c r="F1950" s="2">
        <f t="shared" si="9339"/>
        <v>1.3256574850404974</v>
      </c>
      <c r="G1950">
        <f>VLOOKUP($B1950,COMMODITIES!$A$4:$F$1040000,5,0)/VLOOKUP($B1950,IPSA!$A$4:$F$1040000,5,0)</f>
        <v>0.92054139645231792</v>
      </c>
      <c r="H1950" s="2">
        <f t="shared" ref="H1950" si="9546">AVERAGE(G1901:G1950)</f>
        <v>0.92214531866971106</v>
      </c>
      <c r="I1950">
        <f>VLOOKUP($B1950,UTILITIES!$A$4:$F$1040000,5,0)/VLOOKUP($B1950,IPSA!$A$4:$F$1040000,5,0)</f>
        <v>0.99456522153993099</v>
      </c>
      <c r="J1950" s="2">
        <f t="shared" ref="J1950" si="9547">AVERAGE(I1901:I1950)</f>
        <v>1.0005530537974081</v>
      </c>
      <c r="K1950">
        <f>VLOOKUP($B1950,CONSUMO!$A$4:$F$1040000,5,0)/VLOOKUP($B1950,IPSA!$A$4:$F$1040000,5,0)</f>
        <v>1.2664491805339309</v>
      </c>
      <c r="L1950" s="2">
        <f t="shared" ref="L1950" si="9548">AVERAGE(K1901:K1950)</f>
        <v>1.2802116250284978</v>
      </c>
      <c r="M1950">
        <f>VLOOKUP($B1950,INDUSTRIAL!$A$4:$F$1040000,5,0)/VLOOKUP($B1950,IPSA!$A$4:$F$1040000,5,0)</f>
        <v>0.75320192394058205</v>
      </c>
      <c r="N1950" s="2">
        <f t="shared" ref="N1950" si="9549">AVERAGE(M1901:M1950)</f>
        <v>0.71724686185963127</v>
      </c>
      <c r="O1950">
        <f>VLOOKUP($B1950,RETAIL!$A$4:$F$1040000,5,0)/VLOOKUP($B1950,IPSA!$A$4:$F$1040000,5,0)</f>
        <v>1.2092703951772734</v>
      </c>
      <c r="P1950" s="2">
        <f t="shared" ref="P1950" si="9550">AVERAGE(O1901:O1950)</f>
        <v>1.2658741400322162</v>
      </c>
    </row>
    <row r="1951" spans="1:16">
      <c r="A1951" t="str">
        <f t="shared" si="9420"/>
        <v/>
      </c>
      <c r="B1951" s="2">
        <f>IPSA!A2128</f>
        <v>20131024</v>
      </c>
      <c r="C1951">
        <f>VLOOKUP($B1951,BANCA!$A$4:$F$1040000,5,0)/VLOOKUP($B1951,IPSA!$A$4:$F$1040000,5,0)</f>
        <v>1.5978715474972842</v>
      </c>
      <c r="D1951" s="2">
        <f t="shared" si="9339"/>
        <v>1.5792865814691179</v>
      </c>
      <c r="E1951">
        <f>VLOOKUP($B1951,'CONST.&amp;INMOB'!$A$4:$F$1040000,5,0)/VLOOKUP($B1951,IPSA!$A$4:$F$1040000,5,0)</f>
        <v>1.432605744333836</v>
      </c>
      <c r="F1951" s="2">
        <f t="shared" si="9339"/>
        <v>1.3293552638702959</v>
      </c>
      <c r="G1951">
        <f>VLOOKUP($B1951,COMMODITIES!$A$4:$F$1040000,5,0)/VLOOKUP($B1951,IPSA!$A$4:$F$1040000,5,0)</f>
        <v>0.91903428724126379</v>
      </c>
      <c r="H1951" s="2">
        <f t="shared" ref="H1951" si="9551">AVERAGE(G1902:G1951)</f>
        <v>0.92257692183468309</v>
      </c>
      <c r="I1951">
        <f>VLOOKUP($B1951,UTILITIES!$A$4:$F$1040000,5,0)/VLOOKUP($B1951,IPSA!$A$4:$F$1040000,5,0)</f>
        <v>0.9937586962063808</v>
      </c>
      <c r="J1951" s="2">
        <f t="shared" ref="J1951" si="9552">AVERAGE(I1902:I1951)</f>
        <v>1.0001931403801314</v>
      </c>
      <c r="K1951">
        <f>VLOOKUP($B1951,CONSUMO!$A$4:$F$1040000,5,0)/VLOOKUP($B1951,IPSA!$A$4:$F$1040000,5,0)</f>
        <v>1.2693302782069356</v>
      </c>
      <c r="L1951" s="2">
        <f t="shared" ref="L1951" si="9553">AVERAGE(K1902:K1951)</f>
        <v>1.2789813845893996</v>
      </c>
      <c r="M1951">
        <f>VLOOKUP($B1951,INDUSTRIAL!$A$4:$F$1040000,5,0)/VLOOKUP($B1951,IPSA!$A$4:$F$1040000,5,0)</f>
        <v>0.76196121914286497</v>
      </c>
      <c r="N1951" s="2">
        <f t="shared" ref="N1951" si="9554">AVERAGE(M1902:M1951)</f>
        <v>0.71918435015793103</v>
      </c>
      <c r="O1951">
        <f>VLOOKUP($B1951,RETAIL!$A$4:$F$1040000,5,0)/VLOOKUP($B1951,IPSA!$A$4:$F$1040000,5,0)</f>
        <v>1.2098968587690011</v>
      </c>
      <c r="P1951" s="2">
        <f t="shared" ref="P1951" si="9555">AVERAGE(O1902:O1951)</f>
        <v>1.2633095956019103</v>
      </c>
    </row>
    <row r="1952" spans="1:16">
      <c r="A1952" t="str">
        <f t="shared" si="9420"/>
        <v/>
      </c>
      <c r="B1952" s="2">
        <f>IPSA!A2129</f>
        <v>20131025</v>
      </c>
      <c r="C1952">
        <f>VLOOKUP($B1952,BANCA!$A$4:$F$1040000,5,0)/VLOOKUP($B1952,IPSA!$A$4:$F$1040000,5,0)</f>
        <v>1.5818650856870924</v>
      </c>
      <c r="D1952" s="2">
        <f t="shared" si="9339"/>
        <v>1.5794510707135732</v>
      </c>
      <c r="E1952">
        <f>VLOOKUP($B1952,'CONST.&amp;INMOB'!$A$4:$F$1040000,5,0)/VLOOKUP($B1952,IPSA!$A$4:$F$1040000,5,0)</f>
        <v>1.4227083813468746</v>
      </c>
      <c r="F1952" s="2">
        <f t="shared" si="9339"/>
        <v>1.3329676753644117</v>
      </c>
      <c r="G1952">
        <f>VLOOKUP($B1952,COMMODITIES!$A$4:$F$1040000,5,0)/VLOOKUP($B1952,IPSA!$A$4:$F$1040000,5,0)</f>
        <v>0.91483080930336158</v>
      </c>
      <c r="H1952" s="2">
        <f t="shared" ref="H1952" si="9556">AVERAGE(G1903:G1952)</f>
        <v>0.92275372224053742</v>
      </c>
      <c r="I1952">
        <f>VLOOKUP($B1952,UTILITIES!$A$4:$F$1040000,5,0)/VLOOKUP($B1952,IPSA!$A$4:$F$1040000,5,0)</f>
        <v>0.99723802909633485</v>
      </c>
      <c r="J1952" s="2">
        <f t="shared" ref="J1952" si="9557">AVERAGE(I1903:I1952)</f>
        <v>0.99991336988659352</v>
      </c>
      <c r="K1952">
        <f>VLOOKUP($B1952,CONSUMO!$A$4:$F$1040000,5,0)/VLOOKUP($B1952,IPSA!$A$4:$F$1040000,5,0)</f>
        <v>1.2687685899408989</v>
      </c>
      <c r="L1952" s="2">
        <f t="shared" ref="L1952" si="9558">AVERAGE(K1903:K1952)</f>
        <v>1.2775529464457176</v>
      </c>
      <c r="M1952">
        <f>VLOOKUP($B1952,INDUSTRIAL!$A$4:$F$1040000,5,0)/VLOOKUP($B1952,IPSA!$A$4:$F$1040000,5,0)</f>
        <v>0.76870336886206492</v>
      </c>
      <c r="N1952" s="2">
        <f t="shared" ref="N1952" si="9559">AVERAGE(M1903:M1952)</f>
        <v>0.72132088053428145</v>
      </c>
      <c r="O1952">
        <f>VLOOKUP($B1952,RETAIL!$A$4:$F$1040000,5,0)/VLOOKUP($B1952,IPSA!$A$4:$F$1040000,5,0)</f>
        <v>1.2140290282781068</v>
      </c>
      <c r="P1952" s="2">
        <f t="shared" ref="P1952" si="9560">AVERAGE(O1903:O1952)</f>
        <v>1.2612415630469909</v>
      </c>
    </row>
    <row r="1953" spans="1:16">
      <c r="A1953" t="str">
        <f t="shared" si="9420"/>
        <v/>
      </c>
      <c r="B1953" s="2">
        <f>IPSA!A2130</f>
        <v>20131028</v>
      </c>
      <c r="C1953">
        <f>VLOOKUP($B1953,BANCA!$A$4:$F$1040000,5,0)/VLOOKUP($B1953,IPSA!$A$4:$F$1040000,5,0)</f>
        <v>1.5772742669815847</v>
      </c>
      <c r="D1953" s="2">
        <f t="shared" si="9339"/>
        <v>1.5794151812175994</v>
      </c>
      <c r="E1953">
        <f>VLOOKUP($B1953,'CONST.&amp;INMOB'!$A$4:$F$1040000,5,0)/VLOOKUP($B1953,IPSA!$A$4:$F$1040000,5,0)</f>
        <v>1.4199321910347198</v>
      </c>
      <c r="F1953" s="2">
        <f t="shared" si="9339"/>
        <v>1.3359974011234856</v>
      </c>
      <c r="G1953">
        <f>VLOOKUP($B1953,COMMODITIES!$A$4:$F$1040000,5,0)/VLOOKUP($B1953,IPSA!$A$4:$F$1040000,5,0)</f>
        <v>0.91756953353279969</v>
      </c>
      <c r="H1953" s="2">
        <f t="shared" ref="H1953" si="9561">AVERAGE(G1904:G1953)</f>
        <v>0.92300118505542894</v>
      </c>
      <c r="I1953">
        <f>VLOOKUP($B1953,UTILITIES!$A$4:$F$1040000,5,0)/VLOOKUP($B1953,IPSA!$A$4:$F$1040000,5,0)</f>
        <v>0.99403608515965891</v>
      </c>
      <c r="J1953" s="2">
        <f t="shared" ref="J1953" si="9562">AVERAGE(I1904:I1953)</f>
        <v>0.99954034710106232</v>
      </c>
      <c r="K1953">
        <f>VLOOKUP($B1953,CONSUMO!$A$4:$F$1040000,5,0)/VLOOKUP($B1953,IPSA!$A$4:$F$1040000,5,0)</f>
        <v>1.2738191088258732</v>
      </c>
      <c r="L1953" s="2">
        <f t="shared" ref="L1953" si="9563">AVERAGE(K1904:K1953)</f>
        <v>1.2759363127277761</v>
      </c>
      <c r="M1953">
        <f>VLOOKUP($B1953,INDUSTRIAL!$A$4:$F$1040000,5,0)/VLOOKUP($B1953,IPSA!$A$4:$F$1040000,5,0)</f>
        <v>0.76758518333954517</v>
      </c>
      <c r="N1953" s="2">
        <f t="shared" ref="N1953" si="9564">AVERAGE(M1904:M1953)</f>
        <v>0.72352846393242554</v>
      </c>
      <c r="O1953">
        <f>VLOOKUP($B1953,RETAIL!$A$4:$F$1040000,5,0)/VLOOKUP($B1953,IPSA!$A$4:$F$1040000,5,0)</f>
        <v>1.2139768732921632</v>
      </c>
      <c r="P1953" s="2">
        <f t="shared" ref="P1953" si="9565">AVERAGE(O1904:O1953)</f>
        <v>1.2592400966494779</v>
      </c>
    </row>
    <row r="1954" spans="1:16">
      <c r="A1954" t="str">
        <f t="shared" si="9420"/>
        <v/>
      </c>
      <c r="B1954" s="2">
        <f>IPSA!A2131</f>
        <v>20131029</v>
      </c>
      <c r="C1954">
        <f>VLOOKUP($B1954,BANCA!$A$4:$F$1040000,5,0)/VLOOKUP($B1954,IPSA!$A$4:$F$1040000,5,0)</f>
        <v>1.5877490978878823</v>
      </c>
      <c r="D1954" s="2">
        <f t="shared" si="9339"/>
        <v>1.5798208001837688</v>
      </c>
      <c r="E1954">
        <f>VLOOKUP($B1954,'CONST.&amp;INMOB'!$A$4:$F$1040000,5,0)/VLOOKUP($B1954,IPSA!$A$4:$F$1040000,5,0)</f>
        <v>1.4078964837645649</v>
      </c>
      <c r="F1954" s="2">
        <f t="shared" si="9339"/>
        <v>1.3389388202897874</v>
      </c>
      <c r="G1954">
        <f>VLOOKUP($B1954,COMMODITIES!$A$4:$F$1040000,5,0)/VLOOKUP($B1954,IPSA!$A$4:$F$1040000,5,0)</f>
        <v>0.91087674707540034</v>
      </c>
      <c r="H1954" s="2">
        <f t="shared" ref="H1954" si="9566">AVERAGE(G1905:G1954)</f>
        <v>0.92290385568707012</v>
      </c>
      <c r="I1954">
        <f>VLOOKUP($B1954,UTILITIES!$A$4:$F$1040000,5,0)/VLOOKUP($B1954,IPSA!$A$4:$F$1040000,5,0)</f>
        <v>0.9908623856054678</v>
      </c>
      <c r="J1954" s="2">
        <f t="shared" ref="J1954" si="9567">AVERAGE(I1905:I1954)</f>
        <v>0.99904611291476508</v>
      </c>
      <c r="K1954">
        <f>VLOOKUP($B1954,CONSUMO!$A$4:$F$1040000,5,0)/VLOOKUP($B1954,IPSA!$A$4:$F$1040000,5,0)</f>
        <v>1.2620296683172025</v>
      </c>
      <c r="L1954" s="2">
        <f t="shared" ref="L1954" si="9568">AVERAGE(K1905:K1954)</f>
        <v>1.2744222867989472</v>
      </c>
      <c r="M1954">
        <f>VLOOKUP($B1954,INDUSTRIAL!$A$4:$F$1040000,5,0)/VLOOKUP($B1954,IPSA!$A$4:$F$1040000,5,0)</f>
        <v>0.78203705569202397</v>
      </c>
      <c r="N1954" s="2">
        <f t="shared" ref="N1954" si="9569">AVERAGE(M1905:M1954)</f>
        <v>0.72599821292189048</v>
      </c>
      <c r="O1954">
        <f>VLOOKUP($B1954,RETAIL!$A$4:$F$1040000,5,0)/VLOOKUP($B1954,IPSA!$A$4:$F$1040000,5,0)</f>
        <v>1.2212578167982706</v>
      </c>
      <c r="P1954" s="2">
        <f t="shared" ref="P1954" si="9570">AVERAGE(O1905:O1954)</f>
        <v>1.2575211648107965</v>
      </c>
    </row>
    <row r="1955" spans="1:16">
      <c r="A1955" t="str">
        <f t="shared" si="9420"/>
        <v/>
      </c>
      <c r="B1955" s="2">
        <f>IPSA!A2132</f>
        <v>20131030</v>
      </c>
      <c r="C1955">
        <f>VLOOKUP($B1955,BANCA!$A$4:$F$1040000,5,0)/VLOOKUP($B1955,IPSA!$A$4:$F$1040000,5,0)</f>
        <v>1.585281607018437</v>
      </c>
      <c r="D1955" s="2">
        <f t="shared" si="9339"/>
        <v>1.5805457643199898</v>
      </c>
      <c r="E1955">
        <f>VLOOKUP($B1955,'CONST.&amp;INMOB'!$A$4:$F$1040000,5,0)/VLOOKUP($B1955,IPSA!$A$4:$F$1040000,5,0)</f>
        <v>1.3784729623830458</v>
      </c>
      <c r="F1955" s="2">
        <f t="shared" si="9339"/>
        <v>1.3416406515429942</v>
      </c>
      <c r="G1955">
        <f>VLOOKUP($B1955,COMMODITIES!$A$4:$F$1040000,5,0)/VLOOKUP($B1955,IPSA!$A$4:$F$1040000,5,0)</f>
        <v>0.91145827742190411</v>
      </c>
      <c r="H1955" s="2">
        <f t="shared" ref="H1955" si="9571">AVERAGE(G1906:G1955)</f>
        <v>0.92296186728831342</v>
      </c>
      <c r="I1955">
        <f>VLOOKUP($B1955,UTILITIES!$A$4:$F$1040000,5,0)/VLOOKUP($B1955,IPSA!$A$4:$F$1040000,5,0)</f>
        <v>0.99838898405546617</v>
      </c>
      <c r="J1955" s="2">
        <f t="shared" ref="J1955" si="9572">AVERAGE(I1906:I1955)</f>
        <v>0.99866836359573607</v>
      </c>
      <c r="K1955">
        <f>VLOOKUP($B1955,CONSUMO!$A$4:$F$1040000,5,0)/VLOOKUP($B1955,IPSA!$A$4:$F$1040000,5,0)</f>
        <v>1.2540960393493776</v>
      </c>
      <c r="L1955" s="2">
        <f t="shared" ref="L1955" si="9573">AVERAGE(K1906:K1955)</f>
        <v>1.2730985927396823</v>
      </c>
      <c r="M1955">
        <f>VLOOKUP($B1955,INDUSTRIAL!$A$4:$F$1040000,5,0)/VLOOKUP($B1955,IPSA!$A$4:$F$1040000,5,0)</f>
        <v>0.77922333849124248</v>
      </c>
      <c r="N1955" s="2">
        <f t="shared" ref="N1955" si="9574">AVERAGE(M1906:M1955)</f>
        <v>0.72797688556154783</v>
      </c>
      <c r="O1955">
        <f>VLOOKUP($B1955,RETAIL!$A$4:$F$1040000,5,0)/VLOOKUP($B1955,IPSA!$A$4:$F$1040000,5,0)</f>
        <v>1.2138142508584162</v>
      </c>
      <c r="P1955" s="2">
        <f t="shared" ref="P1955" si="9575">AVERAGE(O1906:O1955)</f>
        <v>1.2556447089393299</v>
      </c>
    </row>
    <row r="1956" spans="1:16">
      <c r="A1956" t="str">
        <f t="shared" si="9420"/>
        <v/>
      </c>
      <c r="B1956" s="2">
        <f>IPSA!A2133</f>
        <v>20131104</v>
      </c>
      <c r="C1956">
        <f>VLOOKUP($B1956,BANCA!$A$4:$F$1040000,5,0)/VLOOKUP($B1956,IPSA!$A$4:$F$1040000,5,0)</f>
        <v>1.576380191248683</v>
      </c>
      <c r="D1956" s="2">
        <f t="shared" si="9339"/>
        <v>1.581061266064361</v>
      </c>
      <c r="E1956">
        <f>VLOOKUP($B1956,'CONST.&amp;INMOB'!$A$4:$F$1040000,5,0)/VLOOKUP($B1956,IPSA!$A$4:$F$1040000,5,0)</f>
        <v>1.3676485505971998</v>
      </c>
      <c r="F1956" s="2">
        <f t="shared" si="9339"/>
        <v>1.3442395003318364</v>
      </c>
      <c r="G1956">
        <f>VLOOKUP($B1956,COMMODITIES!$A$4:$F$1040000,5,0)/VLOOKUP($B1956,IPSA!$A$4:$F$1040000,5,0)</f>
        <v>0.91450952445763678</v>
      </c>
      <c r="H1956" s="2">
        <f t="shared" ref="H1956" si="9576">AVERAGE(G1907:G1956)</f>
        <v>0.92298669023074553</v>
      </c>
      <c r="I1956">
        <f>VLOOKUP($B1956,UTILITIES!$A$4:$F$1040000,5,0)/VLOOKUP($B1956,IPSA!$A$4:$F$1040000,5,0)</f>
        <v>0.9853522818275009</v>
      </c>
      <c r="J1956" s="2">
        <f t="shared" ref="J1956" si="9577">AVERAGE(I1907:I1956)</f>
        <v>0.99809431192440701</v>
      </c>
      <c r="K1956">
        <f>VLOOKUP($B1956,CONSUMO!$A$4:$F$1040000,5,0)/VLOOKUP($B1956,IPSA!$A$4:$F$1040000,5,0)</f>
        <v>1.2568746403063811</v>
      </c>
      <c r="L1956" s="2">
        <f t="shared" ref="L1956" si="9578">AVERAGE(K1907:K1956)</f>
        <v>1.2719335624268742</v>
      </c>
      <c r="M1956">
        <f>VLOOKUP($B1956,INDUSTRIAL!$A$4:$F$1040000,5,0)/VLOOKUP($B1956,IPSA!$A$4:$F$1040000,5,0)</f>
        <v>0.79189662845057374</v>
      </c>
      <c r="N1956" s="2">
        <f t="shared" ref="N1956" si="9579">AVERAGE(M1907:M1956)</f>
        <v>0.72994675141450815</v>
      </c>
      <c r="O1956">
        <f>VLOOKUP($B1956,RETAIL!$A$4:$F$1040000,5,0)/VLOOKUP($B1956,IPSA!$A$4:$F$1040000,5,0)</f>
        <v>1.2269175461159716</v>
      </c>
      <c r="P1956" s="2">
        <f t="shared" ref="P1956" si="9580">AVERAGE(O1907:O1956)</f>
        <v>1.2541508857675501</v>
      </c>
    </row>
    <row r="1957" spans="1:16">
      <c r="A1957" t="str">
        <f t="shared" si="9420"/>
        <v/>
      </c>
      <c r="B1957" s="2">
        <f>IPSA!A2134</f>
        <v>20131105</v>
      </c>
      <c r="C1957">
        <f>VLOOKUP($B1957,BANCA!$A$4:$F$1040000,5,0)/VLOOKUP($B1957,IPSA!$A$4:$F$1040000,5,0)</f>
        <v>1.5660457238548326</v>
      </c>
      <c r="D1957" s="2">
        <f t="shared" si="9339"/>
        <v>1.5815284237741014</v>
      </c>
      <c r="E1957">
        <f>VLOOKUP($B1957,'CONST.&amp;INMOB'!$A$4:$F$1040000,5,0)/VLOOKUP($B1957,IPSA!$A$4:$F$1040000,5,0)</f>
        <v>1.3371432722416006</v>
      </c>
      <c r="F1957" s="2">
        <f t="shared" si="9339"/>
        <v>1.3457081485280675</v>
      </c>
      <c r="G1957">
        <f>VLOOKUP($B1957,COMMODITIES!$A$4:$F$1040000,5,0)/VLOOKUP($B1957,IPSA!$A$4:$F$1040000,5,0)</f>
        <v>0.91376214368643005</v>
      </c>
      <c r="H1957" s="2">
        <f t="shared" ref="H1957" si="9581">AVERAGE(G1908:G1957)</f>
        <v>0.92281896874086466</v>
      </c>
      <c r="I1957">
        <f>VLOOKUP($B1957,UTILITIES!$A$4:$F$1040000,5,0)/VLOOKUP($B1957,IPSA!$A$4:$F$1040000,5,0)</f>
        <v>0.98709745662809822</v>
      </c>
      <c r="J1957" s="2">
        <f t="shared" ref="J1957" si="9582">AVERAGE(I1908:I1957)</f>
        <v>0.99761840386180722</v>
      </c>
      <c r="K1957">
        <f>VLOOKUP($B1957,CONSUMO!$A$4:$F$1040000,5,0)/VLOOKUP($B1957,IPSA!$A$4:$F$1040000,5,0)</f>
        <v>1.2500660789863725</v>
      </c>
      <c r="L1957" s="2">
        <f t="shared" ref="L1957" si="9583">AVERAGE(K1908:K1957)</f>
        <v>1.270767568335518</v>
      </c>
      <c r="M1957">
        <f>VLOOKUP($B1957,INDUSTRIAL!$A$4:$F$1040000,5,0)/VLOOKUP($B1957,IPSA!$A$4:$F$1040000,5,0)</f>
        <v>0.78828573139943436</v>
      </c>
      <c r="N1957" s="2">
        <f t="shared" ref="N1957" si="9584">AVERAGE(M1908:M1957)</f>
        <v>0.73172554485110608</v>
      </c>
      <c r="O1957">
        <f>VLOOKUP($B1957,RETAIL!$A$4:$F$1040000,5,0)/VLOOKUP($B1957,IPSA!$A$4:$F$1040000,5,0)</f>
        <v>1.2344711833172541</v>
      </c>
      <c r="P1957" s="2">
        <f t="shared" ref="P1957" si="9585">AVERAGE(O1908:O1957)</f>
        <v>1.2529066136561395</v>
      </c>
    </row>
    <row r="1958" spans="1:16">
      <c r="A1958" t="str">
        <f t="shared" si="9420"/>
        <v/>
      </c>
      <c r="B1958" s="2">
        <f>IPSA!A2135</f>
        <v>20131106</v>
      </c>
      <c r="C1958">
        <f>VLOOKUP($B1958,BANCA!$A$4:$F$1040000,5,0)/VLOOKUP($B1958,IPSA!$A$4:$F$1040000,5,0)</f>
        <v>1.5742832693567155</v>
      </c>
      <c r="D1958" s="2">
        <f t="shared" si="9339"/>
        <v>1.5819793484954554</v>
      </c>
      <c r="E1958">
        <f>VLOOKUP($B1958,'CONST.&amp;INMOB'!$A$4:$F$1040000,5,0)/VLOOKUP($B1958,IPSA!$A$4:$F$1040000,5,0)</f>
        <v>1.3021398763565522</v>
      </c>
      <c r="F1958" s="2">
        <f t="shared" si="9339"/>
        <v>1.3467349765734253</v>
      </c>
      <c r="G1958">
        <f>VLOOKUP($B1958,COMMODITIES!$A$4:$F$1040000,5,0)/VLOOKUP($B1958,IPSA!$A$4:$F$1040000,5,0)</f>
        <v>0.91837263154821192</v>
      </c>
      <c r="H1958" s="2">
        <f t="shared" ref="H1958" si="9586">AVERAGE(G1909:G1958)</f>
        <v>0.92273097572882934</v>
      </c>
      <c r="I1958">
        <f>VLOOKUP($B1958,UTILITIES!$A$4:$F$1040000,5,0)/VLOOKUP($B1958,IPSA!$A$4:$F$1040000,5,0)</f>
        <v>0.99389697130669818</v>
      </c>
      <c r="J1958" s="2">
        <f t="shared" ref="J1958" si="9587">AVERAGE(I1909:I1958)</f>
        <v>0.99719166369396672</v>
      </c>
      <c r="K1958">
        <f>VLOOKUP($B1958,CONSUMO!$A$4:$F$1040000,5,0)/VLOOKUP($B1958,IPSA!$A$4:$F$1040000,5,0)</f>
        <v>1.2422491048951012</v>
      </c>
      <c r="L1958" s="2">
        <f t="shared" ref="L1958" si="9588">AVERAGE(K1909:K1958)</f>
        <v>1.2690225954639338</v>
      </c>
      <c r="M1958">
        <f>VLOOKUP($B1958,INDUSTRIAL!$A$4:$F$1040000,5,0)/VLOOKUP($B1958,IPSA!$A$4:$F$1040000,5,0)</f>
        <v>0.77750300886895973</v>
      </c>
      <c r="N1958" s="2">
        <f t="shared" ref="N1958" si="9589">AVERAGE(M1909:M1958)</f>
        <v>0.73361626263307411</v>
      </c>
      <c r="O1958">
        <f>VLOOKUP($B1958,RETAIL!$A$4:$F$1040000,5,0)/VLOOKUP($B1958,IPSA!$A$4:$F$1040000,5,0)</f>
        <v>1.2277914223094537</v>
      </c>
      <c r="P1958" s="2">
        <f t="shared" ref="P1958" si="9590">AVERAGE(O1909:O1958)</f>
        <v>1.2514996773436768</v>
      </c>
    </row>
    <row r="1959" spans="1:16">
      <c r="A1959" t="str">
        <f t="shared" si="9420"/>
        <v/>
      </c>
      <c r="B1959" s="2">
        <f>IPSA!A2136</f>
        <v>20131107</v>
      </c>
      <c r="C1959">
        <f>VLOOKUP($B1959,BANCA!$A$4:$F$1040000,5,0)/VLOOKUP($B1959,IPSA!$A$4:$F$1040000,5,0)</f>
        <v>1.5639790834459451</v>
      </c>
      <c r="D1959" s="2">
        <f t="shared" si="9339"/>
        <v>1.5824684289986317</v>
      </c>
      <c r="E1959">
        <f>VLOOKUP($B1959,'CONST.&amp;INMOB'!$A$4:$F$1040000,5,0)/VLOOKUP($B1959,IPSA!$A$4:$F$1040000,5,0)</f>
        <v>1.2916676484961618</v>
      </c>
      <c r="F1959" s="2">
        <f t="shared" si="9339"/>
        <v>1.3476349764099462</v>
      </c>
      <c r="G1959">
        <f>VLOOKUP($B1959,COMMODITIES!$A$4:$F$1040000,5,0)/VLOOKUP($B1959,IPSA!$A$4:$F$1040000,5,0)</f>
        <v>0.91999873984318736</v>
      </c>
      <c r="H1959" s="2">
        <f t="shared" ref="H1959" si="9591">AVERAGE(G1910:G1959)</f>
        <v>0.92254522300174424</v>
      </c>
      <c r="I1959">
        <f>VLOOKUP($B1959,UTILITIES!$A$4:$F$1040000,5,0)/VLOOKUP($B1959,IPSA!$A$4:$F$1040000,5,0)</f>
        <v>0.9922564388378281</v>
      </c>
      <c r="J1959" s="2">
        <f t="shared" ref="J1959" si="9592">AVERAGE(I1910:I1959)</f>
        <v>0.99668935103509682</v>
      </c>
      <c r="K1959">
        <f>VLOOKUP($B1959,CONSUMO!$A$4:$F$1040000,5,0)/VLOOKUP($B1959,IPSA!$A$4:$F$1040000,5,0)</f>
        <v>1.2399902056104641</v>
      </c>
      <c r="L1959" s="2">
        <f t="shared" ref="L1959" si="9593">AVERAGE(K1910:K1959)</f>
        <v>1.2678345987416089</v>
      </c>
      <c r="M1959">
        <f>VLOOKUP($B1959,INDUSTRIAL!$A$4:$F$1040000,5,0)/VLOOKUP($B1959,IPSA!$A$4:$F$1040000,5,0)</f>
        <v>0.77690639698627872</v>
      </c>
      <c r="N1959" s="2">
        <f t="shared" ref="N1959" si="9594">AVERAGE(M1910:M1959)</f>
        <v>0.73539780587454728</v>
      </c>
      <c r="O1959">
        <f>VLOOKUP($B1959,RETAIL!$A$4:$F$1040000,5,0)/VLOOKUP($B1959,IPSA!$A$4:$F$1040000,5,0)</f>
        <v>1.2368003696459986</v>
      </c>
      <c r="P1959" s="2">
        <f t="shared" ref="P1959" si="9595">AVERAGE(O1910:O1959)</f>
        <v>1.2502592606456648</v>
      </c>
    </row>
    <row r="1960" spans="1:16">
      <c r="A1960" t="str">
        <f t="shared" si="9420"/>
        <v/>
      </c>
      <c r="B1960" s="2">
        <f>IPSA!A2137</f>
        <v>20131108</v>
      </c>
      <c r="C1960">
        <f>VLOOKUP($B1960,BANCA!$A$4:$F$1040000,5,0)/VLOOKUP($B1960,IPSA!$A$4:$F$1040000,5,0)</f>
        <v>1.5567704575308505</v>
      </c>
      <c r="D1960" s="2">
        <f t="shared" si="9339"/>
        <v>1.5829944475889868</v>
      </c>
      <c r="E1960">
        <f>VLOOKUP($B1960,'CONST.&amp;INMOB'!$A$4:$F$1040000,5,0)/VLOOKUP($B1960,IPSA!$A$4:$F$1040000,5,0)</f>
        <v>1.307597858152225</v>
      </c>
      <c r="F1960" s="2">
        <f t="shared" si="9339"/>
        <v>1.3485790372076627</v>
      </c>
      <c r="G1960">
        <f>VLOOKUP($B1960,COMMODITIES!$A$4:$F$1040000,5,0)/VLOOKUP($B1960,IPSA!$A$4:$F$1040000,5,0)</f>
        <v>0.91979458106988676</v>
      </c>
      <c r="H1960" s="2">
        <f t="shared" ref="H1960" si="9596">AVERAGE(G1911:G1960)</f>
        <v>0.92234558136166322</v>
      </c>
      <c r="I1960">
        <f>VLOOKUP($B1960,UTILITIES!$A$4:$F$1040000,5,0)/VLOOKUP($B1960,IPSA!$A$4:$F$1040000,5,0)</f>
        <v>0.9956024839347084</v>
      </c>
      <c r="J1960" s="2">
        <f t="shared" ref="J1960" si="9597">AVERAGE(I1911:I1960)</f>
        <v>0.99630203716050847</v>
      </c>
      <c r="K1960">
        <f>VLOOKUP($B1960,CONSUMO!$A$4:$F$1040000,5,0)/VLOOKUP($B1960,IPSA!$A$4:$F$1040000,5,0)</f>
        <v>1.2595975475431263</v>
      </c>
      <c r="L1960" s="2">
        <f t="shared" ref="L1960" si="9598">AVERAGE(K1911:K1960)</f>
        <v>1.267250203544142</v>
      </c>
      <c r="M1960">
        <f>VLOOKUP($B1960,INDUSTRIAL!$A$4:$F$1040000,5,0)/VLOOKUP($B1960,IPSA!$A$4:$F$1040000,5,0)</f>
        <v>0.77750173870739192</v>
      </c>
      <c r="N1960" s="2">
        <f t="shared" ref="N1960" si="9599">AVERAGE(M1911:M1960)</f>
        <v>0.7370536473541307</v>
      </c>
      <c r="O1960">
        <f>VLOOKUP($B1960,RETAIL!$A$4:$F$1040000,5,0)/VLOOKUP($B1960,IPSA!$A$4:$F$1040000,5,0)</f>
        <v>1.2318639594686394</v>
      </c>
      <c r="P1960" s="2">
        <f t="shared" ref="P1960" si="9600">AVERAGE(O1911:O1960)</f>
        <v>1.2487979295264859</v>
      </c>
    </row>
    <row r="1961" spans="1:16">
      <c r="A1961" t="str">
        <f t="shared" si="9420"/>
        <v/>
      </c>
      <c r="B1961" s="2">
        <f>IPSA!A2138</f>
        <v>20131111</v>
      </c>
      <c r="C1961">
        <f>VLOOKUP($B1961,BANCA!$A$4:$F$1040000,5,0)/VLOOKUP($B1961,IPSA!$A$4:$F$1040000,5,0)</f>
        <v>1.5584706272909166</v>
      </c>
      <c r="D1961" s="2">
        <f t="shared" si="9339"/>
        <v>1.5834539975605173</v>
      </c>
      <c r="E1961">
        <f>VLOOKUP($B1961,'CONST.&amp;INMOB'!$A$4:$F$1040000,5,0)/VLOOKUP($B1961,IPSA!$A$4:$F$1040000,5,0)</f>
        <v>1.3115760553902163</v>
      </c>
      <c r="F1961" s="2">
        <f t="shared" si="9339"/>
        <v>1.349185551449674</v>
      </c>
      <c r="G1961">
        <f>VLOOKUP($B1961,COMMODITIES!$A$4:$F$1040000,5,0)/VLOOKUP($B1961,IPSA!$A$4:$F$1040000,5,0)</f>
        <v>0.90923615019571569</v>
      </c>
      <c r="H1961" s="2">
        <f t="shared" ref="H1961" si="9601">AVERAGE(G1912:G1961)</f>
        <v>0.92198860977801944</v>
      </c>
      <c r="I1961">
        <f>VLOOKUP($B1961,UTILITIES!$A$4:$F$1040000,5,0)/VLOOKUP($B1961,IPSA!$A$4:$F$1040000,5,0)</f>
        <v>0.99759597693450919</v>
      </c>
      <c r="J1961" s="2">
        <f t="shared" ref="J1961" si="9602">AVERAGE(I1912:I1961)</f>
        <v>0.99593690536503776</v>
      </c>
      <c r="K1961">
        <f>VLOOKUP($B1961,CONSUMO!$A$4:$F$1040000,5,0)/VLOOKUP($B1961,IPSA!$A$4:$F$1040000,5,0)</f>
        <v>1.2505306534781164</v>
      </c>
      <c r="L1961" s="2">
        <f t="shared" ref="L1961" si="9603">AVERAGE(K1912:K1961)</f>
        <v>1.266401093003066</v>
      </c>
      <c r="M1961">
        <f>VLOOKUP($B1961,INDUSTRIAL!$A$4:$F$1040000,5,0)/VLOOKUP($B1961,IPSA!$A$4:$F$1040000,5,0)</f>
        <v>0.79636910715202813</v>
      </c>
      <c r="N1961" s="2">
        <f t="shared" ref="N1961" si="9604">AVERAGE(M1912:M1961)</f>
        <v>0.73901383700230694</v>
      </c>
      <c r="O1961">
        <f>VLOOKUP($B1961,RETAIL!$A$4:$F$1040000,5,0)/VLOOKUP($B1961,IPSA!$A$4:$F$1040000,5,0)</f>
        <v>1.2242891837757961</v>
      </c>
      <c r="P1961" s="2">
        <f t="shared" ref="P1961" si="9605">AVERAGE(O1912:O1961)</f>
        <v>1.2473679647207152</v>
      </c>
    </row>
    <row r="1962" spans="1:16">
      <c r="A1962" t="str">
        <f t="shared" si="9420"/>
        <v/>
      </c>
      <c r="B1962" s="2">
        <f>IPSA!A2139</f>
        <v>20131112</v>
      </c>
      <c r="C1962">
        <f>VLOOKUP($B1962,BANCA!$A$4:$F$1040000,5,0)/VLOOKUP($B1962,IPSA!$A$4:$F$1040000,5,0)</f>
        <v>1.5420499183119316</v>
      </c>
      <c r="D1962" s="2">
        <f t="shared" si="9339"/>
        <v>1.5834174456806369</v>
      </c>
      <c r="E1962">
        <f>VLOOKUP($B1962,'CONST.&amp;INMOB'!$A$4:$F$1040000,5,0)/VLOOKUP($B1962,IPSA!$A$4:$F$1040000,5,0)</f>
        <v>1.3255437452961265</v>
      </c>
      <c r="F1962" s="2">
        <f t="shared" si="9339"/>
        <v>1.3502658856521299</v>
      </c>
      <c r="G1962">
        <f>VLOOKUP($B1962,COMMODITIES!$A$4:$F$1040000,5,0)/VLOOKUP($B1962,IPSA!$A$4:$F$1040000,5,0)</f>
        <v>0.91133102628668616</v>
      </c>
      <c r="H1962" s="2">
        <f t="shared" ref="H1962" si="9606">AVERAGE(G1913:G1962)</f>
        <v>0.92186723473853638</v>
      </c>
      <c r="I1962">
        <f>VLOOKUP($B1962,UTILITIES!$A$4:$F$1040000,5,0)/VLOOKUP($B1962,IPSA!$A$4:$F$1040000,5,0)</f>
        <v>1.0000010577930523</v>
      </c>
      <c r="J1962" s="2">
        <f t="shared" ref="J1962" si="9607">AVERAGE(I1913:I1962)</f>
        <v>0.99540008732955798</v>
      </c>
      <c r="K1962">
        <f>VLOOKUP($B1962,CONSUMO!$A$4:$F$1040000,5,0)/VLOOKUP($B1962,IPSA!$A$4:$F$1040000,5,0)</f>
        <v>1.2348266197852784</v>
      </c>
      <c r="L1962" s="2">
        <f t="shared" ref="L1962" si="9608">AVERAGE(K1913:K1962)</f>
        <v>1.2652106280531776</v>
      </c>
      <c r="M1962">
        <f>VLOOKUP($B1962,INDUSTRIAL!$A$4:$F$1040000,5,0)/VLOOKUP($B1962,IPSA!$A$4:$F$1040000,5,0)</f>
        <v>0.80263353447268226</v>
      </c>
      <c r="N1962" s="2">
        <f t="shared" ref="N1962" si="9609">AVERAGE(M1913:M1962)</f>
        <v>0.74105455513663143</v>
      </c>
      <c r="O1962">
        <f>VLOOKUP($B1962,RETAIL!$A$4:$F$1040000,5,0)/VLOOKUP($B1962,IPSA!$A$4:$F$1040000,5,0)</f>
        <v>1.2286930067714623</v>
      </c>
      <c r="P1962" s="2">
        <f t="shared" ref="P1962" si="9610">AVERAGE(O1913:O1962)</f>
        <v>1.2461057628759773</v>
      </c>
    </row>
    <row r="1963" spans="1:16">
      <c r="A1963" t="str">
        <f t="shared" si="9420"/>
        <v/>
      </c>
      <c r="B1963" s="2">
        <f>IPSA!A2140</f>
        <v>20131113</v>
      </c>
      <c r="C1963">
        <f>VLOOKUP($B1963,BANCA!$A$4:$F$1040000,5,0)/VLOOKUP($B1963,IPSA!$A$4:$F$1040000,5,0)</f>
        <v>1.5573166749378586</v>
      </c>
      <c r="D1963" s="2">
        <f t="shared" si="9339"/>
        <v>1.5839913426389045</v>
      </c>
      <c r="E1963">
        <f>VLOOKUP($B1963,'CONST.&amp;INMOB'!$A$4:$F$1040000,5,0)/VLOOKUP($B1963,IPSA!$A$4:$F$1040000,5,0)</f>
        <v>1.3266487063640913</v>
      </c>
      <c r="F1963" s="2">
        <f t="shared" si="9339"/>
        <v>1.3515678395456905</v>
      </c>
      <c r="G1963">
        <f>VLOOKUP($B1963,COMMODITIES!$A$4:$F$1040000,5,0)/VLOOKUP($B1963,IPSA!$A$4:$F$1040000,5,0)</f>
        <v>0.90247888697684708</v>
      </c>
      <c r="H1963" s="2">
        <f t="shared" ref="H1963" si="9611">AVERAGE(G1914:G1963)</f>
        <v>0.92162099249693796</v>
      </c>
      <c r="I1963">
        <f>VLOOKUP($B1963,UTILITIES!$A$4:$F$1040000,5,0)/VLOOKUP($B1963,IPSA!$A$4:$F$1040000,5,0)</f>
        <v>1.0038791353274426</v>
      </c>
      <c r="J1963" s="2">
        <f t="shared" ref="J1963" si="9612">AVERAGE(I1914:I1963)</f>
        <v>0.99477864942814276</v>
      </c>
      <c r="K1963">
        <f>VLOOKUP($B1963,CONSUMO!$A$4:$F$1040000,5,0)/VLOOKUP($B1963,IPSA!$A$4:$F$1040000,5,0)</f>
        <v>1.2379820654777633</v>
      </c>
      <c r="L1963" s="2">
        <f t="shared" ref="L1963" si="9613">AVERAGE(K1914:K1963)</f>
        <v>1.2638479286019169</v>
      </c>
      <c r="M1963">
        <f>VLOOKUP($B1963,INDUSTRIAL!$A$4:$F$1040000,5,0)/VLOOKUP($B1963,IPSA!$A$4:$F$1040000,5,0)</f>
        <v>0.80208997982688501</v>
      </c>
      <c r="N1963" s="2">
        <f t="shared" ref="N1963" si="9614">AVERAGE(M1914:M1963)</f>
        <v>0.74307414832111784</v>
      </c>
      <c r="O1963">
        <f>VLOOKUP($B1963,RETAIL!$A$4:$F$1040000,5,0)/VLOOKUP($B1963,IPSA!$A$4:$F$1040000,5,0)</f>
        <v>1.2296740828107442</v>
      </c>
      <c r="P1963" s="2">
        <f t="shared" ref="P1963" si="9615">AVERAGE(O1914:O1963)</f>
        <v>1.2448803177224486</v>
      </c>
    </row>
    <row r="1964" spans="1:16">
      <c r="A1964" t="str">
        <f t="shared" si="9420"/>
        <v/>
      </c>
      <c r="B1964" s="2">
        <f>IPSA!A2141</f>
        <v>20131114</v>
      </c>
      <c r="C1964">
        <f>VLOOKUP($B1964,BANCA!$A$4:$F$1040000,5,0)/VLOOKUP($B1964,IPSA!$A$4:$F$1040000,5,0)</f>
        <v>1.5577698186017845</v>
      </c>
      <c r="D1964" s="2">
        <f t="shared" si="9339"/>
        <v>1.5848155483450475</v>
      </c>
      <c r="E1964">
        <f>VLOOKUP($B1964,'CONST.&amp;INMOB'!$A$4:$F$1040000,5,0)/VLOOKUP($B1964,IPSA!$A$4:$F$1040000,5,0)</f>
        <v>1.325306896698063</v>
      </c>
      <c r="F1964" s="2">
        <f t="shared" si="9339"/>
        <v>1.3529046909969125</v>
      </c>
      <c r="G1964">
        <f>VLOOKUP($B1964,COMMODITIES!$A$4:$F$1040000,5,0)/VLOOKUP($B1964,IPSA!$A$4:$F$1040000,5,0)</f>
        <v>0.90362937891469608</v>
      </c>
      <c r="H1964" s="2">
        <f t="shared" ref="H1964" si="9616">AVERAGE(G1915:G1964)</f>
        <v>0.92127076449317813</v>
      </c>
      <c r="I1964">
        <f>VLOOKUP($B1964,UTILITIES!$A$4:$F$1040000,5,0)/VLOOKUP($B1964,IPSA!$A$4:$F$1040000,5,0)</f>
        <v>1.0017853429985808</v>
      </c>
      <c r="J1964" s="2">
        <f t="shared" ref="J1964" si="9617">AVERAGE(I1915:I1964)</f>
        <v>0.99413647325254884</v>
      </c>
      <c r="K1964">
        <f>VLOOKUP($B1964,CONSUMO!$A$4:$F$1040000,5,0)/VLOOKUP($B1964,IPSA!$A$4:$F$1040000,5,0)</f>
        <v>1.2304755300712453</v>
      </c>
      <c r="L1964" s="2">
        <f t="shared" ref="L1964" si="9618">AVERAGE(K1915:K1964)</f>
        <v>1.2628720037151875</v>
      </c>
      <c r="M1964">
        <f>VLOOKUP($B1964,INDUSTRIAL!$A$4:$F$1040000,5,0)/VLOOKUP($B1964,IPSA!$A$4:$F$1040000,5,0)</f>
        <v>0.80035867004357797</v>
      </c>
      <c r="N1964" s="2">
        <f t="shared" ref="N1964" si="9619">AVERAGE(M1915:M1964)</f>
        <v>0.74512968141103242</v>
      </c>
      <c r="O1964">
        <f>VLOOKUP($B1964,RETAIL!$A$4:$F$1040000,5,0)/VLOOKUP($B1964,IPSA!$A$4:$F$1040000,5,0)</f>
        <v>1.2299617334989226</v>
      </c>
      <c r="P1964" s="2">
        <f t="shared" ref="P1964" si="9620">AVERAGE(O1915:O1964)</f>
        <v>1.2433257529839112</v>
      </c>
    </row>
    <row r="1965" spans="1:16">
      <c r="A1965" t="str">
        <f t="shared" si="9420"/>
        <v/>
      </c>
      <c r="B1965" s="2">
        <f>IPSA!A2142</f>
        <v>20131115</v>
      </c>
      <c r="C1965">
        <f>VLOOKUP($B1965,BANCA!$A$4:$F$1040000,5,0)/VLOOKUP($B1965,IPSA!$A$4:$F$1040000,5,0)</f>
        <v>1.5815225215669544</v>
      </c>
      <c r="D1965" s="2">
        <f t="shared" si="9339"/>
        <v>1.5860374320420931</v>
      </c>
      <c r="E1965">
        <f>VLOOKUP($B1965,'CONST.&amp;INMOB'!$A$4:$F$1040000,5,0)/VLOOKUP($B1965,IPSA!$A$4:$F$1040000,5,0)</f>
        <v>1.3066267275211365</v>
      </c>
      <c r="F1965" s="2">
        <f t="shared" si="9339"/>
        <v>1.3541449297769645</v>
      </c>
      <c r="G1965">
        <f>VLOOKUP($B1965,COMMODITIES!$A$4:$F$1040000,5,0)/VLOOKUP($B1965,IPSA!$A$4:$F$1040000,5,0)</f>
        <v>0.90465612495713199</v>
      </c>
      <c r="H1965" s="2">
        <f t="shared" ref="H1965" si="9621">AVERAGE(G1916:G1965)</f>
        <v>0.92091749770062847</v>
      </c>
      <c r="I1965">
        <f>VLOOKUP($B1965,UTILITIES!$A$4:$F$1040000,5,0)/VLOOKUP($B1965,IPSA!$A$4:$F$1040000,5,0)</f>
        <v>0.99888720648031148</v>
      </c>
      <c r="J1965" s="2">
        <f t="shared" ref="J1965" si="9622">AVERAGE(I1916:I1965)</f>
        <v>0.99345279111062357</v>
      </c>
      <c r="K1965">
        <f>VLOOKUP($B1965,CONSUMO!$A$4:$F$1040000,5,0)/VLOOKUP($B1965,IPSA!$A$4:$F$1040000,5,0)</f>
        <v>1.224766656831902</v>
      </c>
      <c r="L1965" s="2">
        <f t="shared" ref="L1965" si="9623">AVERAGE(K1916:K1965)</f>
        <v>1.2615383011605898</v>
      </c>
      <c r="M1965">
        <f>VLOOKUP($B1965,INDUSTRIAL!$A$4:$F$1040000,5,0)/VLOOKUP($B1965,IPSA!$A$4:$F$1040000,5,0)</f>
        <v>0.79067401124426784</v>
      </c>
      <c r="N1965" s="2">
        <f t="shared" ref="N1965" si="9624">AVERAGE(M1916:M1965)</f>
        <v>0.74707520658602999</v>
      </c>
      <c r="O1965">
        <f>VLOOKUP($B1965,RETAIL!$A$4:$F$1040000,5,0)/VLOOKUP($B1965,IPSA!$A$4:$F$1040000,5,0)</f>
        <v>1.2338898265984497</v>
      </c>
      <c r="P1965" s="2">
        <f t="shared" ref="P1965" si="9625">AVERAGE(O1916:O1965)</f>
        <v>1.2420164476781594</v>
      </c>
    </row>
    <row r="1966" spans="1:16">
      <c r="A1966" t="str">
        <f t="shared" si="9420"/>
        <v/>
      </c>
      <c r="B1966" s="2">
        <f>IPSA!A2143</f>
        <v>20131118</v>
      </c>
      <c r="C1966">
        <f>VLOOKUP($B1966,BANCA!$A$4:$F$1040000,5,0)/VLOOKUP($B1966,IPSA!$A$4:$F$1040000,5,0)</f>
        <v>1.6000073914812138</v>
      </c>
      <c r="D1966" s="2">
        <f t="shared" si="9339"/>
        <v>1.5875872930582662</v>
      </c>
      <c r="E1966">
        <f>VLOOKUP($B1966,'CONST.&amp;INMOB'!$A$4:$F$1040000,5,0)/VLOOKUP($B1966,IPSA!$A$4:$F$1040000,5,0)</f>
        <v>1.2902434269821859</v>
      </c>
      <c r="F1966" s="2">
        <f t="shared" si="9339"/>
        <v>1.3550597821726174</v>
      </c>
      <c r="G1966">
        <f>VLOOKUP($B1966,COMMODITIES!$A$4:$F$1040000,5,0)/VLOOKUP($B1966,IPSA!$A$4:$F$1040000,5,0)</f>
        <v>0.90914412113076126</v>
      </c>
      <c r="H1966" s="2">
        <f t="shared" ref="H1966" si="9626">AVERAGE(G1917:G1966)</f>
        <v>0.92053922599965621</v>
      </c>
      <c r="I1966">
        <f>VLOOKUP($B1966,UTILITIES!$A$4:$F$1040000,5,0)/VLOOKUP($B1966,IPSA!$A$4:$F$1040000,5,0)</f>
        <v>0.99270585730641414</v>
      </c>
      <c r="J1966" s="2">
        <f t="shared" ref="J1966" si="9627">AVERAGE(I1917:I1966)</f>
        <v>0.99275977673475124</v>
      </c>
      <c r="K1966">
        <f>VLOOKUP($B1966,CONSUMO!$A$4:$F$1040000,5,0)/VLOOKUP($B1966,IPSA!$A$4:$F$1040000,5,0)</f>
        <v>1.2123445023646233</v>
      </c>
      <c r="L1966" s="2">
        <f t="shared" ref="L1966" si="9628">AVERAGE(K1917:K1966)</f>
        <v>1.2601867740059449</v>
      </c>
      <c r="M1966">
        <f>VLOOKUP($B1966,INDUSTRIAL!$A$4:$F$1040000,5,0)/VLOOKUP($B1966,IPSA!$A$4:$F$1040000,5,0)</f>
        <v>0.79031773218945822</v>
      </c>
      <c r="N1966" s="2">
        <f t="shared" ref="N1966" si="9629">AVERAGE(M1917:M1966)</f>
        <v>0.74883089795224544</v>
      </c>
      <c r="O1966">
        <f>VLOOKUP($B1966,RETAIL!$A$4:$F$1040000,5,0)/VLOOKUP($B1966,IPSA!$A$4:$F$1040000,5,0)</f>
        <v>1.2322788587240689</v>
      </c>
      <c r="P1966" s="2">
        <f t="shared" ref="P1966" si="9630">AVERAGE(O1917:O1966)</f>
        <v>1.240934230396556</v>
      </c>
    </row>
    <row r="1967" spans="1:16">
      <c r="A1967" t="str">
        <f t="shared" si="9420"/>
        <v/>
      </c>
      <c r="B1967" s="2">
        <f>IPSA!A2144</f>
        <v>20131119</v>
      </c>
      <c r="C1967">
        <f>VLOOKUP($B1967,BANCA!$A$4:$F$1040000,5,0)/VLOOKUP($B1967,IPSA!$A$4:$F$1040000,5,0)</f>
        <v>1.5876139636089153</v>
      </c>
      <c r="D1967" s="2">
        <f t="shared" si="9339"/>
        <v>1.5888626202016547</v>
      </c>
      <c r="E1967">
        <f>VLOOKUP($B1967,'CONST.&amp;INMOB'!$A$4:$F$1040000,5,0)/VLOOKUP($B1967,IPSA!$A$4:$F$1040000,5,0)</f>
        <v>1.2911657357891924</v>
      </c>
      <c r="F1967" s="2">
        <f t="shared" si="9339"/>
        <v>1.3556181050351852</v>
      </c>
      <c r="G1967">
        <f>VLOOKUP($B1967,COMMODITIES!$A$4:$F$1040000,5,0)/VLOOKUP($B1967,IPSA!$A$4:$F$1040000,5,0)</f>
        <v>0.91452003281090133</v>
      </c>
      <c r="H1967" s="2">
        <f t="shared" ref="H1967" si="9631">AVERAGE(G1918:G1967)</f>
        <v>0.92023239545546331</v>
      </c>
      <c r="I1967">
        <f>VLOOKUP($B1967,UTILITIES!$A$4:$F$1040000,5,0)/VLOOKUP($B1967,IPSA!$A$4:$F$1040000,5,0)</f>
        <v>0.99495168381897447</v>
      </c>
      <c r="J1967" s="2">
        <f t="shared" ref="J1967" si="9632">AVERAGE(I1918:I1967)</f>
        <v>0.99228387018372932</v>
      </c>
      <c r="K1967">
        <f>VLOOKUP($B1967,CONSUMO!$A$4:$F$1040000,5,0)/VLOOKUP($B1967,IPSA!$A$4:$F$1040000,5,0)</f>
        <v>1.2152470292388653</v>
      </c>
      <c r="L1967" s="2">
        <f t="shared" ref="L1967" si="9633">AVERAGE(K1918:K1967)</f>
        <v>1.2585134308612667</v>
      </c>
      <c r="M1967">
        <f>VLOOKUP($B1967,INDUSTRIAL!$A$4:$F$1040000,5,0)/VLOOKUP($B1967,IPSA!$A$4:$F$1040000,5,0)</f>
        <v>0.78866536323670444</v>
      </c>
      <c r="N1967" s="2">
        <f t="shared" ref="N1967" si="9634">AVERAGE(M1918:M1967)</f>
        <v>0.75040184840555979</v>
      </c>
      <c r="O1967">
        <f>VLOOKUP($B1967,RETAIL!$A$4:$F$1040000,5,0)/VLOOKUP($B1967,IPSA!$A$4:$F$1040000,5,0)</f>
        <v>1.2342901777817843</v>
      </c>
      <c r="P1967" s="2">
        <f t="shared" ref="P1967" si="9635">AVERAGE(O1918:O1967)</f>
        <v>1.2399973418386327</v>
      </c>
    </row>
    <row r="1968" spans="1:16">
      <c r="A1968" t="str">
        <f t="shared" si="9420"/>
        <v/>
      </c>
      <c r="B1968" s="2">
        <f>IPSA!A2145</f>
        <v>20131120</v>
      </c>
      <c r="C1968">
        <f>VLOOKUP($B1968,BANCA!$A$4:$F$1040000,5,0)/VLOOKUP($B1968,IPSA!$A$4:$F$1040000,5,0)</f>
        <v>1.6085580943172704</v>
      </c>
      <c r="D1968" s="2">
        <f t="shared" si="9339"/>
        <v>1.590182909937137</v>
      </c>
      <c r="E1968">
        <f>VLOOKUP($B1968,'CONST.&amp;INMOB'!$A$4:$F$1040000,5,0)/VLOOKUP($B1968,IPSA!$A$4:$F$1040000,5,0)</f>
        <v>1.2932492018041088</v>
      </c>
      <c r="F1968" s="2">
        <f t="shared" si="9339"/>
        <v>1.3562469285247636</v>
      </c>
      <c r="G1968">
        <f>VLOOKUP($B1968,COMMODITIES!$A$4:$F$1040000,5,0)/VLOOKUP($B1968,IPSA!$A$4:$F$1040000,5,0)</f>
        <v>0.90871932723109705</v>
      </c>
      <c r="H1968" s="2">
        <f t="shared" ref="H1968" si="9636">AVERAGE(G1919:G1968)</f>
        <v>0.91981495744721442</v>
      </c>
      <c r="I1968">
        <f>VLOOKUP($B1968,UTILITIES!$A$4:$F$1040000,5,0)/VLOOKUP($B1968,IPSA!$A$4:$F$1040000,5,0)</f>
        <v>0.99618087836078995</v>
      </c>
      <c r="J1968" s="2">
        <f t="shared" ref="J1968" si="9637">AVERAGE(I1919:I1968)</f>
        <v>0.99193372744320518</v>
      </c>
      <c r="K1968">
        <f>VLOOKUP($B1968,CONSUMO!$A$4:$F$1040000,5,0)/VLOOKUP($B1968,IPSA!$A$4:$F$1040000,5,0)</f>
        <v>1.202941238970022</v>
      </c>
      <c r="L1968" s="2">
        <f t="shared" ref="L1968" si="9638">AVERAGE(K1919:K1968)</f>
        <v>1.256860203599016</v>
      </c>
      <c r="M1968">
        <f>VLOOKUP($B1968,INDUSTRIAL!$A$4:$F$1040000,5,0)/VLOOKUP($B1968,IPSA!$A$4:$F$1040000,5,0)</f>
        <v>0.78329313578095705</v>
      </c>
      <c r="N1968" s="2">
        <f t="shared" ref="N1968" si="9639">AVERAGE(M1919:M1968)</f>
        <v>0.75183433062463889</v>
      </c>
      <c r="O1968">
        <f>VLOOKUP($B1968,RETAIL!$A$4:$F$1040000,5,0)/VLOOKUP($B1968,IPSA!$A$4:$F$1040000,5,0)</f>
        <v>1.2348356061773191</v>
      </c>
      <c r="P1968" s="2">
        <f t="shared" ref="P1968" si="9640">AVERAGE(O1919:O1968)</f>
        <v>1.2392708341890046</v>
      </c>
    </row>
    <row r="1969" spans="1:16">
      <c r="A1969" t="str">
        <f t="shared" si="9420"/>
        <v/>
      </c>
      <c r="B1969" s="2">
        <f>IPSA!A2146</f>
        <v>20131121</v>
      </c>
      <c r="C1969">
        <f>VLOOKUP($B1969,BANCA!$A$4:$F$1040000,5,0)/VLOOKUP($B1969,IPSA!$A$4:$F$1040000,5,0)</f>
        <v>1.6023290630613851</v>
      </c>
      <c r="D1969" s="2">
        <f t="shared" si="9339"/>
        <v>1.5913771121033584</v>
      </c>
      <c r="E1969">
        <f>VLOOKUP($B1969,'CONST.&amp;INMOB'!$A$4:$F$1040000,5,0)/VLOOKUP($B1969,IPSA!$A$4:$F$1040000,5,0)</f>
        <v>1.2807198217457099</v>
      </c>
      <c r="F1969" s="2">
        <f t="shared" si="9339"/>
        <v>1.3566256581718001</v>
      </c>
      <c r="G1969">
        <f>VLOOKUP($B1969,COMMODITIES!$A$4:$F$1040000,5,0)/VLOOKUP($B1969,IPSA!$A$4:$F$1040000,5,0)</f>
        <v>0.90419397158978043</v>
      </c>
      <c r="H1969" s="2">
        <f t="shared" ref="H1969" si="9641">AVERAGE(G1920:G1969)</f>
        <v>0.91907609933004186</v>
      </c>
      <c r="I1969">
        <f>VLOOKUP($B1969,UTILITIES!$A$4:$F$1040000,5,0)/VLOOKUP($B1969,IPSA!$A$4:$F$1040000,5,0)</f>
        <v>1.0029918102726625</v>
      </c>
      <c r="J1969" s="2">
        <f t="shared" ref="J1969" si="9642">AVERAGE(I1920:I1969)</f>
        <v>0.99192865975779432</v>
      </c>
      <c r="K1969">
        <f>VLOOKUP($B1969,CONSUMO!$A$4:$F$1040000,5,0)/VLOOKUP($B1969,IPSA!$A$4:$F$1040000,5,0)</f>
        <v>1.2128042481283354</v>
      </c>
      <c r="L1969" s="2">
        <f t="shared" ref="L1969" si="9643">AVERAGE(K1920:K1969)</f>
        <v>1.2553350765101283</v>
      </c>
      <c r="M1969">
        <f>VLOOKUP($B1969,INDUSTRIAL!$A$4:$F$1040000,5,0)/VLOOKUP($B1969,IPSA!$A$4:$F$1040000,5,0)</f>
        <v>0.78582702895340206</v>
      </c>
      <c r="N1969" s="2">
        <f t="shared" ref="N1969" si="9644">AVERAGE(M1920:M1969)</f>
        <v>0.75345093085663084</v>
      </c>
      <c r="O1969">
        <f>VLOOKUP($B1969,RETAIL!$A$4:$F$1040000,5,0)/VLOOKUP($B1969,IPSA!$A$4:$F$1040000,5,0)</f>
        <v>1.2313445892512318</v>
      </c>
      <c r="P1969" s="2">
        <f t="shared" ref="P1969" si="9645">AVERAGE(O1920:O1969)</f>
        <v>1.2384934945249968</v>
      </c>
    </row>
    <row r="1970" spans="1:16">
      <c r="A1970" t="str">
        <f t="shared" si="9420"/>
        <v/>
      </c>
      <c r="B1970" s="2">
        <f>IPSA!A2147</f>
        <v>20131122</v>
      </c>
      <c r="C1970">
        <f>VLOOKUP($B1970,BANCA!$A$4:$F$1040000,5,0)/VLOOKUP($B1970,IPSA!$A$4:$F$1040000,5,0)</f>
        <v>1.5919625970577174</v>
      </c>
      <c r="D1970" s="2">
        <f t="shared" si="9339"/>
        <v>1.5922304490705563</v>
      </c>
      <c r="E1970">
        <f>VLOOKUP($B1970,'CONST.&amp;INMOB'!$A$4:$F$1040000,5,0)/VLOOKUP($B1970,IPSA!$A$4:$F$1040000,5,0)</f>
        <v>1.2771506624887734</v>
      </c>
      <c r="F1970" s="2">
        <f t="shared" si="9339"/>
        <v>1.3558385612402599</v>
      </c>
      <c r="G1970">
        <f>VLOOKUP($B1970,COMMODITIES!$A$4:$F$1040000,5,0)/VLOOKUP($B1970,IPSA!$A$4:$F$1040000,5,0)</f>
        <v>0.90611840071100935</v>
      </c>
      <c r="H1970" s="2">
        <f t="shared" ref="H1970" si="9646">AVERAGE(G1921:G1970)</f>
        <v>0.91854409492715061</v>
      </c>
      <c r="I1970">
        <f>VLOOKUP($B1970,UTILITIES!$A$4:$F$1040000,5,0)/VLOOKUP($B1970,IPSA!$A$4:$F$1040000,5,0)</f>
        <v>1.0047449695960553</v>
      </c>
      <c r="J1970" s="2">
        <f t="shared" ref="J1970" si="9647">AVERAGE(I1921:I1970)</f>
        <v>0.99200632431882751</v>
      </c>
      <c r="K1970">
        <f>VLOOKUP($B1970,CONSUMO!$A$4:$F$1040000,5,0)/VLOOKUP($B1970,IPSA!$A$4:$F$1040000,5,0)</f>
        <v>1.2236780006076773</v>
      </c>
      <c r="L1970" s="2">
        <f t="shared" ref="L1970" si="9648">AVERAGE(K1921:K1970)</f>
        <v>1.2533900622807739</v>
      </c>
      <c r="M1970">
        <f>VLOOKUP($B1970,INDUSTRIAL!$A$4:$F$1040000,5,0)/VLOOKUP($B1970,IPSA!$A$4:$F$1040000,5,0)</f>
        <v>0.78513358862920568</v>
      </c>
      <c r="N1970" s="2">
        <f t="shared" ref="N1970" si="9649">AVERAGE(M1921:M1970)</f>
        <v>0.75500872318748879</v>
      </c>
      <c r="O1970">
        <f>VLOOKUP($B1970,RETAIL!$A$4:$F$1040000,5,0)/VLOOKUP($B1970,IPSA!$A$4:$F$1040000,5,0)</f>
        <v>1.2256488026480812</v>
      </c>
      <c r="P1970" s="2">
        <f t="shared" ref="P1970" si="9650">AVERAGE(O1921:O1970)</f>
        <v>1.2378371373116552</v>
      </c>
    </row>
    <row r="1971" spans="1:16">
      <c r="A1971" t="str">
        <f t="shared" si="9420"/>
        <v/>
      </c>
      <c r="B1971" s="2">
        <f>IPSA!A2148</f>
        <v>20131125</v>
      </c>
      <c r="C1971">
        <f>VLOOKUP($B1971,BANCA!$A$4:$F$1040000,5,0)/VLOOKUP($B1971,IPSA!$A$4:$F$1040000,5,0)</f>
        <v>1.6054156848821322</v>
      </c>
      <c r="D1971" s="2">
        <f t="shared" si="9339"/>
        <v>1.5933404524949224</v>
      </c>
      <c r="E1971">
        <f>VLOOKUP($B1971,'CONST.&amp;INMOB'!$A$4:$F$1040000,5,0)/VLOOKUP($B1971,IPSA!$A$4:$F$1040000,5,0)</f>
        <v>1.2707573459001753</v>
      </c>
      <c r="F1971" s="2">
        <f t="shared" si="9339"/>
        <v>1.3544473327594928</v>
      </c>
      <c r="G1971">
        <f>VLOOKUP($B1971,COMMODITIES!$A$4:$F$1040000,5,0)/VLOOKUP($B1971,IPSA!$A$4:$F$1040000,5,0)</f>
        <v>0.8969618475840031</v>
      </c>
      <c r="H1971" s="2">
        <f t="shared" ref="H1971" si="9651">AVERAGE(G1922:G1971)</f>
        <v>0.91750885910618662</v>
      </c>
      <c r="I1971">
        <f>VLOOKUP($B1971,UTILITIES!$A$4:$F$1040000,5,0)/VLOOKUP($B1971,IPSA!$A$4:$F$1040000,5,0)</f>
        <v>1.0021679954380642</v>
      </c>
      <c r="J1971" s="2">
        <f t="shared" ref="J1971" si="9652">AVERAGE(I1922:I1971)</f>
        <v>0.99232894245322445</v>
      </c>
      <c r="K1971">
        <f>VLOOKUP($B1971,CONSUMO!$A$4:$F$1040000,5,0)/VLOOKUP($B1971,IPSA!$A$4:$F$1040000,5,0)</f>
        <v>1.2344856524966916</v>
      </c>
      <c r="L1971" s="2">
        <f t="shared" ref="L1971" si="9653">AVERAGE(K1922:K1971)</f>
        <v>1.2520398768221823</v>
      </c>
      <c r="M1971">
        <f>VLOOKUP($B1971,INDUSTRIAL!$A$4:$F$1040000,5,0)/VLOOKUP($B1971,IPSA!$A$4:$F$1040000,5,0)</f>
        <v>0.79559783953605978</v>
      </c>
      <c r="N1971" s="2">
        <f t="shared" ref="N1971" si="9654">AVERAGE(M1922:M1971)</f>
        <v>0.7566267836183781</v>
      </c>
      <c r="O1971">
        <f>VLOOKUP($B1971,RETAIL!$A$4:$F$1040000,5,0)/VLOOKUP($B1971,IPSA!$A$4:$F$1040000,5,0)</f>
        <v>1.2222953853437053</v>
      </c>
      <c r="P1971" s="2">
        <f t="shared" ref="P1971" si="9655">AVERAGE(O1922:O1971)</f>
        <v>1.2370736270329437</v>
      </c>
    </row>
    <row r="1972" spans="1:16">
      <c r="A1972" t="str">
        <f t="shared" si="9420"/>
        <v/>
      </c>
      <c r="B1972" s="2">
        <f>IPSA!A2149</f>
        <v>20131126</v>
      </c>
      <c r="C1972">
        <f>VLOOKUP($B1972,BANCA!$A$4:$F$1040000,5,0)/VLOOKUP($B1972,IPSA!$A$4:$F$1040000,5,0)</f>
        <v>1.6070452497277206</v>
      </c>
      <c r="D1972" s="2">
        <f t="shared" si="9339"/>
        <v>1.5941335061536714</v>
      </c>
      <c r="E1972">
        <f>VLOOKUP($B1972,'CONST.&amp;INMOB'!$A$4:$F$1040000,5,0)/VLOOKUP($B1972,IPSA!$A$4:$F$1040000,5,0)</f>
        <v>1.2545842219806802</v>
      </c>
      <c r="F1972" s="2">
        <f t="shared" si="9339"/>
        <v>1.353192343491499</v>
      </c>
      <c r="G1972">
        <f>VLOOKUP($B1972,COMMODITIES!$A$4:$F$1040000,5,0)/VLOOKUP($B1972,IPSA!$A$4:$F$1040000,5,0)</f>
        <v>0.89667733270439198</v>
      </c>
      <c r="H1972" s="2">
        <f t="shared" ref="H1972" si="9656">AVERAGE(G1923:G1972)</f>
        <v>0.91649807944964612</v>
      </c>
      <c r="I1972">
        <f>VLOOKUP($B1972,UTILITIES!$A$4:$F$1040000,5,0)/VLOOKUP($B1972,IPSA!$A$4:$F$1040000,5,0)</f>
        <v>1.0068168590756688</v>
      </c>
      <c r="J1972" s="2">
        <f t="shared" ref="J1972" si="9657">AVERAGE(I1923:I1972)</f>
        <v>0.99264695029489514</v>
      </c>
      <c r="K1972">
        <f>VLOOKUP($B1972,CONSUMO!$A$4:$F$1040000,5,0)/VLOOKUP($B1972,IPSA!$A$4:$F$1040000,5,0)</f>
        <v>1.2361855111650237</v>
      </c>
      <c r="L1972" s="2">
        <f t="shared" ref="L1972" si="9658">AVERAGE(K1923:K1972)</f>
        <v>1.2511125538533194</v>
      </c>
      <c r="M1972">
        <f>VLOOKUP($B1972,INDUSTRIAL!$A$4:$F$1040000,5,0)/VLOOKUP($B1972,IPSA!$A$4:$F$1040000,5,0)</f>
        <v>0.78544405858849342</v>
      </c>
      <c r="N1972" s="2">
        <f t="shared" ref="N1972" si="9659">AVERAGE(M1923:M1972)</f>
        <v>0.75792931910785688</v>
      </c>
      <c r="O1972">
        <f>VLOOKUP($B1972,RETAIL!$A$4:$F$1040000,5,0)/VLOOKUP($B1972,IPSA!$A$4:$F$1040000,5,0)</f>
        <v>1.2187786901117961</v>
      </c>
      <c r="P1972" s="2">
        <f t="shared" ref="P1972" si="9660">AVERAGE(O1923:O1972)</f>
        <v>1.2364746887161397</v>
      </c>
    </row>
    <row r="1973" spans="1:16">
      <c r="A1973" t="str">
        <f t="shared" si="9420"/>
        <v/>
      </c>
      <c r="B1973" s="2">
        <f>IPSA!A2150</f>
        <v>20131127</v>
      </c>
      <c r="C1973">
        <f>VLOOKUP($B1973,BANCA!$A$4:$F$1040000,5,0)/VLOOKUP($B1973,IPSA!$A$4:$F$1040000,5,0)</f>
        <v>1.6054682938929512</v>
      </c>
      <c r="D1973" s="2">
        <f t="shared" ref="D1973:F2036" si="9661">AVERAGE(C1924:C1973)</f>
        <v>1.5947094480602191</v>
      </c>
      <c r="E1973">
        <f>VLOOKUP($B1973,'CONST.&amp;INMOB'!$A$4:$F$1040000,5,0)/VLOOKUP($B1973,IPSA!$A$4:$F$1040000,5,0)</f>
        <v>1.2567487364531582</v>
      </c>
      <c r="F1973" s="2">
        <f t="shared" si="9661"/>
        <v>1.3522753399788008</v>
      </c>
      <c r="G1973">
        <f>VLOOKUP($B1973,COMMODITIES!$A$4:$F$1040000,5,0)/VLOOKUP($B1973,IPSA!$A$4:$F$1040000,5,0)</f>
        <v>0.89890387681407014</v>
      </c>
      <c r="H1973" s="2">
        <f t="shared" ref="H1973" si="9662">AVERAGE(G1924:G1973)</f>
        <v>0.9156217462237306</v>
      </c>
      <c r="I1973">
        <f>VLOOKUP($B1973,UTILITIES!$A$4:$F$1040000,5,0)/VLOOKUP($B1973,IPSA!$A$4:$F$1040000,5,0)</f>
        <v>1.0072936771809331</v>
      </c>
      <c r="J1973" s="2">
        <f t="shared" ref="J1973" si="9663">AVERAGE(I1924:I1973)</f>
        <v>0.99298636077169677</v>
      </c>
      <c r="K1973">
        <f>VLOOKUP($B1973,CONSUMO!$A$4:$F$1040000,5,0)/VLOOKUP($B1973,IPSA!$A$4:$F$1040000,5,0)</f>
        <v>1.2446806736118472</v>
      </c>
      <c r="L1973" s="2">
        <f t="shared" ref="L1973" si="9664">AVERAGE(K1924:K1973)</f>
        <v>1.2505345846885958</v>
      </c>
      <c r="M1973">
        <f>VLOOKUP($B1973,INDUSTRIAL!$A$4:$F$1040000,5,0)/VLOOKUP($B1973,IPSA!$A$4:$F$1040000,5,0)</f>
        <v>0.79498417775156727</v>
      </c>
      <c r="N1973" s="2">
        <f t="shared" ref="N1973" si="9665">AVERAGE(M1924:M1973)</f>
        <v>0.75951712757626577</v>
      </c>
      <c r="O1973">
        <f>VLOOKUP($B1973,RETAIL!$A$4:$F$1040000,5,0)/VLOOKUP($B1973,IPSA!$A$4:$F$1040000,5,0)</f>
        <v>1.200814761046652</v>
      </c>
      <c r="P1973" s="2">
        <f t="shared" ref="P1973" si="9666">AVERAGE(O1924:O1973)</f>
        <v>1.2353503298321433</v>
      </c>
    </row>
    <row r="1974" spans="1:16">
      <c r="A1974" t="str">
        <f t="shared" si="9420"/>
        <v/>
      </c>
      <c r="B1974" s="2">
        <f>IPSA!A2151</f>
        <v>20131128</v>
      </c>
      <c r="C1974">
        <f>VLOOKUP($B1974,BANCA!$A$4:$F$1040000,5,0)/VLOOKUP($B1974,IPSA!$A$4:$F$1040000,5,0)</f>
        <v>1.6181924496504845</v>
      </c>
      <c r="D1974" s="2">
        <f t="shared" si="9661"/>
        <v>1.5952706735936995</v>
      </c>
      <c r="E1974">
        <f>VLOOKUP($B1974,'CONST.&amp;INMOB'!$A$4:$F$1040000,5,0)/VLOOKUP($B1974,IPSA!$A$4:$F$1040000,5,0)</f>
        <v>1.2730286515408111</v>
      </c>
      <c r="F1974" s="2">
        <f t="shared" si="9661"/>
        <v>1.351395198433786</v>
      </c>
      <c r="G1974">
        <f>VLOOKUP($B1974,COMMODITIES!$A$4:$F$1040000,5,0)/VLOOKUP($B1974,IPSA!$A$4:$F$1040000,5,0)</f>
        <v>0.89799628156123124</v>
      </c>
      <c r="H1974" s="2">
        <f t="shared" ref="H1974" si="9667">AVERAGE(G1925:G1974)</f>
        <v>0.91485308287022793</v>
      </c>
      <c r="I1974">
        <f>VLOOKUP($B1974,UTILITIES!$A$4:$F$1040000,5,0)/VLOOKUP($B1974,IPSA!$A$4:$F$1040000,5,0)</f>
        <v>1.0059050325597232</v>
      </c>
      <c r="J1974" s="2">
        <f t="shared" ref="J1974" si="9668">AVERAGE(I1925:I1974)</f>
        <v>0.99321225129971624</v>
      </c>
      <c r="K1974">
        <f>VLOOKUP($B1974,CONSUMO!$A$4:$F$1040000,5,0)/VLOOKUP($B1974,IPSA!$A$4:$F$1040000,5,0)</f>
        <v>1.2422343450226931</v>
      </c>
      <c r="L1974" s="2">
        <f t="shared" ref="L1974" si="9669">AVERAGE(K1925:K1974)</f>
        <v>1.250107387586765</v>
      </c>
      <c r="M1974">
        <f>VLOOKUP($B1974,INDUSTRIAL!$A$4:$F$1040000,5,0)/VLOOKUP($B1974,IPSA!$A$4:$F$1040000,5,0)</f>
        <v>0.78912331271899006</v>
      </c>
      <c r="N1974" s="2">
        <f t="shared" ref="N1974" si="9670">AVERAGE(M1925:M1974)</f>
        <v>0.76096828052425769</v>
      </c>
      <c r="O1974">
        <f>VLOOKUP($B1974,RETAIL!$A$4:$F$1040000,5,0)/VLOOKUP($B1974,IPSA!$A$4:$F$1040000,5,0)</f>
        <v>1.2023048227194095</v>
      </c>
      <c r="P1974" s="2">
        <f t="shared" ref="P1974" si="9671">AVERAGE(O1925:O1974)</f>
        <v>1.2342994535078216</v>
      </c>
    </row>
    <row r="1975" spans="1:16">
      <c r="A1975" t="str">
        <f t="shared" si="9420"/>
        <v/>
      </c>
      <c r="B1975" s="2">
        <f>IPSA!A2152</f>
        <v>20131129</v>
      </c>
      <c r="C1975">
        <f>VLOOKUP($B1975,BANCA!$A$4:$F$1040000,5,0)/VLOOKUP($B1975,IPSA!$A$4:$F$1040000,5,0)</f>
        <v>1.624782267667725</v>
      </c>
      <c r="D1975" s="2">
        <f t="shared" si="9661"/>
        <v>1.5961883987632399</v>
      </c>
      <c r="E1975">
        <f>VLOOKUP($B1975,'CONST.&amp;INMOB'!$A$4:$F$1040000,5,0)/VLOOKUP($B1975,IPSA!$A$4:$F$1040000,5,0)</f>
        <v>1.2490409220660765</v>
      </c>
      <c r="F1975" s="2">
        <f t="shared" si="9661"/>
        <v>1.350300707419781</v>
      </c>
      <c r="G1975">
        <f>VLOOKUP($B1975,COMMODITIES!$A$4:$F$1040000,5,0)/VLOOKUP($B1975,IPSA!$A$4:$F$1040000,5,0)</f>
        <v>0.89813927268427807</v>
      </c>
      <c r="H1975" s="2">
        <f t="shared" ref="H1975" si="9672">AVERAGE(G1926:G1975)</f>
        <v>0.91407196657317702</v>
      </c>
      <c r="I1975">
        <f>VLOOKUP($B1975,UTILITIES!$A$4:$F$1040000,5,0)/VLOOKUP($B1975,IPSA!$A$4:$F$1040000,5,0)</f>
        <v>1.0046365110465509</v>
      </c>
      <c r="J1975" s="2">
        <f t="shared" ref="J1975" si="9673">AVERAGE(I1926:I1975)</f>
        <v>0.99326716169388007</v>
      </c>
      <c r="K1975">
        <f>VLOOKUP($B1975,CONSUMO!$A$4:$F$1040000,5,0)/VLOOKUP($B1975,IPSA!$A$4:$F$1040000,5,0)</f>
        <v>1.2407182686136071</v>
      </c>
      <c r="L1975" s="2">
        <f t="shared" ref="L1975" si="9674">AVERAGE(K1926:K1975)</f>
        <v>1.249593282225095</v>
      </c>
      <c r="M1975">
        <f>VLOOKUP($B1975,INDUSTRIAL!$A$4:$F$1040000,5,0)/VLOOKUP($B1975,IPSA!$A$4:$F$1040000,5,0)</f>
        <v>0.79307167801162082</v>
      </c>
      <c r="N1975" s="2">
        <f t="shared" ref="N1975" si="9675">AVERAGE(M1926:M1975)</f>
        <v>0.76234128658224942</v>
      </c>
      <c r="O1975">
        <f>VLOOKUP($B1975,RETAIL!$A$4:$F$1040000,5,0)/VLOOKUP($B1975,IPSA!$A$4:$F$1040000,5,0)</f>
        <v>1.1901916994628743</v>
      </c>
      <c r="P1975" s="2">
        <f t="shared" ref="P1975" si="9676">AVERAGE(O1926:O1975)</f>
        <v>1.2333083558813391</v>
      </c>
    </row>
    <row r="1976" spans="1:16">
      <c r="A1976" t="str">
        <f t="shared" si="9420"/>
        <v/>
      </c>
      <c r="B1976" s="2">
        <f>IPSA!A2153</f>
        <v>20131202</v>
      </c>
      <c r="C1976">
        <f>VLOOKUP($B1976,BANCA!$A$4:$F$1040000,5,0)/VLOOKUP($B1976,IPSA!$A$4:$F$1040000,5,0)</f>
        <v>1.6136915726433405</v>
      </c>
      <c r="D1976" s="2">
        <f t="shared" si="9661"/>
        <v>1.5969415314372435</v>
      </c>
      <c r="E1976">
        <f>VLOOKUP($B1976,'CONST.&amp;INMOB'!$A$4:$F$1040000,5,0)/VLOOKUP($B1976,IPSA!$A$4:$F$1040000,5,0)</f>
        <v>1.2646175259001255</v>
      </c>
      <c r="F1976" s="2">
        <f t="shared" si="9661"/>
        <v>1.3495098769064862</v>
      </c>
      <c r="G1976">
        <f>VLOOKUP($B1976,COMMODITIES!$A$4:$F$1040000,5,0)/VLOOKUP($B1976,IPSA!$A$4:$F$1040000,5,0)</f>
        <v>0.90208464133654453</v>
      </c>
      <c r="H1976" s="2">
        <f t="shared" ref="H1976" si="9677">AVERAGE(G1927:G1976)</f>
        <v>0.91341780984659249</v>
      </c>
      <c r="I1976">
        <f>VLOOKUP($B1976,UTILITIES!$A$4:$F$1040000,5,0)/VLOOKUP($B1976,IPSA!$A$4:$F$1040000,5,0)</f>
        <v>1.0082813389591765</v>
      </c>
      <c r="J1976" s="2">
        <f t="shared" ref="J1976" si="9678">AVERAGE(I1927:I1976)</f>
        <v>0.99333609569362735</v>
      </c>
      <c r="K1976">
        <f>VLOOKUP($B1976,CONSUMO!$A$4:$F$1040000,5,0)/VLOOKUP($B1976,IPSA!$A$4:$F$1040000,5,0)</f>
        <v>1.2317655377485406</v>
      </c>
      <c r="L1976" s="2">
        <f t="shared" ref="L1976" si="9679">AVERAGE(K1927:K1976)</f>
        <v>1.2491392130451346</v>
      </c>
      <c r="M1976">
        <f>VLOOKUP($B1976,INDUSTRIAL!$A$4:$F$1040000,5,0)/VLOOKUP($B1976,IPSA!$A$4:$F$1040000,5,0)</f>
        <v>0.78905747449210917</v>
      </c>
      <c r="N1976" s="2">
        <f t="shared" ref="N1976" si="9680">AVERAGE(M1927:M1976)</f>
        <v>0.76342488848905932</v>
      </c>
      <c r="O1976">
        <f>VLOOKUP($B1976,RETAIL!$A$4:$F$1040000,5,0)/VLOOKUP($B1976,IPSA!$A$4:$F$1040000,5,0)</f>
        <v>1.1825194661458853</v>
      </c>
      <c r="P1976" s="2">
        <f t="shared" ref="P1976" si="9681">AVERAGE(O1927:O1976)</f>
        <v>1.2321772478872846</v>
      </c>
    </row>
    <row r="1977" spans="1:16">
      <c r="A1977" t="str">
        <f t="shared" si="9420"/>
        <v/>
      </c>
      <c r="B1977" s="2">
        <f>IPSA!A2154</f>
        <v>20131203</v>
      </c>
      <c r="C1977">
        <f>VLOOKUP($B1977,BANCA!$A$4:$F$1040000,5,0)/VLOOKUP($B1977,IPSA!$A$4:$F$1040000,5,0)</f>
        <v>1.6101211612571169</v>
      </c>
      <c r="D1977" s="2">
        <f t="shared" si="9661"/>
        <v>1.5975514792826007</v>
      </c>
      <c r="E1977">
        <f>VLOOKUP($B1977,'CONST.&amp;INMOB'!$A$4:$F$1040000,5,0)/VLOOKUP($B1977,IPSA!$A$4:$F$1040000,5,0)</f>
        <v>1.2598872259404539</v>
      </c>
      <c r="F1977" s="2">
        <f t="shared" si="9661"/>
        <v>1.3488939582660566</v>
      </c>
      <c r="G1977">
        <f>VLOOKUP($B1977,COMMODITIES!$A$4:$F$1040000,5,0)/VLOOKUP($B1977,IPSA!$A$4:$F$1040000,5,0)</f>
        <v>0.90155597439256008</v>
      </c>
      <c r="H1977" s="2">
        <f t="shared" ref="H1977" si="9682">AVERAGE(G1928:G1977)</f>
        <v>0.91282177784644769</v>
      </c>
      <c r="I1977">
        <f>VLOOKUP($B1977,UTILITIES!$A$4:$F$1040000,5,0)/VLOOKUP($B1977,IPSA!$A$4:$F$1040000,5,0)</f>
        <v>1.0086800368832325</v>
      </c>
      <c r="J1977" s="2">
        <f t="shared" ref="J1977" si="9683">AVERAGE(I1928:I1977)</f>
        <v>0.99333932046200346</v>
      </c>
      <c r="K1977">
        <f>VLOOKUP($B1977,CONSUMO!$A$4:$F$1040000,5,0)/VLOOKUP($B1977,IPSA!$A$4:$F$1040000,5,0)</f>
        <v>1.2053223074447068</v>
      </c>
      <c r="L1977" s="2">
        <f t="shared" ref="L1977" si="9684">AVERAGE(K1928:K1977)</f>
        <v>1.2483113567205439</v>
      </c>
      <c r="M1977">
        <f>VLOOKUP($B1977,INDUSTRIAL!$A$4:$F$1040000,5,0)/VLOOKUP($B1977,IPSA!$A$4:$F$1040000,5,0)</f>
        <v>0.79045236278837883</v>
      </c>
      <c r="N1977" s="2">
        <f t="shared" ref="N1977" si="9685">AVERAGE(M1928:M1977)</f>
        <v>0.7646089890053106</v>
      </c>
      <c r="O1977">
        <f>VLOOKUP($B1977,RETAIL!$A$4:$F$1040000,5,0)/VLOOKUP($B1977,IPSA!$A$4:$F$1040000,5,0)</f>
        <v>1.1883690893988135</v>
      </c>
      <c r="P1977" s="2">
        <f t="shared" ref="P1977" si="9686">AVERAGE(O1928:O1977)</f>
        <v>1.2310788303911235</v>
      </c>
    </row>
    <row r="1978" spans="1:16">
      <c r="A1978" t="str">
        <f t="shared" si="9420"/>
        <v/>
      </c>
      <c r="B1978" s="2">
        <f>IPSA!A2155</f>
        <v>20131204</v>
      </c>
      <c r="C1978">
        <f>VLOOKUP($B1978,BANCA!$A$4:$F$1040000,5,0)/VLOOKUP($B1978,IPSA!$A$4:$F$1040000,5,0)</f>
        <v>1.6191022505379637</v>
      </c>
      <c r="D1978" s="2">
        <f t="shared" si="9661"/>
        <v>1.5981282557564795</v>
      </c>
      <c r="E1978">
        <f>VLOOKUP($B1978,'CONST.&amp;INMOB'!$A$4:$F$1040000,5,0)/VLOOKUP($B1978,IPSA!$A$4:$F$1040000,5,0)</f>
        <v>1.2572134525135574</v>
      </c>
      <c r="F1978" s="2">
        <f t="shared" si="9661"/>
        <v>1.3485754103871923</v>
      </c>
      <c r="G1978">
        <f>VLOOKUP($B1978,COMMODITIES!$A$4:$F$1040000,5,0)/VLOOKUP($B1978,IPSA!$A$4:$F$1040000,5,0)</f>
        <v>0.90055866403010121</v>
      </c>
      <c r="H1978" s="2">
        <f t="shared" ref="H1978" si="9687">AVERAGE(G1929:G1978)</f>
        <v>0.9120817938095519</v>
      </c>
      <c r="I1978">
        <f>VLOOKUP($B1978,UTILITIES!$A$4:$F$1040000,5,0)/VLOOKUP($B1978,IPSA!$A$4:$F$1040000,5,0)</f>
        <v>1.0024334214282138</v>
      </c>
      <c r="J1978" s="2">
        <f t="shared" ref="J1978" si="9688">AVERAGE(I1929:I1978)</f>
        <v>0.99357089755996697</v>
      </c>
      <c r="K1978">
        <f>VLOOKUP($B1978,CONSUMO!$A$4:$F$1040000,5,0)/VLOOKUP($B1978,IPSA!$A$4:$F$1040000,5,0)</f>
        <v>1.2089563367747582</v>
      </c>
      <c r="L1978" s="2">
        <f t="shared" ref="L1978" si="9689">AVERAGE(K1929:K1978)</f>
        <v>1.2479368404773854</v>
      </c>
      <c r="M1978">
        <f>VLOOKUP($B1978,INDUSTRIAL!$A$4:$F$1040000,5,0)/VLOOKUP($B1978,IPSA!$A$4:$F$1040000,5,0)</f>
        <v>0.79189213051968088</v>
      </c>
      <c r="N1978" s="2">
        <f t="shared" ref="N1978" si="9690">AVERAGE(M1929:M1978)</f>
        <v>0.76591204225318221</v>
      </c>
      <c r="O1978">
        <f>VLOOKUP($B1978,RETAIL!$A$4:$F$1040000,5,0)/VLOOKUP($B1978,IPSA!$A$4:$F$1040000,5,0)</f>
        <v>1.1918168667330293</v>
      </c>
      <c r="P1978" s="2">
        <f t="shared" ref="P1978" si="9691">AVERAGE(O1929:O1978)</f>
        <v>1.2298361437211403</v>
      </c>
    </row>
    <row r="1979" spans="1:16">
      <c r="A1979" t="str">
        <f t="shared" si="9420"/>
        <v/>
      </c>
      <c r="B1979" s="2">
        <f>IPSA!A2156</f>
        <v>20131205</v>
      </c>
      <c r="C1979">
        <f>VLOOKUP($B1979,BANCA!$A$4:$F$1040000,5,0)/VLOOKUP($B1979,IPSA!$A$4:$F$1040000,5,0)</f>
        <v>1.6127725999527573</v>
      </c>
      <c r="D1979" s="2">
        <f t="shared" si="9661"/>
        <v>1.5985277475379607</v>
      </c>
      <c r="E1979">
        <f>VLOOKUP($B1979,'CONST.&amp;INMOB'!$A$4:$F$1040000,5,0)/VLOOKUP($B1979,IPSA!$A$4:$F$1040000,5,0)</f>
        <v>1.2751126300946969</v>
      </c>
      <c r="F1979" s="2">
        <f t="shared" si="9661"/>
        <v>1.348174049207755</v>
      </c>
      <c r="G1979">
        <f>VLOOKUP($B1979,COMMODITIES!$A$4:$F$1040000,5,0)/VLOOKUP($B1979,IPSA!$A$4:$F$1040000,5,0)</f>
        <v>0.8995615449768305</v>
      </c>
      <c r="H1979" s="2">
        <f t="shared" ref="H1979" si="9692">AVERAGE(G1930:G1979)</f>
        <v>0.91125254178261772</v>
      </c>
      <c r="I1979">
        <f>VLOOKUP($B1979,UTILITIES!$A$4:$F$1040000,5,0)/VLOOKUP($B1979,IPSA!$A$4:$F$1040000,5,0)</f>
        <v>1.0097622132902841</v>
      </c>
      <c r="J1979" s="2">
        <f t="shared" ref="J1979" si="9693">AVERAGE(I1930:I1979)</f>
        <v>0.99416480322187373</v>
      </c>
      <c r="K1979">
        <f>VLOOKUP($B1979,CONSUMO!$A$4:$F$1040000,5,0)/VLOOKUP($B1979,IPSA!$A$4:$F$1040000,5,0)</f>
        <v>1.2016040488116027</v>
      </c>
      <c r="L1979" s="2">
        <f t="shared" ref="L1979" si="9694">AVERAGE(K1930:K1979)</f>
        <v>1.2470913324515671</v>
      </c>
      <c r="M1979">
        <f>VLOOKUP($B1979,INDUSTRIAL!$A$4:$F$1040000,5,0)/VLOOKUP($B1979,IPSA!$A$4:$F$1040000,5,0)</f>
        <v>0.79045855590562963</v>
      </c>
      <c r="N1979" s="2">
        <f t="shared" ref="N1979" si="9695">AVERAGE(M1930:M1979)</f>
        <v>0.76703235812672788</v>
      </c>
      <c r="O1979">
        <f>VLOOKUP($B1979,RETAIL!$A$4:$F$1040000,5,0)/VLOOKUP($B1979,IPSA!$A$4:$F$1040000,5,0)</f>
        <v>1.1859480433612795</v>
      </c>
      <c r="P1979" s="2">
        <f t="shared" ref="P1979" si="9696">AVERAGE(O1930:O1979)</f>
        <v>1.2285095826635206</v>
      </c>
    </row>
    <row r="1980" spans="1:16">
      <c r="A1980" t="str">
        <f t="shared" si="9420"/>
        <v/>
      </c>
      <c r="B1980" s="2">
        <f>IPSA!A2157</f>
        <v>20131206</v>
      </c>
      <c r="C1980">
        <f>VLOOKUP($B1980,BANCA!$A$4:$F$1040000,5,0)/VLOOKUP($B1980,IPSA!$A$4:$F$1040000,5,0)</f>
        <v>1.613837620159819</v>
      </c>
      <c r="D1980" s="2">
        <f t="shared" si="9661"/>
        <v>1.5988826717632483</v>
      </c>
      <c r="E1980">
        <f>VLOOKUP($B1980,'CONST.&amp;INMOB'!$A$4:$F$1040000,5,0)/VLOOKUP($B1980,IPSA!$A$4:$F$1040000,5,0)</f>
        <v>1.2834166635643758</v>
      </c>
      <c r="F1980" s="2">
        <f t="shared" si="9661"/>
        <v>1.3475021031760774</v>
      </c>
      <c r="G1980">
        <f>VLOOKUP($B1980,COMMODITIES!$A$4:$F$1040000,5,0)/VLOOKUP($B1980,IPSA!$A$4:$F$1040000,5,0)</f>
        <v>0.90369868608538906</v>
      </c>
      <c r="H1980" s="2">
        <f t="shared" ref="H1980" si="9697">AVERAGE(G1931:G1980)</f>
        <v>0.91047180988774412</v>
      </c>
      <c r="I1980">
        <f>VLOOKUP($B1980,UTILITIES!$A$4:$F$1040000,5,0)/VLOOKUP($B1980,IPSA!$A$4:$F$1040000,5,0)</f>
        <v>1.0041689394319515</v>
      </c>
      <c r="J1980" s="2">
        <f t="shared" ref="J1980" si="9698">AVERAGE(I1931:I1980)</f>
        <v>0.99481907884965282</v>
      </c>
      <c r="K1980">
        <f>VLOOKUP($B1980,CONSUMO!$A$4:$F$1040000,5,0)/VLOOKUP($B1980,IPSA!$A$4:$F$1040000,5,0)</f>
        <v>1.2011034444061379</v>
      </c>
      <c r="L1980" s="2">
        <f t="shared" ref="L1980" si="9699">AVERAGE(K1931:K1980)</f>
        <v>1.2459809063133311</v>
      </c>
      <c r="M1980">
        <f>VLOOKUP($B1980,INDUSTRIAL!$A$4:$F$1040000,5,0)/VLOOKUP($B1980,IPSA!$A$4:$F$1040000,5,0)</f>
        <v>0.79035365576656524</v>
      </c>
      <c r="N1980" s="2">
        <f t="shared" ref="N1980" si="9700">AVERAGE(M1931:M1980)</f>
        <v>0.76801092607134347</v>
      </c>
      <c r="O1980">
        <f>VLOOKUP($B1980,RETAIL!$A$4:$F$1040000,5,0)/VLOOKUP($B1980,IPSA!$A$4:$F$1040000,5,0)</f>
        <v>1.1832903598603484</v>
      </c>
      <c r="P1980" s="2">
        <f t="shared" ref="P1980" si="9701">AVERAGE(O1931:O1980)</f>
        <v>1.227295699050386</v>
      </c>
    </row>
    <row r="1981" spans="1:16">
      <c r="A1981" t="str">
        <f t="shared" si="9420"/>
        <v/>
      </c>
      <c r="B1981" s="2">
        <f>IPSA!A2158</f>
        <v>20131209</v>
      </c>
      <c r="C1981">
        <f>VLOOKUP($B1981,BANCA!$A$4:$F$1040000,5,0)/VLOOKUP($B1981,IPSA!$A$4:$F$1040000,5,0)</f>
        <v>1.6124453517760908</v>
      </c>
      <c r="D1981" s="2">
        <f t="shared" si="9661"/>
        <v>1.5990664487820465</v>
      </c>
      <c r="E1981">
        <f>VLOOKUP($B1981,'CONST.&amp;INMOB'!$A$4:$F$1040000,5,0)/VLOOKUP($B1981,IPSA!$A$4:$F$1040000,5,0)</f>
        <v>1.2867840522484804</v>
      </c>
      <c r="F1981" s="2">
        <f t="shared" si="9661"/>
        <v>1.3460191226710716</v>
      </c>
      <c r="G1981">
        <f>VLOOKUP($B1981,COMMODITIES!$A$4:$F$1040000,5,0)/VLOOKUP($B1981,IPSA!$A$4:$F$1040000,5,0)</f>
        <v>0.89641849970276544</v>
      </c>
      <c r="H1981" s="2">
        <f t="shared" ref="H1981" si="9702">AVERAGE(G1932:G1981)</f>
        <v>0.90962702567372145</v>
      </c>
      <c r="I1981">
        <f>VLOOKUP($B1981,UTILITIES!$A$4:$F$1040000,5,0)/VLOOKUP($B1981,IPSA!$A$4:$F$1040000,5,0)</f>
        <v>1.0091459677885266</v>
      </c>
      <c r="J1981" s="2">
        <f t="shared" ref="J1981" si="9703">AVERAGE(I1932:I1981)</f>
        <v>0.99561755647810879</v>
      </c>
      <c r="K1981">
        <f>VLOOKUP($B1981,CONSUMO!$A$4:$F$1040000,5,0)/VLOOKUP($B1981,IPSA!$A$4:$F$1040000,5,0)</f>
        <v>1.2025535710525448</v>
      </c>
      <c r="L1981" s="2">
        <f t="shared" ref="L1981" si="9704">AVERAGE(K1932:K1981)</f>
        <v>1.2450599018915498</v>
      </c>
      <c r="M1981">
        <f>VLOOKUP($B1981,INDUSTRIAL!$A$4:$F$1040000,5,0)/VLOOKUP($B1981,IPSA!$A$4:$F$1040000,5,0)</f>
        <v>0.8016414579770883</v>
      </c>
      <c r="N1981" s="2">
        <f t="shared" ref="N1981" si="9705">AVERAGE(M1932:M1981)</f>
        <v>0.76921835820994122</v>
      </c>
      <c r="O1981">
        <f>VLOOKUP($B1981,RETAIL!$A$4:$F$1040000,5,0)/VLOOKUP($B1981,IPSA!$A$4:$F$1040000,5,0)</f>
        <v>1.180686182456091</v>
      </c>
      <c r="P1981" s="2">
        <f t="shared" ref="P1981" si="9706">AVERAGE(O1932:O1981)</f>
        <v>1.2259396875580855</v>
      </c>
    </row>
    <row r="1982" spans="1:16">
      <c r="A1982" t="str">
        <f t="shared" si="9420"/>
        <v/>
      </c>
      <c r="B1982" s="2">
        <f>IPSA!A2159</f>
        <v>20131210</v>
      </c>
      <c r="C1982">
        <f>VLOOKUP($B1982,BANCA!$A$4:$F$1040000,5,0)/VLOOKUP($B1982,IPSA!$A$4:$F$1040000,5,0)</f>
        <v>1.6195094353563684</v>
      </c>
      <c r="D1982" s="2">
        <f t="shared" si="9661"/>
        <v>1.5994151606347073</v>
      </c>
      <c r="E1982">
        <f>VLOOKUP($B1982,'CONST.&amp;INMOB'!$A$4:$F$1040000,5,0)/VLOOKUP($B1982,IPSA!$A$4:$F$1040000,5,0)</f>
        <v>1.2668458843703341</v>
      </c>
      <c r="F1982" s="2">
        <f t="shared" si="9661"/>
        <v>1.3438509182370333</v>
      </c>
      <c r="G1982">
        <f>VLOOKUP($B1982,COMMODITIES!$A$4:$F$1040000,5,0)/VLOOKUP($B1982,IPSA!$A$4:$F$1040000,5,0)</f>
        <v>0.8948877111828234</v>
      </c>
      <c r="H1982" s="2">
        <f t="shared" ref="H1982" si="9707">AVERAGE(G1933:G1982)</f>
        <v>0.90879619178514082</v>
      </c>
      <c r="I1982">
        <f>VLOOKUP($B1982,UTILITIES!$A$4:$F$1040000,5,0)/VLOOKUP($B1982,IPSA!$A$4:$F$1040000,5,0)</f>
        <v>1.0188628925241194</v>
      </c>
      <c r="J1982" s="2">
        <f t="shared" ref="J1982" si="9708">AVERAGE(I1933:I1982)</f>
        <v>0.99654947262531768</v>
      </c>
      <c r="K1982">
        <f>VLOOKUP($B1982,CONSUMO!$A$4:$F$1040000,5,0)/VLOOKUP($B1982,IPSA!$A$4:$F$1040000,5,0)</f>
        <v>1.2014012203307196</v>
      </c>
      <c r="L1982" s="2">
        <f t="shared" ref="L1982" si="9709">AVERAGE(K1933:K1982)</f>
        <v>1.2442321216015886</v>
      </c>
      <c r="M1982">
        <f>VLOOKUP($B1982,INDUSTRIAL!$A$4:$F$1040000,5,0)/VLOOKUP($B1982,IPSA!$A$4:$F$1040000,5,0)</f>
        <v>0.80258412189392603</v>
      </c>
      <c r="N1982" s="2">
        <f t="shared" ref="N1982" si="9710">AVERAGE(M1933:M1982)</f>
        <v>0.77044385452974351</v>
      </c>
      <c r="O1982">
        <f>VLOOKUP($B1982,RETAIL!$A$4:$F$1040000,5,0)/VLOOKUP($B1982,IPSA!$A$4:$F$1040000,5,0)</f>
        <v>1.1587797124265069</v>
      </c>
      <c r="P1982" s="2">
        <f t="shared" ref="P1982" si="9711">AVERAGE(O1933:O1982)</f>
        <v>1.2241467297603104</v>
      </c>
    </row>
    <row r="1983" spans="1:16">
      <c r="A1983" t="str">
        <f t="shared" si="9420"/>
        <v/>
      </c>
      <c r="B1983" s="2">
        <f>IPSA!A2160</f>
        <v>20131211</v>
      </c>
      <c r="C1983">
        <f>VLOOKUP($B1983,BANCA!$A$4:$F$1040000,5,0)/VLOOKUP($B1983,IPSA!$A$4:$F$1040000,5,0)</f>
        <v>1.6206911466117802</v>
      </c>
      <c r="D1983" s="2">
        <f t="shared" si="9661"/>
        <v>1.5995271077877877</v>
      </c>
      <c r="E1983">
        <f>VLOOKUP($B1983,'CONST.&amp;INMOB'!$A$4:$F$1040000,5,0)/VLOOKUP($B1983,IPSA!$A$4:$F$1040000,5,0)</f>
        <v>1.2974962918389639</v>
      </c>
      <c r="F1983" s="2">
        <f t="shared" si="9661"/>
        <v>1.3421379827332425</v>
      </c>
      <c r="G1983">
        <f>VLOOKUP($B1983,COMMODITIES!$A$4:$F$1040000,5,0)/VLOOKUP($B1983,IPSA!$A$4:$F$1040000,5,0)</f>
        <v>0.8905857988853485</v>
      </c>
      <c r="H1983" s="2">
        <f t="shared" ref="H1983" si="9712">AVERAGE(G1934:G1983)</f>
        <v>0.90804603911263104</v>
      </c>
      <c r="I1983">
        <f>VLOOKUP($B1983,UTILITIES!$A$4:$F$1040000,5,0)/VLOOKUP($B1983,IPSA!$A$4:$F$1040000,5,0)</f>
        <v>1.0169095387120659</v>
      </c>
      <c r="J1983" s="2">
        <f t="shared" ref="J1983" si="9713">AVERAGE(I1934:I1983)</f>
        <v>0.99741711917594789</v>
      </c>
      <c r="K1983">
        <f>VLOOKUP($B1983,CONSUMO!$A$4:$F$1040000,5,0)/VLOOKUP($B1983,IPSA!$A$4:$F$1040000,5,0)</f>
        <v>1.1977691292316084</v>
      </c>
      <c r="L1983" s="2">
        <f t="shared" ref="L1983" si="9714">AVERAGE(K1934:K1983)</f>
        <v>1.2431794010985222</v>
      </c>
      <c r="M1983">
        <f>VLOOKUP($B1983,INDUSTRIAL!$A$4:$F$1040000,5,0)/VLOOKUP($B1983,IPSA!$A$4:$F$1040000,5,0)</f>
        <v>0.81248639935468392</v>
      </c>
      <c r="N1983" s="2">
        <f t="shared" ref="N1983" si="9715">AVERAGE(M1934:M1983)</f>
        <v>0.77183964077067602</v>
      </c>
      <c r="O1983">
        <f>VLOOKUP($B1983,RETAIL!$A$4:$F$1040000,5,0)/VLOOKUP($B1983,IPSA!$A$4:$F$1040000,5,0)</f>
        <v>1.164160363401133</v>
      </c>
      <c r="P1983" s="2">
        <f t="shared" ref="P1983" si="9716">AVERAGE(O1934:O1983)</f>
        <v>1.2224943001533608</v>
      </c>
    </row>
    <row r="1984" spans="1:16">
      <c r="A1984" t="str">
        <f t="shared" si="9420"/>
        <v/>
      </c>
      <c r="B1984" s="2">
        <f>IPSA!A2161</f>
        <v>20131212</v>
      </c>
      <c r="C1984">
        <f>VLOOKUP($B1984,BANCA!$A$4:$F$1040000,5,0)/VLOOKUP($B1984,IPSA!$A$4:$F$1040000,5,0)</f>
        <v>1.6107737321337958</v>
      </c>
      <c r="D1984" s="2">
        <f t="shared" si="9661"/>
        <v>1.5995123374582119</v>
      </c>
      <c r="E1984">
        <f>VLOOKUP($B1984,'CONST.&amp;INMOB'!$A$4:$F$1040000,5,0)/VLOOKUP($B1984,IPSA!$A$4:$F$1040000,5,0)</f>
        <v>1.3054372279099344</v>
      </c>
      <c r="F1984" s="2">
        <f t="shared" si="9661"/>
        <v>1.3405021401838275</v>
      </c>
      <c r="G1984">
        <f>VLOOKUP($B1984,COMMODITIES!$A$4:$F$1040000,5,0)/VLOOKUP($B1984,IPSA!$A$4:$F$1040000,5,0)</f>
        <v>0.89235850227689972</v>
      </c>
      <c r="H1984" s="2">
        <f t="shared" ref="H1984" si="9717">AVERAGE(G1935:G1984)</f>
        <v>0.90740581049509816</v>
      </c>
      <c r="I1984">
        <f>VLOOKUP($B1984,UTILITIES!$A$4:$F$1040000,5,0)/VLOOKUP($B1984,IPSA!$A$4:$F$1040000,5,0)</f>
        <v>1.0155626261768336</v>
      </c>
      <c r="J1984" s="2">
        <f t="shared" ref="J1984" si="9718">AVERAGE(I1935:I1984)</f>
        <v>0.99810970303681268</v>
      </c>
      <c r="K1984">
        <f>VLOOKUP($B1984,CONSUMO!$A$4:$F$1040000,5,0)/VLOOKUP($B1984,IPSA!$A$4:$F$1040000,5,0)</f>
        <v>1.1970373080533214</v>
      </c>
      <c r="L1984" s="2">
        <f t="shared" ref="L1984" si="9719">AVERAGE(K1935:K1984)</f>
        <v>1.2421133495350756</v>
      </c>
      <c r="M1984">
        <f>VLOOKUP($B1984,INDUSTRIAL!$A$4:$F$1040000,5,0)/VLOOKUP($B1984,IPSA!$A$4:$F$1040000,5,0)</f>
        <v>0.81381634968650429</v>
      </c>
      <c r="N1984" s="2">
        <f t="shared" ref="N1984" si="9720">AVERAGE(M1935:M1984)</f>
        <v>0.77335029863333726</v>
      </c>
      <c r="O1984">
        <f>VLOOKUP($B1984,RETAIL!$A$4:$F$1040000,5,0)/VLOOKUP($B1984,IPSA!$A$4:$F$1040000,5,0)</f>
        <v>1.1736010841135336</v>
      </c>
      <c r="P1984" s="2">
        <f t="shared" ref="P1984" si="9721">AVERAGE(O1935:O1984)</f>
        <v>1.2210746419288336</v>
      </c>
    </row>
    <row r="1985" spans="1:16">
      <c r="A1985" t="str">
        <f t="shared" si="9420"/>
        <v/>
      </c>
      <c r="B1985" s="2">
        <f>IPSA!A2162</f>
        <v>20131213</v>
      </c>
      <c r="C1985">
        <f>VLOOKUP($B1985,BANCA!$A$4:$F$1040000,5,0)/VLOOKUP($B1985,IPSA!$A$4:$F$1040000,5,0)</f>
        <v>1.609376320026509</v>
      </c>
      <c r="D1985" s="2">
        <f t="shared" si="9661"/>
        <v>1.5995118879689232</v>
      </c>
      <c r="E1985">
        <f>VLOOKUP($B1985,'CONST.&amp;INMOB'!$A$4:$F$1040000,5,0)/VLOOKUP($B1985,IPSA!$A$4:$F$1040000,5,0)</f>
        <v>1.3040045144393984</v>
      </c>
      <c r="F1985" s="2">
        <f t="shared" si="9661"/>
        <v>1.338590976117324</v>
      </c>
      <c r="G1985">
        <f>VLOOKUP($B1985,COMMODITIES!$A$4:$F$1040000,5,0)/VLOOKUP($B1985,IPSA!$A$4:$F$1040000,5,0)</f>
        <v>0.88876549275384897</v>
      </c>
      <c r="H1985" s="2">
        <f t="shared" ref="H1985" si="9722">AVERAGE(G1936:G1985)</f>
        <v>0.90693395436399271</v>
      </c>
      <c r="I1985">
        <f>VLOOKUP($B1985,UTILITIES!$A$4:$F$1040000,5,0)/VLOOKUP($B1985,IPSA!$A$4:$F$1040000,5,0)</f>
        <v>1.017799664643207</v>
      </c>
      <c r="J1985" s="2">
        <f t="shared" ref="J1985" si="9723">AVERAGE(I1936:I1985)</f>
        <v>0.99876305452955616</v>
      </c>
      <c r="K1985">
        <f>VLOOKUP($B1985,CONSUMO!$A$4:$F$1040000,5,0)/VLOOKUP($B1985,IPSA!$A$4:$F$1040000,5,0)</f>
        <v>1.1957498324719753</v>
      </c>
      <c r="L1985" s="2">
        <f t="shared" ref="L1985" si="9724">AVERAGE(K1936:K1985)</f>
        <v>1.2406536890868427</v>
      </c>
      <c r="M1985">
        <f>VLOOKUP($B1985,INDUSTRIAL!$A$4:$F$1040000,5,0)/VLOOKUP($B1985,IPSA!$A$4:$F$1040000,5,0)</f>
        <v>0.81537359091228467</v>
      </c>
      <c r="N1985" s="2">
        <f t="shared" ref="N1985" si="9725">AVERAGE(M1936:M1985)</f>
        <v>0.77485846185571117</v>
      </c>
      <c r="O1985">
        <f>VLOOKUP($B1985,RETAIL!$A$4:$F$1040000,5,0)/VLOOKUP($B1985,IPSA!$A$4:$F$1040000,5,0)</f>
        <v>1.1828621359870974</v>
      </c>
      <c r="P1985" s="2">
        <f t="shared" ref="P1985" si="9726">AVERAGE(O1936:O1985)</f>
        <v>1.2195530521230666</v>
      </c>
    </row>
    <row r="1986" spans="1:16">
      <c r="A1986" t="str">
        <f t="shared" si="9420"/>
        <v/>
      </c>
      <c r="B1986" s="2">
        <f>IPSA!A2163</f>
        <v>20131216</v>
      </c>
      <c r="C1986">
        <f>VLOOKUP($B1986,BANCA!$A$4:$F$1040000,5,0)/VLOOKUP($B1986,IPSA!$A$4:$F$1040000,5,0)</f>
        <v>1.6054712005973135</v>
      </c>
      <c r="D1986" s="2">
        <f t="shared" si="9661"/>
        <v>1.5994920633094611</v>
      </c>
      <c r="E1986">
        <f>VLOOKUP($B1986,'CONST.&amp;INMOB'!$A$4:$F$1040000,5,0)/VLOOKUP($B1986,IPSA!$A$4:$F$1040000,5,0)</f>
        <v>1.2852175700024453</v>
      </c>
      <c r="F1986" s="2">
        <f t="shared" si="9661"/>
        <v>1.3361793668545616</v>
      </c>
      <c r="G1986">
        <f>VLOOKUP($B1986,COMMODITIES!$A$4:$F$1040000,5,0)/VLOOKUP($B1986,IPSA!$A$4:$F$1040000,5,0)</f>
        <v>0.89462070633322788</v>
      </c>
      <c r="H1986" s="2">
        <f t="shared" ref="H1986" si="9727">AVERAGE(G1937:G1986)</f>
        <v>0.90661926183118235</v>
      </c>
      <c r="I1986">
        <f>VLOOKUP($B1986,UTILITIES!$A$4:$F$1040000,5,0)/VLOOKUP($B1986,IPSA!$A$4:$F$1040000,5,0)</f>
        <v>1.0136944037625992</v>
      </c>
      <c r="J1986" s="2">
        <f t="shared" ref="J1986" si="9728">AVERAGE(I1937:I1986)</f>
        <v>0.99932534946540119</v>
      </c>
      <c r="K1986">
        <f>VLOOKUP($B1986,CONSUMO!$A$4:$F$1040000,5,0)/VLOOKUP($B1986,IPSA!$A$4:$F$1040000,5,0)</f>
        <v>1.199155269574685</v>
      </c>
      <c r="L1986" s="2">
        <f t="shared" ref="L1986" si="9729">AVERAGE(K1937:K1986)</f>
        <v>1.2394747554087477</v>
      </c>
      <c r="M1986">
        <f>VLOOKUP($B1986,INDUSTRIAL!$A$4:$F$1040000,5,0)/VLOOKUP($B1986,IPSA!$A$4:$F$1040000,5,0)</f>
        <v>0.80733758906703357</v>
      </c>
      <c r="N1986" s="2">
        <f t="shared" ref="N1986" si="9730">AVERAGE(M1937:M1986)</f>
        <v>0.77626389181887756</v>
      </c>
      <c r="O1986">
        <f>VLOOKUP($B1986,RETAIL!$A$4:$F$1040000,5,0)/VLOOKUP($B1986,IPSA!$A$4:$F$1040000,5,0)</f>
        <v>1.1871672440446206</v>
      </c>
      <c r="P1986" s="2">
        <f t="shared" ref="P1986" si="9731">AVERAGE(O1937:O1986)</f>
        <v>1.2181128767688056</v>
      </c>
    </row>
    <row r="1987" spans="1:16">
      <c r="A1987" t="str">
        <f t="shared" si="9420"/>
        <v/>
      </c>
      <c r="B1987" s="2">
        <f>IPSA!A2164</f>
        <v>20131217</v>
      </c>
      <c r="C1987">
        <f>VLOOKUP($B1987,BANCA!$A$4:$F$1040000,5,0)/VLOOKUP($B1987,IPSA!$A$4:$F$1040000,5,0)</f>
        <v>1.6238906243232192</v>
      </c>
      <c r="D1987" s="2">
        <f t="shared" si="9661"/>
        <v>1.599605542040113</v>
      </c>
      <c r="E1987">
        <f>VLOOKUP($B1987,'CONST.&amp;INMOB'!$A$4:$F$1040000,5,0)/VLOOKUP($B1987,IPSA!$A$4:$F$1040000,5,0)</f>
        <v>1.2976201016053137</v>
      </c>
      <c r="F1987" s="2">
        <f t="shared" si="9661"/>
        <v>1.333976838142598</v>
      </c>
      <c r="G1987">
        <f>VLOOKUP($B1987,COMMODITIES!$A$4:$F$1040000,5,0)/VLOOKUP($B1987,IPSA!$A$4:$F$1040000,5,0)</f>
        <v>0.89347759700626905</v>
      </c>
      <c r="H1987" s="2">
        <f t="shared" ref="H1987" si="9732">AVERAGE(G1938:G1987)</f>
        <v>0.90614637706902468</v>
      </c>
      <c r="I1987">
        <f>VLOOKUP($B1987,UTILITIES!$A$4:$F$1040000,5,0)/VLOOKUP($B1987,IPSA!$A$4:$F$1040000,5,0)</f>
        <v>1.01823708869094</v>
      </c>
      <c r="J1987" s="2">
        <f t="shared" ref="J1987" si="9733">AVERAGE(I1938:I1987)</f>
        <v>1.0001335594482761</v>
      </c>
      <c r="K1987">
        <f>VLOOKUP($B1987,CONSUMO!$A$4:$F$1040000,5,0)/VLOOKUP($B1987,IPSA!$A$4:$F$1040000,5,0)</f>
        <v>1.2094897913873848</v>
      </c>
      <c r="L1987" s="2">
        <f t="shared" ref="L1987" si="9734">AVERAGE(K1938:K1987)</f>
        <v>1.2387112453982014</v>
      </c>
      <c r="M1987">
        <f>VLOOKUP($B1987,INDUSTRIAL!$A$4:$F$1040000,5,0)/VLOOKUP($B1987,IPSA!$A$4:$F$1040000,5,0)</f>
        <v>0.79151296790325776</v>
      </c>
      <c r="N1987" s="2">
        <f t="shared" ref="N1987" si="9735">AVERAGE(M1938:M1987)</f>
        <v>0.77740410591275255</v>
      </c>
      <c r="O1987">
        <f>VLOOKUP($B1987,RETAIL!$A$4:$F$1040000,5,0)/VLOOKUP($B1987,IPSA!$A$4:$F$1040000,5,0)</f>
        <v>1.1860345950593196</v>
      </c>
      <c r="P1987" s="2">
        <f t="shared" ref="P1987" si="9736">AVERAGE(O1938:O1987)</f>
        <v>1.2165843655729189</v>
      </c>
    </row>
    <row r="1988" spans="1:16">
      <c r="A1988" t="str">
        <f t="shared" si="9420"/>
        <v/>
      </c>
      <c r="B1988" s="2">
        <f>IPSA!A2165</f>
        <v>20131218</v>
      </c>
      <c r="C1988">
        <f>VLOOKUP($B1988,BANCA!$A$4:$F$1040000,5,0)/VLOOKUP($B1988,IPSA!$A$4:$F$1040000,5,0)</f>
        <v>1.6427622639038206</v>
      </c>
      <c r="D1988" s="2">
        <f t="shared" si="9661"/>
        <v>1.6000767476376976</v>
      </c>
      <c r="E1988">
        <f>VLOOKUP($B1988,'CONST.&amp;INMOB'!$A$4:$F$1040000,5,0)/VLOOKUP($B1988,IPSA!$A$4:$F$1040000,5,0)</f>
        <v>1.3059296227372694</v>
      </c>
      <c r="F1988" s="2">
        <f t="shared" si="9661"/>
        <v>1.3318396611688623</v>
      </c>
      <c r="G1988">
        <f>VLOOKUP($B1988,COMMODITIES!$A$4:$F$1040000,5,0)/VLOOKUP($B1988,IPSA!$A$4:$F$1040000,5,0)</f>
        <v>0.89210356852451134</v>
      </c>
      <c r="H1988" s="2">
        <f t="shared" ref="H1988" si="9737">AVERAGE(G1939:G1988)</f>
        <v>0.90573172959149129</v>
      </c>
      <c r="I1988">
        <f>VLOOKUP($B1988,UTILITIES!$A$4:$F$1040000,5,0)/VLOOKUP($B1988,IPSA!$A$4:$F$1040000,5,0)</f>
        <v>1.0184431977559607</v>
      </c>
      <c r="J1988" s="2">
        <f t="shared" ref="J1988" si="9738">AVERAGE(I1939:I1988)</f>
        <v>1.0008182129322944</v>
      </c>
      <c r="K1988">
        <f>VLOOKUP($B1988,CONSUMO!$A$4:$F$1040000,5,0)/VLOOKUP($B1988,IPSA!$A$4:$F$1040000,5,0)</f>
        <v>1.2123217511364814</v>
      </c>
      <c r="L1988" s="2">
        <f t="shared" ref="L1988" si="9739">AVERAGE(K1939:K1988)</f>
        <v>1.2378204552018297</v>
      </c>
      <c r="M1988">
        <f>VLOOKUP($B1988,INDUSTRIAL!$A$4:$F$1040000,5,0)/VLOOKUP($B1988,IPSA!$A$4:$F$1040000,5,0)</f>
        <v>0.78291976140710873</v>
      </c>
      <c r="N1988" s="2">
        <f t="shared" ref="N1988" si="9740">AVERAGE(M1939:M1988)</f>
        <v>0.77835107747317678</v>
      </c>
      <c r="O1988">
        <f>VLOOKUP($B1988,RETAIL!$A$4:$F$1040000,5,0)/VLOOKUP($B1988,IPSA!$A$4:$F$1040000,5,0)</f>
        <v>1.1829042081193619</v>
      </c>
      <c r="P1988" s="2">
        <f t="shared" ref="P1988" si="9741">AVERAGE(O1939:O1988)</f>
        <v>1.2151588588522515</v>
      </c>
    </row>
    <row r="1989" spans="1:16">
      <c r="A1989" t="str">
        <f t="shared" ref="A1989:A2052" si="9742">IF(MID(B1989,1,4)=MID(B1988,1,4),"",MID(B1989,1,4))</f>
        <v/>
      </c>
      <c r="B1989" s="2">
        <f>IPSA!A2166</f>
        <v>20131219</v>
      </c>
      <c r="C1989">
        <f>VLOOKUP($B1989,BANCA!$A$4:$F$1040000,5,0)/VLOOKUP($B1989,IPSA!$A$4:$F$1040000,5,0)</f>
        <v>1.6723772617894308</v>
      </c>
      <c r="D1989" s="2">
        <f t="shared" si="9661"/>
        <v>1.6011790184714387</v>
      </c>
      <c r="E1989">
        <f>VLOOKUP($B1989,'CONST.&amp;INMOB'!$A$4:$F$1040000,5,0)/VLOOKUP($B1989,IPSA!$A$4:$F$1040000,5,0)</f>
        <v>1.2948939980461345</v>
      </c>
      <c r="F1989" s="2">
        <f t="shared" si="9661"/>
        <v>1.3295953559769436</v>
      </c>
      <c r="G1989">
        <f>VLOOKUP($B1989,COMMODITIES!$A$4:$F$1040000,5,0)/VLOOKUP($B1989,IPSA!$A$4:$F$1040000,5,0)</f>
        <v>0.88941583772318966</v>
      </c>
      <c r="H1989" s="2">
        <f t="shared" ref="H1989" si="9743">AVERAGE(G1940:G1989)</f>
        <v>0.90534457592013406</v>
      </c>
      <c r="I1989">
        <f>VLOOKUP($B1989,UTILITIES!$A$4:$F$1040000,5,0)/VLOOKUP($B1989,IPSA!$A$4:$F$1040000,5,0)</f>
        <v>1.0030905857112382</v>
      </c>
      <c r="J1989" s="2">
        <f t="shared" ref="J1989" si="9744">AVERAGE(I1940:I1989)</f>
        <v>1.001111780020105</v>
      </c>
      <c r="K1989">
        <f>VLOOKUP($B1989,CONSUMO!$A$4:$F$1040000,5,0)/VLOOKUP($B1989,IPSA!$A$4:$F$1040000,5,0)</f>
        <v>1.2023492581969271</v>
      </c>
      <c r="L1989" s="2">
        <f t="shared" ref="L1989" si="9745">AVERAGE(K1940:K1989)</f>
        <v>1.236833088105685</v>
      </c>
      <c r="M1989">
        <f>VLOOKUP($B1989,INDUSTRIAL!$A$4:$F$1040000,5,0)/VLOOKUP($B1989,IPSA!$A$4:$F$1040000,5,0)</f>
        <v>0.79396502879845421</v>
      </c>
      <c r="N1989" s="2">
        <f t="shared" ref="N1989" si="9746">AVERAGE(M1940:M1989)</f>
        <v>0.77942063904232839</v>
      </c>
      <c r="O1989">
        <f>VLOOKUP($B1989,RETAIL!$A$4:$F$1040000,5,0)/VLOOKUP($B1989,IPSA!$A$4:$F$1040000,5,0)</f>
        <v>1.1920062719351283</v>
      </c>
      <c r="P1989" s="2">
        <f t="shared" ref="P1989" si="9747">AVERAGE(O1940:O1989)</f>
        <v>1.2140582119182819</v>
      </c>
    </row>
    <row r="1990" spans="1:16">
      <c r="A1990" t="str">
        <f t="shared" si="9742"/>
        <v/>
      </c>
      <c r="B1990" s="2">
        <f>IPSA!A2167</f>
        <v>20131220</v>
      </c>
      <c r="C1990">
        <f>VLOOKUP($B1990,BANCA!$A$4:$F$1040000,5,0)/VLOOKUP($B1990,IPSA!$A$4:$F$1040000,5,0)</f>
        <v>1.6600898869734051</v>
      </c>
      <c r="D1990" s="2">
        <f t="shared" si="9661"/>
        <v>1.6020265108807203</v>
      </c>
      <c r="E1990">
        <f>VLOOKUP($B1990,'CONST.&amp;INMOB'!$A$4:$F$1040000,5,0)/VLOOKUP($B1990,IPSA!$A$4:$F$1040000,5,0)</f>
        <v>1.2917880653522282</v>
      </c>
      <c r="F1990" s="2">
        <f t="shared" si="9661"/>
        <v>1.3277236092236742</v>
      </c>
      <c r="G1990">
        <f>VLOOKUP($B1990,COMMODITIES!$A$4:$F$1040000,5,0)/VLOOKUP($B1990,IPSA!$A$4:$F$1040000,5,0)</f>
        <v>0.89733293935260328</v>
      </c>
      <c r="H1990" s="2">
        <f t="shared" ref="H1990" si="9748">AVERAGE(G1941:G1990)</f>
        <v>0.90528231752187738</v>
      </c>
      <c r="I1990">
        <f>VLOOKUP($B1990,UTILITIES!$A$4:$F$1040000,5,0)/VLOOKUP($B1990,IPSA!$A$4:$F$1040000,5,0)</f>
        <v>0.99696068153269302</v>
      </c>
      <c r="J1990" s="2">
        <f t="shared" ref="J1990" si="9749">AVERAGE(I1941:I1990)</f>
        <v>1.0010230208672921</v>
      </c>
      <c r="K1990">
        <f>VLOOKUP($B1990,CONSUMO!$A$4:$F$1040000,5,0)/VLOOKUP($B1990,IPSA!$A$4:$F$1040000,5,0)</f>
        <v>1.211661289909101</v>
      </c>
      <c r="L1990" s="2">
        <f t="shared" ref="L1990" si="9750">AVERAGE(K1941:K1990)</f>
        <v>1.2357946728621483</v>
      </c>
      <c r="M1990">
        <f>VLOOKUP($B1990,INDUSTRIAL!$A$4:$F$1040000,5,0)/VLOOKUP($B1990,IPSA!$A$4:$F$1040000,5,0)</f>
        <v>0.78848388929141489</v>
      </c>
      <c r="N1990" s="2">
        <f t="shared" ref="N1990" si="9751">AVERAGE(M1941:M1990)</f>
        <v>0.78030160952875349</v>
      </c>
      <c r="O1990">
        <f>VLOOKUP($B1990,RETAIL!$A$4:$F$1040000,5,0)/VLOOKUP($B1990,IPSA!$A$4:$F$1040000,5,0)</f>
        <v>1.1942937558102038</v>
      </c>
      <c r="P1990" s="2">
        <f t="shared" ref="P1990" si="9752">AVERAGE(O1941:O1990)</f>
        <v>1.2132740408968694</v>
      </c>
    </row>
    <row r="1991" spans="1:16">
      <c r="A1991" t="str">
        <f t="shared" si="9742"/>
        <v/>
      </c>
      <c r="B1991" s="2">
        <f>IPSA!A2168</f>
        <v>20131223</v>
      </c>
      <c r="C1991">
        <f>VLOOKUP($B1991,BANCA!$A$4:$F$1040000,5,0)/VLOOKUP($B1991,IPSA!$A$4:$F$1040000,5,0)</f>
        <v>1.6571780802483449</v>
      </c>
      <c r="D1991" s="2">
        <f t="shared" si="9661"/>
        <v>1.6028275349114123</v>
      </c>
      <c r="E1991">
        <f>VLOOKUP($B1991,'CONST.&amp;INMOB'!$A$4:$F$1040000,5,0)/VLOOKUP($B1991,IPSA!$A$4:$F$1040000,5,0)</f>
        <v>1.3038957678732122</v>
      </c>
      <c r="F1991" s="2">
        <f t="shared" si="9661"/>
        <v>1.3259002616980158</v>
      </c>
      <c r="G1991">
        <f>VLOOKUP($B1991,COMMODITIES!$A$4:$F$1040000,5,0)/VLOOKUP($B1991,IPSA!$A$4:$F$1040000,5,0)</f>
        <v>0.90158811089733859</v>
      </c>
      <c r="H1991" s="2">
        <f t="shared" ref="H1991" si="9753">AVERAGE(G1942:G1991)</f>
        <v>0.90524979012630791</v>
      </c>
      <c r="I1991">
        <f>VLOOKUP($B1991,UTILITIES!$A$4:$F$1040000,5,0)/VLOOKUP($B1991,IPSA!$A$4:$F$1040000,5,0)</f>
        <v>0.99658178242502937</v>
      </c>
      <c r="J1991" s="2">
        <f t="shared" ref="J1991" si="9754">AVERAGE(I1942:I1991)</f>
        <v>1.0009076390904406</v>
      </c>
      <c r="K1991">
        <f>VLOOKUP($B1991,CONSUMO!$A$4:$F$1040000,5,0)/VLOOKUP($B1991,IPSA!$A$4:$F$1040000,5,0)</f>
        <v>1.2225064772736229</v>
      </c>
      <c r="L1991" s="2">
        <f t="shared" ref="L1991" si="9755">AVERAGE(K1942:K1991)</f>
        <v>1.2348025367322002</v>
      </c>
      <c r="M1991">
        <f>VLOOKUP($B1991,INDUSTRIAL!$A$4:$F$1040000,5,0)/VLOOKUP($B1991,IPSA!$A$4:$F$1040000,5,0)</f>
        <v>0.79922666802195907</v>
      </c>
      <c r="N1991" s="2">
        <f t="shared" ref="N1991" si="9756">AVERAGE(M1942:M1991)</f>
        <v>0.7816820875773467</v>
      </c>
      <c r="O1991">
        <f>VLOOKUP($B1991,RETAIL!$A$4:$F$1040000,5,0)/VLOOKUP($B1991,IPSA!$A$4:$F$1040000,5,0)</f>
        <v>1.180845370838693</v>
      </c>
      <c r="P1991" s="2">
        <f t="shared" ref="P1991" si="9757">AVERAGE(O1942:O1991)</f>
        <v>1.2121117335868579</v>
      </c>
    </row>
    <row r="1992" spans="1:16">
      <c r="A1992" t="str">
        <f t="shared" si="9742"/>
        <v/>
      </c>
      <c r="B1992" s="2">
        <f>IPSA!A2169</f>
        <v>20131224</v>
      </c>
      <c r="C1992">
        <f>VLOOKUP($B1992,BANCA!$A$4:$F$1040000,5,0)/VLOOKUP($B1992,IPSA!$A$4:$F$1040000,5,0)</f>
        <v>1.6598774360049477</v>
      </c>
      <c r="D1992" s="2">
        <f t="shared" si="9661"/>
        <v>1.6036335857528718</v>
      </c>
      <c r="E1992">
        <f>VLOOKUP($B1992,'CONST.&amp;INMOB'!$A$4:$F$1040000,5,0)/VLOOKUP($B1992,IPSA!$A$4:$F$1040000,5,0)</f>
        <v>1.3025044397293988</v>
      </c>
      <c r="F1992" s="2">
        <f t="shared" si="9661"/>
        <v>1.3241337048484296</v>
      </c>
      <c r="G1992">
        <f>VLOOKUP($B1992,COMMODITIES!$A$4:$F$1040000,5,0)/VLOOKUP($B1992,IPSA!$A$4:$F$1040000,5,0)</f>
        <v>0.90267835802206275</v>
      </c>
      <c r="H1992" s="2">
        <f t="shared" ref="H1992" si="9758">AVERAGE(G1943:G1992)</f>
        <v>0.90516271681306559</v>
      </c>
      <c r="I1992">
        <f>VLOOKUP($B1992,UTILITIES!$A$4:$F$1040000,5,0)/VLOOKUP($B1992,IPSA!$A$4:$F$1040000,5,0)</f>
        <v>0.99880601122093848</v>
      </c>
      <c r="J1992" s="2">
        <f t="shared" ref="J1992" si="9759">AVERAGE(I1943:I1992)</f>
        <v>1.0009347136665152</v>
      </c>
      <c r="K1992">
        <f>VLOOKUP($B1992,CONSUMO!$A$4:$F$1040000,5,0)/VLOOKUP($B1992,IPSA!$A$4:$F$1040000,5,0)</f>
        <v>1.2189401806455262</v>
      </c>
      <c r="L1992" s="2">
        <f t="shared" ref="L1992" si="9760">AVERAGE(K1943:K1992)</f>
        <v>1.2339089878760974</v>
      </c>
      <c r="M1992">
        <f>VLOOKUP($B1992,INDUSTRIAL!$A$4:$F$1040000,5,0)/VLOOKUP($B1992,IPSA!$A$4:$F$1040000,5,0)</f>
        <v>0.79547415439843883</v>
      </c>
      <c r="N1992" s="2">
        <f t="shared" ref="N1992" si="9761">AVERAGE(M1943:M1992)</f>
        <v>0.78290406219550979</v>
      </c>
      <c r="O1992">
        <f>VLOOKUP($B1992,RETAIL!$A$4:$F$1040000,5,0)/VLOOKUP($B1992,IPSA!$A$4:$F$1040000,5,0)</f>
        <v>1.1762597723671677</v>
      </c>
      <c r="P1992" s="2">
        <f t="shared" ref="P1992" si="9762">AVERAGE(O1943:O1992)</f>
        <v>1.2107059019203983</v>
      </c>
    </row>
    <row r="1993" spans="1:16">
      <c r="A1993" t="str">
        <f t="shared" si="9742"/>
        <v/>
      </c>
      <c r="B1993" s="2">
        <f>IPSA!A2170</f>
        <v>20131226</v>
      </c>
      <c r="C1993">
        <f>VLOOKUP($B1993,BANCA!$A$4:$F$1040000,5,0)/VLOOKUP($B1993,IPSA!$A$4:$F$1040000,5,0)</f>
        <v>1.6578708553967751</v>
      </c>
      <c r="D1993" s="2">
        <f t="shared" si="9661"/>
        <v>1.6043087918317758</v>
      </c>
      <c r="E1993">
        <f>VLOOKUP($B1993,'CONST.&amp;INMOB'!$A$4:$F$1040000,5,0)/VLOOKUP($B1993,IPSA!$A$4:$F$1040000,5,0)</f>
        <v>1.3080998644095823</v>
      </c>
      <c r="F1993" s="2">
        <f t="shared" si="9661"/>
        <v>1.3226344101779801</v>
      </c>
      <c r="G1993">
        <f>VLOOKUP($B1993,COMMODITIES!$A$4:$F$1040000,5,0)/VLOOKUP($B1993,IPSA!$A$4:$F$1040000,5,0)</f>
        <v>0.90409407505735839</v>
      </c>
      <c r="H1993" s="2">
        <f t="shared" ref="H1993" si="9763">AVERAGE(G1944:G1993)</f>
        <v>0.9050911660662766</v>
      </c>
      <c r="I1993">
        <f>VLOOKUP($B1993,UTILITIES!$A$4:$F$1040000,5,0)/VLOOKUP($B1993,IPSA!$A$4:$F$1040000,5,0)</f>
        <v>1.0023627718481114</v>
      </c>
      <c r="J1993" s="2">
        <f t="shared" ref="J1993" si="9764">AVERAGE(I1944:I1993)</f>
        <v>1.0010566310232976</v>
      </c>
      <c r="K1993">
        <f>VLOOKUP($B1993,CONSUMO!$A$4:$F$1040000,5,0)/VLOOKUP($B1993,IPSA!$A$4:$F$1040000,5,0)</f>
        <v>1.2239177336005538</v>
      </c>
      <c r="L1993" s="2">
        <f t="shared" ref="L1993" si="9765">AVERAGE(K1944:K1993)</f>
        <v>1.2331919538696914</v>
      </c>
      <c r="M1993">
        <f>VLOOKUP($B1993,INDUSTRIAL!$A$4:$F$1040000,5,0)/VLOOKUP($B1993,IPSA!$A$4:$F$1040000,5,0)</f>
        <v>0.79477419801676086</v>
      </c>
      <c r="N1993" s="2">
        <f t="shared" ref="N1993" si="9766">AVERAGE(M1944:M1993)</f>
        <v>0.78412593781543283</v>
      </c>
      <c r="O1993">
        <f>VLOOKUP($B1993,RETAIL!$A$4:$F$1040000,5,0)/VLOOKUP($B1993,IPSA!$A$4:$F$1040000,5,0)</f>
        <v>1.1678326311083784</v>
      </c>
      <c r="P1993" s="2">
        <f t="shared" ref="P1993" si="9767">AVERAGE(O1944:O1993)</f>
        <v>1.2090687161146434</v>
      </c>
    </row>
    <row r="1994" spans="1:16">
      <c r="A1994" t="str">
        <f t="shared" si="9742"/>
        <v/>
      </c>
      <c r="B1994" s="2">
        <f>IPSA!A2171</f>
        <v>20131227</v>
      </c>
      <c r="C1994">
        <f>VLOOKUP($B1994,BANCA!$A$4:$F$1040000,5,0)/VLOOKUP($B1994,IPSA!$A$4:$F$1040000,5,0)</f>
        <v>1.6512070345108913</v>
      </c>
      <c r="D1994" s="2">
        <f t="shared" si="9661"/>
        <v>1.604819759813261</v>
      </c>
      <c r="E1994">
        <f>VLOOKUP($B1994,'CONST.&amp;INMOB'!$A$4:$F$1040000,5,0)/VLOOKUP($B1994,IPSA!$A$4:$F$1040000,5,0)</f>
        <v>1.2808613304782097</v>
      </c>
      <c r="F1994" s="2">
        <f t="shared" si="9661"/>
        <v>1.3205192321057369</v>
      </c>
      <c r="G1994">
        <f>VLOOKUP($B1994,COMMODITIES!$A$4:$F$1040000,5,0)/VLOOKUP($B1994,IPSA!$A$4:$F$1040000,5,0)</f>
        <v>0.9022543068958484</v>
      </c>
      <c r="H1994" s="2">
        <f t="shared" ref="H1994" si="9768">AVERAGE(G1945:G1994)</f>
        <v>0.90503403063484655</v>
      </c>
      <c r="I1994">
        <f>VLOOKUP($B1994,UTILITIES!$A$4:$F$1040000,5,0)/VLOOKUP($B1994,IPSA!$A$4:$F$1040000,5,0)</f>
        <v>1.0046059426317091</v>
      </c>
      <c r="J1994" s="2">
        <f t="shared" ref="J1994" si="9769">AVERAGE(I1945:I1994)</f>
        <v>1.0013177072867254</v>
      </c>
      <c r="K1994">
        <f>VLOOKUP($B1994,CONSUMO!$A$4:$F$1040000,5,0)/VLOOKUP($B1994,IPSA!$A$4:$F$1040000,5,0)</f>
        <v>1.2142232655421823</v>
      </c>
      <c r="L1994" s="2">
        <f t="shared" ref="L1994" si="9770">AVERAGE(K1945:K1994)</f>
        <v>1.2321965286420982</v>
      </c>
      <c r="M1994">
        <f>VLOOKUP($B1994,INDUSTRIAL!$A$4:$F$1040000,5,0)/VLOOKUP($B1994,IPSA!$A$4:$F$1040000,5,0)</f>
        <v>0.79462181064103399</v>
      </c>
      <c r="N1994" s="2">
        <f t="shared" ref="N1994" si="9771">AVERAGE(M1945:M1994)</f>
        <v>0.78539415243918176</v>
      </c>
      <c r="O1994">
        <f>VLOOKUP($B1994,RETAIL!$A$4:$F$1040000,5,0)/VLOOKUP($B1994,IPSA!$A$4:$F$1040000,5,0)</f>
        <v>1.1788232137128167</v>
      </c>
      <c r="P1994" s="2">
        <f t="shared" ref="P1994" si="9772">AVERAGE(O1945:O1994)</f>
        <v>1.2075258954187384</v>
      </c>
    </row>
    <row r="1995" spans="1:16">
      <c r="A1995" t="str">
        <f t="shared" si="9742"/>
        <v/>
      </c>
      <c r="B1995" s="2">
        <f>IPSA!A2172</f>
        <v>20131230</v>
      </c>
      <c r="C1995">
        <f>VLOOKUP($B1995,BANCA!$A$4:$F$1040000,5,0)/VLOOKUP($B1995,IPSA!$A$4:$F$1040000,5,0)</f>
        <v>1.6629319701501819</v>
      </c>
      <c r="D1995" s="2">
        <f t="shared" si="9661"/>
        <v>1.6059153764319085</v>
      </c>
      <c r="E1995">
        <f>VLOOKUP($B1995,'CONST.&amp;INMOB'!$A$4:$F$1040000,5,0)/VLOOKUP($B1995,IPSA!$A$4:$F$1040000,5,0)</f>
        <v>1.2770410239012109</v>
      </c>
      <c r="F1995" s="2">
        <f t="shared" si="9661"/>
        <v>1.3179879452551466</v>
      </c>
      <c r="G1995">
        <f>VLOOKUP($B1995,COMMODITIES!$A$4:$F$1040000,5,0)/VLOOKUP($B1995,IPSA!$A$4:$F$1040000,5,0)</f>
        <v>0.89423372986211835</v>
      </c>
      <c r="H1995" s="2">
        <f t="shared" ref="H1995" si="9773">AVERAGE(G1946:G1995)</f>
        <v>0.90472835864621548</v>
      </c>
      <c r="I1995">
        <f>VLOOKUP($B1995,UTILITIES!$A$4:$F$1040000,5,0)/VLOOKUP($B1995,IPSA!$A$4:$F$1040000,5,0)</f>
        <v>1.0095023633584155</v>
      </c>
      <c r="J1995" s="2">
        <f t="shared" ref="J1995" si="9774">AVERAGE(I1946:I1995)</f>
        <v>1.0017067008299458</v>
      </c>
      <c r="K1995">
        <f>VLOOKUP($B1995,CONSUMO!$A$4:$F$1040000,5,0)/VLOOKUP($B1995,IPSA!$A$4:$F$1040000,5,0)</f>
        <v>1.2118909976116361</v>
      </c>
      <c r="L1995" s="2">
        <f t="shared" ref="L1995" si="9775">AVERAGE(K1946:K1995)</f>
        <v>1.2309320249354325</v>
      </c>
      <c r="M1995">
        <f>VLOOKUP($B1995,INDUSTRIAL!$A$4:$F$1040000,5,0)/VLOOKUP($B1995,IPSA!$A$4:$F$1040000,5,0)</f>
        <v>0.79571662406719323</v>
      </c>
      <c r="N1995" s="2">
        <f t="shared" ref="N1995" si="9776">AVERAGE(M1946:M1995)</f>
        <v>0.78656291532718792</v>
      </c>
      <c r="O1995">
        <f>VLOOKUP($B1995,RETAIL!$A$4:$F$1040000,5,0)/VLOOKUP($B1995,IPSA!$A$4:$F$1040000,5,0)</f>
        <v>1.17741745816984</v>
      </c>
      <c r="P1995" s="2">
        <f t="shared" ref="P1995" si="9777">AVERAGE(O1946:O1995)</f>
        <v>1.2061884152970319</v>
      </c>
    </row>
    <row r="1996" spans="1:16">
      <c r="A1996" t="str">
        <f t="shared" si="9742"/>
        <v>2014</v>
      </c>
      <c r="B1996" s="2">
        <f>IPSA!A2173</f>
        <v>20140102</v>
      </c>
      <c r="C1996">
        <f>VLOOKUP($B1996,BANCA!$A$4:$F$1040000,5,0)/VLOOKUP($B1996,IPSA!$A$4:$F$1040000,5,0)</f>
        <v>1.6667393906452423</v>
      </c>
      <c r="D1996" s="2">
        <f t="shared" si="9661"/>
        <v>1.6070755831990431</v>
      </c>
      <c r="E1996">
        <f>VLOOKUP($B1996,'CONST.&amp;INMOB'!$A$4:$F$1040000,5,0)/VLOOKUP($B1996,IPSA!$A$4:$F$1040000,5,0)</f>
        <v>1.2855800260615311</v>
      </c>
      <c r="F1996" s="2">
        <f t="shared" si="9661"/>
        <v>1.3154254096446976</v>
      </c>
      <c r="G1996">
        <f>VLOOKUP($B1996,COMMODITIES!$A$4:$F$1040000,5,0)/VLOOKUP($B1996,IPSA!$A$4:$F$1040000,5,0)</f>
        <v>0.89353588495247049</v>
      </c>
      <c r="H1996" s="2">
        <f t="shared" ref="H1996" si="9778">AVERAGE(G1947:G1996)</f>
        <v>0.90432969538005492</v>
      </c>
      <c r="I1996">
        <f>VLOOKUP($B1996,UTILITIES!$A$4:$F$1040000,5,0)/VLOOKUP($B1996,IPSA!$A$4:$F$1040000,5,0)</f>
        <v>1.0085728577870869</v>
      </c>
      <c r="J1996" s="2">
        <f t="shared" ref="J1996" si="9779">AVERAGE(I1947:I1996)</f>
        <v>1.0020295124757626</v>
      </c>
      <c r="K1996">
        <f>VLOOKUP($B1996,CONSUMO!$A$4:$F$1040000,5,0)/VLOOKUP($B1996,IPSA!$A$4:$F$1040000,5,0)</f>
        <v>1.2174554331037746</v>
      </c>
      <c r="L1996" s="2">
        <f t="shared" ref="L1996" si="9780">AVERAGE(K1947:K1996)</f>
        <v>1.2298221030969601</v>
      </c>
      <c r="M1996">
        <f>VLOOKUP($B1996,INDUSTRIAL!$A$4:$F$1040000,5,0)/VLOOKUP($B1996,IPSA!$A$4:$F$1040000,5,0)</f>
        <v>0.79307961868093135</v>
      </c>
      <c r="N1996" s="2">
        <f t="shared" ref="N1996" si="9781">AVERAGE(M1947:M1996)</f>
        <v>0.78765565639522839</v>
      </c>
      <c r="O1996">
        <f>VLOOKUP($B1996,RETAIL!$A$4:$F$1040000,5,0)/VLOOKUP($B1996,IPSA!$A$4:$F$1040000,5,0)</f>
        <v>1.1765265403723648</v>
      </c>
      <c r="P1996" s="2">
        <f t="shared" ref="P1996" si="9782">AVERAGE(O1947:O1996)</f>
        <v>1.2050919860368918</v>
      </c>
    </row>
    <row r="1997" spans="1:16">
      <c r="A1997" t="str">
        <f t="shared" si="9742"/>
        <v/>
      </c>
      <c r="B1997" s="2">
        <f>IPSA!A2174</f>
        <v>20140103</v>
      </c>
      <c r="C1997">
        <f>VLOOKUP($B1997,BANCA!$A$4:$F$1040000,5,0)/VLOOKUP($B1997,IPSA!$A$4:$F$1040000,5,0)</f>
        <v>1.6710170562018669</v>
      </c>
      <c r="D1997" s="2">
        <f t="shared" si="9661"/>
        <v>1.608175753996828</v>
      </c>
      <c r="E1997">
        <f>VLOOKUP($B1997,'CONST.&amp;INMOB'!$A$4:$F$1040000,5,0)/VLOOKUP($B1997,IPSA!$A$4:$F$1040000,5,0)</f>
        <v>1.2998424266938049</v>
      </c>
      <c r="F1997" s="2">
        <f t="shared" si="9661"/>
        <v>1.3130017670615119</v>
      </c>
      <c r="G1997">
        <f>VLOOKUP($B1997,COMMODITIES!$A$4:$F$1040000,5,0)/VLOOKUP($B1997,IPSA!$A$4:$F$1040000,5,0)</f>
        <v>0.89379429383474163</v>
      </c>
      <c r="H1997" s="2">
        <f t="shared" ref="H1997" si="9783">AVERAGE(G1948:G1997)</f>
        <v>0.90393966007057747</v>
      </c>
      <c r="I1997">
        <f>VLOOKUP($B1997,UTILITIES!$A$4:$F$1040000,5,0)/VLOOKUP($B1997,IPSA!$A$4:$F$1040000,5,0)</f>
        <v>1.0102609206304229</v>
      </c>
      <c r="J1997" s="2">
        <f t="shared" ref="J1997" si="9784">AVERAGE(I1948:I1997)</f>
        <v>1.0024027602100958</v>
      </c>
      <c r="K1997">
        <f>VLOOKUP($B1997,CONSUMO!$A$4:$F$1040000,5,0)/VLOOKUP($B1997,IPSA!$A$4:$F$1040000,5,0)</f>
        <v>1.2199204779327075</v>
      </c>
      <c r="L1997" s="2">
        <f t="shared" ref="L1997" si="9785">AVERAGE(K1948:K1997)</f>
        <v>1.2287899914342086</v>
      </c>
      <c r="M1997">
        <f>VLOOKUP($B1997,INDUSTRIAL!$A$4:$F$1040000,5,0)/VLOOKUP($B1997,IPSA!$A$4:$F$1040000,5,0)</f>
        <v>0.78930112940153507</v>
      </c>
      <c r="N1997" s="2">
        <f t="shared" ref="N1997" si="9786">AVERAGE(M1948:M1997)</f>
        <v>0.78858521377266655</v>
      </c>
      <c r="O1997">
        <f>VLOOKUP($B1997,RETAIL!$A$4:$F$1040000,5,0)/VLOOKUP($B1997,IPSA!$A$4:$F$1040000,5,0)</f>
        <v>1.1716610843682307</v>
      </c>
      <c r="P1997" s="2">
        <f t="shared" ref="P1997" si="9787">AVERAGE(O1948:O1997)</f>
        <v>1.2040019066085823</v>
      </c>
    </row>
    <row r="1998" spans="1:16">
      <c r="A1998" t="str">
        <f t="shared" si="9742"/>
        <v/>
      </c>
      <c r="B1998" s="2">
        <f>IPSA!A2175</f>
        <v>20140106</v>
      </c>
      <c r="C1998">
        <f>VLOOKUP($B1998,BANCA!$A$4:$F$1040000,5,0)/VLOOKUP($B1998,IPSA!$A$4:$F$1040000,5,0)</f>
        <v>1.6749543774013942</v>
      </c>
      <c r="D1998" s="2">
        <f t="shared" si="9661"/>
        <v>1.6094823617575664</v>
      </c>
      <c r="E1998">
        <f>VLOOKUP($B1998,'CONST.&amp;INMOB'!$A$4:$F$1040000,5,0)/VLOOKUP($B1998,IPSA!$A$4:$F$1040000,5,0)</f>
        <v>1.3095097170789953</v>
      </c>
      <c r="F1998" s="2">
        <f t="shared" si="9661"/>
        <v>1.310569293258468</v>
      </c>
      <c r="G1998">
        <f>VLOOKUP($B1998,COMMODITIES!$A$4:$F$1040000,5,0)/VLOOKUP($B1998,IPSA!$A$4:$F$1040000,5,0)</f>
        <v>0.89547221926777054</v>
      </c>
      <c r="H1998" s="2">
        <f t="shared" ref="H1998" si="9788">AVERAGE(G1949:G1998)</f>
        <v>0.90354846758788687</v>
      </c>
      <c r="I1998">
        <f>VLOOKUP($B1998,UTILITIES!$A$4:$F$1040000,5,0)/VLOOKUP($B1998,IPSA!$A$4:$F$1040000,5,0)</f>
        <v>1.0100379189220861</v>
      </c>
      <c r="J1998" s="2">
        <f t="shared" ref="J1998" si="9789">AVERAGE(I1949:I1998)</f>
        <v>1.0028117379017807</v>
      </c>
      <c r="K1998">
        <f>VLOOKUP($B1998,CONSUMO!$A$4:$F$1040000,5,0)/VLOOKUP($B1998,IPSA!$A$4:$F$1040000,5,0)</f>
        <v>1.2225116231739799</v>
      </c>
      <c r="L1998" s="2">
        <f t="shared" ref="L1998" si="9790">AVERAGE(K1949:K1998)</f>
        <v>1.2278314191571245</v>
      </c>
      <c r="M1998">
        <f>VLOOKUP($B1998,INDUSTRIAL!$A$4:$F$1040000,5,0)/VLOOKUP($B1998,IPSA!$A$4:$F$1040000,5,0)</f>
        <v>0.78837365956975791</v>
      </c>
      <c r="N1998" s="2">
        <f t="shared" ref="N1998" si="9791">AVERAGE(M1949:M1998)</f>
        <v>0.78946812026096003</v>
      </c>
      <c r="O1998">
        <f>VLOOKUP($B1998,RETAIL!$A$4:$F$1040000,5,0)/VLOOKUP($B1998,IPSA!$A$4:$F$1040000,5,0)</f>
        <v>1.1569165699816697</v>
      </c>
      <c r="P1998" s="2">
        <f t="shared" ref="P1998" si="9792">AVERAGE(O1949:O1998)</f>
        <v>1.2025161895460159</v>
      </c>
    </row>
    <row r="1999" spans="1:16">
      <c r="A1999" t="str">
        <f t="shared" si="9742"/>
        <v/>
      </c>
      <c r="B1999" s="2">
        <f>IPSA!A2176</f>
        <v>20140107</v>
      </c>
      <c r="C1999">
        <f>VLOOKUP($B1999,BANCA!$A$4:$F$1040000,5,0)/VLOOKUP($B1999,IPSA!$A$4:$F$1040000,5,0)</f>
        <v>1.6825628892212228</v>
      </c>
      <c r="D1999" s="2">
        <f t="shared" si="9661"/>
        <v>1.6109841190332437</v>
      </c>
      <c r="E1999">
        <f>VLOOKUP($B1999,'CONST.&amp;INMOB'!$A$4:$F$1040000,5,0)/VLOOKUP($B1999,IPSA!$A$4:$F$1040000,5,0)</f>
        <v>1.3168420674407855</v>
      </c>
      <c r="F1999" s="2">
        <f t="shared" si="9661"/>
        <v>1.3079411671617021</v>
      </c>
      <c r="G1999">
        <f>VLOOKUP($B1999,COMMODITIES!$A$4:$F$1040000,5,0)/VLOOKUP($B1999,IPSA!$A$4:$F$1040000,5,0)</f>
        <v>0.895393504391507</v>
      </c>
      <c r="H1999" s="2">
        <f t="shared" ref="H1999" si="9793">AVERAGE(G1950:G1999)</f>
        <v>0.90327850703058243</v>
      </c>
      <c r="I1999">
        <f>VLOOKUP($B1999,UTILITIES!$A$4:$F$1040000,5,0)/VLOOKUP($B1999,IPSA!$A$4:$F$1040000,5,0)</f>
        <v>1.0087519823435998</v>
      </c>
      <c r="J1999" s="2">
        <f t="shared" ref="J1999" si="9794">AVERAGE(I1950:I1999)</f>
        <v>1.0031022835369248</v>
      </c>
      <c r="K1999">
        <f>VLOOKUP($B1999,CONSUMO!$A$4:$F$1040000,5,0)/VLOOKUP($B1999,IPSA!$A$4:$F$1040000,5,0)</f>
        <v>1.2207586285367107</v>
      </c>
      <c r="L1999" s="2">
        <f t="shared" ref="L1999" si="9795">AVERAGE(K1950:K1999)</f>
        <v>1.2267507270466107</v>
      </c>
      <c r="M1999">
        <f>VLOOKUP($B1999,INDUSTRIAL!$A$4:$F$1040000,5,0)/VLOOKUP($B1999,IPSA!$A$4:$F$1040000,5,0)</f>
        <v>0.78713889770535395</v>
      </c>
      <c r="N1999" s="2">
        <f t="shared" ref="N1999" si="9796">AVERAGE(M1950:M1999)</f>
        <v>0.79016861816567896</v>
      </c>
      <c r="O1999">
        <f>VLOOKUP($B1999,RETAIL!$A$4:$F$1040000,5,0)/VLOOKUP($B1999,IPSA!$A$4:$F$1040000,5,0)</f>
        <v>1.1504792739273568</v>
      </c>
      <c r="P1999" s="2">
        <f t="shared" ref="P1999" si="9797">AVERAGE(O1950:O1999)</f>
        <v>1.2010116444890344</v>
      </c>
    </row>
    <row r="2000" spans="1:16">
      <c r="A2000" t="str">
        <f t="shared" si="9742"/>
        <v/>
      </c>
      <c r="B2000" s="2">
        <f>IPSA!A2177</f>
        <v>20140108</v>
      </c>
      <c r="C2000">
        <f>VLOOKUP($B2000,BANCA!$A$4:$F$1040000,5,0)/VLOOKUP($B2000,IPSA!$A$4:$F$1040000,5,0)</f>
        <v>1.6820088694187718</v>
      </c>
      <c r="D2000" s="2">
        <f t="shared" si="9661"/>
        <v>1.6125853066761724</v>
      </c>
      <c r="E2000">
        <f>VLOOKUP($B2000,'CONST.&amp;INMOB'!$A$4:$F$1040000,5,0)/VLOOKUP($B2000,IPSA!$A$4:$F$1040000,5,0)</f>
        <v>1.3226385911050511</v>
      </c>
      <c r="F2000" s="2">
        <f t="shared" si="9661"/>
        <v>1.3056656781612554</v>
      </c>
      <c r="G2000">
        <f>VLOOKUP($B2000,COMMODITIES!$A$4:$F$1040000,5,0)/VLOOKUP($B2000,IPSA!$A$4:$F$1040000,5,0)</f>
        <v>0.89835645003180431</v>
      </c>
      <c r="H2000" s="2">
        <f t="shared" ref="H2000" si="9798">AVERAGE(G1951:G2000)</f>
        <v>0.90283480810217231</v>
      </c>
      <c r="I2000">
        <f>VLOOKUP($B2000,UTILITIES!$A$4:$F$1040000,5,0)/VLOOKUP($B2000,IPSA!$A$4:$F$1040000,5,0)</f>
        <v>1.0104781968026619</v>
      </c>
      <c r="J2000" s="2">
        <f t="shared" ref="J2000" si="9799">AVERAGE(I1951:I2000)</f>
        <v>1.0034205430421794</v>
      </c>
      <c r="K2000">
        <f>VLOOKUP($B2000,CONSUMO!$A$4:$F$1040000,5,0)/VLOOKUP($B2000,IPSA!$A$4:$F$1040000,5,0)</f>
        <v>1.2036936307729751</v>
      </c>
      <c r="L2000" s="2">
        <f t="shared" ref="L2000" si="9800">AVERAGE(K1951:K2000)</f>
        <v>1.2254956160513917</v>
      </c>
      <c r="M2000">
        <f>VLOOKUP($B2000,INDUSTRIAL!$A$4:$F$1040000,5,0)/VLOOKUP($B2000,IPSA!$A$4:$F$1040000,5,0)</f>
        <v>0.79087782745584601</v>
      </c>
      <c r="N2000" s="2">
        <f t="shared" ref="N2000" si="9801">AVERAGE(M1951:M2000)</f>
        <v>0.79092213623598406</v>
      </c>
      <c r="O2000">
        <f>VLOOKUP($B2000,RETAIL!$A$4:$F$1040000,5,0)/VLOOKUP($B2000,IPSA!$A$4:$F$1040000,5,0)</f>
        <v>1.1449851575591563</v>
      </c>
      <c r="P2000" s="2">
        <f t="shared" ref="P2000" si="9802">AVERAGE(O1951:O2000)</f>
        <v>1.199725939736672</v>
      </c>
    </row>
    <row r="2001" spans="1:16">
      <c r="A2001" t="str">
        <f t="shared" si="9742"/>
        <v/>
      </c>
      <c r="B2001" s="2">
        <f>IPSA!A2178</f>
        <v>20140109</v>
      </c>
      <c r="C2001">
        <f>VLOOKUP($B2001,BANCA!$A$4:$F$1040000,5,0)/VLOOKUP($B2001,IPSA!$A$4:$F$1040000,5,0)</f>
        <v>1.6849068726482228</v>
      </c>
      <c r="D2001" s="2">
        <f t="shared" si="9661"/>
        <v>1.6143260131791914</v>
      </c>
      <c r="E2001">
        <f>VLOOKUP($B2001,'CONST.&amp;INMOB'!$A$4:$F$1040000,5,0)/VLOOKUP($B2001,IPSA!$A$4:$F$1040000,5,0)</f>
        <v>1.2960789176531009</v>
      </c>
      <c r="F2001" s="2">
        <f t="shared" si="9661"/>
        <v>1.3029351416276407</v>
      </c>
      <c r="G2001">
        <f>VLOOKUP($B2001,COMMODITIES!$A$4:$F$1040000,5,0)/VLOOKUP($B2001,IPSA!$A$4:$F$1040000,5,0)</f>
        <v>0.9002092114489636</v>
      </c>
      <c r="H2001" s="2">
        <f t="shared" ref="H2001" si="9803">AVERAGE(G1952:G2001)</f>
        <v>0.90245830658632631</v>
      </c>
      <c r="I2001">
        <f>VLOOKUP($B2001,UTILITIES!$A$4:$F$1040000,5,0)/VLOOKUP($B2001,IPSA!$A$4:$F$1040000,5,0)</f>
        <v>1.0087555512636635</v>
      </c>
      <c r="J2001" s="2">
        <f t="shared" ref="J2001" si="9804">AVERAGE(I1952:I2001)</f>
        <v>1.0037204801433248</v>
      </c>
      <c r="K2001">
        <f>VLOOKUP($B2001,CONSUMO!$A$4:$F$1040000,5,0)/VLOOKUP($B2001,IPSA!$A$4:$F$1040000,5,0)</f>
        <v>1.1883824822035842</v>
      </c>
      <c r="L2001" s="2">
        <f t="shared" ref="L2001" si="9805">AVERAGE(K1952:K2001)</f>
        <v>1.2238766601313247</v>
      </c>
      <c r="M2001">
        <f>VLOOKUP($B2001,INDUSTRIAL!$A$4:$F$1040000,5,0)/VLOOKUP($B2001,IPSA!$A$4:$F$1040000,5,0)</f>
        <v>0.80032432438364109</v>
      </c>
      <c r="N2001" s="2">
        <f t="shared" ref="N2001" si="9806">AVERAGE(M1952:M2001)</f>
        <v>0.79168939834079954</v>
      </c>
      <c r="O2001">
        <f>VLOOKUP($B2001,RETAIL!$A$4:$F$1040000,5,0)/VLOOKUP($B2001,IPSA!$A$4:$F$1040000,5,0)</f>
        <v>1.1338105563718686</v>
      </c>
      <c r="P2001" s="2">
        <f t="shared" ref="P2001" si="9807">AVERAGE(O1952:O2001)</f>
        <v>1.1982042136887294</v>
      </c>
    </row>
    <row r="2002" spans="1:16">
      <c r="A2002" t="str">
        <f t="shared" si="9742"/>
        <v/>
      </c>
      <c r="B2002" s="2">
        <f>IPSA!A2179</f>
        <v>20140110</v>
      </c>
      <c r="C2002">
        <f>VLOOKUP($B2002,BANCA!$A$4:$F$1040000,5,0)/VLOOKUP($B2002,IPSA!$A$4:$F$1040000,5,0)</f>
        <v>1.6599080392845218</v>
      </c>
      <c r="D2002" s="2">
        <f t="shared" si="9661"/>
        <v>1.6158868722511397</v>
      </c>
      <c r="E2002">
        <f>VLOOKUP($B2002,'CONST.&amp;INMOB'!$A$4:$F$1040000,5,0)/VLOOKUP($B2002,IPSA!$A$4:$F$1040000,5,0)</f>
        <v>1.3032427656272314</v>
      </c>
      <c r="F2002" s="2">
        <f t="shared" si="9661"/>
        <v>1.3005458293132479</v>
      </c>
      <c r="G2002">
        <f>VLOOKUP($B2002,COMMODITIES!$A$4:$F$1040000,5,0)/VLOOKUP($B2002,IPSA!$A$4:$F$1040000,5,0)</f>
        <v>0.90589314780252994</v>
      </c>
      <c r="H2002" s="2">
        <f t="shared" ref="H2002" si="9808">AVERAGE(G1953:G2002)</f>
        <v>0.90227955335630972</v>
      </c>
      <c r="I2002">
        <f>VLOOKUP($B2002,UTILITIES!$A$4:$F$1040000,5,0)/VLOOKUP($B2002,IPSA!$A$4:$F$1040000,5,0)</f>
        <v>1.0155386375042501</v>
      </c>
      <c r="J2002" s="2">
        <f t="shared" ref="J2002" si="9809">AVERAGE(I1953:I2002)</f>
        <v>1.0040864923114834</v>
      </c>
      <c r="K2002">
        <f>VLOOKUP($B2002,CONSUMO!$A$4:$F$1040000,5,0)/VLOOKUP($B2002,IPSA!$A$4:$F$1040000,5,0)</f>
        <v>1.1922714771801033</v>
      </c>
      <c r="L2002" s="2">
        <f t="shared" ref="L2002" si="9810">AVERAGE(K1953:K2002)</f>
        <v>1.2223467178761087</v>
      </c>
      <c r="M2002">
        <f>VLOOKUP($B2002,INDUSTRIAL!$A$4:$F$1040000,5,0)/VLOOKUP($B2002,IPSA!$A$4:$F$1040000,5,0)</f>
        <v>0.80022091121595362</v>
      </c>
      <c r="N2002" s="2">
        <f t="shared" ref="N2002" si="9811">AVERAGE(M1953:M2002)</f>
        <v>0.79231974918787729</v>
      </c>
      <c r="O2002">
        <f>VLOOKUP($B2002,RETAIL!$A$4:$F$1040000,5,0)/VLOOKUP($B2002,IPSA!$A$4:$F$1040000,5,0)</f>
        <v>1.136555613528561</v>
      </c>
      <c r="P2002" s="2">
        <f t="shared" ref="P2002" si="9812">AVERAGE(O1953:O2002)</f>
        <v>1.1966547453937386</v>
      </c>
    </row>
    <row r="2003" spans="1:16">
      <c r="A2003" t="str">
        <f t="shared" si="9742"/>
        <v/>
      </c>
      <c r="B2003" s="2">
        <f>IPSA!A2180</f>
        <v>20140113</v>
      </c>
      <c r="C2003">
        <f>VLOOKUP($B2003,BANCA!$A$4:$F$1040000,5,0)/VLOOKUP($B2003,IPSA!$A$4:$F$1040000,5,0)</f>
        <v>1.6728068219280365</v>
      </c>
      <c r="D2003" s="2">
        <f t="shared" si="9661"/>
        <v>1.6177975233500685</v>
      </c>
      <c r="E2003">
        <f>VLOOKUP($B2003,'CONST.&amp;INMOB'!$A$4:$F$1040000,5,0)/VLOOKUP($B2003,IPSA!$A$4:$F$1040000,5,0)</f>
        <v>1.2926262040935657</v>
      </c>
      <c r="F2003" s="2">
        <f t="shared" si="9661"/>
        <v>1.2979997095744247</v>
      </c>
      <c r="G2003">
        <f>VLOOKUP($B2003,COMMODITIES!$A$4:$F$1040000,5,0)/VLOOKUP($B2003,IPSA!$A$4:$F$1040000,5,0)</f>
        <v>0.90682079506444258</v>
      </c>
      <c r="H2003" s="2">
        <f t="shared" ref="H2003" si="9813">AVERAGE(G1954:G2003)</f>
        <v>0.90206457858694256</v>
      </c>
      <c r="I2003">
        <f>VLOOKUP($B2003,UTILITIES!$A$4:$F$1040000,5,0)/VLOOKUP($B2003,IPSA!$A$4:$F$1040000,5,0)</f>
        <v>1.0138609445504188</v>
      </c>
      <c r="J2003" s="2">
        <f t="shared" ref="J2003" si="9814">AVERAGE(I1954:I2003)</f>
        <v>1.0044829894992986</v>
      </c>
      <c r="K2003">
        <f>VLOOKUP($B2003,CONSUMO!$A$4:$F$1040000,5,0)/VLOOKUP($B2003,IPSA!$A$4:$F$1040000,5,0)</f>
        <v>1.186901131065234</v>
      </c>
      <c r="L2003" s="2">
        <f t="shared" ref="L2003" si="9815">AVERAGE(K1954:K2003)</f>
        <v>1.2206083583208958</v>
      </c>
      <c r="M2003">
        <f>VLOOKUP($B2003,INDUSTRIAL!$A$4:$F$1040000,5,0)/VLOOKUP($B2003,IPSA!$A$4:$F$1040000,5,0)</f>
        <v>0.80376318012512993</v>
      </c>
      <c r="N2003" s="2">
        <f t="shared" ref="N2003" si="9816">AVERAGE(M1954:M2003)</f>
        <v>0.79304330912358911</v>
      </c>
      <c r="O2003">
        <f>VLOOKUP($B2003,RETAIL!$A$4:$F$1040000,5,0)/VLOOKUP($B2003,IPSA!$A$4:$F$1040000,5,0)</f>
        <v>1.1304882473504347</v>
      </c>
      <c r="P2003" s="2">
        <f t="shared" ref="P2003" si="9817">AVERAGE(O1954:O2003)</f>
        <v>1.1949849728749042</v>
      </c>
    </row>
    <row r="2004" spans="1:16">
      <c r="A2004" t="str">
        <f t="shared" si="9742"/>
        <v/>
      </c>
      <c r="B2004" s="2">
        <f>IPSA!A2181</f>
        <v>20140114</v>
      </c>
      <c r="C2004">
        <f>VLOOKUP($B2004,BANCA!$A$4:$F$1040000,5,0)/VLOOKUP($B2004,IPSA!$A$4:$F$1040000,5,0)</f>
        <v>1.6753515279023286</v>
      </c>
      <c r="D2004" s="2">
        <f t="shared" si="9661"/>
        <v>1.6195495719503574</v>
      </c>
      <c r="E2004">
        <f>VLOOKUP($B2004,'CONST.&amp;INMOB'!$A$4:$F$1040000,5,0)/VLOOKUP($B2004,IPSA!$A$4:$F$1040000,5,0)</f>
        <v>1.2671415665666637</v>
      </c>
      <c r="F2004" s="2">
        <f t="shared" si="9661"/>
        <v>1.2951846112304668</v>
      </c>
      <c r="G2004">
        <f>VLOOKUP($B2004,COMMODITIES!$A$4:$F$1040000,5,0)/VLOOKUP($B2004,IPSA!$A$4:$F$1040000,5,0)</f>
        <v>0.91523692347183494</v>
      </c>
      <c r="H2004" s="2">
        <f t="shared" ref="H2004" si="9818">AVERAGE(G1955:G2004)</f>
        <v>0.90215178211487124</v>
      </c>
      <c r="I2004">
        <f>VLOOKUP($B2004,UTILITIES!$A$4:$F$1040000,5,0)/VLOOKUP($B2004,IPSA!$A$4:$F$1040000,5,0)</f>
        <v>1.0108972681592092</v>
      </c>
      <c r="J2004" s="2">
        <f t="shared" ref="J2004" si="9819">AVERAGE(I1955:I2004)</f>
        <v>1.0048836871503735</v>
      </c>
      <c r="K2004">
        <f>VLOOKUP($B2004,CONSUMO!$A$4:$F$1040000,5,0)/VLOOKUP($B2004,IPSA!$A$4:$F$1040000,5,0)</f>
        <v>1.1836663791782407</v>
      </c>
      <c r="L2004" s="2">
        <f t="shared" ref="L2004" si="9820">AVERAGE(K1955:K2004)</f>
        <v>1.2190410925381163</v>
      </c>
      <c r="M2004">
        <f>VLOOKUP($B2004,INDUSTRIAL!$A$4:$F$1040000,5,0)/VLOOKUP($B2004,IPSA!$A$4:$F$1040000,5,0)</f>
        <v>0.80936778916236873</v>
      </c>
      <c r="N2004" s="2">
        <f t="shared" ref="N2004" si="9821">AVERAGE(M1955:M2004)</f>
        <v>0.79358992379299576</v>
      </c>
      <c r="O2004">
        <f>VLOOKUP($B2004,RETAIL!$A$4:$F$1040000,5,0)/VLOOKUP($B2004,IPSA!$A$4:$F$1040000,5,0)</f>
        <v>1.1205161071891101</v>
      </c>
      <c r="P2004" s="2">
        <f t="shared" ref="P2004" si="9822">AVERAGE(O1955:O2004)</f>
        <v>1.1929701386827207</v>
      </c>
    </row>
    <row r="2005" spans="1:16">
      <c r="A2005" t="str">
        <f t="shared" si="9742"/>
        <v/>
      </c>
      <c r="B2005" s="2">
        <f>IPSA!A2182</f>
        <v>20140115</v>
      </c>
      <c r="C2005">
        <f>VLOOKUP($B2005,BANCA!$A$4:$F$1040000,5,0)/VLOOKUP($B2005,IPSA!$A$4:$F$1040000,5,0)</f>
        <v>1.6799816661000107</v>
      </c>
      <c r="D2005" s="2">
        <f t="shared" si="9661"/>
        <v>1.6214435731319887</v>
      </c>
      <c r="E2005">
        <f>VLOOKUP($B2005,'CONST.&amp;INMOB'!$A$4:$F$1040000,5,0)/VLOOKUP($B2005,IPSA!$A$4:$F$1040000,5,0)</f>
        <v>1.2493161088187648</v>
      </c>
      <c r="F2005" s="2">
        <f t="shared" si="9661"/>
        <v>1.2926014741591811</v>
      </c>
      <c r="G2005">
        <f>VLOOKUP($B2005,COMMODITIES!$A$4:$F$1040000,5,0)/VLOOKUP($B2005,IPSA!$A$4:$F$1040000,5,0)</f>
        <v>0.92070232096982274</v>
      </c>
      <c r="H2005" s="2">
        <f t="shared" ref="H2005" si="9823">AVERAGE(G1956:G2005)</f>
        <v>0.9023366629858296</v>
      </c>
      <c r="I2005">
        <f>VLOOKUP($B2005,UTILITIES!$A$4:$F$1040000,5,0)/VLOOKUP($B2005,IPSA!$A$4:$F$1040000,5,0)</f>
        <v>1.0074357498447291</v>
      </c>
      <c r="J2005" s="2">
        <f t="shared" ref="J2005" si="9824">AVERAGE(I1956:I2005)</f>
        <v>1.0050646224661586</v>
      </c>
      <c r="K2005">
        <f>VLOOKUP($B2005,CONSUMO!$A$4:$F$1040000,5,0)/VLOOKUP($B2005,IPSA!$A$4:$F$1040000,5,0)</f>
        <v>1.1694543308633343</v>
      </c>
      <c r="L2005" s="2">
        <f t="shared" ref="L2005" si="9825">AVERAGE(K1956:K2005)</f>
        <v>1.2173482583683954</v>
      </c>
      <c r="M2005">
        <f>VLOOKUP($B2005,INDUSTRIAL!$A$4:$F$1040000,5,0)/VLOOKUP($B2005,IPSA!$A$4:$F$1040000,5,0)</f>
        <v>0.81728290615876031</v>
      </c>
      <c r="N2005" s="2">
        <f t="shared" ref="N2005" si="9826">AVERAGE(M1956:M2005)</f>
        <v>0.79435111514634615</v>
      </c>
      <c r="O2005">
        <f>VLOOKUP($B2005,RETAIL!$A$4:$F$1040000,5,0)/VLOOKUP($B2005,IPSA!$A$4:$F$1040000,5,0)</f>
        <v>1.1138323686483735</v>
      </c>
      <c r="P2005" s="2">
        <f t="shared" ref="P2005" si="9827">AVERAGE(O1956:O2005)</f>
        <v>1.1909705010385199</v>
      </c>
    </row>
    <row r="2006" spans="1:16">
      <c r="A2006" t="str">
        <f t="shared" si="9742"/>
        <v/>
      </c>
      <c r="B2006" s="2">
        <f>IPSA!A2183</f>
        <v>20140116</v>
      </c>
      <c r="C2006">
        <f>VLOOKUP($B2006,BANCA!$A$4:$F$1040000,5,0)/VLOOKUP($B2006,IPSA!$A$4:$F$1040000,5,0)</f>
        <v>1.6822811677442611</v>
      </c>
      <c r="D2006" s="2">
        <f t="shared" si="9661"/>
        <v>1.6235615926619003</v>
      </c>
      <c r="E2006">
        <f>VLOOKUP($B2006,'CONST.&amp;INMOB'!$A$4:$F$1040000,5,0)/VLOOKUP($B2006,IPSA!$A$4:$F$1040000,5,0)</f>
        <v>1.2394614641562365</v>
      </c>
      <c r="F2006" s="2">
        <f t="shared" si="9661"/>
        <v>1.290037732430362</v>
      </c>
      <c r="G2006">
        <f>VLOOKUP($B2006,COMMODITIES!$A$4:$F$1040000,5,0)/VLOOKUP($B2006,IPSA!$A$4:$F$1040000,5,0)</f>
        <v>0.91358961458166565</v>
      </c>
      <c r="H2006" s="2">
        <f t="shared" ref="H2006" si="9828">AVERAGE(G1957:G2006)</f>
        <v>0.90231826478831023</v>
      </c>
      <c r="I2006">
        <f>VLOOKUP($B2006,UTILITIES!$A$4:$F$1040000,5,0)/VLOOKUP($B2006,IPSA!$A$4:$F$1040000,5,0)</f>
        <v>1.0088666037207772</v>
      </c>
      <c r="J2006" s="2">
        <f t="shared" ref="J2006" si="9829">AVERAGE(I1957:I2006)</f>
        <v>1.0055349089040242</v>
      </c>
      <c r="K2006">
        <f>VLOOKUP($B2006,CONSUMO!$A$4:$F$1040000,5,0)/VLOOKUP($B2006,IPSA!$A$4:$F$1040000,5,0)</f>
        <v>1.171088397591503</v>
      </c>
      <c r="L2006" s="2">
        <f t="shared" ref="L2006" si="9830">AVERAGE(K1957:K2006)</f>
        <v>1.2156325335140981</v>
      </c>
      <c r="M2006">
        <f>VLOOKUP($B2006,INDUSTRIAL!$A$4:$F$1040000,5,0)/VLOOKUP($B2006,IPSA!$A$4:$F$1040000,5,0)</f>
        <v>0.82117976714377039</v>
      </c>
      <c r="N2006" s="2">
        <f t="shared" ref="N2006" si="9831">AVERAGE(M1957:M2006)</f>
        <v>0.79493677792020989</v>
      </c>
      <c r="O2006">
        <f>VLOOKUP($B2006,RETAIL!$A$4:$F$1040000,5,0)/VLOOKUP($B2006,IPSA!$A$4:$F$1040000,5,0)</f>
        <v>1.1099391341564215</v>
      </c>
      <c r="P2006" s="2">
        <f t="shared" ref="P2006" si="9832">AVERAGE(O1957:O2006)</f>
        <v>1.1886309327993292</v>
      </c>
    </row>
    <row r="2007" spans="1:16">
      <c r="A2007" t="str">
        <f t="shared" si="9742"/>
        <v/>
      </c>
      <c r="B2007" s="2">
        <f>IPSA!A2184</f>
        <v>20140117</v>
      </c>
      <c r="C2007">
        <f>VLOOKUP($B2007,BANCA!$A$4:$F$1040000,5,0)/VLOOKUP($B2007,IPSA!$A$4:$F$1040000,5,0)</f>
        <v>1.6758487987796269</v>
      </c>
      <c r="D2007" s="2">
        <f t="shared" si="9661"/>
        <v>1.6257576541603962</v>
      </c>
      <c r="E2007">
        <f>VLOOKUP($B2007,'CONST.&amp;INMOB'!$A$4:$F$1040000,5,0)/VLOOKUP($B2007,IPSA!$A$4:$F$1040000,5,0)</f>
        <v>1.2166958523566713</v>
      </c>
      <c r="F2007" s="2">
        <f t="shared" si="9661"/>
        <v>1.2876287840326635</v>
      </c>
      <c r="G2007">
        <f>VLOOKUP($B2007,COMMODITIES!$A$4:$F$1040000,5,0)/VLOOKUP($B2007,IPSA!$A$4:$F$1040000,5,0)</f>
        <v>0.90557684681710415</v>
      </c>
      <c r="H2007" s="2">
        <f t="shared" ref="H2007" si="9833">AVERAGE(G1958:G2007)</f>
        <v>0.90215455885092366</v>
      </c>
      <c r="I2007">
        <f>VLOOKUP($B2007,UTILITIES!$A$4:$F$1040000,5,0)/VLOOKUP($B2007,IPSA!$A$4:$F$1040000,5,0)</f>
        <v>1.0134036417370396</v>
      </c>
      <c r="J2007" s="2">
        <f t="shared" ref="J2007" si="9834">AVERAGE(I1958:I2007)</f>
        <v>1.0060610326062029</v>
      </c>
      <c r="K2007">
        <f>VLOOKUP($B2007,CONSUMO!$A$4:$F$1040000,5,0)/VLOOKUP($B2007,IPSA!$A$4:$F$1040000,5,0)</f>
        <v>1.1634346450652069</v>
      </c>
      <c r="L2007" s="2">
        <f t="shared" ref="L2007" si="9835">AVERAGE(K1958:K2007)</f>
        <v>1.2138999048356749</v>
      </c>
      <c r="M2007">
        <f>VLOOKUP($B2007,INDUSTRIAL!$A$4:$F$1040000,5,0)/VLOOKUP($B2007,IPSA!$A$4:$F$1040000,5,0)</f>
        <v>0.83151574016160601</v>
      </c>
      <c r="N2007" s="2">
        <f t="shared" ref="N2007" si="9836">AVERAGE(M1958:M2007)</f>
        <v>0.79580137809545348</v>
      </c>
      <c r="O2007">
        <f>VLOOKUP($B2007,RETAIL!$A$4:$F$1040000,5,0)/VLOOKUP($B2007,IPSA!$A$4:$F$1040000,5,0)</f>
        <v>1.105550068147934</v>
      </c>
      <c r="P2007" s="2">
        <f t="shared" ref="P2007" si="9837">AVERAGE(O1958:O2007)</f>
        <v>1.1860525104959427</v>
      </c>
    </row>
    <row r="2008" spans="1:16">
      <c r="A2008" t="str">
        <f t="shared" si="9742"/>
        <v/>
      </c>
      <c r="B2008" s="2">
        <f>IPSA!A2185</f>
        <v>20140120</v>
      </c>
      <c r="C2008">
        <f>VLOOKUP($B2008,BANCA!$A$4:$F$1040000,5,0)/VLOOKUP($B2008,IPSA!$A$4:$F$1040000,5,0)</f>
        <v>1.6833800691244867</v>
      </c>
      <c r="D2008" s="2">
        <f t="shared" si="9661"/>
        <v>1.6279395901557516</v>
      </c>
      <c r="E2008">
        <f>VLOOKUP($B2008,'CONST.&amp;INMOB'!$A$4:$F$1040000,5,0)/VLOOKUP($B2008,IPSA!$A$4:$F$1040000,5,0)</f>
        <v>1.219166719559756</v>
      </c>
      <c r="F2008" s="2">
        <f t="shared" si="9661"/>
        <v>1.2859693208967276</v>
      </c>
      <c r="G2008">
        <f>VLOOKUP($B2008,COMMODITIES!$A$4:$F$1040000,5,0)/VLOOKUP($B2008,IPSA!$A$4:$F$1040000,5,0)</f>
        <v>0.90294579244968787</v>
      </c>
      <c r="H2008" s="2">
        <f t="shared" ref="H2008" si="9838">AVERAGE(G1959:G2008)</f>
        <v>0.90184602206895326</v>
      </c>
      <c r="I2008">
        <f>VLOOKUP($B2008,UTILITIES!$A$4:$F$1040000,5,0)/VLOOKUP($B2008,IPSA!$A$4:$F$1040000,5,0)</f>
        <v>1.0097146973891429</v>
      </c>
      <c r="J2008" s="2">
        <f t="shared" ref="J2008" si="9839">AVERAGE(I1959:I2008)</f>
        <v>1.0063773871278519</v>
      </c>
      <c r="K2008">
        <f>VLOOKUP($B2008,CONSUMO!$A$4:$F$1040000,5,0)/VLOOKUP($B2008,IPSA!$A$4:$F$1040000,5,0)</f>
        <v>1.1650579030141468</v>
      </c>
      <c r="L2008" s="2">
        <f t="shared" ref="L2008" si="9840">AVERAGE(K1959:K2008)</f>
        <v>1.2123560807980556</v>
      </c>
      <c r="M2008">
        <f>VLOOKUP($B2008,INDUSTRIAL!$A$4:$F$1040000,5,0)/VLOOKUP($B2008,IPSA!$A$4:$F$1040000,5,0)</f>
        <v>0.83145278057613869</v>
      </c>
      <c r="N2008" s="2">
        <f t="shared" ref="N2008" si="9841">AVERAGE(M1959:M2008)</f>
        <v>0.79688037352959695</v>
      </c>
      <c r="O2008">
        <f>VLOOKUP($B2008,RETAIL!$A$4:$F$1040000,5,0)/VLOOKUP($B2008,IPSA!$A$4:$F$1040000,5,0)</f>
        <v>1.1135961821496947</v>
      </c>
      <c r="P2008" s="2">
        <f t="shared" ref="P2008" si="9842">AVERAGE(O1959:O2008)</f>
        <v>1.1837686056927472</v>
      </c>
    </row>
    <row r="2009" spans="1:16">
      <c r="A2009" t="str">
        <f t="shared" si="9742"/>
        <v/>
      </c>
      <c r="B2009" s="2">
        <f>IPSA!A2186</f>
        <v>20140121</v>
      </c>
      <c r="C2009">
        <f>VLOOKUP($B2009,BANCA!$A$4:$F$1040000,5,0)/VLOOKUP($B2009,IPSA!$A$4:$F$1040000,5,0)</f>
        <v>1.6806593776300873</v>
      </c>
      <c r="D2009" s="2">
        <f t="shared" si="9661"/>
        <v>1.6302731960394345</v>
      </c>
      <c r="E2009">
        <f>VLOOKUP($B2009,'CONST.&amp;INMOB'!$A$4:$F$1040000,5,0)/VLOOKUP($B2009,IPSA!$A$4:$F$1040000,5,0)</f>
        <v>1.2068127571999685</v>
      </c>
      <c r="F2009" s="2">
        <f t="shared" si="9661"/>
        <v>1.2842722230708037</v>
      </c>
      <c r="G2009">
        <f>VLOOKUP($B2009,COMMODITIES!$A$4:$F$1040000,5,0)/VLOOKUP($B2009,IPSA!$A$4:$F$1040000,5,0)</f>
        <v>0.90157273288325124</v>
      </c>
      <c r="H2009" s="2">
        <f t="shared" ref="H2009" si="9843">AVERAGE(G1960:G2009)</f>
        <v>0.90147750192975451</v>
      </c>
      <c r="I2009">
        <f>VLOOKUP($B2009,UTILITIES!$A$4:$F$1040000,5,0)/VLOOKUP($B2009,IPSA!$A$4:$F$1040000,5,0)</f>
        <v>1.0135617061161111</v>
      </c>
      <c r="J2009" s="2">
        <f t="shared" ref="J2009" si="9844">AVERAGE(I1960:I2009)</f>
        <v>1.0068034924734175</v>
      </c>
      <c r="K2009">
        <f>VLOOKUP($B2009,CONSUMO!$A$4:$F$1040000,5,0)/VLOOKUP($B2009,IPSA!$A$4:$F$1040000,5,0)</f>
        <v>1.1819563326324749</v>
      </c>
      <c r="L2009" s="2">
        <f t="shared" ref="L2009" si="9845">AVERAGE(K1960:K2009)</f>
        <v>1.211195403338496</v>
      </c>
      <c r="M2009">
        <f>VLOOKUP($B2009,INDUSTRIAL!$A$4:$F$1040000,5,0)/VLOOKUP($B2009,IPSA!$A$4:$F$1040000,5,0)</f>
        <v>0.82961775087756762</v>
      </c>
      <c r="N2009" s="2">
        <f t="shared" ref="N2009" si="9846">AVERAGE(M1960:M2009)</f>
        <v>0.79793460060742272</v>
      </c>
      <c r="O2009">
        <f>VLOOKUP($B2009,RETAIL!$A$4:$F$1040000,5,0)/VLOOKUP($B2009,IPSA!$A$4:$F$1040000,5,0)</f>
        <v>1.1043257287881616</v>
      </c>
      <c r="P2009" s="2">
        <f t="shared" ref="P2009" si="9847">AVERAGE(O1960:O2009)</f>
        <v>1.1811191128755905</v>
      </c>
    </row>
    <row r="2010" spans="1:16">
      <c r="A2010" t="str">
        <f t="shared" si="9742"/>
        <v/>
      </c>
      <c r="B2010" s="2">
        <f>IPSA!A2187</f>
        <v>20140122</v>
      </c>
      <c r="C2010">
        <f>VLOOKUP($B2010,BANCA!$A$4:$F$1040000,5,0)/VLOOKUP($B2010,IPSA!$A$4:$F$1040000,5,0)</f>
        <v>1.6762899721087112</v>
      </c>
      <c r="D2010" s="2">
        <f t="shared" si="9661"/>
        <v>1.6326635863309917</v>
      </c>
      <c r="E2010">
        <f>VLOOKUP($B2010,'CONST.&amp;INMOB'!$A$4:$F$1040000,5,0)/VLOOKUP($B2010,IPSA!$A$4:$F$1040000,5,0)</f>
        <v>1.1998286523534627</v>
      </c>
      <c r="F2010" s="2">
        <f t="shared" si="9661"/>
        <v>1.2821168389548288</v>
      </c>
      <c r="G2010">
        <f>VLOOKUP($B2010,COMMODITIES!$A$4:$F$1040000,5,0)/VLOOKUP($B2010,IPSA!$A$4:$F$1040000,5,0)</f>
        <v>0.89823841646667102</v>
      </c>
      <c r="H2010" s="2">
        <f t="shared" ref="H2010" si="9848">AVERAGE(G1961:G2010)</f>
        <v>0.90104637863769033</v>
      </c>
      <c r="I2010">
        <f>VLOOKUP($B2010,UTILITIES!$A$4:$F$1040000,5,0)/VLOOKUP($B2010,IPSA!$A$4:$F$1040000,5,0)</f>
        <v>1.020474962703509</v>
      </c>
      <c r="J2010" s="2">
        <f t="shared" ref="J2010" si="9849">AVERAGE(I1961:I2010)</f>
        <v>1.0073009420487937</v>
      </c>
      <c r="K2010">
        <f>VLOOKUP($B2010,CONSUMO!$A$4:$F$1040000,5,0)/VLOOKUP($B2010,IPSA!$A$4:$F$1040000,5,0)</f>
        <v>1.1960417072063307</v>
      </c>
      <c r="L2010" s="2">
        <f t="shared" ref="L2010" si="9850">AVERAGE(K1961:K2010)</f>
        <v>1.2099242865317601</v>
      </c>
      <c r="M2010">
        <f>VLOOKUP($B2010,INDUSTRIAL!$A$4:$F$1040000,5,0)/VLOOKUP($B2010,IPSA!$A$4:$F$1040000,5,0)</f>
        <v>0.83179444768761757</v>
      </c>
      <c r="N2010" s="2">
        <f t="shared" ref="N2010" si="9851">AVERAGE(M1961:M2010)</f>
        <v>0.79902045478702732</v>
      </c>
      <c r="O2010">
        <f>VLOOKUP($B2010,RETAIL!$A$4:$F$1040000,5,0)/VLOOKUP($B2010,IPSA!$A$4:$F$1040000,5,0)</f>
        <v>1.0931206892823939</v>
      </c>
      <c r="P2010" s="2">
        <f t="shared" ref="P2010" si="9852">AVERAGE(O1961:O2010)</f>
        <v>1.1783442474718657</v>
      </c>
    </row>
    <row r="2011" spans="1:16">
      <c r="A2011" t="str">
        <f t="shared" si="9742"/>
        <v/>
      </c>
      <c r="B2011" s="2">
        <f>IPSA!A2188</f>
        <v>20140123</v>
      </c>
      <c r="C2011">
        <f>VLOOKUP($B2011,BANCA!$A$4:$F$1040000,5,0)/VLOOKUP($B2011,IPSA!$A$4:$F$1040000,5,0)</f>
        <v>1.6882318831110494</v>
      </c>
      <c r="D2011" s="2">
        <f t="shared" si="9661"/>
        <v>1.6352588114473943</v>
      </c>
      <c r="E2011">
        <f>VLOOKUP($B2011,'CONST.&amp;INMOB'!$A$4:$F$1040000,5,0)/VLOOKUP($B2011,IPSA!$A$4:$F$1040000,5,0)</f>
        <v>1.1892707508105946</v>
      </c>
      <c r="F2011" s="2">
        <f t="shared" si="9661"/>
        <v>1.2796707328632362</v>
      </c>
      <c r="G2011">
        <f>VLOOKUP($B2011,COMMODITIES!$A$4:$F$1040000,5,0)/VLOOKUP($B2011,IPSA!$A$4:$F$1040000,5,0)</f>
        <v>0.8935694198294144</v>
      </c>
      <c r="H2011" s="2">
        <f t="shared" ref="H2011" si="9853">AVERAGE(G1962:G2011)</f>
        <v>0.90073304403036403</v>
      </c>
      <c r="I2011">
        <f>VLOOKUP($B2011,UTILITIES!$A$4:$F$1040000,5,0)/VLOOKUP($B2011,IPSA!$A$4:$F$1040000,5,0)</f>
        <v>1.0227799511601505</v>
      </c>
      <c r="J2011" s="2">
        <f t="shared" ref="J2011" si="9854">AVERAGE(I1962:I2011)</f>
        <v>1.0078046215333065</v>
      </c>
      <c r="K2011">
        <f>VLOOKUP($B2011,CONSUMO!$A$4:$F$1040000,5,0)/VLOOKUP($B2011,IPSA!$A$4:$F$1040000,5,0)</f>
        <v>1.1845125407339046</v>
      </c>
      <c r="L2011" s="2">
        <f t="shared" ref="L2011" si="9855">AVERAGE(K1962:K2011)</f>
        <v>1.2086039242768762</v>
      </c>
      <c r="M2011">
        <f>VLOOKUP($B2011,INDUSTRIAL!$A$4:$F$1040000,5,0)/VLOOKUP($B2011,IPSA!$A$4:$F$1040000,5,0)</f>
        <v>0.82920372533165643</v>
      </c>
      <c r="N2011" s="2">
        <f t="shared" ref="N2011" si="9856">AVERAGE(M1962:M2011)</f>
        <v>0.79967714715061999</v>
      </c>
      <c r="O2011">
        <f>VLOOKUP($B2011,RETAIL!$A$4:$F$1040000,5,0)/VLOOKUP($B2011,IPSA!$A$4:$F$1040000,5,0)</f>
        <v>1.0972732445286573</v>
      </c>
      <c r="P2011" s="2">
        <f t="shared" ref="P2011" si="9857">AVERAGE(O1962:O2011)</f>
        <v>1.1758039286869231</v>
      </c>
    </row>
    <row r="2012" spans="1:16">
      <c r="A2012" t="str">
        <f t="shared" si="9742"/>
        <v/>
      </c>
      <c r="B2012" s="2">
        <f>IPSA!A2189</f>
        <v>20140124</v>
      </c>
      <c r="C2012">
        <f>VLOOKUP($B2012,BANCA!$A$4:$F$1040000,5,0)/VLOOKUP($B2012,IPSA!$A$4:$F$1040000,5,0)</f>
        <v>1.699492910615247</v>
      </c>
      <c r="D2012" s="2">
        <f t="shared" si="9661"/>
        <v>1.6384076712934605</v>
      </c>
      <c r="E2012">
        <f>VLOOKUP($B2012,'CONST.&amp;INMOB'!$A$4:$F$1040000,5,0)/VLOOKUP($B2012,IPSA!$A$4:$F$1040000,5,0)</f>
        <v>1.208967241386498</v>
      </c>
      <c r="F2012" s="2">
        <f t="shared" si="9661"/>
        <v>1.2773392027850436</v>
      </c>
      <c r="G2012">
        <f>VLOOKUP($B2012,COMMODITIES!$A$4:$F$1040000,5,0)/VLOOKUP($B2012,IPSA!$A$4:$F$1040000,5,0)</f>
        <v>0.89924610580644448</v>
      </c>
      <c r="H2012" s="2">
        <f t="shared" ref="H2012" si="9858">AVERAGE(G1963:G2012)</f>
        <v>0.90049134562075939</v>
      </c>
      <c r="I2012">
        <f>VLOOKUP($B2012,UTILITIES!$A$4:$F$1040000,5,0)/VLOOKUP($B2012,IPSA!$A$4:$F$1040000,5,0)</f>
        <v>1.0273717094429242</v>
      </c>
      <c r="J2012" s="2">
        <f t="shared" ref="J2012" si="9859">AVERAGE(I1963:I2012)</f>
        <v>1.008352034566304</v>
      </c>
      <c r="K2012">
        <f>VLOOKUP($B2012,CONSUMO!$A$4:$F$1040000,5,0)/VLOOKUP($B2012,IPSA!$A$4:$F$1040000,5,0)</f>
        <v>1.1737908857318748</v>
      </c>
      <c r="L2012" s="2">
        <f t="shared" ref="L2012" si="9860">AVERAGE(K1963:K2012)</f>
        <v>1.2073832095958081</v>
      </c>
      <c r="M2012">
        <f>VLOOKUP($B2012,INDUSTRIAL!$A$4:$F$1040000,5,0)/VLOOKUP($B2012,IPSA!$A$4:$F$1040000,5,0)</f>
        <v>0.82190587231464274</v>
      </c>
      <c r="N2012" s="2">
        <f t="shared" ref="N2012" si="9861">AVERAGE(M1963:M2012)</f>
        <v>0.80006259390745926</v>
      </c>
      <c r="O2012">
        <f>VLOOKUP($B2012,RETAIL!$A$4:$F$1040000,5,0)/VLOOKUP($B2012,IPSA!$A$4:$F$1040000,5,0)</f>
        <v>1.0778168891754689</v>
      </c>
      <c r="P2012" s="2">
        <f t="shared" ref="P2012" si="9862">AVERAGE(O1963:O2012)</f>
        <v>1.1727864063350031</v>
      </c>
    </row>
    <row r="2013" spans="1:16">
      <c r="A2013" t="str">
        <f t="shared" si="9742"/>
        <v/>
      </c>
      <c r="B2013" s="2">
        <f>IPSA!A2190</f>
        <v>20140127</v>
      </c>
      <c r="C2013">
        <f>VLOOKUP($B2013,BANCA!$A$4:$F$1040000,5,0)/VLOOKUP($B2013,IPSA!$A$4:$F$1040000,5,0)</f>
        <v>1.7005183740023977</v>
      </c>
      <c r="D2013" s="2">
        <f t="shared" si="9661"/>
        <v>1.6412717052747516</v>
      </c>
      <c r="E2013">
        <f>VLOOKUP($B2013,'CONST.&amp;INMOB'!$A$4:$F$1040000,5,0)/VLOOKUP($B2013,IPSA!$A$4:$F$1040000,5,0)</f>
        <v>1.2112407432706669</v>
      </c>
      <c r="F2013" s="2">
        <f t="shared" si="9661"/>
        <v>1.2750310435231751</v>
      </c>
      <c r="G2013">
        <f>VLOOKUP($B2013,COMMODITIES!$A$4:$F$1040000,5,0)/VLOOKUP($B2013,IPSA!$A$4:$F$1040000,5,0)</f>
        <v>0.9011698137108517</v>
      </c>
      <c r="H2013" s="2">
        <f t="shared" ref="H2013" si="9863">AVERAGE(G1964:G2013)</f>
        <v>0.90046516415543931</v>
      </c>
      <c r="I2013">
        <f>VLOOKUP($B2013,UTILITIES!$A$4:$F$1040000,5,0)/VLOOKUP($B2013,IPSA!$A$4:$F$1040000,5,0)</f>
        <v>1.0221005522297808</v>
      </c>
      <c r="J2013" s="2">
        <f t="shared" ref="J2013" si="9864">AVERAGE(I1964:I2013)</f>
        <v>1.0087164629043508</v>
      </c>
      <c r="K2013">
        <f>VLOOKUP($B2013,CONSUMO!$A$4:$F$1040000,5,0)/VLOOKUP($B2013,IPSA!$A$4:$F$1040000,5,0)</f>
        <v>1.1938339879635891</v>
      </c>
      <c r="L2013" s="2">
        <f t="shared" ref="L2013" si="9865">AVERAGE(K1964:K2013)</f>
        <v>1.2065002480455245</v>
      </c>
      <c r="M2013">
        <f>VLOOKUP($B2013,INDUSTRIAL!$A$4:$F$1040000,5,0)/VLOOKUP($B2013,IPSA!$A$4:$F$1040000,5,0)</f>
        <v>0.82242928274886196</v>
      </c>
      <c r="N2013" s="2">
        <f t="shared" ref="N2013" si="9866">AVERAGE(M1964:M2013)</f>
        <v>0.80046937996589884</v>
      </c>
      <c r="O2013">
        <f>VLOOKUP($B2013,RETAIL!$A$4:$F$1040000,5,0)/VLOOKUP($B2013,IPSA!$A$4:$F$1040000,5,0)</f>
        <v>1.0788353953073959</v>
      </c>
      <c r="P2013" s="2">
        <f t="shared" ref="P2013" si="9867">AVERAGE(O1964:O2013)</f>
        <v>1.169769632584936</v>
      </c>
    </row>
    <row r="2014" spans="1:16">
      <c r="A2014" t="str">
        <f t="shared" si="9742"/>
        <v/>
      </c>
      <c r="B2014" s="2">
        <f>IPSA!A2191</f>
        <v>20140128</v>
      </c>
      <c r="C2014">
        <f>VLOOKUP($B2014,BANCA!$A$4:$F$1040000,5,0)/VLOOKUP($B2014,IPSA!$A$4:$F$1040000,5,0)</f>
        <v>1.6831557070642038</v>
      </c>
      <c r="D2014" s="2">
        <f t="shared" si="9661"/>
        <v>1.6437794230439999</v>
      </c>
      <c r="E2014">
        <f>VLOOKUP($B2014,'CONST.&amp;INMOB'!$A$4:$F$1040000,5,0)/VLOOKUP($B2014,IPSA!$A$4:$F$1040000,5,0)</f>
        <v>1.2140910116796573</v>
      </c>
      <c r="F2014" s="2">
        <f t="shared" si="9661"/>
        <v>1.2728067258228071</v>
      </c>
      <c r="G2014">
        <f>VLOOKUP($B2014,COMMODITIES!$A$4:$F$1040000,5,0)/VLOOKUP($B2014,IPSA!$A$4:$F$1040000,5,0)</f>
        <v>0.8969332690565508</v>
      </c>
      <c r="H2014" s="2">
        <f t="shared" ref="H2014" si="9868">AVERAGE(G1965:G2014)</f>
        <v>0.90033124195827641</v>
      </c>
      <c r="I2014">
        <f>VLOOKUP($B2014,UTILITIES!$A$4:$F$1040000,5,0)/VLOOKUP($B2014,IPSA!$A$4:$F$1040000,5,0)</f>
        <v>1.0284548077532483</v>
      </c>
      <c r="J2014" s="2">
        <f t="shared" ref="J2014" si="9869">AVERAGE(I1965:I2014)</f>
        <v>1.0092498521994442</v>
      </c>
      <c r="K2014">
        <f>VLOOKUP($B2014,CONSUMO!$A$4:$F$1040000,5,0)/VLOOKUP($B2014,IPSA!$A$4:$F$1040000,5,0)</f>
        <v>1.2030135907540085</v>
      </c>
      <c r="L2014" s="2">
        <f t="shared" ref="L2014" si="9870">AVERAGE(K1965:K2014)</f>
        <v>1.2059510092591799</v>
      </c>
      <c r="M2014">
        <f>VLOOKUP($B2014,INDUSTRIAL!$A$4:$F$1040000,5,0)/VLOOKUP($B2014,IPSA!$A$4:$F$1040000,5,0)</f>
        <v>0.82135289244087251</v>
      </c>
      <c r="N2014" s="2">
        <f t="shared" ref="N2014" si="9871">AVERAGE(M1965:M2014)</f>
        <v>0.80088926441384489</v>
      </c>
      <c r="O2014">
        <f>VLOOKUP($B2014,RETAIL!$A$4:$F$1040000,5,0)/VLOOKUP($B2014,IPSA!$A$4:$F$1040000,5,0)</f>
        <v>1.0858459255698947</v>
      </c>
      <c r="P2014" s="2">
        <f t="shared" ref="P2014" si="9872">AVERAGE(O1965:O2014)</f>
        <v>1.1668873164263551</v>
      </c>
    </row>
    <row r="2015" spans="1:16">
      <c r="A2015" t="str">
        <f t="shared" si="9742"/>
        <v/>
      </c>
      <c r="B2015" s="2">
        <f>IPSA!A2192</f>
        <v>20140129</v>
      </c>
      <c r="C2015">
        <f>VLOOKUP($B2015,BANCA!$A$4:$F$1040000,5,0)/VLOOKUP($B2015,IPSA!$A$4:$F$1040000,5,0)</f>
        <v>1.6414430381164367</v>
      </c>
      <c r="D2015" s="2">
        <f t="shared" si="9661"/>
        <v>1.6449778333749896</v>
      </c>
      <c r="E2015">
        <f>VLOOKUP($B2015,'CONST.&amp;INMOB'!$A$4:$F$1040000,5,0)/VLOOKUP($B2015,IPSA!$A$4:$F$1040000,5,0)</f>
        <v>1.2447221933255199</v>
      </c>
      <c r="F2015" s="2">
        <f t="shared" si="9661"/>
        <v>1.2715686351388948</v>
      </c>
      <c r="G2015">
        <f>VLOOKUP($B2015,COMMODITIES!$A$4:$F$1040000,5,0)/VLOOKUP($B2015,IPSA!$A$4:$F$1040000,5,0)</f>
        <v>0.89767139076177171</v>
      </c>
      <c r="H2015" s="2">
        <f t="shared" ref="H2015" si="9873">AVERAGE(G1966:G2015)</f>
        <v>0.90019154727436923</v>
      </c>
      <c r="I2015">
        <f>VLOOKUP($B2015,UTILITIES!$A$4:$F$1040000,5,0)/VLOOKUP($B2015,IPSA!$A$4:$F$1040000,5,0)</f>
        <v>1.0299117705911598</v>
      </c>
      <c r="J2015" s="2">
        <f t="shared" ref="J2015" si="9874">AVERAGE(I1966:I2015)</f>
        <v>1.0098703434816612</v>
      </c>
      <c r="K2015">
        <f>VLOOKUP($B2015,CONSUMO!$A$4:$F$1040000,5,0)/VLOOKUP($B2015,IPSA!$A$4:$F$1040000,5,0)</f>
        <v>1.2424774843935704</v>
      </c>
      <c r="L2015" s="2">
        <f t="shared" ref="L2015" si="9875">AVERAGE(K1966:K2015)</f>
        <v>1.206305225810413</v>
      </c>
      <c r="M2015">
        <f>VLOOKUP($B2015,INDUSTRIAL!$A$4:$F$1040000,5,0)/VLOOKUP($B2015,IPSA!$A$4:$F$1040000,5,0)</f>
        <v>0.80980387014106858</v>
      </c>
      <c r="N2015" s="2">
        <f t="shared" ref="N2015" si="9876">AVERAGE(M1966:M2015)</f>
        <v>0.80127186159178077</v>
      </c>
      <c r="O2015">
        <f>VLOOKUP($B2015,RETAIL!$A$4:$F$1040000,5,0)/VLOOKUP($B2015,IPSA!$A$4:$F$1040000,5,0)</f>
        <v>1.1089510457773863</v>
      </c>
      <c r="P2015" s="2">
        <f t="shared" ref="P2015" si="9877">AVERAGE(O1966:O2015)</f>
        <v>1.1643885408099341</v>
      </c>
    </row>
    <row r="2016" spans="1:16">
      <c r="A2016" t="str">
        <f t="shared" si="9742"/>
        <v/>
      </c>
      <c r="B2016" s="2">
        <f>IPSA!A2193</f>
        <v>20140130</v>
      </c>
      <c r="C2016">
        <f>VLOOKUP($B2016,BANCA!$A$4:$F$1040000,5,0)/VLOOKUP($B2016,IPSA!$A$4:$F$1040000,5,0)</f>
        <v>1.6567477974613969</v>
      </c>
      <c r="D2016" s="2">
        <f t="shared" si="9661"/>
        <v>1.6461126414945932</v>
      </c>
      <c r="E2016">
        <f>VLOOKUP($B2016,'CONST.&amp;INMOB'!$A$4:$F$1040000,5,0)/VLOOKUP($B2016,IPSA!$A$4:$F$1040000,5,0)</f>
        <v>1.2385668210021248</v>
      </c>
      <c r="F2016" s="2">
        <f t="shared" si="9661"/>
        <v>1.2705351030192935</v>
      </c>
      <c r="G2016">
        <f>VLOOKUP($B2016,COMMODITIES!$A$4:$F$1040000,5,0)/VLOOKUP($B2016,IPSA!$A$4:$F$1040000,5,0)</f>
        <v>0.88281091046125493</v>
      </c>
      <c r="H2016" s="2">
        <f t="shared" ref="H2016" si="9878">AVERAGE(G1967:G2016)</f>
        <v>0.89966488306097914</v>
      </c>
      <c r="I2016">
        <f>VLOOKUP($B2016,UTILITIES!$A$4:$F$1040000,5,0)/VLOOKUP($B2016,IPSA!$A$4:$F$1040000,5,0)</f>
        <v>1.0352757072922179</v>
      </c>
      <c r="J2016" s="2">
        <f t="shared" ref="J2016" si="9879">AVERAGE(I1967:I2016)</f>
        <v>1.0107217404813771</v>
      </c>
      <c r="K2016">
        <f>VLOOKUP($B2016,CONSUMO!$A$4:$F$1040000,5,0)/VLOOKUP($B2016,IPSA!$A$4:$F$1040000,5,0)</f>
        <v>1.238703051383623</v>
      </c>
      <c r="L2016" s="2">
        <f t="shared" ref="L2016" si="9880">AVERAGE(K1967:K2016)</f>
        <v>1.2068323967907932</v>
      </c>
      <c r="M2016">
        <f>VLOOKUP($B2016,INDUSTRIAL!$A$4:$F$1040000,5,0)/VLOOKUP($B2016,IPSA!$A$4:$F$1040000,5,0)</f>
        <v>0.80676428074781636</v>
      </c>
      <c r="N2016" s="2">
        <f t="shared" ref="N2016" si="9881">AVERAGE(M1967:M2016)</f>
        <v>0.80160079256294792</v>
      </c>
      <c r="O2016">
        <f>VLOOKUP($B2016,RETAIL!$A$4:$F$1040000,5,0)/VLOOKUP($B2016,IPSA!$A$4:$F$1040000,5,0)</f>
        <v>1.1118168355982372</v>
      </c>
      <c r="P2016" s="2">
        <f t="shared" ref="P2016" si="9882">AVERAGE(O1967:O2016)</f>
        <v>1.1619793003474175</v>
      </c>
    </row>
    <row r="2017" spans="1:16">
      <c r="A2017" t="str">
        <f t="shared" si="9742"/>
        <v/>
      </c>
      <c r="B2017" s="2">
        <f>IPSA!A2194</f>
        <v>20140131</v>
      </c>
      <c r="C2017">
        <f>VLOOKUP($B2017,BANCA!$A$4:$F$1040000,5,0)/VLOOKUP($B2017,IPSA!$A$4:$F$1040000,5,0)</f>
        <v>1.6553430322723579</v>
      </c>
      <c r="D2017" s="2">
        <f t="shared" si="9661"/>
        <v>1.6474672228678622</v>
      </c>
      <c r="E2017">
        <f>VLOOKUP($B2017,'CONST.&amp;INMOB'!$A$4:$F$1040000,5,0)/VLOOKUP($B2017,IPSA!$A$4:$F$1040000,5,0)</f>
        <v>1.2226975292884195</v>
      </c>
      <c r="F2017" s="2">
        <f t="shared" si="9661"/>
        <v>1.2691657388892781</v>
      </c>
      <c r="G2017">
        <f>VLOOKUP($B2017,COMMODITIES!$A$4:$F$1040000,5,0)/VLOOKUP($B2017,IPSA!$A$4:$F$1040000,5,0)</f>
        <v>0.88847402493564298</v>
      </c>
      <c r="H2017" s="2">
        <f t="shared" ref="H2017" si="9883">AVERAGE(G1968:G2017)</f>
        <v>0.89914396290347387</v>
      </c>
      <c r="I2017">
        <f>VLOOKUP($B2017,UTILITIES!$A$4:$F$1040000,5,0)/VLOOKUP($B2017,IPSA!$A$4:$F$1040000,5,0)</f>
        <v>1.0370839334840178</v>
      </c>
      <c r="J2017" s="2">
        <f t="shared" ref="J2017" si="9884">AVERAGE(I1968:I2017)</f>
        <v>1.0115643854746781</v>
      </c>
      <c r="K2017">
        <f>VLOOKUP($B2017,CONSUMO!$A$4:$F$1040000,5,0)/VLOOKUP($B2017,IPSA!$A$4:$F$1040000,5,0)</f>
        <v>1.2277579843543114</v>
      </c>
      <c r="L2017" s="2">
        <f t="shared" ref="L2017" si="9885">AVERAGE(K1968:K2017)</f>
        <v>1.2070826158931021</v>
      </c>
      <c r="M2017">
        <f>VLOOKUP($B2017,INDUSTRIAL!$A$4:$F$1040000,5,0)/VLOOKUP($B2017,IPSA!$A$4:$F$1040000,5,0)</f>
        <v>0.7956233242058095</v>
      </c>
      <c r="N2017" s="2">
        <f t="shared" ref="N2017" si="9886">AVERAGE(M1968:M2017)</f>
        <v>0.80173995178233004</v>
      </c>
      <c r="O2017">
        <f>VLOOKUP($B2017,RETAIL!$A$4:$F$1040000,5,0)/VLOOKUP($B2017,IPSA!$A$4:$F$1040000,5,0)</f>
        <v>1.11958577827502</v>
      </c>
      <c r="P2017" s="2">
        <f t="shared" ref="P2017" si="9887">AVERAGE(O1968:O2017)</f>
        <v>1.1596852123572823</v>
      </c>
    </row>
    <row r="2018" spans="1:16">
      <c r="A2018" t="str">
        <f t="shared" si="9742"/>
        <v/>
      </c>
      <c r="B2018" s="2">
        <f>IPSA!A2195</f>
        <v>20140203</v>
      </c>
      <c r="C2018">
        <f>VLOOKUP($B2018,BANCA!$A$4:$F$1040000,5,0)/VLOOKUP($B2018,IPSA!$A$4:$F$1040000,5,0)</f>
        <v>1.6319818039665019</v>
      </c>
      <c r="D2018" s="2">
        <f t="shared" si="9661"/>
        <v>1.647935697060847</v>
      </c>
      <c r="E2018">
        <f>VLOOKUP($B2018,'CONST.&amp;INMOB'!$A$4:$F$1040000,5,0)/VLOOKUP($B2018,IPSA!$A$4:$F$1040000,5,0)</f>
        <v>1.2030164440346134</v>
      </c>
      <c r="F2018" s="2">
        <f t="shared" si="9661"/>
        <v>1.2673610837338878</v>
      </c>
      <c r="G2018">
        <f>VLOOKUP($B2018,COMMODITIES!$A$4:$F$1040000,5,0)/VLOOKUP($B2018,IPSA!$A$4:$F$1040000,5,0)</f>
        <v>0.88962849077305151</v>
      </c>
      <c r="H2018" s="2">
        <f t="shared" ref="H2018" si="9888">AVERAGE(G1969:G2018)</f>
        <v>0.89876214617431283</v>
      </c>
      <c r="I2018">
        <f>VLOOKUP($B2018,UTILITIES!$A$4:$F$1040000,5,0)/VLOOKUP($B2018,IPSA!$A$4:$F$1040000,5,0)</f>
        <v>1.0472249899580552</v>
      </c>
      <c r="J2018" s="2">
        <f t="shared" ref="J2018" si="9889">AVERAGE(I1969:I2018)</f>
        <v>1.0125852677066234</v>
      </c>
      <c r="K2018">
        <f>VLOOKUP($B2018,CONSUMO!$A$4:$F$1040000,5,0)/VLOOKUP($B2018,IPSA!$A$4:$F$1040000,5,0)</f>
        <v>1.2284653698043804</v>
      </c>
      <c r="L2018" s="2">
        <f t="shared" ref="L2018" si="9890">AVERAGE(K1969:K2018)</f>
        <v>1.2075930985097896</v>
      </c>
      <c r="M2018">
        <f>VLOOKUP($B2018,INDUSTRIAL!$A$4:$F$1040000,5,0)/VLOOKUP($B2018,IPSA!$A$4:$F$1040000,5,0)</f>
        <v>0.80134395554490701</v>
      </c>
      <c r="N2018" s="2">
        <f t="shared" ref="N2018" si="9891">AVERAGE(M1969:M2018)</f>
        <v>0.80210096817760912</v>
      </c>
      <c r="O2018">
        <f>VLOOKUP($B2018,RETAIL!$A$4:$F$1040000,5,0)/VLOOKUP($B2018,IPSA!$A$4:$F$1040000,5,0)</f>
        <v>1.1057889049108132</v>
      </c>
      <c r="P2018" s="2">
        <f t="shared" ref="P2018" si="9892">AVERAGE(O1969:O2018)</f>
        <v>1.1571042783319518</v>
      </c>
    </row>
    <row r="2019" spans="1:16">
      <c r="A2019" t="str">
        <f t="shared" si="9742"/>
        <v/>
      </c>
      <c r="B2019" s="2">
        <f>IPSA!A2196</f>
        <v>20140204</v>
      </c>
      <c r="C2019">
        <f>VLOOKUP($B2019,BANCA!$A$4:$F$1040000,5,0)/VLOOKUP($B2019,IPSA!$A$4:$F$1040000,5,0)</f>
        <v>1.6277849731998653</v>
      </c>
      <c r="D2019" s="2">
        <f t="shared" si="9661"/>
        <v>1.6484448152636164</v>
      </c>
      <c r="E2019">
        <f>VLOOKUP($B2019,'CONST.&amp;INMOB'!$A$4:$F$1040000,5,0)/VLOOKUP($B2019,IPSA!$A$4:$F$1040000,5,0)</f>
        <v>1.2060424523055042</v>
      </c>
      <c r="F2019" s="2">
        <f t="shared" si="9661"/>
        <v>1.2658675363450838</v>
      </c>
      <c r="G2019">
        <f>VLOOKUP($B2019,COMMODITIES!$A$4:$F$1040000,5,0)/VLOOKUP($B2019,IPSA!$A$4:$F$1040000,5,0)</f>
        <v>0.90581461520829498</v>
      </c>
      <c r="H2019" s="2">
        <f t="shared" ref="H2019" si="9893">AVERAGE(G1970:G2019)</f>
        <v>0.89879455904668315</v>
      </c>
      <c r="I2019">
        <f>VLOOKUP($B2019,UTILITIES!$A$4:$F$1040000,5,0)/VLOOKUP($B2019,IPSA!$A$4:$F$1040000,5,0)</f>
        <v>1.0417473400172983</v>
      </c>
      <c r="J2019" s="2">
        <f t="shared" ref="J2019" si="9894">AVERAGE(I1970:I2019)</f>
        <v>1.0133603783015162</v>
      </c>
      <c r="K2019">
        <f>VLOOKUP($B2019,CONSUMO!$A$4:$F$1040000,5,0)/VLOOKUP($B2019,IPSA!$A$4:$F$1040000,5,0)</f>
        <v>1.2237326249633502</v>
      </c>
      <c r="L2019" s="2">
        <f t="shared" ref="L2019" si="9895">AVERAGE(K1970:K2019)</f>
        <v>1.2078116660464897</v>
      </c>
      <c r="M2019">
        <f>VLOOKUP($B2019,INDUSTRIAL!$A$4:$F$1040000,5,0)/VLOOKUP($B2019,IPSA!$A$4:$F$1040000,5,0)</f>
        <v>0.80021008088906653</v>
      </c>
      <c r="N2019" s="2">
        <f t="shared" ref="N2019" si="9896">AVERAGE(M1970:M2019)</f>
        <v>0.80238862921632248</v>
      </c>
      <c r="O2019">
        <f>VLOOKUP($B2019,RETAIL!$A$4:$F$1040000,5,0)/VLOOKUP($B2019,IPSA!$A$4:$F$1040000,5,0)</f>
        <v>1.0966618622182815</v>
      </c>
      <c r="P2019" s="2">
        <f t="shared" ref="P2019" si="9897">AVERAGE(O1970:O2019)</f>
        <v>1.154410623791293</v>
      </c>
    </row>
    <row r="2020" spans="1:16">
      <c r="A2020" t="str">
        <f t="shared" si="9742"/>
        <v/>
      </c>
      <c r="B2020" s="2">
        <f>IPSA!A2197</f>
        <v>20140205</v>
      </c>
      <c r="C2020">
        <f>VLOOKUP($B2020,BANCA!$A$4:$F$1040000,5,0)/VLOOKUP($B2020,IPSA!$A$4:$F$1040000,5,0)</f>
        <v>1.6463316934050947</v>
      </c>
      <c r="D2020" s="2">
        <f t="shared" si="9661"/>
        <v>1.6495321971905639</v>
      </c>
      <c r="E2020">
        <f>VLOOKUP($B2020,'CONST.&amp;INMOB'!$A$4:$F$1040000,5,0)/VLOOKUP($B2020,IPSA!$A$4:$F$1040000,5,0)</f>
        <v>1.2211265899241659</v>
      </c>
      <c r="F2020" s="2">
        <f t="shared" si="9661"/>
        <v>1.2647470548937916</v>
      </c>
      <c r="G2020">
        <f>VLOOKUP($B2020,COMMODITIES!$A$4:$F$1040000,5,0)/VLOOKUP($B2020,IPSA!$A$4:$F$1040000,5,0)</f>
        <v>0.92429527626156205</v>
      </c>
      <c r="H2020" s="2">
        <f t="shared" ref="H2020" si="9898">AVERAGE(G1971:G2020)</f>
        <v>0.89915809655769419</v>
      </c>
      <c r="I2020">
        <f>VLOOKUP($B2020,UTILITIES!$A$4:$F$1040000,5,0)/VLOOKUP($B2020,IPSA!$A$4:$F$1040000,5,0)</f>
        <v>1.0333648294209639</v>
      </c>
      <c r="J2020" s="2">
        <f t="shared" ref="J2020" si="9899">AVERAGE(I1971:I2020)</f>
        <v>1.0139327754980143</v>
      </c>
      <c r="K2020">
        <f>VLOOKUP($B2020,CONSUMO!$A$4:$F$1040000,5,0)/VLOOKUP($B2020,IPSA!$A$4:$F$1040000,5,0)</f>
        <v>1.2155385522966575</v>
      </c>
      <c r="L2020" s="2">
        <f t="shared" ref="L2020" si="9900">AVERAGE(K1971:K2020)</f>
        <v>1.2076488770802694</v>
      </c>
      <c r="M2020">
        <f>VLOOKUP($B2020,INDUSTRIAL!$A$4:$F$1040000,5,0)/VLOOKUP($B2020,IPSA!$A$4:$F$1040000,5,0)</f>
        <v>0.7890629469014685</v>
      </c>
      <c r="N2020" s="2">
        <f t="shared" ref="N2020" si="9901">AVERAGE(M1971:M2020)</f>
        <v>0.80246721638176766</v>
      </c>
      <c r="O2020">
        <f>VLOOKUP($B2020,RETAIL!$A$4:$F$1040000,5,0)/VLOOKUP($B2020,IPSA!$A$4:$F$1040000,5,0)</f>
        <v>1.0940558639486353</v>
      </c>
      <c r="P2020" s="2">
        <f t="shared" ref="P2020" si="9902">AVERAGE(O1971:O2020)</f>
        <v>1.1517787650173039</v>
      </c>
    </row>
    <row r="2021" spans="1:16">
      <c r="A2021" t="str">
        <f t="shared" si="9742"/>
        <v/>
      </c>
      <c r="B2021" s="2">
        <f>IPSA!A2198</f>
        <v>20140206</v>
      </c>
      <c r="C2021">
        <f>VLOOKUP($B2021,BANCA!$A$4:$F$1040000,5,0)/VLOOKUP($B2021,IPSA!$A$4:$F$1040000,5,0)</f>
        <v>1.6509736468552698</v>
      </c>
      <c r="D2021" s="2">
        <f t="shared" si="9661"/>
        <v>1.6504433564300265</v>
      </c>
      <c r="E2021">
        <f>VLOOKUP($B2021,'CONST.&amp;INMOB'!$A$4:$F$1040000,5,0)/VLOOKUP($B2021,IPSA!$A$4:$F$1040000,5,0)</f>
        <v>1.220612250285684</v>
      </c>
      <c r="F2021" s="2">
        <f t="shared" si="9661"/>
        <v>1.2637441529815019</v>
      </c>
      <c r="G2021">
        <f>VLOOKUP($B2021,COMMODITIES!$A$4:$F$1040000,5,0)/VLOOKUP($B2021,IPSA!$A$4:$F$1040000,5,0)</f>
        <v>0.9295469176141844</v>
      </c>
      <c r="H2021" s="2">
        <f t="shared" ref="H2021" si="9903">AVERAGE(G1972:G2021)</f>
        <v>0.89980979795829785</v>
      </c>
      <c r="I2021">
        <f>VLOOKUP($B2021,UTILITIES!$A$4:$F$1040000,5,0)/VLOOKUP($B2021,IPSA!$A$4:$F$1040000,5,0)</f>
        <v>1.0344442642549772</v>
      </c>
      <c r="J2021" s="2">
        <f t="shared" ref="J2021" si="9904">AVERAGE(I1972:I2021)</f>
        <v>1.0145783008743525</v>
      </c>
      <c r="K2021">
        <f>VLOOKUP($B2021,CONSUMO!$A$4:$F$1040000,5,0)/VLOOKUP($B2021,IPSA!$A$4:$F$1040000,5,0)</f>
        <v>1.2025721579036079</v>
      </c>
      <c r="L2021" s="2">
        <f t="shared" ref="L2021" si="9905">AVERAGE(K1972:K2021)</f>
        <v>1.2070106071884077</v>
      </c>
      <c r="M2021">
        <f>VLOOKUP($B2021,INDUSTRIAL!$A$4:$F$1040000,5,0)/VLOOKUP($B2021,IPSA!$A$4:$F$1040000,5,0)</f>
        <v>0.78598568199666441</v>
      </c>
      <c r="N2021" s="2">
        <f t="shared" ref="N2021" si="9906">AVERAGE(M1972:M2021)</f>
        <v>0.80227497323097963</v>
      </c>
      <c r="O2021">
        <f>VLOOKUP($B2021,RETAIL!$A$4:$F$1040000,5,0)/VLOOKUP($B2021,IPSA!$A$4:$F$1040000,5,0)</f>
        <v>1.0898407276611559</v>
      </c>
      <c r="P2021" s="2">
        <f t="shared" ref="P2021" si="9907">AVERAGE(O1972:O2021)</f>
        <v>1.149129671863653</v>
      </c>
    </row>
    <row r="2022" spans="1:16">
      <c r="A2022" t="str">
        <f t="shared" si="9742"/>
        <v/>
      </c>
      <c r="B2022" s="2">
        <f>IPSA!A2199</f>
        <v>20140207</v>
      </c>
      <c r="C2022">
        <f>VLOOKUP($B2022,BANCA!$A$4:$F$1040000,5,0)/VLOOKUP($B2022,IPSA!$A$4:$F$1040000,5,0)</f>
        <v>1.6491452363683106</v>
      </c>
      <c r="D2022" s="2">
        <f t="shared" si="9661"/>
        <v>1.6512853561628387</v>
      </c>
      <c r="E2022">
        <f>VLOOKUP($B2022,'CONST.&amp;INMOB'!$A$4:$F$1040000,5,0)/VLOOKUP($B2022,IPSA!$A$4:$F$1040000,5,0)</f>
        <v>1.2063985048522297</v>
      </c>
      <c r="F2022" s="2">
        <f t="shared" si="9661"/>
        <v>1.2627804386389327</v>
      </c>
      <c r="G2022">
        <f>VLOOKUP($B2022,COMMODITIES!$A$4:$F$1040000,5,0)/VLOOKUP($B2022,IPSA!$A$4:$F$1040000,5,0)</f>
        <v>0.92724495955710218</v>
      </c>
      <c r="H2022" s="2">
        <f t="shared" ref="H2022" si="9908">AVERAGE(G1973:G2022)</f>
        <v>0.90042115049535199</v>
      </c>
      <c r="I2022">
        <f>VLOOKUP($B2022,UTILITIES!$A$4:$F$1040000,5,0)/VLOOKUP($B2022,IPSA!$A$4:$F$1040000,5,0)</f>
        <v>1.0416008685353337</v>
      </c>
      <c r="J2022" s="2">
        <f t="shared" ref="J2022" si="9909">AVERAGE(I1973:I2022)</f>
        <v>1.015273981063546</v>
      </c>
      <c r="K2022">
        <f>VLOOKUP($B2022,CONSUMO!$A$4:$F$1040000,5,0)/VLOOKUP($B2022,IPSA!$A$4:$F$1040000,5,0)</f>
        <v>1.2131790596681937</v>
      </c>
      <c r="L2022" s="2">
        <f t="shared" ref="L2022" si="9910">AVERAGE(K1973:K2022)</f>
        <v>1.2065504781584711</v>
      </c>
      <c r="M2022">
        <f>VLOOKUP($B2022,INDUSTRIAL!$A$4:$F$1040000,5,0)/VLOOKUP($B2022,IPSA!$A$4:$F$1040000,5,0)</f>
        <v>0.78883935539253947</v>
      </c>
      <c r="N2022" s="2">
        <f t="shared" ref="N2022" si="9911">AVERAGE(M1973:M2022)</f>
        <v>0.80234287916706049</v>
      </c>
      <c r="O2022">
        <f>VLOOKUP($B2022,RETAIL!$A$4:$F$1040000,5,0)/VLOOKUP($B2022,IPSA!$A$4:$F$1040000,5,0)</f>
        <v>1.0707357646507956</v>
      </c>
      <c r="P2022" s="2">
        <f t="shared" ref="P2022" si="9912">AVERAGE(O1973:O2022)</f>
        <v>1.146168813354433</v>
      </c>
    </row>
    <row r="2023" spans="1:16">
      <c r="A2023" t="str">
        <f t="shared" si="9742"/>
        <v/>
      </c>
      <c r="B2023" s="2">
        <f>IPSA!A2200</f>
        <v>20140210</v>
      </c>
      <c r="C2023">
        <f>VLOOKUP($B2023,BANCA!$A$4:$F$1040000,5,0)/VLOOKUP($B2023,IPSA!$A$4:$F$1040000,5,0)</f>
        <v>1.6448041761734635</v>
      </c>
      <c r="D2023" s="2">
        <f t="shared" si="9661"/>
        <v>1.6520720738084489</v>
      </c>
      <c r="E2023">
        <f>VLOOKUP($B2023,'CONST.&amp;INMOB'!$A$4:$F$1040000,5,0)/VLOOKUP($B2023,IPSA!$A$4:$F$1040000,5,0)</f>
        <v>1.1974113711381078</v>
      </c>
      <c r="F2023" s="2">
        <f t="shared" si="9661"/>
        <v>1.261593691332632</v>
      </c>
      <c r="G2023">
        <f>VLOOKUP($B2023,COMMODITIES!$A$4:$F$1040000,5,0)/VLOOKUP($B2023,IPSA!$A$4:$F$1040000,5,0)</f>
        <v>0.93571244134539699</v>
      </c>
      <c r="H2023" s="2">
        <f t="shared" ref="H2023" si="9913">AVERAGE(G1974:G2023)</f>
        <v>0.90115732178597852</v>
      </c>
      <c r="I2023">
        <f>VLOOKUP($B2023,UTILITIES!$A$4:$F$1040000,5,0)/VLOOKUP($B2023,IPSA!$A$4:$F$1040000,5,0)</f>
        <v>1.0452938642743625</v>
      </c>
      <c r="J2023" s="2">
        <f t="shared" ref="J2023" si="9914">AVERAGE(I1974:I2023)</f>
        <v>1.0160339848054145</v>
      </c>
      <c r="K2023">
        <f>VLOOKUP($B2023,CONSUMO!$A$4:$F$1040000,5,0)/VLOOKUP($B2023,IPSA!$A$4:$F$1040000,5,0)</f>
        <v>1.2132828183001219</v>
      </c>
      <c r="L2023" s="2">
        <f t="shared" ref="L2023" si="9915">AVERAGE(K1974:K2023)</f>
        <v>1.2059225210522364</v>
      </c>
      <c r="M2023">
        <f>VLOOKUP($B2023,INDUSTRIAL!$A$4:$F$1040000,5,0)/VLOOKUP($B2023,IPSA!$A$4:$F$1040000,5,0)</f>
        <v>0.78738756082540895</v>
      </c>
      <c r="N2023" s="2">
        <f t="shared" ref="N2023" si="9916">AVERAGE(M1974:M2023)</f>
        <v>0.8021909468285372</v>
      </c>
      <c r="O2023">
        <f>VLOOKUP($B2023,RETAIL!$A$4:$F$1040000,5,0)/VLOOKUP($B2023,IPSA!$A$4:$F$1040000,5,0)</f>
        <v>1.0541384699931791</v>
      </c>
      <c r="P2023" s="2">
        <f t="shared" ref="P2023" si="9917">AVERAGE(O1974:O2023)</f>
        <v>1.1432352875333636</v>
      </c>
    </row>
    <row r="2024" spans="1:16">
      <c r="A2024" t="str">
        <f t="shared" si="9742"/>
        <v/>
      </c>
      <c r="B2024" s="2">
        <f>IPSA!A2201</f>
        <v>20140211</v>
      </c>
      <c r="C2024">
        <f>VLOOKUP($B2024,BANCA!$A$4:$F$1040000,5,0)/VLOOKUP($B2024,IPSA!$A$4:$F$1040000,5,0)</f>
        <v>1.6420054867952856</v>
      </c>
      <c r="D2024" s="2">
        <f t="shared" si="9661"/>
        <v>1.652548334551345</v>
      </c>
      <c r="E2024">
        <f>VLOOKUP($B2024,'CONST.&amp;INMOB'!$A$4:$F$1040000,5,0)/VLOOKUP($B2024,IPSA!$A$4:$F$1040000,5,0)</f>
        <v>1.196051491116644</v>
      </c>
      <c r="F2024" s="2">
        <f t="shared" si="9661"/>
        <v>1.2600541481241485</v>
      </c>
      <c r="G2024">
        <f>VLOOKUP($B2024,COMMODITIES!$A$4:$F$1040000,5,0)/VLOOKUP($B2024,IPSA!$A$4:$F$1040000,5,0)</f>
        <v>0.94681370256114317</v>
      </c>
      <c r="H2024" s="2">
        <f t="shared" ref="H2024" si="9918">AVERAGE(G1975:G2024)</f>
        <v>0.9021336702059769</v>
      </c>
      <c r="I2024">
        <f>VLOOKUP($B2024,UTILITIES!$A$4:$F$1040000,5,0)/VLOOKUP($B2024,IPSA!$A$4:$F$1040000,5,0)</f>
        <v>1.0409128616207237</v>
      </c>
      <c r="J2024" s="2">
        <f t="shared" ref="J2024" si="9919">AVERAGE(I1975:I2024)</f>
        <v>1.0167341413866346</v>
      </c>
      <c r="K2024">
        <f>VLOOKUP($B2024,CONSUMO!$A$4:$F$1040000,5,0)/VLOOKUP($B2024,IPSA!$A$4:$F$1040000,5,0)</f>
        <v>1.2014664328278974</v>
      </c>
      <c r="L2024" s="2">
        <f t="shared" ref="L2024" si="9920">AVERAGE(K1975:K2024)</f>
        <v>1.2051071628083405</v>
      </c>
      <c r="M2024">
        <f>VLOOKUP($B2024,INDUSTRIAL!$A$4:$F$1040000,5,0)/VLOOKUP($B2024,IPSA!$A$4:$F$1040000,5,0)</f>
        <v>0.78853464920239713</v>
      </c>
      <c r="N2024" s="2">
        <f t="shared" ref="N2024" si="9921">AVERAGE(M1975:M2024)</f>
        <v>0.80217917355820545</v>
      </c>
      <c r="O2024">
        <f>VLOOKUP($B2024,RETAIL!$A$4:$F$1040000,5,0)/VLOOKUP($B2024,IPSA!$A$4:$F$1040000,5,0)</f>
        <v>1.0490280888301786</v>
      </c>
      <c r="P2024" s="2">
        <f t="shared" ref="P2024" si="9922">AVERAGE(O1975:O2024)</f>
        <v>1.1401697528555788</v>
      </c>
    </row>
    <row r="2025" spans="1:16">
      <c r="A2025" t="str">
        <f t="shared" si="9742"/>
        <v/>
      </c>
      <c r="B2025" s="2">
        <f>IPSA!A2202</f>
        <v>20140212</v>
      </c>
      <c r="C2025">
        <f>VLOOKUP($B2025,BANCA!$A$4:$F$1040000,5,0)/VLOOKUP($B2025,IPSA!$A$4:$F$1040000,5,0)</f>
        <v>1.6381122493554907</v>
      </c>
      <c r="D2025" s="2">
        <f t="shared" si="9661"/>
        <v>1.6528149341851006</v>
      </c>
      <c r="E2025">
        <f>VLOOKUP($B2025,'CONST.&amp;INMOB'!$A$4:$F$1040000,5,0)/VLOOKUP($B2025,IPSA!$A$4:$F$1040000,5,0)</f>
        <v>1.1581387092613831</v>
      </c>
      <c r="F2025" s="2">
        <f t="shared" si="9661"/>
        <v>1.2582361038680545</v>
      </c>
      <c r="G2025">
        <f>VLOOKUP($B2025,COMMODITIES!$A$4:$F$1040000,5,0)/VLOOKUP($B2025,IPSA!$A$4:$F$1040000,5,0)</f>
        <v>0.9436892153694888</v>
      </c>
      <c r="H2025" s="2">
        <f t="shared" ref="H2025" si="9923">AVERAGE(G1976:G2025)</f>
        <v>0.90304466905968117</v>
      </c>
      <c r="I2025">
        <f>VLOOKUP($B2025,UTILITIES!$A$4:$F$1040000,5,0)/VLOOKUP($B2025,IPSA!$A$4:$F$1040000,5,0)</f>
        <v>1.0435606601663312</v>
      </c>
      <c r="J2025" s="2">
        <f t="shared" ref="J2025" si="9924">AVERAGE(I1976:I2025)</f>
        <v>1.01751262436903</v>
      </c>
      <c r="K2025">
        <f>VLOOKUP($B2025,CONSUMO!$A$4:$F$1040000,5,0)/VLOOKUP($B2025,IPSA!$A$4:$F$1040000,5,0)</f>
        <v>1.1669270591367802</v>
      </c>
      <c r="L2025" s="2">
        <f t="shared" ref="L2025" si="9925">AVERAGE(K1976:K2025)</f>
        <v>1.203631338618804</v>
      </c>
      <c r="M2025">
        <f>VLOOKUP($B2025,INDUSTRIAL!$A$4:$F$1040000,5,0)/VLOOKUP($B2025,IPSA!$A$4:$F$1040000,5,0)</f>
        <v>0.79906308635109857</v>
      </c>
      <c r="N2025" s="2">
        <f t="shared" ref="N2025" si="9926">AVERAGE(M1976:M2025)</f>
        <v>0.80229900172499502</v>
      </c>
      <c r="O2025">
        <f>VLOOKUP($B2025,RETAIL!$A$4:$F$1040000,5,0)/VLOOKUP($B2025,IPSA!$A$4:$F$1040000,5,0)</f>
        <v>1.0521995143470102</v>
      </c>
      <c r="P2025" s="2">
        <f t="shared" ref="P2025" si="9927">AVERAGE(O1976:O2025)</f>
        <v>1.1374099091532615</v>
      </c>
    </row>
    <row r="2026" spans="1:16">
      <c r="A2026" t="str">
        <f t="shared" si="9742"/>
        <v/>
      </c>
      <c r="B2026" s="2">
        <f>IPSA!A2203</f>
        <v>20140213</v>
      </c>
      <c r="C2026">
        <f>VLOOKUP($B2026,BANCA!$A$4:$F$1040000,5,0)/VLOOKUP($B2026,IPSA!$A$4:$F$1040000,5,0)</f>
        <v>1.6400799900553504</v>
      </c>
      <c r="D2026" s="2">
        <f t="shared" si="9661"/>
        <v>1.6533427025333407</v>
      </c>
      <c r="E2026">
        <f>VLOOKUP($B2026,'CONST.&amp;INMOB'!$A$4:$F$1040000,5,0)/VLOOKUP($B2026,IPSA!$A$4:$F$1040000,5,0)</f>
        <v>1.137956485498681</v>
      </c>
      <c r="F2026" s="2">
        <f t="shared" si="9661"/>
        <v>1.2557028830600254</v>
      </c>
      <c r="G2026">
        <f>VLOOKUP($B2026,COMMODITIES!$A$4:$F$1040000,5,0)/VLOOKUP($B2026,IPSA!$A$4:$F$1040000,5,0)</f>
        <v>0.94124193800798461</v>
      </c>
      <c r="H2026" s="2">
        <f t="shared" ref="H2026" si="9928">AVERAGE(G1977:G2026)</f>
        <v>0.90382781499310993</v>
      </c>
      <c r="I2026">
        <f>VLOOKUP($B2026,UTILITIES!$A$4:$F$1040000,5,0)/VLOOKUP($B2026,IPSA!$A$4:$F$1040000,5,0)</f>
        <v>1.0382769118755322</v>
      </c>
      <c r="J2026" s="2">
        <f t="shared" ref="J2026" si="9929">AVERAGE(I1977:I2026)</f>
        <v>1.0181125358273571</v>
      </c>
      <c r="K2026">
        <f>VLOOKUP($B2026,CONSUMO!$A$4:$F$1040000,5,0)/VLOOKUP($B2026,IPSA!$A$4:$F$1040000,5,0)</f>
        <v>1.1652745822081785</v>
      </c>
      <c r="L2026" s="2">
        <f t="shared" ref="L2026" si="9930">AVERAGE(K1977:K2026)</f>
        <v>1.2023015195079967</v>
      </c>
      <c r="M2026">
        <f>VLOOKUP($B2026,INDUSTRIAL!$A$4:$F$1040000,5,0)/VLOOKUP($B2026,IPSA!$A$4:$F$1040000,5,0)</f>
        <v>0.80584348053856492</v>
      </c>
      <c r="N2026" s="2">
        <f t="shared" ref="N2026" si="9931">AVERAGE(M1977:M2026)</f>
        <v>0.80263472184592399</v>
      </c>
      <c r="O2026">
        <f>VLOOKUP($B2026,RETAIL!$A$4:$F$1040000,5,0)/VLOOKUP($B2026,IPSA!$A$4:$F$1040000,5,0)</f>
        <v>1.0543606622515087</v>
      </c>
      <c r="P2026" s="2">
        <f t="shared" ref="P2026" si="9932">AVERAGE(O1977:O2026)</f>
        <v>1.134846733075374</v>
      </c>
    </row>
    <row r="2027" spans="1:16">
      <c r="A2027" t="str">
        <f t="shared" si="9742"/>
        <v/>
      </c>
      <c r="B2027" s="2">
        <f>IPSA!A2204</f>
        <v>20140214</v>
      </c>
      <c r="C2027">
        <f>VLOOKUP($B2027,BANCA!$A$4:$F$1040000,5,0)/VLOOKUP($B2027,IPSA!$A$4:$F$1040000,5,0)</f>
        <v>1.629985334703949</v>
      </c>
      <c r="D2027" s="2">
        <f t="shared" si="9661"/>
        <v>1.6537399860022775</v>
      </c>
      <c r="E2027">
        <f>VLOOKUP($B2027,'CONST.&amp;INMOB'!$A$4:$F$1040000,5,0)/VLOOKUP($B2027,IPSA!$A$4:$F$1040000,5,0)</f>
        <v>1.1553411324597795</v>
      </c>
      <c r="F2027" s="2">
        <f t="shared" si="9661"/>
        <v>1.2536119611904122</v>
      </c>
      <c r="G2027">
        <f>VLOOKUP($B2027,COMMODITIES!$A$4:$F$1040000,5,0)/VLOOKUP($B2027,IPSA!$A$4:$F$1040000,5,0)</f>
        <v>0.94376157616067091</v>
      </c>
      <c r="H2027" s="2">
        <f t="shared" ref="H2027" si="9933">AVERAGE(G1978:G2027)</f>
        <v>0.90467192702847199</v>
      </c>
      <c r="I2027">
        <f>VLOOKUP($B2027,UTILITIES!$A$4:$F$1040000,5,0)/VLOOKUP($B2027,IPSA!$A$4:$F$1040000,5,0)</f>
        <v>1.0381644078692391</v>
      </c>
      <c r="J2027" s="2">
        <f t="shared" ref="J2027" si="9934">AVERAGE(I1978:I2027)</f>
        <v>1.0187022232470773</v>
      </c>
      <c r="K2027">
        <f>VLOOKUP($B2027,CONSUMO!$A$4:$F$1040000,5,0)/VLOOKUP($B2027,IPSA!$A$4:$F$1040000,5,0)</f>
        <v>1.1621157519243939</v>
      </c>
      <c r="L2027" s="2">
        <f t="shared" ref="L2027" si="9935">AVERAGE(K1978:K2027)</f>
        <v>1.2014373883975904</v>
      </c>
      <c r="M2027">
        <f>VLOOKUP($B2027,INDUSTRIAL!$A$4:$F$1040000,5,0)/VLOOKUP($B2027,IPSA!$A$4:$F$1040000,5,0)</f>
        <v>0.80010304163749479</v>
      </c>
      <c r="N2027" s="2">
        <f t="shared" ref="N2027" si="9936">AVERAGE(M1978:M2027)</f>
        <v>0.80282773542290642</v>
      </c>
      <c r="O2027">
        <f>VLOOKUP($B2027,RETAIL!$A$4:$F$1040000,5,0)/VLOOKUP($B2027,IPSA!$A$4:$F$1040000,5,0)</f>
        <v>1.0715610262597988</v>
      </c>
      <c r="P2027" s="2">
        <f t="shared" ref="P2027" si="9937">AVERAGE(O1978:O2027)</f>
        <v>1.1325105718125938</v>
      </c>
    </row>
    <row r="2028" spans="1:16">
      <c r="A2028" t="str">
        <f t="shared" si="9742"/>
        <v/>
      </c>
      <c r="B2028" s="2">
        <f>IPSA!A2205</f>
        <v>20140217</v>
      </c>
      <c r="C2028">
        <f>VLOOKUP($B2028,BANCA!$A$4:$F$1040000,5,0)/VLOOKUP($B2028,IPSA!$A$4:$F$1040000,5,0)</f>
        <v>1.6292865749234142</v>
      </c>
      <c r="D2028" s="2">
        <f t="shared" si="9661"/>
        <v>1.6539436724899863</v>
      </c>
      <c r="E2028">
        <f>VLOOKUP($B2028,'CONST.&amp;INMOB'!$A$4:$F$1040000,5,0)/VLOOKUP($B2028,IPSA!$A$4:$F$1040000,5,0)</f>
        <v>1.1542875553967431</v>
      </c>
      <c r="F2028" s="2">
        <f t="shared" si="9661"/>
        <v>1.2515534432480759</v>
      </c>
      <c r="G2028">
        <f>VLOOKUP($B2028,COMMODITIES!$A$4:$F$1040000,5,0)/VLOOKUP($B2028,IPSA!$A$4:$F$1040000,5,0)</f>
        <v>0.93526724434702657</v>
      </c>
      <c r="H2028" s="2">
        <f t="shared" ref="H2028" si="9938">AVERAGE(G1979:G2028)</f>
        <v>0.90536609863481043</v>
      </c>
      <c r="I2028">
        <f>VLOOKUP($B2028,UTILITIES!$A$4:$F$1040000,5,0)/VLOOKUP($B2028,IPSA!$A$4:$F$1040000,5,0)</f>
        <v>1.0405804293165883</v>
      </c>
      <c r="J2028" s="2">
        <f t="shared" ref="J2028" si="9939">AVERAGE(I1979:I2028)</f>
        <v>1.0194651634048446</v>
      </c>
      <c r="K2028">
        <f>VLOOKUP($B2028,CONSUMO!$A$4:$F$1040000,5,0)/VLOOKUP($B2028,IPSA!$A$4:$F$1040000,5,0)</f>
        <v>1.1509539460783247</v>
      </c>
      <c r="L2028" s="2">
        <f t="shared" ref="L2028" si="9940">AVERAGE(K1979:K2028)</f>
        <v>1.2002773405836618</v>
      </c>
      <c r="M2028">
        <f>VLOOKUP($B2028,INDUSTRIAL!$A$4:$F$1040000,5,0)/VLOOKUP($B2028,IPSA!$A$4:$F$1040000,5,0)</f>
        <v>0.80189046151969001</v>
      </c>
      <c r="N2028" s="2">
        <f t="shared" ref="N2028" si="9941">AVERAGE(M1979:M2028)</f>
        <v>0.80302770204290652</v>
      </c>
      <c r="O2028">
        <f>VLOOKUP($B2028,RETAIL!$A$4:$F$1040000,5,0)/VLOOKUP($B2028,IPSA!$A$4:$F$1040000,5,0)</f>
        <v>1.082916450599396</v>
      </c>
      <c r="P2028" s="2">
        <f t="shared" ref="P2028" si="9942">AVERAGE(O1979:O2028)</f>
        <v>1.1303325634899211</v>
      </c>
    </row>
    <row r="2029" spans="1:16">
      <c r="A2029" t="str">
        <f t="shared" si="9742"/>
        <v/>
      </c>
      <c r="B2029" s="2">
        <f>IPSA!A2206</f>
        <v>20140218</v>
      </c>
      <c r="C2029">
        <f>VLOOKUP($B2029,BANCA!$A$4:$F$1040000,5,0)/VLOOKUP($B2029,IPSA!$A$4:$F$1040000,5,0)</f>
        <v>1.6309370008440167</v>
      </c>
      <c r="D2029" s="2">
        <f t="shared" si="9661"/>
        <v>1.6543069605078116</v>
      </c>
      <c r="E2029">
        <f>VLOOKUP($B2029,'CONST.&amp;INMOB'!$A$4:$F$1040000,5,0)/VLOOKUP($B2029,IPSA!$A$4:$F$1040000,5,0)</f>
        <v>1.1421472886895487</v>
      </c>
      <c r="F2029" s="2">
        <f t="shared" si="9661"/>
        <v>1.248894136419973</v>
      </c>
      <c r="G2029">
        <f>VLOOKUP($B2029,COMMODITIES!$A$4:$F$1040000,5,0)/VLOOKUP($B2029,IPSA!$A$4:$F$1040000,5,0)</f>
        <v>0.93312396022733346</v>
      </c>
      <c r="H2029" s="2">
        <f t="shared" ref="H2029" si="9943">AVERAGE(G1980:G2029)</f>
        <v>0.90603734693982052</v>
      </c>
      <c r="I2029">
        <f>VLOOKUP($B2029,UTILITIES!$A$4:$F$1040000,5,0)/VLOOKUP($B2029,IPSA!$A$4:$F$1040000,5,0)</f>
        <v>1.0411443646480172</v>
      </c>
      <c r="J2029" s="2">
        <f t="shared" ref="J2029" si="9944">AVERAGE(I1980:I2029)</f>
        <v>1.0200928064319994</v>
      </c>
      <c r="K2029">
        <f>VLOOKUP($B2029,CONSUMO!$A$4:$F$1040000,5,0)/VLOOKUP($B2029,IPSA!$A$4:$F$1040000,5,0)</f>
        <v>1.1642205539259103</v>
      </c>
      <c r="L2029" s="2">
        <f t="shared" ref="L2029" si="9945">AVERAGE(K1980:K2029)</f>
        <v>1.199529670685948</v>
      </c>
      <c r="M2029">
        <f>VLOOKUP($B2029,INDUSTRIAL!$A$4:$F$1040000,5,0)/VLOOKUP($B2029,IPSA!$A$4:$F$1040000,5,0)</f>
        <v>0.79522745545339091</v>
      </c>
      <c r="N2029" s="2">
        <f t="shared" ref="N2029" si="9946">AVERAGE(M1980:M2029)</f>
        <v>0.8031230800338619</v>
      </c>
      <c r="O2029">
        <f>VLOOKUP($B2029,RETAIL!$A$4:$F$1040000,5,0)/VLOOKUP($B2029,IPSA!$A$4:$F$1040000,5,0)</f>
        <v>1.0896250116158488</v>
      </c>
      <c r="P2029" s="2">
        <f t="shared" ref="P2029" si="9947">AVERAGE(O1980:O2029)</f>
        <v>1.1284061028550125</v>
      </c>
    </row>
    <row r="2030" spans="1:16">
      <c r="A2030" t="str">
        <f t="shared" si="9742"/>
        <v/>
      </c>
      <c r="B2030" s="2">
        <f>IPSA!A2207</f>
        <v>20140219</v>
      </c>
      <c r="C2030">
        <f>VLOOKUP($B2030,BANCA!$A$4:$F$1040000,5,0)/VLOOKUP($B2030,IPSA!$A$4:$F$1040000,5,0)</f>
        <v>1.6293141399402897</v>
      </c>
      <c r="D2030" s="2">
        <f t="shared" si="9661"/>
        <v>1.6546164909034209</v>
      </c>
      <c r="E2030">
        <f>VLOOKUP($B2030,'CONST.&amp;INMOB'!$A$4:$F$1040000,5,0)/VLOOKUP($B2030,IPSA!$A$4:$F$1040000,5,0)</f>
        <v>1.1556703145867644</v>
      </c>
      <c r="F2030" s="2">
        <f t="shared" si="9661"/>
        <v>1.2463392094404206</v>
      </c>
      <c r="G2030">
        <f>VLOOKUP($B2030,COMMODITIES!$A$4:$F$1040000,5,0)/VLOOKUP($B2030,IPSA!$A$4:$F$1040000,5,0)</f>
        <v>0.93387688249072498</v>
      </c>
      <c r="H2030" s="2">
        <f t="shared" ref="H2030" si="9948">AVERAGE(G1981:G2030)</f>
        <v>0.9066409108679272</v>
      </c>
      <c r="I2030">
        <f>VLOOKUP($B2030,UTILITIES!$A$4:$F$1040000,5,0)/VLOOKUP($B2030,IPSA!$A$4:$F$1040000,5,0)</f>
        <v>1.0365302822956821</v>
      </c>
      <c r="J2030" s="2">
        <f t="shared" ref="J2030" si="9949">AVERAGE(I1981:I2030)</f>
        <v>1.020740033289274</v>
      </c>
      <c r="K2030">
        <f>VLOOKUP($B2030,CONSUMO!$A$4:$F$1040000,5,0)/VLOOKUP($B2030,IPSA!$A$4:$F$1040000,5,0)</f>
        <v>1.1637669780155346</v>
      </c>
      <c r="L2030" s="2">
        <f t="shared" ref="L2030" si="9950">AVERAGE(K1981:K2030)</f>
        <v>1.1987829413581359</v>
      </c>
      <c r="M2030">
        <f>VLOOKUP($B2030,INDUSTRIAL!$A$4:$F$1040000,5,0)/VLOOKUP($B2030,IPSA!$A$4:$F$1040000,5,0)</f>
        <v>0.80132882829070096</v>
      </c>
      <c r="N2030" s="2">
        <f t="shared" ref="N2030" si="9951">AVERAGE(M1981:M2030)</f>
        <v>0.80334258348434462</v>
      </c>
      <c r="O2030">
        <f>VLOOKUP($B2030,RETAIL!$A$4:$F$1040000,5,0)/VLOOKUP($B2030,IPSA!$A$4:$F$1040000,5,0)</f>
        <v>1.087560518316085</v>
      </c>
      <c r="P2030" s="2">
        <f t="shared" ref="P2030" si="9952">AVERAGE(O1981:O2030)</f>
        <v>1.1264915060241274</v>
      </c>
    </row>
    <row r="2031" spans="1:16">
      <c r="A2031" t="str">
        <f t="shared" si="9742"/>
        <v/>
      </c>
      <c r="B2031" s="2">
        <f>IPSA!A2208</f>
        <v>20140220</v>
      </c>
      <c r="C2031">
        <f>VLOOKUP($B2031,BANCA!$A$4:$F$1040000,5,0)/VLOOKUP($B2031,IPSA!$A$4:$F$1040000,5,0)</f>
        <v>1.6283936247697119</v>
      </c>
      <c r="D2031" s="2">
        <f t="shared" si="9661"/>
        <v>1.6549354563632936</v>
      </c>
      <c r="E2031">
        <f>VLOOKUP($B2031,'CONST.&amp;INMOB'!$A$4:$F$1040000,5,0)/VLOOKUP($B2031,IPSA!$A$4:$F$1040000,5,0)</f>
        <v>1.1855135766962219</v>
      </c>
      <c r="F2031" s="2">
        <f t="shared" si="9661"/>
        <v>1.2443137999293756</v>
      </c>
      <c r="G2031">
        <f>VLOOKUP($B2031,COMMODITIES!$A$4:$F$1040000,5,0)/VLOOKUP($B2031,IPSA!$A$4:$F$1040000,5,0)</f>
        <v>0.92896169610655266</v>
      </c>
      <c r="H2031" s="2">
        <f t="shared" ref="H2031" si="9953">AVERAGE(G1982:G2031)</f>
        <v>0.90729177479600309</v>
      </c>
      <c r="I2031">
        <f>VLOOKUP($B2031,UTILITIES!$A$4:$F$1040000,5,0)/VLOOKUP($B2031,IPSA!$A$4:$F$1040000,5,0)</f>
        <v>1.0339876059160273</v>
      </c>
      <c r="J2031" s="2">
        <f t="shared" ref="J2031" si="9954">AVERAGE(I1982:I2031)</f>
        <v>1.0212368660518241</v>
      </c>
      <c r="K2031">
        <f>VLOOKUP($B2031,CONSUMO!$A$4:$F$1040000,5,0)/VLOOKUP($B2031,IPSA!$A$4:$F$1040000,5,0)</f>
        <v>1.1743880681949261</v>
      </c>
      <c r="L2031" s="2">
        <f t="shared" ref="L2031" si="9955">AVERAGE(K1982:K2031)</f>
        <v>1.1982196313009836</v>
      </c>
      <c r="M2031">
        <f>VLOOKUP($B2031,INDUSTRIAL!$A$4:$F$1040000,5,0)/VLOOKUP($B2031,IPSA!$A$4:$F$1040000,5,0)</f>
        <v>0.7951004808447576</v>
      </c>
      <c r="N2031" s="2">
        <f t="shared" ref="N2031" si="9956">AVERAGE(M1982:M2031)</f>
        <v>0.80321176394169813</v>
      </c>
      <c r="O2031">
        <f>VLOOKUP($B2031,RETAIL!$A$4:$F$1040000,5,0)/VLOOKUP($B2031,IPSA!$A$4:$F$1040000,5,0)</f>
        <v>1.1051835548236628</v>
      </c>
      <c r="P2031" s="2">
        <f t="shared" ref="P2031" si="9957">AVERAGE(O1982:O2031)</f>
        <v>1.1249814534714788</v>
      </c>
    </row>
    <row r="2032" spans="1:16">
      <c r="A2032" t="str">
        <f t="shared" si="9742"/>
        <v/>
      </c>
      <c r="B2032" s="2">
        <f>IPSA!A2209</f>
        <v>20140221</v>
      </c>
      <c r="C2032">
        <f>VLOOKUP($B2032,BANCA!$A$4:$F$1040000,5,0)/VLOOKUP($B2032,IPSA!$A$4:$F$1040000,5,0)</f>
        <v>1.6277209076608528</v>
      </c>
      <c r="D2032" s="2">
        <f t="shared" si="9661"/>
        <v>1.6550996858093836</v>
      </c>
      <c r="E2032">
        <f>VLOOKUP($B2032,'CONST.&amp;INMOB'!$A$4:$F$1040000,5,0)/VLOOKUP($B2032,IPSA!$A$4:$F$1040000,5,0)</f>
        <v>1.2113205310083452</v>
      </c>
      <c r="F2032" s="2">
        <f t="shared" si="9661"/>
        <v>1.2432032928621357</v>
      </c>
      <c r="G2032">
        <f>VLOOKUP($B2032,COMMODITIES!$A$4:$F$1040000,5,0)/VLOOKUP($B2032,IPSA!$A$4:$F$1040000,5,0)</f>
        <v>0.9264805187106131</v>
      </c>
      <c r="H2032" s="2">
        <f t="shared" ref="H2032" si="9958">AVERAGE(G1983:G2032)</f>
        <v>0.90792363094655881</v>
      </c>
      <c r="I2032">
        <f>VLOOKUP($B2032,UTILITIES!$A$4:$F$1040000,5,0)/VLOOKUP($B2032,IPSA!$A$4:$F$1040000,5,0)</f>
        <v>1.0316537002800079</v>
      </c>
      <c r="J2032" s="2">
        <f t="shared" ref="J2032" si="9959">AVERAGE(I1983:I2032)</f>
        <v>1.0214926822069417</v>
      </c>
      <c r="K2032">
        <f>VLOOKUP($B2032,CONSUMO!$A$4:$F$1040000,5,0)/VLOOKUP($B2032,IPSA!$A$4:$F$1040000,5,0)</f>
        <v>1.185067630632382</v>
      </c>
      <c r="L2032" s="2">
        <f t="shared" ref="L2032" si="9960">AVERAGE(K1983:K2032)</f>
        <v>1.1978929595070169</v>
      </c>
      <c r="M2032">
        <f>VLOOKUP($B2032,INDUSTRIAL!$A$4:$F$1040000,5,0)/VLOOKUP($B2032,IPSA!$A$4:$F$1040000,5,0)</f>
        <v>0.79853199271511033</v>
      </c>
      <c r="N2032" s="2">
        <f t="shared" ref="N2032" si="9961">AVERAGE(M1983:M2032)</f>
        <v>0.8031307213581218</v>
      </c>
      <c r="O2032">
        <f>VLOOKUP($B2032,RETAIL!$A$4:$F$1040000,5,0)/VLOOKUP($B2032,IPSA!$A$4:$F$1040000,5,0)</f>
        <v>1.1073707807543252</v>
      </c>
      <c r="P2032" s="2">
        <f t="shared" ref="P2032" si="9962">AVERAGE(O1983:O2032)</f>
        <v>1.1239532748380352</v>
      </c>
    </row>
    <row r="2033" spans="1:16">
      <c r="A2033" t="str">
        <f t="shared" si="9742"/>
        <v/>
      </c>
      <c r="B2033" s="2">
        <f>IPSA!A2210</f>
        <v>20140224</v>
      </c>
      <c r="C2033">
        <f>VLOOKUP($B2033,BANCA!$A$4:$F$1040000,5,0)/VLOOKUP($B2033,IPSA!$A$4:$F$1040000,5,0)</f>
        <v>1.6255053994891273</v>
      </c>
      <c r="D2033" s="2">
        <f t="shared" si="9661"/>
        <v>1.6551959708669306</v>
      </c>
      <c r="E2033">
        <f>VLOOKUP($B2033,'CONST.&amp;INMOB'!$A$4:$F$1040000,5,0)/VLOOKUP($B2033,IPSA!$A$4:$F$1040000,5,0)</f>
        <v>1.2062408991008498</v>
      </c>
      <c r="F2033" s="2">
        <f t="shared" si="9661"/>
        <v>1.2413781850073733</v>
      </c>
      <c r="G2033">
        <f>VLOOKUP($B2033,COMMODITIES!$A$4:$F$1040000,5,0)/VLOOKUP($B2033,IPSA!$A$4:$F$1040000,5,0)</f>
        <v>0.93131126839992018</v>
      </c>
      <c r="H2033" s="2">
        <f t="shared" ref="H2033" si="9963">AVERAGE(G1984:G2033)</f>
        <v>0.90873814033685052</v>
      </c>
      <c r="I2033">
        <f>VLOOKUP($B2033,UTILITIES!$A$4:$F$1040000,5,0)/VLOOKUP($B2033,IPSA!$A$4:$F$1040000,5,0)</f>
        <v>1.0285949186869598</v>
      </c>
      <c r="J2033" s="2">
        <f t="shared" ref="J2033" si="9964">AVERAGE(I1984:I2033)</f>
        <v>1.0217263898064395</v>
      </c>
      <c r="K2033">
        <f>VLOOKUP($B2033,CONSUMO!$A$4:$F$1040000,5,0)/VLOOKUP($B2033,IPSA!$A$4:$F$1040000,5,0)</f>
        <v>1.1825061112168678</v>
      </c>
      <c r="L2033" s="2">
        <f t="shared" ref="L2033" si="9965">AVERAGE(K1984:K2033)</f>
        <v>1.197587699146722</v>
      </c>
      <c r="M2033">
        <f>VLOOKUP($B2033,INDUSTRIAL!$A$4:$F$1040000,5,0)/VLOOKUP($B2033,IPSA!$A$4:$F$1040000,5,0)</f>
        <v>0.79825031994785245</v>
      </c>
      <c r="N2033" s="2">
        <f t="shared" ref="N2033" si="9966">AVERAGE(M1984:M2033)</f>
        <v>0.80284599976998516</v>
      </c>
      <c r="O2033">
        <f>VLOOKUP($B2033,RETAIL!$A$4:$F$1040000,5,0)/VLOOKUP($B2033,IPSA!$A$4:$F$1040000,5,0)</f>
        <v>1.1221402815101593</v>
      </c>
      <c r="P2033" s="2">
        <f t="shared" ref="P2033" si="9967">AVERAGE(O1984:O2033)</f>
        <v>1.1231128732002156</v>
      </c>
    </row>
    <row r="2034" spans="1:16">
      <c r="A2034" t="str">
        <f t="shared" si="9742"/>
        <v/>
      </c>
      <c r="B2034" s="2">
        <f>IPSA!A2211</f>
        <v>20140225</v>
      </c>
      <c r="C2034">
        <f>VLOOKUP($B2034,BANCA!$A$4:$F$1040000,5,0)/VLOOKUP($B2034,IPSA!$A$4:$F$1040000,5,0)</f>
        <v>1.6248444114577014</v>
      </c>
      <c r="D2034" s="2">
        <f t="shared" si="9661"/>
        <v>1.6554773844534085</v>
      </c>
      <c r="E2034">
        <f>VLOOKUP($B2034,'CONST.&amp;INMOB'!$A$4:$F$1040000,5,0)/VLOOKUP($B2034,IPSA!$A$4:$F$1040000,5,0)</f>
        <v>1.2112258767240642</v>
      </c>
      <c r="F2034" s="2">
        <f t="shared" si="9661"/>
        <v>1.2394939579836559</v>
      </c>
      <c r="G2034">
        <f>VLOOKUP($B2034,COMMODITIES!$A$4:$F$1040000,5,0)/VLOOKUP($B2034,IPSA!$A$4:$F$1040000,5,0)</f>
        <v>0.93416007505126197</v>
      </c>
      <c r="H2034" s="2">
        <f t="shared" ref="H2034" si="9968">AVERAGE(G1985:G2034)</f>
        <v>0.90957417179233768</v>
      </c>
      <c r="I2034">
        <f>VLOOKUP($B2034,UTILITIES!$A$4:$F$1040000,5,0)/VLOOKUP($B2034,IPSA!$A$4:$F$1040000,5,0)</f>
        <v>1.0261768520574839</v>
      </c>
      <c r="J2034" s="2">
        <f t="shared" ref="J2034" si="9969">AVERAGE(I1985:I2034)</f>
        <v>1.0219386743240526</v>
      </c>
      <c r="K2034">
        <f>VLOOKUP($B2034,CONSUMO!$A$4:$F$1040000,5,0)/VLOOKUP($B2034,IPSA!$A$4:$F$1040000,5,0)</f>
        <v>1.1893473000451595</v>
      </c>
      <c r="L2034" s="2">
        <f t="shared" ref="L2034" si="9970">AVERAGE(K1985:K2034)</f>
        <v>1.1974338989865587</v>
      </c>
      <c r="M2034">
        <f>VLOOKUP($B2034,INDUSTRIAL!$A$4:$F$1040000,5,0)/VLOOKUP($B2034,IPSA!$A$4:$F$1040000,5,0)</f>
        <v>0.79753909355621944</v>
      </c>
      <c r="N2034" s="2">
        <f t="shared" ref="N2034" si="9971">AVERAGE(M1985:M2034)</f>
        <v>0.80252045464737942</v>
      </c>
      <c r="O2034">
        <f>VLOOKUP($B2034,RETAIL!$A$4:$F$1040000,5,0)/VLOOKUP($B2034,IPSA!$A$4:$F$1040000,5,0)</f>
        <v>1.1205545295357482</v>
      </c>
      <c r="P2034" s="2">
        <f t="shared" ref="P2034" si="9972">AVERAGE(O1985:O2034)</f>
        <v>1.1220519421086599</v>
      </c>
    </row>
    <row r="2035" spans="1:16">
      <c r="A2035" t="str">
        <f t="shared" si="9742"/>
        <v/>
      </c>
      <c r="B2035" s="2">
        <f>IPSA!A2212</f>
        <v>20140226</v>
      </c>
      <c r="C2035">
        <f>VLOOKUP($B2035,BANCA!$A$4:$F$1040000,5,0)/VLOOKUP($B2035,IPSA!$A$4:$F$1040000,5,0)</f>
        <v>1.6267855762983214</v>
      </c>
      <c r="D2035" s="2">
        <f t="shared" si="9661"/>
        <v>1.6558255695788449</v>
      </c>
      <c r="E2035">
        <f>VLOOKUP($B2035,'CONST.&amp;INMOB'!$A$4:$F$1040000,5,0)/VLOOKUP($B2035,IPSA!$A$4:$F$1040000,5,0)</f>
        <v>1.2256750770824785</v>
      </c>
      <c r="F2035" s="2">
        <f t="shared" si="9661"/>
        <v>1.2379273692365178</v>
      </c>
      <c r="G2035">
        <f>VLOOKUP($B2035,COMMODITIES!$A$4:$F$1040000,5,0)/VLOOKUP($B2035,IPSA!$A$4:$F$1040000,5,0)</f>
        <v>0.9334315388960418</v>
      </c>
      <c r="H2035" s="2">
        <f t="shared" ref="H2035" si="9973">AVERAGE(G1986:G2035)</f>
        <v>0.91046749271518168</v>
      </c>
      <c r="I2035">
        <f>VLOOKUP($B2035,UTILITIES!$A$4:$F$1040000,5,0)/VLOOKUP($B2035,IPSA!$A$4:$F$1040000,5,0)</f>
        <v>1.0246029966663801</v>
      </c>
      <c r="J2035" s="2">
        <f t="shared" ref="J2035" si="9974">AVERAGE(I1986:I2035)</f>
        <v>1.0220747409645161</v>
      </c>
      <c r="K2035">
        <f>VLOOKUP($B2035,CONSUMO!$A$4:$F$1040000,5,0)/VLOOKUP($B2035,IPSA!$A$4:$F$1040000,5,0)</f>
        <v>1.2013964090938278</v>
      </c>
      <c r="L2035" s="2">
        <f t="shared" ref="L2035" si="9975">AVERAGE(K1986:K2035)</f>
        <v>1.1975468305189956</v>
      </c>
      <c r="M2035">
        <f>VLOOKUP($B2035,INDUSTRIAL!$A$4:$F$1040000,5,0)/VLOOKUP($B2035,IPSA!$A$4:$F$1040000,5,0)</f>
        <v>0.79956650969013554</v>
      </c>
      <c r="N2035" s="2">
        <f t="shared" ref="N2035" si="9976">AVERAGE(M1986:M2035)</f>
        <v>0.8022043130229366</v>
      </c>
      <c r="O2035">
        <f>VLOOKUP($B2035,RETAIL!$A$4:$F$1040000,5,0)/VLOOKUP($B2035,IPSA!$A$4:$F$1040000,5,0)</f>
        <v>1.1147024284381832</v>
      </c>
      <c r="P2035" s="2">
        <f t="shared" ref="P2035" si="9977">AVERAGE(O1986:O2035)</f>
        <v>1.1206887479576819</v>
      </c>
    </row>
    <row r="2036" spans="1:16">
      <c r="A2036" t="str">
        <f t="shared" si="9742"/>
        <v/>
      </c>
      <c r="B2036" s="2">
        <f>IPSA!A2213</f>
        <v>20140227</v>
      </c>
      <c r="C2036">
        <f>VLOOKUP($B2036,BANCA!$A$4:$F$1040000,5,0)/VLOOKUP($B2036,IPSA!$A$4:$F$1040000,5,0)</f>
        <v>1.6268202401460556</v>
      </c>
      <c r="D2036" s="2">
        <f t="shared" si="9661"/>
        <v>1.65625255036982</v>
      </c>
      <c r="E2036">
        <f>VLOOKUP($B2036,'CONST.&amp;INMOB'!$A$4:$F$1040000,5,0)/VLOOKUP($B2036,IPSA!$A$4:$F$1040000,5,0)</f>
        <v>1.2449552115001199</v>
      </c>
      <c r="F2036" s="2">
        <f t="shared" si="9661"/>
        <v>1.2371221220664714</v>
      </c>
      <c r="G2036">
        <f>VLOOKUP($B2036,COMMODITIES!$A$4:$F$1040000,5,0)/VLOOKUP($B2036,IPSA!$A$4:$F$1040000,5,0)</f>
        <v>0.94205239624234716</v>
      </c>
      <c r="H2036" s="2">
        <f t="shared" ref="H2036" si="9978">AVERAGE(G1987:G2036)</f>
        <v>0.91141612651336401</v>
      </c>
      <c r="I2036">
        <f>VLOOKUP($B2036,UTILITIES!$A$4:$F$1040000,5,0)/VLOOKUP($B2036,IPSA!$A$4:$F$1040000,5,0)</f>
        <v>1.0233165853665147</v>
      </c>
      <c r="J2036" s="2">
        <f t="shared" ref="J2036" si="9979">AVERAGE(I1987:I2036)</f>
        <v>1.0222671845965943</v>
      </c>
      <c r="K2036">
        <f>VLOOKUP($B2036,CONSUMO!$A$4:$F$1040000,5,0)/VLOOKUP($B2036,IPSA!$A$4:$F$1040000,5,0)</f>
        <v>1.196046088308365</v>
      </c>
      <c r="L2036" s="2">
        <f t="shared" ref="L2036" si="9980">AVERAGE(K1987:K2036)</f>
        <v>1.1974846468936693</v>
      </c>
      <c r="M2036">
        <f>VLOOKUP($B2036,INDUSTRIAL!$A$4:$F$1040000,5,0)/VLOOKUP($B2036,IPSA!$A$4:$F$1040000,5,0)</f>
        <v>0.80601815394666043</v>
      </c>
      <c r="N2036" s="2">
        <f t="shared" ref="N2036" si="9981">AVERAGE(M1987:M2036)</f>
        <v>0.80217792432052903</v>
      </c>
      <c r="O2036">
        <f>VLOOKUP($B2036,RETAIL!$A$4:$F$1040000,5,0)/VLOOKUP($B2036,IPSA!$A$4:$F$1040000,5,0)</f>
        <v>1.1043663535289325</v>
      </c>
      <c r="P2036" s="2">
        <f t="shared" ref="P2036" si="9982">AVERAGE(O1987:O2036)</f>
        <v>1.1190327301473681</v>
      </c>
    </row>
    <row r="2037" spans="1:16">
      <c r="A2037" t="str">
        <f t="shared" si="9742"/>
        <v/>
      </c>
      <c r="B2037" s="2">
        <f>IPSA!A2214</f>
        <v>20140228</v>
      </c>
      <c r="C2037">
        <f>VLOOKUP($B2037,BANCA!$A$4:$F$1040000,5,0)/VLOOKUP($B2037,IPSA!$A$4:$F$1040000,5,0)</f>
        <v>1.6208434002218413</v>
      </c>
      <c r="D2037" s="2">
        <f t="shared" ref="D2037:F2100" si="9983">AVERAGE(C1988:C2037)</f>
        <v>1.6561916058877924</v>
      </c>
      <c r="E2037">
        <f>VLOOKUP($B2037,'CONST.&amp;INMOB'!$A$4:$F$1040000,5,0)/VLOOKUP($B2037,IPSA!$A$4:$F$1040000,5,0)</f>
        <v>1.2408257873684918</v>
      </c>
      <c r="F2037" s="2">
        <f t="shared" si="9983"/>
        <v>1.2359862357817351</v>
      </c>
      <c r="G2037">
        <f>VLOOKUP($B2037,COMMODITIES!$A$4:$F$1040000,5,0)/VLOOKUP($B2037,IPSA!$A$4:$F$1040000,5,0)</f>
        <v>0.94665133945077473</v>
      </c>
      <c r="H2037" s="2">
        <f t="shared" ref="H2037" si="9984">AVERAGE(G1988:G2037)</f>
        <v>0.91247960136225414</v>
      </c>
      <c r="I2037">
        <f>VLOOKUP($B2037,UTILITIES!$A$4:$F$1040000,5,0)/VLOOKUP($B2037,IPSA!$A$4:$F$1040000,5,0)</f>
        <v>1.0175168565762496</v>
      </c>
      <c r="J2037" s="2">
        <f t="shared" ref="J2037" si="9985">AVERAGE(I1988:I2037)</f>
        <v>1.0222527799543006</v>
      </c>
      <c r="K2037">
        <f>VLOOKUP($B2037,CONSUMO!$A$4:$F$1040000,5,0)/VLOOKUP($B2037,IPSA!$A$4:$F$1040000,5,0)</f>
        <v>1.2126471042990152</v>
      </c>
      <c r="L2037" s="2">
        <f t="shared" ref="L2037" si="9986">AVERAGE(K1988:K2037)</f>
        <v>1.1975477931519019</v>
      </c>
      <c r="M2037">
        <f>VLOOKUP($B2037,INDUSTRIAL!$A$4:$F$1040000,5,0)/VLOOKUP($B2037,IPSA!$A$4:$F$1040000,5,0)</f>
        <v>0.80585580316628014</v>
      </c>
      <c r="N2037" s="2">
        <f t="shared" ref="N2037" si="9987">AVERAGE(M1988:M2037)</f>
        <v>0.80246478102578966</v>
      </c>
      <c r="O2037">
        <f>VLOOKUP($B2037,RETAIL!$A$4:$F$1040000,5,0)/VLOOKUP($B2037,IPSA!$A$4:$F$1040000,5,0)</f>
        <v>1.1046047527814191</v>
      </c>
      <c r="P2037" s="2">
        <f t="shared" ref="P2037" si="9988">AVERAGE(O1988:O2037)</f>
        <v>1.1174041333018101</v>
      </c>
    </row>
    <row r="2038" spans="1:16">
      <c r="A2038" t="str">
        <f t="shared" si="9742"/>
        <v/>
      </c>
      <c r="B2038" s="2">
        <f>IPSA!A2215</f>
        <v>20140303</v>
      </c>
      <c r="C2038">
        <f>VLOOKUP($B2038,BANCA!$A$4:$F$1040000,5,0)/VLOOKUP($B2038,IPSA!$A$4:$F$1040000,5,0)</f>
        <v>1.622505458612181</v>
      </c>
      <c r="D2038" s="2">
        <f t="shared" si="9983"/>
        <v>1.6557864697819595</v>
      </c>
      <c r="E2038">
        <f>VLOOKUP($B2038,'CONST.&amp;INMOB'!$A$4:$F$1040000,5,0)/VLOOKUP($B2038,IPSA!$A$4:$F$1040000,5,0)</f>
        <v>1.227537896218776</v>
      </c>
      <c r="F2038" s="2">
        <f t="shared" si="9983"/>
        <v>1.234418401251365</v>
      </c>
      <c r="G2038">
        <f>VLOOKUP($B2038,COMMODITIES!$A$4:$F$1040000,5,0)/VLOOKUP($B2038,IPSA!$A$4:$F$1040000,5,0)</f>
        <v>0.94132336695665475</v>
      </c>
      <c r="H2038" s="2">
        <f t="shared" ref="H2038" si="9989">AVERAGE(G1989:G2038)</f>
        <v>0.913463997330897</v>
      </c>
      <c r="I2038">
        <f>VLOOKUP($B2038,UTILITIES!$A$4:$F$1040000,5,0)/VLOOKUP($B2038,IPSA!$A$4:$F$1040000,5,0)</f>
        <v>1.020864666017596</v>
      </c>
      <c r="J2038" s="2">
        <f t="shared" ref="J2038" si="9990">AVERAGE(I1989:I2038)</f>
        <v>1.0223012093195334</v>
      </c>
      <c r="K2038">
        <f>VLOOKUP($B2038,CONSUMO!$A$4:$F$1040000,5,0)/VLOOKUP($B2038,IPSA!$A$4:$F$1040000,5,0)</f>
        <v>1.2033102608253941</v>
      </c>
      <c r="L2038" s="2">
        <f t="shared" ref="L2038" si="9991">AVERAGE(K1989:K2038)</f>
        <v>1.1973675633456802</v>
      </c>
      <c r="M2038">
        <f>VLOOKUP($B2038,INDUSTRIAL!$A$4:$F$1040000,5,0)/VLOOKUP($B2038,IPSA!$A$4:$F$1040000,5,0)</f>
        <v>0.80720796254142602</v>
      </c>
      <c r="N2038" s="2">
        <f t="shared" ref="N2038" si="9992">AVERAGE(M1989:M2038)</f>
        <v>0.80295054504847596</v>
      </c>
      <c r="O2038">
        <f>VLOOKUP($B2038,RETAIL!$A$4:$F$1040000,5,0)/VLOOKUP($B2038,IPSA!$A$4:$F$1040000,5,0)</f>
        <v>1.1118855050120915</v>
      </c>
      <c r="P2038" s="2">
        <f t="shared" ref="P2038" si="9993">AVERAGE(O1989:O2038)</f>
        <v>1.1159837592396646</v>
      </c>
    </row>
    <row r="2039" spans="1:16">
      <c r="A2039" t="str">
        <f t="shared" si="9742"/>
        <v/>
      </c>
      <c r="B2039" s="2">
        <f>IPSA!A2216</f>
        <v>20140304</v>
      </c>
      <c r="C2039">
        <f>VLOOKUP($B2039,BANCA!$A$4:$F$1040000,5,0)/VLOOKUP($B2039,IPSA!$A$4:$F$1040000,5,0)</f>
        <v>1.6259057215330679</v>
      </c>
      <c r="D2039" s="2">
        <f t="shared" si="9983"/>
        <v>1.6548570389768325</v>
      </c>
      <c r="E2039">
        <f>VLOOKUP($B2039,'CONST.&amp;INMOB'!$A$4:$F$1040000,5,0)/VLOOKUP($B2039,IPSA!$A$4:$F$1040000,5,0)</f>
        <v>1.2183400088827332</v>
      </c>
      <c r="F2039" s="2">
        <f t="shared" si="9983"/>
        <v>1.2328873214680971</v>
      </c>
      <c r="G2039">
        <f>VLOOKUP($B2039,COMMODITIES!$A$4:$F$1040000,5,0)/VLOOKUP($B2039,IPSA!$A$4:$F$1040000,5,0)</f>
        <v>0.94265318327184267</v>
      </c>
      <c r="H2039" s="2">
        <f t="shared" ref="H2039" si="9994">AVERAGE(G1990:G2039)</f>
        <v>0.91452874424187014</v>
      </c>
      <c r="I2039">
        <f>VLOOKUP($B2039,UTILITIES!$A$4:$F$1040000,5,0)/VLOOKUP($B2039,IPSA!$A$4:$F$1040000,5,0)</f>
        <v>1.0198233443085036</v>
      </c>
      <c r="J2039" s="2">
        <f t="shared" ref="J2039" si="9995">AVERAGE(I1990:I2039)</f>
        <v>1.0226358644914788</v>
      </c>
      <c r="K2039">
        <f>VLOOKUP($B2039,CONSUMO!$A$4:$F$1040000,5,0)/VLOOKUP($B2039,IPSA!$A$4:$F$1040000,5,0)</f>
        <v>1.1987272582458897</v>
      </c>
      <c r="L2039" s="2">
        <f t="shared" ref="L2039" si="9996">AVERAGE(K1990:K2039)</f>
        <v>1.1972951233466593</v>
      </c>
      <c r="M2039">
        <f>VLOOKUP($B2039,INDUSTRIAL!$A$4:$F$1040000,5,0)/VLOOKUP($B2039,IPSA!$A$4:$F$1040000,5,0)</f>
        <v>0.80492816190873462</v>
      </c>
      <c r="N2039" s="2">
        <f t="shared" ref="N2039" si="9997">AVERAGE(M1990:M2039)</f>
        <v>0.80316980771068158</v>
      </c>
      <c r="O2039">
        <f>VLOOKUP($B2039,RETAIL!$A$4:$F$1040000,5,0)/VLOOKUP($B2039,IPSA!$A$4:$F$1040000,5,0)</f>
        <v>1.1145256985027601</v>
      </c>
      <c r="P2039" s="2">
        <f t="shared" ref="P2039" si="9998">AVERAGE(O1990:O2039)</f>
        <v>1.1144341477710173</v>
      </c>
    </row>
    <row r="2040" spans="1:16">
      <c r="A2040" t="str">
        <f t="shared" si="9742"/>
        <v/>
      </c>
      <c r="B2040" s="2">
        <f>IPSA!A2217</f>
        <v>20140305</v>
      </c>
      <c r="C2040">
        <f>VLOOKUP($B2040,BANCA!$A$4:$F$1040000,5,0)/VLOOKUP($B2040,IPSA!$A$4:$F$1040000,5,0)</f>
        <v>1.6188518402597338</v>
      </c>
      <c r="D2040" s="2">
        <f t="shared" si="9983"/>
        <v>1.6540322780425589</v>
      </c>
      <c r="E2040">
        <f>VLOOKUP($B2040,'CONST.&amp;INMOB'!$A$4:$F$1040000,5,0)/VLOOKUP($B2040,IPSA!$A$4:$F$1040000,5,0)</f>
        <v>1.2182836729679449</v>
      </c>
      <c r="F2040" s="2">
        <f t="shared" si="9983"/>
        <v>1.2314172336204114</v>
      </c>
      <c r="G2040">
        <f>VLOOKUP($B2040,COMMODITIES!$A$4:$F$1040000,5,0)/VLOOKUP($B2040,IPSA!$A$4:$F$1040000,5,0)</f>
        <v>0.95539757581596674</v>
      </c>
      <c r="H2040" s="2">
        <f t="shared" ref="H2040" si="9999">AVERAGE(G1991:G2040)</f>
        <v>0.91569003697113738</v>
      </c>
      <c r="I2040">
        <f>VLOOKUP($B2040,UTILITIES!$A$4:$F$1040000,5,0)/VLOOKUP($B2040,IPSA!$A$4:$F$1040000,5,0)</f>
        <v>1.0112274399612251</v>
      </c>
      <c r="J2040" s="2">
        <f t="shared" ref="J2040" si="10000">AVERAGE(I1991:I2040)</f>
        <v>1.0229211996600496</v>
      </c>
      <c r="K2040">
        <f>VLOOKUP($B2040,CONSUMO!$A$4:$F$1040000,5,0)/VLOOKUP($B2040,IPSA!$A$4:$F$1040000,5,0)</f>
        <v>1.1966611828870553</v>
      </c>
      <c r="L2040" s="2">
        <f t="shared" ref="L2040" si="10001">AVERAGE(K1991:K2040)</f>
        <v>1.1969951212062186</v>
      </c>
      <c r="M2040">
        <f>VLOOKUP($B2040,INDUSTRIAL!$A$4:$F$1040000,5,0)/VLOOKUP($B2040,IPSA!$A$4:$F$1040000,5,0)</f>
        <v>0.80510613172320311</v>
      </c>
      <c r="N2040" s="2">
        <f t="shared" ref="N2040" si="10002">AVERAGE(M1991:M2040)</f>
        <v>0.80350225255931718</v>
      </c>
      <c r="O2040">
        <f>VLOOKUP($B2040,RETAIL!$A$4:$F$1040000,5,0)/VLOOKUP($B2040,IPSA!$A$4:$F$1040000,5,0)</f>
        <v>1.1221602736632985</v>
      </c>
      <c r="P2040" s="2">
        <f t="shared" ref="P2040" si="10003">AVERAGE(O1991:O2040)</f>
        <v>1.1129914781280792</v>
      </c>
    </row>
    <row r="2041" spans="1:16">
      <c r="A2041" t="str">
        <f t="shared" si="9742"/>
        <v/>
      </c>
      <c r="B2041" s="2">
        <f>IPSA!A2218</f>
        <v>20140306</v>
      </c>
      <c r="C2041">
        <f>VLOOKUP($B2041,BANCA!$A$4:$F$1040000,5,0)/VLOOKUP($B2041,IPSA!$A$4:$F$1040000,5,0)</f>
        <v>1.6305812819185539</v>
      </c>
      <c r="D2041" s="2">
        <f t="shared" si="9983"/>
        <v>1.6535003420759629</v>
      </c>
      <c r="E2041">
        <f>VLOOKUP($B2041,'CONST.&amp;INMOB'!$A$4:$F$1040000,5,0)/VLOOKUP($B2041,IPSA!$A$4:$F$1040000,5,0)</f>
        <v>1.2314018925083765</v>
      </c>
      <c r="F2041" s="2">
        <f t="shared" si="9983"/>
        <v>1.2299673561131146</v>
      </c>
      <c r="G2041">
        <f>VLOOKUP($B2041,COMMODITIES!$A$4:$F$1040000,5,0)/VLOOKUP($B2041,IPSA!$A$4:$F$1040000,5,0)</f>
        <v>0.94551673241934564</v>
      </c>
      <c r="H2041" s="2">
        <f t="shared" ref="H2041" si="10004">AVERAGE(G1992:G2041)</f>
        <v>0.91656860940157747</v>
      </c>
      <c r="I2041">
        <f>VLOOKUP($B2041,UTILITIES!$A$4:$F$1040000,5,0)/VLOOKUP($B2041,IPSA!$A$4:$F$1040000,5,0)</f>
        <v>1.0093789045819033</v>
      </c>
      <c r="J2041" s="2">
        <f t="shared" ref="J2041" si="10005">AVERAGE(I1992:I2041)</f>
        <v>1.0231771421031868</v>
      </c>
      <c r="K2041">
        <f>VLOOKUP($B2041,CONSUMO!$A$4:$F$1040000,5,0)/VLOOKUP($B2041,IPSA!$A$4:$F$1040000,5,0)</f>
        <v>1.1985546831124763</v>
      </c>
      <c r="L2041" s="2">
        <f t="shared" ref="L2041" si="10006">AVERAGE(K1992:K2041)</f>
        <v>1.1965160853229957</v>
      </c>
      <c r="M2041">
        <f>VLOOKUP($B2041,INDUSTRIAL!$A$4:$F$1040000,5,0)/VLOOKUP($B2041,IPSA!$A$4:$F$1040000,5,0)</f>
        <v>0.80055425795619928</v>
      </c>
      <c r="N2041" s="2">
        <f t="shared" ref="N2041" si="10007">AVERAGE(M1992:M2041)</f>
        <v>0.803528804358002</v>
      </c>
      <c r="O2041">
        <f>VLOOKUP($B2041,RETAIL!$A$4:$F$1040000,5,0)/VLOOKUP($B2041,IPSA!$A$4:$F$1040000,5,0)</f>
        <v>1.1390987491130291</v>
      </c>
      <c r="P2041" s="2">
        <f t="shared" ref="P2041" si="10008">AVERAGE(O1992:O2041)</f>
        <v>1.1121565456935658</v>
      </c>
    </row>
    <row r="2042" spans="1:16">
      <c r="A2042" t="str">
        <f t="shared" si="9742"/>
        <v/>
      </c>
      <c r="B2042" s="2">
        <f>IPSA!A2219</f>
        <v>20140307</v>
      </c>
      <c r="C2042">
        <f>VLOOKUP($B2042,BANCA!$A$4:$F$1040000,5,0)/VLOOKUP($B2042,IPSA!$A$4:$F$1040000,5,0)</f>
        <v>1.6469076681435839</v>
      </c>
      <c r="D2042" s="2">
        <f t="shared" si="9983"/>
        <v>1.6532409467187354</v>
      </c>
      <c r="E2042">
        <f>VLOOKUP($B2042,'CONST.&amp;INMOB'!$A$4:$F$1040000,5,0)/VLOOKUP($B2042,IPSA!$A$4:$F$1040000,5,0)</f>
        <v>1.2458185857939008</v>
      </c>
      <c r="F2042" s="2">
        <f t="shared" si="9983"/>
        <v>1.2288336390344048</v>
      </c>
      <c r="G2042">
        <f>VLOOKUP($B2042,COMMODITIES!$A$4:$F$1040000,5,0)/VLOOKUP($B2042,IPSA!$A$4:$F$1040000,5,0)</f>
        <v>0.93949362213991494</v>
      </c>
      <c r="H2042" s="2">
        <f t="shared" ref="H2042" si="10009">AVERAGE(G1993:G2042)</f>
        <v>0.91730491468393438</v>
      </c>
      <c r="I2042">
        <f>VLOOKUP($B2042,UTILITIES!$A$4:$F$1040000,5,0)/VLOOKUP($B2042,IPSA!$A$4:$F$1040000,5,0)</f>
        <v>1.0109432872373567</v>
      </c>
      <c r="J2042" s="2">
        <f t="shared" ref="J2042" si="10010">AVERAGE(I1993:I2042)</f>
        <v>1.0234198876235152</v>
      </c>
      <c r="K2042">
        <f>VLOOKUP($B2042,CONSUMO!$A$4:$F$1040000,5,0)/VLOOKUP($B2042,IPSA!$A$4:$F$1040000,5,0)</f>
        <v>1.2003901247014435</v>
      </c>
      <c r="L2042" s="2">
        <f t="shared" ref="L2042" si="10011">AVERAGE(K1993:K2042)</f>
        <v>1.1961450842041139</v>
      </c>
      <c r="M2042">
        <f>VLOOKUP($B2042,INDUSTRIAL!$A$4:$F$1040000,5,0)/VLOOKUP($B2042,IPSA!$A$4:$F$1040000,5,0)</f>
        <v>0.79702698258852844</v>
      </c>
      <c r="N2042" s="2">
        <f t="shared" ref="N2042" si="10012">AVERAGE(M1993:M2042)</f>
        <v>0.80355986092180376</v>
      </c>
      <c r="O2042">
        <f>VLOOKUP($B2042,RETAIL!$A$4:$F$1040000,5,0)/VLOOKUP($B2042,IPSA!$A$4:$F$1040000,5,0)</f>
        <v>1.1312472415971477</v>
      </c>
      <c r="P2042" s="2">
        <f t="shared" ref="P2042" si="10013">AVERAGE(O1993:O2042)</f>
        <v>1.1112562950781657</v>
      </c>
    </row>
    <row r="2043" spans="1:16">
      <c r="A2043" t="str">
        <f t="shared" si="9742"/>
        <v/>
      </c>
      <c r="B2043" s="2">
        <f>IPSA!A2220</f>
        <v>20140310</v>
      </c>
      <c r="C2043">
        <f>VLOOKUP($B2043,BANCA!$A$4:$F$1040000,5,0)/VLOOKUP($B2043,IPSA!$A$4:$F$1040000,5,0)</f>
        <v>1.6675443270032642</v>
      </c>
      <c r="D2043" s="2">
        <f t="shared" si="9983"/>
        <v>1.6534344161508654</v>
      </c>
      <c r="E2043">
        <f>VLOOKUP($B2043,'CONST.&amp;INMOB'!$A$4:$F$1040000,5,0)/VLOOKUP($B2043,IPSA!$A$4:$F$1040000,5,0)</f>
        <v>1.2350504337560375</v>
      </c>
      <c r="F2043" s="2">
        <f t="shared" si="9983"/>
        <v>1.2273726504213338</v>
      </c>
      <c r="G2043">
        <f>VLOOKUP($B2043,COMMODITIES!$A$4:$F$1040000,5,0)/VLOOKUP($B2043,IPSA!$A$4:$F$1040000,5,0)</f>
        <v>0.93618039520177054</v>
      </c>
      <c r="H2043" s="2">
        <f t="shared" ref="H2043" si="10014">AVERAGE(G1994:G2043)</f>
        <v>0.91794664108682267</v>
      </c>
      <c r="I2043">
        <f>VLOOKUP($B2043,UTILITIES!$A$4:$F$1040000,5,0)/VLOOKUP($B2043,IPSA!$A$4:$F$1040000,5,0)</f>
        <v>1.0142592198140787</v>
      </c>
      <c r="J2043" s="2">
        <f t="shared" ref="J2043" si="10015">AVERAGE(I1994:I2043)</f>
        <v>1.0236578165828345</v>
      </c>
      <c r="K2043">
        <f>VLOOKUP($B2043,CONSUMO!$A$4:$F$1040000,5,0)/VLOOKUP($B2043,IPSA!$A$4:$F$1040000,5,0)</f>
        <v>1.1967275142545655</v>
      </c>
      <c r="L2043" s="2">
        <f t="shared" ref="L2043" si="10016">AVERAGE(K1994:K2043)</f>
        <v>1.1956012798171942</v>
      </c>
      <c r="M2043">
        <f>VLOOKUP($B2043,INDUSTRIAL!$A$4:$F$1040000,5,0)/VLOOKUP($B2043,IPSA!$A$4:$F$1040000,5,0)</f>
        <v>0.78997972355478985</v>
      </c>
      <c r="N2043" s="2">
        <f t="shared" ref="N2043" si="10017">AVERAGE(M1994:M2043)</f>
        <v>0.80346397143256421</v>
      </c>
      <c r="O2043">
        <f>VLOOKUP($B2043,RETAIL!$A$4:$F$1040000,5,0)/VLOOKUP($B2043,IPSA!$A$4:$F$1040000,5,0)</f>
        <v>1.1268890413561727</v>
      </c>
      <c r="P2043" s="2">
        <f t="shared" ref="P2043" si="10018">AVERAGE(O1994:O2043)</f>
        <v>1.1104374232831216</v>
      </c>
    </row>
    <row r="2044" spans="1:16">
      <c r="A2044" t="str">
        <f t="shared" si="9742"/>
        <v/>
      </c>
      <c r="B2044" s="2">
        <f>IPSA!A2221</f>
        <v>20140311</v>
      </c>
      <c r="C2044">
        <f>VLOOKUP($B2044,BANCA!$A$4:$F$1040000,5,0)/VLOOKUP($B2044,IPSA!$A$4:$F$1040000,5,0)</f>
        <v>1.6639439259334361</v>
      </c>
      <c r="D2044" s="2">
        <f t="shared" si="9983"/>
        <v>1.6536891539793164</v>
      </c>
      <c r="E2044">
        <f>VLOOKUP($B2044,'CONST.&amp;INMOB'!$A$4:$F$1040000,5,0)/VLOOKUP($B2044,IPSA!$A$4:$F$1040000,5,0)</f>
        <v>1.2229640453386887</v>
      </c>
      <c r="F2044" s="2">
        <f t="shared" si="9983"/>
        <v>1.2262147047185434</v>
      </c>
      <c r="G2044">
        <f>VLOOKUP($B2044,COMMODITIES!$A$4:$F$1040000,5,0)/VLOOKUP($B2044,IPSA!$A$4:$F$1040000,5,0)</f>
        <v>0.92701916184584887</v>
      </c>
      <c r="H2044" s="2">
        <f t="shared" ref="H2044" si="10019">AVERAGE(G1995:G2044)</f>
        <v>0.91844193818582287</v>
      </c>
      <c r="I2044">
        <f>VLOOKUP($B2044,UTILITIES!$A$4:$F$1040000,5,0)/VLOOKUP($B2044,IPSA!$A$4:$F$1040000,5,0)</f>
        <v>1.0317445699358594</v>
      </c>
      <c r="J2044" s="2">
        <f t="shared" ref="J2044" si="10020">AVERAGE(I1995:I2044)</f>
        <v>1.0242005891289174</v>
      </c>
      <c r="K2044">
        <f>VLOOKUP($B2044,CONSUMO!$A$4:$F$1040000,5,0)/VLOOKUP($B2044,IPSA!$A$4:$F$1040000,5,0)</f>
        <v>1.1958260903784137</v>
      </c>
      <c r="L2044" s="2">
        <f t="shared" ref="L2044" si="10021">AVERAGE(K1995:K2044)</f>
        <v>1.1952333363139187</v>
      </c>
      <c r="M2044">
        <f>VLOOKUP($B2044,INDUSTRIAL!$A$4:$F$1040000,5,0)/VLOOKUP($B2044,IPSA!$A$4:$F$1040000,5,0)</f>
        <v>0.79075605381680614</v>
      </c>
      <c r="N2044" s="2">
        <f t="shared" ref="N2044" si="10022">AVERAGE(M1995:M2044)</f>
        <v>0.80338665629607975</v>
      </c>
      <c r="O2044">
        <f>VLOOKUP($B2044,RETAIL!$A$4:$F$1040000,5,0)/VLOOKUP($B2044,IPSA!$A$4:$F$1040000,5,0)</f>
        <v>1.1106227060180587</v>
      </c>
      <c r="P2044" s="2">
        <f t="shared" ref="P2044" si="10023">AVERAGE(O1995:O2044)</f>
        <v>1.1090734131292264</v>
      </c>
    </row>
    <row r="2045" spans="1:16">
      <c r="A2045" t="str">
        <f t="shared" si="9742"/>
        <v/>
      </c>
      <c r="B2045" s="2">
        <f>IPSA!A2222</f>
        <v>20140312</v>
      </c>
      <c r="C2045">
        <f>VLOOKUP($B2045,BANCA!$A$4:$F$1040000,5,0)/VLOOKUP($B2045,IPSA!$A$4:$F$1040000,5,0)</f>
        <v>1.67435278363342</v>
      </c>
      <c r="D2045" s="2">
        <f t="shared" si="9983"/>
        <v>1.6539175702489812</v>
      </c>
      <c r="E2045">
        <f>VLOOKUP($B2045,'CONST.&amp;INMOB'!$A$4:$F$1040000,5,0)/VLOOKUP($B2045,IPSA!$A$4:$F$1040000,5,0)</f>
        <v>1.2174156276926524</v>
      </c>
      <c r="F2045" s="2">
        <f t="shared" si="9983"/>
        <v>1.225022196794372</v>
      </c>
      <c r="G2045">
        <f>VLOOKUP($B2045,COMMODITIES!$A$4:$F$1040000,5,0)/VLOOKUP($B2045,IPSA!$A$4:$F$1040000,5,0)</f>
        <v>0.91894291535363193</v>
      </c>
      <c r="H2045" s="2">
        <f t="shared" ref="H2045" si="10024">AVERAGE(G1996:G2045)</f>
        <v>0.91893612189565321</v>
      </c>
      <c r="I2045">
        <f>VLOOKUP($B2045,UTILITIES!$A$4:$F$1040000,5,0)/VLOOKUP($B2045,IPSA!$A$4:$F$1040000,5,0)</f>
        <v>1.035551706379237</v>
      </c>
      <c r="J2045" s="2">
        <f t="shared" ref="J2045" si="10025">AVERAGE(I1996:I2045)</f>
        <v>1.024721575989334</v>
      </c>
      <c r="K2045">
        <f>VLOOKUP($B2045,CONSUMO!$A$4:$F$1040000,5,0)/VLOOKUP($B2045,IPSA!$A$4:$F$1040000,5,0)</f>
        <v>1.1953616137395722</v>
      </c>
      <c r="L2045" s="2">
        <f t="shared" ref="L2045" si="10026">AVERAGE(K1996:K2045)</f>
        <v>1.1949027486364776</v>
      </c>
      <c r="M2045">
        <f>VLOOKUP($B2045,INDUSTRIAL!$A$4:$F$1040000,5,0)/VLOOKUP($B2045,IPSA!$A$4:$F$1040000,5,0)</f>
        <v>0.78737753519871179</v>
      </c>
      <c r="N2045" s="2">
        <f t="shared" ref="N2045" si="10027">AVERAGE(M1996:M2045)</f>
        <v>0.80321987451871013</v>
      </c>
      <c r="O2045">
        <f>VLOOKUP($B2045,RETAIL!$A$4:$F$1040000,5,0)/VLOOKUP($B2045,IPSA!$A$4:$F$1040000,5,0)</f>
        <v>1.1117706413460047</v>
      </c>
      <c r="P2045" s="2">
        <f t="shared" ref="P2045" si="10028">AVERAGE(O1996:O2045)</f>
        <v>1.1077604767927496</v>
      </c>
    </row>
    <row r="2046" spans="1:16">
      <c r="A2046" t="str">
        <f t="shared" si="9742"/>
        <v/>
      </c>
      <c r="B2046" s="2">
        <f>IPSA!A2223</f>
        <v>20140313</v>
      </c>
      <c r="C2046">
        <f>VLOOKUP($B2046,BANCA!$A$4:$F$1040000,5,0)/VLOOKUP($B2046,IPSA!$A$4:$F$1040000,5,0)</f>
        <v>1.6665183964340231</v>
      </c>
      <c r="D2046" s="2">
        <f t="shared" si="9983"/>
        <v>1.6539131503647571</v>
      </c>
      <c r="E2046">
        <f>VLOOKUP($B2046,'CONST.&amp;INMOB'!$A$4:$F$1040000,5,0)/VLOOKUP($B2046,IPSA!$A$4:$F$1040000,5,0)</f>
        <v>1.2420637784176196</v>
      </c>
      <c r="F2046" s="2">
        <f t="shared" si="9983"/>
        <v>1.2241518718414939</v>
      </c>
      <c r="G2046">
        <f>VLOOKUP($B2046,COMMODITIES!$A$4:$F$1040000,5,0)/VLOOKUP($B2046,IPSA!$A$4:$F$1040000,5,0)</f>
        <v>0.92252086203486983</v>
      </c>
      <c r="H2046" s="2">
        <f t="shared" ref="H2046" si="10029">AVERAGE(G1997:G2046)</f>
        <v>0.91951582143730126</v>
      </c>
      <c r="I2046">
        <f>VLOOKUP($B2046,UTILITIES!$A$4:$F$1040000,5,0)/VLOOKUP($B2046,IPSA!$A$4:$F$1040000,5,0)</f>
        <v>1.0381870672735556</v>
      </c>
      <c r="J2046" s="2">
        <f t="shared" ref="J2046" si="10030">AVERAGE(I1997:I2046)</f>
        <v>1.0253138601790635</v>
      </c>
      <c r="K2046">
        <f>VLOOKUP($B2046,CONSUMO!$A$4:$F$1040000,5,0)/VLOOKUP($B2046,IPSA!$A$4:$F$1040000,5,0)</f>
        <v>1.1928633084331151</v>
      </c>
      <c r="L2046" s="2">
        <f t="shared" ref="L2046" si="10031">AVERAGE(K1997:K2046)</f>
        <v>1.1944109061430643</v>
      </c>
      <c r="M2046">
        <f>VLOOKUP($B2046,INDUSTRIAL!$A$4:$F$1040000,5,0)/VLOOKUP($B2046,IPSA!$A$4:$F$1040000,5,0)</f>
        <v>0.78049211762392312</v>
      </c>
      <c r="N2046" s="2">
        <f t="shared" ref="N2046" si="10032">AVERAGE(M1997:M2046)</f>
        <v>0.80296812449756994</v>
      </c>
      <c r="O2046">
        <f>VLOOKUP($B2046,RETAIL!$A$4:$F$1040000,5,0)/VLOOKUP($B2046,IPSA!$A$4:$F$1040000,5,0)</f>
        <v>1.1152280047306926</v>
      </c>
      <c r="P2046" s="2">
        <f t="shared" ref="P2046" si="10033">AVERAGE(O1997:O2046)</f>
        <v>1.1065345060799161</v>
      </c>
    </row>
    <row r="2047" spans="1:16">
      <c r="A2047" t="str">
        <f t="shared" si="9742"/>
        <v/>
      </c>
      <c r="B2047" s="2">
        <f>IPSA!A2224</f>
        <v>20140314</v>
      </c>
      <c r="C2047">
        <f>VLOOKUP($B2047,BANCA!$A$4:$F$1040000,5,0)/VLOOKUP($B2047,IPSA!$A$4:$F$1040000,5,0)</f>
        <v>1.6675881286458385</v>
      </c>
      <c r="D2047" s="2">
        <f t="shared" si="9983"/>
        <v>1.6538445718136361</v>
      </c>
      <c r="E2047">
        <f>VLOOKUP($B2047,'CONST.&amp;INMOB'!$A$4:$F$1040000,5,0)/VLOOKUP($B2047,IPSA!$A$4:$F$1040000,5,0)</f>
        <v>1.2402875470837169</v>
      </c>
      <c r="F2047" s="2">
        <f t="shared" si="9983"/>
        <v>1.2229607742492918</v>
      </c>
      <c r="G2047">
        <f>VLOOKUP($B2047,COMMODITIES!$A$4:$F$1040000,5,0)/VLOOKUP($B2047,IPSA!$A$4:$F$1040000,5,0)</f>
        <v>0.91897890494433021</v>
      </c>
      <c r="H2047" s="2">
        <f t="shared" ref="H2047" si="10034">AVERAGE(G1998:G2047)</f>
        <v>0.92001951365949286</v>
      </c>
      <c r="I2047">
        <f>VLOOKUP($B2047,UTILITIES!$A$4:$F$1040000,5,0)/VLOOKUP($B2047,IPSA!$A$4:$F$1040000,5,0)</f>
        <v>1.0326523707156725</v>
      </c>
      <c r="J2047" s="2">
        <f t="shared" ref="J2047" si="10035">AVERAGE(I1998:I2047)</f>
        <v>1.0257616891807684</v>
      </c>
      <c r="K2047">
        <f>VLOOKUP($B2047,CONSUMO!$A$4:$F$1040000,5,0)/VLOOKUP($B2047,IPSA!$A$4:$F$1040000,5,0)</f>
        <v>1.1979321374263079</v>
      </c>
      <c r="L2047" s="2">
        <f t="shared" ref="L2047" si="10036">AVERAGE(K1998:K2047)</f>
        <v>1.1939711393329362</v>
      </c>
      <c r="M2047">
        <f>VLOOKUP($B2047,INDUSTRIAL!$A$4:$F$1040000,5,0)/VLOOKUP($B2047,IPSA!$A$4:$F$1040000,5,0)</f>
        <v>0.78473507414335597</v>
      </c>
      <c r="N2047" s="2">
        <f t="shared" ref="N2047" si="10037">AVERAGE(M1998:M2047)</f>
        <v>0.80287680339240619</v>
      </c>
      <c r="O2047">
        <f>VLOOKUP($B2047,RETAIL!$A$4:$F$1040000,5,0)/VLOOKUP($B2047,IPSA!$A$4:$F$1040000,5,0)</f>
        <v>1.1247886008951027</v>
      </c>
      <c r="P2047" s="2">
        <f t="shared" ref="P2047" si="10038">AVERAGE(O1998:O2047)</f>
        <v>1.1055970564104534</v>
      </c>
    </row>
    <row r="2048" spans="1:16">
      <c r="A2048" t="str">
        <f t="shared" si="9742"/>
        <v/>
      </c>
      <c r="B2048" s="2">
        <f>IPSA!A2225</f>
        <v>20140317</v>
      </c>
      <c r="C2048">
        <f>VLOOKUP($B2048,BANCA!$A$4:$F$1040000,5,0)/VLOOKUP($B2048,IPSA!$A$4:$F$1040000,5,0)</f>
        <v>1.6647816569414484</v>
      </c>
      <c r="D2048" s="2">
        <f t="shared" si="9983"/>
        <v>1.6536411174044372</v>
      </c>
      <c r="E2048">
        <f>VLOOKUP($B2048,'CONST.&amp;INMOB'!$A$4:$F$1040000,5,0)/VLOOKUP($B2048,IPSA!$A$4:$F$1040000,5,0)</f>
        <v>1.2361221838794629</v>
      </c>
      <c r="F2048" s="2">
        <f t="shared" si="9983"/>
        <v>1.2214930235853014</v>
      </c>
      <c r="G2048">
        <f>VLOOKUP($B2048,COMMODITIES!$A$4:$F$1040000,5,0)/VLOOKUP($B2048,IPSA!$A$4:$F$1040000,5,0)</f>
        <v>0.9153838548985882</v>
      </c>
      <c r="H2048" s="2">
        <f t="shared" ref="H2048" si="10039">AVERAGE(G1999:G2048)</f>
        <v>0.92041774637210916</v>
      </c>
      <c r="I2048">
        <f>VLOOKUP($B2048,UTILITIES!$A$4:$F$1040000,5,0)/VLOOKUP($B2048,IPSA!$A$4:$F$1040000,5,0)</f>
        <v>1.0335705223583633</v>
      </c>
      <c r="J2048" s="2">
        <f t="shared" ref="J2048" si="10040">AVERAGE(I1999:I2048)</f>
        <v>1.0262323412494936</v>
      </c>
      <c r="K2048">
        <f>VLOOKUP($B2048,CONSUMO!$A$4:$F$1040000,5,0)/VLOOKUP($B2048,IPSA!$A$4:$F$1040000,5,0)</f>
        <v>1.1999247648419387</v>
      </c>
      <c r="L2048" s="2">
        <f t="shared" ref="L2048" si="10041">AVERAGE(K1999:K2048)</f>
        <v>1.1935194021662954</v>
      </c>
      <c r="M2048">
        <f>VLOOKUP($B2048,INDUSTRIAL!$A$4:$F$1040000,5,0)/VLOOKUP($B2048,IPSA!$A$4:$F$1040000,5,0)</f>
        <v>0.79452733071332127</v>
      </c>
      <c r="N2048" s="2">
        <f t="shared" ref="N2048" si="10042">AVERAGE(M1999:M2048)</f>
        <v>0.80299987681527751</v>
      </c>
      <c r="O2048">
        <f>VLOOKUP($B2048,RETAIL!$A$4:$F$1040000,5,0)/VLOOKUP($B2048,IPSA!$A$4:$F$1040000,5,0)</f>
        <v>1.1156534016508224</v>
      </c>
      <c r="P2048" s="2">
        <f t="shared" ref="P2048" si="10043">AVERAGE(O1999:O2048)</f>
        <v>1.1047717930438368</v>
      </c>
    </row>
    <row r="2049" spans="1:16">
      <c r="A2049" t="str">
        <f t="shared" si="9742"/>
        <v/>
      </c>
      <c r="B2049" s="2">
        <f>IPSA!A2226</f>
        <v>20140318</v>
      </c>
      <c r="C2049">
        <f>VLOOKUP($B2049,BANCA!$A$4:$F$1040000,5,0)/VLOOKUP($B2049,IPSA!$A$4:$F$1040000,5,0)</f>
        <v>1.6590542843298981</v>
      </c>
      <c r="D2049" s="2">
        <f t="shared" si="9983"/>
        <v>1.6531709453066106</v>
      </c>
      <c r="E2049">
        <f>VLOOKUP($B2049,'CONST.&amp;INMOB'!$A$4:$F$1040000,5,0)/VLOOKUP($B2049,IPSA!$A$4:$F$1040000,5,0)</f>
        <v>1.2308662844823361</v>
      </c>
      <c r="F2049" s="2">
        <f t="shared" si="9983"/>
        <v>1.2197735079261327</v>
      </c>
      <c r="G2049">
        <f>VLOOKUP($B2049,COMMODITIES!$A$4:$F$1040000,5,0)/VLOOKUP($B2049,IPSA!$A$4:$F$1040000,5,0)</f>
        <v>0.9170540230072789</v>
      </c>
      <c r="H2049" s="2">
        <f t="shared" ref="H2049" si="10044">AVERAGE(G2000:G2049)</f>
        <v>0.92085095674442474</v>
      </c>
      <c r="I2049">
        <f>VLOOKUP($B2049,UTILITIES!$A$4:$F$1040000,5,0)/VLOOKUP($B2049,IPSA!$A$4:$F$1040000,5,0)</f>
        <v>1.0397153216718114</v>
      </c>
      <c r="J2049" s="2">
        <f t="shared" ref="J2049" si="10045">AVERAGE(I2000:I2049)</f>
        <v>1.0268516080360579</v>
      </c>
      <c r="K2049">
        <f>VLOOKUP($B2049,CONSUMO!$A$4:$F$1040000,5,0)/VLOOKUP($B2049,IPSA!$A$4:$F$1040000,5,0)</f>
        <v>1.2024055291510825</v>
      </c>
      <c r="L2049" s="2">
        <f t="shared" ref="L2049" si="10046">AVERAGE(K2000:K2049)</f>
        <v>1.1931523401785826</v>
      </c>
      <c r="M2049">
        <f>VLOOKUP($B2049,INDUSTRIAL!$A$4:$F$1040000,5,0)/VLOOKUP($B2049,IPSA!$A$4:$F$1040000,5,0)</f>
        <v>0.79097892541961334</v>
      </c>
      <c r="N2049" s="2">
        <f t="shared" ref="N2049" si="10047">AVERAGE(M2000:M2049)</f>
        <v>0.8030766773695629</v>
      </c>
      <c r="O2049">
        <f>VLOOKUP($B2049,RETAIL!$A$4:$F$1040000,5,0)/VLOOKUP($B2049,IPSA!$A$4:$F$1040000,5,0)</f>
        <v>1.1053758962549203</v>
      </c>
      <c r="P2049" s="2">
        <f t="shared" ref="P2049" si="10048">AVERAGE(O2000:O2049)</f>
        <v>1.1038697254903875</v>
      </c>
    </row>
    <row r="2050" spans="1:16">
      <c r="A2050" t="str">
        <f t="shared" si="9742"/>
        <v/>
      </c>
      <c r="B2050" s="2">
        <f>IPSA!A2227</f>
        <v>20140319</v>
      </c>
      <c r="C2050">
        <f>VLOOKUP($B2050,BANCA!$A$4:$F$1040000,5,0)/VLOOKUP($B2050,IPSA!$A$4:$F$1040000,5,0)</f>
        <v>1.6673109261479668</v>
      </c>
      <c r="D2050" s="2">
        <f t="shared" si="9983"/>
        <v>1.6528769864411945</v>
      </c>
      <c r="E2050">
        <f>VLOOKUP($B2050,'CONST.&amp;INMOB'!$A$4:$F$1040000,5,0)/VLOOKUP($B2050,IPSA!$A$4:$F$1040000,5,0)</f>
        <v>1.2588821104082852</v>
      </c>
      <c r="F2050" s="2">
        <f t="shared" si="9983"/>
        <v>1.2184983783121972</v>
      </c>
      <c r="G2050">
        <f>VLOOKUP($B2050,COMMODITIES!$A$4:$F$1040000,5,0)/VLOOKUP($B2050,IPSA!$A$4:$F$1040000,5,0)</f>
        <v>0.91623069454433237</v>
      </c>
      <c r="H2050" s="2">
        <f t="shared" ref="H2050" si="10049">AVERAGE(G2001:G2050)</f>
        <v>0.92120844163467519</v>
      </c>
      <c r="I2050">
        <f>VLOOKUP($B2050,UTILITIES!$A$4:$F$1040000,5,0)/VLOOKUP($B2050,IPSA!$A$4:$F$1040000,5,0)</f>
        <v>1.0361943199453227</v>
      </c>
      <c r="J2050" s="2">
        <f t="shared" ref="J2050" si="10050">AVERAGE(I2001:I2050)</f>
        <v>1.0273659304989113</v>
      </c>
      <c r="K2050">
        <f>VLOOKUP($B2050,CONSUMO!$A$4:$F$1040000,5,0)/VLOOKUP($B2050,IPSA!$A$4:$F$1040000,5,0)</f>
        <v>1.2042770658373099</v>
      </c>
      <c r="L2050" s="2">
        <f t="shared" ref="L2050" si="10051">AVERAGE(K2001:K2050)</f>
        <v>1.1931640088798694</v>
      </c>
      <c r="M2050">
        <f>VLOOKUP($B2050,INDUSTRIAL!$A$4:$F$1040000,5,0)/VLOOKUP($B2050,IPSA!$A$4:$F$1040000,5,0)</f>
        <v>0.7910373273848571</v>
      </c>
      <c r="N2050" s="2">
        <f t="shared" ref="N2050" si="10052">AVERAGE(M2001:M2050)</f>
        <v>0.80307986736814319</v>
      </c>
      <c r="O2050">
        <f>VLOOKUP($B2050,RETAIL!$A$4:$F$1040000,5,0)/VLOOKUP($B2050,IPSA!$A$4:$F$1040000,5,0)</f>
        <v>1.1016438647544262</v>
      </c>
      <c r="P2050" s="2">
        <f t="shared" ref="P2050" si="10053">AVERAGE(O2001:O2050)</f>
        <v>1.1030028996342933</v>
      </c>
    </row>
    <row r="2051" spans="1:16">
      <c r="A2051" t="str">
        <f t="shared" si="9742"/>
        <v/>
      </c>
      <c r="B2051" s="2">
        <f>IPSA!A2228</f>
        <v>20140320</v>
      </c>
      <c r="C2051">
        <f>VLOOKUP($B2051,BANCA!$A$4:$F$1040000,5,0)/VLOOKUP($B2051,IPSA!$A$4:$F$1040000,5,0)</f>
        <v>1.675187709567191</v>
      </c>
      <c r="D2051" s="2">
        <f t="shared" si="9983"/>
        <v>1.6526826031795738</v>
      </c>
      <c r="E2051">
        <f>VLOOKUP($B2051,'CONST.&amp;INMOB'!$A$4:$F$1040000,5,0)/VLOOKUP($B2051,IPSA!$A$4:$F$1040000,5,0)</f>
        <v>1.2879060362188999</v>
      </c>
      <c r="F2051" s="2">
        <f t="shared" si="9983"/>
        <v>1.218334920683513</v>
      </c>
      <c r="G2051">
        <f>VLOOKUP($B2051,COMMODITIES!$A$4:$F$1040000,5,0)/VLOOKUP($B2051,IPSA!$A$4:$F$1040000,5,0)</f>
        <v>0.91350576182417786</v>
      </c>
      <c r="H2051" s="2">
        <f t="shared" ref="H2051" si="10054">AVERAGE(G2002:G2051)</f>
        <v>0.92147437264217946</v>
      </c>
      <c r="I2051">
        <f>VLOOKUP($B2051,UTILITIES!$A$4:$F$1040000,5,0)/VLOOKUP($B2051,IPSA!$A$4:$F$1040000,5,0)</f>
        <v>1.0338904286514916</v>
      </c>
      <c r="J2051" s="2">
        <f t="shared" ref="J2051" si="10055">AVERAGE(I2002:I2051)</f>
        <v>1.0278686280466678</v>
      </c>
      <c r="K2051">
        <f>VLOOKUP($B2051,CONSUMO!$A$4:$F$1040000,5,0)/VLOOKUP($B2051,IPSA!$A$4:$F$1040000,5,0)</f>
        <v>1.207878345108802</v>
      </c>
      <c r="L2051" s="2">
        <f t="shared" ref="L2051" si="10056">AVERAGE(K2002:K2051)</f>
        <v>1.193553926137974</v>
      </c>
      <c r="M2051">
        <f>VLOOKUP($B2051,INDUSTRIAL!$A$4:$F$1040000,5,0)/VLOOKUP($B2051,IPSA!$A$4:$F$1040000,5,0)</f>
        <v>0.7859581673867978</v>
      </c>
      <c r="N2051" s="2">
        <f t="shared" ref="N2051" si="10057">AVERAGE(M2002:M2051)</f>
        <v>0.80279254422820612</v>
      </c>
      <c r="O2051">
        <f>VLOOKUP($B2051,RETAIL!$A$4:$F$1040000,5,0)/VLOOKUP($B2051,IPSA!$A$4:$F$1040000,5,0)</f>
        <v>1.1061572786126654</v>
      </c>
      <c r="P2051" s="2">
        <f t="shared" ref="P2051" si="10058">AVERAGE(O2002:O2051)</f>
        <v>1.1024498340791091</v>
      </c>
    </row>
    <row r="2052" spans="1:16">
      <c r="A2052" t="str">
        <f t="shared" si="9742"/>
        <v/>
      </c>
      <c r="B2052" s="2">
        <f>IPSA!A2229</f>
        <v>20140321</v>
      </c>
      <c r="C2052">
        <f>VLOOKUP($B2052,BANCA!$A$4:$F$1040000,5,0)/VLOOKUP($B2052,IPSA!$A$4:$F$1040000,5,0)</f>
        <v>1.6777486390777492</v>
      </c>
      <c r="D2052" s="2">
        <f t="shared" si="9983"/>
        <v>1.6530394151754384</v>
      </c>
      <c r="E2052">
        <f>VLOOKUP($B2052,'CONST.&amp;INMOB'!$A$4:$F$1040000,5,0)/VLOOKUP($B2052,IPSA!$A$4:$F$1040000,5,0)</f>
        <v>1.2799896950290075</v>
      </c>
      <c r="F2052" s="2">
        <f t="shared" si="9983"/>
        <v>1.2178698592715487</v>
      </c>
      <c r="G2052">
        <f>VLOOKUP($B2052,COMMODITIES!$A$4:$F$1040000,5,0)/VLOOKUP($B2052,IPSA!$A$4:$F$1040000,5,0)</f>
        <v>0.90970214119902093</v>
      </c>
      <c r="H2052" s="2">
        <f t="shared" ref="H2052" si="10059">AVERAGE(G2003:G2052)</f>
        <v>0.9215505525101092</v>
      </c>
      <c r="I2052">
        <f>VLOOKUP($B2052,UTILITIES!$A$4:$F$1040000,5,0)/VLOOKUP($B2052,IPSA!$A$4:$F$1040000,5,0)</f>
        <v>1.0361218959164902</v>
      </c>
      <c r="J2052" s="2">
        <f t="shared" ref="J2052" si="10060">AVERAGE(I2003:I2052)</f>
        <v>1.0282802932149124</v>
      </c>
      <c r="K2052">
        <f>VLOOKUP($B2052,CONSUMO!$A$4:$F$1040000,5,0)/VLOOKUP($B2052,IPSA!$A$4:$F$1040000,5,0)</f>
        <v>1.1909309649515385</v>
      </c>
      <c r="L2052" s="2">
        <f t="shared" ref="L2052" si="10061">AVERAGE(K2003:K2052)</f>
        <v>1.1935271158934027</v>
      </c>
      <c r="M2052">
        <f>VLOOKUP($B2052,INDUSTRIAL!$A$4:$F$1040000,5,0)/VLOOKUP($B2052,IPSA!$A$4:$F$1040000,5,0)</f>
        <v>0.80756099722613528</v>
      </c>
      <c r="N2052" s="2">
        <f t="shared" ref="N2052" si="10062">AVERAGE(M2003:M2052)</f>
        <v>0.80293934594840988</v>
      </c>
      <c r="O2052">
        <f>VLOOKUP($B2052,RETAIL!$A$4:$F$1040000,5,0)/VLOOKUP($B2052,IPSA!$A$4:$F$1040000,5,0)</f>
        <v>1.1050462980547715</v>
      </c>
      <c r="P2052" s="2">
        <f t="shared" ref="P2052" si="10063">AVERAGE(O2003:O2052)</f>
        <v>1.1018196477696334</v>
      </c>
    </row>
    <row r="2053" spans="1:16">
      <c r="A2053" t="str">
        <f t="shared" ref="A2053:A2116" si="10064">IF(MID(B2053,1,4)=MID(B2052,1,4),"",MID(B2053,1,4))</f>
        <v/>
      </c>
      <c r="B2053" s="2">
        <f>IPSA!A2230</f>
        <v>20140324</v>
      </c>
      <c r="C2053">
        <f>VLOOKUP($B2053,BANCA!$A$4:$F$1040000,5,0)/VLOOKUP($B2053,IPSA!$A$4:$F$1040000,5,0)</f>
        <v>1.6706571655569196</v>
      </c>
      <c r="D2053" s="2">
        <f t="shared" si="9983"/>
        <v>1.6529964220480158</v>
      </c>
      <c r="E2053">
        <f>VLOOKUP($B2053,'CONST.&amp;INMOB'!$A$4:$F$1040000,5,0)/VLOOKUP($B2053,IPSA!$A$4:$F$1040000,5,0)</f>
        <v>1.2734889685294188</v>
      </c>
      <c r="F2053" s="2">
        <f t="shared" si="9983"/>
        <v>1.2174871145602657</v>
      </c>
      <c r="G2053">
        <f>VLOOKUP($B2053,COMMODITIES!$A$4:$F$1040000,5,0)/VLOOKUP($B2053,IPSA!$A$4:$F$1040000,5,0)</f>
        <v>0.91202235838183787</v>
      </c>
      <c r="H2053" s="2">
        <f t="shared" ref="H2053" si="10065">AVERAGE(G2004:G2053)</f>
        <v>0.92165458377645704</v>
      </c>
      <c r="I2053">
        <f>VLOOKUP($B2053,UTILITIES!$A$4:$F$1040000,5,0)/VLOOKUP($B2053,IPSA!$A$4:$F$1040000,5,0)</f>
        <v>1.0397948477441969</v>
      </c>
      <c r="J2053" s="2">
        <f t="shared" ref="J2053" si="10066">AVERAGE(I2004:I2053)</f>
        <v>1.0287989712787882</v>
      </c>
      <c r="K2053">
        <f>VLOOKUP($B2053,CONSUMO!$A$4:$F$1040000,5,0)/VLOOKUP($B2053,IPSA!$A$4:$F$1040000,5,0)</f>
        <v>1.1925794922629254</v>
      </c>
      <c r="L2053" s="2">
        <f t="shared" ref="L2053" si="10067">AVERAGE(K2004:K2053)</f>
        <v>1.1936406831173563</v>
      </c>
      <c r="M2053">
        <f>VLOOKUP($B2053,INDUSTRIAL!$A$4:$F$1040000,5,0)/VLOOKUP($B2053,IPSA!$A$4:$F$1040000,5,0)</f>
        <v>0.79319945306579143</v>
      </c>
      <c r="N2053" s="2">
        <f t="shared" ref="N2053" si="10068">AVERAGE(M2004:M2053)</f>
        <v>0.80272807140722302</v>
      </c>
      <c r="O2053">
        <f>VLOOKUP($B2053,RETAIL!$A$4:$F$1040000,5,0)/VLOOKUP($B2053,IPSA!$A$4:$F$1040000,5,0)</f>
        <v>1.1221662224124411</v>
      </c>
      <c r="P2053" s="2">
        <f t="shared" ref="P2053" si="10069">AVERAGE(O2004:O2053)</f>
        <v>1.1016532072708733</v>
      </c>
    </row>
    <row r="2054" spans="1:16">
      <c r="A2054" t="str">
        <f t="shared" si="10064"/>
        <v/>
      </c>
      <c r="B2054" s="2">
        <f>IPSA!A2231</f>
        <v>20140325</v>
      </c>
      <c r="C2054">
        <f>VLOOKUP($B2054,BANCA!$A$4:$F$1040000,5,0)/VLOOKUP($B2054,IPSA!$A$4:$F$1040000,5,0)</f>
        <v>1.6690991464070151</v>
      </c>
      <c r="D2054" s="2">
        <f t="shared" si="9983"/>
        <v>1.6528713744181098</v>
      </c>
      <c r="E2054">
        <f>VLOOKUP($B2054,'CONST.&amp;INMOB'!$A$4:$F$1040000,5,0)/VLOOKUP($B2054,IPSA!$A$4:$F$1040000,5,0)</f>
        <v>1.2509712792621055</v>
      </c>
      <c r="F2054" s="2">
        <f t="shared" si="9983"/>
        <v>1.2171637088141745</v>
      </c>
      <c r="G2054">
        <f>VLOOKUP($B2054,COMMODITIES!$A$4:$F$1040000,5,0)/VLOOKUP($B2054,IPSA!$A$4:$F$1040000,5,0)</f>
        <v>0.91200351481050845</v>
      </c>
      <c r="H2054" s="2">
        <f t="shared" ref="H2054" si="10070">AVERAGE(G2005:G2054)</f>
        <v>0.92158991560323056</v>
      </c>
      <c r="I2054">
        <f>VLOOKUP($B2054,UTILITIES!$A$4:$F$1040000,5,0)/VLOOKUP($B2054,IPSA!$A$4:$F$1040000,5,0)</f>
        <v>1.0446746656115762</v>
      </c>
      <c r="J2054" s="2">
        <f t="shared" ref="J2054" si="10071">AVERAGE(I2005:I2054)</f>
        <v>1.0294745192278354</v>
      </c>
      <c r="K2054">
        <f>VLOOKUP($B2054,CONSUMO!$A$4:$F$1040000,5,0)/VLOOKUP($B2054,IPSA!$A$4:$F$1040000,5,0)</f>
        <v>1.1767465293538732</v>
      </c>
      <c r="L2054" s="2">
        <f t="shared" ref="L2054" si="10072">AVERAGE(K2005:K2054)</f>
        <v>1.1935022861208688</v>
      </c>
      <c r="M2054">
        <f>VLOOKUP($B2054,INDUSTRIAL!$A$4:$F$1040000,5,0)/VLOOKUP($B2054,IPSA!$A$4:$F$1040000,5,0)</f>
        <v>0.78329542613436387</v>
      </c>
      <c r="N2054" s="2">
        <f t="shared" ref="N2054" si="10073">AVERAGE(M2005:M2054)</f>
        <v>0.80220662414666288</v>
      </c>
      <c r="O2054">
        <f>VLOOKUP($B2054,RETAIL!$A$4:$F$1040000,5,0)/VLOOKUP($B2054,IPSA!$A$4:$F$1040000,5,0)</f>
        <v>1.1353013251472124</v>
      </c>
      <c r="P2054" s="2">
        <f t="shared" ref="P2054" si="10074">AVERAGE(O2005:O2054)</f>
        <v>1.1019489116300354</v>
      </c>
    </row>
    <row r="2055" spans="1:16">
      <c r="A2055" t="str">
        <f t="shared" si="10064"/>
        <v/>
      </c>
      <c r="B2055" s="2">
        <f>IPSA!A2232</f>
        <v>20140326</v>
      </c>
      <c r="C2055">
        <f>VLOOKUP($B2055,BANCA!$A$4:$F$1040000,5,0)/VLOOKUP($B2055,IPSA!$A$4:$F$1040000,5,0)</f>
        <v>1.6757040175400539</v>
      </c>
      <c r="D2055" s="2">
        <f t="shared" si="9983"/>
        <v>1.6527858214469102</v>
      </c>
      <c r="E2055">
        <f>VLOOKUP($B2055,'CONST.&amp;INMOB'!$A$4:$F$1040000,5,0)/VLOOKUP($B2055,IPSA!$A$4:$F$1040000,5,0)</f>
        <v>1.2381885663991985</v>
      </c>
      <c r="F2055" s="2">
        <f t="shared" si="9983"/>
        <v>1.2169411579657832</v>
      </c>
      <c r="G2055">
        <f>VLOOKUP($B2055,COMMODITIES!$A$4:$F$1040000,5,0)/VLOOKUP($B2055,IPSA!$A$4:$F$1040000,5,0)</f>
        <v>0.91064628910254364</v>
      </c>
      <c r="H2055" s="2">
        <f t="shared" ref="H2055" si="10075">AVERAGE(G2006:G2055)</f>
        <v>0.92138879496588499</v>
      </c>
      <c r="I2055">
        <f>VLOOKUP($B2055,UTILITIES!$A$4:$F$1040000,5,0)/VLOOKUP($B2055,IPSA!$A$4:$F$1040000,5,0)</f>
        <v>1.0396406625881967</v>
      </c>
      <c r="J2055" s="2">
        <f t="shared" ref="J2055" si="10076">AVERAGE(I2006:I2055)</f>
        <v>1.0301186174827046</v>
      </c>
      <c r="K2055">
        <f>VLOOKUP($B2055,CONSUMO!$A$4:$F$1040000,5,0)/VLOOKUP($B2055,IPSA!$A$4:$F$1040000,5,0)</f>
        <v>1.1783720272275475</v>
      </c>
      <c r="L2055" s="2">
        <f t="shared" ref="L2055" si="10077">AVERAGE(K2006:K2055)</f>
        <v>1.193680640048153</v>
      </c>
      <c r="M2055">
        <f>VLOOKUP($B2055,INDUSTRIAL!$A$4:$F$1040000,5,0)/VLOOKUP($B2055,IPSA!$A$4:$F$1040000,5,0)</f>
        <v>0.7839672200496709</v>
      </c>
      <c r="N2055" s="2">
        <f t="shared" ref="N2055" si="10078">AVERAGE(M2006:M2055)</f>
        <v>0.80154031042448115</v>
      </c>
      <c r="O2055">
        <f>VLOOKUP($B2055,RETAIL!$A$4:$F$1040000,5,0)/VLOOKUP($B2055,IPSA!$A$4:$F$1040000,5,0)</f>
        <v>1.1355532306340741</v>
      </c>
      <c r="P2055" s="2">
        <f t="shared" ref="P2055" si="10079">AVERAGE(O2006:O2055)</f>
        <v>1.1023833288697495</v>
      </c>
    </row>
    <row r="2056" spans="1:16">
      <c r="A2056" t="str">
        <f t="shared" si="10064"/>
        <v/>
      </c>
      <c r="B2056" s="2">
        <f>IPSA!A2233</f>
        <v>20140327</v>
      </c>
      <c r="C2056">
        <f>VLOOKUP($B2056,BANCA!$A$4:$F$1040000,5,0)/VLOOKUP($B2056,IPSA!$A$4:$F$1040000,5,0)</f>
        <v>1.6616882519995424</v>
      </c>
      <c r="D2056" s="2">
        <f t="shared" si="9983"/>
        <v>1.652373963132016</v>
      </c>
      <c r="E2056">
        <f>VLOOKUP($B2056,'CONST.&amp;INMOB'!$A$4:$F$1040000,5,0)/VLOOKUP($B2056,IPSA!$A$4:$F$1040000,5,0)</f>
        <v>1.2386419143448673</v>
      </c>
      <c r="F2056" s="2">
        <f t="shared" si="9983"/>
        <v>1.2169247669695558</v>
      </c>
      <c r="G2056">
        <f>VLOOKUP($B2056,COMMODITIES!$A$4:$F$1040000,5,0)/VLOOKUP($B2056,IPSA!$A$4:$F$1040000,5,0)</f>
        <v>0.90550952394694673</v>
      </c>
      <c r="H2056" s="2">
        <f t="shared" ref="H2056" si="10080">AVERAGE(G2007:G2056)</f>
        <v>0.92122719315319079</v>
      </c>
      <c r="I2056">
        <f>VLOOKUP($B2056,UTILITIES!$A$4:$F$1040000,5,0)/VLOOKUP($B2056,IPSA!$A$4:$F$1040000,5,0)</f>
        <v>1.0478858772388302</v>
      </c>
      <c r="J2056" s="2">
        <f t="shared" ref="J2056" si="10081">AVERAGE(I2007:I2056)</f>
        <v>1.030899002953066</v>
      </c>
      <c r="K2056">
        <f>VLOOKUP($B2056,CONSUMO!$A$4:$F$1040000,5,0)/VLOOKUP($B2056,IPSA!$A$4:$F$1040000,5,0)</f>
        <v>1.1978523689355047</v>
      </c>
      <c r="L2056" s="2">
        <f t="shared" ref="L2056" si="10082">AVERAGE(K2007:K2056)</f>
        <v>1.1942159194750332</v>
      </c>
      <c r="M2056">
        <f>VLOOKUP($B2056,INDUSTRIAL!$A$4:$F$1040000,5,0)/VLOOKUP($B2056,IPSA!$A$4:$F$1040000,5,0)</f>
        <v>0.78521685269920871</v>
      </c>
      <c r="N2056" s="2">
        <f t="shared" ref="N2056" si="10083">AVERAGE(M2007:M2056)</f>
        <v>0.80082105213558985</v>
      </c>
      <c r="O2056">
        <f>VLOOKUP($B2056,RETAIL!$A$4:$F$1040000,5,0)/VLOOKUP($B2056,IPSA!$A$4:$F$1040000,5,0)</f>
        <v>1.1249568453669292</v>
      </c>
      <c r="P2056" s="2">
        <f t="shared" ref="P2056" si="10084">AVERAGE(O2007:O2056)</f>
        <v>1.1026836830939597</v>
      </c>
    </row>
    <row r="2057" spans="1:16">
      <c r="A2057" t="str">
        <f t="shared" si="10064"/>
        <v/>
      </c>
      <c r="B2057" s="2">
        <f>IPSA!A2234</f>
        <v>20140328</v>
      </c>
      <c r="C2057">
        <f>VLOOKUP($B2057,BANCA!$A$4:$F$1040000,5,0)/VLOOKUP($B2057,IPSA!$A$4:$F$1040000,5,0)</f>
        <v>1.6591296322400986</v>
      </c>
      <c r="D2057" s="2">
        <f t="shared" si="9983"/>
        <v>1.6520395798012251</v>
      </c>
      <c r="E2057">
        <f>VLOOKUP($B2057,'CONST.&amp;INMOB'!$A$4:$F$1040000,5,0)/VLOOKUP($B2057,IPSA!$A$4:$F$1040000,5,0)</f>
        <v>1.2404450780495719</v>
      </c>
      <c r="F2057" s="2">
        <f t="shared" si="9983"/>
        <v>1.2173997514834141</v>
      </c>
      <c r="G2057">
        <f>VLOOKUP($B2057,COMMODITIES!$A$4:$F$1040000,5,0)/VLOOKUP($B2057,IPSA!$A$4:$F$1040000,5,0)</f>
        <v>0.90550137108721496</v>
      </c>
      <c r="H2057" s="2">
        <f t="shared" ref="H2057" si="10085">AVERAGE(G2008:G2057)</f>
        <v>0.92122568363859292</v>
      </c>
      <c r="I2057">
        <f>VLOOKUP($B2057,UTILITIES!$A$4:$F$1040000,5,0)/VLOOKUP($B2057,IPSA!$A$4:$F$1040000,5,0)</f>
        <v>1.0459145324605896</v>
      </c>
      <c r="J2057" s="2">
        <f t="shared" ref="J2057" si="10086">AVERAGE(I2008:I2057)</f>
        <v>1.031549220767537</v>
      </c>
      <c r="K2057">
        <f>VLOOKUP($B2057,CONSUMO!$A$4:$F$1040000,5,0)/VLOOKUP($B2057,IPSA!$A$4:$F$1040000,5,0)</f>
        <v>1.1895456927115611</v>
      </c>
      <c r="L2057" s="2">
        <f t="shared" ref="L2057" si="10087">AVERAGE(K2008:K2057)</f>
        <v>1.1947381404279602</v>
      </c>
      <c r="M2057">
        <f>VLOOKUP($B2057,INDUSTRIAL!$A$4:$F$1040000,5,0)/VLOOKUP($B2057,IPSA!$A$4:$F$1040000,5,0)</f>
        <v>0.78028427119599764</v>
      </c>
      <c r="N2057" s="2">
        <f t="shared" ref="N2057" si="10088">AVERAGE(M2008:M2057)</f>
        <v>0.79979642275627749</v>
      </c>
      <c r="O2057">
        <f>VLOOKUP($B2057,RETAIL!$A$4:$F$1040000,5,0)/VLOOKUP($B2057,IPSA!$A$4:$F$1040000,5,0)</f>
        <v>1.1349402493224354</v>
      </c>
      <c r="P2057" s="2">
        <f t="shared" ref="P2057" si="10089">AVERAGE(O2008:O2057)</f>
        <v>1.1032714867174496</v>
      </c>
    </row>
    <row r="2058" spans="1:16">
      <c r="A2058" t="str">
        <f t="shared" si="10064"/>
        <v/>
      </c>
      <c r="B2058" s="2">
        <f>IPSA!A2235</f>
        <v>20140331</v>
      </c>
      <c r="C2058">
        <f>VLOOKUP($B2058,BANCA!$A$4:$F$1040000,5,0)/VLOOKUP($B2058,IPSA!$A$4:$F$1040000,5,0)</f>
        <v>1.6667026261654918</v>
      </c>
      <c r="D2058" s="2">
        <f t="shared" si="9983"/>
        <v>1.6517060309420453</v>
      </c>
      <c r="E2058">
        <f>VLOOKUP($B2058,'CONST.&amp;INMOB'!$A$4:$F$1040000,5,0)/VLOOKUP($B2058,IPSA!$A$4:$F$1040000,5,0)</f>
        <v>1.2344045994937927</v>
      </c>
      <c r="F2058" s="2">
        <f t="shared" si="9983"/>
        <v>1.2177045090820948</v>
      </c>
      <c r="G2058">
        <f>VLOOKUP($B2058,COMMODITIES!$A$4:$F$1040000,5,0)/VLOOKUP($B2058,IPSA!$A$4:$F$1040000,5,0)</f>
        <v>0.90804908763153158</v>
      </c>
      <c r="H2058" s="2">
        <f t="shared" ref="H2058" si="10090">AVERAGE(G2009:G2058)</f>
        <v>0.92132774954222962</v>
      </c>
      <c r="I2058">
        <f>VLOOKUP($B2058,UTILITIES!$A$4:$F$1040000,5,0)/VLOOKUP($B2058,IPSA!$A$4:$F$1040000,5,0)</f>
        <v>1.0459053484144114</v>
      </c>
      <c r="J2058" s="2">
        <f t="shared" ref="J2058" si="10091">AVERAGE(I2009:I2058)</f>
        <v>1.0322730337880424</v>
      </c>
      <c r="K2058">
        <f>VLOOKUP($B2058,CONSUMO!$A$4:$F$1040000,5,0)/VLOOKUP($B2058,IPSA!$A$4:$F$1040000,5,0)</f>
        <v>1.1597346560067516</v>
      </c>
      <c r="L2058" s="2">
        <f t="shared" ref="L2058" si="10092">AVERAGE(K2009:K2058)</f>
        <v>1.1946316754878126</v>
      </c>
      <c r="M2058">
        <f>VLOOKUP($B2058,INDUSTRIAL!$A$4:$F$1040000,5,0)/VLOOKUP($B2058,IPSA!$A$4:$F$1040000,5,0)</f>
        <v>0.77681582437062713</v>
      </c>
      <c r="N2058" s="2">
        <f t="shared" ref="N2058" si="10093">AVERAGE(M2009:M2058)</f>
        <v>0.79870368363216737</v>
      </c>
      <c r="O2058">
        <f>VLOOKUP($B2058,RETAIL!$A$4:$F$1040000,5,0)/VLOOKUP($B2058,IPSA!$A$4:$F$1040000,5,0)</f>
        <v>1.1398198084533804</v>
      </c>
      <c r="P2058" s="2">
        <f t="shared" ref="P2058" si="10094">AVERAGE(O2009:O2058)</f>
        <v>1.1037959592435234</v>
      </c>
    </row>
    <row r="2059" spans="1:16">
      <c r="A2059" t="str">
        <f t="shared" si="10064"/>
        <v/>
      </c>
      <c r="B2059" s="2">
        <f>IPSA!A2236</f>
        <v>20140401</v>
      </c>
      <c r="C2059">
        <f>VLOOKUP($B2059,BANCA!$A$4:$F$1040000,5,0)/VLOOKUP($B2059,IPSA!$A$4:$F$1040000,5,0)</f>
        <v>1.6638814112066409</v>
      </c>
      <c r="D2059" s="2">
        <f t="shared" si="9983"/>
        <v>1.6513704716135766</v>
      </c>
      <c r="E2059">
        <f>VLOOKUP($B2059,'CONST.&amp;INMOB'!$A$4:$F$1040000,5,0)/VLOOKUP($B2059,IPSA!$A$4:$F$1040000,5,0)</f>
        <v>1.2059484138748888</v>
      </c>
      <c r="F2059" s="2">
        <f t="shared" si="9983"/>
        <v>1.2176872222155928</v>
      </c>
      <c r="G2059">
        <f>VLOOKUP($B2059,COMMODITIES!$A$4:$F$1040000,5,0)/VLOOKUP($B2059,IPSA!$A$4:$F$1040000,5,0)</f>
        <v>0.91042145139506536</v>
      </c>
      <c r="H2059" s="2">
        <f t="shared" ref="H2059" si="10095">AVERAGE(G2010:G2059)</f>
        <v>0.92150472391246607</v>
      </c>
      <c r="I2059">
        <f>VLOOKUP($B2059,UTILITIES!$A$4:$F$1040000,5,0)/VLOOKUP($B2059,IPSA!$A$4:$F$1040000,5,0)</f>
        <v>1.0487887472411634</v>
      </c>
      <c r="J2059" s="2">
        <f t="shared" ref="J2059" si="10096">AVERAGE(I2010:I2059)</f>
        <v>1.0329775746105432</v>
      </c>
      <c r="K2059">
        <f>VLOOKUP($B2059,CONSUMO!$A$4:$F$1040000,5,0)/VLOOKUP($B2059,IPSA!$A$4:$F$1040000,5,0)</f>
        <v>1.1462476529301313</v>
      </c>
      <c r="L2059" s="2">
        <f t="shared" ref="L2059" si="10097">AVERAGE(K2010:K2059)</f>
        <v>1.1939175018937656</v>
      </c>
      <c r="M2059">
        <f>VLOOKUP($B2059,INDUSTRIAL!$A$4:$F$1040000,5,0)/VLOOKUP($B2059,IPSA!$A$4:$F$1040000,5,0)</f>
        <v>0.77590012188292656</v>
      </c>
      <c r="N2059" s="2">
        <f t="shared" ref="N2059" si="10098">AVERAGE(M2010:M2059)</f>
        <v>0.79762933105227463</v>
      </c>
      <c r="O2059">
        <f>VLOOKUP($B2059,RETAIL!$A$4:$F$1040000,5,0)/VLOOKUP($B2059,IPSA!$A$4:$F$1040000,5,0)</f>
        <v>1.1426038146061863</v>
      </c>
      <c r="P2059" s="2">
        <f t="shared" ref="P2059" si="10099">AVERAGE(O2010:O2059)</f>
        <v>1.1045615209598838</v>
      </c>
    </row>
    <row r="2060" spans="1:16">
      <c r="A2060" t="str">
        <f t="shared" si="10064"/>
        <v/>
      </c>
      <c r="B2060" s="2">
        <f>IPSA!A2237</f>
        <v>20140402</v>
      </c>
      <c r="C2060">
        <f>VLOOKUP($B2060,BANCA!$A$4:$F$1040000,5,0)/VLOOKUP($B2060,IPSA!$A$4:$F$1040000,5,0)</f>
        <v>1.6584341681846577</v>
      </c>
      <c r="D2060" s="2">
        <f t="shared" si="9983"/>
        <v>1.6510133555350957</v>
      </c>
      <c r="E2060">
        <f>VLOOKUP($B2060,'CONST.&amp;INMOB'!$A$4:$F$1040000,5,0)/VLOOKUP($B2060,IPSA!$A$4:$F$1040000,5,0)</f>
        <v>1.206029880363058</v>
      </c>
      <c r="F2060" s="2">
        <f t="shared" si="9983"/>
        <v>1.2178112467757847</v>
      </c>
      <c r="G2060">
        <f>VLOOKUP($B2060,COMMODITIES!$A$4:$F$1040000,5,0)/VLOOKUP($B2060,IPSA!$A$4:$F$1040000,5,0)</f>
        <v>0.90875229011039771</v>
      </c>
      <c r="H2060" s="2">
        <f t="shared" ref="H2060" si="10100">AVERAGE(G2011:G2060)</f>
        <v>0.92171500138534057</v>
      </c>
      <c r="I2060">
        <f>VLOOKUP($B2060,UTILITIES!$A$4:$F$1040000,5,0)/VLOOKUP($B2060,IPSA!$A$4:$F$1040000,5,0)</f>
        <v>1.049387641540634</v>
      </c>
      <c r="J2060" s="2">
        <f t="shared" ref="J2060" si="10101">AVERAGE(I2011:I2060)</f>
        <v>1.0335558281872859</v>
      </c>
      <c r="K2060">
        <f>VLOOKUP($B2060,CONSUMO!$A$4:$F$1040000,5,0)/VLOOKUP($B2060,IPSA!$A$4:$F$1040000,5,0)</f>
        <v>1.1392132519305171</v>
      </c>
      <c r="L2060" s="2">
        <f t="shared" ref="L2060" si="10102">AVERAGE(K2011:K2060)</f>
        <v>1.1927809327882495</v>
      </c>
      <c r="M2060">
        <f>VLOOKUP($B2060,INDUSTRIAL!$A$4:$F$1040000,5,0)/VLOOKUP($B2060,IPSA!$A$4:$F$1040000,5,0)</f>
        <v>0.7744022090050553</v>
      </c>
      <c r="N2060" s="2">
        <f t="shared" ref="N2060" si="10103">AVERAGE(M2011:M2060)</f>
        <v>0.79648148627862336</v>
      </c>
      <c r="O2060">
        <f>VLOOKUP($B2060,RETAIL!$A$4:$F$1040000,5,0)/VLOOKUP($B2060,IPSA!$A$4:$F$1040000,5,0)</f>
        <v>1.1481899597360532</v>
      </c>
      <c r="P2060" s="2">
        <f t="shared" ref="P2060" si="10104">AVERAGE(O2011:O2060)</f>
        <v>1.1056629063689571</v>
      </c>
    </row>
    <row r="2061" spans="1:16">
      <c r="A2061" t="str">
        <f t="shared" si="10064"/>
        <v/>
      </c>
      <c r="B2061" s="2">
        <f>IPSA!A2238</f>
        <v>20140403</v>
      </c>
      <c r="C2061">
        <f>VLOOKUP($B2061,BANCA!$A$4:$F$1040000,5,0)/VLOOKUP($B2061,IPSA!$A$4:$F$1040000,5,0)</f>
        <v>1.6542740767569282</v>
      </c>
      <c r="D2061" s="2">
        <f t="shared" si="9983"/>
        <v>1.6503341994080132</v>
      </c>
      <c r="E2061">
        <f>VLOOKUP($B2061,'CONST.&amp;INMOB'!$A$4:$F$1040000,5,0)/VLOOKUP($B2061,IPSA!$A$4:$F$1040000,5,0)</f>
        <v>1.2165594081459539</v>
      </c>
      <c r="F2061" s="2">
        <f t="shared" si="9983"/>
        <v>1.218357019922492</v>
      </c>
      <c r="G2061">
        <f>VLOOKUP($B2061,COMMODITIES!$A$4:$F$1040000,5,0)/VLOOKUP($B2061,IPSA!$A$4:$F$1040000,5,0)</f>
        <v>0.91256519467592856</v>
      </c>
      <c r="H2061" s="2">
        <f t="shared" ref="H2061" si="10105">AVERAGE(G2012:G2061)</f>
        <v>0.92209491688227074</v>
      </c>
      <c r="I2061">
        <f>VLOOKUP($B2061,UTILITIES!$A$4:$F$1040000,5,0)/VLOOKUP($B2061,IPSA!$A$4:$F$1040000,5,0)</f>
        <v>1.0473993565015955</v>
      </c>
      <c r="J2061" s="2">
        <f t="shared" ref="J2061" si="10106">AVERAGE(I2012:I2061)</f>
        <v>1.0340482162941147</v>
      </c>
      <c r="K2061">
        <f>VLOOKUP($B2061,CONSUMO!$A$4:$F$1040000,5,0)/VLOOKUP($B2061,IPSA!$A$4:$F$1040000,5,0)</f>
        <v>1.1457606128998075</v>
      </c>
      <c r="L2061" s="2">
        <f t="shared" ref="L2061" si="10107">AVERAGE(K2012:K2061)</f>
        <v>1.1920058942315674</v>
      </c>
      <c r="M2061">
        <f>VLOOKUP($B2061,INDUSTRIAL!$A$4:$F$1040000,5,0)/VLOOKUP($B2061,IPSA!$A$4:$F$1040000,5,0)</f>
        <v>0.77194476647481913</v>
      </c>
      <c r="N2061" s="2">
        <f t="shared" ref="N2061" si="10108">AVERAGE(M2012:M2061)</f>
        <v>0.79533630710148673</v>
      </c>
      <c r="O2061">
        <f>VLOOKUP($B2061,RETAIL!$A$4:$F$1040000,5,0)/VLOOKUP($B2061,IPSA!$A$4:$F$1040000,5,0)</f>
        <v>1.1509392830839422</v>
      </c>
      <c r="P2061" s="2">
        <f t="shared" ref="P2061" si="10109">AVERAGE(O2012:O2061)</f>
        <v>1.1067362271400627</v>
      </c>
    </row>
    <row r="2062" spans="1:16">
      <c r="A2062" t="str">
        <f t="shared" si="10064"/>
        <v/>
      </c>
      <c r="B2062" s="2">
        <f>IPSA!A2239</f>
        <v>20140404</v>
      </c>
      <c r="C2062">
        <f>VLOOKUP($B2062,BANCA!$A$4:$F$1040000,5,0)/VLOOKUP($B2062,IPSA!$A$4:$F$1040000,5,0)</f>
        <v>1.6679597632865877</v>
      </c>
      <c r="D2062" s="2">
        <f t="shared" si="9983"/>
        <v>1.6497035364614403</v>
      </c>
      <c r="E2062">
        <f>VLOOKUP($B2062,'CONST.&amp;INMOB'!$A$4:$F$1040000,5,0)/VLOOKUP($B2062,IPSA!$A$4:$F$1040000,5,0)</f>
        <v>1.2185759865293513</v>
      </c>
      <c r="F2062" s="2">
        <f t="shared" si="9983"/>
        <v>1.2185491948253491</v>
      </c>
      <c r="G2062">
        <f>VLOOKUP($B2062,COMMODITIES!$A$4:$F$1040000,5,0)/VLOOKUP($B2062,IPSA!$A$4:$F$1040000,5,0)</f>
        <v>0.90368257739264246</v>
      </c>
      <c r="H2062" s="2">
        <f t="shared" ref="H2062" si="10110">AVERAGE(G2013:G2062)</f>
        <v>0.92218364631399463</v>
      </c>
      <c r="I2062">
        <f>VLOOKUP($B2062,UTILITIES!$A$4:$F$1040000,5,0)/VLOOKUP($B2062,IPSA!$A$4:$F$1040000,5,0)</f>
        <v>1.046996464273283</v>
      </c>
      <c r="J2062" s="2">
        <f t="shared" ref="J2062" si="10111">AVERAGE(I2013:I2062)</f>
        <v>1.0344407113907217</v>
      </c>
      <c r="K2062">
        <f>VLOOKUP($B2062,CONSUMO!$A$4:$F$1040000,5,0)/VLOOKUP($B2062,IPSA!$A$4:$F$1040000,5,0)</f>
        <v>1.1487952323843573</v>
      </c>
      <c r="L2062" s="2">
        <f t="shared" ref="L2062" si="10112">AVERAGE(K2013:K2062)</f>
        <v>1.1915059811646171</v>
      </c>
      <c r="M2062">
        <f>VLOOKUP($B2062,INDUSTRIAL!$A$4:$F$1040000,5,0)/VLOOKUP($B2062,IPSA!$A$4:$F$1040000,5,0)</f>
        <v>0.77165742134886495</v>
      </c>
      <c r="N2062" s="2">
        <f t="shared" ref="N2062" si="10113">AVERAGE(M2013:M2062)</f>
        <v>0.79433133808217127</v>
      </c>
      <c r="O2062">
        <f>VLOOKUP($B2062,RETAIL!$A$4:$F$1040000,5,0)/VLOOKUP($B2062,IPSA!$A$4:$F$1040000,5,0)</f>
        <v>1.1472051244540225</v>
      </c>
      <c r="P2062" s="2">
        <f t="shared" ref="P2062" si="10114">AVERAGE(O2013:O2062)</f>
        <v>1.1081239918456336</v>
      </c>
    </row>
    <row r="2063" spans="1:16">
      <c r="A2063" t="str">
        <f t="shared" si="10064"/>
        <v/>
      </c>
      <c r="B2063" s="2">
        <f>IPSA!A2240</f>
        <v>20140407</v>
      </c>
      <c r="C2063">
        <f>VLOOKUP($B2063,BANCA!$A$4:$F$1040000,5,0)/VLOOKUP($B2063,IPSA!$A$4:$F$1040000,5,0)</f>
        <v>1.6777011963969666</v>
      </c>
      <c r="D2063" s="2">
        <f t="shared" si="9983"/>
        <v>1.6492471929093315</v>
      </c>
      <c r="E2063">
        <f>VLOOKUP($B2063,'CONST.&amp;INMOB'!$A$4:$F$1040000,5,0)/VLOOKUP($B2063,IPSA!$A$4:$F$1040000,5,0)</f>
        <v>1.1982509943066402</v>
      </c>
      <c r="F2063" s="2">
        <f t="shared" si="9983"/>
        <v>1.2182893998460684</v>
      </c>
      <c r="G2063">
        <f>VLOOKUP($B2063,COMMODITIES!$A$4:$F$1040000,5,0)/VLOOKUP($B2063,IPSA!$A$4:$F$1040000,5,0)</f>
        <v>0.89046945142222833</v>
      </c>
      <c r="H2063" s="2">
        <f t="shared" ref="H2063" si="10115">AVERAGE(G2014:G2063)</f>
        <v>0.92196963906822216</v>
      </c>
      <c r="I2063">
        <f>VLOOKUP($B2063,UTILITIES!$A$4:$F$1040000,5,0)/VLOOKUP($B2063,IPSA!$A$4:$F$1040000,5,0)</f>
        <v>1.0530328635316617</v>
      </c>
      <c r="J2063" s="2">
        <f t="shared" ref="J2063" si="10116">AVERAGE(I2014:I2063)</f>
        <v>1.0350593576167595</v>
      </c>
      <c r="K2063">
        <f>VLOOKUP($B2063,CONSUMO!$A$4:$F$1040000,5,0)/VLOOKUP($B2063,IPSA!$A$4:$F$1040000,5,0)</f>
        <v>1.144049603772741</v>
      </c>
      <c r="L2063" s="2">
        <f t="shared" ref="L2063" si="10117">AVERAGE(K2014:K2063)</f>
        <v>1.1905102934808003</v>
      </c>
      <c r="M2063">
        <f>VLOOKUP($B2063,INDUSTRIAL!$A$4:$F$1040000,5,0)/VLOOKUP($B2063,IPSA!$A$4:$F$1040000,5,0)</f>
        <v>0.76964693545522667</v>
      </c>
      <c r="N2063" s="2">
        <f t="shared" ref="N2063" si="10118">AVERAGE(M2014:M2063)</f>
        <v>0.79327569113629848</v>
      </c>
      <c r="O2063">
        <f>VLOOKUP($B2063,RETAIL!$A$4:$F$1040000,5,0)/VLOOKUP($B2063,IPSA!$A$4:$F$1040000,5,0)</f>
        <v>1.1613424800457139</v>
      </c>
      <c r="P2063" s="2">
        <f t="shared" ref="P2063" si="10119">AVERAGE(O2014:O2063)</f>
        <v>1.1097741335403999</v>
      </c>
    </row>
    <row r="2064" spans="1:16">
      <c r="A2064" t="str">
        <f t="shared" si="10064"/>
        <v/>
      </c>
      <c r="B2064" s="2">
        <f>IPSA!A2241</f>
        <v>20140408</v>
      </c>
      <c r="C2064">
        <f>VLOOKUP($B2064,BANCA!$A$4:$F$1040000,5,0)/VLOOKUP($B2064,IPSA!$A$4:$F$1040000,5,0)</f>
        <v>1.6792405292465988</v>
      </c>
      <c r="D2064" s="2">
        <f t="shared" si="9983"/>
        <v>1.6491688893529795</v>
      </c>
      <c r="E2064">
        <f>VLOOKUP($B2064,'CONST.&amp;INMOB'!$A$4:$F$1040000,5,0)/VLOOKUP($B2064,IPSA!$A$4:$F$1040000,5,0)</f>
        <v>1.1830446330740403</v>
      </c>
      <c r="F2064" s="2">
        <f t="shared" si="9983"/>
        <v>1.2176684722739564</v>
      </c>
      <c r="G2064">
        <f>VLOOKUP($B2064,COMMODITIES!$A$4:$F$1040000,5,0)/VLOOKUP($B2064,IPSA!$A$4:$F$1040000,5,0)</f>
        <v>0.8988728445591897</v>
      </c>
      <c r="H2064" s="2">
        <f t="shared" ref="H2064" si="10120">AVERAGE(G2015:G2064)</f>
        <v>0.92200843057827508</v>
      </c>
      <c r="I2064">
        <f>VLOOKUP($B2064,UTILITIES!$A$4:$F$1040000,5,0)/VLOOKUP($B2064,IPSA!$A$4:$F$1040000,5,0)</f>
        <v>1.0493534070014348</v>
      </c>
      <c r="J2064" s="2">
        <f t="shared" ref="J2064" si="10121">AVERAGE(I2015:I2064)</f>
        <v>1.0354773296017232</v>
      </c>
      <c r="K2064">
        <f>VLOOKUP($B2064,CONSUMO!$A$4:$F$1040000,5,0)/VLOOKUP($B2064,IPSA!$A$4:$F$1040000,5,0)</f>
        <v>1.1492904064373599</v>
      </c>
      <c r="L2064" s="2">
        <f t="shared" ref="L2064" si="10122">AVERAGE(K2015:K2064)</f>
        <v>1.1894358297944672</v>
      </c>
      <c r="M2064">
        <f>VLOOKUP($B2064,INDUSTRIAL!$A$4:$F$1040000,5,0)/VLOOKUP($B2064,IPSA!$A$4:$F$1040000,5,0)</f>
        <v>0.76329761906007765</v>
      </c>
      <c r="N2064" s="2">
        <f t="shared" ref="N2064" si="10123">AVERAGE(M2015:M2064)</f>
        <v>0.79211458566868265</v>
      </c>
      <c r="O2064">
        <f>VLOOKUP($B2064,RETAIL!$A$4:$F$1040000,5,0)/VLOOKUP($B2064,IPSA!$A$4:$F$1040000,5,0)</f>
        <v>1.165156972917083</v>
      </c>
      <c r="P2064" s="2">
        <f t="shared" ref="P2064" si="10124">AVERAGE(O2015:O2064)</f>
        <v>1.1113603544873438</v>
      </c>
    </row>
    <row r="2065" spans="1:16">
      <c r="A2065" t="str">
        <f t="shared" si="10064"/>
        <v/>
      </c>
      <c r="B2065" s="2">
        <f>IPSA!A2242</f>
        <v>20140409</v>
      </c>
      <c r="C2065">
        <f>VLOOKUP($B2065,BANCA!$A$4:$F$1040000,5,0)/VLOOKUP($B2065,IPSA!$A$4:$F$1040000,5,0)</f>
        <v>1.6758828661352032</v>
      </c>
      <c r="D2065" s="2">
        <f t="shared" si="9983"/>
        <v>1.6498576859133545</v>
      </c>
      <c r="E2065">
        <f>VLOOKUP($B2065,'CONST.&amp;INMOB'!$A$4:$F$1040000,5,0)/VLOOKUP($B2065,IPSA!$A$4:$F$1040000,5,0)</f>
        <v>1.1647911538564066</v>
      </c>
      <c r="F2065" s="2">
        <f t="shared" si="9983"/>
        <v>1.2160698514845742</v>
      </c>
      <c r="G2065">
        <f>VLOOKUP($B2065,COMMODITIES!$A$4:$F$1040000,5,0)/VLOOKUP($B2065,IPSA!$A$4:$F$1040000,5,0)</f>
        <v>0.90377106571278243</v>
      </c>
      <c r="H2065" s="2">
        <f t="shared" ref="H2065" si="10125">AVERAGE(G2016:G2065)</f>
        <v>0.92213042407729529</v>
      </c>
      <c r="I2065">
        <f>VLOOKUP($B2065,UTILITIES!$A$4:$F$1040000,5,0)/VLOOKUP($B2065,IPSA!$A$4:$F$1040000,5,0)</f>
        <v>1.0454569335139099</v>
      </c>
      <c r="J2065" s="2">
        <f t="shared" ref="J2065" si="10126">AVERAGE(I2016:I2065)</f>
        <v>1.0357882328601784</v>
      </c>
      <c r="K2065">
        <f>VLOOKUP($B2065,CONSUMO!$A$4:$F$1040000,5,0)/VLOOKUP($B2065,IPSA!$A$4:$F$1040000,5,0)</f>
        <v>1.1529767301143063</v>
      </c>
      <c r="L2065" s="2">
        <f t="shared" ref="L2065" si="10127">AVERAGE(K2016:K2065)</f>
        <v>1.187645814708882</v>
      </c>
      <c r="M2065">
        <f>VLOOKUP($B2065,INDUSTRIAL!$A$4:$F$1040000,5,0)/VLOOKUP($B2065,IPSA!$A$4:$F$1040000,5,0)</f>
        <v>0.76631251001249767</v>
      </c>
      <c r="N2065" s="2">
        <f t="shared" ref="N2065" si="10128">AVERAGE(M2016:M2065)</f>
        <v>0.7912447584661112</v>
      </c>
      <c r="O2065">
        <f>VLOOKUP($B2065,RETAIL!$A$4:$F$1040000,5,0)/VLOOKUP($B2065,IPSA!$A$4:$F$1040000,5,0)</f>
        <v>1.1611686677859097</v>
      </c>
      <c r="P2065" s="2">
        <f t="shared" ref="P2065" si="10129">AVERAGE(O2016:O2065)</f>
        <v>1.1124047069275143</v>
      </c>
    </row>
    <row r="2066" spans="1:16">
      <c r="A2066" t="str">
        <f t="shared" si="10064"/>
        <v/>
      </c>
      <c r="B2066" s="2">
        <f>IPSA!A2243</f>
        <v>20140410</v>
      </c>
      <c r="C2066">
        <f>VLOOKUP($B2066,BANCA!$A$4:$F$1040000,5,0)/VLOOKUP($B2066,IPSA!$A$4:$F$1040000,5,0)</f>
        <v>1.679746743149177</v>
      </c>
      <c r="D2066" s="2">
        <f t="shared" si="9983"/>
        <v>1.6503176648271098</v>
      </c>
      <c r="E2066">
        <f>VLOOKUP($B2066,'CONST.&amp;INMOB'!$A$4:$F$1040000,5,0)/VLOOKUP($B2066,IPSA!$A$4:$F$1040000,5,0)</f>
        <v>1.1647150341480552</v>
      </c>
      <c r="F2066" s="2">
        <f t="shared" si="9983"/>
        <v>1.2145928157474926</v>
      </c>
      <c r="G2066">
        <f>VLOOKUP($B2066,COMMODITIES!$A$4:$F$1040000,5,0)/VLOOKUP($B2066,IPSA!$A$4:$F$1040000,5,0)</f>
        <v>0.90182599528328444</v>
      </c>
      <c r="H2066" s="2">
        <f t="shared" ref="H2066" si="10130">AVERAGE(G2017:G2066)</f>
        <v>0.92251072577373594</v>
      </c>
      <c r="I2066">
        <f>VLOOKUP($B2066,UTILITIES!$A$4:$F$1040000,5,0)/VLOOKUP($B2066,IPSA!$A$4:$F$1040000,5,0)</f>
        <v>1.0442711678113357</v>
      </c>
      <c r="J2066" s="2">
        <f t="shared" ref="J2066" si="10131">AVERAGE(I2017:I2066)</f>
        <v>1.0359681420705606</v>
      </c>
      <c r="K2066">
        <f>VLOOKUP($B2066,CONSUMO!$A$4:$F$1040000,5,0)/VLOOKUP($B2066,IPSA!$A$4:$F$1040000,5,0)</f>
        <v>1.1640606411131635</v>
      </c>
      <c r="L2066" s="2">
        <f t="shared" ref="L2066" si="10132">AVERAGE(K2017:K2066)</f>
        <v>1.1861529665034727</v>
      </c>
      <c r="M2066">
        <f>VLOOKUP($B2066,INDUSTRIAL!$A$4:$F$1040000,5,0)/VLOOKUP($B2066,IPSA!$A$4:$F$1040000,5,0)</f>
        <v>0.76894321233289564</v>
      </c>
      <c r="N2066" s="2">
        <f t="shared" ref="N2066" si="10133">AVERAGE(M2017:M2066)</f>
        <v>0.79048833709781274</v>
      </c>
      <c r="O2066">
        <f>VLOOKUP($B2066,RETAIL!$A$4:$F$1040000,5,0)/VLOOKUP($B2066,IPSA!$A$4:$F$1040000,5,0)</f>
        <v>1.1520337689639704</v>
      </c>
      <c r="P2066" s="2">
        <f t="shared" ref="P2066" si="10134">AVERAGE(O2017:O2066)</f>
        <v>1.1132090455948289</v>
      </c>
    </row>
    <row r="2067" spans="1:16">
      <c r="A2067" t="str">
        <f t="shared" si="10064"/>
        <v/>
      </c>
      <c r="B2067" s="2">
        <f>IPSA!A2244</f>
        <v>20140411</v>
      </c>
      <c r="C2067">
        <f>VLOOKUP($B2067,BANCA!$A$4:$F$1040000,5,0)/VLOOKUP($B2067,IPSA!$A$4:$F$1040000,5,0)</f>
        <v>1.6783846748017501</v>
      </c>
      <c r="D2067" s="2">
        <f t="shared" si="9983"/>
        <v>1.650778497677698</v>
      </c>
      <c r="E2067">
        <f>VLOOKUP($B2067,'CONST.&amp;INMOB'!$A$4:$F$1040000,5,0)/VLOOKUP($B2067,IPSA!$A$4:$F$1040000,5,0)</f>
        <v>1.1477889269527972</v>
      </c>
      <c r="F2067" s="2">
        <f t="shared" si="9983"/>
        <v>1.2130946437007804</v>
      </c>
      <c r="G2067">
        <f>VLOOKUP($B2067,COMMODITIES!$A$4:$F$1040000,5,0)/VLOOKUP($B2067,IPSA!$A$4:$F$1040000,5,0)</f>
        <v>0.90216314561151167</v>
      </c>
      <c r="H2067" s="2">
        <f t="shared" ref="H2067" si="10135">AVERAGE(G2018:G2067)</f>
        <v>0.92278450818725333</v>
      </c>
      <c r="I2067">
        <f>VLOOKUP($B2067,UTILITIES!$A$4:$F$1040000,5,0)/VLOOKUP($B2067,IPSA!$A$4:$F$1040000,5,0)</f>
        <v>1.0478597065207162</v>
      </c>
      <c r="J2067" s="2">
        <f t="shared" ref="J2067" si="10136">AVERAGE(I2018:I2067)</f>
        <v>1.0361836575312946</v>
      </c>
      <c r="K2067">
        <f>VLOOKUP($B2067,CONSUMO!$A$4:$F$1040000,5,0)/VLOOKUP($B2067,IPSA!$A$4:$F$1040000,5,0)</f>
        <v>1.1932561393132159</v>
      </c>
      <c r="L2067" s="2">
        <f t="shared" ref="L2067" si="10137">AVERAGE(K2018:K2067)</f>
        <v>1.1854629296026507</v>
      </c>
      <c r="M2067">
        <f>VLOOKUP($B2067,INDUSTRIAL!$A$4:$F$1040000,5,0)/VLOOKUP($B2067,IPSA!$A$4:$F$1040000,5,0)</f>
        <v>0.7662715453728568</v>
      </c>
      <c r="N2067" s="2">
        <f t="shared" ref="N2067" si="10138">AVERAGE(M2018:M2067)</f>
        <v>0.78990130152115368</v>
      </c>
      <c r="O2067">
        <f>VLOOKUP($B2067,RETAIL!$A$4:$F$1040000,5,0)/VLOOKUP($B2067,IPSA!$A$4:$F$1040000,5,0)</f>
        <v>1.1449290498166143</v>
      </c>
      <c r="P2067" s="2">
        <f t="shared" ref="P2067" si="10139">AVERAGE(O2018:O2067)</f>
        <v>1.1137159110256607</v>
      </c>
    </row>
    <row r="2068" spans="1:16">
      <c r="A2068" t="str">
        <f t="shared" si="10064"/>
        <v/>
      </c>
      <c r="B2068" s="2">
        <f>IPSA!A2245</f>
        <v>20140414</v>
      </c>
      <c r="C2068">
        <f>VLOOKUP($B2068,BANCA!$A$4:$F$1040000,5,0)/VLOOKUP($B2068,IPSA!$A$4:$F$1040000,5,0)</f>
        <v>1.67483342147148</v>
      </c>
      <c r="D2068" s="2">
        <f t="shared" si="9983"/>
        <v>1.6516355300277974</v>
      </c>
      <c r="E2068">
        <f>VLOOKUP($B2068,'CONST.&amp;INMOB'!$A$4:$F$1040000,5,0)/VLOOKUP($B2068,IPSA!$A$4:$F$1040000,5,0)</f>
        <v>1.148535678227532</v>
      </c>
      <c r="F2068" s="2">
        <f t="shared" si="9983"/>
        <v>1.2120050283846386</v>
      </c>
      <c r="G2068">
        <f>VLOOKUP($B2068,COMMODITIES!$A$4:$F$1040000,5,0)/VLOOKUP($B2068,IPSA!$A$4:$F$1040000,5,0)</f>
        <v>0.90051262241849195</v>
      </c>
      <c r="H2068" s="2">
        <f t="shared" ref="H2068" si="10140">AVERAGE(G2019:G2068)</f>
        <v>0.92300219082016199</v>
      </c>
      <c r="I2068">
        <f>VLOOKUP($B2068,UTILITIES!$A$4:$F$1040000,5,0)/VLOOKUP($B2068,IPSA!$A$4:$F$1040000,5,0)</f>
        <v>1.0462120416313407</v>
      </c>
      <c r="J2068" s="2">
        <f t="shared" ref="J2068" si="10141">AVERAGE(I2019:I2068)</f>
        <v>1.0361633985647605</v>
      </c>
      <c r="K2068">
        <f>VLOOKUP($B2068,CONSUMO!$A$4:$F$1040000,5,0)/VLOOKUP($B2068,IPSA!$A$4:$F$1040000,5,0)</f>
        <v>1.1881161697584364</v>
      </c>
      <c r="L2068" s="2">
        <f t="shared" ref="L2068" si="10142">AVERAGE(K2019:K2068)</f>
        <v>1.184655945601732</v>
      </c>
      <c r="M2068">
        <f>VLOOKUP($B2068,INDUSTRIAL!$A$4:$F$1040000,5,0)/VLOOKUP($B2068,IPSA!$A$4:$F$1040000,5,0)</f>
        <v>0.76836575952437769</v>
      </c>
      <c r="N2068" s="2">
        <f t="shared" ref="N2068" si="10143">AVERAGE(M2019:M2068)</f>
        <v>0.78924173760074312</v>
      </c>
      <c r="O2068">
        <f>VLOOKUP($B2068,RETAIL!$A$4:$F$1040000,5,0)/VLOOKUP($B2068,IPSA!$A$4:$F$1040000,5,0)</f>
        <v>1.1513375209868528</v>
      </c>
      <c r="P2068" s="2">
        <f t="shared" ref="P2068" si="10144">AVERAGE(O2019:O2068)</f>
        <v>1.1146268833471815</v>
      </c>
    </row>
    <row r="2069" spans="1:16">
      <c r="A2069" t="str">
        <f t="shared" si="10064"/>
        <v/>
      </c>
      <c r="B2069" s="2">
        <f>IPSA!A2246</f>
        <v>20140415</v>
      </c>
      <c r="C2069">
        <f>VLOOKUP($B2069,BANCA!$A$4:$F$1040000,5,0)/VLOOKUP($B2069,IPSA!$A$4:$F$1040000,5,0)</f>
        <v>1.6811540343206293</v>
      </c>
      <c r="D2069" s="2">
        <f t="shared" si="9983"/>
        <v>1.652702911250213</v>
      </c>
      <c r="E2069">
        <f>VLOOKUP($B2069,'CONST.&amp;INMOB'!$A$4:$F$1040000,5,0)/VLOOKUP($B2069,IPSA!$A$4:$F$1040000,5,0)</f>
        <v>1.1437843988370835</v>
      </c>
      <c r="F2069" s="2">
        <f t="shared" si="9983"/>
        <v>1.2107598673152702</v>
      </c>
      <c r="G2069">
        <f>VLOOKUP($B2069,COMMODITIES!$A$4:$F$1040000,5,0)/VLOOKUP($B2069,IPSA!$A$4:$F$1040000,5,0)</f>
        <v>0.8965323728501895</v>
      </c>
      <c r="H2069" s="2">
        <f t="shared" ref="H2069" si="10145">AVERAGE(G2020:G2069)</f>
        <v>0.92281654597299989</v>
      </c>
      <c r="I2069">
        <f>VLOOKUP($B2069,UTILITIES!$A$4:$F$1040000,5,0)/VLOOKUP($B2069,IPSA!$A$4:$F$1040000,5,0)</f>
        <v>1.0556754067641128</v>
      </c>
      <c r="J2069" s="2">
        <f t="shared" ref="J2069" si="10146">AVERAGE(I2020:I2069)</f>
        <v>1.0364419598996968</v>
      </c>
      <c r="K2069">
        <f>VLOOKUP($B2069,CONSUMO!$A$4:$F$1040000,5,0)/VLOOKUP($B2069,IPSA!$A$4:$F$1040000,5,0)</f>
        <v>1.1899232313249823</v>
      </c>
      <c r="L2069" s="2">
        <f t="shared" ref="L2069" si="10147">AVERAGE(K2020:K2069)</f>
        <v>1.1839797577289644</v>
      </c>
      <c r="M2069">
        <f>VLOOKUP($B2069,INDUSTRIAL!$A$4:$F$1040000,5,0)/VLOOKUP($B2069,IPSA!$A$4:$F$1040000,5,0)</f>
        <v>0.76303271211579238</v>
      </c>
      <c r="N2069" s="2">
        <f t="shared" ref="N2069" si="10148">AVERAGE(M2020:M2069)</f>
        <v>0.78849819022527767</v>
      </c>
      <c r="O2069">
        <f>VLOOKUP($B2069,RETAIL!$A$4:$F$1040000,5,0)/VLOOKUP($B2069,IPSA!$A$4:$F$1040000,5,0)</f>
        <v>1.143609543589118</v>
      </c>
      <c r="P2069" s="2">
        <f t="shared" ref="P2069" si="10149">AVERAGE(O2020:O2069)</f>
        <v>1.1155658369745978</v>
      </c>
    </row>
    <row r="2070" spans="1:16">
      <c r="A2070" t="str">
        <f t="shared" si="10064"/>
        <v/>
      </c>
      <c r="B2070" s="2">
        <f>IPSA!A2247</f>
        <v>20140416</v>
      </c>
      <c r="C2070">
        <f>VLOOKUP($B2070,BANCA!$A$4:$F$1040000,5,0)/VLOOKUP($B2070,IPSA!$A$4:$F$1040000,5,0)</f>
        <v>1.6777993283646564</v>
      </c>
      <c r="D2070" s="2">
        <f t="shared" si="9983"/>
        <v>1.6533322639494039</v>
      </c>
      <c r="E2070">
        <f>VLOOKUP($B2070,'CONST.&amp;INMOB'!$A$4:$F$1040000,5,0)/VLOOKUP($B2070,IPSA!$A$4:$F$1040000,5,0)</f>
        <v>1.1394834470873734</v>
      </c>
      <c r="F2070" s="2">
        <f t="shared" si="9983"/>
        <v>1.2091270044585345</v>
      </c>
      <c r="G2070">
        <f>VLOOKUP($B2070,COMMODITIES!$A$4:$F$1040000,5,0)/VLOOKUP($B2070,IPSA!$A$4:$F$1040000,5,0)</f>
        <v>0.90036250313758703</v>
      </c>
      <c r="H2070" s="2">
        <f t="shared" ref="H2070" si="10150">AVERAGE(G2021:G2070)</f>
        <v>0.92233789051052029</v>
      </c>
      <c r="I2070">
        <f>VLOOKUP($B2070,UTILITIES!$A$4:$F$1040000,5,0)/VLOOKUP($B2070,IPSA!$A$4:$F$1040000,5,0)</f>
        <v>1.053195584526724</v>
      </c>
      <c r="J2070" s="2">
        <f t="shared" ref="J2070" si="10151">AVERAGE(I2021:I2070)</f>
        <v>1.0368385750018121</v>
      </c>
      <c r="K2070">
        <f>VLOOKUP($B2070,CONSUMO!$A$4:$F$1040000,5,0)/VLOOKUP($B2070,IPSA!$A$4:$F$1040000,5,0)</f>
        <v>1.1908642154549742</v>
      </c>
      <c r="L2070" s="2">
        <f t="shared" ref="L2070" si="10152">AVERAGE(K2021:K2070)</f>
        <v>1.183486270992131</v>
      </c>
      <c r="M2070">
        <f>VLOOKUP($B2070,INDUSTRIAL!$A$4:$F$1040000,5,0)/VLOOKUP($B2070,IPSA!$A$4:$F$1040000,5,0)</f>
        <v>0.76449386310969514</v>
      </c>
      <c r="N2070" s="2">
        <f t="shared" ref="N2070" si="10153">AVERAGE(M2021:M2070)</f>
        <v>0.78800680854944216</v>
      </c>
      <c r="O2070">
        <f>VLOOKUP($B2070,RETAIL!$A$4:$F$1040000,5,0)/VLOOKUP($B2070,IPSA!$A$4:$F$1040000,5,0)</f>
        <v>1.1412594108442167</v>
      </c>
      <c r="P2070" s="2">
        <f t="shared" ref="P2070" si="10154">AVERAGE(O2021:O2070)</f>
        <v>1.1165099079125096</v>
      </c>
    </row>
    <row r="2071" spans="1:16">
      <c r="A2071" t="str">
        <f t="shared" si="10064"/>
        <v/>
      </c>
      <c r="B2071" s="2">
        <f>IPSA!A2248</f>
        <v>20140417</v>
      </c>
      <c r="C2071">
        <f>VLOOKUP($B2071,BANCA!$A$4:$F$1040000,5,0)/VLOOKUP($B2071,IPSA!$A$4:$F$1040000,5,0)</f>
        <v>1.683050657762335</v>
      </c>
      <c r="D2071" s="2">
        <f t="shared" si="9983"/>
        <v>1.6539738041675454</v>
      </c>
      <c r="E2071">
        <f>VLOOKUP($B2071,'CONST.&amp;INMOB'!$A$4:$F$1040000,5,0)/VLOOKUP($B2071,IPSA!$A$4:$F$1040000,5,0)</f>
        <v>1.1469127474052989</v>
      </c>
      <c r="F2071" s="2">
        <f t="shared" si="9983"/>
        <v>1.2076530144009268</v>
      </c>
      <c r="G2071">
        <f>VLOOKUP($B2071,COMMODITIES!$A$4:$F$1040000,5,0)/VLOOKUP($B2071,IPSA!$A$4:$F$1040000,5,0)</f>
        <v>0.89637881606886893</v>
      </c>
      <c r="H2071" s="2">
        <f t="shared" ref="H2071" si="10155">AVERAGE(G2022:G2071)</f>
        <v>0.92167452847961395</v>
      </c>
      <c r="I2071">
        <f>VLOOKUP($B2071,UTILITIES!$A$4:$F$1040000,5,0)/VLOOKUP($B2071,IPSA!$A$4:$F$1040000,5,0)</f>
        <v>1.052193328322593</v>
      </c>
      <c r="J2071" s="2">
        <f t="shared" ref="J2071" si="10156">AVERAGE(I2022:I2071)</f>
        <v>1.0371935562831642</v>
      </c>
      <c r="K2071">
        <f>VLOOKUP($B2071,CONSUMO!$A$4:$F$1040000,5,0)/VLOOKUP($B2071,IPSA!$A$4:$F$1040000,5,0)</f>
        <v>1.2001423645765308</v>
      </c>
      <c r="L2071" s="2">
        <f t="shared" ref="L2071" si="10157">AVERAGE(K2022:K2071)</f>
        <v>1.1834376751255891</v>
      </c>
      <c r="M2071">
        <f>VLOOKUP($B2071,INDUSTRIAL!$A$4:$F$1040000,5,0)/VLOOKUP($B2071,IPSA!$A$4:$F$1040000,5,0)</f>
        <v>0.76275916205637495</v>
      </c>
      <c r="N2071" s="2">
        <f t="shared" ref="N2071" si="10158">AVERAGE(M2022:M2071)</f>
        <v>0.78754227815063627</v>
      </c>
      <c r="O2071">
        <f>VLOOKUP($B2071,RETAIL!$A$4:$F$1040000,5,0)/VLOOKUP($B2071,IPSA!$A$4:$F$1040000,5,0)</f>
        <v>1.142272165337999</v>
      </c>
      <c r="P2071" s="2">
        <f t="shared" ref="P2071" si="10159">AVERAGE(O2022:O2071)</f>
        <v>1.1175585366660465</v>
      </c>
    </row>
    <row r="2072" spans="1:16">
      <c r="A2072" t="str">
        <f t="shared" si="10064"/>
        <v/>
      </c>
      <c r="B2072" s="2">
        <f>IPSA!A2249</f>
        <v>20140421</v>
      </c>
      <c r="C2072">
        <f>VLOOKUP($B2072,BANCA!$A$4:$F$1040000,5,0)/VLOOKUP($B2072,IPSA!$A$4:$F$1040000,5,0)</f>
        <v>1.6812706845956527</v>
      </c>
      <c r="D2072" s="2">
        <f t="shared" si="9983"/>
        <v>1.6546163131320919</v>
      </c>
      <c r="E2072">
        <f>VLOOKUP($B2072,'CONST.&amp;INMOB'!$A$4:$F$1040000,5,0)/VLOOKUP($B2072,IPSA!$A$4:$F$1040000,5,0)</f>
        <v>1.1522455687027582</v>
      </c>
      <c r="F2072" s="2">
        <f t="shared" si="9983"/>
        <v>1.2065699556779375</v>
      </c>
      <c r="G2072">
        <f>VLOOKUP($B2072,COMMODITIES!$A$4:$F$1040000,5,0)/VLOOKUP($B2072,IPSA!$A$4:$F$1040000,5,0)</f>
        <v>0.90374671702174225</v>
      </c>
      <c r="H2072" s="2">
        <f t="shared" ref="H2072" si="10160">AVERAGE(G2023:G2072)</f>
        <v>0.92120456362890668</v>
      </c>
      <c r="I2072">
        <f>VLOOKUP($B2072,UTILITIES!$A$4:$F$1040000,5,0)/VLOOKUP($B2072,IPSA!$A$4:$F$1040000,5,0)</f>
        <v>1.0494616957362373</v>
      </c>
      <c r="J2072" s="2">
        <f t="shared" ref="J2072" si="10161">AVERAGE(I2023:I2072)</f>
        <v>1.0373507728271825</v>
      </c>
      <c r="K2072">
        <f>VLOOKUP($B2072,CONSUMO!$A$4:$F$1040000,5,0)/VLOOKUP($B2072,IPSA!$A$4:$F$1040000,5,0)</f>
        <v>1.1936462683684095</v>
      </c>
      <c r="L2072" s="2">
        <f t="shared" ref="L2072" si="10162">AVERAGE(K2023:K2072)</f>
        <v>1.1830470192995934</v>
      </c>
      <c r="M2072">
        <f>VLOOKUP($B2072,INDUSTRIAL!$A$4:$F$1040000,5,0)/VLOOKUP($B2072,IPSA!$A$4:$F$1040000,5,0)</f>
        <v>0.76838962955684842</v>
      </c>
      <c r="N2072" s="2">
        <f t="shared" ref="N2072" si="10163">AVERAGE(M2023:M2072)</f>
        <v>0.78713328363392254</v>
      </c>
      <c r="O2072">
        <f>VLOOKUP($B2072,RETAIL!$A$4:$F$1040000,5,0)/VLOOKUP($B2072,IPSA!$A$4:$F$1040000,5,0)</f>
        <v>1.132132174614447</v>
      </c>
      <c r="P2072" s="2">
        <f t="shared" ref="P2072" si="10164">AVERAGE(O2023:O2072)</f>
        <v>1.1187864648653194</v>
      </c>
    </row>
    <row r="2073" spans="1:16">
      <c r="A2073" t="str">
        <f t="shared" si="10064"/>
        <v/>
      </c>
      <c r="B2073" s="2">
        <f>IPSA!A2250</f>
        <v>20140422</v>
      </c>
      <c r="C2073">
        <f>VLOOKUP($B2073,BANCA!$A$4:$F$1040000,5,0)/VLOOKUP($B2073,IPSA!$A$4:$F$1040000,5,0)</f>
        <v>1.6786737876253319</v>
      </c>
      <c r="D2073" s="2">
        <f t="shared" si="9983"/>
        <v>1.655293705361129</v>
      </c>
      <c r="E2073">
        <f>VLOOKUP($B2073,'CONST.&amp;INMOB'!$A$4:$F$1040000,5,0)/VLOOKUP($B2073,IPSA!$A$4:$F$1040000,5,0)</f>
        <v>1.1493446957899232</v>
      </c>
      <c r="F2073" s="2">
        <f t="shared" si="9983"/>
        <v>1.2056086221709734</v>
      </c>
      <c r="G2073">
        <f>VLOOKUP($B2073,COMMODITIES!$A$4:$F$1040000,5,0)/VLOOKUP($B2073,IPSA!$A$4:$F$1040000,5,0)</f>
        <v>0.90411509179828098</v>
      </c>
      <c r="H2073" s="2">
        <f t="shared" ref="H2073" si="10165">AVERAGE(G2024:G2073)</f>
        <v>0.92057261663796441</v>
      </c>
      <c r="I2073">
        <f>VLOOKUP($B2073,UTILITIES!$A$4:$F$1040000,5,0)/VLOOKUP($B2073,IPSA!$A$4:$F$1040000,5,0)</f>
        <v>1.0457016416638993</v>
      </c>
      <c r="J2073" s="2">
        <f t="shared" ref="J2073" si="10166">AVERAGE(I2024:I2073)</f>
        <v>1.0373589283749731</v>
      </c>
      <c r="K2073">
        <f>VLOOKUP($B2073,CONSUMO!$A$4:$F$1040000,5,0)/VLOOKUP($B2073,IPSA!$A$4:$F$1040000,5,0)</f>
        <v>1.2076702769933974</v>
      </c>
      <c r="L2073" s="2">
        <f t="shared" ref="L2073" si="10167">AVERAGE(K2024:K2073)</f>
        <v>1.1829347684734592</v>
      </c>
      <c r="M2073">
        <f>VLOOKUP($B2073,INDUSTRIAL!$A$4:$F$1040000,5,0)/VLOOKUP($B2073,IPSA!$A$4:$F$1040000,5,0)</f>
        <v>0.77035552883276648</v>
      </c>
      <c r="N2073" s="2">
        <f t="shared" ref="N2073" si="10168">AVERAGE(M2024:M2073)</f>
        <v>0.78679264299406981</v>
      </c>
      <c r="O2073">
        <f>VLOOKUP($B2073,RETAIL!$A$4:$F$1040000,5,0)/VLOOKUP($B2073,IPSA!$A$4:$F$1040000,5,0)</f>
        <v>1.1358441295922346</v>
      </c>
      <c r="P2073" s="2">
        <f t="shared" ref="P2073" si="10169">AVERAGE(O2024:O2073)</f>
        <v>1.1204205780573004</v>
      </c>
    </row>
    <row r="2074" spans="1:16">
      <c r="A2074" t="str">
        <f t="shared" si="10064"/>
        <v/>
      </c>
      <c r="B2074" s="2">
        <f>IPSA!A2251</f>
        <v>20140423</v>
      </c>
      <c r="C2074">
        <f>VLOOKUP($B2074,BANCA!$A$4:$F$1040000,5,0)/VLOOKUP($B2074,IPSA!$A$4:$F$1040000,5,0)</f>
        <v>1.6654683710394382</v>
      </c>
      <c r="D2074" s="2">
        <f t="shared" si="9983"/>
        <v>1.6557629630460122</v>
      </c>
      <c r="E2074">
        <f>VLOOKUP($B2074,'CONST.&amp;INMOB'!$A$4:$F$1040000,5,0)/VLOOKUP($B2074,IPSA!$A$4:$F$1040000,5,0)</f>
        <v>1.1458191811675247</v>
      </c>
      <c r="F2074" s="2">
        <f t="shared" si="9983"/>
        <v>1.2046039759719911</v>
      </c>
      <c r="G2074">
        <f>VLOOKUP($B2074,COMMODITIES!$A$4:$F$1040000,5,0)/VLOOKUP($B2074,IPSA!$A$4:$F$1040000,5,0)</f>
        <v>0.90347865616629774</v>
      </c>
      <c r="H2074" s="2">
        <f t="shared" ref="H2074" si="10170">AVERAGE(G2025:G2074)</f>
        <v>0.91970591571006755</v>
      </c>
      <c r="I2074">
        <f>VLOOKUP($B2074,UTILITIES!$A$4:$F$1040000,5,0)/VLOOKUP($B2074,IPSA!$A$4:$F$1040000,5,0)</f>
        <v>1.0462352871286105</v>
      </c>
      <c r="J2074" s="2">
        <f t="shared" ref="J2074" si="10171">AVERAGE(I2025:I2074)</f>
        <v>1.037465376885131</v>
      </c>
      <c r="K2074">
        <f>VLOOKUP($B2074,CONSUMO!$A$4:$F$1040000,5,0)/VLOOKUP($B2074,IPSA!$A$4:$F$1040000,5,0)</f>
        <v>1.218966011555916</v>
      </c>
      <c r="L2074" s="2">
        <f t="shared" ref="L2074" si="10172">AVERAGE(K2025:K2074)</f>
        <v>1.1832847600480194</v>
      </c>
      <c r="M2074">
        <f>VLOOKUP($B2074,INDUSTRIAL!$A$4:$F$1040000,5,0)/VLOOKUP($B2074,IPSA!$A$4:$F$1040000,5,0)</f>
        <v>0.77109212963082541</v>
      </c>
      <c r="N2074" s="2">
        <f t="shared" ref="N2074" si="10173">AVERAGE(M2025:M2074)</f>
        <v>0.7864437926026383</v>
      </c>
      <c r="O2074">
        <f>VLOOKUP($B2074,RETAIL!$A$4:$F$1040000,5,0)/VLOOKUP($B2074,IPSA!$A$4:$F$1040000,5,0)</f>
        <v>1.1380993953419896</v>
      </c>
      <c r="P2074" s="2">
        <f t="shared" ref="P2074" si="10174">AVERAGE(O2025:O2074)</f>
        <v>1.1222020041875369</v>
      </c>
    </row>
    <row r="2075" spans="1:16">
      <c r="A2075" t="str">
        <f t="shared" si="10064"/>
        <v/>
      </c>
      <c r="B2075" s="2">
        <f>IPSA!A2252</f>
        <v>20140424</v>
      </c>
      <c r="C2075">
        <f>VLOOKUP($B2075,BANCA!$A$4:$F$1040000,5,0)/VLOOKUP($B2075,IPSA!$A$4:$F$1040000,5,0)</f>
        <v>1.6571540888224261</v>
      </c>
      <c r="D2075" s="2">
        <f t="shared" si="9983"/>
        <v>1.656143799835351</v>
      </c>
      <c r="E2075">
        <f>VLOOKUP($B2075,'CONST.&amp;INMOB'!$A$4:$F$1040000,5,0)/VLOOKUP($B2075,IPSA!$A$4:$F$1040000,5,0)</f>
        <v>1.1525541215944139</v>
      </c>
      <c r="F2075" s="2">
        <f t="shared" si="9983"/>
        <v>1.2044922842186516</v>
      </c>
      <c r="G2075">
        <f>VLOOKUP($B2075,COMMODITIES!$A$4:$F$1040000,5,0)/VLOOKUP($B2075,IPSA!$A$4:$F$1040000,5,0)</f>
        <v>0.90781792834513353</v>
      </c>
      <c r="H2075" s="2">
        <f t="shared" ref="H2075" si="10175">AVERAGE(G2026:G2075)</f>
        <v>0.91898848996958038</v>
      </c>
      <c r="I2075">
        <f>VLOOKUP($B2075,UTILITIES!$A$4:$F$1040000,5,0)/VLOOKUP($B2075,IPSA!$A$4:$F$1040000,5,0)</f>
        <v>1.0440509278762977</v>
      </c>
      <c r="J2075" s="2">
        <f t="shared" ref="J2075" si="10176">AVERAGE(I2026:I2075)</f>
        <v>1.0374751822393302</v>
      </c>
      <c r="K2075">
        <f>VLOOKUP($B2075,CONSUMO!$A$4:$F$1040000,5,0)/VLOOKUP($B2075,IPSA!$A$4:$F$1040000,5,0)</f>
        <v>1.2152633725477224</v>
      </c>
      <c r="L2075" s="2">
        <f t="shared" ref="L2075" si="10177">AVERAGE(K2026:K2075)</f>
        <v>1.1842514863162383</v>
      </c>
      <c r="M2075">
        <f>VLOOKUP($B2075,INDUSTRIAL!$A$4:$F$1040000,5,0)/VLOOKUP($B2075,IPSA!$A$4:$F$1040000,5,0)</f>
        <v>0.77261125030303757</v>
      </c>
      <c r="N2075" s="2">
        <f t="shared" ref="N2075" si="10178">AVERAGE(M2026:M2075)</f>
        <v>0.78591475588167714</v>
      </c>
      <c r="O2075">
        <f>VLOOKUP($B2075,RETAIL!$A$4:$F$1040000,5,0)/VLOOKUP($B2075,IPSA!$A$4:$F$1040000,5,0)</f>
        <v>1.1391111451121922</v>
      </c>
      <c r="P2075" s="2">
        <f t="shared" ref="P2075" si="10179">AVERAGE(O2026:O2075)</f>
        <v>1.1239402368028406</v>
      </c>
    </row>
    <row r="2076" spans="1:16">
      <c r="A2076" t="str">
        <f t="shared" si="10064"/>
        <v/>
      </c>
      <c r="B2076" s="2">
        <f>IPSA!A2253</f>
        <v>20140425</v>
      </c>
      <c r="C2076">
        <f>VLOOKUP($B2076,BANCA!$A$4:$F$1040000,5,0)/VLOOKUP($B2076,IPSA!$A$4:$F$1040000,5,0)</f>
        <v>1.6779244208276602</v>
      </c>
      <c r="D2076" s="2">
        <f t="shared" si="9983"/>
        <v>1.6569006884507973</v>
      </c>
      <c r="E2076">
        <f>VLOOKUP($B2076,'CONST.&amp;INMOB'!$A$4:$F$1040000,5,0)/VLOOKUP($B2076,IPSA!$A$4:$F$1040000,5,0)</f>
        <v>1.1534582437809358</v>
      </c>
      <c r="F2076" s="2">
        <f t="shared" si="9983"/>
        <v>1.2048023193842967</v>
      </c>
      <c r="G2076">
        <f>VLOOKUP($B2076,COMMODITIES!$A$4:$F$1040000,5,0)/VLOOKUP($B2076,IPSA!$A$4:$F$1040000,5,0)</f>
        <v>0.90564555400787616</v>
      </c>
      <c r="H2076" s="2">
        <f t="shared" ref="H2076" si="10180">AVERAGE(G2027:G2076)</f>
        <v>0.91827656228957821</v>
      </c>
      <c r="I2076">
        <f>VLOOKUP($B2076,UTILITIES!$A$4:$F$1040000,5,0)/VLOOKUP($B2076,IPSA!$A$4:$F$1040000,5,0)</f>
        <v>1.0403068171059768</v>
      </c>
      <c r="J2076" s="2">
        <f t="shared" ref="J2076" si="10181">AVERAGE(I2027:I2076)</f>
        <v>1.037515780343939</v>
      </c>
      <c r="K2076">
        <f>VLOOKUP($B2076,CONSUMO!$A$4:$F$1040000,5,0)/VLOOKUP($B2076,IPSA!$A$4:$F$1040000,5,0)</f>
        <v>1.2094168759346444</v>
      </c>
      <c r="L2076" s="2">
        <f t="shared" ref="L2076" si="10182">AVERAGE(K2027:K2076)</f>
        <v>1.1851343321907675</v>
      </c>
      <c r="M2076">
        <f>VLOOKUP($B2076,INDUSTRIAL!$A$4:$F$1040000,5,0)/VLOOKUP($B2076,IPSA!$A$4:$F$1040000,5,0)</f>
        <v>0.77127302056728042</v>
      </c>
      <c r="N2076" s="2">
        <f t="shared" ref="N2076" si="10183">AVERAGE(M2027:M2076)</f>
        <v>0.78522334668225158</v>
      </c>
      <c r="O2076">
        <f>VLOOKUP($B2076,RETAIL!$A$4:$F$1040000,5,0)/VLOOKUP($B2076,IPSA!$A$4:$F$1040000,5,0)</f>
        <v>1.1315665728469633</v>
      </c>
      <c r="P2076" s="2">
        <f t="shared" ref="P2076" si="10184">AVERAGE(O2027:O2076)</f>
        <v>1.1254843550147495</v>
      </c>
    </row>
    <row r="2077" spans="1:16">
      <c r="A2077" t="str">
        <f t="shared" si="10064"/>
        <v/>
      </c>
      <c r="B2077" s="2">
        <f>IPSA!A2254</f>
        <v>20140428</v>
      </c>
      <c r="C2077">
        <f>VLOOKUP($B2077,BANCA!$A$4:$F$1040000,5,0)/VLOOKUP($B2077,IPSA!$A$4:$F$1040000,5,0)</f>
        <v>1.6770980313990023</v>
      </c>
      <c r="D2077" s="2">
        <f t="shared" si="9983"/>
        <v>1.6578429423846983</v>
      </c>
      <c r="E2077">
        <f>VLOOKUP($B2077,'CONST.&amp;INMOB'!$A$4:$F$1040000,5,0)/VLOOKUP($B2077,IPSA!$A$4:$F$1040000,5,0)</f>
        <v>1.1456641471231568</v>
      </c>
      <c r="F2077" s="2">
        <f t="shared" si="9983"/>
        <v>1.2046087796775642</v>
      </c>
      <c r="G2077">
        <f>VLOOKUP($B2077,COMMODITIES!$A$4:$F$1040000,5,0)/VLOOKUP($B2077,IPSA!$A$4:$F$1040000,5,0)</f>
        <v>0.89080611404562449</v>
      </c>
      <c r="H2077" s="2">
        <f t="shared" ref="H2077" si="10185">AVERAGE(G2028:G2077)</f>
        <v>0.91721745304727731</v>
      </c>
      <c r="I2077">
        <f>VLOOKUP($B2077,UTILITIES!$A$4:$F$1040000,5,0)/VLOOKUP($B2077,IPSA!$A$4:$F$1040000,5,0)</f>
        <v>1.0493013118761245</v>
      </c>
      <c r="J2077" s="2">
        <f t="shared" ref="J2077" si="10186">AVERAGE(I2028:I2077)</f>
        <v>1.0377385184240766</v>
      </c>
      <c r="K2077">
        <f>VLOOKUP($B2077,CONSUMO!$A$4:$F$1040000,5,0)/VLOOKUP($B2077,IPSA!$A$4:$F$1040000,5,0)</f>
        <v>1.2132412414827713</v>
      </c>
      <c r="L2077" s="2">
        <f t="shared" ref="L2077" si="10187">AVERAGE(K2028:K2077)</f>
        <v>1.1861568419819351</v>
      </c>
      <c r="M2077">
        <f>VLOOKUP($B2077,INDUSTRIAL!$A$4:$F$1040000,5,0)/VLOOKUP($B2077,IPSA!$A$4:$F$1040000,5,0)</f>
        <v>0.76996191835000494</v>
      </c>
      <c r="N2077" s="2">
        <f t="shared" ref="N2077" si="10188">AVERAGE(M2028:M2077)</f>
        <v>0.78462052421650175</v>
      </c>
      <c r="O2077">
        <f>VLOOKUP($B2077,RETAIL!$A$4:$F$1040000,5,0)/VLOOKUP($B2077,IPSA!$A$4:$F$1040000,5,0)</f>
        <v>1.132452017645547</v>
      </c>
      <c r="P2077" s="2">
        <f t="shared" ref="P2077" si="10189">AVERAGE(O2028:O2077)</f>
        <v>1.1267021748424646</v>
      </c>
    </row>
    <row r="2078" spans="1:16">
      <c r="A2078" t="str">
        <f t="shared" si="10064"/>
        <v/>
      </c>
      <c r="B2078" s="2">
        <f>IPSA!A2255</f>
        <v>20140429</v>
      </c>
      <c r="C2078">
        <f>VLOOKUP($B2078,BANCA!$A$4:$F$1040000,5,0)/VLOOKUP($B2078,IPSA!$A$4:$F$1040000,5,0)</f>
        <v>1.6848495766341236</v>
      </c>
      <c r="D2078" s="2">
        <f t="shared" si="9983"/>
        <v>1.6589542024189126</v>
      </c>
      <c r="E2078">
        <f>VLOOKUP($B2078,'CONST.&amp;INMOB'!$A$4:$F$1040000,5,0)/VLOOKUP($B2078,IPSA!$A$4:$F$1040000,5,0)</f>
        <v>1.1424702273955532</v>
      </c>
      <c r="F2078" s="2">
        <f t="shared" si="9983"/>
        <v>1.2043724331175405</v>
      </c>
      <c r="G2078">
        <f>VLOOKUP($B2078,COMMODITIES!$A$4:$F$1040000,5,0)/VLOOKUP($B2078,IPSA!$A$4:$F$1040000,5,0)</f>
        <v>0.88605423211206713</v>
      </c>
      <c r="H2078" s="2">
        <f t="shared" ref="H2078" si="10190">AVERAGE(G2029:G2078)</f>
        <v>0.9162331928025782</v>
      </c>
      <c r="I2078">
        <f>VLOOKUP($B2078,UTILITIES!$A$4:$F$1040000,5,0)/VLOOKUP($B2078,IPSA!$A$4:$F$1040000,5,0)</f>
        <v>1.0471290066908263</v>
      </c>
      <c r="J2078" s="2">
        <f t="shared" ref="J2078" si="10191">AVERAGE(I2029:I2078)</f>
        <v>1.0378694899715615</v>
      </c>
      <c r="K2078">
        <f>VLOOKUP($B2078,CONSUMO!$A$4:$F$1040000,5,0)/VLOOKUP($B2078,IPSA!$A$4:$F$1040000,5,0)</f>
        <v>1.2270747761384528</v>
      </c>
      <c r="L2078" s="2">
        <f t="shared" ref="L2078" si="10192">AVERAGE(K2029:K2078)</f>
        <v>1.1876792585831377</v>
      </c>
      <c r="M2078">
        <f>VLOOKUP($B2078,INDUSTRIAL!$A$4:$F$1040000,5,0)/VLOOKUP($B2078,IPSA!$A$4:$F$1040000,5,0)</f>
        <v>0.77709402535906091</v>
      </c>
      <c r="N2078" s="2">
        <f t="shared" ref="N2078" si="10193">AVERAGE(M2029:M2078)</f>
        <v>0.78412459549328917</v>
      </c>
      <c r="O2078">
        <f>VLOOKUP($B2078,RETAIL!$A$4:$F$1040000,5,0)/VLOOKUP($B2078,IPSA!$A$4:$F$1040000,5,0)</f>
        <v>1.1283349827094948</v>
      </c>
      <c r="P2078" s="2">
        <f t="shared" ref="P2078" si="10194">AVERAGE(O2029:O2078)</f>
        <v>1.1276105454846668</v>
      </c>
    </row>
    <row r="2079" spans="1:16">
      <c r="A2079" t="str">
        <f t="shared" si="10064"/>
        <v/>
      </c>
      <c r="B2079" s="2">
        <f>IPSA!A2256</f>
        <v>20140430</v>
      </c>
      <c r="C2079">
        <f>VLOOKUP($B2079,BANCA!$A$4:$F$1040000,5,0)/VLOOKUP($B2079,IPSA!$A$4:$F$1040000,5,0)</f>
        <v>1.6905284605560769</v>
      </c>
      <c r="D2079" s="2">
        <f t="shared" si="9983"/>
        <v>1.6601460316131535</v>
      </c>
      <c r="E2079">
        <f>VLOOKUP($B2079,'CONST.&amp;INMOB'!$A$4:$F$1040000,5,0)/VLOOKUP($B2079,IPSA!$A$4:$F$1040000,5,0)</f>
        <v>1.1198453361039216</v>
      </c>
      <c r="F2079" s="2">
        <f t="shared" si="9983"/>
        <v>1.2039263940658282</v>
      </c>
      <c r="G2079">
        <f>VLOOKUP($B2079,COMMODITIES!$A$4:$F$1040000,5,0)/VLOOKUP($B2079,IPSA!$A$4:$F$1040000,5,0)</f>
        <v>0.89288243748335838</v>
      </c>
      <c r="H2079" s="2">
        <f t="shared" ref="H2079" si="10195">AVERAGE(G2030:G2079)</f>
        <v>0.91542836234769864</v>
      </c>
      <c r="I2079">
        <f>VLOOKUP($B2079,UTILITIES!$A$4:$F$1040000,5,0)/VLOOKUP($B2079,IPSA!$A$4:$F$1040000,5,0)</f>
        <v>1.0501391560704199</v>
      </c>
      <c r="J2079" s="2">
        <f t="shared" ref="J2079" si="10196">AVERAGE(I2030:I2079)</f>
        <v>1.0380493858000095</v>
      </c>
      <c r="K2079">
        <f>VLOOKUP($B2079,CONSUMO!$A$4:$F$1040000,5,0)/VLOOKUP($B2079,IPSA!$A$4:$F$1040000,5,0)</f>
        <v>1.2290531171803842</v>
      </c>
      <c r="L2079" s="2">
        <f t="shared" ref="L2079" si="10197">AVERAGE(K2030:K2079)</f>
        <v>1.1889759098482273</v>
      </c>
      <c r="M2079">
        <f>VLOOKUP($B2079,INDUSTRIAL!$A$4:$F$1040000,5,0)/VLOOKUP($B2079,IPSA!$A$4:$F$1040000,5,0)</f>
        <v>0.76960993073785067</v>
      </c>
      <c r="N2079" s="2">
        <f t="shared" ref="N2079" si="10198">AVERAGE(M2030:M2079)</f>
        <v>0.78361224499897841</v>
      </c>
      <c r="O2079">
        <f>VLOOKUP($B2079,RETAIL!$A$4:$F$1040000,5,0)/VLOOKUP($B2079,IPSA!$A$4:$F$1040000,5,0)</f>
        <v>1.1135094570112483</v>
      </c>
      <c r="P2079" s="2">
        <f t="shared" ref="P2079" si="10199">AVERAGE(O2030:O2079)</f>
        <v>1.1280882343925747</v>
      </c>
    </row>
    <row r="2080" spans="1:16">
      <c r="A2080" t="str">
        <f t="shared" si="10064"/>
        <v/>
      </c>
      <c r="B2080" s="2">
        <f>IPSA!A2257</f>
        <v>20140502</v>
      </c>
      <c r="C2080">
        <f>VLOOKUP($B2080,BANCA!$A$4:$F$1040000,5,0)/VLOOKUP($B2080,IPSA!$A$4:$F$1040000,5,0)</f>
        <v>1.7059791834346898</v>
      </c>
      <c r="D2080" s="2">
        <f t="shared" si="9983"/>
        <v>1.6616793324830419</v>
      </c>
      <c r="E2080">
        <f>VLOOKUP($B2080,'CONST.&amp;INMOB'!$A$4:$F$1040000,5,0)/VLOOKUP($B2080,IPSA!$A$4:$F$1040000,5,0)</f>
        <v>1.1354145487958704</v>
      </c>
      <c r="F2080" s="2">
        <f t="shared" si="9983"/>
        <v>1.2035212787500102</v>
      </c>
      <c r="G2080">
        <f>VLOOKUP($B2080,COMMODITIES!$A$4:$F$1040000,5,0)/VLOOKUP($B2080,IPSA!$A$4:$F$1040000,5,0)</f>
        <v>0.88755247972505824</v>
      </c>
      <c r="H2080" s="2">
        <f t="shared" ref="H2080" si="10200">AVERAGE(G2031:G2080)</f>
        <v>0.91450187429238539</v>
      </c>
      <c r="I2080">
        <f>VLOOKUP($B2080,UTILITIES!$A$4:$F$1040000,5,0)/VLOOKUP($B2080,IPSA!$A$4:$F$1040000,5,0)</f>
        <v>1.0424998301462318</v>
      </c>
      <c r="J2080" s="2">
        <f t="shared" ref="J2080" si="10201">AVERAGE(I2031:I2080)</f>
        <v>1.0381687767570207</v>
      </c>
      <c r="K2080">
        <f>VLOOKUP($B2080,CONSUMO!$A$4:$F$1040000,5,0)/VLOOKUP($B2080,IPSA!$A$4:$F$1040000,5,0)</f>
        <v>1.2211282310703382</v>
      </c>
      <c r="L2080" s="2">
        <f t="shared" ref="L2080" si="10202">AVERAGE(K2031:K2080)</f>
        <v>1.1901231349093233</v>
      </c>
      <c r="M2080">
        <f>VLOOKUP($B2080,INDUSTRIAL!$A$4:$F$1040000,5,0)/VLOOKUP($B2080,IPSA!$A$4:$F$1040000,5,0)</f>
        <v>0.77260461020023408</v>
      </c>
      <c r="N2080" s="2">
        <f t="shared" ref="N2080" si="10203">AVERAGE(M2031:M2080)</f>
        <v>0.78303776063716901</v>
      </c>
      <c r="O2080">
        <f>VLOOKUP($B2080,RETAIL!$A$4:$F$1040000,5,0)/VLOOKUP($B2080,IPSA!$A$4:$F$1040000,5,0)</f>
        <v>1.1283763684679138</v>
      </c>
      <c r="P2080" s="2">
        <f t="shared" ref="P2080" si="10204">AVERAGE(O2031:O2080)</f>
        <v>1.1289045513956113</v>
      </c>
    </row>
    <row r="2081" spans="1:16">
      <c r="A2081" t="str">
        <f t="shared" si="10064"/>
        <v/>
      </c>
      <c r="B2081" s="2">
        <f>IPSA!A2258</f>
        <v>20140505</v>
      </c>
      <c r="C2081">
        <f>VLOOKUP($B2081,BANCA!$A$4:$F$1040000,5,0)/VLOOKUP($B2081,IPSA!$A$4:$F$1040000,5,0)</f>
        <v>1.7158592648010735</v>
      </c>
      <c r="D2081" s="2">
        <f t="shared" si="9983"/>
        <v>1.6634286452836688</v>
      </c>
      <c r="E2081">
        <f>VLOOKUP($B2081,'CONST.&amp;INMOB'!$A$4:$F$1040000,5,0)/VLOOKUP($B2081,IPSA!$A$4:$F$1040000,5,0)</f>
        <v>1.1361076038706968</v>
      </c>
      <c r="F2081" s="2">
        <f t="shared" si="9983"/>
        <v>1.2025331592935</v>
      </c>
      <c r="G2081">
        <f>VLOOKUP($B2081,COMMODITIES!$A$4:$F$1040000,5,0)/VLOOKUP($B2081,IPSA!$A$4:$F$1040000,5,0)</f>
        <v>0.88433392705446157</v>
      </c>
      <c r="H2081" s="2">
        <f t="shared" ref="H2081" si="10205">AVERAGE(G2032:G2081)</f>
        <v>0.91360931891134356</v>
      </c>
      <c r="I2081">
        <f>VLOOKUP($B2081,UTILITIES!$A$4:$F$1040000,5,0)/VLOOKUP($B2081,IPSA!$A$4:$F$1040000,5,0)</f>
        <v>1.0431152109919717</v>
      </c>
      <c r="J2081" s="2">
        <f t="shared" ref="J2081" si="10206">AVERAGE(I2032:I2081)</f>
        <v>1.0383513288585395</v>
      </c>
      <c r="K2081">
        <f>VLOOKUP($B2081,CONSUMO!$A$4:$F$1040000,5,0)/VLOOKUP($B2081,IPSA!$A$4:$F$1040000,5,0)</f>
        <v>1.2156507926676166</v>
      </c>
      <c r="L2081" s="2">
        <f t="shared" ref="L2081" si="10207">AVERAGE(K2032:K2081)</f>
        <v>1.1909483893987771</v>
      </c>
      <c r="M2081">
        <f>VLOOKUP($B2081,INDUSTRIAL!$A$4:$F$1040000,5,0)/VLOOKUP($B2081,IPSA!$A$4:$F$1040000,5,0)</f>
        <v>0.76999598412796322</v>
      </c>
      <c r="N2081" s="2">
        <f t="shared" ref="N2081" si="10208">AVERAGE(M2032:M2081)</f>
        <v>0.78253567070283325</v>
      </c>
      <c r="O2081">
        <f>VLOOKUP($B2081,RETAIL!$A$4:$F$1040000,5,0)/VLOOKUP($B2081,IPSA!$A$4:$F$1040000,5,0)</f>
        <v>1.1266412541396884</v>
      </c>
      <c r="P2081" s="2">
        <f t="shared" ref="P2081" si="10209">AVERAGE(O2032:O2081)</f>
        <v>1.1293337053819317</v>
      </c>
    </row>
    <row r="2082" spans="1:16">
      <c r="A2082" t="str">
        <f t="shared" si="10064"/>
        <v/>
      </c>
      <c r="B2082" s="2">
        <f>IPSA!A2259</f>
        <v>20140506</v>
      </c>
      <c r="C2082">
        <f>VLOOKUP($B2082,BANCA!$A$4:$F$1040000,5,0)/VLOOKUP($B2082,IPSA!$A$4:$F$1040000,5,0)</f>
        <v>1.7253403934600464</v>
      </c>
      <c r="D2082" s="2">
        <f t="shared" si="9983"/>
        <v>1.6653810349996525</v>
      </c>
      <c r="E2082">
        <f>VLOOKUP($B2082,'CONST.&amp;INMOB'!$A$4:$F$1040000,5,0)/VLOOKUP($B2082,IPSA!$A$4:$F$1040000,5,0)</f>
        <v>1.1304675852095039</v>
      </c>
      <c r="F2082" s="2">
        <f t="shared" si="9983"/>
        <v>1.2009161003775228</v>
      </c>
      <c r="G2082">
        <f>VLOOKUP($B2082,COMMODITIES!$A$4:$F$1040000,5,0)/VLOOKUP($B2082,IPSA!$A$4:$F$1040000,5,0)</f>
        <v>0.88363125416610355</v>
      </c>
      <c r="H2082" s="2">
        <f t="shared" ref="H2082" si="10210">AVERAGE(G2033:G2082)</f>
        <v>0.91275233362045338</v>
      </c>
      <c r="I2082">
        <f>VLOOKUP($B2082,UTILITIES!$A$4:$F$1040000,5,0)/VLOOKUP($B2082,IPSA!$A$4:$F$1040000,5,0)</f>
        <v>1.0358663927723983</v>
      </c>
      <c r="J2082" s="2">
        <f t="shared" ref="J2082" si="10211">AVERAGE(I2033:I2082)</f>
        <v>1.0384355827083873</v>
      </c>
      <c r="K2082">
        <f>VLOOKUP($B2082,CONSUMO!$A$4:$F$1040000,5,0)/VLOOKUP($B2082,IPSA!$A$4:$F$1040000,5,0)</f>
        <v>1.205279111587588</v>
      </c>
      <c r="L2082" s="2">
        <f t="shared" ref="L2082" si="10212">AVERAGE(K2033:K2082)</f>
        <v>1.1913526190178814</v>
      </c>
      <c r="M2082">
        <f>VLOOKUP($B2082,INDUSTRIAL!$A$4:$F$1040000,5,0)/VLOOKUP($B2082,IPSA!$A$4:$F$1040000,5,0)</f>
        <v>0.77250158421143789</v>
      </c>
      <c r="N2082" s="2">
        <f t="shared" ref="N2082" si="10213">AVERAGE(M2033:M2082)</f>
        <v>0.78201506253275965</v>
      </c>
      <c r="O2082">
        <f>VLOOKUP($B2082,RETAIL!$A$4:$F$1040000,5,0)/VLOOKUP($B2082,IPSA!$A$4:$F$1040000,5,0)</f>
        <v>1.1278740010987978</v>
      </c>
      <c r="P2082" s="2">
        <f t="shared" ref="P2082" si="10214">AVERAGE(O2033:O2082)</f>
        <v>1.1297437697888213</v>
      </c>
    </row>
    <row r="2083" spans="1:16">
      <c r="A2083" t="str">
        <f t="shared" si="10064"/>
        <v/>
      </c>
      <c r="B2083" s="2">
        <f>IPSA!A2260</f>
        <v>20140507</v>
      </c>
      <c r="C2083">
        <f>VLOOKUP($B2083,BANCA!$A$4:$F$1040000,5,0)/VLOOKUP($B2083,IPSA!$A$4:$F$1040000,5,0)</f>
        <v>1.727947917848778</v>
      </c>
      <c r="D2083" s="2">
        <f t="shared" si="9983"/>
        <v>1.6674298853668459</v>
      </c>
      <c r="E2083">
        <f>VLOOKUP($B2083,'CONST.&amp;INMOB'!$A$4:$F$1040000,5,0)/VLOOKUP($B2083,IPSA!$A$4:$F$1040000,5,0)</f>
        <v>1.1109279220960535</v>
      </c>
      <c r="F2083" s="2">
        <f t="shared" si="9983"/>
        <v>1.199009840837427</v>
      </c>
      <c r="G2083">
        <f>VLOOKUP($B2083,COMMODITIES!$A$4:$F$1040000,5,0)/VLOOKUP($B2083,IPSA!$A$4:$F$1040000,5,0)</f>
        <v>0.88539093506407673</v>
      </c>
      <c r="H2083" s="2">
        <f t="shared" ref="H2083" si="10215">AVERAGE(G2034:G2083)</f>
        <v>0.91183392695373644</v>
      </c>
      <c r="I2083">
        <f>VLOOKUP($B2083,UTILITIES!$A$4:$F$1040000,5,0)/VLOOKUP($B2083,IPSA!$A$4:$F$1040000,5,0)</f>
        <v>1.0384929191155319</v>
      </c>
      <c r="J2083" s="2">
        <f t="shared" ref="J2083" si="10216">AVERAGE(I2034:I2083)</f>
        <v>1.0386335427169586</v>
      </c>
      <c r="K2083">
        <f>VLOOKUP($B2083,CONSUMO!$A$4:$F$1040000,5,0)/VLOOKUP($B2083,IPSA!$A$4:$F$1040000,5,0)</f>
        <v>1.1949069070484535</v>
      </c>
      <c r="L2083" s="2">
        <f t="shared" ref="L2083" si="10217">AVERAGE(K2034:K2083)</f>
        <v>1.1916006349345127</v>
      </c>
      <c r="M2083">
        <f>VLOOKUP($B2083,INDUSTRIAL!$A$4:$F$1040000,5,0)/VLOOKUP($B2083,IPSA!$A$4:$F$1040000,5,0)</f>
        <v>0.77189031167777877</v>
      </c>
      <c r="N2083" s="2">
        <f t="shared" ref="N2083" si="10218">AVERAGE(M2034:M2083)</f>
        <v>0.78148786236735834</v>
      </c>
      <c r="O2083">
        <f>VLOOKUP($B2083,RETAIL!$A$4:$F$1040000,5,0)/VLOOKUP($B2083,IPSA!$A$4:$F$1040000,5,0)</f>
        <v>1.1252595308169551</v>
      </c>
      <c r="P2083" s="2">
        <f t="shared" ref="P2083" si="10219">AVERAGE(O2034:O2083)</f>
        <v>1.1298061547749572</v>
      </c>
    </row>
    <row r="2084" spans="1:16">
      <c r="A2084" t="str">
        <f t="shared" si="10064"/>
        <v/>
      </c>
      <c r="B2084" s="2">
        <f>IPSA!A2261</f>
        <v>20140508</v>
      </c>
      <c r="C2084">
        <f>VLOOKUP($B2084,BANCA!$A$4:$F$1040000,5,0)/VLOOKUP($B2084,IPSA!$A$4:$F$1040000,5,0)</f>
        <v>1.7372658967740451</v>
      </c>
      <c r="D2084" s="2">
        <f t="shared" si="9983"/>
        <v>1.6696783150731727</v>
      </c>
      <c r="E2084">
        <f>VLOOKUP($B2084,'CONST.&amp;INMOB'!$A$4:$F$1040000,5,0)/VLOOKUP($B2084,IPSA!$A$4:$F$1040000,5,0)</f>
        <v>1.1139177715814761</v>
      </c>
      <c r="F2084" s="2">
        <f t="shared" si="9983"/>
        <v>1.1970636787345754</v>
      </c>
      <c r="G2084">
        <f>VLOOKUP($B2084,COMMODITIES!$A$4:$F$1040000,5,0)/VLOOKUP($B2084,IPSA!$A$4:$F$1040000,5,0)</f>
        <v>0.88630621577704571</v>
      </c>
      <c r="H2084" s="2">
        <f t="shared" ref="H2084" si="10220">AVERAGE(G2035:G2084)</f>
        <v>0.91087684976825234</v>
      </c>
      <c r="I2084">
        <f>VLOOKUP($B2084,UTILITIES!$A$4:$F$1040000,5,0)/VLOOKUP($B2084,IPSA!$A$4:$F$1040000,5,0)</f>
        <v>1.0337978002702679</v>
      </c>
      <c r="J2084" s="2">
        <f t="shared" ref="J2084" si="10221">AVERAGE(I2035:I2084)</f>
        <v>1.0387859616812145</v>
      </c>
      <c r="K2084">
        <f>VLOOKUP($B2084,CONSUMO!$A$4:$F$1040000,5,0)/VLOOKUP($B2084,IPSA!$A$4:$F$1040000,5,0)</f>
        <v>1.2034152958307924</v>
      </c>
      <c r="L2084" s="2">
        <f t="shared" ref="L2084" si="10222">AVERAGE(K2035:K2084)</f>
        <v>1.1918819948502257</v>
      </c>
      <c r="M2084">
        <f>VLOOKUP($B2084,INDUSTRIAL!$A$4:$F$1040000,5,0)/VLOOKUP($B2084,IPSA!$A$4:$F$1040000,5,0)</f>
        <v>0.76977576973281325</v>
      </c>
      <c r="N2084" s="2">
        <f t="shared" ref="N2084" si="10223">AVERAGE(M2035:M2084)</f>
        <v>0.78093259589089026</v>
      </c>
      <c r="O2084">
        <f>VLOOKUP($B2084,RETAIL!$A$4:$F$1040000,5,0)/VLOOKUP($B2084,IPSA!$A$4:$F$1040000,5,0)</f>
        <v>1.1240388807280099</v>
      </c>
      <c r="P2084" s="2">
        <f t="shared" ref="P2084" si="10224">AVERAGE(O2035:O2084)</f>
        <v>1.1298758417988024</v>
      </c>
    </row>
    <row r="2085" spans="1:16">
      <c r="A2085" t="str">
        <f t="shared" si="10064"/>
        <v/>
      </c>
      <c r="B2085" s="2">
        <f>IPSA!A2262</f>
        <v>20140509</v>
      </c>
      <c r="C2085">
        <f>VLOOKUP($B2085,BANCA!$A$4:$F$1040000,5,0)/VLOOKUP($B2085,IPSA!$A$4:$F$1040000,5,0)</f>
        <v>1.7464405022256309</v>
      </c>
      <c r="D2085" s="2">
        <f t="shared" si="9983"/>
        <v>1.672071413591719</v>
      </c>
      <c r="E2085">
        <f>VLOOKUP($B2085,'CONST.&amp;INMOB'!$A$4:$F$1040000,5,0)/VLOOKUP($B2085,IPSA!$A$4:$F$1040000,5,0)</f>
        <v>1.1036909762191276</v>
      </c>
      <c r="F2085" s="2">
        <f t="shared" si="9983"/>
        <v>1.1946239967173082</v>
      </c>
      <c r="G2085">
        <f>VLOOKUP($B2085,COMMODITIES!$A$4:$F$1040000,5,0)/VLOOKUP($B2085,IPSA!$A$4:$F$1040000,5,0)</f>
        <v>0.88303387599889549</v>
      </c>
      <c r="H2085" s="2">
        <f t="shared" ref="H2085" si="10225">AVERAGE(G2036:G2085)</f>
        <v>0.90986889651030933</v>
      </c>
      <c r="I2085">
        <f>VLOOKUP($B2085,UTILITIES!$A$4:$F$1040000,5,0)/VLOOKUP($B2085,IPSA!$A$4:$F$1040000,5,0)</f>
        <v>1.0345314700432524</v>
      </c>
      <c r="J2085" s="2">
        <f t="shared" ref="J2085" si="10226">AVERAGE(I2036:I2085)</f>
        <v>1.038984531148752</v>
      </c>
      <c r="K2085">
        <f>VLOOKUP($B2085,CONSUMO!$A$4:$F$1040000,5,0)/VLOOKUP($B2085,IPSA!$A$4:$F$1040000,5,0)</f>
        <v>1.1992250635363886</v>
      </c>
      <c r="L2085" s="2">
        <f t="shared" ref="L2085" si="10227">AVERAGE(K2036:K2085)</f>
        <v>1.1918385679390766</v>
      </c>
      <c r="M2085">
        <f>VLOOKUP($B2085,INDUSTRIAL!$A$4:$F$1040000,5,0)/VLOOKUP($B2085,IPSA!$A$4:$F$1040000,5,0)</f>
        <v>0.76734744478955508</v>
      </c>
      <c r="N2085" s="2">
        <f t="shared" ref="N2085" si="10228">AVERAGE(M2036:M2085)</f>
        <v>0.78028821459287867</v>
      </c>
      <c r="O2085">
        <f>VLOOKUP($B2085,RETAIL!$A$4:$F$1040000,5,0)/VLOOKUP($B2085,IPSA!$A$4:$F$1040000,5,0)</f>
        <v>1.1234360519889284</v>
      </c>
      <c r="P2085" s="2">
        <f t="shared" ref="P2085" si="10229">AVERAGE(O2036:O2085)</f>
        <v>1.1300505142698172</v>
      </c>
    </row>
    <row r="2086" spans="1:16">
      <c r="A2086" t="str">
        <f t="shared" si="10064"/>
        <v/>
      </c>
      <c r="B2086" s="2">
        <f>IPSA!A2263</f>
        <v>20140512</v>
      </c>
      <c r="C2086">
        <f>VLOOKUP($B2086,BANCA!$A$4:$F$1040000,5,0)/VLOOKUP($B2086,IPSA!$A$4:$F$1040000,5,0)</f>
        <v>1.7352276889891565</v>
      </c>
      <c r="D2086" s="2">
        <f t="shared" si="9983"/>
        <v>1.6742395625685809</v>
      </c>
      <c r="E2086">
        <f>VLOOKUP($B2086,'CONST.&amp;INMOB'!$A$4:$F$1040000,5,0)/VLOOKUP($B2086,IPSA!$A$4:$F$1040000,5,0)</f>
        <v>1.0975653619279973</v>
      </c>
      <c r="F2086" s="2">
        <f t="shared" si="9983"/>
        <v>1.1916761997258656</v>
      </c>
      <c r="G2086">
        <f>VLOOKUP($B2086,COMMODITIES!$A$4:$F$1040000,5,0)/VLOOKUP($B2086,IPSA!$A$4:$F$1040000,5,0)</f>
        <v>0.88864646755295429</v>
      </c>
      <c r="H2086" s="2">
        <f t="shared" ref="H2086" si="10230">AVERAGE(G2037:G2086)</f>
        <v>0.90880077793652159</v>
      </c>
      <c r="I2086">
        <f>VLOOKUP($B2086,UTILITIES!$A$4:$F$1040000,5,0)/VLOOKUP($B2086,IPSA!$A$4:$F$1040000,5,0)</f>
        <v>1.0334556749040604</v>
      </c>
      <c r="J2086" s="2">
        <f t="shared" ref="J2086" si="10231">AVERAGE(I2037:I2086)</f>
        <v>1.0391873129395028</v>
      </c>
      <c r="K2086">
        <f>VLOOKUP($B2086,CONSUMO!$A$4:$F$1040000,5,0)/VLOOKUP($B2086,IPSA!$A$4:$F$1040000,5,0)</f>
        <v>1.1930387238110982</v>
      </c>
      <c r="L2086" s="2">
        <f t="shared" ref="L2086" si="10232">AVERAGE(K2037:K2086)</f>
        <v>1.1917784206491313</v>
      </c>
      <c r="M2086">
        <f>VLOOKUP($B2086,INDUSTRIAL!$A$4:$F$1040000,5,0)/VLOOKUP($B2086,IPSA!$A$4:$F$1040000,5,0)</f>
        <v>0.76716888952831663</v>
      </c>
      <c r="N2086" s="2">
        <f t="shared" ref="N2086" si="10233">AVERAGE(M2037:M2086)</f>
        <v>0.77951122930451178</v>
      </c>
      <c r="O2086">
        <f>VLOOKUP($B2086,RETAIL!$A$4:$F$1040000,5,0)/VLOOKUP($B2086,IPSA!$A$4:$F$1040000,5,0)</f>
        <v>1.1272423760998243</v>
      </c>
      <c r="P2086" s="2">
        <f t="shared" ref="P2086" si="10234">AVERAGE(O2037:O2086)</f>
        <v>1.1305080347212351</v>
      </c>
    </row>
    <row r="2087" spans="1:16">
      <c r="A2087" t="str">
        <f t="shared" si="10064"/>
        <v/>
      </c>
      <c r="B2087" s="2">
        <f>IPSA!A2264</f>
        <v>20140513</v>
      </c>
      <c r="C2087">
        <f>VLOOKUP($B2087,BANCA!$A$4:$F$1040000,5,0)/VLOOKUP($B2087,IPSA!$A$4:$F$1040000,5,0)</f>
        <v>1.7258237737704214</v>
      </c>
      <c r="D2087" s="2">
        <f t="shared" si="9983"/>
        <v>1.6763391700395525</v>
      </c>
      <c r="E2087">
        <f>VLOOKUP($B2087,'CONST.&amp;INMOB'!$A$4:$F$1040000,5,0)/VLOOKUP($B2087,IPSA!$A$4:$F$1040000,5,0)</f>
        <v>1.0827445097546087</v>
      </c>
      <c r="F2087" s="2">
        <f t="shared" si="9983"/>
        <v>1.1885145741735881</v>
      </c>
      <c r="G2087">
        <f>VLOOKUP($B2087,COMMODITIES!$A$4:$F$1040000,5,0)/VLOOKUP($B2087,IPSA!$A$4:$F$1040000,5,0)</f>
        <v>0.88772108529737748</v>
      </c>
      <c r="H2087" s="2">
        <f t="shared" ref="H2087" si="10235">AVERAGE(G2038:G2087)</f>
        <v>0.90762217285345359</v>
      </c>
      <c r="I2087">
        <f>VLOOKUP($B2087,UTILITIES!$A$4:$F$1040000,5,0)/VLOOKUP($B2087,IPSA!$A$4:$F$1040000,5,0)</f>
        <v>1.0379270208412583</v>
      </c>
      <c r="J2087" s="2">
        <f t="shared" ref="J2087" si="10236">AVERAGE(I2038:I2087)</f>
        <v>1.039595516224803</v>
      </c>
      <c r="K2087">
        <f>VLOOKUP($B2087,CONSUMO!$A$4:$F$1040000,5,0)/VLOOKUP($B2087,IPSA!$A$4:$F$1040000,5,0)</f>
        <v>1.1807854997112226</v>
      </c>
      <c r="L2087" s="2">
        <f t="shared" ref="L2087" si="10237">AVERAGE(K2038:K2087)</f>
        <v>1.1911411885573755</v>
      </c>
      <c r="M2087">
        <f>VLOOKUP($B2087,INDUSTRIAL!$A$4:$F$1040000,5,0)/VLOOKUP($B2087,IPSA!$A$4:$F$1040000,5,0)</f>
        <v>0.75162998077766408</v>
      </c>
      <c r="N2087" s="2">
        <f t="shared" ref="N2087" si="10238">AVERAGE(M2038:M2087)</f>
        <v>0.77842671285673948</v>
      </c>
      <c r="O2087">
        <f>VLOOKUP($B2087,RETAIL!$A$4:$F$1040000,5,0)/VLOOKUP($B2087,IPSA!$A$4:$F$1040000,5,0)</f>
        <v>1.13511419027964</v>
      </c>
      <c r="P2087" s="2">
        <f t="shared" ref="P2087" si="10239">AVERAGE(O2038:O2087)</f>
        <v>1.1311182234711996</v>
      </c>
    </row>
    <row r="2088" spans="1:16">
      <c r="A2088" t="str">
        <f t="shared" si="10064"/>
        <v/>
      </c>
      <c r="B2088" s="2">
        <f>IPSA!A2265</f>
        <v>20140514</v>
      </c>
      <c r="C2088">
        <f>VLOOKUP($B2088,BANCA!$A$4:$F$1040000,5,0)/VLOOKUP($B2088,IPSA!$A$4:$F$1040000,5,0)</f>
        <v>1.7251080891473425</v>
      </c>
      <c r="D2088" s="2">
        <f t="shared" si="9983"/>
        <v>1.6783912226502553</v>
      </c>
      <c r="E2088">
        <f>VLOOKUP($B2088,'CONST.&amp;INMOB'!$A$4:$F$1040000,5,0)/VLOOKUP($B2088,IPSA!$A$4:$F$1040000,5,0)</f>
        <v>1.0914061213055508</v>
      </c>
      <c r="F2088" s="2">
        <f t="shared" si="9983"/>
        <v>1.1857919386753237</v>
      </c>
      <c r="G2088">
        <f>VLOOKUP($B2088,COMMODITIES!$A$4:$F$1040000,5,0)/VLOOKUP($B2088,IPSA!$A$4:$F$1040000,5,0)</f>
        <v>0.89041870654266342</v>
      </c>
      <c r="H2088" s="2">
        <f t="shared" ref="H2088" si="10240">AVERAGE(G2039:G2088)</f>
        <v>0.90660407964517375</v>
      </c>
      <c r="I2088">
        <f>VLOOKUP($B2088,UTILITIES!$A$4:$F$1040000,5,0)/VLOOKUP($B2088,IPSA!$A$4:$F$1040000,5,0)</f>
        <v>1.0463861936500416</v>
      </c>
      <c r="J2088" s="2">
        <f t="shared" ref="J2088" si="10241">AVERAGE(I2039:I2088)</f>
        <v>1.0401059467774518</v>
      </c>
      <c r="K2088">
        <f>VLOOKUP($B2088,CONSUMO!$A$4:$F$1040000,5,0)/VLOOKUP($B2088,IPSA!$A$4:$F$1040000,5,0)</f>
        <v>1.1801359656657557</v>
      </c>
      <c r="L2088" s="2">
        <f t="shared" ref="L2088" si="10242">AVERAGE(K2039:K2088)</f>
        <v>1.1906777026541828</v>
      </c>
      <c r="M2088">
        <f>VLOOKUP($B2088,INDUSTRIAL!$A$4:$F$1040000,5,0)/VLOOKUP($B2088,IPSA!$A$4:$F$1040000,5,0)</f>
        <v>0.72965566615683963</v>
      </c>
      <c r="N2088" s="2">
        <f t="shared" ref="N2088" si="10243">AVERAGE(M2039:M2088)</f>
        <v>0.77687566692904764</v>
      </c>
      <c r="O2088">
        <f>VLOOKUP($B2088,RETAIL!$A$4:$F$1040000,5,0)/VLOOKUP($B2088,IPSA!$A$4:$F$1040000,5,0)</f>
        <v>1.1301575216903557</v>
      </c>
      <c r="P2088" s="2">
        <f t="shared" ref="P2088" si="10244">AVERAGE(O2039:O2088)</f>
        <v>1.1314836638047647</v>
      </c>
    </row>
    <row r="2089" spans="1:16">
      <c r="A2089" t="str">
        <f t="shared" si="10064"/>
        <v/>
      </c>
      <c r="B2089" s="2">
        <f>IPSA!A2266</f>
        <v>20140515</v>
      </c>
      <c r="C2089">
        <f>VLOOKUP($B2089,BANCA!$A$4:$F$1040000,5,0)/VLOOKUP($B2089,IPSA!$A$4:$F$1040000,5,0)</f>
        <v>1.7259241994325092</v>
      </c>
      <c r="D2089" s="2">
        <f t="shared" si="9983"/>
        <v>1.6803915922082444</v>
      </c>
      <c r="E2089">
        <f>VLOOKUP($B2089,'CONST.&amp;INMOB'!$A$4:$F$1040000,5,0)/VLOOKUP($B2089,IPSA!$A$4:$F$1040000,5,0)</f>
        <v>1.0820893291447102</v>
      </c>
      <c r="F2089" s="2">
        <f t="shared" si="9983"/>
        <v>1.1830669250805632</v>
      </c>
      <c r="G2089">
        <f>VLOOKUP($B2089,COMMODITIES!$A$4:$F$1040000,5,0)/VLOOKUP($B2089,IPSA!$A$4:$F$1040000,5,0)</f>
        <v>0.8838938994730442</v>
      </c>
      <c r="H2089" s="2">
        <f t="shared" ref="H2089" si="10245">AVERAGE(G2040:G2089)</f>
        <v>0.90542889396919779</v>
      </c>
      <c r="I2089">
        <f>VLOOKUP($B2089,UTILITIES!$A$4:$F$1040000,5,0)/VLOOKUP($B2089,IPSA!$A$4:$F$1040000,5,0)</f>
        <v>1.0464617957032833</v>
      </c>
      <c r="J2089" s="2">
        <f t="shared" ref="J2089" si="10246">AVERAGE(I2040:I2089)</f>
        <v>1.0406387158053474</v>
      </c>
      <c r="K2089">
        <f>VLOOKUP($B2089,CONSUMO!$A$4:$F$1040000,5,0)/VLOOKUP($B2089,IPSA!$A$4:$F$1040000,5,0)</f>
        <v>1.1898865018240778</v>
      </c>
      <c r="L2089" s="2">
        <f t="shared" ref="L2089" si="10247">AVERAGE(K2040:K2089)</f>
        <v>1.1905008875257466</v>
      </c>
      <c r="M2089">
        <f>VLOOKUP($B2089,INDUSTRIAL!$A$4:$F$1040000,5,0)/VLOOKUP($B2089,IPSA!$A$4:$F$1040000,5,0)</f>
        <v>0.72493995743818407</v>
      </c>
      <c r="N2089" s="2">
        <f t="shared" ref="N2089" si="10248">AVERAGE(M2040:M2089)</f>
        <v>0.77527590283963665</v>
      </c>
      <c r="O2089">
        <f>VLOOKUP($B2089,RETAIL!$A$4:$F$1040000,5,0)/VLOOKUP($B2089,IPSA!$A$4:$F$1040000,5,0)</f>
        <v>1.1446123834616944</v>
      </c>
      <c r="P2089" s="2">
        <f t="shared" ref="P2089" si="10249">AVERAGE(O2040:O2089)</f>
        <v>1.1320853975039433</v>
      </c>
    </row>
    <row r="2090" spans="1:16">
      <c r="A2090" t="str">
        <f t="shared" si="10064"/>
        <v/>
      </c>
      <c r="B2090" s="2">
        <f>IPSA!A2267</f>
        <v>20140516</v>
      </c>
      <c r="C2090">
        <f>VLOOKUP($B2090,BANCA!$A$4:$F$1040000,5,0)/VLOOKUP($B2090,IPSA!$A$4:$F$1040000,5,0)</f>
        <v>1.7148850525195634</v>
      </c>
      <c r="D2090" s="2">
        <f t="shared" si="9983"/>
        <v>1.6823122564534412</v>
      </c>
      <c r="E2090">
        <f>VLOOKUP($B2090,'CONST.&amp;INMOB'!$A$4:$F$1040000,5,0)/VLOOKUP($B2090,IPSA!$A$4:$F$1040000,5,0)</f>
        <v>1.0901549310748435</v>
      </c>
      <c r="F2090" s="2">
        <f t="shared" si="9983"/>
        <v>1.1805043502427011</v>
      </c>
      <c r="G2090">
        <f>VLOOKUP($B2090,COMMODITIES!$A$4:$F$1040000,5,0)/VLOOKUP($B2090,IPSA!$A$4:$F$1040000,5,0)</f>
        <v>0.87945038240248219</v>
      </c>
      <c r="H2090" s="2">
        <f t="shared" ref="H2090" si="10250">AVERAGE(G2041:G2090)</f>
        <v>0.90390995010092812</v>
      </c>
      <c r="I2090">
        <f>VLOOKUP($B2090,UTILITIES!$A$4:$F$1040000,5,0)/VLOOKUP($B2090,IPSA!$A$4:$F$1040000,5,0)</f>
        <v>1.0411631242980639</v>
      </c>
      <c r="J2090" s="2">
        <f t="shared" ref="J2090" si="10251">AVERAGE(I2041:I2090)</f>
        <v>1.0412374294920843</v>
      </c>
      <c r="K2090">
        <f>VLOOKUP($B2090,CONSUMO!$A$4:$F$1040000,5,0)/VLOOKUP($B2090,IPSA!$A$4:$F$1040000,5,0)</f>
        <v>1.1873361519109542</v>
      </c>
      <c r="L2090" s="2">
        <f t="shared" ref="L2090" si="10252">AVERAGE(K2041:K2090)</f>
        <v>1.1903143869062247</v>
      </c>
      <c r="M2090">
        <f>VLOOKUP($B2090,INDUSTRIAL!$A$4:$F$1040000,5,0)/VLOOKUP($B2090,IPSA!$A$4:$F$1040000,5,0)</f>
        <v>0.74622724265615414</v>
      </c>
      <c r="N2090" s="2">
        <f t="shared" ref="N2090" si="10253">AVERAGE(M2041:M2090)</f>
        <v>0.77409832505829557</v>
      </c>
      <c r="O2090">
        <f>VLOOKUP($B2090,RETAIL!$A$4:$F$1040000,5,0)/VLOOKUP($B2090,IPSA!$A$4:$F$1040000,5,0)</f>
        <v>1.1391497609952996</v>
      </c>
      <c r="P2090" s="2">
        <f t="shared" ref="P2090" si="10254">AVERAGE(O2041:O2090)</f>
        <v>1.1324251872505837</v>
      </c>
    </row>
    <row r="2091" spans="1:16">
      <c r="A2091" t="str">
        <f t="shared" si="10064"/>
        <v/>
      </c>
      <c r="B2091" s="2">
        <f>IPSA!A2268</f>
        <v>20140519</v>
      </c>
      <c r="C2091">
        <f>VLOOKUP($B2091,BANCA!$A$4:$F$1040000,5,0)/VLOOKUP($B2091,IPSA!$A$4:$F$1040000,5,0)</f>
        <v>1.7132610266725892</v>
      </c>
      <c r="D2091" s="2">
        <f t="shared" si="9983"/>
        <v>1.6839658513485216</v>
      </c>
      <c r="E2091">
        <f>VLOOKUP($B2091,'CONST.&amp;INMOB'!$A$4:$F$1040000,5,0)/VLOOKUP($B2091,IPSA!$A$4:$F$1040000,5,0)</f>
        <v>1.1121705313680668</v>
      </c>
      <c r="F2091" s="2">
        <f t="shared" si="9983"/>
        <v>1.1781197230198948</v>
      </c>
      <c r="G2091">
        <f>VLOOKUP($B2091,COMMODITIES!$A$4:$F$1040000,5,0)/VLOOKUP($B2091,IPSA!$A$4:$F$1040000,5,0)</f>
        <v>0.8757863489117409</v>
      </c>
      <c r="H2091" s="2">
        <f t="shared" ref="H2091" si="10255">AVERAGE(G2042:G2091)</f>
        <v>0.90251534243077602</v>
      </c>
      <c r="I2091">
        <f>VLOOKUP($B2091,UTILITIES!$A$4:$F$1040000,5,0)/VLOOKUP($B2091,IPSA!$A$4:$F$1040000,5,0)</f>
        <v>1.0397654446600442</v>
      </c>
      <c r="J2091" s="2">
        <f t="shared" ref="J2091" si="10256">AVERAGE(I2042:I2091)</f>
        <v>1.0418451602936469</v>
      </c>
      <c r="K2091">
        <f>VLOOKUP($B2091,CONSUMO!$A$4:$F$1040000,5,0)/VLOOKUP($B2091,IPSA!$A$4:$F$1040000,5,0)</f>
        <v>1.1799197819924194</v>
      </c>
      <c r="L2091" s="2">
        <f t="shared" ref="L2091" si="10257">AVERAGE(K2042:K2091)</f>
        <v>1.1899416888838235</v>
      </c>
      <c r="M2091">
        <f>VLOOKUP($B2091,INDUSTRIAL!$A$4:$F$1040000,5,0)/VLOOKUP($B2091,IPSA!$A$4:$F$1040000,5,0)</f>
        <v>0.74920335956105755</v>
      </c>
      <c r="N2091" s="2">
        <f t="shared" ref="N2091" si="10258">AVERAGE(M2042:M2091)</f>
        <v>0.77307130709039273</v>
      </c>
      <c r="O2091">
        <f>VLOOKUP($B2091,RETAIL!$A$4:$F$1040000,5,0)/VLOOKUP($B2091,IPSA!$A$4:$F$1040000,5,0)</f>
        <v>1.1448642992257723</v>
      </c>
      <c r="P2091" s="2">
        <f t="shared" ref="P2091" si="10259">AVERAGE(O2042:O2091)</f>
        <v>1.1325404982528386</v>
      </c>
    </row>
    <row r="2092" spans="1:16">
      <c r="A2092" t="str">
        <f t="shared" si="10064"/>
        <v/>
      </c>
      <c r="B2092" s="2">
        <f>IPSA!A2269</f>
        <v>20140520</v>
      </c>
      <c r="C2092">
        <f>VLOOKUP($B2092,BANCA!$A$4:$F$1040000,5,0)/VLOOKUP($B2092,IPSA!$A$4:$F$1040000,5,0)</f>
        <v>1.7163407061975859</v>
      </c>
      <c r="D2092" s="2">
        <f t="shared" si="9983"/>
        <v>1.6853545121096016</v>
      </c>
      <c r="E2092">
        <f>VLOOKUP($B2092,'CONST.&amp;INMOB'!$A$4:$F$1040000,5,0)/VLOOKUP($B2092,IPSA!$A$4:$F$1040000,5,0)</f>
        <v>1.1423545931183736</v>
      </c>
      <c r="F2092" s="2">
        <f t="shared" si="9983"/>
        <v>1.1760504431663841</v>
      </c>
      <c r="G2092">
        <f>VLOOKUP($B2092,COMMODITIES!$A$4:$F$1040000,5,0)/VLOOKUP($B2092,IPSA!$A$4:$F$1040000,5,0)</f>
        <v>0.86602934545969823</v>
      </c>
      <c r="H2092" s="2">
        <f t="shared" ref="H2092" si="10260">AVERAGE(G2043:G2092)</f>
        <v>0.90104605689717165</v>
      </c>
      <c r="I2092">
        <f>VLOOKUP($B2092,UTILITIES!$A$4:$F$1040000,5,0)/VLOOKUP($B2092,IPSA!$A$4:$F$1040000,5,0)</f>
        <v>1.044774885027117</v>
      </c>
      <c r="J2092" s="2">
        <f t="shared" ref="J2092" si="10261">AVERAGE(I2043:I2092)</f>
        <v>1.0425217922494423</v>
      </c>
      <c r="K2092">
        <f>VLOOKUP($B2092,CONSUMO!$A$4:$F$1040000,5,0)/VLOOKUP($B2092,IPSA!$A$4:$F$1040000,5,0)</f>
        <v>1.1789957102554525</v>
      </c>
      <c r="L2092" s="2">
        <f t="shared" ref="L2092" si="10262">AVERAGE(K2043:K2092)</f>
        <v>1.1895138005949037</v>
      </c>
      <c r="M2092">
        <f>VLOOKUP($B2092,INDUSTRIAL!$A$4:$F$1040000,5,0)/VLOOKUP($B2092,IPSA!$A$4:$F$1040000,5,0)</f>
        <v>0.75125742331920597</v>
      </c>
      <c r="N2092" s="2">
        <f t="shared" ref="N2092" si="10263">AVERAGE(M2043:M2092)</f>
        <v>0.7721559159050061</v>
      </c>
      <c r="O2092">
        <f>VLOOKUP($B2092,RETAIL!$A$4:$F$1040000,5,0)/VLOOKUP($B2092,IPSA!$A$4:$F$1040000,5,0)</f>
        <v>1.1454223401651487</v>
      </c>
      <c r="P2092" s="2">
        <f t="shared" ref="P2092" si="10264">AVERAGE(O2043:O2092)</f>
        <v>1.1328240002241985</v>
      </c>
    </row>
    <row r="2093" spans="1:16">
      <c r="A2093" t="str">
        <f t="shared" si="10064"/>
        <v/>
      </c>
      <c r="B2093" s="2">
        <f>IPSA!A2270</f>
        <v>20140522</v>
      </c>
      <c r="C2093">
        <f>VLOOKUP($B2093,BANCA!$A$4:$F$1040000,5,0)/VLOOKUP($B2093,IPSA!$A$4:$F$1040000,5,0)</f>
        <v>1.713388423688428</v>
      </c>
      <c r="D2093" s="2">
        <f t="shared" si="9983"/>
        <v>1.6862713940433052</v>
      </c>
      <c r="E2093">
        <f>VLOOKUP($B2093,'CONST.&amp;INMOB'!$A$4:$F$1040000,5,0)/VLOOKUP($B2093,IPSA!$A$4:$F$1040000,5,0)</f>
        <v>1.1268267033245025</v>
      </c>
      <c r="F2093" s="2">
        <f t="shared" si="9983"/>
        <v>1.1738859685577536</v>
      </c>
      <c r="G2093">
        <f>VLOOKUP($B2093,COMMODITIES!$A$4:$F$1040000,5,0)/VLOOKUP($B2093,IPSA!$A$4:$F$1040000,5,0)</f>
        <v>0.87013735733925657</v>
      </c>
      <c r="H2093" s="2">
        <f t="shared" ref="H2093" si="10265">AVERAGE(G2044:G2093)</f>
        <v>0.89972519613992152</v>
      </c>
      <c r="I2093">
        <f>VLOOKUP($B2093,UTILITIES!$A$4:$F$1040000,5,0)/VLOOKUP($B2093,IPSA!$A$4:$F$1040000,5,0)</f>
        <v>1.0409544828190596</v>
      </c>
      <c r="J2093" s="2">
        <f t="shared" ref="J2093" si="10266">AVERAGE(I2044:I2093)</f>
        <v>1.043055697509542</v>
      </c>
      <c r="K2093">
        <f>VLOOKUP($B2093,CONSUMO!$A$4:$F$1040000,5,0)/VLOOKUP($B2093,IPSA!$A$4:$F$1040000,5,0)</f>
        <v>1.179499244518075</v>
      </c>
      <c r="L2093" s="2">
        <f t="shared" ref="L2093" si="10267">AVERAGE(K2044:K2093)</f>
        <v>1.1891692352001739</v>
      </c>
      <c r="M2093">
        <f>VLOOKUP($B2093,INDUSTRIAL!$A$4:$F$1040000,5,0)/VLOOKUP($B2093,IPSA!$A$4:$F$1040000,5,0)</f>
        <v>0.75229848146986644</v>
      </c>
      <c r="N2093" s="2">
        <f t="shared" ref="N2093" si="10268">AVERAGE(M2044:M2093)</f>
        <v>0.77140229106330749</v>
      </c>
      <c r="O2093">
        <f>VLOOKUP($B2093,RETAIL!$A$4:$F$1040000,5,0)/VLOOKUP($B2093,IPSA!$A$4:$F$1040000,5,0)</f>
        <v>1.1478260692342948</v>
      </c>
      <c r="P2093" s="2">
        <f t="shared" ref="P2093" si="10269">AVERAGE(O2044:O2093)</f>
        <v>1.1332427407817611</v>
      </c>
    </row>
    <row r="2094" spans="1:16">
      <c r="A2094" t="str">
        <f t="shared" si="10064"/>
        <v/>
      </c>
      <c r="B2094" s="2">
        <f>IPSA!A2271</f>
        <v>20140523</v>
      </c>
      <c r="C2094">
        <f>VLOOKUP($B2094,BANCA!$A$4:$F$1040000,5,0)/VLOOKUP($B2094,IPSA!$A$4:$F$1040000,5,0)</f>
        <v>1.7162604313418404</v>
      </c>
      <c r="D2094" s="2">
        <f t="shared" si="9983"/>
        <v>1.687317724151473</v>
      </c>
      <c r="E2094">
        <f>VLOOKUP($B2094,'CONST.&amp;INMOB'!$A$4:$F$1040000,5,0)/VLOOKUP($B2094,IPSA!$A$4:$F$1040000,5,0)</f>
        <v>1.1187840288318791</v>
      </c>
      <c r="F2094" s="2">
        <f t="shared" si="9983"/>
        <v>1.1718023682276175</v>
      </c>
      <c r="G2094">
        <f>VLOOKUP($B2094,COMMODITIES!$A$4:$F$1040000,5,0)/VLOOKUP($B2094,IPSA!$A$4:$F$1040000,5,0)</f>
        <v>0.86785329821939605</v>
      </c>
      <c r="H2094" s="2">
        <f t="shared" ref="H2094" si="10270">AVERAGE(G2045:G2094)</f>
        <v>0.89854187886739212</v>
      </c>
      <c r="I2094">
        <f>VLOOKUP($B2094,UTILITIES!$A$4:$F$1040000,5,0)/VLOOKUP($B2094,IPSA!$A$4:$F$1040000,5,0)</f>
        <v>1.0488505101310306</v>
      </c>
      <c r="J2094" s="2">
        <f t="shared" ref="J2094" si="10271">AVERAGE(I2045:I2094)</f>
        <v>1.0433978163134454</v>
      </c>
      <c r="K2094">
        <f>VLOOKUP($B2094,CONSUMO!$A$4:$F$1040000,5,0)/VLOOKUP($B2094,IPSA!$A$4:$F$1040000,5,0)</f>
        <v>1.1844941277419716</v>
      </c>
      <c r="L2094" s="2">
        <f t="shared" ref="L2094" si="10272">AVERAGE(K2045:K2094)</f>
        <v>1.1889425959474451</v>
      </c>
      <c r="M2094">
        <f>VLOOKUP($B2094,INDUSTRIAL!$A$4:$F$1040000,5,0)/VLOOKUP($B2094,IPSA!$A$4:$F$1040000,5,0)</f>
        <v>0.75120787280801993</v>
      </c>
      <c r="N2094" s="2">
        <f t="shared" ref="N2094" si="10273">AVERAGE(M2045:M2094)</f>
        <v>0.77061132744313166</v>
      </c>
      <c r="O2094">
        <f>VLOOKUP($B2094,RETAIL!$A$4:$F$1040000,5,0)/VLOOKUP($B2094,IPSA!$A$4:$F$1040000,5,0)</f>
        <v>1.1398685525298724</v>
      </c>
      <c r="P2094" s="2">
        <f t="shared" ref="P2094" si="10274">AVERAGE(O2045:O2094)</f>
        <v>1.1338276577119972</v>
      </c>
    </row>
    <row r="2095" spans="1:16">
      <c r="A2095" t="str">
        <f t="shared" si="10064"/>
        <v/>
      </c>
      <c r="B2095" s="2">
        <f>IPSA!A2272</f>
        <v>20140526</v>
      </c>
      <c r="C2095">
        <f>VLOOKUP($B2095,BANCA!$A$4:$F$1040000,5,0)/VLOOKUP($B2095,IPSA!$A$4:$F$1040000,5,0)</f>
        <v>1.7148936589402342</v>
      </c>
      <c r="D2095" s="2">
        <f t="shared" si="9983"/>
        <v>1.6881285416576093</v>
      </c>
      <c r="E2095">
        <f>VLOOKUP($B2095,'CONST.&amp;INMOB'!$A$4:$F$1040000,5,0)/VLOOKUP($B2095,IPSA!$A$4:$F$1040000,5,0)</f>
        <v>1.1213405280667603</v>
      </c>
      <c r="F2095" s="2">
        <f t="shared" si="9983"/>
        <v>1.1698808662350997</v>
      </c>
      <c r="G2095">
        <f>VLOOKUP($B2095,COMMODITIES!$A$4:$F$1040000,5,0)/VLOOKUP($B2095,IPSA!$A$4:$F$1040000,5,0)</f>
        <v>0.87650110242290558</v>
      </c>
      <c r="H2095" s="2">
        <f t="shared" ref="H2095" si="10275">AVERAGE(G2046:G2095)</f>
        <v>0.89769304260877769</v>
      </c>
      <c r="I2095">
        <f>VLOOKUP($B2095,UTILITIES!$A$4:$F$1040000,5,0)/VLOOKUP($B2095,IPSA!$A$4:$F$1040000,5,0)</f>
        <v>1.0471661201912501</v>
      </c>
      <c r="J2095" s="2">
        <f t="shared" ref="J2095" si="10276">AVERAGE(I2046:I2095)</f>
        <v>1.0436301045896856</v>
      </c>
      <c r="K2095">
        <f>VLOOKUP($B2095,CONSUMO!$A$4:$F$1040000,5,0)/VLOOKUP($B2095,IPSA!$A$4:$F$1040000,5,0)</f>
        <v>1.1870544810857873</v>
      </c>
      <c r="L2095" s="2">
        <f t="shared" ref="L2095" si="10277">AVERAGE(K2046:K2095)</f>
        <v>1.1887764532943694</v>
      </c>
      <c r="M2095">
        <f>VLOOKUP($B2095,INDUSTRIAL!$A$4:$F$1040000,5,0)/VLOOKUP($B2095,IPSA!$A$4:$F$1040000,5,0)</f>
        <v>0.74528031902949399</v>
      </c>
      <c r="N2095" s="2">
        <f t="shared" ref="N2095" si="10278">AVERAGE(M2046:M2095)</f>
        <v>0.76976938311974752</v>
      </c>
      <c r="O2095">
        <f>VLOOKUP($B2095,RETAIL!$A$4:$F$1040000,5,0)/VLOOKUP($B2095,IPSA!$A$4:$F$1040000,5,0)</f>
        <v>1.1406491577307136</v>
      </c>
      <c r="P2095" s="2">
        <f t="shared" ref="P2095" si="10279">AVERAGE(O2046:O2095)</f>
        <v>1.1344052280396917</v>
      </c>
    </row>
    <row r="2096" spans="1:16">
      <c r="A2096" t="str">
        <f t="shared" si="10064"/>
        <v/>
      </c>
      <c r="B2096" s="2">
        <f>IPSA!A2273</f>
        <v>20140527</v>
      </c>
      <c r="C2096">
        <f>VLOOKUP($B2096,BANCA!$A$4:$F$1040000,5,0)/VLOOKUP($B2096,IPSA!$A$4:$F$1040000,5,0)</f>
        <v>1.7121403962320803</v>
      </c>
      <c r="D2096" s="2">
        <f t="shared" si="9983"/>
        <v>1.6890409816535707</v>
      </c>
      <c r="E2096">
        <f>VLOOKUP($B2096,'CONST.&amp;INMOB'!$A$4:$F$1040000,5,0)/VLOOKUP($B2096,IPSA!$A$4:$F$1040000,5,0)</f>
        <v>1.132098309932265</v>
      </c>
      <c r="F2096" s="2">
        <f t="shared" si="9983"/>
        <v>1.1676815568653927</v>
      </c>
      <c r="G2096">
        <f>VLOOKUP($B2096,COMMODITIES!$A$4:$F$1040000,5,0)/VLOOKUP($B2096,IPSA!$A$4:$F$1040000,5,0)</f>
        <v>0.87997923674688672</v>
      </c>
      <c r="H2096" s="2">
        <f t="shared" ref="H2096" si="10280">AVERAGE(G2047:G2096)</f>
        <v>0.89684221010301801</v>
      </c>
      <c r="I2096">
        <f>VLOOKUP($B2096,UTILITIES!$A$4:$F$1040000,5,0)/VLOOKUP($B2096,IPSA!$A$4:$F$1040000,5,0)</f>
        <v>1.0425964753360035</v>
      </c>
      <c r="J2096" s="2">
        <f t="shared" ref="J2096" si="10281">AVERAGE(I2047:I2096)</f>
        <v>1.0437182927509345</v>
      </c>
      <c r="K2096">
        <f>VLOOKUP($B2096,CONSUMO!$A$4:$F$1040000,5,0)/VLOOKUP($B2096,IPSA!$A$4:$F$1040000,5,0)</f>
        <v>1.1856367143169755</v>
      </c>
      <c r="L2096" s="2">
        <f t="shared" ref="L2096" si="10282">AVERAGE(K2047:K2096)</f>
        <v>1.1886319214120467</v>
      </c>
      <c r="M2096">
        <f>VLOOKUP($B2096,INDUSTRIAL!$A$4:$F$1040000,5,0)/VLOOKUP($B2096,IPSA!$A$4:$F$1040000,5,0)</f>
        <v>0.74507890545086286</v>
      </c>
      <c r="N2096" s="2">
        <f t="shared" ref="N2096" si="10283">AVERAGE(M2047:M2096)</f>
        <v>0.76906111887628636</v>
      </c>
      <c r="O2096">
        <f>VLOOKUP($B2096,RETAIL!$A$4:$F$1040000,5,0)/VLOOKUP($B2096,IPSA!$A$4:$F$1040000,5,0)</f>
        <v>1.1493430058880107</v>
      </c>
      <c r="P2096" s="2">
        <f t="shared" ref="P2096" si="10284">AVERAGE(O2047:O2096)</f>
        <v>1.1350875280628379</v>
      </c>
    </row>
    <row r="2097" spans="1:16">
      <c r="A2097" t="str">
        <f t="shared" si="10064"/>
        <v/>
      </c>
      <c r="B2097" s="2">
        <f>IPSA!A2274</f>
        <v>20140528</v>
      </c>
      <c r="C2097">
        <f>VLOOKUP($B2097,BANCA!$A$4:$F$1040000,5,0)/VLOOKUP($B2097,IPSA!$A$4:$F$1040000,5,0)</f>
        <v>1.7070248716309486</v>
      </c>
      <c r="D2097" s="2">
        <f t="shared" si="9983"/>
        <v>1.6898297165132734</v>
      </c>
      <c r="E2097">
        <f>VLOOKUP($B2097,'CONST.&amp;INMOB'!$A$4:$F$1040000,5,0)/VLOOKUP($B2097,IPSA!$A$4:$F$1040000,5,0)</f>
        <v>1.1297150940015717</v>
      </c>
      <c r="F2097" s="2">
        <f t="shared" si="9983"/>
        <v>1.1654701078037497</v>
      </c>
      <c r="G2097">
        <f>VLOOKUP($B2097,COMMODITIES!$A$4:$F$1040000,5,0)/VLOOKUP($B2097,IPSA!$A$4:$F$1040000,5,0)</f>
        <v>0.8808885866577626</v>
      </c>
      <c r="H2097" s="2">
        <f t="shared" ref="H2097" si="10285">AVERAGE(G2048:G2097)</f>
        <v>0.8960804037372867</v>
      </c>
      <c r="I2097">
        <f>VLOOKUP($B2097,UTILITIES!$A$4:$F$1040000,5,0)/VLOOKUP($B2097,IPSA!$A$4:$F$1040000,5,0)</f>
        <v>1.0445168803775537</v>
      </c>
      <c r="J2097" s="2">
        <f t="shared" ref="J2097" si="10286">AVERAGE(I2048:I2097)</f>
        <v>1.0439555829441722</v>
      </c>
      <c r="K2097">
        <f>VLOOKUP($B2097,CONSUMO!$A$4:$F$1040000,5,0)/VLOOKUP($B2097,IPSA!$A$4:$F$1040000,5,0)</f>
        <v>1.1877407555959134</v>
      </c>
      <c r="L2097" s="2">
        <f t="shared" ref="L2097" si="10287">AVERAGE(K2048:K2097)</f>
        <v>1.1884280937754388</v>
      </c>
      <c r="M2097">
        <f>VLOOKUP($B2097,INDUSTRIAL!$A$4:$F$1040000,5,0)/VLOOKUP($B2097,IPSA!$A$4:$F$1040000,5,0)</f>
        <v>0.744989942218657</v>
      </c>
      <c r="N2097" s="2">
        <f t="shared" ref="N2097" si="10288">AVERAGE(M2048:M2097)</f>
        <v>0.76826621623779245</v>
      </c>
      <c r="O2097">
        <f>VLOOKUP($B2097,RETAIL!$A$4:$F$1040000,5,0)/VLOOKUP($B2097,IPSA!$A$4:$F$1040000,5,0)</f>
        <v>1.1472798180641013</v>
      </c>
      <c r="P2097" s="2">
        <f t="shared" ref="P2097" si="10289">AVERAGE(O2048:O2097)</f>
        <v>1.1355373524062176</v>
      </c>
    </row>
    <row r="2098" spans="1:16">
      <c r="A2098" t="str">
        <f t="shared" si="10064"/>
        <v/>
      </c>
      <c r="B2098" s="2">
        <f>IPSA!A2275</f>
        <v>20140529</v>
      </c>
      <c r="C2098">
        <f>VLOOKUP($B2098,BANCA!$A$4:$F$1040000,5,0)/VLOOKUP($B2098,IPSA!$A$4:$F$1040000,5,0)</f>
        <v>1.7131782316809276</v>
      </c>
      <c r="D2098" s="2">
        <f t="shared" si="9983"/>
        <v>1.6907976480080631</v>
      </c>
      <c r="E2098">
        <f>VLOOKUP($B2098,'CONST.&amp;INMOB'!$A$4:$F$1040000,5,0)/VLOOKUP($B2098,IPSA!$A$4:$F$1040000,5,0)</f>
        <v>1.1113878600246589</v>
      </c>
      <c r="F2098" s="2">
        <f t="shared" si="9983"/>
        <v>1.1629754213266537</v>
      </c>
      <c r="G2098">
        <f>VLOOKUP($B2098,COMMODITIES!$A$4:$F$1040000,5,0)/VLOOKUP($B2098,IPSA!$A$4:$F$1040000,5,0)</f>
        <v>0.88031263049194408</v>
      </c>
      <c r="H2098" s="2">
        <f t="shared" ref="H2098" si="10290">AVERAGE(G2049:G2098)</f>
        <v>0.89537897924915366</v>
      </c>
      <c r="I2098">
        <f>VLOOKUP($B2098,UTILITIES!$A$4:$F$1040000,5,0)/VLOOKUP($B2098,IPSA!$A$4:$F$1040000,5,0)</f>
        <v>1.0468334715528513</v>
      </c>
      <c r="J2098" s="2">
        <f t="shared" ref="J2098" si="10291">AVERAGE(I2049:I2098)</f>
        <v>1.0442208419280619</v>
      </c>
      <c r="K2098">
        <f>VLOOKUP($B2098,CONSUMO!$A$4:$F$1040000,5,0)/VLOOKUP($B2098,IPSA!$A$4:$F$1040000,5,0)</f>
        <v>1.1902599481924006</v>
      </c>
      <c r="L2098" s="2">
        <f t="shared" ref="L2098" si="10292">AVERAGE(K2049:K2098)</f>
        <v>1.1882347974424479</v>
      </c>
      <c r="M2098">
        <f>VLOOKUP($B2098,INDUSTRIAL!$A$4:$F$1040000,5,0)/VLOOKUP($B2098,IPSA!$A$4:$F$1040000,5,0)</f>
        <v>0.73656847291814398</v>
      </c>
      <c r="N2098" s="2">
        <f t="shared" ref="N2098" si="10293">AVERAGE(M2049:M2098)</f>
        <v>0.76710703908188904</v>
      </c>
      <c r="O2098">
        <f>VLOOKUP($B2098,RETAIL!$A$4:$F$1040000,5,0)/VLOOKUP($B2098,IPSA!$A$4:$F$1040000,5,0)</f>
        <v>1.1489284670259612</v>
      </c>
      <c r="P2098" s="2">
        <f t="shared" ref="P2098" si="10294">AVERAGE(O2049:O2098)</f>
        <v>1.1362028537137205</v>
      </c>
    </row>
    <row r="2099" spans="1:16">
      <c r="A2099" t="str">
        <f t="shared" si="10064"/>
        <v/>
      </c>
      <c r="B2099" s="2">
        <f>IPSA!A2276</f>
        <v>20140530</v>
      </c>
      <c r="C2099">
        <f>VLOOKUP($B2099,BANCA!$A$4:$F$1040000,5,0)/VLOOKUP($B2099,IPSA!$A$4:$F$1040000,5,0)</f>
        <v>1.6949044086719474</v>
      </c>
      <c r="D2099" s="2">
        <f t="shared" si="9983"/>
        <v>1.6915146504949041</v>
      </c>
      <c r="E2099">
        <f>VLOOKUP($B2099,'CONST.&amp;INMOB'!$A$4:$F$1040000,5,0)/VLOOKUP($B2099,IPSA!$A$4:$F$1040000,5,0)</f>
        <v>1.1249265460425031</v>
      </c>
      <c r="F2099" s="2">
        <f t="shared" si="9983"/>
        <v>1.1608566265578568</v>
      </c>
      <c r="G2099">
        <f>VLOOKUP($B2099,COMMODITIES!$A$4:$F$1040000,5,0)/VLOOKUP($B2099,IPSA!$A$4:$F$1040000,5,0)</f>
        <v>0.86722316631512941</v>
      </c>
      <c r="H2099" s="2">
        <f t="shared" ref="H2099" si="10295">AVERAGE(G2050:G2099)</f>
        <v>0.89438236211531064</v>
      </c>
      <c r="I2099">
        <f>VLOOKUP($B2099,UTILITIES!$A$4:$F$1040000,5,0)/VLOOKUP($B2099,IPSA!$A$4:$F$1040000,5,0)</f>
        <v>1.0456541641669694</v>
      </c>
      <c r="J2099" s="2">
        <f t="shared" ref="J2099" si="10296">AVERAGE(I2050:I2099)</f>
        <v>1.044339618777965</v>
      </c>
      <c r="K2099">
        <f>VLOOKUP($B2099,CONSUMO!$A$4:$F$1040000,5,0)/VLOOKUP($B2099,IPSA!$A$4:$F$1040000,5,0)</f>
        <v>1.2168949993929001</v>
      </c>
      <c r="L2099" s="2">
        <f t="shared" ref="L2099" si="10297">AVERAGE(K2050:K2099)</f>
        <v>1.1885245868472842</v>
      </c>
      <c r="M2099">
        <f>VLOOKUP($B2099,INDUSTRIAL!$A$4:$F$1040000,5,0)/VLOOKUP($B2099,IPSA!$A$4:$F$1040000,5,0)</f>
        <v>0.73875648533764227</v>
      </c>
      <c r="N2099" s="2">
        <f t="shared" ref="N2099" si="10298">AVERAGE(M2050:M2099)</f>
        <v>0.76606259028024937</v>
      </c>
      <c r="O2099">
        <f>VLOOKUP($B2099,RETAIL!$A$4:$F$1040000,5,0)/VLOOKUP($B2099,IPSA!$A$4:$F$1040000,5,0)</f>
        <v>1.1752108070944098</v>
      </c>
      <c r="P2099" s="2">
        <f t="shared" ref="P2099" si="10299">AVERAGE(O2050:O2099)</f>
        <v>1.1375995519305104</v>
      </c>
    </row>
    <row r="2100" spans="1:16">
      <c r="A2100" t="str">
        <f t="shared" si="10064"/>
        <v/>
      </c>
      <c r="B2100" s="2">
        <f>IPSA!A2277</f>
        <v>20140602</v>
      </c>
      <c r="C2100">
        <f>VLOOKUP($B2100,BANCA!$A$4:$F$1040000,5,0)/VLOOKUP($B2100,IPSA!$A$4:$F$1040000,5,0)</f>
        <v>1.7136577020545649</v>
      </c>
      <c r="D2100" s="2">
        <f t="shared" si="9983"/>
        <v>1.6924415860130357</v>
      </c>
      <c r="E2100">
        <f>VLOOKUP($B2100,'CONST.&amp;INMOB'!$A$4:$F$1040000,5,0)/VLOOKUP($B2100,IPSA!$A$4:$F$1040000,5,0)</f>
        <v>1.1116406836059622</v>
      </c>
      <c r="F2100" s="2">
        <f t="shared" si="9983"/>
        <v>1.1579117980218103</v>
      </c>
      <c r="G2100">
        <f>VLOOKUP($B2100,COMMODITIES!$A$4:$F$1040000,5,0)/VLOOKUP($B2100,IPSA!$A$4:$F$1040000,5,0)</f>
        <v>0.86886810175501628</v>
      </c>
      <c r="H2100" s="2">
        <f t="shared" ref="H2100" si="10300">AVERAGE(G2051:G2100)</f>
        <v>0.89343511025952449</v>
      </c>
      <c r="I2100">
        <f>VLOOKUP($B2100,UTILITIES!$A$4:$F$1040000,5,0)/VLOOKUP($B2100,IPSA!$A$4:$F$1040000,5,0)</f>
        <v>1.0503170110729652</v>
      </c>
      <c r="J2100" s="2">
        <f t="shared" ref="J2100" si="10301">AVERAGE(I2051:I2100)</f>
        <v>1.044622072600518</v>
      </c>
      <c r="K2100">
        <f>VLOOKUP($B2100,CONSUMO!$A$4:$F$1040000,5,0)/VLOOKUP($B2100,IPSA!$A$4:$F$1040000,5,0)</f>
        <v>1.2071909125976663</v>
      </c>
      <c r="L2100" s="2">
        <f t="shared" ref="L2100" si="10302">AVERAGE(K2051:K2100)</f>
        <v>1.1885828637824913</v>
      </c>
      <c r="M2100">
        <f>VLOOKUP($B2100,INDUSTRIAL!$A$4:$F$1040000,5,0)/VLOOKUP($B2100,IPSA!$A$4:$F$1040000,5,0)</f>
        <v>0.72927503649912662</v>
      </c>
      <c r="N2100" s="2">
        <f t="shared" ref="N2100" si="10303">AVERAGE(M2051:M2100)</f>
        <v>0.76482734446253486</v>
      </c>
      <c r="O2100">
        <f>VLOOKUP($B2100,RETAIL!$A$4:$F$1040000,5,0)/VLOOKUP($B2100,IPSA!$A$4:$F$1040000,5,0)</f>
        <v>1.1568672197623915</v>
      </c>
      <c r="P2100" s="2">
        <f t="shared" ref="P2100" si="10304">AVERAGE(O2051:O2100)</f>
        <v>1.1387040190306694</v>
      </c>
    </row>
    <row r="2101" spans="1:16">
      <c r="A2101" t="str">
        <f t="shared" si="10064"/>
        <v/>
      </c>
      <c r="B2101" s="2">
        <f>IPSA!A2278</f>
        <v>20140603</v>
      </c>
      <c r="C2101">
        <f>VLOOKUP($B2101,BANCA!$A$4:$F$1040000,5,0)/VLOOKUP($B2101,IPSA!$A$4:$F$1040000,5,0)</f>
        <v>1.7194587903770762</v>
      </c>
      <c r="D2101" s="2">
        <f t="shared" ref="D2101:F2164" si="10305">AVERAGE(C2052:C2101)</f>
        <v>1.6933270076292337</v>
      </c>
      <c r="E2101">
        <f>VLOOKUP($B2101,'CONST.&amp;INMOB'!$A$4:$F$1040000,5,0)/VLOOKUP($B2101,IPSA!$A$4:$F$1040000,5,0)</f>
        <v>1.1051291517157422</v>
      </c>
      <c r="F2101" s="2">
        <f t="shared" si="10305"/>
        <v>1.1542562603317472</v>
      </c>
      <c r="G2101">
        <f>VLOOKUP($B2101,COMMODITIES!$A$4:$F$1040000,5,0)/VLOOKUP($B2101,IPSA!$A$4:$F$1040000,5,0)</f>
        <v>0.87383306145963602</v>
      </c>
      <c r="H2101" s="2">
        <f t="shared" ref="H2101" si="10306">AVERAGE(G2052:G2101)</f>
        <v>0.89264165625223357</v>
      </c>
      <c r="I2101">
        <f>VLOOKUP($B2101,UTILITIES!$A$4:$F$1040000,5,0)/VLOOKUP($B2101,IPSA!$A$4:$F$1040000,5,0)</f>
        <v>1.0503505829423418</v>
      </c>
      <c r="J2101" s="2">
        <f t="shared" ref="J2101" si="10307">AVERAGE(I2052:I2101)</f>
        <v>1.0449512756863348</v>
      </c>
      <c r="K2101">
        <f>VLOOKUP($B2101,CONSUMO!$A$4:$F$1040000,5,0)/VLOOKUP($B2101,IPSA!$A$4:$F$1040000,5,0)</f>
        <v>1.2031832854520532</v>
      </c>
      <c r="L2101" s="2">
        <f t="shared" ref="L2101" si="10308">AVERAGE(K2052:K2101)</f>
        <v>1.1884889625893564</v>
      </c>
      <c r="M2101">
        <f>VLOOKUP($B2101,INDUSTRIAL!$A$4:$F$1040000,5,0)/VLOOKUP($B2101,IPSA!$A$4:$F$1040000,5,0)</f>
        <v>0.72499172882291252</v>
      </c>
      <c r="N2101" s="2">
        <f t="shared" ref="N2101" si="10309">AVERAGE(M2052:M2101)</f>
        <v>0.76360801569125725</v>
      </c>
      <c r="O2101">
        <f>VLOOKUP($B2101,RETAIL!$A$4:$F$1040000,5,0)/VLOOKUP($B2101,IPSA!$A$4:$F$1040000,5,0)</f>
        <v>1.1510111274476615</v>
      </c>
      <c r="P2101" s="2">
        <f t="shared" ref="P2101" si="10310">AVERAGE(O2052:O2101)</f>
        <v>1.1396010960073695</v>
      </c>
    </row>
    <row r="2102" spans="1:16">
      <c r="A2102" t="str">
        <f t="shared" si="10064"/>
        <v/>
      </c>
      <c r="B2102" s="2">
        <f>IPSA!A2279</f>
        <v>20140604</v>
      </c>
      <c r="C2102">
        <f>VLOOKUP($B2102,BANCA!$A$4:$F$1040000,5,0)/VLOOKUP($B2102,IPSA!$A$4:$F$1040000,5,0)</f>
        <v>1.7147772762550548</v>
      </c>
      <c r="D2102" s="2">
        <f t="shared" si="10305"/>
        <v>1.6940675803727794</v>
      </c>
      <c r="E2102">
        <f>VLOOKUP($B2102,'CONST.&amp;INMOB'!$A$4:$F$1040000,5,0)/VLOOKUP($B2102,IPSA!$A$4:$F$1040000,5,0)</f>
        <v>1.0903284690167885</v>
      </c>
      <c r="F2102" s="2">
        <f t="shared" si="10305"/>
        <v>1.1504630358115027</v>
      </c>
      <c r="G2102">
        <f>VLOOKUP($B2102,COMMODITIES!$A$4:$F$1040000,5,0)/VLOOKUP($B2102,IPSA!$A$4:$F$1040000,5,0)</f>
        <v>0.8838732077937993</v>
      </c>
      <c r="H2102" s="2">
        <f t="shared" ref="H2102" si="10311">AVERAGE(G2053:G2102)</f>
        <v>0.89212507758412907</v>
      </c>
      <c r="I2102">
        <f>VLOOKUP($B2102,UTILITIES!$A$4:$F$1040000,5,0)/VLOOKUP($B2102,IPSA!$A$4:$F$1040000,5,0)</f>
        <v>1.0537322311180097</v>
      </c>
      <c r="J2102" s="2">
        <f t="shared" ref="J2102" si="10312">AVERAGE(I2053:I2102)</f>
        <v>1.0453034823903655</v>
      </c>
      <c r="K2102">
        <f>VLOOKUP($B2102,CONSUMO!$A$4:$F$1040000,5,0)/VLOOKUP($B2102,IPSA!$A$4:$F$1040000,5,0)</f>
        <v>1.2032078448592787</v>
      </c>
      <c r="L2102" s="2">
        <f t="shared" ref="L2102" si="10313">AVERAGE(K2053:K2102)</f>
        <v>1.1887345001875111</v>
      </c>
      <c r="M2102">
        <f>VLOOKUP($B2102,INDUSTRIAL!$A$4:$F$1040000,5,0)/VLOOKUP($B2102,IPSA!$A$4:$F$1040000,5,0)</f>
        <v>0.71165904170581262</v>
      </c>
      <c r="N2102" s="2">
        <f t="shared" ref="N2102" si="10314">AVERAGE(M2053:M2102)</f>
        <v>0.76168997658085091</v>
      </c>
      <c r="O2102">
        <f>VLOOKUP($B2102,RETAIL!$A$4:$F$1040000,5,0)/VLOOKUP($B2102,IPSA!$A$4:$F$1040000,5,0)</f>
        <v>1.1469101037539315</v>
      </c>
      <c r="P2102" s="2">
        <f t="shared" ref="P2102" si="10315">AVERAGE(O2053:O2102)</f>
        <v>1.1404383721213527</v>
      </c>
    </row>
    <row r="2103" spans="1:16">
      <c r="A2103" t="str">
        <f t="shared" si="10064"/>
        <v/>
      </c>
      <c r="B2103" s="2">
        <f>IPSA!A2280</f>
        <v>20140605</v>
      </c>
      <c r="C2103">
        <f>VLOOKUP($B2103,BANCA!$A$4:$F$1040000,5,0)/VLOOKUP($B2103,IPSA!$A$4:$F$1040000,5,0)</f>
        <v>1.7219665060125384</v>
      </c>
      <c r="D2103" s="2">
        <f t="shared" si="10305"/>
        <v>1.6950937671818918</v>
      </c>
      <c r="E2103">
        <f>VLOOKUP($B2103,'CONST.&amp;INMOB'!$A$4:$F$1040000,5,0)/VLOOKUP($B2103,IPSA!$A$4:$F$1040000,5,0)</f>
        <v>1.0858137185310235</v>
      </c>
      <c r="F2103" s="2">
        <f t="shared" si="10305"/>
        <v>1.1467095308115347</v>
      </c>
      <c r="G2103">
        <f>VLOOKUP($B2103,COMMODITIES!$A$4:$F$1040000,5,0)/VLOOKUP($B2103,IPSA!$A$4:$F$1040000,5,0)</f>
        <v>0.88591416648626808</v>
      </c>
      <c r="H2103" s="2">
        <f t="shared" ref="H2103" si="10316">AVERAGE(G2054:G2103)</f>
        <v>0.89160291374621781</v>
      </c>
      <c r="I2103">
        <f>VLOOKUP($B2103,UTILITIES!$A$4:$F$1040000,5,0)/VLOOKUP($B2103,IPSA!$A$4:$F$1040000,5,0)</f>
        <v>1.0486558424139587</v>
      </c>
      <c r="J2103" s="2">
        <f t="shared" ref="J2103" si="10317">AVERAGE(I2054:I2103)</f>
        <v>1.0454807022837604</v>
      </c>
      <c r="K2103">
        <f>VLOOKUP($B2103,CONSUMO!$A$4:$F$1040000,5,0)/VLOOKUP($B2103,IPSA!$A$4:$F$1040000,5,0)</f>
        <v>1.2045354358205327</v>
      </c>
      <c r="L2103" s="2">
        <f t="shared" ref="L2103" si="10318">AVERAGE(K2054:K2103)</f>
        <v>1.1889736190586633</v>
      </c>
      <c r="M2103">
        <f>VLOOKUP($B2103,INDUSTRIAL!$A$4:$F$1040000,5,0)/VLOOKUP($B2103,IPSA!$A$4:$F$1040000,5,0)</f>
        <v>0.71961722172325349</v>
      </c>
      <c r="N2103" s="2">
        <f t="shared" ref="N2103" si="10319">AVERAGE(M2054:M2103)</f>
        <v>0.76021833195400024</v>
      </c>
      <c r="O2103">
        <f>VLOOKUP($B2103,RETAIL!$A$4:$F$1040000,5,0)/VLOOKUP($B2103,IPSA!$A$4:$F$1040000,5,0)</f>
        <v>1.1392843628825771</v>
      </c>
      <c r="P2103" s="2">
        <f t="shared" ref="P2103" si="10320">AVERAGE(O2054:O2103)</f>
        <v>1.1407807349307553</v>
      </c>
    </row>
    <row r="2104" spans="1:16">
      <c r="A2104" t="str">
        <f t="shared" si="10064"/>
        <v/>
      </c>
      <c r="B2104" s="2">
        <f>IPSA!A2281</f>
        <v>20140606</v>
      </c>
      <c r="C2104">
        <f>VLOOKUP($B2104,BANCA!$A$4:$F$1040000,5,0)/VLOOKUP($B2104,IPSA!$A$4:$F$1040000,5,0)</f>
        <v>1.7315089296669801</v>
      </c>
      <c r="D2104" s="2">
        <f t="shared" si="10305"/>
        <v>1.6963419628470917</v>
      </c>
      <c r="E2104">
        <f>VLOOKUP($B2104,'CONST.&amp;INMOB'!$A$4:$F$1040000,5,0)/VLOOKUP($B2104,IPSA!$A$4:$F$1040000,5,0)</f>
        <v>1.073139918396961</v>
      </c>
      <c r="F2104" s="2">
        <f t="shared" si="10305"/>
        <v>1.1431529035942321</v>
      </c>
      <c r="G2104">
        <f>VLOOKUP($B2104,COMMODITIES!$A$4:$F$1040000,5,0)/VLOOKUP($B2104,IPSA!$A$4:$F$1040000,5,0)</f>
        <v>0.88393655784144431</v>
      </c>
      <c r="H2104" s="2">
        <f t="shared" ref="H2104" si="10321">AVERAGE(G2055:G2104)</f>
        <v>0.89104157460683653</v>
      </c>
      <c r="I2104">
        <f>VLOOKUP($B2104,UTILITIES!$A$4:$F$1040000,5,0)/VLOOKUP($B2104,IPSA!$A$4:$F$1040000,5,0)</f>
        <v>1.0482827719832444</v>
      </c>
      <c r="J2104" s="2">
        <f t="shared" ref="J2104" si="10322">AVERAGE(I2055:I2104)</f>
        <v>1.0455528644111938</v>
      </c>
      <c r="K2104">
        <f>VLOOKUP($B2104,CONSUMO!$A$4:$F$1040000,5,0)/VLOOKUP($B2104,IPSA!$A$4:$F$1040000,5,0)</f>
        <v>1.1980465265867841</v>
      </c>
      <c r="L2104" s="2">
        <f t="shared" ref="L2104" si="10323">AVERAGE(K2055:K2104)</f>
        <v>1.1893996190033216</v>
      </c>
      <c r="M2104">
        <f>VLOOKUP($B2104,INDUSTRIAL!$A$4:$F$1040000,5,0)/VLOOKUP($B2104,IPSA!$A$4:$F$1040000,5,0)</f>
        <v>0.71993025051233717</v>
      </c>
      <c r="N2104" s="2">
        <f t="shared" ref="N2104" si="10324">AVERAGE(M2055:M2104)</f>
        <v>0.75895102844155959</v>
      </c>
      <c r="O2104">
        <f>VLOOKUP($B2104,RETAIL!$A$4:$F$1040000,5,0)/VLOOKUP($B2104,IPSA!$A$4:$F$1040000,5,0)</f>
        <v>1.1388615865417226</v>
      </c>
      <c r="P2104" s="2">
        <f t="shared" ref="P2104" si="10325">AVERAGE(O2055:O2104)</f>
        <v>1.1408519401586457</v>
      </c>
    </row>
    <row r="2105" spans="1:16">
      <c r="A2105" t="str">
        <f t="shared" si="10064"/>
        <v/>
      </c>
      <c r="B2105" s="2">
        <f>IPSA!A2282</f>
        <v>20140609</v>
      </c>
      <c r="C2105">
        <f>VLOOKUP($B2105,BANCA!$A$4:$F$1040000,5,0)/VLOOKUP($B2105,IPSA!$A$4:$F$1040000,5,0)</f>
        <v>1.7450504932763398</v>
      </c>
      <c r="D2105" s="2">
        <f t="shared" si="10305"/>
        <v>1.697728892361817</v>
      </c>
      <c r="E2105">
        <f>VLOOKUP($B2105,'CONST.&amp;INMOB'!$A$4:$F$1040000,5,0)/VLOOKUP($B2105,IPSA!$A$4:$F$1040000,5,0)</f>
        <v>1.0838365278580862</v>
      </c>
      <c r="F2105" s="2">
        <f t="shared" si="10305"/>
        <v>1.1400658628234097</v>
      </c>
      <c r="G2105">
        <f>VLOOKUP($B2105,COMMODITIES!$A$4:$F$1040000,5,0)/VLOOKUP($B2105,IPSA!$A$4:$F$1040000,5,0)</f>
        <v>0.87982814954782795</v>
      </c>
      <c r="H2105" s="2">
        <f t="shared" ref="H2105" si="10326">AVERAGE(G2056:G2105)</f>
        <v>0.89042521181574219</v>
      </c>
      <c r="I2105">
        <f>VLOOKUP($B2105,UTILITIES!$A$4:$F$1040000,5,0)/VLOOKUP($B2105,IPSA!$A$4:$F$1040000,5,0)</f>
        <v>1.0480738015227993</v>
      </c>
      <c r="J2105" s="2">
        <f t="shared" ref="J2105" si="10327">AVERAGE(I2056:I2105)</f>
        <v>1.0457215271898859</v>
      </c>
      <c r="K2105">
        <f>VLOOKUP($B2105,CONSUMO!$A$4:$F$1040000,5,0)/VLOOKUP($B2105,IPSA!$A$4:$F$1040000,5,0)</f>
        <v>1.1956679003048565</v>
      </c>
      <c r="L2105" s="2">
        <f t="shared" ref="L2105" si="10328">AVERAGE(K2056:K2105)</f>
        <v>1.1897455364648677</v>
      </c>
      <c r="M2105">
        <f>VLOOKUP($B2105,INDUSTRIAL!$A$4:$F$1040000,5,0)/VLOOKUP($B2105,IPSA!$A$4:$F$1040000,5,0)</f>
        <v>0.71855615763370506</v>
      </c>
      <c r="N2105" s="2">
        <f t="shared" ref="N2105" si="10329">AVERAGE(M2056:M2105)</f>
        <v>0.75764280719324018</v>
      </c>
      <c r="O2105">
        <f>VLOOKUP($B2105,RETAIL!$A$4:$F$1040000,5,0)/VLOOKUP($B2105,IPSA!$A$4:$F$1040000,5,0)</f>
        <v>1.1359609366652301</v>
      </c>
      <c r="P2105" s="2">
        <f t="shared" ref="P2105" si="10330">AVERAGE(O2056:O2105)</f>
        <v>1.1408600942792686</v>
      </c>
    </row>
    <row r="2106" spans="1:16">
      <c r="A2106" t="str">
        <f t="shared" si="10064"/>
        <v/>
      </c>
      <c r="B2106" s="2">
        <f>IPSA!A2283</f>
        <v>20140610</v>
      </c>
      <c r="C2106">
        <f>VLOOKUP($B2106,BANCA!$A$4:$F$1040000,5,0)/VLOOKUP($B2106,IPSA!$A$4:$F$1040000,5,0)</f>
        <v>1.7465479924418346</v>
      </c>
      <c r="D2106" s="2">
        <f t="shared" si="10305"/>
        <v>1.699426087170663</v>
      </c>
      <c r="E2106">
        <f>VLOOKUP($B2106,'CONST.&amp;INMOB'!$A$4:$F$1040000,5,0)/VLOOKUP($B2106,IPSA!$A$4:$F$1040000,5,0)</f>
        <v>1.0692984521029896</v>
      </c>
      <c r="F2106" s="2">
        <f t="shared" si="10305"/>
        <v>1.1366789935785722</v>
      </c>
      <c r="G2106">
        <f>VLOOKUP($B2106,COMMODITIES!$A$4:$F$1040000,5,0)/VLOOKUP($B2106,IPSA!$A$4:$F$1040000,5,0)</f>
        <v>0.87856522098726941</v>
      </c>
      <c r="H2106" s="2">
        <f t="shared" ref="H2106" si="10331">AVERAGE(G2057:G2106)</f>
        <v>0.88988632575654858</v>
      </c>
      <c r="I2106">
        <f>VLOOKUP($B2106,UTILITIES!$A$4:$F$1040000,5,0)/VLOOKUP($B2106,IPSA!$A$4:$F$1040000,5,0)</f>
        <v>1.0478106132420586</v>
      </c>
      <c r="J2106" s="2">
        <f t="shared" ref="J2106" si="10332">AVERAGE(I2057:I2106)</f>
        <v>1.0457200219099503</v>
      </c>
      <c r="K2106">
        <f>VLOOKUP($B2106,CONSUMO!$A$4:$F$1040000,5,0)/VLOOKUP($B2106,IPSA!$A$4:$F$1040000,5,0)</f>
        <v>1.1963140583149363</v>
      </c>
      <c r="L2106" s="2">
        <f t="shared" ref="L2106" si="10333">AVERAGE(K2057:K2106)</f>
        <v>1.1897147702524564</v>
      </c>
      <c r="M2106">
        <f>VLOOKUP($B2106,INDUSTRIAL!$A$4:$F$1040000,5,0)/VLOOKUP($B2106,IPSA!$A$4:$F$1040000,5,0)</f>
        <v>0.71489811109485246</v>
      </c>
      <c r="N2106" s="2">
        <f t="shared" ref="N2106" si="10334">AVERAGE(M2057:M2106)</f>
        <v>0.75623643236115312</v>
      </c>
      <c r="O2106">
        <f>VLOOKUP($B2106,RETAIL!$A$4:$F$1040000,5,0)/VLOOKUP($B2106,IPSA!$A$4:$F$1040000,5,0)</f>
        <v>1.1454888313473002</v>
      </c>
      <c r="P2106" s="2">
        <f t="shared" ref="P2106" si="10335">AVERAGE(O2057:O2106)</f>
        <v>1.1412707339988761</v>
      </c>
    </row>
    <row r="2107" spans="1:16">
      <c r="A2107" t="str">
        <f t="shared" si="10064"/>
        <v/>
      </c>
      <c r="B2107" s="2">
        <f>IPSA!A2284</f>
        <v>20140611</v>
      </c>
      <c r="C2107">
        <f>VLOOKUP($B2107,BANCA!$A$4:$F$1040000,5,0)/VLOOKUP($B2107,IPSA!$A$4:$F$1040000,5,0)</f>
        <v>1.7451261994773364</v>
      </c>
      <c r="D2107" s="2">
        <f t="shared" si="10305"/>
        <v>1.7011460185154079</v>
      </c>
      <c r="E2107">
        <f>VLOOKUP($B2107,'CONST.&amp;INMOB'!$A$4:$F$1040000,5,0)/VLOOKUP($B2107,IPSA!$A$4:$F$1040000,5,0)</f>
        <v>1.0774793890824206</v>
      </c>
      <c r="F2107" s="2">
        <f t="shared" si="10305"/>
        <v>1.1334196797992293</v>
      </c>
      <c r="G2107">
        <f>VLOOKUP($B2107,COMMODITIES!$A$4:$F$1040000,5,0)/VLOOKUP($B2107,IPSA!$A$4:$F$1040000,5,0)</f>
        <v>0.88084624421857693</v>
      </c>
      <c r="H2107" s="2">
        <f t="shared" ref="H2107" si="10336">AVERAGE(G2058:G2107)</f>
        <v>0.88939322321917591</v>
      </c>
      <c r="I2107">
        <f>VLOOKUP($B2107,UTILITIES!$A$4:$F$1040000,5,0)/VLOOKUP($B2107,IPSA!$A$4:$F$1040000,5,0)</f>
        <v>1.0505353335500434</v>
      </c>
      <c r="J2107" s="2">
        <f t="shared" ref="J2107" si="10337">AVERAGE(I2058:I2107)</f>
        <v>1.0458124379317395</v>
      </c>
      <c r="K2107">
        <f>VLOOKUP($B2107,CONSUMO!$A$4:$F$1040000,5,0)/VLOOKUP($B2107,IPSA!$A$4:$F$1040000,5,0)</f>
        <v>1.1960426526334111</v>
      </c>
      <c r="L2107" s="2">
        <f t="shared" ref="L2107" si="10338">AVERAGE(K2058:K2107)</f>
        <v>1.189844709450893</v>
      </c>
      <c r="M2107">
        <f>VLOOKUP($B2107,INDUSTRIAL!$A$4:$F$1040000,5,0)/VLOOKUP($B2107,IPSA!$A$4:$F$1040000,5,0)</f>
        <v>0.70737027471838365</v>
      </c>
      <c r="N2107" s="2">
        <f t="shared" ref="N2107" si="10339">AVERAGE(M2058:M2107)</f>
        <v>0.75477815243160096</v>
      </c>
      <c r="O2107">
        <f>VLOOKUP($B2107,RETAIL!$A$4:$F$1040000,5,0)/VLOOKUP($B2107,IPSA!$A$4:$F$1040000,5,0)</f>
        <v>1.1406013959881338</v>
      </c>
      <c r="P2107" s="2">
        <f t="shared" ref="P2107" si="10340">AVERAGE(O2058:O2107)</f>
        <v>1.1413839569321904</v>
      </c>
    </row>
    <row r="2108" spans="1:16">
      <c r="A2108" t="str">
        <f t="shared" si="10064"/>
        <v/>
      </c>
      <c r="B2108" s="2">
        <f>IPSA!A2285</f>
        <v>20140612</v>
      </c>
      <c r="C2108">
        <f>VLOOKUP($B2108,BANCA!$A$4:$F$1040000,5,0)/VLOOKUP($B2108,IPSA!$A$4:$F$1040000,5,0)</f>
        <v>1.7549527445967021</v>
      </c>
      <c r="D2108" s="2">
        <f t="shared" si="10305"/>
        <v>1.7029110208840319</v>
      </c>
      <c r="E2108">
        <f>VLOOKUP($B2108,'CONST.&amp;INMOB'!$A$4:$F$1040000,5,0)/VLOOKUP($B2108,IPSA!$A$4:$F$1040000,5,0)</f>
        <v>1.0579866926152446</v>
      </c>
      <c r="F2108" s="2">
        <f t="shared" si="10305"/>
        <v>1.1298913216616584</v>
      </c>
      <c r="G2108">
        <f>VLOOKUP($B2108,COMMODITIES!$A$4:$F$1040000,5,0)/VLOOKUP($B2108,IPSA!$A$4:$F$1040000,5,0)</f>
        <v>0.8736142852883696</v>
      </c>
      <c r="H2108" s="2">
        <f t="shared" ref="H2108" si="10341">AVERAGE(G2059:G2108)</f>
        <v>0.88870452717231274</v>
      </c>
      <c r="I2108">
        <f>VLOOKUP($B2108,UTILITIES!$A$4:$F$1040000,5,0)/VLOOKUP($B2108,IPSA!$A$4:$F$1040000,5,0)</f>
        <v>1.055618782082322</v>
      </c>
      <c r="J2108" s="2">
        <f t="shared" ref="J2108" si="10342">AVERAGE(I2059:I2108)</f>
        <v>1.0460067066050975</v>
      </c>
      <c r="K2108">
        <f>VLOOKUP($B2108,CONSUMO!$A$4:$F$1040000,5,0)/VLOOKUP($B2108,IPSA!$A$4:$F$1040000,5,0)</f>
        <v>1.202305866290803</v>
      </c>
      <c r="L2108" s="2">
        <f t="shared" ref="L2108" si="10343">AVERAGE(K2059:K2108)</f>
        <v>1.1906961336565742</v>
      </c>
      <c r="M2108">
        <f>VLOOKUP($B2108,INDUSTRIAL!$A$4:$F$1040000,5,0)/VLOOKUP($B2108,IPSA!$A$4:$F$1040000,5,0)</f>
        <v>0.70917391201540469</v>
      </c>
      <c r="N2108" s="2">
        <f t="shared" ref="N2108" si="10344">AVERAGE(M2059:M2108)</f>
        <v>0.75342531418449643</v>
      </c>
      <c r="O2108">
        <f>VLOOKUP($B2108,RETAIL!$A$4:$F$1040000,5,0)/VLOOKUP($B2108,IPSA!$A$4:$F$1040000,5,0)</f>
        <v>1.1327906132767482</v>
      </c>
      <c r="P2108" s="2">
        <f t="shared" ref="P2108" si="10345">AVERAGE(O2059:O2108)</f>
        <v>1.1412433730286577</v>
      </c>
    </row>
    <row r="2109" spans="1:16">
      <c r="A2109" t="str">
        <f t="shared" si="10064"/>
        <v/>
      </c>
      <c r="B2109" s="2">
        <f>IPSA!A2286</f>
        <v>20140613</v>
      </c>
      <c r="C2109">
        <f>VLOOKUP($B2109,BANCA!$A$4:$F$1040000,5,0)/VLOOKUP($B2109,IPSA!$A$4:$F$1040000,5,0)</f>
        <v>1.7612118253302829</v>
      </c>
      <c r="D2109" s="2">
        <f t="shared" si="10305"/>
        <v>1.7048576291665045</v>
      </c>
      <c r="E2109">
        <f>VLOOKUP($B2109,'CONST.&amp;INMOB'!$A$4:$F$1040000,5,0)/VLOOKUP($B2109,IPSA!$A$4:$F$1040000,5,0)</f>
        <v>1.0602381850369558</v>
      </c>
      <c r="F2109" s="2">
        <f t="shared" si="10305"/>
        <v>1.1269771170848997</v>
      </c>
      <c r="G2109">
        <f>VLOOKUP($B2109,COMMODITIES!$A$4:$F$1040000,5,0)/VLOOKUP($B2109,IPSA!$A$4:$F$1040000,5,0)</f>
        <v>0.87302682720311586</v>
      </c>
      <c r="H2109" s="2">
        <f t="shared" ref="H2109" si="10346">AVERAGE(G2060:G2109)</f>
        <v>0.88795663468847363</v>
      </c>
      <c r="I2109">
        <f>VLOOKUP($B2109,UTILITIES!$A$4:$F$1040000,5,0)/VLOOKUP($B2109,IPSA!$A$4:$F$1040000,5,0)</f>
        <v>1.0548270301990794</v>
      </c>
      <c r="J2109" s="2">
        <f t="shared" ref="J2109" si="10347">AVERAGE(I2060:I2109)</f>
        <v>1.0461274722642557</v>
      </c>
      <c r="K2109">
        <f>VLOOKUP($B2109,CONSUMO!$A$4:$F$1040000,5,0)/VLOOKUP($B2109,IPSA!$A$4:$F$1040000,5,0)</f>
        <v>1.1979518685749979</v>
      </c>
      <c r="L2109" s="2">
        <f t="shared" ref="L2109" si="10348">AVERAGE(K2060:K2109)</f>
        <v>1.1917302179694715</v>
      </c>
      <c r="M2109">
        <f>VLOOKUP($B2109,INDUSTRIAL!$A$4:$F$1040000,5,0)/VLOOKUP($B2109,IPSA!$A$4:$F$1040000,5,0)</f>
        <v>0.71205869021785695</v>
      </c>
      <c r="N2109" s="2">
        <f t="shared" ref="N2109" si="10349">AVERAGE(M2060:M2109)</f>
        <v>0.75214848555119507</v>
      </c>
      <c r="O2109">
        <f>VLOOKUP($B2109,RETAIL!$A$4:$F$1040000,5,0)/VLOOKUP($B2109,IPSA!$A$4:$F$1040000,5,0)</f>
        <v>1.1284194090234061</v>
      </c>
      <c r="P2109" s="2">
        <f t="shared" ref="P2109" si="10350">AVERAGE(O2060:O2109)</f>
        <v>1.1409596849170021</v>
      </c>
    </row>
    <row r="2110" spans="1:16">
      <c r="A2110" t="str">
        <f t="shared" si="10064"/>
        <v/>
      </c>
      <c r="B2110" s="2">
        <f>IPSA!A2287</f>
        <v>20140616</v>
      </c>
      <c r="C2110">
        <f>VLOOKUP($B2110,BANCA!$A$4:$F$1040000,5,0)/VLOOKUP($B2110,IPSA!$A$4:$F$1040000,5,0)</f>
        <v>1.7657844602759811</v>
      </c>
      <c r="D2110" s="2">
        <f t="shared" si="10305"/>
        <v>1.707004635008331</v>
      </c>
      <c r="E2110">
        <f>VLOOKUP($B2110,'CONST.&amp;INMOB'!$A$4:$F$1040000,5,0)/VLOOKUP($B2110,IPSA!$A$4:$F$1040000,5,0)</f>
        <v>1.0417915599964387</v>
      </c>
      <c r="F2110" s="2">
        <f t="shared" si="10305"/>
        <v>1.1236923506775671</v>
      </c>
      <c r="G2110">
        <f>VLOOKUP($B2110,COMMODITIES!$A$4:$F$1040000,5,0)/VLOOKUP($B2110,IPSA!$A$4:$F$1040000,5,0)</f>
        <v>0.87082450163721559</v>
      </c>
      <c r="H2110" s="2">
        <f t="shared" ref="H2110" si="10351">AVERAGE(G2061:G2110)</f>
        <v>0.88719807891901004</v>
      </c>
      <c r="I2110">
        <f>VLOOKUP($B2110,UTILITIES!$A$4:$F$1040000,5,0)/VLOOKUP($B2110,IPSA!$A$4:$F$1040000,5,0)</f>
        <v>1.0569516187060661</v>
      </c>
      <c r="J2110" s="2">
        <f t="shared" ref="J2110" si="10352">AVERAGE(I2061:I2110)</f>
        <v>1.0462787518075645</v>
      </c>
      <c r="K2110">
        <f>VLOOKUP($B2110,CONSUMO!$A$4:$F$1040000,5,0)/VLOOKUP($B2110,IPSA!$A$4:$F$1040000,5,0)</f>
        <v>1.1981512402903409</v>
      </c>
      <c r="L2110" s="2">
        <f t="shared" ref="L2110" si="10353">AVERAGE(K2061:K2110)</f>
        <v>1.1929089777366679</v>
      </c>
      <c r="M2110">
        <f>VLOOKUP($B2110,INDUSTRIAL!$A$4:$F$1040000,5,0)/VLOOKUP($B2110,IPSA!$A$4:$F$1040000,5,0)</f>
        <v>0.71078844072207215</v>
      </c>
      <c r="N2110" s="2">
        <f t="shared" ref="N2110" si="10354">AVERAGE(M2061:M2110)</f>
        <v>0.75087621018553519</v>
      </c>
      <c r="O2110">
        <f>VLOOKUP($B2110,RETAIL!$A$4:$F$1040000,5,0)/VLOOKUP($B2110,IPSA!$A$4:$F$1040000,5,0)</f>
        <v>1.1299783561616732</v>
      </c>
      <c r="P2110" s="2">
        <f t="shared" ref="P2110" si="10355">AVERAGE(O2061:O2110)</f>
        <v>1.1405954528455147</v>
      </c>
    </row>
    <row r="2111" spans="1:16">
      <c r="A2111" t="str">
        <f t="shared" si="10064"/>
        <v/>
      </c>
      <c r="B2111" s="2">
        <f>IPSA!A2288</f>
        <v>20140617</v>
      </c>
      <c r="C2111">
        <f>VLOOKUP($B2111,BANCA!$A$4:$F$1040000,5,0)/VLOOKUP($B2111,IPSA!$A$4:$F$1040000,5,0)</f>
        <v>1.768598491617368</v>
      </c>
      <c r="D2111" s="2">
        <f t="shared" si="10305"/>
        <v>1.7092911233055397</v>
      </c>
      <c r="E2111">
        <f>VLOOKUP($B2111,'CONST.&amp;INMOB'!$A$4:$F$1040000,5,0)/VLOOKUP($B2111,IPSA!$A$4:$F$1040000,5,0)</f>
        <v>1.0287683701546317</v>
      </c>
      <c r="F2111" s="2">
        <f t="shared" si="10305"/>
        <v>1.1199365299177408</v>
      </c>
      <c r="G2111">
        <f>VLOOKUP($B2111,COMMODITIES!$A$4:$F$1040000,5,0)/VLOOKUP($B2111,IPSA!$A$4:$F$1040000,5,0)</f>
        <v>0.87416515922455307</v>
      </c>
      <c r="H2111" s="2">
        <f t="shared" ref="H2111" si="10356">AVERAGE(G2062:G2111)</f>
        <v>0.88643007820998276</v>
      </c>
      <c r="I2111">
        <f>VLOOKUP($B2111,UTILITIES!$A$4:$F$1040000,5,0)/VLOOKUP($B2111,IPSA!$A$4:$F$1040000,5,0)</f>
        <v>1.0573656181975695</v>
      </c>
      <c r="J2111" s="2">
        <f t="shared" ref="J2111" si="10357">AVERAGE(I2062:I2111)</f>
        <v>1.0464780770414839</v>
      </c>
      <c r="K2111">
        <f>VLOOKUP($B2111,CONSUMO!$A$4:$F$1040000,5,0)/VLOOKUP($B2111,IPSA!$A$4:$F$1040000,5,0)</f>
        <v>1.2024661961984242</v>
      </c>
      <c r="L2111" s="2">
        <f t="shared" ref="L2111" si="10358">AVERAGE(K2062:K2111)</f>
        <v>1.1940430894026404</v>
      </c>
      <c r="M2111">
        <f>VLOOKUP($B2111,INDUSTRIAL!$A$4:$F$1040000,5,0)/VLOOKUP($B2111,IPSA!$A$4:$F$1040000,5,0)</f>
        <v>0.70912271571575025</v>
      </c>
      <c r="N2111" s="2">
        <f t="shared" ref="N2111" si="10359">AVERAGE(M2062:M2111)</f>
        <v>0.74961976917035389</v>
      </c>
      <c r="O2111">
        <f>VLOOKUP($B2111,RETAIL!$A$4:$F$1040000,5,0)/VLOOKUP($B2111,IPSA!$A$4:$F$1040000,5,0)</f>
        <v>1.11914383558065</v>
      </c>
      <c r="P2111" s="2">
        <f t="shared" ref="P2111" si="10360">AVERAGE(O2062:O2111)</f>
        <v>1.1399595438954488</v>
      </c>
    </row>
    <row r="2112" spans="1:16">
      <c r="A2112" t="str">
        <f t="shared" si="10064"/>
        <v/>
      </c>
      <c r="B2112" s="2">
        <f>IPSA!A2289</f>
        <v>20140618</v>
      </c>
      <c r="C2112">
        <f>VLOOKUP($B2112,BANCA!$A$4:$F$1040000,5,0)/VLOOKUP($B2112,IPSA!$A$4:$F$1040000,5,0)</f>
        <v>1.7585635644690252</v>
      </c>
      <c r="D2112" s="2">
        <f t="shared" si="10305"/>
        <v>1.7111031993291885</v>
      </c>
      <c r="E2112">
        <f>VLOOKUP($B2112,'CONST.&amp;INMOB'!$A$4:$F$1040000,5,0)/VLOOKUP($B2112,IPSA!$A$4:$F$1040000,5,0)</f>
        <v>1.0255139172460135</v>
      </c>
      <c r="F2112" s="2">
        <f t="shared" si="10305"/>
        <v>1.1160752885320742</v>
      </c>
      <c r="G2112">
        <f>VLOOKUP($B2112,COMMODITIES!$A$4:$F$1040000,5,0)/VLOOKUP($B2112,IPSA!$A$4:$F$1040000,5,0)</f>
        <v>0.87435246685446977</v>
      </c>
      <c r="H2112" s="2">
        <f t="shared" ref="H2112" si="10361">AVERAGE(G2063:G2112)</f>
        <v>0.88584347599921909</v>
      </c>
      <c r="I2112">
        <f>VLOOKUP($B2112,UTILITIES!$A$4:$F$1040000,5,0)/VLOOKUP($B2112,IPSA!$A$4:$F$1040000,5,0)</f>
        <v>1.057203628563306</v>
      </c>
      <c r="J2112" s="2">
        <f t="shared" ref="J2112" si="10362">AVERAGE(I2063:I2112)</f>
        <v>1.0466822203272845</v>
      </c>
      <c r="K2112">
        <f>VLOOKUP($B2112,CONSUMO!$A$4:$F$1040000,5,0)/VLOOKUP($B2112,IPSA!$A$4:$F$1040000,5,0)</f>
        <v>1.2178497402630966</v>
      </c>
      <c r="L2112" s="2">
        <f t="shared" ref="L2112" si="10363">AVERAGE(K2063:K2112)</f>
        <v>1.1954241795602154</v>
      </c>
      <c r="M2112">
        <f>VLOOKUP($B2112,INDUSTRIAL!$A$4:$F$1040000,5,0)/VLOOKUP($B2112,IPSA!$A$4:$F$1040000,5,0)</f>
        <v>0.712391647067945</v>
      </c>
      <c r="N2112" s="2">
        <f t="shared" ref="N2112" si="10364">AVERAGE(M2063:M2112)</f>
        <v>0.74843445368473549</v>
      </c>
      <c r="O2112">
        <f>VLOOKUP($B2112,RETAIL!$A$4:$F$1040000,5,0)/VLOOKUP($B2112,IPSA!$A$4:$F$1040000,5,0)</f>
        <v>1.1162778797198458</v>
      </c>
      <c r="P2112" s="2">
        <f t="shared" ref="P2112" si="10365">AVERAGE(O2063:O2112)</f>
        <v>1.139340999000765</v>
      </c>
    </row>
    <row r="2113" spans="1:16">
      <c r="A2113" t="str">
        <f t="shared" si="10064"/>
        <v/>
      </c>
      <c r="B2113" s="2">
        <f>IPSA!A2290</f>
        <v>20140619</v>
      </c>
      <c r="C2113">
        <f>VLOOKUP($B2113,BANCA!$A$4:$F$1040000,5,0)/VLOOKUP($B2113,IPSA!$A$4:$F$1040000,5,0)</f>
        <v>1.7554367325951743</v>
      </c>
      <c r="D2113" s="2">
        <f t="shared" si="10305"/>
        <v>1.7126579100531527</v>
      </c>
      <c r="E2113">
        <f>VLOOKUP($B2113,'CONST.&amp;INMOB'!$A$4:$F$1040000,5,0)/VLOOKUP($B2113,IPSA!$A$4:$F$1040000,5,0)</f>
        <v>1.0339873961137376</v>
      </c>
      <c r="F2113" s="2">
        <f t="shared" si="10305"/>
        <v>1.1127900165682161</v>
      </c>
      <c r="G2113">
        <f>VLOOKUP($B2113,COMMODITIES!$A$4:$F$1040000,5,0)/VLOOKUP($B2113,IPSA!$A$4:$F$1040000,5,0)</f>
        <v>0.87686208075332572</v>
      </c>
      <c r="H2113" s="2">
        <f t="shared" ref="H2113" si="10366">AVERAGE(G2064:G2113)</f>
        <v>0.88557132858584109</v>
      </c>
      <c r="I2113">
        <f>VLOOKUP($B2113,UTILITIES!$A$4:$F$1040000,5,0)/VLOOKUP($B2113,IPSA!$A$4:$F$1040000,5,0)</f>
        <v>1.0565872731928432</v>
      </c>
      <c r="J2113" s="2">
        <f t="shared" ref="J2113" si="10367">AVERAGE(I2064:I2113)</f>
        <v>1.0467533085205081</v>
      </c>
      <c r="K2113">
        <f>VLOOKUP($B2113,CONSUMO!$A$4:$F$1040000,5,0)/VLOOKUP($B2113,IPSA!$A$4:$F$1040000,5,0)</f>
        <v>1.2045464293483523</v>
      </c>
      <c r="L2113" s="2">
        <f t="shared" ref="L2113" si="10368">AVERAGE(K2064:K2113)</f>
        <v>1.1966341160717275</v>
      </c>
      <c r="M2113">
        <f>VLOOKUP($B2113,INDUSTRIAL!$A$4:$F$1040000,5,0)/VLOOKUP($B2113,IPSA!$A$4:$F$1040000,5,0)</f>
        <v>0.71439050267865334</v>
      </c>
      <c r="N2113" s="2">
        <f t="shared" ref="N2113" si="10369">AVERAGE(M2064:M2113)</f>
        <v>0.74732932502920402</v>
      </c>
      <c r="O2113">
        <f>VLOOKUP($B2113,RETAIL!$A$4:$F$1040000,5,0)/VLOOKUP($B2113,IPSA!$A$4:$F$1040000,5,0)</f>
        <v>1.1135225568573344</v>
      </c>
      <c r="P2113" s="2">
        <f t="shared" ref="P2113" si="10370">AVERAGE(O2064:O2113)</f>
        <v>1.1383846005369973</v>
      </c>
    </row>
    <row r="2114" spans="1:16">
      <c r="A2114" t="str">
        <f t="shared" si="10064"/>
        <v/>
      </c>
      <c r="B2114" s="2">
        <f>IPSA!A2291</f>
        <v>20140620</v>
      </c>
      <c r="C2114">
        <f>VLOOKUP($B2114,BANCA!$A$4:$F$1040000,5,0)/VLOOKUP($B2114,IPSA!$A$4:$F$1040000,5,0)</f>
        <v>1.7511824976396557</v>
      </c>
      <c r="D2114" s="2">
        <f t="shared" si="10305"/>
        <v>1.7140967494210142</v>
      </c>
      <c r="E2114">
        <f>VLOOKUP($B2114,'CONST.&amp;INMOB'!$A$4:$F$1040000,5,0)/VLOOKUP($B2114,IPSA!$A$4:$F$1040000,5,0)</f>
        <v>1.0261733379015752</v>
      </c>
      <c r="F2114" s="2">
        <f t="shared" si="10305"/>
        <v>1.1096525906647665</v>
      </c>
      <c r="G2114">
        <f>VLOOKUP($B2114,COMMODITIES!$A$4:$F$1040000,5,0)/VLOOKUP($B2114,IPSA!$A$4:$F$1040000,5,0)</f>
        <v>0.87188898345769383</v>
      </c>
      <c r="H2114" s="2">
        <f t="shared" ref="H2114" si="10371">AVERAGE(G2065:G2114)</f>
        <v>0.88503165136381101</v>
      </c>
      <c r="I2114">
        <f>VLOOKUP($B2114,UTILITIES!$A$4:$F$1040000,5,0)/VLOOKUP($B2114,IPSA!$A$4:$F$1040000,5,0)</f>
        <v>1.0628515647003074</v>
      </c>
      <c r="J2114" s="2">
        <f t="shared" ref="J2114" si="10372">AVERAGE(I2065:I2114)</f>
        <v>1.0470232716744856</v>
      </c>
      <c r="K2114">
        <f>VLOOKUP($B2114,CONSUMO!$A$4:$F$1040000,5,0)/VLOOKUP($B2114,IPSA!$A$4:$F$1040000,5,0)</f>
        <v>1.2077392422816611</v>
      </c>
      <c r="L2114" s="2">
        <f t="shared" ref="L2114" si="10373">AVERAGE(K2065:K2114)</f>
        <v>1.1978030927886136</v>
      </c>
      <c r="M2114">
        <f>VLOOKUP($B2114,INDUSTRIAL!$A$4:$F$1040000,5,0)/VLOOKUP($B2114,IPSA!$A$4:$F$1040000,5,0)</f>
        <v>0.71755295207118608</v>
      </c>
      <c r="N2114" s="2">
        <f t="shared" ref="N2114" si="10374">AVERAGE(M2065:M2114)</f>
        <v>0.74641443168942634</v>
      </c>
      <c r="O2114">
        <f>VLOOKUP($B2114,RETAIL!$A$4:$F$1040000,5,0)/VLOOKUP($B2114,IPSA!$A$4:$F$1040000,5,0)</f>
        <v>1.1158532457512511</v>
      </c>
      <c r="P2114" s="2">
        <f t="shared" ref="P2114" si="10375">AVERAGE(O2065:O2114)</f>
        <v>1.137398525993681</v>
      </c>
    </row>
    <row r="2115" spans="1:16">
      <c r="A2115" t="str">
        <f t="shared" si="10064"/>
        <v/>
      </c>
      <c r="B2115" s="2">
        <f>IPSA!A2292</f>
        <v>20140623</v>
      </c>
      <c r="C2115">
        <f>VLOOKUP($B2115,BANCA!$A$4:$F$1040000,5,0)/VLOOKUP($B2115,IPSA!$A$4:$F$1040000,5,0)</f>
        <v>1.7574500384022598</v>
      </c>
      <c r="D2115" s="2">
        <f t="shared" si="10305"/>
        <v>1.715728092866355</v>
      </c>
      <c r="E2115">
        <f>VLOOKUP($B2115,'CONST.&amp;INMOB'!$A$4:$F$1040000,5,0)/VLOOKUP($B2115,IPSA!$A$4:$F$1040000,5,0)</f>
        <v>1.0356293073675638</v>
      </c>
      <c r="F2115" s="2">
        <f t="shared" si="10305"/>
        <v>1.1070693537349898</v>
      </c>
      <c r="G2115">
        <f>VLOOKUP($B2115,COMMODITIES!$A$4:$F$1040000,5,0)/VLOOKUP($B2115,IPSA!$A$4:$F$1040000,5,0)</f>
        <v>0.8674194196877304</v>
      </c>
      <c r="H2115" s="2">
        <f t="shared" ref="H2115" si="10376">AVERAGE(G2066:G2115)</f>
        <v>0.88430461844330988</v>
      </c>
      <c r="I2115">
        <f>VLOOKUP($B2115,UTILITIES!$A$4:$F$1040000,5,0)/VLOOKUP($B2115,IPSA!$A$4:$F$1040000,5,0)</f>
        <v>1.062771457584833</v>
      </c>
      <c r="J2115" s="2">
        <f t="shared" ref="J2115" si="10377">AVERAGE(I2066:I2115)</f>
        <v>1.047369562155904</v>
      </c>
      <c r="K2115">
        <f>VLOOKUP($B2115,CONSUMO!$A$4:$F$1040000,5,0)/VLOOKUP($B2115,IPSA!$A$4:$F$1040000,5,0)</f>
        <v>1.1946705910855211</v>
      </c>
      <c r="L2115" s="2">
        <f t="shared" ref="L2115" si="10378">AVERAGE(K2066:K2115)</f>
        <v>1.1986369700080379</v>
      </c>
      <c r="M2115">
        <f>VLOOKUP($B2115,INDUSTRIAL!$A$4:$F$1040000,5,0)/VLOOKUP($B2115,IPSA!$A$4:$F$1040000,5,0)</f>
        <v>0.70784823633111504</v>
      </c>
      <c r="N2115" s="2">
        <f t="shared" ref="N2115" si="10379">AVERAGE(M2066:M2115)</f>
        <v>0.74524514621579874</v>
      </c>
      <c r="O2115">
        <f>VLOOKUP($B2115,RETAIL!$A$4:$F$1040000,5,0)/VLOOKUP($B2115,IPSA!$A$4:$F$1040000,5,0)</f>
        <v>1.1389594791725732</v>
      </c>
      <c r="P2115" s="2">
        <f t="shared" ref="P2115" si="10380">AVERAGE(O2066:O2115)</f>
        <v>1.1369543422214143</v>
      </c>
    </row>
    <row r="2116" spans="1:16">
      <c r="A2116" t="str">
        <f t="shared" si="10064"/>
        <v/>
      </c>
      <c r="B2116" s="2">
        <f>IPSA!A2293</f>
        <v>20140624</v>
      </c>
      <c r="C2116">
        <f>VLOOKUP($B2116,BANCA!$A$4:$F$1040000,5,0)/VLOOKUP($B2116,IPSA!$A$4:$F$1040000,5,0)</f>
        <v>1.7655835712012171</v>
      </c>
      <c r="D2116" s="2">
        <f t="shared" si="10305"/>
        <v>1.7174448294273958</v>
      </c>
      <c r="E2116">
        <f>VLOOKUP($B2116,'CONST.&amp;INMOB'!$A$4:$F$1040000,5,0)/VLOOKUP($B2116,IPSA!$A$4:$F$1040000,5,0)</f>
        <v>1.0236256754824289</v>
      </c>
      <c r="F2116" s="2">
        <f t="shared" si="10305"/>
        <v>1.1042475665616773</v>
      </c>
      <c r="G2116">
        <f>VLOOKUP($B2116,COMMODITIES!$A$4:$F$1040000,5,0)/VLOOKUP($B2116,IPSA!$A$4:$F$1040000,5,0)</f>
        <v>0.86582098632864057</v>
      </c>
      <c r="H2116" s="2">
        <f t="shared" ref="H2116" si="10381">AVERAGE(G2067:G2116)</f>
        <v>0.88358451826421713</v>
      </c>
      <c r="I2116">
        <f>VLOOKUP($B2116,UTILITIES!$A$4:$F$1040000,5,0)/VLOOKUP($B2116,IPSA!$A$4:$F$1040000,5,0)</f>
        <v>1.0630610867277666</v>
      </c>
      <c r="J2116" s="2">
        <f t="shared" ref="J2116" si="10382">AVERAGE(I2067:I2116)</f>
        <v>1.0477453605342328</v>
      </c>
      <c r="K2116">
        <f>VLOOKUP($B2116,CONSUMO!$A$4:$F$1040000,5,0)/VLOOKUP($B2116,IPSA!$A$4:$F$1040000,5,0)</f>
        <v>1.1902191323174165</v>
      </c>
      <c r="L2116" s="2">
        <f t="shared" ref="L2116" si="10383">AVERAGE(K2067:K2116)</f>
        <v>1.199160139832123</v>
      </c>
      <c r="M2116">
        <f>VLOOKUP($B2116,INDUSTRIAL!$A$4:$F$1040000,5,0)/VLOOKUP($B2116,IPSA!$A$4:$F$1040000,5,0)</f>
        <v>0.70588227756555189</v>
      </c>
      <c r="N2116" s="2">
        <f t="shared" ref="N2116" si="10384">AVERAGE(M2067:M2116)</f>
        <v>0.74398392752045184</v>
      </c>
      <c r="O2116">
        <f>VLOOKUP($B2116,RETAIL!$A$4:$F$1040000,5,0)/VLOOKUP($B2116,IPSA!$A$4:$F$1040000,5,0)</f>
        <v>1.1400708247459141</v>
      </c>
      <c r="P2116" s="2">
        <f t="shared" ref="P2116" si="10385">AVERAGE(O2067:O2116)</f>
        <v>1.136715083337053</v>
      </c>
    </row>
    <row r="2117" spans="1:16">
      <c r="A2117" t="str">
        <f t="shared" ref="A2117:A2180" si="10386">IF(MID(B2117,1,4)=MID(B2116,1,4),"",MID(B2117,1,4))</f>
        <v/>
      </c>
      <c r="B2117" s="2">
        <f>IPSA!A2294</f>
        <v>20140625</v>
      </c>
      <c r="C2117">
        <f>VLOOKUP($B2117,BANCA!$A$4:$F$1040000,5,0)/VLOOKUP($B2117,IPSA!$A$4:$F$1040000,5,0)</f>
        <v>1.7679548660664184</v>
      </c>
      <c r="D2117" s="2">
        <f t="shared" si="10305"/>
        <v>1.7192362332526891</v>
      </c>
      <c r="E2117">
        <f>VLOOKUP($B2117,'CONST.&amp;INMOB'!$A$4:$F$1040000,5,0)/VLOOKUP($B2117,IPSA!$A$4:$F$1040000,5,0)</f>
        <v>1.0379500096691356</v>
      </c>
      <c r="F2117" s="2">
        <f t="shared" si="10305"/>
        <v>1.102050788216004</v>
      </c>
      <c r="G2117">
        <f>VLOOKUP($B2117,COMMODITIES!$A$4:$F$1040000,5,0)/VLOOKUP($B2117,IPSA!$A$4:$F$1040000,5,0)</f>
        <v>0.86743062683992866</v>
      </c>
      <c r="H2117" s="2">
        <f t="shared" ref="H2117" si="10387">AVERAGE(G2068:G2117)</f>
        <v>0.88288986788878532</v>
      </c>
      <c r="I2117">
        <f>VLOOKUP($B2117,UTILITIES!$A$4:$F$1040000,5,0)/VLOOKUP($B2117,IPSA!$A$4:$F$1040000,5,0)</f>
        <v>1.0675557991316011</v>
      </c>
      <c r="J2117" s="2">
        <f t="shared" ref="J2117" si="10388">AVERAGE(I2068:I2117)</f>
        <v>1.0481392823864504</v>
      </c>
      <c r="K2117">
        <f>VLOOKUP($B2117,CONSUMO!$A$4:$F$1040000,5,0)/VLOOKUP($B2117,IPSA!$A$4:$F$1040000,5,0)</f>
        <v>1.1834179842843799</v>
      </c>
      <c r="L2117" s="2">
        <f t="shared" ref="L2117" si="10389">AVERAGE(K2068:K2117)</f>
        <v>1.1989633767315464</v>
      </c>
      <c r="M2117">
        <f>VLOOKUP($B2117,INDUSTRIAL!$A$4:$F$1040000,5,0)/VLOOKUP($B2117,IPSA!$A$4:$F$1040000,5,0)</f>
        <v>0.70543318113540043</v>
      </c>
      <c r="N2117" s="2">
        <f t="shared" ref="N2117" si="10390">AVERAGE(M2068:M2117)</f>
        <v>0.74276716023570255</v>
      </c>
      <c r="O2117">
        <f>VLOOKUP($B2117,RETAIL!$A$4:$F$1040000,5,0)/VLOOKUP($B2117,IPSA!$A$4:$F$1040000,5,0)</f>
        <v>1.1262655588978776</v>
      </c>
      <c r="P2117" s="2">
        <f t="shared" ref="P2117" si="10391">AVERAGE(O2068:O2117)</f>
        <v>1.1363418135186782</v>
      </c>
    </row>
    <row r="2118" spans="1:16">
      <c r="A2118" t="str">
        <f t="shared" si="10386"/>
        <v/>
      </c>
      <c r="B2118" s="2">
        <f>IPSA!A2295</f>
        <v>20140626</v>
      </c>
      <c r="C2118">
        <f>VLOOKUP($B2118,BANCA!$A$4:$F$1040000,5,0)/VLOOKUP($B2118,IPSA!$A$4:$F$1040000,5,0)</f>
        <v>1.7592339321116957</v>
      </c>
      <c r="D2118" s="2">
        <f t="shared" si="10305"/>
        <v>1.7209242434654934</v>
      </c>
      <c r="E2118">
        <f>VLOOKUP($B2118,'CONST.&amp;INMOB'!$A$4:$F$1040000,5,0)/VLOOKUP($B2118,IPSA!$A$4:$F$1040000,5,0)</f>
        <v>1.0247008295012443</v>
      </c>
      <c r="F2118" s="2">
        <f t="shared" si="10305"/>
        <v>1.0995740912414782</v>
      </c>
      <c r="G2118">
        <f>VLOOKUP($B2118,COMMODITIES!$A$4:$F$1040000,5,0)/VLOOKUP($B2118,IPSA!$A$4:$F$1040000,5,0)</f>
        <v>0.86653525135879006</v>
      </c>
      <c r="H2118" s="2">
        <f t="shared" ref="H2118" si="10392">AVERAGE(G2069:G2118)</f>
        <v>0.88221032046759151</v>
      </c>
      <c r="I2118">
        <f>VLOOKUP($B2118,UTILITIES!$A$4:$F$1040000,5,0)/VLOOKUP($B2118,IPSA!$A$4:$F$1040000,5,0)</f>
        <v>1.0673614080476181</v>
      </c>
      <c r="J2118" s="2">
        <f t="shared" ref="J2118" si="10393">AVERAGE(I2069:I2118)</f>
        <v>1.0485622697147761</v>
      </c>
      <c r="K2118">
        <f>VLOOKUP($B2118,CONSUMO!$A$4:$F$1040000,5,0)/VLOOKUP($B2118,IPSA!$A$4:$F$1040000,5,0)</f>
        <v>1.1777165638344456</v>
      </c>
      <c r="L2118" s="2">
        <f t="shared" ref="L2118" si="10394">AVERAGE(K2069:K2118)</f>
        <v>1.1987553846130665</v>
      </c>
      <c r="M2118">
        <f>VLOOKUP($B2118,INDUSTRIAL!$A$4:$F$1040000,5,0)/VLOOKUP($B2118,IPSA!$A$4:$F$1040000,5,0)</f>
        <v>0.70790606635495412</v>
      </c>
      <c r="N2118" s="2">
        <f t="shared" ref="N2118" si="10395">AVERAGE(M2069:M2118)</f>
        <v>0.74155796637231408</v>
      </c>
      <c r="O2118">
        <f>VLOOKUP($B2118,RETAIL!$A$4:$F$1040000,5,0)/VLOOKUP($B2118,IPSA!$A$4:$F$1040000,5,0)</f>
        <v>1.1348679183537376</v>
      </c>
      <c r="P2118" s="2">
        <f t="shared" ref="P2118" si="10396">AVERAGE(O2069:O2118)</f>
        <v>1.1360124214660159</v>
      </c>
    </row>
    <row r="2119" spans="1:16">
      <c r="A2119" t="str">
        <f t="shared" si="10386"/>
        <v/>
      </c>
      <c r="B2119" s="2">
        <f>IPSA!A2296</f>
        <v>20140627</v>
      </c>
      <c r="C2119">
        <f>VLOOKUP($B2119,BANCA!$A$4:$F$1040000,5,0)/VLOOKUP($B2119,IPSA!$A$4:$F$1040000,5,0)</f>
        <v>1.7621179029721195</v>
      </c>
      <c r="D2119" s="2">
        <f t="shared" si="10305"/>
        <v>1.7225435208385234</v>
      </c>
      <c r="E2119">
        <f>VLOOKUP($B2119,'CONST.&amp;INMOB'!$A$4:$F$1040000,5,0)/VLOOKUP($B2119,IPSA!$A$4:$F$1040000,5,0)</f>
        <v>1.0219018117039886</v>
      </c>
      <c r="F2119" s="2">
        <f t="shared" si="10305"/>
        <v>1.0971364394988163</v>
      </c>
      <c r="G2119">
        <f>VLOOKUP($B2119,COMMODITIES!$A$4:$F$1040000,5,0)/VLOOKUP($B2119,IPSA!$A$4:$F$1040000,5,0)</f>
        <v>0.86218464751602408</v>
      </c>
      <c r="H2119" s="2">
        <f t="shared" ref="H2119" si="10397">AVERAGE(G2070:G2119)</f>
        <v>0.88152336596090786</v>
      </c>
      <c r="I2119">
        <f>VLOOKUP($B2119,UTILITIES!$A$4:$F$1040000,5,0)/VLOOKUP($B2119,IPSA!$A$4:$F$1040000,5,0)</f>
        <v>1.070741989751383</v>
      </c>
      <c r="J2119" s="2">
        <f t="shared" ref="J2119" si="10398">AVERAGE(I2070:I2119)</f>
        <v>1.0488636013745214</v>
      </c>
      <c r="K2119">
        <f>VLOOKUP($B2119,CONSUMO!$A$4:$F$1040000,5,0)/VLOOKUP($B2119,IPSA!$A$4:$F$1040000,5,0)</f>
        <v>1.1845894436251216</v>
      </c>
      <c r="L2119" s="2">
        <f t="shared" ref="L2119" si="10399">AVERAGE(K2070:K2119)</f>
        <v>1.1986487088590694</v>
      </c>
      <c r="M2119">
        <f>VLOOKUP($B2119,INDUSTRIAL!$A$4:$F$1040000,5,0)/VLOOKUP($B2119,IPSA!$A$4:$F$1040000,5,0)</f>
        <v>0.70862057662536904</v>
      </c>
      <c r="N2119" s="2">
        <f t="shared" ref="N2119" si="10400">AVERAGE(M2070:M2119)</f>
        <v>0.74046972366250574</v>
      </c>
      <c r="O2119">
        <f>VLOOKUP($B2119,RETAIL!$A$4:$F$1040000,5,0)/VLOOKUP($B2119,IPSA!$A$4:$F$1040000,5,0)</f>
        <v>1.1327852503333355</v>
      </c>
      <c r="P2119" s="2">
        <f t="shared" ref="P2119" si="10401">AVERAGE(O2070:O2119)</f>
        <v>1.1357959356009002</v>
      </c>
    </row>
    <row r="2120" spans="1:16">
      <c r="A2120" t="str">
        <f t="shared" si="10386"/>
        <v/>
      </c>
      <c r="B2120" s="2">
        <f>IPSA!A2297</f>
        <v>20140630</v>
      </c>
      <c r="C2120">
        <f>VLOOKUP($B2120,BANCA!$A$4:$F$1040000,5,0)/VLOOKUP($B2120,IPSA!$A$4:$F$1040000,5,0)</f>
        <v>1.7595596903497075</v>
      </c>
      <c r="D2120" s="2">
        <f t="shared" si="10305"/>
        <v>1.7241787280782239</v>
      </c>
      <c r="E2120">
        <f>VLOOKUP($B2120,'CONST.&amp;INMOB'!$A$4:$F$1040000,5,0)/VLOOKUP($B2120,IPSA!$A$4:$F$1040000,5,0)</f>
        <v>1.0153491203069773</v>
      </c>
      <c r="F2120" s="2">
        <f t="shared" si="10305"/>
        <v>1.0946537529632085</v>
      </c>
      <c r="G2120">
        <f>VLOOKUP($B2120,COMMODITIES!$A$4:$F$1040000,5,0)/VLOOKUP($B2120,IPSA!$A$4:$F$1040000,5,0)</f>
        <v>0.86241265187150695</v>
      </c>
      <c r="H2120" s="2">
        <f t="shared" ref="H2120" si="10402">AVERAGE(G2071:G2120)</f>
        <v>0.88076436893558652</v>
      </c>
      <c r="I2120">
        <f>VLOOKUP($B2120,UTILITIES!$A$4:$F$1040000,5,0)/VLOOKUP($B2120,IPSA!$A$4:$F$1040000,5,0)</f>
        <v>1.0718043350318534</v>
      </c>
      <c r="J2120" s="2">
        <f t="shared" ref="J2120" si="10403">AVERAGE(I2071:I2120)</f>
        <v>1.0492357763846241</v>
      </c>
      <c r="K2120">
        <f>VLOOKUP($B2120,CONSUMO!$A$4:$F$1040000,5,0)/VLOOKUP($B2120,IPSA!$A$4:$F$1040000,5,0)</f>
        <v>1.1848693161308832</v>
      </c>
      <c r="L2120" s="2">
        <f t="shared" ref="L2120" si="10404">AVERAGE(K2071:K2120)</f>
        <v>1.1985288108725876</v>
      </c>
      <c r="M2120">
        <f>VLOOKUP($B2120,INDUSTRIAL!$A$4:$F$1040000,5,0)/VLOOKUP($B2120,IPSA!$A$4:$F$1040000,5,0)</f>
        <v>0.70468301817955703</v>
      </c>
      <c r="N2120" s="2">
        <f t="shared" ref="N2120" si="10405">AVERAGE(M2071:M2120)</f>
        <v>0.73927350676390291</v>
      </c>
      <c r="O2120">
        <f>VLOOKUP($B2120,RETAIL!$A$4:$F$1040000,5,0)/VLOOKUP($B2120,IPSA!$A$4:$F$1040000,5,0)</f>
        <v>1.1373303640839512</v>
      </c>
      <c r="P2120" s="2">
        <f t="shared" ref="P2120" si="10406">AVERAGE(O2071:O2120)</f>
        <v>1.1357173546656949</v>
      </c>
    </row>
    <row r="2121" spans="1:16">
      <c r="A2121" t="str">
        <f t="shared" si="10386"/>
        <v/>
      </c>
      <c r="B2121" s="2">
        <f>IPSA!A2298</f>
        <v>20140701</v>
      </c>
      <c r="C2121">
        <f>VLOOKUP($B2121,BANCA!$A$4:$F$1040000,5,0)/VLOOKUP($B2121,IPSA!$A$4:$F$1040000,5,0)</f>
        <v>1.7528334226722895</v>
      </c>
      <c r="D2121" s="2">
        <f t="shared" si="10305"/>
        <v>1.7255743833764234</v>
      </c>
      <c r="E2121">
        <f>VLOOKUP($B2121,'CONST.&amp;INMOB'!$A$4:$F$1040000,5,0)/VLOOKUP($B2121,IPSA!$A$4:$F$1040000,5,0)</f>
        <v>1.0255397472245722</v>
      </c>
      <c r="F2121" s="2">
        <f t="shared" si="10305"/>
        <v>1.0922262929595938</v>
      </c>
      <c r="G2121">
        <f>VLOOKUP($B2121,COMMODITIES!$A$4:$F$1040000,5,0)/VLOOKUP($B2121,IPSA!$A$4:$F$1040000,5,0)</f>
        <v>0.86955961276406113</v>
      </c>
      <c r="H2121" s="2">
        <f t="shared" ref="H2121" si="10407">AVERAGE(G2072:G2121)</f>
        <v>0.88022798486949039</v>
      </c>
      <c r="I2121">
        <f>VLOOKUP($B2121,UTILITIES!$A$4:$F$1040000,5,0)/VLOOKUP($B2121,IPSA!$A$4:$F$1040000,5,0)</f>
        <v>1.0693953151942961</v>
      </c>
      <c r="J2121" s="2">
        <f t="shared" ref="J2121" si="10408">AVERAGE(I2072:I2121)</f>
        <v>1.0495798161220582</v>
      </c>
      <c r="K2121">
        <f>VLOOKUP($B2121,CONSUMO!$A$4:$F$1040000,5,0)/VLOOKUP($B2121,IPSA!$A$4:$F$1040000,5,0)</f>
        <v>1.1836350837310532</v>
      </c>
      <c r="L2121" s="2">
        <f t="shared" ref="L2121" si="10409">AVERAGE(K2072:K2121)</f>
        <v>1.198198665255678</v>
      </c>
      <c r="M2121">
        <f>VLOOKUP($B2121,INDUSTRIAL!$A$4:$F$1040000,5,0)/VLOOKUP($B2121,IPSA!$A$4:$F$1040000,5,0)</f>
        <v>0.7048737737420967</v>
      </c>
      <c r="N2121" s="2">
        <f t="shared" ref="N2121" si="10410">AVERAGE(M2072:M2121)</f>
        <v>0.73811579899761726</v>
      </c>
      <c r="O2121">
        <f>VLOOKUP($B2121,RETAIL!$A$4:$F$1040000,5,0)/VLOOKUP($B2121,IPSA!$A$4:$F$1040000,5,0)</f>
        <v>1.1338294121066126</v>
      </c>
      <c r="P2121" s="2">
        <f t="shared" ref="P2121" si="10411">AVERAGE(O2072:O2121)</f>
        <v>1.1355484996010672</v>
      </c>
    </row>
    <row r="2122" spans="1:16">
      <c r="A2122" t="str">
        <f t="shared" si="10386"/>
        <v/>
      </c>
      <c r="B2122" s="2">
        <f>IPSA!A2299</f>
        <v>20140702</v>
      </c>
      <c r="C2122">
        <f>VLOOKUP($B2122,BANCA!$A$4:$F$1040000,5,0)/VLOOKUP($B2122,IPSA!$A$4:$F$1040000,5,0)</f>
        <v>1.7458419705745194</v>
      </c>
      <c r="D2122" s="2">
        <f t="shared" si="10305"/>
        <v>1.7268658090960005</v>
      </c>
      <c r="E2122">
        <f>VLOOKUP($B2122,'CONST.&amp;INMOB'!$A$4:$F$1040000,5,0)/VLOOKUP($B2122,IPSA!$A$4:$F$1040000,5,0)</f>
        <v>1.0340006569404836</v>
      </c>
      <c r="F2122" s="2">
        <f t="shared" si="10305"/>
        <v>1.0898613947243485</v>
      </c>
      <c r="G2122">
        <f>VLOOKUP($B2122,COMMODITIES!$A$4:$F$1040000,5,0)/VLOOKUP($B2122,IPSA!$A$4:$F$1040000,5,0)</f>
        <v>0.87829315853331991</v>
      </c>
      <c r="H2122" s="2">
        <f t="shared" ref="H2122" si="10412">AVERAGE(G2073:G2122)</f>
        <v>0.87971891369972199</v>
      </c>
      <c r="I2122">
        <f>VLOOKUP($B2122,UTILITIES!$A$4:$F$1040000,5,0)/VLOOKUP($B2122,IPSA!$A$4:$F$1040000,5,0)</f>
        <v>1.0713166255071418</v>
      </c>
      <c r="J2122" s="2">
        <f t="shared" ref="J2122" si="10413">AVERAGE(I2073:I2122)</f>
        <v>1.0500169147174763</v>
      </c>
      <c r="K2122">
        <f>VLOOKUP($B2122,CONSUMO!$A$4:$F$1040000,5,0)/VLOOKUP($B2122,IPSA!$A$4:$F$1040000,5,0)</f>
        <v>1.1787209929524227</v>
      </c>
      <c r="L2122" s="2">
        <f t="shared" ref="L2122" si="10414">AVERAGE(K2073:K2122)</f>
        <v>1.1979001597473584</v>
      </c>
      <c r="M2122">
        <f>VLOOKUP($B2122,INDUSTRIAL!$A$4:$F$1040000,5,0)/VLOOKUP($B2122,IPSA!$A$4:$F$1040000,5,0)</f>
        <v>0.69992481452491806</v>
      </c>
      <c r="N2122" s="2">
        <f t="shared" ref="N2122" si="10415">AVERAGE(M2073:M2122)</f>
        <v>0.73674650269697883</v>
      </c>
      <c r="O2122">
        <f>VLOOKUP($B2122,RETAIL!$A$4:$F$1040000,5,0)/VLOOKUP($B2122,IPSA!$A$4:$F$1040000,5,0)</f>
        <v>1.1279632092751559</v>
      </c>
      <c r="P2122" s="2">
        <f t="shared" ref="P2122" si="10416">AVERAGE(O2073:O2122)</f>
        <v>1.1354651202942814</v>
      </c>
    </row>
    <row r="2123" spans="1:16">
      <c r="A2123" t="str">
        <f t="shared" si="10386"/>
        <v/>
      </c>
      <c r="B2123" s="2">
        <f>IPSA!A2300</f>
        <v>20140703</v>
      </c>
      <c r="C2123">
        <f>VLOOKUP($B2123,BANCA!$A$4:$F$1040000,5,0)/VLOOKUP($B2123,IPSA!$A$4:$F$1040000,5,0)</f>
        <v>1.74325135450631</v>
      </c>
      <c r="D2123" s="2">
        <f t="shared" si="10305"/>
        <v>1.7281573604336202</v>
      </c>
      <c r="E2123">
        <f>VLOOKUP($B2123,'CONST.&amp;INMOB'!$A$4:$F$1040000,5,0)/VLOOKUP($B2123,IPSA!$A$4:$F$1040000,5,0)</f>
        <v>1.026019876794183</v>
      </c>
      <c r="F2123" s="2">
        <f t="shared" si="10305"/>
        <v>1.0873948983444337</v>
      </c>
      <c r="G2123">
        <f>VLOOKUP($B2123,COMMODITIES!$A$4:$F$1040000,5,0)/VLOOKUP($B2123,IPSA!$A$4:$F$1040000,5,0)</f>
        <v>0.88093237806232716</v>
      </c>
      <c r="H2123" s="2">
        <f t="shared" ref="H2123" si="10417">AVERAGE(G2074:G2123)</f>
        <v>0.87925525942500282</v>
      </c>
      <c r="I2123">
        <f>VLOOKUP($B2123,UTILITIES!$A$4:$F$1040000,5,0)/VLOOKUP($B2123,IPSA!$A$4:$F$1040000,5,0)</f>
        <v>1.0703413522846499</v>
      </c>
      <c r="J2123" s="2">
        <f t="shared" ref="J2123" si="10418">AVERAGE(I2074:I2123)</f>
        <v>1.0505097089298912</v>
      </c>
      <c r="K2123">
        <f>VLOOKUP($B2123,CONSUMO!$A$4:$F$1040000,5,0)/VLOOKUP($B2123,IPSA!$A$4:$F$1040000,5,0)</f>
        <v>1.1634075898584431</v>
      </c>
      <c r="L2123" s="2">
        <f t="shared" ref="L2123" si="10419">AVERAGE(K2074:K2123)</f>
        <v>1.1970149060046591</v>
      </c>
      <c r="M2123">
        <f>VLOOKUP($B2123,INDUSTRIAL!$A$4:$F$1040000,5,0)/VLOOKUP($B2123,IPSA!$A$4:$F$1040000,5,0)</f>
        <v>0.7052797172712878</v>
      </c>
      <c r="N2123" s="2">
        <f t="shared" ref="N2123" si="10420">AVERAGE(M2074:M2123)</f>
        <v>0.73544498646574918</v>
      </c>
      <c r="O2123">
        <f>VLOOKUP($B2123,RETAIL!$A$4:$F$1040000,5,0)/VLOOKUP($B2123,IPSA!$A$4:$F$1040000,5,0)</f>
        <v>1.1230948623148669</v>
      </c>
      <c r="P2123" s="2">
        <f t="shared" ref="P2123" si="10421">AVERAGE(O2074:O2123)</f>
        <v>1.135210134948734</v>
      </c>
    </row>
    <row r="2124" spans="1:16">
      <c r="A2124" t="str">
        <f t="shared" si="10386"/>
        <v/>
      </c>
      <c r="B2124" s="2">
        <f>IPSA!A2301</f>
        <v>20140704</v>
      </c>
      <c r="C2124">
        <f>VLOOKUP($B2124,BANCA!$A$4:$F$1040000,5,0)/VLOOKUP($B2124,IPSA!$A$4:$F$1040000,5,0)</f>
        <v>1.7382853074195239</v>
      </c>
      <c r="D2124" s="2">
        <f t="shared" si="10305"/>
        <v>1.7296136991612219</v>
      </c>
      <c r="E2124">
        <f>VLOOKUP($B2124,'CONST.&amp;INMOB'!$A$4:$F$1040000,5,0)/VLOOKUP($B2124,IPSA!$A$4:$F$1040000,5,0)</f>
        <v>1.0341615833503535</v>
      </c>
      <c r="F2124" s="2">
        <f t="shared" si="10305"/>
        <v>1.0851617463880903</v>
      </c>
      <c r="G2124">
        <f>VLOOKUP($B2124,COMMODITIES!$A$4:$F$1040000,5,0)/VLOOKUP($B2124,IPSA!$A$4:$F$1040000,5,0)</f>
        <v>0.88190929309277755</v>
      </c>
      <c r="H2124" s="2">
        <f t="shared" ref="H2124" si="10422">AVERAGE(G2075:G2124)</f>
        <v>0.87882387216353242</v>
      </c>
      <c r="I2124">
        <f>VLOOKUP($B2124,UTILITIES!$A$4:$F$1040000,5,0)/VLOOKUP($B2124,IPSA!$A$4:$F$1040000,5,0)</f>
        <v>1.0722441411746306</v>
      </c>
      <c r="J2124" s="2">
        <f t="shared" ref="J2124" si="10423">AVERAGE(I2075:I2124)</f>
        <v>1.0510298860108118</v>
      </c>
      <c r="K2124">
        <f>VLOOKUP($B2124,CONSUMO!$A$4:$F$1040000,5,0)/VLOOKUP($B2124,IPSA!$A$4:$F$1040000,5,0)</f>
        <v>1.1730257637578796</v>
      </c>
      <c r="L2124" s="2">
        <f t="shared" ref="L2124" si="10424">AVERAGE(K2075:K2124)</f>
        <v>1.1960961010486983</v>
      </c>
      <c r="M2124">
        <f>VLOOKUP($B2124,INDUSTRIAL!$A$4:$F$1040000,5,0)/VLOOKUP($B2124,IPSA!$A$4:$F$1040000,5,0)</f>
        <v>0.70580164288393166</v>
      </c>
      <c r="N2124" s="2">
        <f t="shared" ref="N2124" si="10425">AVERAGE(M2075:M2124)</f>
        <v>0.73413917673081164</v>
      </c>
      <c r="O2124">
        <f>VLOOKUP($B2124,RETAIL!$A$4:$F$1040000,5,0)/VLOOKUP($B2124,IPSA!$A$4:$F$1040000,5,0)</f>
        <v>1.1131279462613253</v>
      </c>
      <c r="P2124" s="2">
        <f t="shared" ref="P2124" si="10426">AVERAGE(O2075:O2124)</f>
        <v>1.1347107059671206</v>
      </c>
    </row>
    <row r="2125" spans="1:16">
      <c r="A2125" t="str">
        <f t="shared" si="10386"/>
        <v/>
      </c>
      <c r="B2125" s="2">
        <f>IPSA!A2302</f>
        <v>20140707</v>
      </c>
      <c r="C2125">
        <f>VLOOKUP($B2125,BANCA!$A$4:$F$1040000,5,0)/VLOOKUP($B2125,IPSA!$A$4:$F$1040000,5,0)</f>
        <v>1.7595263161012908</v>
      </c>
      <c r="D2125" s="2">
        <f t="shared" si="10305"/>
        <v>1.7316611437067992</v>
      </c>
      <c r="E2125">
        <f>VLOOKUP($B2125,'CONST.&amp;INMOB'!$A$4:$F$1040000,5,0)/VLOOKUP($B2125,IPSA!$A$4:$F$1040000,5,0)</f>
        <v>1.032862831506218</v>
      </c>
      <c r="F2125" s="2">
        <f t="shared" si="10305"/>
        <v>1.0827679205863263</v>
      </c>
      <c r="G2125">
        <f>VLOOKUP($B2125,COMMODITIES!$A$4:$F$1040000,5,0)/VLOOKUP($B2125,IPSA!$A$4:$F$1040000,5,0)</f>
        <v>0.87520526551279232</v>
      </c>
      <c r="H2125" s="2">
        <f t="shared" ref="H2125" si="10427">AVERAGE(G2076:G2125)</f>
        <v>0.87817161890688555</v>
      </c>
      <c r="I2125">
        <f>VLOOKUP($B2125,UTILITIES!$A$4:$F$1040000,5,0)/VLOOKUP($B2125,IPSA!$A$4:$F$1040000,5,0)</f>
        <v>1.0779206561696082</v>
      </c>
      <c r="J2125" s="2">
        <f t="shared" ref="J2125" si="10428">AVERAGE(I2076:I2125)</f>
        <v>1.0517072805766781</v>
      </c>
      <c r="K2125">
        <f>VLOOKUP($B2125,CONSUMO!$A$4:$F$1040000,5,0)/VLOOKUP($B2125,IPSA!$A$4:$F$1040000,5,0)</f>
        <v>1.1559659849769472</v>
      </c>
      <c r="L2125" s="2">
        <f t="shared" ref="L2125" si="10429">AVERAGE(K2076:K2125)</f>
        <v>1.1949101532972828</v>
      </c>
      <c r="M2125">
        <f>VLOOKUP($B2125,INDUSTRIAL!$A$4:$F$1040000,5,0)/VLOOKUP($B2125,IPSA!$A$4:$F$1040000,5,0)</f>
        <v>0.70435790114129559</v>
      </c>
      <c r="N2125" s="2">
        <f t="shared" ref="N2125" si="10430">AVERAGE(M2076:M2125)</f>
        <v>0.73277410974757673</v>
      </c>
      <c r="O2125">
        <f>VLOOKUP($B2125,RETAIL!$A$4:$F$1040000,5,0)/VLOOKUP($B2125,IPSA!$A$4:$F$1040000,5,0)</f>
        <v>1.1104032876483674</v>
      </c>
      <c r="P2125" s="2">
        <f t="shared" ref="P2125" si="10431">AVERAGE(O2076:O2125)</f>
        <v>1.1341365488178441</v>
      </c>
    </row>
    <row r="2126" spans="1:16">
      <c r="A2126" t="str">
        <f t="shared" si="10386"/>
        <v/>
      </c>
      <c r="B2126" s="2">
        <f>IPSA!A2303</f>
        <v>20140708</v>
      </c>
      <c r="C2126">
        <f>VLOOKUP($B2126,BANCA!$A$4:$F$1040000,5,0)/VLOOKUP($B2126,IPSA!$A$4:$F$1040000,5,0)</f>
        <v>1.7503949592134789</v>
      </c>
      <c r="D2126" s="2">
        <f t="shared" si="10305"/>
        <v>1.7331105544745153</v>
      </c>
      <c r="E2126">
        <f>VLOOKUP($B2126,'CONST.&amp;INMOB'!$A$4:$F$1040000,5,0)/VLOOKUP($B2126,IPSA!$A$4:$F$1040000,5,0)</f>
        <v>1.0613251653166382</v>
      </c>
      <c r="F2126" s="2">
        <f t="shared" si="10305"/>
        <v>1.0809252590170404</v>
      </c>
      <c r="G2126">
        <f>VLOOKUP($B2126,COMMODITIES!$A$4:$F$1040000,5,0)/VLOOKUP($B2126,IPSA!$A$4:$F$1040000,5,0)</f>
        <v>0.87390356414663051</v>
      </c>
      <c r="H2126" s="2">
        <f t="shared" ref="H2126" si="10432">AVERAGE(G2077:G2126)</f>
        <v>0.87753677910966066</v>
      </c>
      <c r="I2126">
        <f>VLOOKUP($B2126,UTILITIES!$A$4:$F$1040000,5,0)/VLOOKUP($B2126,IPSA!$A$4:$F$1040000,5,0)</f>
        <v>1.0891523820746416</v>
      </c>
      <c r="J2126" s="2">
        <f t="shared" ref="J2126" si="10433">AVERAGE(I2077:I2126)</f>
        <v>1.0526841918760512</v>
      </c>
      <c r="K2126">
        <f>VLOOKUP($B2126,CONSUMO!$A$4:$F$1040000,5,0)/VLOOKUP($B2126,IPSA!$A$4:$F$1040000,5,0)</f>
        <v>1.1453916663988546</v>
      </c>
      <c r="L2126" s="2">
        <f t="shared" ref="L2126" si="10434">AVERAGE(K2077:K2126)</f>
        <v>1.1936296491065672</v>
      </c>
      <c r="M2126">
        <f>VLOOKUP($B2126,INDUSTRIAL!$A$4:$F$1040000,5,0)/VLOOKUP($B2126,IPSA!$A$4:$F$1040000,5,0)</f>
        <v>0.69665602049451902</v>
      </c>
      <c r="N2126" s="2">
        <f t="shared" ref="N2126" si="10435">AVERAGE(M2077:M2126)</f>
        <v>0.73128176974612136</v>
      </c>
      <c r="O2126">
        <f>VLOOKUP($B2126,RETAIL!$A$4:$F$1040000,5,0)/VLOOKUP($B2126,IPSA!$A$4:$F$1040000,5,0)</f>
        <v>1.1098491630741574</v>
      </c>
      <c r="P2126" s="2">
        <f t="shared" ref="P2126" si="10436">AVERAGE(O2077:O2126)</f>
        <v>1.133702200622388</v>
      </c>
    </row>
    <row r="2127" spans="1:16">
      <c r="A2127" t="str">
        <f t="shared" si="10386"/>
        <v/>
      </c>
      <c r="B2127" s="2">
        <f>IPSA!A2304</f>
        <v>20140709</v>
      </c>
      <c r="C2127">
        <f>VLOOKUP($B2127,BANCA!$A$4:$F$1040000,5,0)/VLOOKUP($B2127,IPSA!$A$4:$F$1040000,5,0)</f>
        <v>1.737496342157195</v>
      </c>
      <c r="D2127" s="2">
        <f t="shared" si="10305"/>
        <v>1.7343185206896794</v>
      </c>
      <c r="E2127">
        <f>VLOOKUP($B2127,'CONST.&amp;INMOB'!$A$4:$F$1040000,5,0)/VLOOKUP($B2127,IPSA!$A$4:$F$1040000,5,0)</f>
        <v>1.10880053704555</v>
      </c>
      <c r="F2127" s="2">
        <f t="shared" si="10305"/>
        <v>1.0801879868154882</v>
      </c>
      <c r="G2127">
        <f>VLOOKUP($B2127,COMMODITIES!$A$4:$F$1040000,5,0)/VLOOKUP($B2127,IPSA!$A$4:$F$1040000,5,0)</f>
        <v>0.87041964483635881</v>
      </c>
      <c r="H2127" s="2">
        <f t="shared" ref="H2127" si="10437">AVERAGE(G2078:G2127)</f>
        <v>0.87712904972547534</v>
      </c>
      <c r="I2127">
        <f>VLOOKUP($B2127,UTILITIES!$A$4:$F$1040000,5,0)/VLOOKUP($B2127,IPSA!$A$4:$F$1040000,5,0)</f>
        <v>1.090525539228304</v>
      </c>
      <c r="J2127" s="2">
        <f t="shared" ref="J2127" si="10438">AVERAGE(I2078:I2127)</f>
        <v>1.0535086764230952</v>
      </c>
      <c r="K2127">
        <f>VLOOKUP($B2127,CONSUMO!$A$4:$F$1040000,5,0)/VLOOKUP($B2127,IPSA!$A$4:$F$1040000,5,0)</f>
        <v>1.1385375724303197</v>
      </c>
      <c r="L2127" s="2">
        <f t="shared" ref="L2127" si="10439">AVERAGE(K2078:K2127)</f>
        <v>1.1921355757255183</v>
      </c>
      <c r="M2127">
        <f>VLOOKUP($B2127,INDUSTRIAL!$A$4:$F$1040000,5,0)/VLOOKUP($B2127,IPSA!$A$4:$F$1040000,5,0)</f>
        <v>0.69901017452722303</v>
      </c>
      <c r="N2127" s="2">
        <f t="shared" ref="N2127" si="10440">AVERAGE(M2078:M2127)</f>
        <v>0.7298627348696658</v>
      </c>
      <c r="O2127">
        <f>VLOOKUP($B2127,RETAIL!$A$4:$F$1040000,5,0)/VLOOKUP($B2127,IPSA!$A$4:$F$1040000,5,0)</f>
        <v>1.1217730152224132</v>
      </c>
      <c r="P2127" s="2">
        <f t="shared" ref="P2127" si="10441">AVERAGE(O2078:O2127)</f>
        <v>1.1334886205739254</v>
      </c>
    </row>
    <row r="2128" spans="1:16">
      <c r="A2128" t="str">
        <f t="shared" si="10386"/>
        <v/>
      </c>
      <c r="B2128" s="2">
        <f>IPSA!A2305</f>
        <v>20140710</v>
      </c>
      <c r="C2128">
        <f>VLOOKUP($B2128,BANCA!$A$4:$F$1040000,5,0)/VLOOKUP($B2128,IPSA!$A$4:$F$1040000,5,0)</f>
        <v>1.735286318717576</v>
      </c>
      <c r="D2128" s="2">
        <f t="shared" si="10305"/>
        <v>1.7353272555313484</v>
      </c>
      <c r="E2128">
        <f>VLOOKUP($B2128,'CONST.&amp;INMOB'!$A$4:$F$1040000,5,0)/VLOOKUP($B2128,IPSA!$A$4:$F$1040000,5,0)</f>
        <v>1.1353970220010172</v>
      </c>
      <c r="F2128" s="2">
        <f t="shared" si="10305"/>
        <v>1.0800465227075975</v>
      </c>
      <c r="G2128">
        <f>VLOOKUP($B2128,COMMODITIES!$A$4:$F$1040000,5,0)/VLOOKUP($B2128,IPSA!$A$4:$F$1040000,5,0)</f>
        <v>0.86797373166350833</v>
      </c>
      <c r="H2128" s="2">
        <f t="shared" ref="H2128" si="10442">AVERAGE(G2079:G2128)</f>
        <v>0.87676743971650428</v>
      </c>
      <c r="I2128">
        <f>VLOOKUP($B2128,UTILITIES!$A$4:$F$1040000,5,0)/VLOOKUP($B2128,IPSA!$A$4:$F$1040000,5,0)</f>
        <v>1.091708797936765</v>
      </c>
      <c r="J2128" s="2">
        <f t="shared" ref="J2128" si="10443">AVERAGE(I2079:I2128)</f>
        <v>1.0544002722480139</v>
      </c>
      <c r="K2128">
        <f>VLOOKUP($B2128,CONSUMO!$A$4:$F$1040000,5,0)/VLOOKUP($B2128,IPSA!$A$4:$F$1040000,5,0)</f>
        <v>1.1400822511280795</v>
      </c>
      <c r="L2128" s="2">
        <f t="shared" ref="L2128" si="10444">AVERAGE(K2079:K2128)</f>
        <v>1.1903957252253106</v>
      </c>
      <c r="M2128">
        <f>VLOOKUP($B2128,INDUSTRIAL!$A$4:$F$1040000,5,0)/VLOOKUP($B2128,IPSA!$A$4:$F$1040000,5,0)</f>
        <v>0.69914366271593054</v>
      </c>
      <c r="N2128" s="2">
        <f t="shared" ref="N2128" si="10445">AVERAGE(M2079:M2128)</f>
        <v>0.7283037276168034</v>
      </c>
      <c r="O2128">
        <f>VLOOKUP($B2128,RETAIL!$A$4:$F$1040000,5,0)/VLOOKUP($B2128,IPSA!$A$4:$F$1040000,5,0)</f>
        <v>1.1179637754255851</v>
      </c>
      <c r="P2128" s="2">
        <f t="shared" ref="P2128" si="10446">AVERAGE(O2079:O2128)</f>
        <v>1.1332811964282472</v>
      </c>
    </row>
    <row r="2129" spans="1:16">
      <c r="A2129" t="str">
        <f t="shared" si="10386"/>
        <v/>
      </c>
      <c r="B2129" s="2">
        <f>IPSA!A2306</f>
        <v>20140711</v>
      </c>
      <c r="C2129">
        <f>VLOOKUP($B2129,BANCA!$A$4:$F$1040000,5,0)/VLOOKUP($B2129,IPSA!$A$4:$F$1040000,5,0)</f>
        <v>1.7443070696376124</v>
      </c>
      <c r="D2129" s="2">
        <f t="shared" si="10305"/>
        <v>1.7364028277129793</v>
      </c>
      <c r="E2129">
        <f>VLOOKUP($B2129,'CONST.&amp;INMOB'!$A$4:$F$1040000,5,0)/VLOOKUP($B2129,IPSA!$A$4:$F$1040000,5,0)</f>
        <v>1.1433937853492575</v>
      </c>
      <c r="F2129" s="2">
        <f t="shared" si="10305"/>
        <v>1.0805174916925042</v>
      </c>
      <c r="G2129">
        <f>VLOOKUP($B2129,COMMODITIES!$A$4:$F$1040000,5,0)/VLOOKUP($B2129,IPSA!$A$4:$F$1040000,5,0)</f>
        <v>0.8683381612586607</v>
      </c>
      <c r="H2129" s="2">
        <f t="shared" ref="H2129" si="10447">AVERAGE(G2080:G2129)</f>
        <v>0.87627655419201034</v>
      </c>
      <c r="I2129">
        <f>VLOOKUP($B2129,UTILITIES!$A$4:$F$1040000,5,0)/VLOOKUP($B2129,IPSA!$A$4:$F$1040000,5,0)</f>
        <v>1.0892114047564352</v>
      </c>
      <c r="J2129" s="2">
        <f t="shared" ref="J2129" si="10448">AVERAGE(I2080:I2129)</f>
        <v>1.0551817172217342</v>
      </c>
      <c r="K2129">
        <f>VLOOKUP($B2129,CONSUMO!$A$4:$F$1040000,5,0)/VLOOKUP($B2129,IPSA!$A$4:$F$1040000,5,0)</f>
        <v>1.1387171598967101</v>
      </c>
      <c r="L2129" s="2">
        <f t="shared" ref="L2129" si="10449">AVERAGE(K2080:K2129)</f>
        <v>1.1885890060796371</v>
      </c>
      <c r="M2129">
        <f>VLOOKUP($B2129,INDUSTRIAL!$A$4:$F$1040000,5,0)/VLOOKUP($B2129,IPSA!$A$4:$F$1040000,5,0)</f>
        <v>0.7012701389652447</v>
      </c>
      <c r="N2129" s="2">
        <f t="shared" ref="N2129" si="10450">AVERAGE(M2080:M2129)</f>
        <v>0.72693693178135121</v>
      </c>
      <c r="O2129">
        <f>VLOOKUP($B2129,RETAIL!$A$4:$F$1040000,5,0)/VLOOKUP($B2129,IPSA!$A$4:$F$1040000,5,0)</f>
        <v>1.1176581295460728</v>
      </c>
      <c r="P2129" s="2">
        <f t="shared" ref="P2129" si="10451">AVERAGE(O2080:O2129)</f>
        <v>1.1333641698789441</v>
      </c>
    </row>
    <row r="2130" spans="1:16">
      <c r="A2130" t="str">
        <f t="shared" si="10386"/>
        <v/>
      </c>
      <c r="B2130" s="2">
        <f>IPSA!A2307</f>
        <v>20140714</v>
      </c>
      <c r="C2130">
        <f>VLOOKUP($B2130,BANCA!$A$4:$F$1040000,5,0)/VLOOKUP($B2130,IPSA!$A$4:$F$1040000,5,0)</f>
        <v>1.7404351731090471</v>
      </c>
      <c r="D2130" s="2">
        <f t="shared" si="10305"/>
        <v>1.7370919475064666</v>
      </c>
      <c r="E2130">
        <f>VLOOKUP($B2130,'CONST.&amp;INMOB'!$A$4:$F$1040000,5,0)/VLOOKUP($B2130,IPSA!$A$4:$F$1040000,5,0)</f>
        <v>1.1527615552108006</v>
      </c>
      <c r="F2130" s="2">
        <f t="shared" si="10305"/>
        <v>1.0808644318208027</v>
      </c>
      <c r="G2130">
        <f>VLOOKUP($B2130,COMMODITIES!$A$4:$F$1040000,5,0)/VLOOKUP($B2130,IPSA!$A$4:$F$1040000,5,0)</f>
        <v>0.86320893318297731</v>
      </c>
      <c r="H2130" s="2">
        <f t="shared" ref="H2130" si="10452">AVERAGE(G2081:G2130)</f>
        <v>0.87578968326116879</v>
      </c>
      <c r="I2130">
        <f>VLOOKUP($B2130,UTILITIES!$A$4:$F$1040000,5,0)/VLOOKUP($B2130,IPSA!$A$4:$F$1040000,5,0)</f>
        <v>1.0873889890897754</v>
      </c>
      <c r="J2130" s="2">
        <f t="shared" ref="J2130" si="10453">AVERAGE(I2081:I2130)</f>
        <v>1.0560795004006049</v>
      </c>
      <c r="K2130">
        <f>VLOOKUP($B2130,CONSUMO!$A$4:$F$1040000,5,0)/VLOOKUP($B2130,IPSA!$A$4:$F$1040000,5,0)</f>
        <v>1.1408527968406077</v>
      </c>
      <c r="L2130" s="2">
        <f t="shared" ref="L2130" si="10454">AVERAGE(K2081:K2130)</f>
        <v>1.1869834973950424</v>
      </c>
      <c r="M2130">
        <f>VLOOKUP($B2130,INDUSTRIAL!$A$4:$F$1040000,5,0)/VLOOKUP($B2130,IPSA!$A$4:$F$1040000,5,0)</f>
        <v>0.70558712352890296</v>
      </c>
      <c r="N2130" s="2">
        <f t="shared" ref="N2130" si="10455">AVERAGE(M2081:M2130)</f>
        <v>0.72559658204792443</v>
      </c>
      <c r="O2130">
        <f>VLOOKUP($B2130,RETAIL!$A$4:$F$1040000,5,0)/VLOOKUP($B2130,IPSA!$A$4:$F$1040000,5,0)</f>
        <v>1.1174943181431256</v>
      </c>
      <c r="P2130" s="2">
        <f t="shared" ref="P2130" si="10456">AVERAGE(O2081:O2130)</f>
        <v>1.1331465288724478</v>
      </c>
    </row>
    <row r="2131" spans="1:16">
      <c r="A2131" t="str">
        <f t="shared" si="10386"/>
        <v/>
      </c>
      <c r="B2131" s="2">
        <f>IPSA!A2308</f>
        <v>20140715</v>
      </c>
      <c r="C2131">
        <f>VLOOKUP($B2131,BANCA!$A$4:$F$1040000,5,0)/VLOOKUP($B2131,IPSA!$A$4:$F$1040000,5,0)</f>
        <v>1.7401875425209645</v>
      </c>
      <c r="D2131" s="2">
        <f t="shared" si="10305"/>
        <v>1.7375785130608643</v>
      </c>
      <c r="E2131">
        <f>VLOOKUP($B2131,'CONST.&amp;INMOB'!$A$4:$F$1040000,5,0)/VLOOKUP($B2131,IPSA!$A$4:$F$1040000,5,0)</f>
        <v>1.1572722610570905</v>
      </c>
      <c r="F2131" s="2">
        <f t="shared" si="10305"/>
        <v>1.0812877249645307</v>
      </c>
      <c r="G2131">
        <f>VLOOKUP($B2131,COMMODITIES!$A$4:$F$1040000,5,0)/VLOOKUP($B2131,IPSA!$A$4:$F$1040000,5,0)</f>
        <v>0.86831965220909724</v>
      </c>
      <c r="H2131" s="2">
        <f t="shared" ref="H2131" si="10457">AVERAGE(G2082:G2131)</f>
        <v>0.87546939776426147</v>
      </c>
      <c r="I2131">
        <f>VLOOKUP($B2131,UTILITIES!$A$4:$F$1040000,5,0)/VLOOKUP($B2131,IPSA!$A$4:$F$1040000,5,0)</f>
        <v>1.085714948788173</v>
      </c>
      <c r="J2131" s="2">
        <f t="shared" ref="J2131" si="10458">AVERAGE(I2082:I2131)</f>
        <v>1.056931495156529</v>
      </c>
      <c r="K2131">
        <f>VLOOKUP($B2131,CONSUMO!$A$4:$F$1040000,5,0)/VLOOKUP($B2131,IPSA!$A$4:$F$1040000,5,0)</f>
        <v>1.1402845603209306</v>
      </c>
      <c r="L2131" s="2">
        <f t="shared" ref="L2131" si="10459">AVERAGE(K2082:K2131)</f>
        <v>1.1854761727481087</v>
      </c>
      <c r="M2131">
        <f>VLOOKUP($B2131,INDUSTRIAL!$A$4:$F$1040000,5,0)/VLOOKUP($B2131,IPSA!$A$4:$F$1040000,5,0)</f>
        <v>0.70495136371055001</v>
      </c>
      <c r="N2131" s="2">
        <f t="shared" ref="N2131" si="10460">AVERAGE(M2082:M2131)</f>
        <v>0.72429568963957625</v>
      </c>
      <c r="O2131">
        <f>VLOOKUP($B2131,RETAIL!$A$4:$F$1040000,5,0)/VLOOKUP($B2131,IPSA!$A$4:$F$1040000,5,0)</f>
        <v>1.1113288083585653</v>
      </c>
      <c r="P2131" s="2">
        <f t="shared" ref="P2131" si="10461">AVERAGE(O2082:O2131)</f>
        <v>1.1328402799568256</v>
      </c>
    </row>
    <row r="2132" spans="1:16">
      <c r="A2132" t="str">
        <f t="shared" si="10386"/>
        <v/>
      </c>
      <c r="B2132" s="2">
        <f>IPSA!A2309</f>
        <v>20140717</v>
      </c>
      <c r="C2132">
        <f>VLOOKUP($B2132,BANCA!$A$4:$F$1040000,5,0)/VLOOKUP($B2132,IPSA!$A$4:$F$1040000,5,0)</f>
        <v>1.740548558241334</v>
      </c>
      <c r="D2132" s="2">
        <f t="shared" si="10305"/>
        <v>1.7378826763564899</v>
      </c>
      <c r="E2132">
        <f>VLOOKUP($B2132,'CONST.&amp;INMOB'!$A$4:$F$1040000,5,0)/VLOOKUP($B2132,IPSA!$A$4:$F$1040000,5,0)</f>
        <v>1.1406306020285948</v>
      </c>
      <c r="F2132" s="2">
        <f t="shared" si="10305"/>
        <v>1.0814909853009125</v>
      </c>
      <c r="G2132">
        <f>VLOOKUP($B2132,COMMODITIES!$A$4:$F$1040000,5,0)/VLOOKUP($B2132,IPSA!$A$4:$F$1040000,5,0)</f>
        <v>0.86419903549141264</v>
      </c>
      <c r="H2132" s="2">
        <f t="shared" ref="H2132" si="10462">AVERAGE(G2083:G2132)</f>
        <v>0.87508075339076763</v>
      </c>
      <c r="I2132">
        <f>VLOOKUP($B2132,UTILITIES!$A$4:$F$1040000,5,0)/VLOOKUP($B2132,IPSA!$A$4:$F$1040000,5,0)</f>
        <v>1.0901825410922061</v>
      </c>
      <c r="J2132" s="2">
        <f t="shared" ref="J2132" si="10463">AVERAGE(I2083:I2132)</f>
        <v>1.0580178181229249</v>
      </c>
      <c r="K2132">
        <f>VLOOKUP($B2132,CONSUMO!$A$4:$F$1040000,5,0)/VLOOKUP($B2132,IPSA!$A$4:$F$1040000,5,0)</f>
        <v>1.1525880152726107</v>
      </c>
      <c r="L2132" s="2">
        <f t="shared" ref="L2132" si="10464">AVERAGE(K2083:K2132)</f>
        <v>1.1844223508218092</v>
      </c>
      <c r="M2132">
        <f>VLOOKUP($B2132,INDUSTRIAL!$A$4:$F$1040000,5,0)/VLOOKUP($B2132,IPSA!$A$4:$F$1040000,5,0)</f>
        <v>0.70981152986325446</v>
      </c>
      <c r="N2132" s="2">
        <f t="shared" ref="N2132" si="10465">AVERAGE(M2083:M2132)</f>
        <v>0.72304188855261231</v>
      </c>
      <c r="O2132">
        <f>VLOOKUP($B2132,RETAIL!$A$4:$F$1040000,5,0)/VLOOKUP($B2132,IPSA!$A$4:$F$1040000,5,0)</f>
        <v>1.1003561734149245</v>
      </c>
      <c r="P2132" s="2">
        <f t="shared" ref="P2132" si="10466">AVERAGE(O2083:O2132)</f>
        <v>1.1322899234031478</v>
      </c>
    </row>
    <row r="2133" spans="1:16">
      <c r="A2133" t="str">
        <f t="shared" si="10386"/>
        <v/>
      </c>
      <c r="B2133" s="2">
        <f>IPSA!A2310</f>
        <v>20140718</v>
      </c>
      <c r="C2133">
        <f>VLOOKUP($B2133,BANCA!$A$4:$F$1040000,5,0)/VLOOKUP($B2133,IPSA!$A$4:$F$1040000,5,0)</f>
        <v>1.7443010125844347</v>
      </c>
      <c r="D2133" s="2">
        <f t="shared" si="10305"/>
        <v>1.738209738251203</v>
      </c>
      <c r="E2133">
        <f>VLOOKUP($B2133,'CONST.&amp;INMOB'!$A$4:$F$1040000,5,0)/VLOOKUP($B2133,IPSA!$A$4:$F$1040000,5,0)</f>
        <v>1.1512570494379459</v>
      </c>
      <c r="F2133" s="2">
        <f t="shared" si="10305"/>
        <v>1.0822975678477504</v>
      </c>
      <c r="G2133">
        <f>VLOOKUP($B2133,COMMODITIES!$A$4:$F$1040000,5,0)/VLOOKUP($B2133,IPSA!$A$4:$F$1040000,5,0)</f>
        <v>0.86090182113120517</v>
      </c>
      <c r="H2133" s="2">
        <f t="shared" ref="H2133" si="10467">AVERAGE(G2084:G2133)</f>
        <v>0.87459097111211026</v>
      </c>
      <c r="I2133">
        <f>VLOOKUP($B2133,UTILITIES!$A$4:$F$1040000,5,0)/VLOOKUP($B2133,IPSA!$A$4:$F$1040000,5,0)</f>
        <v>1.0936428960675226</v>
      </c>
      <c r="J2133" s="2">
        <f t="shared" ref="J2133" si="10468">AVERAGE(I2084:I2133)</f>
        <v>1.0591208176619646</v>
      </c>
      <c r="K2133">
        <f>VLOOKUP($B2133,CONSUMO!$A$4:$F$1040000,5,0)/VLOOKUP($B2133,IPSA!$A$4:$F$1040000,5,0)</f>
        <v>1.1580987745066977</v>
      </c>
      <c r="L2133" s="2">
        <f t="shared" ref="L2133" si="10469">AVERAGE(K2084:K2133)</f>
        <v>1.1836861881709739</v>
      </c>
      <c r="M2133">
        <f>VLOOKUP($B2133,INDUSTRIAL!$A$4:$F$1040000,5,0)/VLOOKUP($B2133,IPSA!$A$4:$F$1040000,5,0)</f>
        <v>0.70808065190667502</v>
      </c>
      <c r="N2133" s="2">
        <f t="shared" ref="N2133" si="10470">AVERAGE(M2084:M2133)</f>
        <v>0.72176569535719026</v>
      </c>
      <c r="O2133">
        <f>VLOOKUP($B2133,RETAIL!$A$4:$F$1040000,5,0)/VLOOKUP($B2133,IPSA!$A$4:$F$1040000,5,0)</f>
        <v>1.1028717350805379</v>
      </c>
      <c r="P2133" s="2">
        <f t="shared" ref="P2133" si="10471">AVERAGE(O2084:O2133)</f>
        <v>1.1318421674884196</v>
      </c>
    </row>
    <row r="2134" spans="1:16">
      <c r="A2134" t="str">
        <f t="shared" si="10386"/>
        <v/>
      </c>
      <c r="B2134" s="2">
        <f>IPSA!A2311</f>
        <v>20140721</v>
      </c>
      <c r="C2134">
        <f>VLOOKUP($B2134,BANCA!$A$4:$F$1040000,5,0)/VLOOKUP($B2134,IPSA!$A$4:$F$1040000,5,0)</f>
        <v>1.7536752901825632</v>
      </c>
      <c r="D2134" s="2">
        <f t="shared" si="10305"/>
        <v>1.7385379261193734</v>
      </c>
      <c r="E2134">
        <f>VLOOKUP($B2134,'CONST.&amp;INMOB'!$A$4:$F$1040000,5,0)/VLOOKUP($B2134,IPSA!$A$4:$F$1040000,5,0)</f>
        <v>1.1449073773023588</v>
      </c>
      <c r="F2134" s="2">
        <f t="shared" si="10305"/>
        <v>1.0829173599621678</v>
      </c>
      <c r="G2134">
        <f>VLOOKUP($B2134,COMMODITIES!$A$4:$F$1040000,5,0)/VLOOKUP($B2134,IPSA!$A$4:$F$1040000,5,0)</f>
        <v>0.86422737876546429</v>
      </c>
      <c r="H2134" s="2">
        <f t="shared" ref="H2134" si="10472">AVERAGE(G2085:G2134)</f>
        <v>0.87414939437187866</v>
      </c>
      <c r="I2134">
        <f>VLOOKUP($B2134,UTILITIES!$A$4:$F$1040000,5,0)/VLOOKUP($B2134,IPSA!$A$4:$F$1040000,5,0)</f>
        <v>1.1010914359566271</v>
      </c>
      <c r="J2134" s="2">
        <f t="shared" ref="J2134" si="10473">AVERAGE(I2085:I2134)</f>
        <v>1.0604666903756919</v>
      </c>
      <c r="K2134">
        <f>VLOOKUP($B2134,CONSUMO!$A$4:$F$1040000,5,0)/VLOOKUP($B2134,IPSA!$A$4:$F$1040000,5,0)</f>
        <v>1.1542496606408403</v>
      </c>
      <c r="L2134" s="2">
        <f t="shared" ref="L2134" si="10474">AVERAGE(K2085:K2134)</f>
        <v>1.1827028754671751</v>
      </c>
      <c r="M2134">
        <f>VLOOKUP($B2134,INDUSTRIAL!$A$4:$F$1040000,5,0)/VLOOKUP($B2134,IPSA!$A$4:$F$1040000,5,0)</f>
        <v>0.68721830141596096</v>
      </c>
      <c r="N2134" s="2">
        <f t="shared" ref="N2134" si="10475">AVERAGE(M2085:M2134)</f>
        <v>0.72011454599085312</v>
      </c>
      <c r="O2134">
        <f>VLOOKUP($B2134,RETAIL!$A$4:$F$1040000,5,0)/VLOOKUP($B2134,IPSA!$A$4:$F$1040000,5,0)</f>
        <v>1.1065691906588853</v>
      </c>
      <c r="P2134" s="2">
        <f t="shared" ref="P2134" si="10476">AVERAGE(O2085:O2134)</f>
        <v>1.1314927736870373</v>
      </c>
    </row>
    <row r="2135" spans="1:16">
      <c r="A2135" t="str">
        <f t="shared" si="10386"/>
        <v/>
      </c>
      <c r="B2135" s="2">
        <f>IPSA!A2312</f>
        <v>20140722</v>
      </c>
      <c r="C2135">
        <f>VLOOKUP($B2135,BANCA!$A$4:$F$1040000,5,0)/VLOOKUP($B2135,IPSA!$A$4:$F$1040000,5,0)</f>
        <v>1.7549148269638513</v>
      </c>
      <c r="D2135" s="2">
        <f t="shared" si="10305"/>
        <v>1.738707412614138</v>
      </c>
      <c r="E2135">
        <f>VLOOKUP($B2135,'CONST.&amp;INMOB'!$A$4:$F$1040000,5,0)/VLOOKUP($B2135,IPSA!$A$4:$F$1040000,5,0)</f>
        <v>1.1539738725526982</v>
      </c>
      <c r="F2135" s="2">
        <f t="shared" si="10305"/>
        <v>1.0839230178888393</v>
      </c>
      <c r="G2135">
        <f>VLOOKUP($B2135,COMMODITIES!$A$4:$F$1040000,5,0)/VLOOKUP($B2135,IPSA!$A$4:$F$1040000,5,0)</f>
        <v>0.86378571982758079</v>
      </c>
      <c r="H2135" s="2">
        <f t="shared" ref="H2135" si="10477">AVERAGE(G2086:G2135)</f>
        <v>0.87376443124845238</v>
      </c>
      <c r="I2135">
        <f>VLOOKUP($B2135,UTILITIES!$A$4:$F$1040000,5,0)/VLOOKUP($B2135,IPSA!$A$4:$F$1040000,5,0)</f>
        <v>1.1023841836222039</v>
      </c>
      <c r="J2135" s="2">
        <f t="shared" ref="J2135" si="10478">AVERAGE(I2086:I2135)</f>
        <v>1.0618237446472709</v>
      </c>
      <c r="K2135">
        <f>VLOOKUP($B2135,CONSUMO!$A$4:$F$1040000,5,0)/VLOOKUP($B2135,IPSA!$A$4:$F$1040000,5,0)</f>
        <v>1.1562274316574306</v>
      </c>
      <c r="L2135" s="2">
        <f t="shared" ref="L2135" si="10479">AVERAGE(K2086:K2135)</f>
        <v>1.1818429228295957</v>
      </c>
      <c r="M2135">
        <f>VLOOKUP($B2135,INDUSTRIAL!$A$4:$F$1040000,5,0)/VLOOKUP($B2135,IPSA!$A$4:$F$1040000,5,0)</f>
        <v>0.68307846501565084</v>
      </c>
      <c r="N2135" s="2">
        <f t="shared" ref="N2135" si="10480">AVERAGE(M2086:M2135)</f>
        <v>0.71842916639537524</v>
      </c>
      <c r="O2135">
        <f>VLOOKUP($B2135,RETAIL!$A$4:$F$1040000,5,0)/VLOOKUP($B2135,IPSA!$A$4:$F$1040000,5,0)</f>
        <v>1.1101425422558231</v>
      </c>
      <c r="P2135" s="2">
        <f t="shared" ref="P2135" si="10481">AVERAGE(O2086:O2135)</f>
        <v>1.1312269034923752</v>
      </c>
    </row>
    <row r="2136" spans="1:16">
      <c r="A2136" t="str">
        <f t="shared" si="10386"/>
        <v/>
      </c>
      <c r="B2136" s="2">
        <f>IPSA!A2313</f>
        <v>20140723</v>
      </c>
      <c r="C2136">
        <f>VLOOKUP($B2136,BANCA!$A$4:$F$1040000,5,0)/VLOOKUP($B2136,IPSA!$A$4:$F$1040000,5,0)</f>
        <v>1.7562699165880926</v>
      </c>
      <c r="D2136" s="2">
        <f t="shared" si="10305"/>
        <v>1.7391282571661164</v>
      </c>
      <c r="E2136">
        <f>VLOOKUP($B2136,'CONST.&amp;INMOB'!$A$4:$F$1040000,5,0)/VLOOKUP($B2136,IPSA!$A$4:$F$1040000,5,0)</f>
        <v>1.1552454855733656</v>
      </c>
      <c r="F2136" s="2">
        <f t="shared" si="10305"/>
        <v>1.0850766203617468</v>
      </c>
      <c r="G2136">
        <f>VLOOKUP($B2136,COMMODITIES!$A$4:$F$1040000,5,0)/VLOOKUP($B2136,IPSA!$A$4:$F$1040000,5,0)</f>
        <v>0.86515108942366381</v>
      </c>
      <c r="H2136" s="2">
        <f t="shared" ref="H2136" si="10482">AVERAGE(G2087:G2136)</f>
        <v>0.87329452368586657</v>
      </c>
      <c r="I2136">
        <f>VLOOKUP($B2136,UTILITIES!$A$4:$F$1040000,5,0)/VLOOKUP($B2136,IPSA!$A$4:$F$1040000,5,0)</f>
        <v>1.1013388128757347</v>
      </c>
      <c r="J2136" s="2">
        <f t="shared" ref="J2136" si="10483">AVERAGE(I2087:I2136)</f>
        <v>1.0631814074067043</v>
      </c>
      <c r="K2136">
        <f>VLOOKUP($B2136,CONSUMO!$A$4:$F$1040000,5,0)/VLOOKUP($B2136,IPSA!$A$4:$F$1040000,5,0)</f>
        <v>1.1529310945333251</v>
      </c>
      <c r="L2136" s="2">
        <f t="shared" ref="L2136" si="10484">AVERAGE(K2087:K2136)</f>
        <v>1.1810407702440404</v>
      </c>
      <c r="M2136">
        <f>VLOOKUP($B2136,INDUSTRIAL!$A$4:$F$1040000,5,0)/VLOOKUP($B2136,IPSA!$A$4:$F$1040000,5,0)</f>
        <v>0.67882514504146119</v>
      </c>
      <c r="N2136" s="2">
        <f t="shared" ref="N2136" si="10485">AVERAGE(M2087:M2136)</f>
        <v>0.71666229150563798</v>
      </c>
      <c r="O2136">
        <f>VLOOKUP($B2136,RETAIL!$A$4:$F$1040000,5,0)/VLOOKUP($B2136,IPSA!$A$4:$F$1040000,5,0)</f>
        <v>1.109839106859746</v>
      </c>
      <c r="P2136" s="2">
        <f t="shared" ref="P2136" si="10486">AVERAGE(O2087:O2136)</f>
        <v>1.1308788381075734</v>
      </c>
    </row>
    <row r="2137" spans="1:16">
      <c r="A2137" t="str">
        <f t="shared" si="10386"/>
        <v/>
      </c>
      <c r="B2137" s="2">
        <f>IPSA!A2314</f>
        <v>20140724</v>
      </c>
      <c r="C2137">
        <f>VLOOKUP($B2137,BANCA!$A$4:$F$1040000,5,0)/VLOOKUP($B2137,IPSA!$A$4:$F$1040000,5,0)</f>
        <v>1.7526274295038613</v>
      </c>
      <c r="D2137" s="2">
        <f t="shared" si="10305"/>
        <v>1.7396643302807855</v>
      </c>
      <c r="E2137">
        <f>VLOOKUP($B2137,'CONST.&amp;INMOB'!$A$4:$F$1040000,5,0)/VLOOKUP($B2137,IPSA!$A$4:$F$1040000,5,0)</f>
        <v>1.1478201076674779</v>
      </c>
      <c r="F2137" s="2">
        <f t="shared" si="10305"/>
        <v>1.0863781323200039</v>
      </c>
      <c r="G2137">
        <f>VLOOKUP($B2137,COMMODITIES!$A$4:$F$1040000,5,0)/VLOOKUP($B2137,IPSA!$A$4:$F$1040000,5,0)</f>
        <v>0.8684801601015496</v>
      </c>
      <c r="H2137" s="2">
        <f t="shared" ref="H2137" si="10487">AVERAGE(G2088:G2137)</f>
        <v>0.87290970518194999</v>
      </c>
      <c r="I2137">
        <f>VLOOKUP($B2137,UTILITIES!$A$4:$F$1040000,5,0)/VLOOKUP($B2137,IPSA!$A$4:$F$1040000,5,0)</f>
        <v>1.1028836703646718</v>
      </c>
      <c r="J2137" s="2">
        <f t="shared" ref="J2137" si="10488">AVERAGE(I2088:I2137)</f>
        <v>1.0644805403971727</v>
      </c>
      <c r="K2137">
        <f>VLOOKUP($B2137,CONSUMO!$A$4:$F$1040000,5,0)/VLOOKUP($B2137,IPSA!$A$4:$F$1040000,5,0)</f>
        <v>1.1517155082598169</v>
      </c>
      <c r="L2137" s="2">
        <f t="shared" ref="L2137" si="10489">AVERAGE(K2088:K2137)</f>
        <v>1.1804593704150121</v>
      </c>
      <c r="M2137">
        <f>VLOOKUP($B2137,INDUSTRIAL!$A$4:$F$1040000,5,0)/VLOOKUP($B2137,IPSA!$A$4:$F$1040000,5,0)</f>
        <v>0.68040740998995808</v>
      </c>
      <c r="N2137" s="2">
        <f t="shared" ref="N2137" si="10490">AVERAGE(M2088:M2137)</f>
        <v>0.715237840089884</v>
      </c>
      <c r="O2137">
        <f>VLOOKUP($B2137,RETAIL!$A$4:$F$1040000,5,0)/VLOOKUP($B2137,IPSA!$A$4:$F$1040000,5,0)</f>
        <v>1.1025416426390495</v>
      </c>
      <c r="P2137" s="2">
        <f t="shared" ref="P2137" si="10491">AVERAGE(O2088:O2137)</f>
        <v>1.1302273871547619</v>
      </c>
    </row>
    <row r="2138" spans="1:16">
      <c r="A2138" t="str">
        <f t="shared" si="10386"/>
        <v/>
      </c>
      <c r="B2138" s="2">
        <f>IPSA!A2315</f>
        <v>20140725</v>
      </c>
      <c r="C2138">
        <f>VLOOKUP($B2138,BANCA!$A$4:$F$1040000,5,0)/VLOOKUP($B2138,IPSA!$A$4:$F$1040000,5,0)</f>
        <v>1.7535283832364668</v>
      </c>
      <c r="D2138" s="2">
        <f t="shared" si="10305"/>
        <v>1.740232736162568</v>
      </c>
      <c r="E2138">
        <f>VLOOKUP($B2138,'CONST.&amp;INMOB'!$A$4:$F$1040000,5,0)/VLOOKUP($B2138,IPSA!$A$4:$F$1040000,5,0)</f>
        <v>1.1393789208511194</v>
      </c>
      <c r="F2138" s="2">
        <f t="shared" si="10305"/>
        <v>1.0873375883109153</v>
      </c>
      <c r="G2138">
        <f>VLOOKUP($B2138,COMMODITIES!$A$4:$F$1040000,5,0)/VLOOKUP($B2138,IPSA!$A$4:$F$1040000,5,0)</f>
        <v>0.8705835880036501</v>
      </c>
      <c r="H2138" s="2">
        <f t="shared" ref="H2138" si="10492">AVERAGE(G2089:G2138)</f>
        <v>0.87251300281116972</v>
      </c>
      <c r="I2138">
        <f>VLOOKUP($B2138,UTILITIES!$A$4:$F$1040000,5,0)/VLOOKUP($B2138,IPSA!$A$4:$F$1040000,5,0)</f>
        <v>1.1034686199216495</v>
      </c>
      <c r="J2138" s="2">
        <f t="shared" ref="J2138" si="10493">AVERAGE(I2089:I2138)</f>
        <v>1.0656221889226047</v>
      </c>
      <c r="K2138">
        <f>VLOOKUP($B2138,CONSUMO!$A$4:$F$1040000,5,0)/VLOOKUP($B2138,IPSA!$A$4:$F$1040000,5,0)</f>
        <v>1.1499707052581509</v>
      </c>
      <c r="L2138" s="2">
        <f t="shared" ref="L2138" si="10494">AVERAGE(K2089:K2138)</f>
        <v>1.1798560652068601</v>
      </c>
      <c r="M2138">
        <f>VLOOKUP($B2138,INDUSTRIAL!$A$4:$F$1040000,5,0)/VLOOKUP($B2138,IPSA!$A$4:$F$1040000,5,0)</f>
        <v>0.68097081957909478</v>
      </c>
      <c r="N2138" s="2">
        <f t="shared" ref="N2138" si="10495">AVERAGE(M2089:M2138)</f>
        <v>0.71426414315832898</v>
      </c>
      <c r="O2138">
        <f>VLOOKUP($B2138,RETAIL!$A$4:$F$1040000,5,0)/VLOOKUP($B2138,IPSA!$A$4:$F$1040000,5,0)</f>
        <v>1.0948720932368954</v>
      </c>
      <c r="P2138" s="2">
        <f t="shared" ref="P2138" si="10496">AVERAGE(O2089:O2138)</f>
        <v>1.1295216785856925</v>
      </c>
    </row>
    <row r="2139" spans="1:16">
      <c r="A2139" t="str">
        <f t="shared" si="10386"/>
        <v/>
      </c>
      <c r="B2139" s="2">
        <f>IPSA!A2316</f>
        <v>20140728</v>
      </c>
      <c r="C2139">
        <f>VLOOKUP($B2139,BANCA!$A$4:$F$1040000,5,0)/VLOOKUP($B2139,IPSA!$A$4:$F$1040000,5,0)</f>
        <v>1.7439169571860254</v>
      </c>
      <c r="D2139" s="2">
        <f t="shared" si="10305"/>
        <v>1.7405925913176388</v>
      </c>
      <c r="E2139">
        <f>VLOOKUP($B2139,'CONST.&amp;INMOB'!$A$4:$F$1040000,5,0)/VLOOKUP($B2139,IPSA!$A$4:$F$1040000,5,0)</f>
        <v>1.136582165322592</v>
      </c>
      <c r="F2139" s="2">
        <f t="shared" si="10305"/>
        <v>1.0884274450344729</v>
      </c>
      <c r="G2139">
        <f>VLOOKUP($B2139,COMMODITIES!$A$4:$F$1040000,5,0)/VLOOKUP($B2139,IPSA!$A$4:$F$1040000,5,0)</f>
        <v>0.87149938102214675</v>
      </c>
      <c r="H2139" s="2">
        <f t="shared" ref="H2139" si="10497">AVERAGE(G2090:G2139)</f>
        <v>0.87226511244215177</v>
      </c>
      <c r="I2139">
        <f>VLOOKUP($B2139,UTILITIES!$A$4:$F$1040000,5,0)/VLOOKUP($B2139,IPSA!$A$4:$F$1040000,5,0)</f>
        <v>1.1074635382361415</v>
      </c>
      <c r="J2139" s="2">
        <f t="shared" ref="J2139" si="10498">AVERAGE(I2090:I2139)</f>
        <v>1.0668422237732618</v>
      </c>
      <c r="K2139">
        <f>VLOOKUP($B2139,CONSUMO!$A$4:$F$1040000,5,0)/VLOOKUP($B2139,IPSA!$A$4:$F$1040000,5,0)</f>
        <v>1.1585479042412807</v>
      </c>
      <c r="L2139" s="2">
        <f t="shared" ref="L2139" si="10499">AVERAGE(K2090:K2139)</f>
        <v>1.1792292932552042</v>
      </c>
      <c r="M2139">
        <f>VLOOKUP($B2139,INDUSTRIAL!$A$4:$F$1040000,5,0)/VLOOKUP($B2139,IPSA!$A$4:$F$1040000,5,0)</f>
        <v>0.68188595955092657</v>
      </c>
      <c r="N2139" s="2">
        <f t="shared" ref="N2139" si="10500">AVERAGE(M2090:M2139)</f>
        <v>0.71340306320058389</v>
      </c>
      <c r="O2139">
        <f>VLOOKUP($B2139,RETAIL!$A$4:$F$1040000,5,0)/VLOOKUP($B2139,IPSA!$A$4:$F$1040000,5,0)</f>
        <v>1.0951829972104528</v>
      </c>
      <c r="P2139" s="2">
        <f t="shared" ref="P2139" si="10501">AVERAGE(O2090:O2139)</f>
        <v>1.1285330908606677</v>
      </c>
    </row>
    <row r="2140" spans="1:16">
      <c r="A2140" t="str">
        <f t="shared" si="10386"/>
        <v/>
      </c>
      <c r="B2140" s="2">
        <f>IPSA!A2317</f>
        <v>20140729</v>
      </c>
      <c r="C2140">
        <f>VLOOKUP($B2140,BANCA!$A$4:$F$1040000,5,0)/VLOOKUP($B2140,IPSA!$A$4:$F$1040000,5,0)</f>
        <v>1.7516711955619382</v>
      </c>
      <c r="D2140" s="2">
        <f t="shared" si="10305"/>
        <v>1.7413283141784861</v>
      </c>
      <c r="E2140">
        <f>VLOOKUP($B2140,'CONST.&amp;INMOB'!$A$4:$F$1040000,5,0)/VLOOKUP($B2140,IPSA!$A$4:$F$1040000,5,0)</f>
        <v>1.1246914961498002</v>
      </c>
      <c r="F2140" s="2">
        <f t="shared" si="10305"/>
        <v>1.0891181763359723</v>
      </c>
      <c r="G2140">
        <f>VLOOKUP($B2140,COMMODITIES!$A$4:$F$1040000,5,0)/VLOOKUP($B2140,IPSA!$A$4:$F$1040000,5,0)</f>
        <v>0.86463047739613808</v>
      </c>
      <c r="H2140" s="2">
        <f t="shared" ref="H2140" si="10502">AVERAGE(G2091:G2140)</f>
        <v>0.87196871434202494</v>
      </c>
      <c r="I2140">
        <f>VLOOKUP($B2140,UTILITIES!$A$4:$F$1040000,5,0)/VLOOKUP($B2140,IPSA!$A$4:$F$1040000,5,0)</f>
        <v>1.1106600947875047</v>
      </c>
      <c r="J2140" s="2">
        <f t="shared" ref="J2140" si="10503">AVERAGE(I2091:I2140)</f>
        <v>1.0682321631830505</v>
      </c>
      <c r="K2140">
        <f>VLOOKUP($B2140,CONSUMO!$A$4:$F$1040000,5,0)/VLOOKUP($B2140,IPSA!$A$4:$F$1040000,5,0)</f>
        <v>1.1618997042552202</v>
      </c>
      <c r="L2140" s="2">
        <f t="shared" ref="L2140" si="10504">AVERAGE(K2091:K2140)</f>
        <v>1.1787205643020895</v>
      </c>
      <c r="M2140">
        <f>VLOOKUP($B2140,INDUSTRIAL!$A$4:$F$1040000,5,0)/VLOOKUP($B2140,IPSA!$A$4:$F$1040000,5,0)</f>
        <v>0.6814413892494805</v>
      </c>
      <c r="N2140" s="2">
        <f t="shared" ref="N2140" si="10505">AVERAGE(M2091:M2140)</f>
        <v>0.71210734613245041</v>
      </c>
      <c r="O2140">
        <f>VLOOKUP($B2140,RETAIL!$A$4:$F$1040000,5,0)/VLOOKUP($B2140,IPSA!$A$4:$F$1040000,5,0)</f>
        <v>1.0914377058501681</v>
      </c>
      <c r="P2140" s="2">
        <f t="shared" ref="P2140" si="10506">AVERAGE(O2091:O2140)</f>
        <v>1.1275788497577652</v>
      </c>
    </row>
    <row r="2141" spans="1:16">
      <c r="A2141" t="str">
        <f t="shared" si="10386"/>
        <v/>
      </c>
      <c r="B2141" s="2">
        <f>IPSA!A2318</f>
        <v>20140730</v>
      </c>
      <c r="C2141">
        <f>VLOOKUP($B2141,BANCA!$A$4:$F$1040000,5,0)/VLOOKUP($B2141,IPSA!$A$4:$F$1040000,5,0)</f>
        <v>1.7546769111280007</v>
      </c>
      <c r="D2141" s="2">
        <f t="shared" si="10305"/>
        <v>1.7421566318675943</v>
      </c>
      <c r="E2141">
        <f>VLOOKUP($B2141,'CONST.&amp;INMOB'!$A$4:$F$1040000,5,0)/VLOOKUP($B2141,IPSA!$A$4:$F$1040000,5,0)</f>
        <v>1.1156828166090726</v>
      </c>
      <c r="F2141" s="2">
        <f t="shared" si="10305"/>
        <v>1.0891884220407924</v>
      </c>
      <c r="G2141">
        <f>VLOOKUP($B2141,COMMODITIES!$A$4:$F$1040000,5,0)/VLOOKUP($B2141,IPSA!$A$4:$F$1040000,5,0)</f>
        <v>0.86184671143626657</v>
      </c>
      <c r="H2141" s="2">
        <f t="shared" ref="H2141" si="10507">AVERAGE(G2092:G2141)</f>
        <v>0.87168992159251546</v>
      </c>
      <c r="I2141">
        <f>VLOOKUP($B2141,UTILITIES!$A$4:$F$1040000,5,0)/VLOOKUP($B2141,IPSA!$A$4:$F$1040000,5,0)</f>
        <v>1.1107567611985651</v>
      </c>
      <c r="J2141" s="2">
        <f t="shared" ref="J2141" si="10508">AVERAGE(I2092:I2141)</f>
        <v>1.0696519895138208</v>
      </c>
      <c r="K2141">
        <f>VLOOKUP($B2141,CONSUMO!$A$4:$F$1040000,5,0)/VLOOKUP($B2141,IPSA!$A$4:$F$1040000,5,0)</f>
        <v>1.1698279554092532</v>
      </c>
      <c r="L2141" s="2">
        <f t="shared" ref="L2141" si="10509">AVERAGE(K2092:K2141)</f>
        <v>1.1785187277704261</v>
      </c>
      <c r="M2141">
        <f>VLOOKUP($B2141,INDUSTRIAL!$A$4:$F$1040000,5,0)/VLOOKUP($B2141,IPSA!$A$4:$F$1040000,5,0)</f>
        <v>0.67963462763777438</v>
      </c>
      <c r="N2141" s="2">
        <f t="shared" ref="N2141" si="10510">AVERAGE(M2092:M2141)</f>
        <v>0.71071597149398469</v>
      </c>
      <c r="O2141">
        <f>VLOOKUP($B2141,RETAIL!$A$4:$F$1040000,5,0)/VLOOKUP($B2141,IPSA!$A$4:$F$1040000,5,0)</f>
        <v>1.0915266368708965</v>
      </c>
      <c r="P2141" s="2">
        <f t="shared" ref="P2141" si="10511">AVERAGE(O2092:O2141)</f>
        <v>1.1265120965106676</v>
      </c>
    </row>
    <row r="2142" spans="1:16">
      <c r="A2142" t="str">
        <f t="shared" si="10386"/>
        <v/>
      </c>
      <c r="B2142" s="2">
        <f>IPSA!A2319</f>
        <v>20140731</v>
      </c>
      <c r="C2142">
        <f>VLOOKUP($B2142,BANCA!$A$4:$F$1040000,5,0)/VLOOKUP($B2142,IPSA!$A$4:$F$1040000,5,0)</f>
        <v>1.7491773181591228</v>
      </c>
      <c r="D2142" s="2">
        <f t="shared" si="10305"/>
        <v>1.7428133641068251</v>
      </c>
      <c r="E2142">
        <f>VLOOKUP($B2142,'CONST.&amp;INMOB'!$A$4:$F$1040000,5,0)/VLOOKUP($B2142,IPSA!$A$4:$F$1040000,5,0)</f>
        <v>1.1059821671631702</v>
      </c>
      <c r="F2142" s="2">
        <f t="shared" si="10305"/>
        <v>1.0884609735216884</v>
      </c>
      <c r="G2142">
        <f>VLOOKUP($B2142,COMMODITIES!$A$4:$F$1040000,5,0)/VLOOKUP($B2142,IPSA!$A$4:$F$1040000,5,0)</f>
        <v>0.86175848646668052</v>
      </c>
      <c r="H2142" s="2">
        <f t="shared" ref="H2142" si="10512">AVERAGE(G2093:G2142)</f>
        <v>0.87160450441265491</v>
      </c>
      <c r="I2142">
        <f>VLOOKUP($B2142,UTILITIES!$A$4:$F$1040000,5,0)/VLOOKUP($B2142,IPSA!$A$4:$F$1040000,5,0)</f>
        <v>1.1121404435889133</v>
      </c>
      <c r="J2142" s="2">
        <f t="shared" ref="J2142" si="10513">AVERAGE(I2093:I2142)</f>
        <v>1.0709993006850567</v>
      </c>
      <c r="K2142">
        <f>VLOOKUP($B2142,CONSUMO!$A$4:$F$1040000,5,0)/VLOOKUP($B2142,IPSA!$A$4:$F$1040000,5,0)</f>
        <v>1.1779684087076678</v>
      </c>
      <c r="L2142" s="2">
        <f t="shared" ref="L2142" si="10514">AVERAGE(K2093:K2142)</f>
        <v>1.1784981817394706</v>
      </c>
      <c r="M2142">
        <f>VLOOKUP($B2142,INDUSTRIAL!$A$4:$F$1040000,5,0)/VLOOKUP($B2142,IPSA!$A$4:$F$1040000,5,0)</f>
        <v>0.67700271066344808</v>
      </c>
      <c r="N2142" s="2">
        <f t="shared" ref="N2142" si="10515">AVERAGE(M2093:M2142)</f>
        <v>0.70923087724086964</v>
      </c>
      <c r="O2142">
        <f>VLOOKUP($B2142,RETAIL!$A$4:$F$1040000,5,0)/VLOOKUP($B2142,IPSA!$A$4:$F$1040000,5,0)</f>
        <v>1.0934960849556243</v>
      </c>
      <c r="P2142" s="2">
        <f t="shared" ref="P2142" si="10516">AVERAGE(O2093:O2142)</f>
        <v>1.125473571406477</v>
      </c>
    </row>
    <row r="2143" spans="1:16">
      <c r="A2143" t="str">
        <f t="shared" si="10386"/>
        <v/>
      </c>
      <c r="B2143" s="2">
        <f>IPSA!A2320</f>
        <v>20140801</v>
      </c>
      <c r="C2143">
        <f>VLOOKUP($B2143,BANCA!$A$4:$F$1040000,5,0)/VLOOKUP($B2143,IPSA!$A$4:$F$1040000,5,0)</f>
        <v>1.7393465385277271</v>
      </c>
      <c r="D2143" s="2">
        <f t="shared" si="10305"/>
        <v>1.7433325264036108</v>
      </c>
      <c r="E2143">
        <f>VLOOKUP($B2143,'CONST.&amp;INMOB'!$A$4:$F$1040000,5,0)/VLOOKUP($B2143,IPSA!$A$4:$F$1040000,5,0)</f>
        <v>1.0828189405796982</v>
      </c>
      <c r="F2143" s="2">
        <f t="shared" si="10305"/>
        <v>1.0875808182667921</v>
      </c>
      <c r="G2143">
        <f>VLOOKUP($B2143,COMMODITIES!$A$4:$F$1040000,5,0)/VLOOKUP($B2143,IPSA!$A$4:$F$1040000,5,0)</f>
        <v>0.86171704062149168</v>
      </c>
      <c r="H2143" s="2">
        <f t="shared" ref="H2143" si="10517">AVERAGE(G2094:G2143)</f>
        <v>0.8714360980782998</v>
      </c>
      <c r="I2143">
        <f>VLOOKUP($B2143,UTILITIES!$A$4:$F$1040000,5,0)/VLOOKUP($B2143,IPSA!$A$4:$F$1040000,5,0)</f>
        <v>1.1145173483352318</v>
      </c>
      <c r="J2143" s="2">
        <f t="shared" ref="J2143" si="10518">AVERAGE(I2094:I2143)</f>
        <v>1.0724705579953804</v>
      </c>
      <c r="K2143">
        <f>VLOOKUP($B2143,CONSUMO!$A$4:$F$1040000,5,0)/VLOOKUP($B2143,IPSA!$A$4:$F$1040000,5,0)</f>
        <v>1.1651935707905499</v>
      </c>
      <c r="L2143" s="2">
        <f t="shared" ref="L2143" si="10519">AVERAGE(K2094:K2143)</f>
        <v>1.17821206826492</v>
      </c>
      <c r="M2143">
        <f>VLOOKUP($B2143,INDUSTRIAL!$A$4:$F$1040000,5,0)/VLOOKUP($B2143,IPSA!$A$4:$F$1040000,5,0)</f>
        <v>0.67715665948258208</v>
      </c>
      <c r="N2143" s="2">
        <f t="shared" ref="N2143" si="10520">AVERAGE(M2094:M2143)</f>
        <v>0.70772804080112395</v>
      </c>
      <c r="O2143">
        <f>VLOOKUP($B2143,RETAIL!$A$4:$F$1040000,5,0)/VLOOKUP($B2143,IPSA!$A$4:$F$1040000,5,0)</f>
        <v>1.1001109367445445</v>
      </c>
      <c r="P2143" s="2">
        <f t="shared" ref="P2143" si="10521">AVERAGE(O2094:O2143)</f>
        <v>1.1245192687566821</v>
      </c>
    </row>
    <row r="2144" spans="1:16">
      <c r="A2144" t="str">
        <f t="shared" si="10386"/>
        <v/>
      </c>
      <c r="B2144" s="2">
        <f>IPSA!A2321</f>
        <v>20140804</v>
      </c>
      <c r="C2144">
        <f>VLOOKUP($B2144,BANCA!$A$4:$F$1040000,5,0)/VLOOKUP($B2144,IPSA!$A$4:$F$1040000,5,0)</f>
        <v>1.7352878465089694</v>
      </c>
      <c r="D2144" s="2">
        <f t="shared" si="10305"/>
        <v>1.7437130747069538</v>
      </c>
      <c r="E2144">
        <f>VLOOKUP($B2144,'CONST.&amp;INMOB'!$A$4:$F$1040000,5,0)/VLOOKUP($B2144,IPSA!$A$4:$F$1040000,5,0)</f>
        <v>1.0851972603303695</v>
      </c>
      <c r="F2144" s="2">
        <f t="shared" si="10305"/>
        <v>1.0869090828967622</v>
      </c>
      <c r="G2144">
        <f>VLOOKUP($B2144,COMMODITIES!$A$4:$F$1040000,5,0)/VLOOKUP($B2144,IPSA!$A$4:$F$1040000,5,0)</f>
        <v>0.86092651782358343</v>
      </c>
      <c r="H2144" s="2">
        <f t="shared" ref="H2144" si="10522">AVERAGE(G2095:G2144)</f>
        <v>0.87129756247038359</v>
      </c>
      <c r="I2144">
        <f>VLOOKUP($B2144,UTILITIES!$A$4:$F$1040000,5,0)/VLOOKUP($B2144,IPSA!$A$4:$F$1040000,5,0)</f>
        <v>1.1157818175534133</v>
      </c>
      <c r="J2144" s="2">
        <f t="shared" ref="J2144" si="10523">AVERAGE(I2095:I2144)</f>
        <v>1.073809184143828</v>
      </c>
      <c r="K2144">
        <f>VLOOKUP($B2144,CONSUMO!$A$4:$F$1040000,5,0)/VLOOKUP($B2144,IPSA!$A$4:$F$1040000,5,0)</f>
        <v>1.1610667745551568</v>
      </c>
      <c r="L2144" s="2">
        <f t="shared" ref="L2144" si="10524">AVERAGE(K2095:K2144)</f>
        <v>1.1777435212011838</v>
      </c>
      <c r="M2144">
        <f>VLOOKUP($B2144,INDUSTRIAL!$A$4:$F$1040000,5,0)/VLOOKUP($B2144,IPSA!$A$4:$F$1040000,5,0)</f>
        <v>0.67683161593594998</v>
      </c>
      <c r="N2144" s="2">
        <f t="shared" ref="N2144" si="10525">AVERAGE(M2095:M2144)</f>
        <v>0.70624051566368251</v>
      </c>
      <c r="O2144">
        <f>VLOOKUP($B2144,RETAIL!$A$4:$F$1040000,5,0)/VLOOKUP($B2144,IPSA!$A$4:$F$1040000,5,0)</f>
        <v>1.1025434525214826</v>
      </c>
      <c r="P2144" s="2">
        <f t="shared" ref="P2144" si="10526">AVERAGE(O2095:O2144)</f>
        <v>1.1237727667565141</v>
      </c>
    </row>
    <row r="2145" spans="1:16">
      <c r="A2145" t="str">
        <f t="shared" si="10386"/>
        <v/>
      </c>
      <c r="B2145" s="2">
        <f>IPSA!A2322</f>
        <v>20140805</v>
      </c>
      <c r="C2145">
        <f>VLOOKUP($B2145,BANCA!$A$4:$F$1040000,5,0)/VLOOKUP($B2145,IPSA!$A$4:$F$1040000,5,0)</f>
        <v>1.7391258890413464</v>
      </c>
      <c r="D2145" s="2">
        <f t="shared" si="10305"/>
        <v>1.7441977193089757</v>
      </c>
      <c r="E2145">
        <f>VLOOKUP($B2145,'CONST.&amp;INMOB'!$A$4:$F$1040000,5,0)/VLOOKUP($B2145,IPSA!$A$4:$F$1040000,5,0)</f>
        <v>1.0790167336569541</v>
      </c>
      <c r="F2145" s="2">
        <f t="shared" si="10305"/>
        <v>1.0860626070085662</v>
      </c>
      <c r="G2145">
        <f>VLOOKUP($B2145,COMMODITIES!$A$4:$F$1040000,5,0)/VLOOKUP($B2145,IPSA!$A$4:$F$1040000,5,0)</f>
        <v>0.86399250270452288</v>
      </c>
      <c r="H2145" s="2">
        <f t="shared" ref="H2145" si="10527">AVERAGE(G2096:G2145)</f>
        <v>0.87104739047601587</v>
      </c>
      <c r="I2145">
        <f>VLOOKUP($B2145,UTILITIES!$A$4:$F$1040000,5,0)/VLOOKUP($B2145,IPSA!$A$4:$F$1040000,5,0)</f>
        <v>1.1160877942842002</v>
      </c>
      <c r="J2145" s="2">
        <f t="shared" ref="J2145" si="10528">AVERAGE(I2096:I2145)</f>
        <v>1.0751876176256869</v>
      </c>
      <c r="K2145">
        <f>VLOOKUP($B2145,CONSUMO!$A$4:$F$1040000,5,0)/VLOOKUP($B2145,IPSA!$A$4:$F$1040000,5,0)</f>
        <v>1.1631275882659102</v>
      </c>
      <c r="L2145" s="2">
        <f t="shared" ref="L2145" si="10529">AVERAGE(K2096:K2145)</f>
        <v>1.1772649833447861</v>
      </c>
      <c r="M2145">
        <f>VLOOKUP($B2145,INDUSTRIAL!$A$4:$F$1040000,5,0)/VLOOKUP($B2145,IPSA!$A$4:$F$1040000,5,0)</f>
        <v>0.67766983934765612</v>
      </c>
      <c r="N2145" s="2">
        <f t="shared" ref="N2145" si="10530">AVERAGE(M2096:M2145)</f>
        <v>0.70488830607004582</v>
      </c>
      <c r="O2145">
        <f>VLOOKUP($B2145,RETAIL!$A$4:$F$1040000,5,0)/VLOOKUP($B2145,IPSA!$A$4:$F$1040000,5,0)</f>
        <v>1.0950654731830338</v>
      </c>
      <c r="P2145" s="2">
        <f t="shared" ref="P2145" si="10531">AVERAGE(O2096:O2145)</f>
        <v>1.1228610930655607</v>
      </c>
    </row>
    <row r="2146" spans="1:16">
      <c r="A2146" t="str">
        <f t="shared" si="10386"/>
        <v/>
      </c>
      <c r="B2146" s="2">
        <f>IPSA!A2323</f>
        <v>20140806</v>
      </c>
      <c r="C2146">
        <f>VLOOKUP($B2146,BANCA!$A$4:$F$1040000,5,0)/VLOOKUP($B2146,IPSA!$A$4:$F$1040000,5,0)</f>
        <v>1.7395865751229871</v>
      </c>
      <c r="D2146" s="2">
        <f t="shared" si="10305"/>
        <v>1.7447466428867944</v>
      </c>
      <c r="E2146">
        <f>VLOOKUP($B2146,'CONST.&amp;INMOB'!$A$4:$F$1040000,5,0)/VLOOKUP($B2146,IPSA!$A$4:$F$1040000,5,0)</f>
        <v>1.0690464556900401</v>
      </c>
      <c r="F2146" s="2">
        <f t="shared" si="10305"/>
        <v>1.0848015699237217</v>
      </c>
      <c r="G2146">
        <f>VLOOKUP($B2146,COMMODITIES!$A$4:$F$1040000,5,0)/VLOOKUP($B2146,IPSA!$A$4:$F$1040000,5,0)</f>
        <v>0.869989674700825</v>
      </c>
      <c r="H2146" s="2">
        <f t="shared" ref="H2146" si="10532">AVERAGE(G2097:G2146)</f>
        <v>0.87084759923509469</v>
      </c>
      <c r="I2146">
        <f>VLOOKUP($B2146,UTILITIES!$A$4:$F$1040000,5,0)/VLOOKUP($B2146,IPSA!$A$4:$F$1040000,5,0)</f>
        <v>1.1176258285918774</v>
      </c>
      <c r="J2146" s="2">
        <f t="shared" ref="J2146" si="10533">AVERAGE(I2097:I2146)</f>
        <v>1.0766882046908044</v>
      </c>
      <c r="K2146">
        <f>VLOOKUP($B2146,CONSUMO!$A$4:$F$1040000,5,0)/VLOOKUP($B2146,IPSA!$A$4:$F$1040000,5,0)</f>
        <v>1.1481044499210247</v>
      </c>
      <c r="L2146" s="2">
        <f t="shared" ref="L2146" si="10534">AVERAGE(K2097:K2146)</f>
        <v>1.176514338056867</v>
      </c>
      <c r="M2146">
        <f>VLOOKUP($B2146,INDUSTRIAL!$A$4:$F$1040000,5,0)/VLOOKUP($B2146,IPSA!$A$4:$F$1040000,5,0)</f>
        <v>0.67808490296487234</v>
      </c>
      <c r="N2146" s="2">
        <f t="shared" ref="N2146" si="10535">AVERAGE(M2097:M2146)</f>
        <v>0.70354842602032586</v>
      </c>
      <c r="O2146">
        <f>VLOOKUP($B2146,RETAIL!$A$4:$F$1040000,5,0)/VLOOKUP($B2146,IPSA!$A$4:$F$1040000,5,0)</f>
        <v>1.0897959485371389</v>
      </c>
      <c r="P2146" s="2">
        <f t="shared" ref="P2146" si="10536">AVERAGE(O2097:O2146)</f>
        <v>1.1216701519185432</v>
      </c>
    </row>
    <row r="2147" spans="1:16">
      <c r="A2147" t="str">
        <f t="shared" si="10386"/>
        <v/>
      </c>
      <c r="B2147" s="2">
        <f>IPSA!A2324</f>
        <v>20140807</v>
      </c>
      <c r="C2147">
        <f>VLOOKUP($B2147,BANCA!$A$4:$F$1040000,5,0)/VLOOKUP($B2147,IPSA!$A$4:$F$1040000,5,0)</f>
        <v>1.7437324757354367</v>
      </c>
      <c r="D2147" s="2">
        <f t="shared" si="10305"/>
        <v>1.7454807949688842</v>
      </c>
      <c r="E2147">
        <f>VLOOKUP($B2147,'CONST.&amp;INMOB'!$A$4:$F$1040000,5,0)/VLOOKUP($B2147,IPSA!$A$4:$F$1040000,5,0)</f>
        <v>1.0710618046927274</v>
      </c>
      <c r="F2147" s="2">
        <f t="shared" si="10305"/>
        <v>1.0836285041375446</v>
      </c>
      <c r="G2147">
        <f>VLOOKUP($B2147,COMMODITIES!$A$4:$F$1040000,5,0)/VLOOKUP($B2147,IPSA!$A$4:$F$1040000,5,0)</f>
        <v>0.86151089172877748</v>
      </c>
      <c r="H2147" s="2">
        <f t="shared" ref="H2147" si="10537">AVERAGE(G2098:G2147)</f>
        <v>0.870460045336515</v>
      </c>
      <c r="I2147">
        <f>VLOOKUP($B2147,UTILITIES!$A$4:$F$1040000,5,0)/VLOOKUP($B2147,IPSA!$A$4:$F$1040000,5,0)</f>
        <v>1.120641427118257</v>
      </c>
      <c r="J2147" s="2">
        <f t="shared" ref="J2147" si="10538">AVERAGE(I2098:I2147)</f>
        <v>1.0782106956256183</v>
      </c>
      <c r="K2147">
        <f>VLOOKUP($B2147,CONSUMO!$A$4:$F$1040000,5,0)/VLOOKUP($B2147,IPSA!$A$4:$F$1040000,5,0)</f>
        <v>1.1488090027301634</v>
      </c>
      <c r="L2147" s="2">
        <f t="shared" ref="L2147" si="10539">AVERAGE(K2098:K2147)</f>
        <v>1.1757357029995521</v>
      </c>
      <c r="M2147">
        <f>VLOOKUP($B2147,INDUSTRIAL!$A$4:$F$1040000,5,0)/VLOOKUP($B2147,IPSA!$A$4:$F$1040000,5,0)</f>
        <v>0.68137309859969708</v>
      </c>
      <c r="N2147" s="2">
        <f t="shared" ref="N2147" si="10540">AVERAGE(M2098:M2147)</f>
        <v>0.7022760891479467</v>
      </c>
      <c r="O2147">
        <f>VLOOKUP($B2147,RETAIL!$A$4:$F$1040000,5,0)/VLOOKUP($B2147,IPSA!$A$4:$F$1040000,5,0)</f>
        <v>1.0930989273371103</v>
      </c>
      <c r="P2147" s="2">
        <f t="shared" ref="P2147" si="10541">AVERAGE(O2098:O2147)</f>
        <v>1.1205865341040033</v>
      </c>
    </row>
    <row r="2148" spans="1:16">
      <c r="A2148" t="str">
        <f t="shared" si="10386"/>
        <v/>
      </c>
      <c r="B2148" s="2">
        <f>IPSA!A2325</f>
        <v>20140808</v>
      </c>
      <c r="C2148">
        <f>VLOOKUP($B2148,BANCA!$A$4:$F$1040000,5,0)/VLOOKUP($B2148,IPSA!$A$4:$F$1040000,5,0)</f>
        <v>1.7540953004059097</v>
      </c>
      <c r="D2148" s="2">
        <f t="shared" si="10305"/>
        <v>1.7462991363433837</v>
      </c>
      <c r="E2148">
        <f>VLOOKUP($B2148,'CONST.&amp;INMOB'!$A$4:$F$1040000,5,0)/VLOOKUP($B2148,IPSA!$A$4:$F$1040000,5,0)</f>
        <v>1.0739811691673105</v>
      </c>
      <c r="F2148" s="2">
        <f t="shared" si="10305"/>
        <v>1.0828803703203977</v>
      </c>
      <c r="G2148">
        <f>VLOOKUP($B2148,COMMODITIES!$A$4:$F$1040000,5,0)/VLOOKUP($B2148,IPSA!$A$4:$F$1040000,5,0)</f>
        <v>0.86264759412335057</v>
      </c>
      <c r="H2148" s="2">
        <f t="shared" ref="H2148" si="10542">AVERAGE(G2099:G2148)</f>
        <v>0.87010674460914317</v>
      </c>
      <c r="I2148">
        <f>VLOOKUP($B2148,UTILITIES!$A$4:$F$1040000,5,0)/VLOOKUP($B2148,IPSA!$A$4:$F$1040000,5,0)</f>
        <v>1.1224114537969794</v>
      </c>
      <c r="J2148" s="2">
        <f t="shared" ref="J2148" si="10543">AVERAGE(I2099:I2148)</f>
        <v>1.0797222552705008</v>
      </c>
      <c r="K2148">
        <f>VLOOKUP($B2148,CONSUMO!$A$4:$F$1040000,5,0)/VLOOKUP($B2148,IPSA!$A$4:$F$1040000,5,0)</f>
        <v>1.1446499441258156</v>
      </c>
      <c r="L2148" s="2">
        <f t="shared" ref="L2148" si="10544">AVERAGE(K2099:K2148)</f>
        <v>1.1748235029182204</v>
      </c>
      <c r="M2148">
        <f>VLOOKUP($B2148,INDUSTRIAL!$A$4:$F$1040000,5,0)/VLOOKUP($B2148,IPSA!$A$4:$F$1040000,5,0)</f>
        <v>0.67872189857192156</v>
      </c>
      <c r="N2148" s="2">
        <f t="shared" ref="N2148" si="10545">AVERAGE(M2099:M2148)</f>
        <v>0.70111915766102217</v>
      </c>
      <c r="O2148">
        <f>VLOOKUP($B2148,RETAIL!$A$4:$F$1040000,5,0)/VLOOKUP($B2148,IPSA!$A$4:$F$1040000,5,0)</f>
        <v>1.0807792805377068</v>
      </c>
      <c r="P2148" s="2">
        <f t="shared" ref="P2148" si="10546">AVERAGE(O2099:O2148)</f>
        <v>1.1192235503742383</v>
      </c>
    </row>
    <row r="2149" spans="1:16">
      <c r="A2149" t="str">
        <f t="shared" si="10386"/>
        <v/>
      </c>
      <c r="B2149" s="2">
        <f>IPSA!A2326</f>
        <v>20140811</v>
      </c>
      <c r="C2149">
        <f>VLOOKUP($B2149,BANCA!$A$4:$F$1040000,5,0)/VLOOKUP($B2149,IPSA!$A$4:$F$1040000,5,0)</f>
        <v>1.7495365925095827</v>
      </c>
      <c r="D2149" s="2">
        <f t="shared" si="10305"/>
        <v>1.7473917800201364</v>
      </c>
      <c r="E2149">
        <f>VLOOKUP($B2149,'CONST.&amp;INMOB'!$A$4:$F$1040000,5,0)/VLOOKUP($B2149,IPSA!$A$4:$F$1040000,5,0)</f>
        <v>1.0694573840844552</v>
      </c>
      <c r="F2149" s="2">
        <f t="shared" si="10305"/>
        <v>1.0817709870812366</v>
      </c>
      <c r="G2149">
        <f>VLOOKUP($B2149,COMMODITIES!$A$4:$F$1040000,5,0)/VLOOKUP($B2149,IPSA!$A$4:$F$1040000,5,0)</f>
        <v>0.87301335846269434</v>
      </c>
      <c r="H2149" s="2">
        <f t="shared" ref="H2149" si="10547">AVERAGE(G2100:G2149)</f>
        <v>0.87022254845209435</v>
      </c>
      <c r="I2149">
        <f>VLOOKUP($B2149,UTILITIES!$A$4:$F$1040000,5,0)/VLOOKUP($B2149,IPSA!$A$4:$F$1040000,5,0)</f>
        <v>1.1209568683382787</v>
      </c>
      <c r="J2149" s="2">
        <f t="shared" ref="J2149" si="10548">AVERAGE(I2100:I2149)</f>
        <v>1.0812283093539268</v>
      </c>
      <c r="K2149">
        <f>VLOOKUP($B2149,CONSUMO!$A$4:$F$1040000,5,0)/VLOOKUP($B2149,IPSA!$A$4:$F$1040000,5,0)</f>
        <v>1.1495302252728361</v>
      </c>
      <c r="L2149" s="2">
        <f t="shared" ref="L2149" si="10549">AVERAGE(K2100:K2149)</f>
        <v>1.1734762074358192</v>
      </c>
      <c r="M2149">
        <f>VLOOKUP($B2149,INDUSTRIAL!$A$4:$F$1040000,5,0)/VLOOKUP($B2149,IPSA!$A$4:$F$1040000,5,0)</f>
        <v>0.67414494377729961</v>
      </c>
      <c r="N2149" s="2">
        <f t="shared" ref="N2149" si="10550">AVERAGE(M2100:M2149)</f>
        <v>0.69982692682981518</v>
      </c>
      <c r="O2149">
        <f>VLOOKUP($B2149,RETAIL!$A$4:$F$1040000,5,0)/VLOOKUP($B2149,IPSA!$A$4:$F$1040000,5,0)</f>
        <v>1.0722701745896317</v>
      </c>
      <c r="P2149" s="2">
        <f t="shared" ref="P2149" si="10551">AVERAGE(O2100:O2149)</f>
        <v>1.1171647377241427</v>
      </c>
    </row>
    <row r="2150" spans="1:16">
      <c r="A2150" t="str">
        <f t="shared" si="10386"/>
        <v/>
      </c>
      <c r="B2150" s="2">
        <f>IPSA!A2327</f>
        <v>20140812</v>
      </c>
      <c r="C2150">
        <f>VLOOKUP($B2150,BANCA!$A$4:$F$1040000,5,0)/VLOOKUP($B2150,IPSA!$A$4:$F$1040000,5,0)</f>
        <v>1.7414800947797249</v>
      </c>
      <c r="D2150" s="2">
        <f t="shared" si="10305"/>
        <v>1.7479482278746397</v>
      </c>
      <c r="E2150">
        <f>VLOOKUP($B2150,'CONST.&amp;INMOB'!$A$4:$F$1040000,5,0)/VLOOKUP($B2150,IPSA!$A$4:$F$1040000,5,0)</f>
        <v>1.0708791385218217</v>
      </c>
      <c r="F2150" s="2">
        <f t="shared" si="10305"/>
        <v>1.080955756179554</v>
      </c>
      <c r="G2150">
        <f>VLOOKUP($B2150,COMMODITIES!$A$4:$F$1040000,5,0)/VLOOKUP($B2150,IPSA!$A$4:$F$1040000,5,0)</f>
        <v>0.88429187629298944</v>
      </c>
      <c r="H2150" s="2">
        <f t="shared" ref="H2150" si="10552">AVERAGE(G2101:G2150)</f>
        <v>0.87053102394285387</v>
      </c>
      <c r="I2150">
        <f>VLOOKUP($B2150,UTILITIES!$A$4:$F$1040000,5,0)/VLOOKUP($B2150,IPSA!$A$4:$F$1040000,5,0)</f>
        <v>1.1178388326742348</v>
      </c>
      <c r="J2150" s="2">
        <f t="shared" ref="J2150" si="10553">AVERAGE(I2101:I2150)</f>
        <v>1.0825787457859524</v>
      </c>
      <c r="K2150">
        <f>VLOOKUP($B2150,CONSUMO!$A$4:$F$1040000,5,0)/VLOOKUP($B2150,IPSA!$A$4:$F$1040000,5,0)</f>
        <v>1.1588100649176896</v>
      </c>
      <c r="L2150" s="2">
        <f t="shared" ref="L2150" si="10554">AVERAGE(K2101:K2150)</f>
        <v>1.1725085904822194</v>
      </c>
      <c r="M2150">
        <f>VLOOKUP($B2150,INDUSTRIAL!$A$4:$F$1040000,5,0)/VLOOKUP($B2150,IPSA!$A$4:$F$1040000,5,0)</f>
        <v>0.67144778628996704</v>
      </c>
      <c r="N2150" s="2">
        <f t="shared" ref="N2150" si="10555">AVERAGE(M2101:M2150)</f>
        <v>0.69867038182563201</v>
      </c>
      <c r="O2150">
        <f>VLOOKUP($B2150,RETAIL!$A$4:$F$1040000,5,0)/VLOOKUP($B2150,IPSA!$A$4:$F$1040000,5,0)</f>
        <v>1.0652905190204192</v>
      </c>
      <c r="P2150" s="2">
        <f t="shared" ref="P2150" si="10556">AVERAGE(O2101:O2150)</f>
        <v>1.1153332037093033</v>
      </c>
    </row>
    <row r="2151" spans="1:16">
      <c r="A2151" t="str">
        <f t="shared" si="10386"/>
        <v/>
      </c>
      <c r="B2151" s="2">
        <f>IPSA!A2328</f>
        <v>20140813</v>
      </c>
      <c r="C2151">
        <f>VLOOKUP($B2151,BANCA!$A$4:$F$1040000,5,0)/VLOOKUP($B2151,IPSA!$A$4:$F$1040000,5,0)</f>
        <v>1.7348310018857682</v>
      </c>
      <c r="D2151" s="2">
        <f t="shared" si="10305"/>
        <v>1.7482556721048133</v>
      </c>
      <c r="E2151">
        <f>VLOOKUP($B2151,'CONST.&amp;INMOB'!$A$4:$F$1040000,5,0)/VLOOKUP($B2151,IPSA!$A$4:$F$1040000,5,0)</f>
        <v>1.0647445358516037</v>
      </c>
      <c r="F2151" s="2">
        <f t="shared" si="10305"/>
        <v>1.0801480638622711</v>
      </c>
      <c r="G2151">
        <f>VLOOKUP($B2151,COMMODITIES!$A$4:$F$1040000,5,0)/VLOOKUP($B2151,IPSA!$A$4:$F$1040000,5,0)</f>
        <v>0.88178505886763847</v>
      </c>
      <c r="H2151" s="2">
        <f t="shared" ref="H2151" si="10557">AVERAGE(G2102:G2151)</f>
        <v>0.87069006389101389</v>
      </c>
      <c r="I2151">
        <f>VLOOKUP($B2151,UTILITIES!$A$4:$F$1040000,5,0)/VLOOKUP($B2151,IPSA!$A$4:$F$1040000,5,0)</f>
        <v>1.1211883020649338</v>
      </c>
      <c r="J2151" s="2">
        <f t="shared" ref="J2151" si="10558">AVERAGE(I2102:I2151)</f>
        <v>1.0839955001684043</v>
      </c>
      <c r="K2151">
        <f>VLOOKUP($B2151,CONSUMO!$A$4:$F$1040000,5,0)/VLOOKUP($B2151,IPSA!$A$4:$F$1040000,5,0)</f>
        <v>1.1604645961840392</v>
      </c>
      <c r="L2151" s="2">
        <f t="shared" ref="L2151" si="10559">AVERAGE(K2102:K2151)</f>
        <v>1.1716542166968593</v>
      </c>
      <c r="M2151">
        <f>VLOOKUP($B2151,INDUSTRIAL!$A$4:$F$1040000,5,0)/VLOOKUP($B2151,IPSA!$A$4:$F$1040000,5,0)</f>
        <v>0.66126884313414958</v>
      </c>
      <c r="N2151" s="2">
        <f t="shared" ref="N2151" si="10560">AVERAGE(M2102:M2151)</f>
        <v>0.6973959241118568</v>
      </c>
      <c r="O2151">
        <f>VLOOKUP($B2151,RETAIL!$A$4:$F$1040000,5,0)/VLOOKUP($B2151,IPSA!$A$4:$F$1040000,5,0)</f>
        <v>1.0775649254218438</v>
      </c>
      <c r="P2151" s="2">
        <f t="shared" ref="P2151" si="10561">AVERAGE(O2102:O2151)</f>
        <v>1.1138642796687872</v>
      </c>
    </row>
    <row r="2152" spans="1:16">
      <c r="A2152" t="str">
        <f t="shared" si="10386"/>
        <v/>
      </c>
      <c r="B2152" s="2">
        <f>IPSA!A2329</f>
        <v>20140814</v>
      </c>
      <c r="C2152">
        <f>VLOOKUP($B2152,BANCA!$A$4:$F$1040000,5,0)/VLOOKUP($B2152,IPSA!$A$4:$F$1040000,5,0)</f>
        <v>1.7327153906461146</v>
      </c>
      <c r="D2152" s="2">
        <f t="shared" si="10305"/>
        <v>1.7486144343926346</v>
      </c>
      <c r="E2152">
        <f>VLOOKUP($B2152,'CONST.&amp;INMOB'!$A$4:$F$1040000,5,0)/VLOOKUP($B2152,IPSA!$A$4:$F$1040000,5,0)</f>
        <v>1.0601352637658603</v>
      </c>
      <c r="F2152" s="2">
        <f t="shared" si="10305"/>
        <v>1.0795441997572526</v>
      </c>
      <c r="G2152">
        <f>VLOOKUP($B2152,COMMODITIES!$A$4:$F$1040000,5,0)/VLOOKUP($B2152,IPSA!$A$4:$F$1040000,5,0)</f>
        <v>0.87714261804735472</v>
      </c>
      <c r="H2152" s="2">
        <f t="shared" ref="H2152" si="10562">AVERAGE(G2103:G2152)</f>
        <v>0.87055545209608509</v>
      </c>
      <c r="I2152">
        <f>VLOOKUP($B2152,UTILITIES!$A$4:$F$1040000,5,0)/VLOOKUP($B2152,IPSA!$A$4:$F$1040000,5,0)</f>
        <v>1.1292170694974419</v>
      </c>
      <c r="J2152" s="2">
        <f t="shared" ref="J2152" si="10563">AVERAGE(I2103:I2152)</f>
        <v>1.085505196935993</v>
      </c>
      <c r="K2152">
        <f>VLOOKUP($B2152,CONSUMO!$A$4:$F$1040000,5,0)/VLOOKUP($B2152,IPSA!$A$4:$F$1040000,5,0)</f>
        <v>1.1572388817972876</v>
      </c>
      <c r="L2152" s="2">
        <f t="shared" ref="L2152" si="10564">AVERAGE(K2103:K2152)</f>
        <v>1.1707348374356197</v>
      </c>
      <c r="M2152">
        <f>VLOOKUP($B2152,INDUSTRIAL!$A$4:$F$1040000,5,0)/VLOOKUP($B2152,IPSA!$A$4:$F$1040000,5,0)</f>
        <v>0.66460062148216748</v>
      </c>
      <c r="N2152" s="2">
        <f t="shared" ref="N2152" si="10565">AVERAGE(M2103:M2152)</f>
        <v>0.69645475570738402</v>
      </c>
      <c r="O2152">
        <f>VLOOKUP($B2152,RETAIL!$A$4:$F$1040000,5,0)/VLOOKUP($B2152,IPSA!$A$4:$F$1040000,5,0)</f>
        <v>1.0715541326844962</v>
      </c>
      <c r="P2152" s="2">
        <f t="shared" ref="P2152" si="10566">AVERAGE(O2103:O2152)</f>
        <v>1.1123571602473985</v>
      </c>
    </row>
    <row r="2153" spans="1:16">
      <c r="A2153" t="str">
        <f t="shared" si="10386"/>
        <v/>
      </c>
      <c r="B2153" s="2">
        <f>IPSA!A2330</f>
        <v>20140818</v>
      </c>
      <c r="C2153">
        <f>VLOOKUP($B2153,BANCA!$A$4:$F$1040000,5,0)/VLOOKUP($B2153,IPSA!$A$4:$F$1040000,5,0)</f>
        <v>1.7279888363961411</v>
      </c>
      <c r="D2153" s="2">
        <f t="shared" si="10305"/>
        <v>1.7487348810003065</v>
      </c>
      <c r="E2153">
        <f>VLOOKUP($B2153,'CONST.&amp;INMOB'!$A$4:$F$1040000,5,0)/VLOOKUP($B2153,IPSA!$A$4:$F$1040000,5,0)</f>
        <v>1.0660265350587648</v>
      </c>
      <c r="F2153" s="2">
        <f t="shared" si="10305"/>
        <v>1.0791484560878075</v>
      </c>
      <c r="G2153">
        <f>VLOOKUP($B2153,COMMODITIES!$A$4:$F$1040000,5,0)/VLOOKUP($B2153,IPSA!$A$4:$F$1040000,5,0)</f>
        <v>0.87794879655358893</v>
      </c>
      <c r="H2153" s="2">
        <f t="shared" ref="H2153" si="10567">AVERAGE(G2104:G2153)</f>
        <v>0.87039614469743143</v>
      </c>
      <c r="I2153">
        <f>VLOOKUP($B2153,UTILITIES!$A$4:$F$1040000,5,0)/VLOOKUP($B2153,IPSA!$A$4:$F$1040000,5,0)</f>
        <v>1.126601277531502</v>
      </c>
      <c r="J2153" s="2">
        <f t="shared" ref="J2153" si="10568">AVERAGE(I2104:I2153)</f>
        <v>1.0870641056383439</v>
      </c>
      <c r="K2153">
        <f>VLOOKUP($B2153,CONSUMO!$A$4:$F$1040000,5,0)/VLOOKUP($B2153,IPSA!$A$4:$F$1040000,5,0)</f>
        <v>1.1525629293280339</v>
      </c>
      <c r="L2153" s="2">
        <f t="shared" ref="L2153" si="10569">AVERAGE(K2104:K2153)</f>
        <v>1.1696953873057696</v>
      </c>
      <c r="M2153">
        <f>VLOOKUP($B2153,INDUSTRIAL!$A$4:$F$1040000,5,0)/VLOOKUP($B2153,IPSA!$A$4:$F$1040000,5,0)</f>
        <v>0.67674036729410081</v>
      </c>
      <c r="N2153" s="2">
        <f t="shared" ref="N2153" si="10570">AVERAGE(M2104:M2153)</f>
        <v>0.69559721861880097</v>
      </c>
      <c r="O2153">
        <f>VLOOKUP($B2153,RETAIL!$A$4:$F$1040000,5,0)/VLOOKUP($B2153,IPSA!$A$4:$F$1040000,5,0)</f>
        <v>1.0636011272872412</v>
      </c>
      <c r="P2153" s="2">
        <f t="shared" ref="P2153" si="10571">AVERAGE(O2104:O2153)</f>
        <v>1.1108434955354916</v>
      </c>
    </row>
    <row r="2154" spans="1:16">
      <c r="A2154" t="str">
        <f t="shared" si="10386"/>
        <v/>
      </c>
      <c r="B2154" s="2">
        <f>IPSA!A2331</f>
        <v>20140819</v>
      </c>
      <c r="C2154">
        <f>VLOOKUP($B2154,BANCA!$A$4:$F$1040000,5,0)/VLOOKUP($B2154,IPSA!$A$4:$F$1040000,5,0)</f>
        <v>1.7200878125288124</v>
      </c>
      <c r="D2154" s="2">
        <f t="shared" si="10305"/>
        <v>1.748506458657543</v>
      </c>
      <c r="E2154">
        <f>VLOOKUP($B2154,'CONST.&amp;INMOB'!$A$4:$F$1040000,5,0)/VLOOKUP($B2154,IPSA!$A$4:$F$1040000,5,0)</f>
        <v>1.0632575439037315</v>
      </c>
      <c r="F2154" s="2">
        <f t="shared" si="10305"/>
        <v>1.0789508085979429</v>
      </c>
      <c r="G2154">
        <f>VLOOKUP($B2154,COMMODITIES!$A$4:$F$1040000,5,0)/VLOOKUP($B2154,IPSA!$A$4:$F$1040000,5,0)</f>
        <v>0.88003716353475059</v>
      </c>
      <c r="H2154" s="2">
        <f t="shared" ref="H2154" si="10572">AVERAGE(G2105:G2154)</f>
        <v>0.87031815681129743</v>
      </c>
      <c r="I2154">
        <f>VLOOKUP($B2154,UTILITIES!$A$4:$F$1040000,5,0)/VLOOKUP($B2154,IPSA!$A$4:$F$1040000,5,0)</f>
        <v>1.1212814935120858</v>
      </c>
      <c r="J2154" s="2">
        <f t="shared" ref="J2154" si="10573">AVERAGE(I2105:I2154)</f>
        <v>1.0885240800689207</v>
      </c>
      <c r="K2154">
        <f>VLOOKUP($B2154,CONSUMO!$A$4:$F$1040000,5,0)/VLOOKUP($B2154,IPSA!$A$4:$F$1040000,5,0)</f>
        <v>1.1604128820078035</v>
      </c>
      <c r="L2154" s="2">
        <f t="shared" ref="L2154" si="10574">AVERAGE(K2105:K2154)</f>
        <v>1.1689427144141902</v>
      </c>
      <c r="M2154">
        <f>VLOOKUP($B2154,INDUSTRIAL!$A$4:$F$1040000,5,0)/VLOOKUP($B2154,IPSA!$A$4:$F$1040000,5,0)</f>
        <v>0.68940231350096104</v>
      </c>
      <c r="N2154" s="2">
        <f t="shared" ref="N2154" si="10575">AVERAGE(M2105:M2154)</f>
        <v>0.69498665987857333</v>
      </c>
      <c r="O2154">
        <f>VLOOKUP($B2154,RETAIL!$A$4:$F$1040000,5,0)/VLOOKUP($B2154,IPSA!$A$4:$F$1040000,5,0)</f>
        <v>1.0599097355694946</v>
      </c>
      <c r="P2154" s="2">
        <f t="shared" ref="P2154" si="10576">AVERAGE(O2105:O2154)</f>
        <v>1.1092644585160472</v>
      </c>
    </row>
    <row r="2155" spans="1:16">
      <c r="A2155" t="str">
        <f t="shared" si="10386"/>
        <v/>
      </c>
      <c r="B2155" s="2">
        <f>IPSA!A2332</f>
        <v>20140820</v>
      </c>
      <c r="C2155">
        <f>VLOOKUP($B2155,BANCA!$A$4:$F$1040000,5,0)/VLOOKUP($B2155,IPSA!$A$4:$F$1040000,5,0)</f>
        <v>1.7160404353641763</v>
      </c>
      <c r="D2155" s="2">
        <f t="shared" si="10305"/>
        <v>1.7479262574992998</v>
      </c>
      <c r="E2155">
        <f>VLOOKUP($B2155,'CONST.&amp;INMOB'!$A$4:$F$1040000,5,0)/VLOOKUP($B2155,IPSA!$A$4:$F$1040000,5,0)</f>
        <v>1.0486472735188987</v>
      </c>
      <c r="F2155" s="2">
        <f t="shared" si="10305"/>
        <v>1.0782470235111592</v>
      </c>
      <c r="G2155">
        <f>VLOOKUP($B2155,COMMODITIES!$A$4:$F$1040000,5,0)/VLOOKUP($B2155,IPSA!$A$4:$F$1040000,5,0)</f>
        <v>0.88617027186756769</v>
      </c>
      <c r="H2155" s="2">
        <f t="shared" ref="H2155" si="10577">AVERAGE(G2106:G2155)</f>
        <v>0.87044499925769248</v>
      </c>
      <c r="I2155">
        <f>VLOOKUP($B2155,UTILITIES!$A$4:$F$1040000,5,0)/VLOOKUP($B2155,IPSA!$A$4:$F$1040000,5,0)</f>
        <v>1.1199996581199159</v>
      </c>
      <c r="J2155" s="2">
        <f t="shared" ref="J2155" si="10578">AVERAGE(I2106:I2155)</f>
        <v>1.0899625972008631</v>
      </c>
      <c r="K2155">
        <f>VLOOKUP($B2155,CONSUMO!$A$4:$F$1040000,5,0)/VLOOKUP($B2155,IPSA!$A$4:$F$1040000,5,0)</f>
        <v>1.157148951370826</v>
      </c>
      <c r="L2155" s="2">
        <f t="shared" ref="L2155" si="10579">AVERAGE(K2106:K2155)</f>
        <v>1.1681723354355096</v>
      </c>
      <c r="M2155">
        <f>VLOOKUP($B2155,INDUSTRIAL!$A$4:$F$1040000,5,0)/VLOOKUP($B2155,IPSA!$A$4:$F$1040000,5,0)</f>
        <v>0.69759047441643451</v>
      </c>
      <c r="N2155" s="2">
        <f t="shared" ref="N2155" si="10580">AVERAGE(M2106:M2155)</f>
        <v>0.694567346214228</v>
      </c>
      <c r="O2155">
        <f>VLOOKUP($B2155,RETAIL!$A$4:$F$1040000,5,0)/VLOOKUP($B2155,IPSA!$A$4:$F$1040000,5,0)</f>
        <v>1.0490763833008674</v>
      </c>
      <c r="P2155" s="2">
        <f t="shared" ref="P2155" si="10581">AVERAGE(O2106:O2155)</f>
        <v>1.1075267674487597</v>
      </c>
    </row>
    <row r="2156" spans="1:16">
      <c r="A2156" t="str">
        <f t="shared" si="10386"/>
        <v/>
      </c>
      <c r="B2156" s="2">
        <f>IPSA!A2333</f>
        <v>20140821</v>
      </c>
      <c r="C2156">
        <f>VLOOKUP($B2156,BANCA!$A$4:$F$1040000,5,0)/VLOOKUP($B2156,IPSA!$A$4:$F$1040000,5,0)</f>
        <v>1.7171774377619755</v>
      </c>
      <c r="D2156" s="2">
        <f t="shared" si="10305"/>
        <v>1.7473388464057027</v>
      </c>
      <c r="E2156">
        <f>VLOOKUP($B2156,'CONST.&amp;INMOB'!$A$4:$F$1040000,5,0)/VLOOKUP($B2156,IPSA!$A$4:$F$1040000,5,0)</f>
        <v>1.0372586700418556</v>
      </c>
      <c r="F2156" s="2">
        <f t="shared" si="10305"/>
        <v>1.0776062278699365</v>
      </c>
      <c r="G2156">
        <f>VLOOKUP($B2156,COMMODITIES!$A$4:$F$1040000,5,0)/VLOOKUP($B2156,IPSA!$A$4:$F$1040000,5,0)</f>
        <v>0.88657334511021679</v>
      </c>
      <c r="H2156" s="2">
        <f t="shared" ref="H2156" si="10582">AVERAGE(G2107:G2156)</f>
        <v>0.87060516174015101</v>
      </c>
      <c r="I2156">
        <f>VLOOKUP($B2156,UTILITIES!$A$4:$F$1040000,5,0)/VLOOKUP($B2156,IPSA!$A$4:$F$1040000,5,0)</f>
        <v>1.1250255079032931</v>
      </c>
      <c r="J2156" s="2">
        <f t="shared" ref="J2156" si="10583">AVERAGE(I2107:I2156)</f>
        <v>1.0915068950940876</v>
      </c>
      <c r="K2156">
        <f>VLOOKUP($B2156,CONSUMO!$A$4:$F$1040000,5,0)/VLOOKUP($B2156,IPSA!$A$4:$F$1040000,5,0)</f>
        <v>1.1495735582429198</v>
      </c>
      <c r="L2156" s="2">
        <f t="shared" ref="L2156" si="10584">AVERAGE(K2107:K2156)</f>
        <v>1.1672375254340692</v>
      </c>
      <c r="M2156">
        <f>VLOOKUP($B2156,INDUSTRIAL!$A$4:$F$1040000,5,0)/VLOOKUP($B2156,IPSA!$A$4:$F$1040000,5,0)</f>
        <v>0.69299115877177109</v>
      </c>
      <c r="N2156" s="2">
        <f t="shared" ref="N2156" si="10585">AVERAGE(M2107:M2156)</f>
        <v>0.69412920716776627</v>
      </c>
      <c r="O2156">
        <f>VLOOKUP($B2156,RETAIL!$A$4:$F$1040000,5,0)/VLOOKUP($B2156,IPSA!$A$4:$F$1040000,5,0)</f>
        <v>1.0447407364112784</v>
      </c>
      <c r="P2156" s="2">
        <f t="shared" ref="P2156" si="10586">AVERAGE(O2107:O2156)</f>
        <v>1.1055118055500393</v>
      </c>
    </row>
    <row r="2157" spans="1:16">
      <c r="A2157" t="str">
        <f t="shared" si="10386"/>
        <v/>
      </c>
      <c r="B2157" s="2">
        <f>IPSA!A2334</f>
        <v>20140822</v>
      </c>
      <c r="C2157">
        <f>VLOOKUP($B2157,BANCA!$A$4:$F$1040000,5,0)/VLOOKUP($B2157,IPSA!$A$4:$F$1040000,5,0)</f>
        <v>1.7119547991246609</v>
      </c>
      <c r="D2157" s="2">
        <f t="shared" si="10305"/>
        <v>1.746675418398649</v>
      </c>
      <c r="E2157">
        <f>VLOOKUP($B2157,'CONST.&amp;INMOB'!$A$4:$F$1040000,5,0)/VLOOKUP($B2157,IPSA!$A$4:$F$1040000,5,0)</f>
        <v>1.0452768244754698</v>
      </c>
      <c r="F2157" s="2">
        <f t="shared" si="10305"/>
        <v>1.0769621765777975</v>
      </c>
      <c r="G2157">
        <f>VLOOKUP($B2157,COMMODITIES!$A$4:$F$1040000,5,0)/VLOOKUP($B2157,IPSA!$A$4:$F$1040000,5,0)</f>
        <v>0.88889679322493187</v>
      </c>
      <c r="H2157" s="2">
        <f t="shared" ref="H2157" si="10587">AVERAGE(G2108:G2157)</f>
        <v>0.87076617272027823</v>
      </c>
      <c r="I2157">
        <f>VLOOKUP($B2157,UTILITIES!$A$4:$F$1040000,5,0)/VLOOKUP($B2157,IPSA!$A$4:$F$1040000,5,0)</f>
        <v>1.1293279615353067</v>
      </c>
      <c r="J2157" s="2">
        <f t="shared" ref="J2157" si="10588">AVERAGE(I2108:I2157)</f>
        <v>1.093082747653793</v>
      </c>
      <c r="K2157">
        <f>VLOOKUP($B2157,CONSUMO!$A$4:$F$1040000,5,0)/VLOOKUP($B2157,IPSA!$A$4:$F$1040000,5,0)</f>
        <v>1.1329765580458995</v>
      </c>
      <c r="L2157" s="2">
        <f t="shared" ref="L2157" si="10589">AVERAGE(K2108:K2157)</f>
        <v>1.1659762035423189</v>
      </c>
      <c r="M2157">
        <f>VLOOKUP($B2157,INDUSTRIAL!$A$4:$F$1040000,5,0)/VLOOKUP($B2157,IPSA!$A$4:$F$1040000,5,0)</f>
        <v>0.68989360032323954</v>
      </c>
      <c r="N2157" s="2">
        <f t="shared" ref="N2157" si="10590">AVERAGE(M2108:M2157)</f>
        <v>0.69377967367986348</v>
      </c>
      <c r="O2157">
        <f>VLOOKUP($B2157,RETAIL!$A$4:$F$1040000,5,0)/VLOOKUP($B2157,IPSA!$A$4:$F$1040000,5,0)</f>
        <v>1.0431634131744409</v>
      </c>
      <c r="P2157" s="2">
        <f t="shared" ref="P2157" si="10591">AVERAGE(O2108:O2157)</f>
        <v>1.1035630458937653</v>
      </c>
    </row>
    <row r="2158" spans="1:16">
      <c r="A2158" t="str">
        <f t="shared" si="10386"/>
        <v/>
      </c>
      <c r="B2158" s="2">
        <f>IPSA!A2335</f>
        <v>20140825</v>
      </c>
      <c r="C2158">
        <f>VLOOKUP($B2158,BANCA!$A$4:$F$1040000,5,0)/VLOOKUP($B2158,IPSA!$A$4:$F$1040000,5,0)</f>
        <v>1.7044073437481784</v>
      </c>
      <c r="D2158" s="2">
        <f t="shared" si="10305"/>
        <v>1.7456645103816784</v>
      </c>
      <c r="E2158">
        <f>VLOOKUP($B2158,'CONST.&amp;INMOB'!$A$4:$F$1040000,5,0)/VLOOKUP($B2158,IPSA!$A$4:$F$1040000,5,0)</f>
        <v>1.0475561473554773</v>
      </c>
      <c r="F2158" s="2">
        <f t="shared" si="10305"/>
        <v>1.0767535656726022</v>
      </c>
      <c r="G2158">
        <f>VLOOKUP($B2158,COMMODITIES!$A$4:$F$1040000,5,0)/VLOOKUP($B2158,IPSA!$A$4:$F$1040000,5,0)</f>
        <v>0.89258265416858229</v>
      </c>
      <c r="H2158" s="2">
        <f t="shared" ref="H2158" si="10592">AVERAGE(G2109:G2158)</f>
        <v>0.87114554009788248</v>
      </c>
      <c r="I2158">
        <f>VLOOKUP($B2158,UTILITIES!$A$4:$F$1040000,5,0)/VLOOKUP($B2158,IPSA!$A$4:$F$1040000,5,0)</f>
        <v>1.1345843582685089</v>
      </c>
      <c r="J2158" s="2">
        <f t="shared" ref="J2158" si="10593">AVERAGE(I2109:I2158)</f>
        <v>1.0946620591775167</v>
      </c>
      <c r="K2158">
        <f>VLOOKUP($B2158,CONSUMO!$A$4:$F$1040000,5,0)/VLOOKUP($B2158,IPSA!$A$4:$F$1040000,5,0)</f>
        <v>1.1278802304640556</v>
      </c>
      <c r="L2158" s="2">
        <f t="shared" ref="L2158" si="10594">AVERAGE(K2109:K2158)</f>
        <v>1.1644876908257842</v>
      </c>
      <c r="M2158">
        <f>VLOOKUP($B2158,INDUSTRIAL!$A$4:$F$1040000,5,0)/VLOOKUP($B2158,IPSA!$A$4:$F$1040000,5,0)</f>
        <v>0.69127178467719175</v>
      </c>
      <c r="N2158" s="2">
        <f t="shared" ref="N2158" si="10595">AVERAGE(M2109:M2158)</f>
        <v>0.69342163113309896</v>
      </c>
      <c r="O2158">
        <f>VLOOKUP($B2158,RETAIL!$A$4:$F$1040000,5,0)/VLOOKUP($B2158,IPSA!$A$4:$F$1040000,5,0)</f>
        <v>1.0278599049414336</v>
      </c>
      <c r="P2158" s="2">
        <f t="shared" ref="P2158" si="10596">AVERAGE(O2109:O2158)</f>
        <v>1.1014644317270592</v>
      </c>
    </row>
    <row r="2159" spans="1:16">
      <c r="A2159" t="str">
        <f t="shared" si="10386"/>
        <v/>
      </c>
      <c r="B2159" s="2">
        <f>IPSA!A2336</f>
        <v>20140826</v>
      </c>
      <c r="C2159">
        <f>VLOOKUP($B2159,BANCA!$A$4:$F$1040000,5,0)/VLOOKUP($B2159,IPSA!$A$4:$F$1040000,5,0)</f>
        <v>1.7005061702869109</v>
      </c>
      <c r="D2159" s="2">
        <f t="shared" si="10305"/>
        <v>1.744450397280811</v>
      </c>
      <c r="E2159">
        <f>VLOOKUP($B2159,'CONST.&amp;INMOB'!$A$4:$F$1040000,5,0)/VLOOKUP($B2159,IPSA!$A$4:$F$1040000,5,0)</f>
        <v>1.0481472942628214</v>
      </c>
      <c r="F2159" s="2">
        <f t="shared" si="10305"/>
        <v>1.0765117478571193</v>
      </c>
      <c r="G2159">
        <f>VLOOKUP($B2159,COMMODITIES!$A$4:$F$1040000,5,0)/VLOOKUP($B2159,IPSA!$A$4:$F$1040000,5,0)</f>
        <v>0.89128967512325263</v>
      </c>
      <c r="H2159" s="2">
        <f t="shared" ref="H2159" si="10597">AVERAGE(G2110:G2159)</f>
        <v>0.8715107970562852</v>
      </c>
      <c r="I2159">
        <f>VLOOKUP($B2159,UTILITIES!$A$4:$F$1040000,5,0)/VLOOKUP($B2159,IPSA!$A$4:$F$1040000,5,0)</f>
        <v>1.1296839605439744</v>
      </c>
      <c r="J2159" s="2">
        <f t="shared" ref="J2159" si="10598">AVERAGE(I2110:I2159)</f>
        <v>1.0961591977844147</v>
      </c>
      <c r="K2159">
        <f>VLOOKUP($B2159,CONSUMO!$A$4:$F$1040000,5,0)/VLOOKUP($B2159,IPSA!$A$4:$F$1040000,5,0)</f>
        <v>1.1290462178696004</v>
      </c>
      <c r="L2159" s="2">
        <f t="shared" ref="L2159" si="10599">AVERAGE(K2110:K2159)</f>
        <v>1.163109577811676</v>
      </c>
      <c r="M2159">
        <f>VLOOKUP($B2159,INDUSTRIAL!$A$4:$F$1040000,5,0)/VLOOKUP($B2159,IPSA!$A$4:$F$1040000,5,0)</f>
        <v>0.69440307412214841</v>
      </c>
      <c r="N2159" s="2">
        <f t="shared" ref="N2159" si="10600">AVERAGE(M2110:M2159)</f>
        <v>0.69306851881118481</v>
      </c>
      <c r="O2159">
        <f>VLOOKUP($B2159,RETAIL!$A$4:$F$1040000,5,0)/VLOOKUP($B2159,IPSA!$A$4:$F$1040000,5,0)</f>
        <v>1.0367276512316912</v>
      </c>
      <c r="P2159" s="2">
        <f t="shared" ref="P2159" si="10601">AVERAGE(O2110:O2159)</f>
        <v>1.099630596571225</v>
      </c>
    </row>
    <row r="2160" spans="1:16">
      <c r="A2160" t="str">
        <f t="shared" si="10386"/>
        <v/>
      </c>
      <c r="B2160" s="2">
        <f>IPSA!A2337</f>
        <v>20140827</v>
      </c>
      <c r="C2160">
        <f>VLOOKUP($B2160,BANCA!$A$4:$F$1040000,5,0)/VLOOKUP($B2160,IPSA!$A$4:$F$1040000,5,0)</f>
        <v>1.7012674080476056</v>
      </c>
      <c r="D2160" s="2">
        <f t="shared" si="10305"/>
        <v>1.7431600562362433</v>
      </c>
      <c r="E2160">
        <f>VLOOKUP($B2160,'CONST.&amp;INMOB'!$A$4:$F$1040000,5,0)/VLOOKUP($B2160,IPSA!$A$4:$F$1040000,5,0)</f>
        <v>1.0530223446168001</v>
      </c>
      <c r="F2160" s="2">
        <f t="shared" si="10305"/>
        <v>1.0767363635495264</v>
      </c>
      <c r="G2160">
        <f>VLOOKUP($B2160,COMMODITIES!$A$4:$F$1040000,5,0)/VLOOKUP($B2160,IPSA!$A$4:$F$1040000,5,0)</f>
        <v>0.88139524114175949</v>
      </c>
      <c r="H2160" s="2">
        <f t="shared" ref="H2160" si="10602">AVERAGE(G2111:G2160)</f>
        <v>0.87172221184637633</v>
      </c>
      <c r="I2160">
        <f>VLOOKUP($B2160,UTILITIES!$A$4:$F$1040000,5,0)/VLOOKUP($B2160,IPSA!$A$4:$F$1040000,5,0)</f>
        <v>1.1333977297494833</v>
      </c>
      <c r="J2160" s="2">
        <f t="shared" ref="J2160" si="10603">AVERAGE(I2111:I2160)</f>
        <v>1.097688120005283</v>
      </c>
      <c r="K2160">
        <f>VLOOKUP($B2160,CONSUMO!$A$4:$F$1040000,5,0)/VLOOKUP($B2160,IPSA!$A$4:$F$1040000,5,0)</f>
        <v>1.1295988781130877</v>
      </c>
      <c r="L2160" s="2">
        <f t="shared" ref="L2160" si="10604">AVERAGE(K2111:K2160)</f>
        <v>1.1617385305681309</v>
      </c>
      <c r="M2160">
        <f>VLOOKUP($B2160,INDUSTRIAL!$A$4:$F$1040000,5,0)/VLOOKUP($B2160,IPSA!$A$4:$F$1040000,5,0)</f>
        <v>0.69611426857131065</v>
      </c>
      <c r="N2160" s="2">
        <f t="shared" ref="N2160" si="10605">AVERAGE(M2111:M2160)</f>
        <v>0.69277503536816964</v>
      </c>
      <c r="O2160">
        <f>VLOOKUP($B2160,RETAIL!$A$4:$F$1040000,5,0)/VLOOKUP($B2160,IPSA!$A$4:$F$1040000,5,0)</f>
        <v>1.0405782992802468</v>
      </c>
      <c r="P2160" s="2">
        <f t="shared" ref="P2160" si="10606">AVERAGE(O2111:O2160)</f>
        <v>1.0978425954335966</v>
      </c>
    </row>
    <row r="2161" spans="1:16">
      <c r="A2161" t="str">
        <f t="shared" si="10386"/>
        <v/>
      </c>
      <c r="B2161" s="2">
        <f>IPSA!A2338</f>
        <v>20140828</v>
      </c>
      <c r="C2161">
        <f>VLOOKUP($B2161,BANCA!$A$4:$F$1040000,5,0)/VLOOKUP($B2161,IPSA!$A$4:$F$1040000,5,0)</f>
        <v>1.7114437286851081</v>
      </c>
      <c r="D2161" s="2">
        <f t="shared" si="10305"/>
        <v>1.7420169609775982</v>
      </c>
      <c r="E2161">
        <f>VLOOKUP($B2161,'CONST.&amp;INMOB'!$A$4:$F$1040000,5,0)/VLOOKUP($B2161,IPSA!$A$4:$F$1040000,5,0)</f>
        <v>1.0632081312323749</v>
      </c>
      <c r="F2161" s="2">
        <f t="shared" si="10305"/>
        <v>1.0774251587710812</v>
      </c>
      <c r="G2161">
        <f>VLOOKUP($B2161,COMMODITIES!$A$4:$F$1040000,5,0)/VLOOKUP($B2161,IPSA!$A$4:$F$1040000,5,0)</f>
        <v>0.87695526843329774</v>
      </c>
      <c r="H2161" s="2">
        <f t="shared" ref="H2161" si="10607">AVERAGE(G2112:G2161)</f>
        <v>0.87177801403055111</v>
      </c>
      <c r="I2161">
        <f>VLOOKUP($B2161,UTILITIES!$A$4:$F$1040000,5,0)/VLOOKUP($B2161,IPSA!$A$4:$F$1040000,5,0)</f>
        <v>1.1296795632853303</v>
      </c>
      <c r="J2161" s="2">
        <f t="shared" ref="J2161" si="10608">AVERAGE(I2112:I2161)</f>
        <v>1.0991343989070383</v>
      </c>
      <c r="K2161">
        <f>VLOOKUP($B2161,CONSUMO!$A$4:$F$1040000,5,0)/VLOOKUP($B2161,IPSA!$A$4:$F$1040000,5,0)</f>
        <v>1.1361105490771684</v>
      </c>
      <c r="L2161" s="2">
        <f t="shared" ref="L2161" si="10609">AVERAGE(K2112:K2161)</f>
        <v>1.1604114176257057</v>
      </c>
      <c r="M2161">
        <f>VLOOKUP($B2161,INDUSTRIAL!$A$4:$F$1040000,5,0)/VLOOKUP($B2161,IPSA!$A$4:$F$1040000,5,0)</f>
        <v>0.69512747686676712</v>
      </c>
      <c r="N2161" s="2">
        <f t="shared" ref="N2161" si="10610">AVERAGE(M2112:M2161)</f>
        <v>0.69249513059118994</v>
      </c>
      <c r="O2161">
        <f>VLOOKUP($B2161,RETAIL!$A$4:$F$1040000,5,0)/VLOOKUP($B2161,IPSA!$A$4:$F$1040000,5,0)</f>
        <v>1.0399485036750293</v>
      </c>
      <c r="P2161" s="2">
        <f t="shared" ref="P2161" si="10611">AVERAGE(O2112:O2161)</f>
        <v>1.0962586887954842</v>
      </c>
    </row>
    <row r="2162" spans="1:16">
      <c r="A2162" t="str">
        <f t="shared" si="10386"/>
        <v/>
      </c>
      <c r="B2162" s="2">
        <f>IPSA!A2339</f>
        <v>20140829</v>
      </c>
      <c r="C2162">
        <f>VLOOKUP($B2162,BANCA!$A$4:$F$1040000,5,0)/VLOOKUP($B2162,IPSA!$A$4:$F$1040000,5,0)</f>
        <v>1.7067698201111685</v>
      </c>
      <c r="D2162" s="2">
        <f t="shared" si="10305"/>
        <v>1.7409810860904409</v>
      </c>
      <c r="E2162">
        <f>VLOOKUP($B2162,'CONST.&amp;INMOB'!$A$4:$F$1040000,5,0)/VLOOKUP($B2162,IPSA!$A$4:$F$1040000,5,0)</f>
        <v>1.0795869525238107</v>
      </c>
      <c r="F2162" s="2">
        <f t="shared" si="10305"/>
        <v>1.0785066194766373</v>
      </c>
      <c r="G2162">
        <f>VLOOKUP($B2162,COMMODITIES!$A$4:$F$1040000,5,0)/VLOOKUP($B2162,IPSA!$A$4:$F$1040000,5,0)</f>
        <v>0.87849678542073517</v>
      </c>
      <c r="H2162" s="2">
        <f t="shared" ref="H2162" si="10612">AVERAGE(G2113:G2162)</f>
        <v>0.87186090040187669</v>
      </c>
      <c r="I2162">
        <f>VLOOKUP($B2162,UTILITIES!$A$4:$F$1040000,5,0)/VLOOKUP($B2162,IPSA!$A$4:$F$1040000,5,0)</f>
        <v>1.1292489807050181</v>
      </c>
      <c r="J2162" s="2">
        <f t="shared" ref="J2162" si="10613">AVERAGE(I2113:I2162)</f>
        <v>1.1005753059498726</v>
      </c>
      <c r="K2162">
        <f>VLOOKUP($B2162,CONSUMO!$A$4:$F$1040000,5,0)/VLOOKUP($B2162,IPSA!$A$4:$F$1040000,5,0)</f>
        <v>1.1293550699525976</v>
      </c>
      <c r="L2162" s="2">
        <f t="shared" ref="L2162" si="10614">AVERAGE(K2113:K2162)</f>
        <v>1.1586415242194958</v>
      </c>
      <c r="M2162">
        <f>VLOOKUP($B2162,INDUSTRIAL!$A$4:$F$1040000,5,0)/VLOOKUP($B2162,IPSA!$A$4:$F$1040000,5,0)</f>
        <v>0.69136686237297129</v>
      </c>
      <c r="N2162" s="2">
        <f t="shared" ref="N2162" si="10615">AVERAGE(M2113:M2162)</f>
        <v>0.69207463489729049</v>
      </c>
      <c r="O2162">
        <f>VLOOKUP($B2162,RETAIL!$A$4:$F$1040000,5,0)/VLOOKUP($B2162,IPSA!$A$4:$F$1040000,5,0)</f>
        <v>1.0462541613132046</v>
      </c>
      <c r="P2162" s="2">
        <f t="shared" ref="P2162" si="10616">AVERAGE(O2113:O2162)</f>
        <v>1.0948582144273515</v>
      </c>
    </row>
    <row r="2163" spans="1:16">
      <c r="A2163" t="str">
        <f t="shared" si="10386"/>
        <v/>
      </c>
      <c r="B2163" s="2">
        <f>IPSA!A2340</f>
        <v>20140901</v>
      </c>
      <c r="C2163">
        <f>VLOOKUP($B2163,BANCA!$A$4:$F$1040000,5,0)/VLOOKUP($B2163,IPSA!$A$4:$F$1040000,5,0)</f>
        <v>1.7168366335955016</v>
      </c>
      <c r="D2163" s="2">
        <f t="shared" si="10305"/>
        <v>1.7402090841104474</v>
      </c>
      <c r="E2163">
        <f>VLOOKUP($B2163,'CONST.&amp;INMOB'!$A$4:$F$1040000,5,0)/VLOOKUP($B2163,IPSA!$A$4:$F$1040000,5,0)</f>
        <v>1.0791459738213958</v>
      </c>
      <c r="F2163" s="2">
        <f t="shared" si="10305"/>
        <v>1.0794097910307905</v>
      </c>
      <c r="G2163">
        <f>VLOOKUP($B2163,COMMODITIES!$A$4:$F$1040000,5,0)/VLOOKUP($B2163,IPSA!$A$4:$F$1040000,5,0)</f>
        <v>0.8776355259337173</v>
      </c>
      <c r="H2163" s="2">
        <f t="shared" ref="H2163" si="10617">AVERAGE(G2114:G2163)</f>
        <v>0.87187636930548418</v>
      </c>
      <c r="I2163">
        <f>VLOOKUP($B2163,UTILITIES!$A$4:$F$1040000,5,0)/VLOOKUP($B2163,IPSA!$A$4:$F$1040000,5,0)</f>
        <v>1.134440330454094</v>
      </c>
      <c r="J2163" s="2">
        <f t="shared" ref="J2163" si="10618">AVERAGE(I2114:I2163)</f>
        <v>1.1021323670950978</v>
      </c>
      <c r="K2163">
        <f>VLOOKUP($B2163,CONSUMO!$A$4:$F$1040000,5,0)/VLOOKUP($B2163,IPSA!$A$4:$F$1040000,5,0)</f>
        <v>1.1388891727556079</v>
      </c>
      <c r="L2163" s="2">
        <f t="shared" ref="L2163" si="10619">AVERAGE(K2114:K2163)</f>
        <v>1.1573283790876407</v>
      </c>
      <c r="M2163">
        <f>VLOOKUP($B2163,INDUSTRIAL!$A$4:$F$1040000,5,0)/VLOOKUP($B2163,IPSA!$A$4:$F$1040000,5,0)</f>
        <v>0.69024427631226393</v>
      </c>
      <c r="N2163" s="2">
        <f t="shared" ref="N2163" si="10620">AVERAGE(M2114:M2163)</f>
        <v>0.6915917103699627</v>
      </c>
      <c r="O2163">
        <f>VLOOKUP($B2163,RETAIL!$A$4:$F$1040000,5,0)/VLOOKUP($B2163,IPSA!$A$4:$F$1040000,5,0)</f>
        <v>1.0298343367675669</v>
      </c>
      <c r="P2163" s="2">
        <f t="shared" ref="P2163" si="10621">AVERAGE(O2114:O2163)</f>
        <v>1.0931844500255559</v>
      </c>
    </row>
    <row r="2164" spans="1:16">
      <c r="A2164" t="str">
        <f t="shared" si="10386"/>
        <v/>
      </c>
      <c r="B2164" s="2">
        <f>IPSA!A2341</f>
        <v>20140902</v>
      </c>
      <c r="C2164">
        <f>VLOOKUP($B2164,BANCA!$A$4:$F$1040000,5,0)/VLOOKUP($B2164,IPSA!$A$4:$F$1040000,5,0)</f>
        <v>1.7037007444693759</v>
      </c>
      <c r="D2164" s="2">
        <f t="shared" si="10305"/>
        <v>1.7392594490470414</v>
      </c>
      <c r="E2164">
        <f>VLOOKUP($B2164,'CONST.&amp;INMOB'!$A$4:$F$1040000,5,0)/VLOOKUP($B2164,IPSA!$A$4:$F$1040000,5,0)</f>
        <v>1.0750365650391618</v>
      </c>
      <c r="F2164" s="2">
        <f t="shared" si="10305"/>
        <v>1.0803870555735424</v>
      </c>
      <c r="G2164">
        <f>VLOOKUP($B2164,COMMODITIES!$A$4:$F$1040000,5,0)/VLOOKUP($B2164,IPSA!$A$4:$F$1040000,5,0)</f>
        <v>0.87671262604180455</v>
      </c>
      <c r="H2164" s="2">
        <f t="shared" ref="H2164" si="10622">AVERAGE(G2115:G2164)</f>
        <v>0.87197284215716653</v>
      </c>
      <c r="I2164">
        <f>VLOOKUP($B2164,UTILITIES!$A$4:$F$1040000,5,0)/VLOOKUP($B2164,IPSA!$A$4:$F$1040000,5,0)</f>
        <v>1.1424279481926845</v>
      </c>
      <c r="J2164" s="2">
        <f t="shared" ref="J2164" si="10623">AVERAGE(I2115:I2164)</f>
        <v>1.1037238947649453</v>
      </c>
      <c r="K2164">
        <f>VLOOKUP($B2164,CONSUMO!$A$4:$F$1040000,5,0)/VLOOKUP($B2164,IPSA!$A$4:$F$1040000,5,0)</f>
        <v>1.1223796288281702</v>
      </c>
      <c r="L2164" s="2">
        <f t="shared" ref="L2164" si="10624">AVERAGE(K2115:K2164)</f>
        <v>1.1556211868185711</v>
      </c>
      <c r="M2164">
        <f>VLOOKUP($B2164,INDUSTRIAL!$A$4:$F$1040000,5,0)/VLOOKUP($B2164,IPSA!$A$4:$F$1040000,5,0)</f>
        <v>0.69306426988414349</v>
      </c>
      <c r="N2164" s="2">
        <f t="shared" ref="N2164" si="10625">AVERAGE(M2115:M2164)</f>
        <v>0.691101936726222</v>
      </c>
      <c r="O2164">
        <f>VLOOKUP($B2164,RETAIL!$A$4:$F$1040000,5,0)/VLOOKUP($B2164,IPSA!$A$4:$F$1040000,5,0)</f>
        <v>1.0278619310039721</v>
      </c>
      <c r="P2164" s="2">
        <f t="shared" ref="P2164" si="10626">AVERAGE(O2115:O2164)</f>
        <v>1.0914246237306102</v>
      </c>
    </row>
    <row r="2165" spans="1:16">
      <c r="A2165" t="str">
        <f t="shared" si="10386"/>
        <v/>
      </c>
      <c r="B2165" s="2">
        <f>IPSA!A2342</f>
        <v>20140903</v>
      </c>
      <c r="C2165">
        <f>VLOOKUP($B2165,BANCA!$A$4:$F$1040000,5,0)/VLOOKUP($B2165,IPSA!$A$4:$F$1040000,5,0)</f>
        <v>1.7103803423635653</v>
      </c>
      <c r="D2165" s="2">
        <f t="shared" ref="D2165:F2228" si="10627">AVERAGE(C2116:C2165)</f>
        <v>1.7383180551262674</v>
      </c>
      <c r="E2165">
        <f>VLOOKUP($B2165,'CONST.&amp;INMOB'!$A$4:$F$1040000,5,0)/VLOOKUP($B2165,IPSA!$A$4:$F$1040000,5,0)</f>
        <v>1.070130240584489</v>
      </c>
      <c r="F2165" s="2">
        <f t="shared" si="10627"/>
        <v>1.0810770742378808</v>
      </c>
      <c r="G2165">
        <f>VLOOKUP($B2165,COMMODITIES!$A$4:$F$1040000,5,0)/VLOOKUP($B2165,IPSA!$A$4:$F$1040000,5,0)</f>
        <v>0.87314969058428149</v>
      </c>
      <c r="H2165" s="2">
        <f t="shared" ref="H2165" si="10628">AVERAGE(G2116:G2165)</f>
        <v>0.87208744757509782</v>
      </c>
      <c r="I2165">
        <f>VLOOKUP($B2165,UTILITIES!$A$4:$F$1040000,5,0)/VLOOKUP($B2165,IPSA!$A$4:$F$1040000,5,0)</f>
        <v>1.1456365166962867</v>
      </c>
      <c r="J2165" s="2">
        <f t="shared" ref="J2165" si="10629">AVERAGE(I2116:I2165)</f>
        <v>1.1053811959471742</v>
      </c>
      <c r="K2165">
        <f>VLOOKUP($B2165,CONSUMO!$A$4:$F$1040000,5,0)/VLOOKUP($B2165,IPSA!$A$4:$F$1040000,5,0)</f>
        <v>1.1160242394166247</v>
      </c>
      <c r="L2165" s="2">
        <f t="shared" ref="L2165" si="10630">AVERAGE(K2116:K2165)</f>
        <v>1.1540482597851929</v>
      </c>
      <c r="M2165">
        <f>VLOOKUP($B2165,INDUSTRIAL!$A$4:$F$1040000,5,0)/VLOOKUP($B2165,IPSA!$A$4:$F$1040000,5,0)</f>
        <v>0.69299156729520184</v>
      </c>
      <c r="N2165" s="2">
        <f t="shared" ref="N2165" si="10631">AVERAGE(M2116:M2165)</f>
        <v>0.69080480334550376</v>
      </c>
      <c r="O2165">
        <f>VLOOKUP($B2165,RETAIL!$A$4:$F$1040000,5,0)/VLOOKUP($B2165,IPSA!$A$4:$F$1040000,5,0)</f>
        <v>1.0272025492758483</v>
      </c>
      <c r="P2165" s="2">
        <f t="shared" ref="P2165" si="10632">AVERAGE(O2116:O2165)</f>
        <v>1.0891894851326758</v>
      </c>
    </row>
    <row r="2166" spans="1:16">
      <c r="A2166" t="str">
        <f t="shared" si="10386"/>
        <v/>
      </c>
      <c r="B2166" s="2">
        <f>IPSA!A2343</f>
        <v>20140904</v>
      </c>
      <c r="C2166">
        <f>VLOOKUP($B2166,BANCA!$A$4:$F$1040000,5,0)/VLOOKUP($B2166,IPSA!$A$4:$F$1040000,5,0)</f>
        <v>1.7175106097543666</v>
      </c>
      <c r="D2166" s="2">
        <f t="shared" si="10627"/>
        <v>1.7373565958973305</v>
      </c>
      <c r="E2166">
        <f>VLOOKUP($B2166,'CONST.&amp;INMOB'!$A$4:$F$1040000,5,0)/VLOOKUP($B2166,IPSA!$A$4:$F$1040000,5,0)</f>
        <v>1.0754355860289444</v>
      </c>
      <c r="F2166" s="2">
        <f t="shared" si="10627"/>
        <v>1.0821132724488109</v>
      </c>
      <c r="G2166">
        <f>VLOOKUP($B2166,COMMODITIES!$A$4:$F$1040000,5,0)/VLOOKUP($B2166,IPSA!$A$4:$F$1040000,5,0)</f>
        <v>0.87152224952732704</v>
      </c>
      <c r="H2166" s="2">
        <f t="shared" ref="H2166" si="10633">AVERAGE(G2117:G2166)</f>
        <v>0.87220147283907135</v>
      </c>
      <c r="I2166">
        <f>VLOOKUP($B2166,UTILITIES!$A$4:$F$1040000,5,0)/VLOOKUP($B2166,IPSA!$A$4:$F$1040000,5,0)</f>
        <v>1.1427749175666992</v>
      </c>
      <c r="J2166" s="2">
        <f t="shared" ref="J2166" si="10634">AVERAGE(I2117:I2166)</f>
        <v>1.1069754725639531</v>
      </c>
      <c r="K2166">
        <f>VLOOKUP($B2166,CONSUMO!$A$4:$F$1040000,5,0)/VLOOKUP($B2166,IPSA!$A$4:$F$1040000,5,0)</f>
        <v>1.12557612764889</v>
      </c>
      <c r="L2166" s="2">
        <f t="shared" ref="L2166" si="10635">AVERAGE(K2117:K2166)</f>
        <v>1.1527553996918227</v>
      </c>
      <c r="M2166">
        <f>VLOOKUP($B2166,INDUSTRIAL!$A$4:$F$1040000,5,0)/VLOOKUP($B2166,IPSA!$A$4:$F$1040000,5,0)</f>
        <v>0.69683682244280565</v>
      </c>
      <c r="N2166" s="2">
        <f t="shared" ref="N2166" si="10636">AVERAGE(M2117:M2166)</f>
        <v>0.69062389424304882</v>
      </c>
      <c r="O2166">
        <f>VLOOKUP($B2166,RETAIL!$A$4:$F$1040000,5,0)/VLOOKUP($B2166,IPSA!$A$4:$F$1040000,5,0)</f>
        <v>1.0264718938784738</v>
      </c>
      <c r="P2166" s="2">
        <f t="shared" ref="P2166" si="10637">AVERAGE(O2117:O2166)</f>
        <v>1.0869175065153269</v>
      </c>
    </row>
    <row r="2167" spans="1:16">
      <c r="A2167" t="str">
        <f t="shared" si="10386"/>
        <v/>
      </c>
      <c r="B2167" s="2">
        <f>IPSA!A2344</f>
        <v>20140905</v>
      </c>
      <c r="C2167">
        <f>VLOOKUP($B2167,BANCA!$A$4:$F$1040000,5,0)/VLOOKUP($B2167,IPSA!$A$4:$F$1040000,5,0)</f>
        <v>1.7229366753314763</v>
      </c>
      <c r="D2167" s="2">
        <f t="shared" si="10627"/>
        <v>1.7364562320826318</v>
      </c>
      <c r="E2167">
        <f>VLOOKUP($B2167,'CONST.&amp;INMOB'!$A$4:$F$1040000,5,0)/VLOOKUP($B2167,IPSA!$A$4:$F$1040000,5,0)</f>
        <v>1.0757608768004574</v>
      </c>
      <c r="F2167" s="2">
        <f t="shared" si="10627"/>
        <v>1.0828694897914375</v>
      </c>
      <c r="G2167">
        <f>VLOOKUP($B2167,COMMODITIES!$A$4:$F$1040000,5,0)/VLOOKUP($B2167,IPSA!$A$4:$F$1040000,5,0)</f>
        <v>0.87162687101305569</v>
      </c>
      <c r="H2167" s="2">
        <f t="shared" ref="H2167" si="10638">AVERAGE(G2118:G2167)</f>
        <v>0.87228539772253388</v>
      </c>
      <c r="I2167">
        <f>VLOOKUP($B2167,UTILITIES!$A$4:$F$1040000,5,0)/VLOOKUP($B2167,IPSA!$A$4:$F$1040000,5,0)</f>
        <v>1.1437804098341127</v>
      </c>
      <c r="J2167" s="2">
        <f t="shared" ref="J2167" si="10639">AVERAGE(I2118:I2167)</f>
        <v>1.1084999647780032</v>
      </c>
      <c r="K2167">
        <f>VLOOKUP($B2167,CONSUMO!$A$4:$F$1040000,5,0)/VLOOKUP($B2167,IPSA!$A$4:$F$1040000,5,0)</f>
        <v>1.1285588210225983</v>
      </c>
      <c r="L2167" s="2">
        <f t="shared" ref="L2167" si="10640">AVERAGE(K2118:K2167)</f>
        <v>1.1516582164265869</v>
      </c>
      <c r="M2167">
        <f>VLOOKUP($B2167,INDUSTRIAL!$A$4:$F$1040000,5,0)/VLOOKUP($B2167,IPSA!$A$4:$F$1040000,5,0)</f>
        <v>0.69419985031649933</v>
      </c>
      <c r="N2167" s="2">
        <f t="shared" ref="N2167" si="10641">AVERAGE(M2118:M2167)</f>
        <v>0.69039922762667061</v>
      </c>
      <c r="O2167">
        <f>VLOOKUP($B2167,RETAIL!$A$4:$F$1040000,5,0)/VLOOKUP($B2167,IPSA!$A$4:$F$1040000,5,0)</f>
        <v>1.018747035620694</v>
      </c>
      <c r="P2167" s="2">
        <f t="shared" ref="P2167" si="10642">AVERAGE(O2118:O2167)</f>
        <v>1.0847671360497833</v>
      </c>
    </row>
    <row r="2168" spans="1:16">
      <c r="A2168" t="str">
        <f t="shared" si="10386"/>
        <v/>
      </c>
      <c r="B2168" s="2">
        <f>IPSA!A2345</f>
        <v>20140908</v>
      </c>
      <c r="C2168">
        <f>VLOOKUP($B2168,BANCA!$A$4:$F$1040000,5,0)/VLOOKUP($B2168,IPSA!$A$4:$F$1040000,5,0)</f>
        <v>1.7203314833574832</v>
      </c>
      <c r="D2168" s="2">
        <f t="shared" si="10627"/>
        <v>1.7356781831075474</v>
      </c>
      <c r="E2168">
        <f>VLOOKUP($B2168,'CONST.&amp;INMOB'!$A$4:$F$1040000,5,0)/VLOOKUP($B2168,IPSA!$A$4:$F$1040000,5,0)</f>
        <v>1.0772317504229625</v>
      </c>
      <c r="F2168" s="2">
        <f t="shared" si="10627"/>
        <v>1.0839201082098717</v>
      </c>
      <c r="G2168">
        <f>VLOOKUP($B2168,COMMODITIES!$A$4:$F$1040000,5,0)/VLOOKUP($B2168,IPSA!$A$4:$F$1040000,5,0)</f>
        <v>0.87646343532953874</v>
      </c>
      <c r="H2168" s="2">
        <f t="shared" ref="H2168" si="10643">AVERAGE(G2119:G2168)</f>
        <v>0.87248396140194895</v>
      </c>
      <c r="I2168">
        <f>VLOOKUP($B2168,UTILITIES!$A$4:$F$1040000,5,0)/VLOOKUP($B2168,IPSA!$A$4:$F$1040000,5,0)</f>
        <v>1.1351307482931874</v>
      </c>
      <c r="J2168" s="2">
        <f t="shared" ref="J2168" si="10644">AVERAGE(I2119:I2168)</f>
        <v>1.1098553515829146</v>
      </c>
      <c r="K2168">
        <f>VLOOKUP($B2168,CONSUMO!$A$4:$F$1040000,5,0)/VLOOKUP($B2168,IPSA!$A$4:$F$1040000,5,0)</f>
        <v>1.1316783303075109</v>
      </c>
      <c r="L2168" s="2">
        <f t="shared" ref="L2168" si="10645">AVERAGE(K2119:K2168)</f>
        <v>1.1507374517560482</v>
      </c>
      <c r="M2168">
        <f>VLOOKUP($B2168,INDUSTRIAL!$A$4:$F$1040000,5,0)/VLOOKUP($B2168,IPSA!$A$4:$F$1040000,5,0)</f>
        <v>0.69410399322373384</v>
      </c>
      <c r="N2168" s="2">
        <f t="shared" ref="N2168" si="10646">AVERAGE(M2119:M2168)</f>
        <v>0.69012318616404622</v>
      </c>
      <c r="O2168">
        <f>VLOOKUP($B2168,RETAIL!$A$4:$F$1040000,5,0)/VLOOKUP($B2168,IPSA!$A$4:$F$1040000,5,0)</f>
        <v>1.0241484532344773</v>
      </c>
      <c r="P2168" s="2">
        <f t="shared" ref="P2168" si="10647">AVERAGE(O2119:O2168)</f>
        <v>1.0825527467473981</v>
      </c>
    </row>
    <row r="2169" spans="1:16">
      <c r="A2169" t="str">
        <f t="shared" si="10386"/>
        <v/>
      </c>
      <c r="B2169" s="2">
        <f>IPSA!A2346</f>
        <v>20140909</v>
      </c>
      <c r="C2169">
        <f>VLOOKUP($B2169,BANCA!$A$4:$F$1040000,5,0)/VLOOKUP($B2169,IPSA!$A$4:$F$1040000,5,0)</f>
        <v>1.7200380356080442</v>
      </c>
      <c r="D2169" s="2">
        <f t="shared" si="10627"/>
        <v>1.7348365857602661</v>
      </c>
      <c r="E2169">
        <f>VLOOKUP($B2169,'CONST.&amp;INMOB'!$A$4:$F$1040000,5,0)/VLOOKUP($B2169,IPSA!$A$4:$F$1040000,5,0)</f>
        <v>1.0681116029527564</v>
      </c>
      <c r="F2169" s="2">
        <f t="shared" si="10627"/>
        <v>1.084844304034847</v>
      </c>
      <c r="G2169">
        <f>VLOOKUP($B2169,COMMODITIES!$A$4:$F$1040000,5,0)/VLOOKUP($B2169,IPSA!$A$4:$F$1040000,5,0)</f>
        <v>0.86969727328604063</v>
      </c>
      <c r="H2169" s="2">
        <f t="shared" ref="H2169" si="10648">AVERAGE(G2120:G2169)</f>
        <v>0.87263421391734919</v>
      </c>
      <c r="I2169">
        <f>VLOOKUP($B2169,UTILITIES!$A$4:$F$1040000,5,0)/VLOOKUP($B2169,IPSA!$A$4:$F$1040000,5,0)</f>
        <v>1.1383691703821457</v>
      </c>
      <c r="J2169" s="2">
        <f t="shared" ref="J2169" si="10649">AVERAGE(I2120:I2169)</f>
        <v>1.1112078951955298</v>
      </c>
      <c r="K2169">
        <f>VLOOKUP($B2169,CONSUMO!$A$4:$F$1040000,5,0)/VLOOKUP($B2169,IPSA!$A$4:$F$1040000,5,0)</f>
        <v>1.1331967510718131</v>
      </c>
      <c r="L2169" s="2">
        <f t="shared" ref="L2169" si="10650">AVERAGE(K2120:K2169)</f>
        <v>1.1497095979049823</v>
      </c>
      <c r="M2169">
        <f>VLOOKUP($B2169,INDUSTRIAL!$A$4:$F$1040000,5,0)/VLOOKUP($B2169,IPSA!$A$4:$F$1040000,5,0)</f>
        <v>0.69440609239265683</v>
      </c>
      <c r="N2169" s="2">
        <f t="shared" ref="N2169" si="10651">AVERAGE(M2120:M2169)</f>
        <v>0.68983889647939189</v>
      </c>
      <c r="O2169">
        <f>VLOOKUP($B2169,RETAIL!$A$4:$F$1040000,5,0)/VLOOKUP($B2169,IPSA!$A$4:$F$1040000,5,0)</f>
        <v>1.0279450457832833</v>
      </c>
      <c r="P2169" s="2">
        <f t="shared" ref="P2169" si="10652">AVERAGE(O2120:O2169)</f>
        <v>1.0804559426563971</v>
      </c>
    </row>
    <row r="2170" spans="1:16">
      <c r="A2170" t="str">
        <f t="shared" si="10386"/>
        <v/>
      </c>
      <c r="B2170" s="2">
        <f>IPSA!A2347</f>
        <v>20140910</v>
      </c>
      <c r="C2170">
        <f>VLOOKUP($B2170,BANCA!$A$4:$F$1040000,5,0)/VLOOKUP($B2170,IPSA!$A$4:$F$1040000,5,0)</f>
        <v>1.7254614765380543</v>
      </c>
      <c r="D2170" s="2">
        <f t="shared" si="10627"/>
        <v>1.7341546214840333</v>
      </c>
      <c r="E2170">
        <f>VLOOKUP($B2170,'CONST.&amp;INMOB'!$A$4:$F$1040000,5,0)/VLOOKUP($B2170,IPSA!$A$4:$F$1040000,5,0)</f>
        <v>1.066448343198787</v>
      </c>
      <c r="F2170" s="2">
        <f t="shared" si="10627"/>
        <v>1.0858662884926833</v>
      </c>
      <c r="G2170">
        <f>VLOOKUP($B2170,COMMODITIES!$A$4:$F$1040000,5,0)/VLOOKUP($B2170,IPSA!$A$4:$F$1040000,5,0)</f>
        <v>0.86647239008874721</v>
      </c>
      <c r="H2170" s="2">
        <f t="shared" ref="H2170" si="10653">AVERAGE(G2121:G2170)</f>
        <v>0.87271540868169395</v>
      </c>
      <c r="I2170">
        <f>VLOOKUP($B2170,UTILITIES!$A$4:$F$1040000,5,0)/VLOOKUP($B2170,IPSA!$A$4:$F$1040000,5,0)</f>
        <v>1.1432105401108517</v>
      </c>
      <c r="J2170" s="2">
        <f t="shared" ref="J2170" si="10654">AVERAGE(I2121:I2170)</f>
        <v>1.1126360192971101</v>
      </c>
      <c r="K2170">
        <f>VLOOKUP($B2170,CONSUMO!$A$4:$F$1040000,5,0)/VLOOKUP($B2170,IPSA!$A$4:$F$1040000,5,0)</f>
        <v>1.1343812990926603</v>
      </c>
      <c r="L2170" s="2">
        <f t="shared" ref="L2170" si="10655">AVERAGE(K2121:K2170)</f>
        <v>1.1486998375642177</v>
      </c>
      <c r="M2170">
        <f>VLOOKUP($B2170,INDUSTRIAL!$A$4:$F$1040000,5,0)/VLOOKUP($B2170,IPSA!$A$4:$F$1040000,5,0)</f>
        <v>0.68417163873408127</v>
      </c>
      <c r="N2170" s="2">
        <f t="shared" ref="N2170" si="10656">AVERAGE(M2121:M2170)</f>
        <v>0.68942866889048249</v>
      </c>
      <c r="O2170">
        <f>VLOOKUP($B2170,RETAIL!$A$4:$F$1040000,5,0)/VLOOKUP($B2170,IPSA!$A$4:$F$1040000,5,0)</f>
        <v>1.0320000668788758</v>
      </c>
      <c r="P2170" s="2">
        <f t="shared" ref="P2170" si="10657">AVERAGE(O2121:O2170)</f>
        <v>1.0783493367122956</v>
      </c>
    </row>
    <row r="2171" spans="1:16">
      <c r="A2171" t="str">
        <f t="shared" si="10386"/>
        <v/>
      </c>
      <c r="B2171" s="2">
        <f>IPSA!A2348</f>
        <v>20140911</v>
      </c>
      <c r="C2171">
        <f>VLOOKUP($B2171,BANCA!$A$4:$F$1040000,5,0)/VLOOKUP($B2171,IPSA!$A$4:$F$1040000,5,0)</f>
        <v>1.7318321905600793</v>
      </c>
      <c r="D2171" s="2">
        <f t="shared" si="10627"/>
        <v>1.7337345968417892</v>
      </c>
      <c r="E2171">
        <f>VLOOKUP($B2171,'CONST.&amp;INMOB'!$A$4:$F$1040000,5,0)/VLOOKUP($B2171,IPSA!$A$4:$F$1040000,5,0)</f>
        <v>1.0845679532149797</v>
      </c>
      <c r="F2171" s="2">
        <f t="shared" si="10627"/>
        <v>1.0870468526124912</v>
      </c>
      <c r="G2171">
        <f>VLOOKUP($B2171,COMMODITIES!$A$4:$F$1040000,5,0)/VLOOKUP($B2171,IPSA!$A$4:$F$1040000,5,0)</f>
        <v>0.85932673627386613</v>
      </c>
      <c r="H2171" s="2">
        <f t="shared" ref="H2171" si="10658">AVERAGE(G2122:G2171)</f>
        <v>0.87251075115189025</v>
      </c>
      <c r="I2171">
        <f>VLOOKUP($B2171,UTILITIES!$A$4:$F$1040000,5,0)/VLOOKUP($B2171,IPSA!$A$4:$F$1040000,5,0)</f>
        <v>1.1381832823985096</v>
      </c>
      <c r="J2171" s="2">
        <f t="shared" ref="J2171" si="10659">AVERAGE(I2122:I2171)</f>
        <v>1.1140117786411943</v>
      </c>
      <c r="K2171">
        <f>VLOOKUP($B2171,CONSUMO!$A$4:$F$1040000,5,0)/VLOOKUP($B2171,IPSA!$A$4:$F$1040000,5,0)</f>
        <v>1.1439116801834597</v>
      </c>
      <c r="L2171" s="2">
        <f t="shared" ref="L2171" si="10660">AVERAGE(K2122:K2171)</f>
        <v>1.1479053694932659</v>
      </c>
      <c r="M2171">
        <f>VLOOKUP($B2171,INDUSTRIAL!$A$4:$F$1040000,5,0)/VLOOKUP($B2171,IPSA!$A$4:$F$1040000,5,0)</f>
        <v>0.6868990069634523</v>
      </c>
      <c r="N2171" s="2">
        <f t="shared" ref="N2171" si="10661">AVERAGE(M2122:M2171)</f>
        <v>0.68906917355490949</v>
      </c>
      <c r="O2171">
        <f>VLOOKUP($B2171,RETAIL!$A$4:$F$1040000,5,0)/VLOOKUP($B2171,IPSA!$A$4:$F$1040000,5,0)</f>
        <v>1.0410697877877146</v>
      </c>
      <c r="P2171" s="2">
        <f t="shared" ref="P2171" si="10662">AVERAGE(O2122:O2171)</f>
        <v>1.0764941442259177</v>
      </c>
    </row>
    <row r="2172" spans="1:16">
      <c r="A2172" t="str">
        <f t="shared" si="10386"/>
        <v/>
      </c>
      <c r="B2172" s="2">
        <f>IPSA!A2349</f>
        <v>20140912</v>
      </c>
      <c r="C2172">
        <f>VLOOKUP($B2172,BANCA!$A$4:$F$1040000,5,0)/VLOOKUP($B2172,IPSA!$A$4:$F$1040000,5,0)</f>
        <v>1.739038869286283</v>
      </c>
      <c r="D2172" s="2">
        <f t="shared" si="10627"/>
        <v>1.7335985348160243</v>
      </c>
      <c r="E2172">
        <f>VLOOKUP($B2172,'CONST.&amp;INMOB'!$A$4:$F$1040000,5,0)/VLOOKUP($B2172,IPSA!$A$4:$F$1040000,5,0)</f>
        <v>1.0970985470685544</v>
      </c>
      <c r="F2172" s="2">
        <f t="shared" si="10627"/>
        <v>1.0883088104150527</v>
      </c>
      <c r="G2172">
        <f>VLOOKUP($B2172,COMMODITIES!$A$4:$F$1040000,5,0)/VLOOKUP($B2172,IPSA!$A$4:$F$1040000,5,0)</f>
        <v>0.86457940258072863</v>
      </c>
      <c r="H2172" s="2">
        <f t="shared" ref="H2172" si="10663">AVERAGE(G2123:G2172)</f>
        <v>0.87223647603283838</v>
      </c>
      <c r="I2172">
        <f>VLOOKUP($B2172,UTILITIES!$A$4:$F$1040000,5,0)/VLOOKUP($B2172,IPSA!$A$4:$F$1040000,5,0)</f>
        <v>1.1271694622304476</v>
      </c>
      <c r="J2172" s="2">
        <f t="shared" ref="J2172" si="10664">AVERAGE(I2123:I2172)</f>
        <v>1.1151288353756601</v>
      </c>
      <c r="K2172">
        <f>VLOOKUP($B2172,CONSUMO!$A$4:$F$1040000,5,0)/VLOOKUP($B2172,IPSA!$A$4:$F$1040000,5,0)</f>
        <v>1.1473107012187025</v>
      </c>
      <c r="L2172" s="2">
        <f t="shared" ref="L2172" si="10665">AVERAGE(K2123:K2172)</f>
        <v>1.1472771636585914</v>
      </c>
      <c r="M2172">
        <f>VLOOKUP($B2172,INDUSTRIAL!$A$4:$F$1040000,5,0)/VLOOKUP($B2172,IPSA!$A$4:$F$1040000,5,0)</f>
        <v>0.68748092567062713</v>
      </c>
      <c r="N2172" s="2">
        <f t="shared" ref="N2172" si="10666">AVERAGE(M2123:M2172)</f>
        <v>0.68882029577782378</v>
      </c>
      <c r="O2172">
        <f>VLOOKUP($B2172,RETAIL!$A$4:$F$1040000,5,0)/VLOOKUP($B2172,IPSA!$A$4:$F$1040000,5,0)</f>
        <v>1.0429552644647939</v>
      </c>
      <c r="P2172" s="2">
        <f t="shared" ref="P2172" si="10667">AVERAGE(O2123:O2172)</f>
        <v>1.0747939853297102</v>
      </c>
    </row>
    <row r="2173" spans="1:16">
      <c r="A2173" t="str">
        <f t="shared" si="10386"/>
        <v/>
      </c>
      <c r="B2173" s="2">
        <f>IPSA!A2350</f>
        <v>20140915</v>
      </c>
      <c r="C2173">
        <f>VLOOKUP($B2173,BANCA!$A$4:$F$1040000,5,0)/VLOOKUP($B2173,IPSA!$A$4:$F$1040000,5,0)</f>
        <v>1.7385231950332323</v>
      </c>
      <c r="D2173" s="2">
        <f t="shared" si="10627"/>
        <v>1.7335039716265632</v>
      </c>
      <c r="E2173">
        <f>VLOOKUP($B2173,'CONST.&amp;INMOB'!$A$4:$F$1040000,5,0)/VLOOKUP($B2173,IPSA!$A$4:$F$1040000,5,0)</f>
        <v>1.1102190601426261</v>
      </c>
      <c r="F2173" s="2">
        <f t="shared" si="10627"/>
        <v>1.0899927940820215</v>
      </c>
      <c r="G2173">
        <f>VLOOKUP($B2173,COMMODITIES!$A$4:$F$1040000,5,0)/VLOOKUP($B2173,IPSA!$A$4:$F$1040000,5,0)</f>
        <v>0.8651194742919468</v>
      </c>
      <c r="H2173" s="2">
        <f t="shared" ref="H2173" si="10668">AVERAGE(G2124:G2173)</f>
        <v>0.87192021795743069</v>
      </c>
      <c r="I2173">
        <f>VLOOKUP($B2173,UTILITIES!$A$4:$F$1040000,5,0)/VLOOKUP($B2173,IPSA!$A$4:$F$1040000,5,0)</f>
        <v>1.1220104966213338</v>
      </c>
      <c r="J2173" s="2">
        <f t="shared" ref="J2173" si="10669">AVERAGE(I2124:I2173)</f>
        <v>1.116162218262394</v>
      </c>
      <c r="K2173">
        <f>VLOOKUP($B2173,CONSUMO!$A$4:$F$1040000,5,0)/VLOOKUP($B2173,IPSA!$A$4:$F$1040000,5,0)</f>
        <v>1.1610774736941847</v>
      </c>
      <c r="L2173" s="2">
        <f t="shared" ref="L2173" si="10670">AVERAGE(K2124:K2173)</f>
        <v>1.1472305613353062</v>
      </c>
      <c r="M2173">
        <f>VLOOKUP($B2173,INDUSTRIAL!$A$4:$F$1040000,5,0)/VLOOKUP($B2173,IPSA!$A$4:$F$1040000,5,0)</f>
        <v>0.68628680382265306</v>
      </c>
      <c r="N2173" s="2">
        <f t="shared" ref="N2173" si="10671">AVERAGE(M2124:M2173)</f>
        <v>0.68844043750885109</v>
      </c>
      <c r="O2173">
        <f>VLOOKUP($B2173,RETAIL!$A$4:$F$1040000,5,0)/VLOOKUP($B2173,IPSA!$A$4:$F$1040000,5,0)</f>
        <v>1.047040750135958</v>
      </c>
      <c r="P2173" s="2">
        <f t="shared" ref="P2173" si="10672">AVERAGE(O2124:O2173)</f>
        <v>1.0732729030861321</v>
      </c>
    </row>
    <row r="2174" spans="1:16">
      <c r="A2174" t="str">
        <f t="shared" si="10386"/>
        <v/>
      </c>
      <c r="B2174" s="2">
        <f>IPSA!A2351</f>
        <v>20140916</v>
      </c>
      <c r="C2174">
        <f>VLOOKUP($B2174,BANCA!$A$4:$F$1040000,5,0)/VLOOKUP($B2174,IPSA!$A$4:$F$1040000,5,0)</f>
        <v>1.7239886379427114</v>
      </c>
      <c r="D2174" s="2">
        <f t="shared" si="10627"/>
        <v>1.733218038237027</v>
      </c>
      <c r="E2174">
        <f>VLOOKUP($B2174,'CONST.&amp;INMOB'!$A$4:$F$1040000,5,0)/VLOOKUP($B2174,IPSA!$A$4:$F$1040000,5,0)</f>
        <v>1.1052732915289079</v>
      </c>
      <c r="F2174" s="2">
        <f t="shared" si="10627"/>
        <v>1.0914150282455928</v>
      </c>
      <c r="G2174">
        <f>VLOOKUP($B2174,COMMODITIES!$A$4:$F$1040000,5,0)/VLOOKUP($B2174,IPSA!$A$4:$F$1040000,5,0)</f>
        <v>0.86392071096733969</v>
      </c>
      <c r="H2174" s="2">
        <f t="shared" ref="H2174" si="10673">AVERAGE(G2125:G2174)</f>
        <v>0.8715604463149218</v>
      </c>
      <c r="I2174">
        <f>VLOOKUP($B2174,UTILITIES!$A$4:$F$1040000,5,0)/VLOOKUP($B2174,IPSA!$A$4:$F$1040000,5,0)</f>
        <v>1.1390149461879648</v>
      </c>
      <c r="J2174" s="2">
        <f t="shared" ref="J2174" si="10674">AVERAGE(I2125:I2174)</f>
        <v>1.1174976343626606</v>
      </c>
      <c r="K2174">
        <f>VLOOKUP($B2174,CONSUMO!$A$4:$F$1040000,5,0)/VLOOKUP($B2174,IPSA!$A$4:$F$1040000,5,0)</f>
        <v>1.1523053984794673</v>
      </c>
      <c r="L2174" s="2">
        <f t="shared" ref="L2174" si="10675">AVERAGE(K2125:K2174)</f>
        <v>1.1468161540297381</v>
      </c>
      <c r="M2174">
        <f>VLOOKUP($B2174,INDUSTRIAL!$A$4:$F$1040000,5,0)/VLOOKUP($B2174,IPSA!$A$4:$F$1040000,5,0)</f>
        <v>0.67669739195967948</v>
      </c>
      <c r="N2174" s="2">
        <f t="shared" ref="N2174" si="10676">AVERAGE(M2125:M2174)</f>
        <v>0.68785835249036609</v>
      </c>
      <c r="O2174">
        <f>VLOOKUP($B2174,RETAIL!$A$4:$F$1040000,5,0)/VLOOKUP($B2174,IPSA!$A$4:$F$1040000,5,0)</f>
        <v>1.0427772193004747</v>
      </c>
      <c r="P2174" s="2">
        <f t="shared" ref="P2174" si="10677">AVERAGE(O2125:O2174)</f>
        <v>1.071865888546915</v>
      </c>
    </row>
    <row r="2175" spans="1:16">
      <c r="A2175" t="str">
        <f t="shared" si="10386"/>
        <v/>
      </c>
      <c r="B2175" s="2">
        <f>IPSA!A2352</f>
        <v>20140917</v>
      </c>
      <c r="C2175">
        <f>VLOOKUP($B2175,BANCA!$A$4:$F$1040000,5,0)/VLOOKUP($B2175,IPSA!$A$4:$F$1040000,5,0)</f>
        <v>1.7175077503014109</v>
      </c>
      <c r="D2175" s="2">
        <f t="shared" si="10627"/>
        <v>1.7323776669210298</v>
      </c>
      <c r="E2175">
        <f>VLOOKUP($B2175,'CONST.&amp;INMOB'!$A$4:$F$1040000,5,0)/VLOOKUP($B2175,IPSA!$A$4:$F$1040000,5,0)</f>
        <v>1.0951458253124633</v>
      </c>
      <c r="F2175" s="2">
        <f t="shared" si="10627"/>
        <v>1.0926606881217176</v>
      </c>
      <c r="G2175">
        <f>VLOOKUP($B2175,COMMODITIES!$A$4:$F$1040000,5,0)/VLOOKUP($B2175,IPSA!$A$4:$F$1040000,5,0)</f>
        <v>0.86194546776472847</v>
      </c>
      <c r="H2175" s="2">
        <f t="shared" ref="H2175" si="10678">AVERAGE(G2126:G2175)</f>
        <v>0.87129525035996058</v>
      </c>
      <c r="I2175">
        <f>VLOOKUP($B2175,UTILITIES!$A$4:$F$1040000,5,0)/VLOOKUP($B2175,IPSA!$A$4:$F$1040000,5,0)</f>
        <v>1.1434956918774557</v>
      </c>
      <c r="J2175" s="2">
        <f t="shared" ref="J2175" si="10679">AVERAGE(I2126:I2175)</f>
        <v>1.1188091350768175</v>
      </c>
      <c r="K2175">
        <f>VLOOKUP($B2175,CONSUMO!$A$4:$F$1040000,5,0)/VLOOKUP($B2175,IPSA!$A$4:$F$1040000,5,0)</f>
        <v>1.1456634677513242</v>
      </c>
      <c r="L2175" s="2">
        <f t="shared" ref="L2175" si="10680">AVERAGE(K2126:K2175)</f>
        <v>1.1466101036852254</v>
      </c>
      <c r="M2175">
        <f>VLOOKUP($B2175,INDUSTRIAL!$A$4:$F$1040000,5,0)/VLOOKUP($B2175,IPSA!$A$4:$F$1040000,5,0)</f>
        <v>0.67488872555480839</v>
      </c>
      <c r="N2175" s="2">
        <f t="shared" ref="N2175" si="10681">AVERAGE(M2126:M2175)</f>
        <v>0.68726896897863643</v>
      </c>
      <c r="O2175">
        <f>VLOOKUP($B2175,RETAIL!$A$4:$F$1040000,5,0)/VLOOKUP($B2175,IPSA!$A$4:$F$1040000,5,0)</f>
        <v>1.0514492424451163</v>
      </c>
      <c r="P2175" s="2">
        <f t="shared" ref="P2175" si="10682">AVERAGE(O2126:O2175)</f>
        <v>1.07068680764285</v>
      </c>
    </row>
    <row r="2176" spans="1:16">
      <c r="A2176" t="str">
        <f t="shared" si="10386"/>
        <v/>
      </c>
      <c r="B2176" s="2">
        <f>IPSA!A2353</f>
        <v>20140922</v>
      </c>
      <c r="C2176">
        <f>VLOOKUP($B2176,BANCA!$A$4:$F$1040000,5,0)/VLOOKUP($B2176,IPSA!$A$4:$F$1040000,5,0)</f>
        <v>1.722478917162144</v>
      </c>
      <c r="D2176" s="2">
        <f t="shared" si="10627"/>
        <v>1.7318193460800031</v>
      </c>
      <c r="E2176">
        <f>VLOOKUP($B2176,'CONST.&amp;INMOB'!$A$4:$F$1040000,5,0)/VLOOKUP($B2176,IPSA!$A$4:$F$1040000,5,0)</f>
        <v>1.1122641893931078</v>
      </c>
      <c r="F2176" s="2">
        <f t="shared" si="10627"/>
        <v>1.0936794686032469</v>
      </c>
      <c r="G2176">
        <f>VLOOKUP($B2176,COMMODITIES!$A$4:$F$1040000,5,0)/VLOOKUP($B2176,IPSA!$A$4:$F$1040000,5,0)</f>
        <v>0.86205484250788189</v>
      </c>
      <c r="H2176" s="2">
        <f t="shared" ref="H2176" si="10683">AVERAGE(G2127:G2176)</f>
        <v>0.87105827592718554</v>
      </c>
      <c r="I2176">
        <f>VLOOKUP($B2176,UTILITIES!$A$4:$F$1040000,5,0)/VLOOKUP($B2176,IPSA!$A$4:$F$1040000,5,0)</f>
        <v>1.126566038471819</v>
      </c>
      <c r="J2176" s="2">
        <f t="shared" ref="J2176" si="10684">AVERAGE(I2127:I2176)</f>
        <v>1.1195574082047612</v>
      </c>
      <c r="K2176">
        <f>VLOOKUP($B2176,CONSUMO!$A$4:$F$1040000,5,0)/VLOOKUP($B2176,IPSA!$A$4:$F$1040000,5,0)</f>
        <v>1.159112134168037</v>
      </c>
      <c r="L2176" s="2">
        <f t="shared" ref="L2176" si="10685">AVERAGE(K2127:K2176)</f>
        <v>1.1468845130406091</v>
      </c>
      <c r="M2176">
        <f>VLOOKUP($B2176,INDUSTRIAL!$A$4:$F$1040000,5,0)/VLOOKUP($B2176,IPSA!$A$4:$F$1040000,5,0)</f>
        <v>0.67705945701581494</v>
      </c>
      <c r="N2176" s="2">
        <f t="shared" ref="N2176" si="10686">AVERAGE(M2127:M2176)</f>
        <v>0.68687703770906228</v>
      </c>
      <c r="O2176">
        <f>VLOOKUP($B2176,RETAIL!$A$4:$F$1040000,5,0)/VLOOKUP($B2176,IPSA!$A$4:$F$1040000,5,0)</f>
        <v>1.0672010377704539</v>
      </c>
      <c r="P2176" s="2">
        <f t="shared" ref="P2176" si="10687">AVERAGE(O2127:O2176)</f>
        <v>1.0698338451367759</v>
      </c>
    </row>
    <row r="2177" spans="1:16">
      <c r="A2177" t="str">
        <f t="shared" si="10386"/>
        <v/>
      </c>
      <c r="B2177" s="2">
        <f>IPSA!A2354</f>
        <v>20140923</v>
      </c>
      <c r="C2177">
        <f>VLOOKUP($B2177,BANCA!$A$4:$F$1040000,5,0)/VLOOKUP($B2177,IPSA!$A$4:$F$1040000,5,0)</f>
        <v>1.727643106404168</v>
      </c>
      <c r="D2177" s="2">
        <f t="shared" si="10627"/>
        <v>1.7316222813649427</v>
      </c>
      <c r="E2177">
        <f>VLOOKUP($B2177,'CONST.&amp;INMOB'!$A$4:$F$1040000,5,0)/VLOOKUP($B2177,IPSA!$A$4:$F$1040000,5,0)</f>
        <v>1.1230662959372624</v>
      </c>
      <c r="F2177" s="2">
        <f t="shared" si="10627"/>
        <v>1.0939647837810813</v>
      </c>
      <c r="G2177">
        <f>VLOOKUP($B2177,COMMODITIES!$A$4:$F$1040000,5,0)/VLOOKUP($B2177,IPSA!$A$4:$F$1040000,5,0)</f>
        <v>0.86630421532658353</v>
      </c>
      <c r="H2177" s="2">
        <f t="shared" ref="H2177" si="10688">AVERAGE(G2128:G2177)</f>
        <v>0.87097596733699012</v>
      </c>
      <c r="I2177">
        <f>VLOOKUP($B2177,UTILITIES!$A$4:$F$1040000,5,0)/VLOOKUP($B2177,IPSA!$A$4:$F$1040000,5,0)</f>
        <v>1.1225289789033028</v>
      </c>
      <c r="J2177" s="2">
        <f t="shared" ref="J2177" si="10689">AVERAGE(I2128:I2177)</f>
        <v>1.1201974769982612</v>
      </c>
      <c r="K2177">
        <f>VLOOKUP($B2177,CONSUMO!$A$4:$F$1040000,5,0)/VLOOKUP($B2177,IPSA!$A$4:$F$1040000,5,0)</f>
        <v>1.1490687556328061</v>
      </c>
      <c r="L2177" s="2">
        <f t="shared" ref="L2177" si="10690">AVERAGE(K2128:K2177)</f>
        <v>1.1470951367046589</v>
      </c>
      <c r="M2177">
        <f>VLOOKUP($B2177,INDUSTRIAL!$A$4:$F$1040000,5,0)/VLOOKUP($B2177,IPSA!$A$4:$F$1040000,5,0)</f>
        <v>0.68130941814041868</v>
      </c>
      <c r="N2177" s="2">
        <f t="shared" ref="N2177" si="10691">AVERAGE(M2128:M2177)</f>
        <v>0.68652302258132625</v>
      </c>
      <c r="O2177">
        <f>VLOOKUP($B2177,RETAIL!$A$4:$F$1040000,5,0)/VLOOKUP($B2177,IPSA!$A$4:$F$1040000,5,0)</f>
        <v>1.0565904117302189</v>
      </c>
      <c r="P2177" s="2">
        <f t="shared" ref="P2177" si="10692">AVERAGE(O2128:O2177)</f>
        <v>1.0685301930669322</v>
      </c>
    </row>
    <row r="2178" spans="1:16">
      <c r="A2178" t="str">
        <f t="shared" si="10386"/>
        <v/>
      </c>
      <c r="B2178" s="2">
        <f>IPSA!A2355</f>
        <v>20140924</v>
      </c>
      <c r="C2178">
        <f>VLOOKUP($B2178,BANCA!$A$4:$F$1040000,5,0)/VLOOKUP($B2178,IPSA!$A$4:$F$1040000,5,0)</f>
        <v>1.7287075544314656</v>
      </c>
      <c r="D2178" s="2">
        <f t="shared" si="10627"/>
        <v>1.7314907060792206</v>
      </c>
      <c r="E2178">
        <f>VLOOKUP($B2178,'CONST.&amp;INMOB'!$A$4:$F$1040000,5,0)/VLOOKUP($B2178,IPSA!$A$4:$F$1040000,5,0)</f>
        <v>1.1171636384871706</v>
      </c>
      <c r="F2178" s="2">
        <f t="shared" si="10627"/>
        <v>1.0936001161108042</v>
      </c>
      <c r="G2178">
        <f>VLOOKUP($B2178,COMMODITIES!$A$4:$F$1040000,5,0)/VLOOKUP($B2178,IPSA!$A$4:$F$1040000,5,0)</f>
        <v>0.86587525051638725</v>
      </c>
      <c r="H2178" s="2">
        <f t="shared" ref="H2178" si="10693">AVERAGE(G2129:G2178)</f>
        <v>0.87093399771404778</v>
      </c>
      <c r="I2178">
        <f>VLOOKUP($B2178,UTILITIES!$A$4:$F$1040000,5,0)/VLOOKUP($B2178,IPSA!$A$4:$F$1040000,5,0)</f>
        <v>1.1214812547542108</v>
      </c>
      <c r="J2178" s="2">
        <f t="shared" ref="J2178" si="10694">AVERAGE(I2129:I2178)</f>
        <v>1.1207929261346097</v>
      </c>
      <c r="K2178">
        <f>VLOOKUP($B2178,CONSUMO!$A$4:$F$1040000,5,0)/VLOOKUP($B2178,IPSA!$A$4:$F$1040000,5,0)</f>
        <v>1.1509197305473178</v>
      </c>
      <c r="L2178" s="2">
        <f t="shared" ref="L2178" si="10695">AVERAGE(K2129:K2178)</f>
        <v>1.1473118862930436</v>
      </c>
      <c r="M2178">
        <f>VLOOKUP($B2178,INDUSTRIAL!$A$4:$F$1040000,5,0)/VLOOKUP($B2178,IPSA!$A$4:$F$1040000,5,0)</f>
        <v>0.68041786208899835</v>
      </c>
      <c r="N2178" s="2">
        <f t="shared" ref="N2178" si="10696">AVERAGE(M2129:M2178)</f>
        <v>0.68614850656878756</v>
      </c>
      <c r="O2178">
        <f>VLOOKUP($B2178,RETAIL!$A$4:$F$1040000,5,0)/VLOOKUP($B2178,IPSA!$A$4:$F$1040000,5,0)</f>
        <v>1.0594203978358809</v>
      </c>
      <c r="P2178" s="2">
        <f t="shared" ref="P2178" si="10697">AVERAGE(O2129:O2178)</f>
        <v>1.0673593255151379</v>
      </c>
    </row>
    <row r="2179" spans="1:16">
      <c r="A2179" t="str">
        <f t="shared" si="10386"/>
        <v/>
      </c>
      <c r="B2179" s="2">
        <f>IPSA!A2356</f>
        <v>20140925</v>
      </c>
      <c r="C2179">
        <f>VLOOKUP($B2179,BANCA!$A$4:$F$1040000,5,0)/VLOOKUP($B2179,IPSA!$A$4:$F$1040000,5,0)</f>
        <v>1.7240988447688657</v>
      </c>
      <c r="D2179" s="2">
        <f t="shared" si="10627"/>
        <v>1.7310865415818455</v>
      </c>
      <c r="E2179">
        <f>VLOOKUP($B2179,'CONST.&amp;INMOB'!$A$4:$F$1040000,5,0)/VLOOKUP($B2179,IPSA!$A$4:$F$1040000,5,0)</f>
        <v>1.1107650218526655</v>
      </c>
      <c r="F2179" s="2">
        <f t="shared" si="10627"/>
        <v>1.0929475408408722</v>
      </c>
      <c r="G2179">
        <f>VLOOKUP($B2179,COMMODITIES!$A$4:$F$1040000,5,0)/VLOOKUP($B2179,IPSA!$A$4:$F$1040000,5,0)</f>
        <v>0.86756339134051985</v>
      </c>
      <c r="H2179" s="2">
        <f t="shared" ref="H2179" si="10698">AVERAGE(G2130:G2179)</f>
        <v>0.87091850231568491</v>
      </c>
      <c r="I2179">
        <f>VLOOKUP($B2179,UTILITIES!$A$4:$F$1040000,5,0)/VLOOKUP($B2179,IPSA!$A$4:$F$1040000,5,0)</f>
        <v>1.1202004741241203</v>
      </c>
      <c r="J2179" s="2">
        <f t="shared" ref="J2179" si="10699">AVERAGE(I2130:I2179)</f>
        <v>1.1214127075219635</v>
      </c>
      <c r="K2179">
        <f>VLOOKUP($B2179,CONSUMO!$A$4:$F$1040000,5,0)/VLOOKUP($B2179,IPSA!$A$4:$F$1040000,5,0)</f>
        <v>1.1519382703070842</v>
      </c>
      <c r="L2179" s="2">
        <f t="shared" ref="L2179" si="10700">AVERAGE(K2130:K2179)</f>
        <v>1.1475763085012511</v>
      </c>
      <c r="M2179">
        <f>VLOOKUP($B2179,INDUSTRIAL!$A$4:$F$1040000,5,0)/VLOOKUP($B2179,IPSA!$A$4:$F$1040000,5,0)</f>
        <v>0.68076170710839123</v>
      </c>
      <c r="N2179" s="2">
        <f t="shared" ref="N2179" si="10701">AVERAGE(M2130:M2179)</f>
        <v>0.6857383379316504</v>
      </c>
      <c r="O2179">
        <f>VLOOKUP($B2179,RETAIL!$A$4:$F$1040000,5,0)/VLOOKUP($B2179,IPSA!$A$4:$F$1040000,5,0)</f>
        <v>1.0627467510224653</v>
      </c>
      <c r="P2179" s="2">
        <f t="shared" ref="P2179" si="10702">AVERAGE(O2130:O2179)</f>
        <v>1.0662610979446658</v>
      </c>
    </row>
    <row r="2180" spans="1:16">
      <c r="A2180" t="str">
        <f t="shared" si="10386"/>
        <v/>
      </c>
      <c r="B2180" s="2">
        <f>IPSA!A2357</f>
        <v>20140926</v>
      </c>
      <c r="C2180">
        <f>VLOOKUP($B2180,BANCA!$A$4:$F$1040000,5,0)/VLOOKUP($B2180,IPSA!$A$4:$F$1040000,5,0)</f>
        <v>1.732417328086491</v>
      </c>
      <c r="D2180" s="2">
        <f t="shared" si="10627"/>
        <v>1.7309261846813939</v>
      </c>
      <c r="E2180">
        <f>VLOOKUP($B2180,'CONST.&amp;INMOB'!$A$4:$F$1040000,5,0)/VLOOKUP($B2180,IPSA!$A$4:$F$1040000,5,0)</f>
        <v>1.1023434155392986</v>
      </c>
      <c r="F2180" s="2">
        <f t="shared" si="10627"/>
        <v>1.0919391780474426</v>
      </c>
      <c r="G2180">
        <f>VLOOKUP($B2180,COMMODITIES!$A$4:$F$1040000,5,0)/VLOOKUP($B2180,IPSA!$A$4:$F$1040000,5,0)</f>
        <v>0.87228673825010228</v>
      </c>
      <c r="H2180" s="2">
        <f t="shared" ref="H2180" si="10703">AVERAGE(G2131:G2180)</f>
        <v>0.87110005841702731</v>
      </c>
      <c r="I2180">
        <f>VLOOKUP($B2180,UTILITIES!$A$4:$F$1040000,5,0)/VLOOKUP($B2180,IPSA!$A$4:$F$1040000,5,0)</f>
        <v>1.1147863142980323</v>
      </c>
      <c r="J2180" s="2">
        <f t="shared" ref="J2180" si="10704">AVERAGE(I2131:I2180)</f>
        <v>1.1219606540261284</v>
      </c>
      <c r="K2180">
        <f>VLOOKUP($B2180,CONSUMO!$A$4:$F$1040000,5,0)/VLOOKUP($B2180,IPSA!$A$4:$F$1040000,5,0)</f>
        <v>1.1558934125281679</v>
      </c>
      <c r="L2180" s="2">
        <f t="shared" ref="L2180" si="10705">AVERAGE(K2131:K2180)</f>
        <v>1.1478771208150023</v>
      </c>
      <c r="M2180">
        <f>VLOOKUP($B2180,INDUSTRIAL!$A$4:$F$1040000,5,0)/VLOOKUP($B2180,IPSA!$A$4:$F$1040000,5,0)</f>
        <v>0.67591138356033564</v>
      </c>
      <c r="N2180" s="2">
        <f t="shared" ref="N2180" si="10706">AVERAGE(M2131:M2180)</f>
        <v>0.68514482313227898</v>
      </c>
      <c r="O2180">
        <f>VLOOKUP($B2180,RETAIL!$A$4:$F$1040000,5,0)/VLOOKUP($B2180,IPSA!$A$4:$F$1040000,5,0)</f>
        <v>1.0570179627169116</v>
      </c>
      <c r="P2180" s="2">
        <f t="shared" ref="P2180" si="10707">AVERAGE(O2131:O2180)</f>
        <v>1.0650515708361414</v>
      </c>
    </row>
    <row r="2181" spans="1:16">
      <c r="A2181" t="str">
        <f t="shared" ref="A2181:A2244" si="10708">IF(MID(B2181,1,4)=MID(B2180,1,4),"",MID(B2181,1,4))</f>
        <v/>
      </c>
      <c r="B2181" s="2">
        <f>IPSA!A2358</f>
        <v>20140929</v>
      </c>
      <c r="C2181">
        <f>VLOOKUP($B2181,BANCA!$A$4:$F$1040000,5,0)/VLOOKUP($B2181,IPSA!$A$4:$F$1040000,5,0)</f>
        <v>1.7343800354929755</v>
      </c>
      <c r="D2181" s="2">
        <f t="shared" si="10627"/>
        <v>1.7308100345408339</v>
      </c>
      <c r="E2181">
        <f>VLOOKUP($B2181,'CONST.&amp;INMOB'!$A$4:$F$1040000,5,0)/VLOOKUP($B2181,IPSA!$A$4:$F$1040000,5,0)</f>
        <v>1.0907155113024511</v>
      </c>
      <c r="F2181" s="2">
        <f t="shared" si="10627"/>
        <v>1.0906080430523497</v>
      </c>
      <c r="G2181">
        <f>VLOOKUP($B2181,COMMODITIES!$A$4:$F$1040000,5,0)/VLOOKUP($B2181,IPSA!$A$4:$F$1040000,5,0)</f>
        <v>0.86781744571778197</v>
      </c>
      <c r="H2181" s="2">
        <f t="shared" ref="H2181" si="10709">AVERAGE(G2132:G2181)</f>
        <v>0.87109001428720101</v>
      </c>
      <c r="I2181">
        <f>VLOOKUP($B2181,UTILITIES!$A$4:$F$1040000,5,0)/VLOOKUP($B2181,IPSA!$A$4:$F$1040000,5,0)</f>
        <v>1.1184661091275874</v>
      </c>
      <c r="J2181" s="2">
        <f t="shared" ref="J2181" si="10710">AVERAGE(I2132:I2181)</f>
        <v>1.122615677232917</v>
      </c>
      <c r="K2181">
        <f>VLOOKUP($B2181,CONSUMO!$A$4:$F$1040000,5,0)/VLOOKUP($B2181,IPSA!$A$4:$F$1040000,5,0)</f>
        <v>1.1708254741081052</v>
      </c>
      <c r="L2181" s="2">
        <f t="shared" ref="L2181" si="10711">AVERAGE(K2132:K2181)</f>
        <v>1.1484879390907459</v>
      </c>
      <c r="M2181">
        <f>VLOOKUP($B2181,INDUSTRIAL!$A$4:$F$1040000,5,0)/VLOOKUP($B2181,IPSA!$A$4:$F$1040000,5,0)</f>
        <v>0.67147699003950179</v>
      </c>
      <c r="N2181" s="2">
        <f t="shared" ref="N2181" si="10712">AVERAGE(M2132:M2181)</f>
        <v>0.6844753356588581</v>
      </c>
      <c r="O2181">
        <f>VLOOKUP($B2181,RETAIL!$A$4:$F$1040000,5,0)/VLOOKUP($B2181,IPSA!$A$4:$F$1040000,5,0)</f>
        <v>1.061564769101689</v>
      </c>
      <c r="P2181" s="2">
        <f t="shared" ref="P2181" si="10713">AVERAGE(O2132:O2181)</f>
        <v>1.0640562900510036</v>
      </c>
    </row>
    <row r="2182" spans="1:16">
      <c r="A2182" t="str">
        <f t="shared" si="10708"/>
        <v/>
      </c>
      <c r="B2182" s="2">
        <f>IPSA!A2359</f>
        <v>20140930</v>
      </c>
      <c r="C2182">
        <f>VLOOKUP($B2182,BANCA!$A$4:$F$1040000,5,0)/VLOOKUP($B2182,IPSA!$A$4:$F$1040000,5,0)</f>
        <v>1.7510046769971062</v>
      </c>
      <c r="D2182" s="2">
        <f t="shared" si="10627"/>
        <v>1.7310191569159499</v>
      </c>
      <c r="E2182">
        <f>VLOOKUP($B2182,'CONST.&amp;INMOB'!$A$4:$F$1040000,5,0)/VLOOKUP($B2182,IPSA!$A$4:$F$1040000,5,0)</f>
        <v>1.0940105833415323</v>
      </c>
      <c r="F2182" s="2">
        <f t="shared" si="10627"/>
        <v>1.0896756426786083</v>
      </c>
      <c r="G2182">
        <f>VLOOKUP($B2182,COMMODITIES!$A$4:$F$1040000,5,0)/VLOOKUP($B2182,IPSA!$A$4:$F$1040000,5,0)</f>
        <v>0.8608537573702516</v>
      </c>
      <c r="H2182" s="2">
        <f t="shared" ref="H2182" si="10714">AVERAGE(G2133:G2182)</f>
        <v>0.87102310872477784</v>
      </c>
      <c r="I2182">
        <f>VLOOKUP($B2182,UTILITIES!$A$4:$F$1040000,5,0)/VLOOKUP($B2182,IPSA!$A$4:$F$1040000,5,0)</f>
        <v>1.1137584961390177</v>
      </c>
      <c r="J2182" s="2">
        <f t="shared" ref="J2182" si="10715">AVERAGE(I2133:I2182)</f>
        <v>1.1230871963338531</v>
      </c>
      <c r="K2182">
        <f>VLOOKUP($B2182,CONSUMO!$A$4:$F$1040000,5,0)/VLOOKUP($B2182,IPSA!$A$4:$F$1040000,5,0)</f>
        <v>1.1677879051292792</v>
      </c>
      <c r="L2182" s="2">
        <f t="shared" ref="L2182" si="10716">AVERAGE(K2133:K2182)</f>
        <v>1.1487919368878792</v>
      </c>
      <c r="M2182">
        <f>VLOOKUP($B2182,INDUSTRIAL!$A$4:$F$1040000,5,0)/VLOOKUP($B2182,IPSA!$A$4:$F$1040000,5,0)</f>
        <v>0.67206424861216629</v>
      </c>
      <c r="N2182" s="2">
        <f t="shared" ref="N2182" si="10717">AVERAGE(M2133:M2182)</f>
        <v>0.68372039003383633</v>
      </c>
      <c r="O2182">
        <f>VLOOKUP($B2182,RETAIL!$A$4:$F$1040000,5,0)/VLOOKUP($B2182,IPSA!$A$4:$F$1040000,5,0)</f>
        <v>1.0672915510772512</v>
      </c>
      <c r="P2182" s="2">
        <f t="shared" ref="P2182" si="10718">AVERAGE(O2133:O2182)</f>
        <v>1.0633949976042505</v>
      </c>
    </row>
    <row r="2183" spans="1:16">
      <c r="A2183" t="str">
        <f t="shared" si="10708"/>
        <v/>
      </c>
      <c r="B2183" s="2">
        <f>IPSA!A2360</f>
        <v>20141001</v>
      </c>
      <c r="C2183">
        <f>VLOOKUP($B2183,BANCA!$A$4:$F$1040000,5,0)/VLOOKUP($B2183,IPSA!$A$4:$F$1040000,5,0)</f>
        <v>1.7645644360024131</v>
      </c>
      <c r="D2183" s="2">
        <f t="shared" si="10627"/>
        <v>1.7314244253843094</v>
      </c>
      <c r="E2183">
        <f>VLOOKUP($B2183,'CONST.&amp;INMOB'!$A$4:$F$1040000,5,0)/VLOOKUP($B2183,IPSA!$A$4:$F$1040000,5,0)</f>
        <v>1.1265346474464488</v>
      </c>
      <c r="F2183" s="2">
        <f t="shared" si="10627"/>
        <v>1.0891811946387784</v>
      </c>
      <c r="G2183">
        <f>VLOOKUP($B2183,COMMODITIES!$A$4:$F$1040000,5,0)/VLOOKUP($B2183,IPSA!$A$4:$F$1040000,5,0)</f>
        <v>0.85408208106719918</v>
      </c>
      <c r="H2183" s="2">
        <f t="shared" ref="H2183" si="10719">AVERAGE(G2134:G2183)</f>
        <v>0.8708867139234977</v>
      </c>
      <c r="I2183">
        <f>VLOOKUP($B2183,UTILITIES!$A$4:$F$1040000,5,0)/VLOOKUP($B2183,IPSA!$A$4:$F$1040000,5,0)</f>
        <v>1.1105129049225664</v>
      </c>
      <c r="J2183" s="2">
        <f t="shared" ref="J2183" si="10720">AVERAGE(I2134:I2183)</f>
        <v>1.1234245965109542</v>
      </c>
      <c r="K2183">
        <f>VLOOKUP($B2183,CONSUMO!$A$4:$F$1040000,5,0)/VLOOKUP($B2183,IPSA!$A$4:$F$1040000,5,0)</f>
        <v>1.1810805422339408</v>
      </c>
      <c r="L2183" s="2">
        <f t="shared" ref="L2183" si="10721">AVERAGE(K2134:K2183)</f>
        <v>1.1492515722424241</v>
      </c>
      <c r="M2183">
        <f>VLOOKUP($B2183,INDUSTRIAL!$A$4:$F$1040000,5,0)/VLOOKUP($B2183,IPSA!$A$4:$F$1040000,5,0)</f>
        <v>0.67020077987471927</v>
      </c>
      <c r="N2183" s="2">
        <f t="shared" ref="N2183" si="10722">AVERAGE(M2134:M2183)</f>
        <v>0.68296279259319737</v>
      </c>
      <c r="O2183">
        <f>VLOOKUP($B2183,RETAIL!$A$4:$F$1040000,5,0)/VLOOKUP($B2183,IPSA!$A$4:$F$1040000,5,0)</f>
        <v>1.0641377150154991</v>
      </c>
      <c r="P2183" s="2">
        <f t="shared" ref="P2183" si="10723">AVERAGE(O2134:O2183)</f>
        <v>1.0626203172029498</v>
      </c>
    </row>
    <row r="2184" spans="1:16">
      <c r="A2184" t="str">
        <f t="shared" si="10708"/>
        <v/>
      </c>
      <c r="B2184" s="2">
        <f>IPSA!A2361</f>
        <v>20141002</v>
      </c>
      <c r="C2184">
        <f>VLOOKUP($B2184,BANCA!$A$4:$F$1040000,5,0)/VLOOKUP($B2184,IPSA!$A$4:$F$1040000,5,0)</f>
        <v>1.7500550028870061</v>
      </c>
      <c r="D2184" s="2">
        <f t="shared" si="10627"/>
        <v>1.7313520196383982</v>
      </c>
      <c r="E2184">
        <f>VLOOKUP($B2184,'CONST.&amp;INMOB'!$A$4:$F$1040000,5,0)/VLOOKUP($B2184,IPSA!$A$4:$F$1040000,5,0)</f>
        <v>1.1553428719873653</v>
      </c>
      <c r="F2184" s="2">
        <f t="shared" si="10627"/>
        <v>1.0893899045324786</v>
      </c>
      <c r="G2184">
        <f>VLOOKUP($B2184,COMMODITIES!$A$4:$F$1040000,5,0)/VLOOKUP($B2184,IPSA!$A$4:$F$1040000,5,0)</f>
        <v>0.86079776393897112</v>
      </c>
      <c r="H2184" s="2">
        <f t="shared" ref="H2184" si="10724">AVERAGE(G2135:G2184)</f>
        <v>0.87081812162696781</v>
      </c>
      <c r="I2184">
        <f>VLOOKUP($B2184,UTILITIES!$A$4:$F$1040000,5,0)/VLOOKUP($B2184,IPSA!$A$4:$F$1040000,5,0)</f>
        <v>1.1104946024866471</v>
      </c>
      <c r="J2184" s="2">
        <f t="shared" ref="J2184" si="10725">AVERAGE(I2135:I2184)</f>
        <v>1.1236126598415543</v>
      </c>
      <c r="K2184">
        <f>VLOOKUP($B2184,CONSUMO!$A$4:$F$1040000,5,0)/VLOOKUP($B2184,IPSA!$A$4:$F$1040000,5,0)</f>
        <v>1.1721443172463231</v>
      </c>
      <c r="L2184" s="2">
        <f t="shared" ref="L2184" si="10726">AVERAGE(K2135:K2184)</f>
        <v>1.1496094653745337</v>
      </c>
      <c r="M2184">
        <f>VLOOKUP($B2184,INDUSTRIAL!$A$4:$F$1040000,5,0)/VLOOKUP($B2184,IPSA!$A$4:$F$1040000,5,0)</f>
        <v>0.67458510263590366</v>
      </c>
      <c r="N2184" s="2">
        <f t="shared" ref="N2184" si="10727">AVERAGE(M2135:M2184)</f>
        <v>0.68271012861759617</v>
      </c>
      <c r="O2184">
        <f>VLOOKUP($B2184,RETAIL!$A$4:$F$1040000,5,0)/VLOOKUP($B2184,IPSA!$A$4:$F$1040000,5,0)</f>
        <v>1.0619144000140477</v>
      </c>
      <c r="P2184" s="2">
        <f t="shared" ref="P2184" si="10728">AVERAGE(O2135:O2184)</f>
        <v>1.0617272213900528</v>
      </c>
    </row>
    <row r="2185" spans="1:16">
      <c r="A2185" t="str">
        <f t="shared" si="10708"/>
        <v/>
      </c>
      <c r="B2185" s="2">
        <f>IPSA!A2362</f>
        <v>20141003</v>
      </c>
      <c r="C2185">
        <f>VLOOKUP($B2185,BANCA!$A$4:$F$1040000,5,0)/VLOOKUP($B2185,IPSA!$A$4:$F$1040000,5,0)</f>
        <v>1.7539896185571475</v>
      </c>
      <c r="D2185" s="2">
        <f t="shared" si="10627"/>
        <v>1.7313335154702636</v>
      </c>
      <c r="E2185">
        <f>VLOOKUP($B2185,'CONST.&amp;INMOB'!$A$4:$F$1040000,5,0)/VLOOKUP($B2185,IPSA!$A$4:$F$1040000,5,0)</f>
        <v>1.1373874642930859</v>
      </c>
      <c r="F2185" s="2">
        <f t="shared" si="10627"/>
        <v>1.0890581763672862</v>
      </c>
      <c r="G2185">
        <f>VLOOKUP($B2185,COMMODITIES!$A$4:$F$1040000,5,0)/VLOOKUP($B2185,IPSA!$A$4:$F$1040000,5,0)</f>
        <v>0.85507745310640593</v>
      </c>
      <c r="H2185" s="2">
        <f t="shared" ref="H2185" si="10729">AVERAGE(G2136:G2185)</f>
        <v>0.87064395629254421</v>
      </c>
      <c r="I2185">
        <f>VLOOKUP($B2185,UTILITIES!$A$4:$F$1040000,5,0)/VLOOKUP($B2185,IPSA!$A$4:$F$1040000,5,0)</f>
        <v>1.1175689484266025</v>
      </c>
      <c r="J2185" s="2">
        <f t="shared" ref="J2185" si="10730">AVERAGE(I2136:I2185)</f>
        <v>1.1239163551376423</v>
      </c>
      <c r="K2185">
        <f>VLOOKUP($B2185,CONSUMO!$A$4:$F$1040000,5,0)/VLOOKUP($B2185,IPSA!$A$4:$F$1040000,5,0)</f>
        <v>1.1646722608560485</v>
      </c>
      <c r="L2185" s="2">
        <f t="shared" ref="L2185" si="10731">AVERAGE(K2136:K2185)</f>
        <v>1.1497783619585062</v>
      </c>
      <c r="M2185">
        <f>VLOOKUP($B2185,INDUSTRIAL!$A$4:$F$1040000,5,0)/VLOOKUP($B2185,IPSA!$A$4:$F$1040000,5,0)</f>
        <v>0.67010200519326968</v>
      </c>
      <c r="N2185" s="2">
        <f t="shared" ref="N2185" si="10732">AVERAGE(M2136:M2185)</f>
        <v>0.68245059942114861</v>
      </c>
      <c r="O2185">
        <f>VLOOKUP($B2185,RETAIL!$A$4:$F$1040000,5,0)/VLOOKUP($B2185,IPSA!$A$4:$F$1040000,5,0)</f>
        <v>1.0710420430597989</v>
      </c>
      <c r="P2185" s="2">
        <f t="shared" ref="P2185" si="10733">AVERAGE(O2136:O2185)</f>
        <v>1.0609452114061322</v>
      </c>
    </row>
    <row r="2186" spans="1:16">
      <c r="A2186" t="str">
        <f t="shared" si="10708"/>
        <v/>
      </c>
      <c r="B2186" s="2">
        <f>IPSA!A2363</f>
        <v>20141006</v>
      </c>
      <c r="C2186">
        <f>VLOOKUP($B2186,BANCA!$A$4:$F$1040000,5,0)/VLOOKUP($B2186,IPSA!$A$4:$F$1040000,5,0)</f>
        <v>1.7517045573975498</v>
      </c>
      <c r="D2186" s="2">
        <f t="shared" si="10627"/>
        <v>1.7312422082864527</v>
      </c>
      <c r="E2186">
        <f>VLOOKUP($B2186,'CONST.&amp;INMOB'!$A$4:$F$1040000,5,0)/VLOOKUP($B2186,IPSA!$A$4:$F$1040000,5,0)</f>
        <v>1.1653036369884713</v>
      </c>
      <c r="F2186" s="2">
        <f t="shared" si="10627"/>
        <v>1.0892593393955885</v>
      </c>
      <c r="G2186">
        <f>VLOOKUP($B2186,COMMODITIES!$A$4:$F$1040000,5,0)/VLOOKUP($B2186,IPSA!$A$4:$F$1040000,5,0)</f>
        <v>0.84799600068782488</v>
      </c>
      <c r="H2186" s="2">
        <f t="shared" ref="H2186" si="10734">AVERAGE(G2137:G2186)</f>
        <v>0.87030085451782735</v>
      </c>
      <c r="I2186">
        <f>VLOOKUP($B2186,UTILITIES!$A$4:$F$1040000,5,0)/VLOOKUP($B2186,IPSA!$A$4:$F$1040000,5,0)</f>
        <v>1.1208231917560276</v>
      </c>
      <c r="J2186" s="2">
        <f t="shared" ref="J2186" si="10735">AVERAGE(I2137:I2186)</f>
        <v>1.1243060427152483</v>
      </c>
      <c r="K2186">
        <f>VLOOKUP($B2186,CONSUMO!$A$4:$F$1040000,5,0)/VLOOKUP($B2186,IPSA!$A$4:$F$1040000,5,0)</f>
        <v>1.1567334290784337</v>
      </c>
      <c r="L2186" s="2">
        <f t="shared" ref="L2186" si="10736">AVERAGE(K2137:K2186)</f>
        <v>1.1498544086494082</v>
      </c>
      <c r="M2186">
        <f>VLOOKUP($B2186,INDUSTRIAL!$A$4:$F$1040000,5,0)/VLOOKUP($B2186,IPSA!$A$4:$F$1040000,5,0)</f>
        <v>0.6798379913890189</v>
      </c>
      <c r="N2186" s="2">
        <f t="shared" ref="N2186" si="10737">AVERAGE(M2137:M2186)</f>
        <v>0.68247085634809979</v>
      </c>
      <c r="O2186">
        <f>VLOOKUP($B2186,RETAIL!$A$4:$F$1040000,5,0)/VLOOKUP($B2186,IPSA!$A$4:$F$1040000,5,0)</f>
        <v>1.0692591117181214</v>
      </c>
      <c r="P2186" s="2">
        <f t="shared" ref="P2186" si="10738">AVERAGE(O2137:O2186)</f>
        <v>1.0601336115032998</v>
      </c>
    </row>
    <row r="2187" spans="1:16">
      <c r="A2187" t="str">
        <f t="shared" si="10708"/>
        <v/>
      </c>
      <c r="B2187" s="2">
        <f>IPSA!A2364</f>
        <v>20141007</v>
      </c>
      <c r="C2187">
        <f>VLOOKUP($B2187,BANCA!$A$4:$F$1040000,5,0)/VLOOKUP($B2187,IPSA!$A$4:$F$1040000,5,0)</f>
        <v>1.7593372663125204</v>
      </c>
      <c r="D2187" s="2">
        <f t="shared" si="10627"/>
        <v>1.7313764050226257</v>
      </c>
      <c r="E2187">
        <f>VLOOKUP($B2187,'CONST.&amp;INMOB'!$A$4:$F$1040000,5,0)/VLOOKUP($B2187,IPSA!$A$4:$F$1040000,5,0)</f>
        <v>1.1742403846031617</v>
      </c>
      <c r="F2187" s="2">
        <f t="shared" si="10627"/>
        <v>1.0897877449343019</v>
      </c>
      <c r="G2187">
        <f>VLOOKUP($B2187,COMMODITIES!$A$4:$F$1040000,5,0)/VLOOKUP($B2187,IPSA!$A$4:$F$1040000,5,0)</f>
        <v>0.84628102115088577</v>
      </c>
      <c r="H2187" s="2">
        <f t="shared" ref="H2187" si="10739">AVERAGE(G2138:G2187)</f>
        <v>0.86985687173881421</v>
      </c>
      <c r="I2187">
        <f>VLOOKUP($B2187,UTILITIES!$A$4:$F$1040000,5,0)/VLOOKUP($B2187,IPSA!$A$4:$F$1040000,5,0)</f>
        <v>1.1203888234239801</v>
      </c>
      <c r="J2187" s="2">
        <f t="shared" ref="J2187" si="10740">AVERAGE(I2138:I2187)</f>
        <v>1.1246561457764344</v>
      </c>
      <c r="K2187">
        <f>VLOOKUP($B2187,CONSUMO!$A$4:$F$1040000,5,0)/VLOOKUP($B2187,IPSA!$A$4:$F$1040000,5,0)</f>
        <v>1.1581649995360255</v>
      </c>
      <c r="L2187" s="2">
        <f t="shared" ref="L2187" si="10741">AVERAGE(K2138:K2187)</f>
        <v>1.1499833984749326</v>
      </c>
      <c r="M2187">
        <f>VLOOKUP($B2187,INDUSTRIAL!$A$4:$F$1040000,5,0)/VLOOKUP($B2187,IPSA!$A$4:$F$1040000,5,0)</f>
        <v>0.67769451658296054</v>
      </c>
      <c r="N2187" s="2">
        <f t="shared" ref="N2187" si="10742">AVERAGE(M2138:M2187)</f>
        <v>0.68241659847995995</v>
      </c>
      <c r="O2187">
        <f>VLOOKUP($B2187,RETAIL!$A$4:$F$1040000,5,0)/VLOOKUP($B2187,IPSA!$A$4:$F$1040000,5,0)</f>
        <v>1.0688787450059172</v>
      </c>
      <c r="P2187" s="2">
        <f t="shared" ref="P2187" si="10743">AVERAGE(O2138:O2187)</f>
        <v>1.0594603535506371</v>
      </c>
    </row>
    <row r="2188" spans="1:16">
      <c r="A2188" t="str">
        <f t="shared" si="10708"/>
        <v/>
      </c>
      <c r="B2188" s="2">
        <f>IPSA!A2365</f>
        <v>20141008</v>
      </c>
      <c r="C2188">
        <f>VLOOKUP($B2188,BANCA!$A$4:$F$1040000,5,0)/VLOOKUP($B2188,IPSA!$A$4:$F$1040000,5,0)</f>
        <v>1.7595518302335216</v>
      </c>
      <c r="D2188" s="2">
        <f t="shared" si="10627"/>
        <v>1.7314968739625665</v>
      </c>
      <c r="E2188">
        <f>VLOOKUP($B2188,'CONST.&amp;INMOB'!$A$4:$F$1040000,5,0)/VLOOKUP($B2188,IPSA!$A$4:$F$1040000,5,0)</f>
        <v>1.1699461124098862</v>
      </c>
      <c r="F2188" s="2">
        <f t="shared" si="10627"/>
        <v>1.0903990887654773</v>
      </c>
      <c r="G2188">
        <f>VLOOKUP($B2188,COMMODITIES!$A$4:$F$1040000,5,0)/VLOOKUP($B2188,IPSA!$A$4:$F$1040000,5,0)</f>
        <v>0.84824059790720208</v>
      </c>
      <c r="H2188" s="2">
        <f t="shared" ref="H2188" si="10744">AVERAGE(G2139:G2188)</f>
        <v>0.86941001193688505</v>
      </c>
      <c r="I2188">
        <f>VLOOKUP($B2188,UTILITIES!$A$4:$F$1040000,5,0)/VLOOKUP($B2188,IPSA!$A$4:$F$1040000,5,0)</f>
        <v>1.129189166675397</v>
      </c>
      <c r="J2188" s="2">
        <f t="shared" ref="J2188" si="10745">AVERAGE(I2139:I2188)</f>
        <v>1.1251705567115093</v>
      </c>
      <c r="K2188">
        <f>VLOOKUP($B2188,CONSUMO!$A$4:$F$1040000,5,0)/VLOOKUP($B2188,IPSA!$A$4:$F$1040000,5,0)</f>
        <v>1.1564321810790652</v>
      </c>
      <c r="L2188" s="2">
        <f t="shared" ref="L2188" si="10746">AVERAGE(K2139:K2188)</f>
        <v>1.1501126279913507</v>
      </c>
      <c r="M2188">
        <f>VLOOKUP($B2188,INDUSTRIAL!$A$4:$F$1040000,5,0)/VLOOKUP($B2188,IPSA!$A$4:$F$1040000,5,0)</f>
        <v>0.66896860292161764</v>
      </c>
      <c r="N2188" s="2">
        <f t="shared" ref="N2188" si="10747">AVERAGE(M2139:M2188)</f>
        <v>0.68217655414681022</v>
      </c>
      <c r="O2188">
        <f>VLOOKUP($B2188,RETAIL!$A$4:$F$1040000,5,0)/VLOOKUP($B2188,IPSA!$A$4:$F$1040000,5,0)</f>
        <v>1.0569091689137928</v>
      </c>
      <c r="P2188" s="2">
        <f t="shared" ref="P2188" si="10748">AVERAGE(O2139:O2188)</f>
        <v>1.0587010950641753</v>
      </c>
    </row>
    <row r="2189" spans="1:16">
      <c r="A2189" t="str">
        <f t="shared" si="10708"/>
        <v/>
      </c>
      <c r="B2189" s="2">
        <f>IPSA!A2366</f>
        <v>20141009</v>
      </c>
      <c r="C2189">
        <f>VLOOKUP($B2189,BANCA!$A$4:$F$1040000,5,0)/VLOOKUP($B2189,IPSA!$A$4:$F$1040000,5,0)</f>
        <v>1.7604072684139682</v>
      </c>
      <c r="D2189" s="2">
        <f t="shared" si="10627"/>
        <v>1.7318266801871252</v>
      </c>
      <c r="E2189">
        <f>VLOOKUP($B2189,'CONST.&amp;INMOB'!$A$4:$F$1040000,5,0)/VLOOKUP($B2189,IPSA!$A$4:$F$1040000,5,0)</f>
        <v>1.1576983578858058</v>
      </c>
      <c r="F2189" s="2">
        <f t="shared" si="10627"/>
        <v>1.0908214126167419</v>
      </c>
      <c r="G2189">
        <f>VLOOKUP($B2189,COMMODITIES!$A$4:$F$1040000,5,0)/VLOOKUP($B2189,IPSA!$A$4:$F$1040000,5,0)</f>
        <v>0.84394136236813699</v>
      </c>
      <c r="H2189" s="2">
        <f t="shared" ref="H2189" si="10749">AVERAGE(G2140:G2189)</f>
        <v>0.86885885156380493</v>
      </c>
      <c r="I2189">
        <f>VLOOKUP($B2189,UTILITIES!$A$4:$F$1040000,5,0)/VLOOKUP($B2189,IPSA!$A$4:$F$1040000,5,0)</f>
        <v>1.1344825447016826</v>
      </c>
      <c r="J2189" s="2">
        <f t="shared" ref="J2189" si="10750">AVERAGE(I2140:I2189)</f>
        <v>1.1257109368408202</v>
      </c>
      <c r="K2189">
        <f>VLOOKUP($B2189,CONSUMO!$A$4:$F$1040000,5,0)/VLOOKUP($B2189,IPSA!$A$4:$F$1040000,5,0)</f>
        <v>1.1537347138559448</v>
      </c>
      <c r="L2189" s="2">
        <f t="shared" ref="L2189" si="10751">AVERAGE(K2140:K2189)</f>
        <v>1.1500163641836438</v>
      </c>
      <c r="M2189">
        <f>VLOOKUP($B2189,INDUSTRIAL!$A$4:$F$1040000,5,0)/VLOOKUP($B2189,IPSA!$A$4:$F$1040000,5,0)</f>
        <v>0.67274967701114774</v>
      </c>
      <c r="N2189" s="2">
        <f t="shared" ref="N2189" si="10752">AVERAGE(M2140:M2189)</f>
        <v>0.68199382849601464</v>
      </c>
      <c r="O2189">
        <f>VLOOKUP($B2189,RETAIL!$A$4:$F$1040000,5,0)/VLOOKUP($B2189,IPSA!$A$4:$F$1040000,5,0)</f>
        <v>1.0456532097202205</v>
      </c>
      <c r="P2189" s="2">
        <f t="shared" ref="P2189" si="10753">AVERAGE(O2140:O2189)</f>
        <v>1.0577104993143707</v>
      </c>
    </row>
    <row r="2190" spans="1:16">
      <c r="A2190" t="str">
        <f t="shared" si="10708"/>
        <v/>
      </c>
      <c r="B2190" s="2">
        <f>IPSA!A2367</f>
        <v>20141010</v>
      </c>
      <c r="C2190">
        <f>VLOOKUP($B2190,BANCA!$A$4:$F$1040000,5,0)/VLOOKUP($B2190,IPSA!$A$4:$F$1040000,5,0)</f>
        <v>1.7768489403850976</v>
      </c>
      <c r="D2190" s="2">
        <f t="shared" si="10627"/>
        <v>1.7323302350835883</v>
      </c>
      <c r="E2190">
        <f>VLOOKUP($B2190,'CONST.&amp;INMOB'!$A$4:$F$1040000,5,0)/VLOOKUP($B2190,IPSA!$A$4:$F$1040000,5,0)</f>
        <v>1.1707581413033863</v>
      </c>
      <c r="F2190" s="2">
        <f t="shared" si="10627"/>
        <v>1.0917427455198137</v>
      </c>
      <c r="G2190">
        <f>VLOOKUP($B2190,COMMODITIES!$A$4:$F$1040000,5,0)/VLOOKUP($B2190,IPSA!$A$4:$F$1040000,5,0)</f>
        <v>0.83821597109118662</v>
      </c>
      <c r="H2190" s="2">
        <f t="shared" ref="H2190" si="10754">AVERAGE(G2141:G2190)</f>
        <v>0.86833056143770582</v>
      </c>
      <c r="I2190">
        <f>VLOOKUP($B2190,UTILITIES!$A$4:$F$1040000,5,0)/VLOOKUP($B2190,IPSA!$A$4:$F$1040000,5,0)</f>
        <v>1.1357628086873623</v>
      </c>
      <c r="J2190" s="2">
        <f t="shared" ref="J2190" si="10755">AVERAGE(I2141:I2190)</f>
        <v>1.126212991118817</v>
      </c>
      <c r="K2190">
        <f>VLOOKUP($B2190,CONSUMO!$A$4:$F$1040000,5,0)/VLOOKUP($B2190,IPSA!$A$4:$F$1040000,5,0)</f>
        <v>1.1459587657437764</v>
      </c>
      <c r="L2190" s="2">
        <f t="shared" ref="L2190" si="10756">AVERAGE(K2141:K2190)</f>
        <v>1.1496975454134151</v>
      </c>
      <c r="M2190">
        <f>VLOOKUP($B2190,INDUSTRIAL!$A$4:$F$1040000,5,0)/VLOOKUP($B2190,IPSA!$A$4:$F$1040000,5,0)</f>
        <v>0.66748601415847075</v>
      </c>
      <c r="N2190" s="2">
        <f t="shared" ref="N2190" si="10757">AVERAGE(M2141:M2190)</f>
        <v>0.6817147209941945</v>
      </c>
      <c r="O2190">
        <f>VLOOKUP($B2190,RETAIL!$A$4:$F$1040000,5,0)/VLOOKUP($B2190,IPSA!$A$4:$F$1040000,5,0)</f>
        <v>1.0458643220053911</v>
      </c>
      <c r="P2190" s="2">
        <f t="shared" ref="P2190" si="10758">AVERAGE(O2141:O2190)</f>
        <v>1.0567990316374749</v>
      </c>
    </row>
    <row r="2191" spans="1:16">
      <c r="A2191" t="str">
        <f t="shared" si="10708"/>
        <v/>
      </c>
      <c r="B2191" s="2">
        <f>IPSA!A2368</f>
        <v>20141013</v>
      </c>
      <c r="C2191">
        <f>VLOOKUP($B2191,BANCA!$A$4:$F$1040000,5,0)/VLOOKUP($B2191,IPSA!$A$4:$F$1040000,5,0)</f>
        <v>1.7620810829933258</v>
      </c>
      <c r="D2191" s="2">
        <f t="shared" si="10627"/>
        <v>1.7324783185208945</v>
      </c>
      <c r="E2191">
        <f>VLOOKUP($B2191,'CONST.&amp;INMOB'!$A$4:$F$1040000,5,0)/VLOOKUP($B2191,IPSA!$A$4:$F$1040000,5,0)</f>
        <v>1.1816007864214275</v>
      </c>
      <c r="F2191" s="2">
        <f t="shared" si="10627"/>
        <v>1.0930611049160608</v>
      </c>
      <c r="G2191">
        <f>VLOOKUP($B2191,COMMODITIES!$A$4:$F$1040000,5,0)/VLOOKUP($B2191,IPSA!$A$4:$F$1040000,5,0)</f>
        <v>0.82898210725384613</v>
      </c>
      <c r="H2191" s="2">
        <f t="shared" ref="H2191" si="10759">AVERAGE(G2142:G2191)</f>
        <v>0.8676732693540572</v>
      </c>
      <c r="I2191">
        <f>VLOOKUP($B2191,UTILITIES!$A$4:$F$1040000,5,0)/VLOOKUP($B2191,IPSA!$A$4:$F$1040000,5,0)</f>
        <v>1.1566830141627906</v>
      </c>
      <c r="J2191" s="2">
        <f t="shared" ref="J2191" si="10760">AVERAGE(I2142:I2191)</f>
        <v>1.1271315161781015</v>
      </c>
      <c r="K2191">
        <f>VLOOKUP($B2191,CONSUMO!$A$4:$F$1040000,5,0)/VLOOKUP($B2191,IPSA!$A$4:$F$1040000,5,0)</f>
        <v>1.1365919993075013</v>
      </c>
      <c r="L2191" s="2">
        <f t="shared" ref="L2191" si="10761">AVERAGE(K2142:K2191)</f>
        <v>1.14903282629138</v>
      </c>
      <c r="M2191">
        <f>VLOOKUP($B2191,INDUSTRIAL!$A$4:$F$1040000,5,0)/VLOOKUP($B2191,IPSA!$A$4:$F$1040000,5,0)</f>
        <v>0.66530127969716668</v>
      </c>
      <c r="N2191" s="2">
        <f t="shared" ref="N2191" si="10762">AVERAGE(M2142:M2191)</f>
        <v>0.6814280540353822</v>
      </c>
      <c r="O2191">
        <f>VLOOKUP($B2191,RETAIL!$A$4:$F$1040000,5,0)/VLOOKUP($B2191,IPSA!$A$4:$F$1040000,5,0)</f>
        <v>1.0405044355422883</v>
      </c>
      <c r="P2191" s="2">
        <f t="shared" ref="P2191" si="10763">AVERAGE(O2142:O2191)</f>
        <v>1.0557785876109029</v>
      </c>
    </row>
    <row r="2192" spans="1:16">
      <c r="A2192" t="str">
        <f t="shared" si="10708"/>
        <v/>
      </c>
      <c r="B2192" s="2">
        <f>IPSA!A2369</f>
        <v>20141014</v>
      </c>
      <c r="C2192">
        <f>VLOOKUP($B2192,BANCA!$A$4:$F$1040000,5,0)/VLOOKUP($B2192,IPSA!$A$4:$F$1040000,5,0)</f>
        <v>1.7741996121395789</v>
      </c>
      <c r="D2192" s="2">
        <f t="shared" si="10627"/>
        <v>1.7329787644005039</v>
      </c>
      <c r="E2192">
        <f>VLOOKUP($B2192,'CONST.&amp;INMOB'!$A$4:$F$1040000,5,0)/VLOOKUP($B2192,IPSA!$A$4:$F$1040000,5,0)</f>
        <v>1.182406455777854</v>
      </c>
      <c r="F2192" s="2">
        <f t="shared" si="10627"/>
        <v>1.0945895906883543</v>
      </c>
      <c r="G2192">
        <f>VLOOKUP($B2192,COMMODITIES!$A$4:$F$1040000,5,0)/VLOOKUP($B2192,IPSA!$A$4:$F$1040000,5,0)</f>
        <v>0.83228975705814712</v>
      </c>
      <c r="H2192" s="2">
        <f t="shared" ref="H2192" si="10764">AVERAGE(G2143:G2192)</f>
        <v>0.86708389476588665</v>
      </c>
      <c r="I2192">
        <f>VLOOKUP($B2192,UTILITIES!$A$4:$F$1040000,5,0)/VLOOKUP($B2192,IPSA!$A$4:$F$1040000,5,0)</f>
        <v>1.1483648009517895</v>
      </c>
      <c r="J2192" s="2">
        <f t="shared" ref="J2192" si="10765">AVERAGE(I2143:I2192)</f>
        <v>1.1278560033253591</v>
      </c>
      <c r="K2192">
        <f>VLOOKUP($B2192,CONSUMO!$A$4:$F$1040000,5,0)/VLOOKUP($B2192,IPSA!$A$4:$F$1040000,5,0)</f>
        <v>1.1362339579884611</v>
      </c>
      <c r="L2192" s="2">
        <f t="shared" ref="L2192" si="10766">AVERAGE(K2143:K2192)</f>
        <v>1.148198137276996</v>
      </c>
      <c r="M2192">
        <f>VLOOKUP($B2192,INDUSTRIAL!$A$4:$F$1040000,5,0)/VLOOKUP($B2192,IPSA!$A$4:$F$1040000,5,0)</f>
        <v>0.67435766305126399</v>
      </c>
      <c r="N2192" s="2">
        <f t="shared" ref="N2192" si="10767">AVERAGE(M2143:M2192)</f>
        <v>0.68137515308313856</v>
      </c>
      <c r="O2192">
        <f>VLOOKUP($B2192,RETAIL!$A$4:$F$1040000,5,0)/VLOOKUP($B2192,IPSA!$A$4:$F$1040000,5,0)</f>
        <v>1.0290133530790808</v>
      </c>
      <c r="P2192" s="2">
        <f t="shared" ref="P2192" si="10768">AVERAGE(O2143:O2192)</f>
        <v>1.0544889329733722</v>
      </c>
    </row>
    <row r="2193" spans="1:16">
      <c r="A2193" t="str">
        <f t="shared" si="10708"/>
        <v/>
      </c>
      <c r="B2193" s="2">
        <f>IPSA!A2370</f>
        <v>20141015</v>
      </c>
      <c r="C2193">
        <f>VLOOKUP($B2193,BANCA!$A$4:$F$1040000,5,0)/VLOOKUP($B2193,IPSA!$A$4:$F$1040000,5,0)</f>
        <v>1.7734586525859228</v>
      </c>
      <c r="D2193" s="2">
        <f t="shared" si="10627"/>
        <v>1.7336610066816678</v>
      </c>
      <c r="E2193">
        <f>VLOOKUP($B2193,'CONST.&amp;INMOB'!$A$4:$F$1040000,5,0)/VLOOKUP($B2193,IPSA!$A$4:$F$1040000,5,0)</f>
        <v>1.1872303184388795</v>
      </c>
      <c r="F2193" s="2">
        <f t="shared" si="10627"/>
        <v>1.0966778182455381</v>
      </c>
      <c r="G2193">
        <f>VLOOKUP($B2193,COMMODITIES!$A$4:$F$1040000,5,0)/VLOOKUP($B2193,IPSA!$A$4:$F$1040000,5,0)</f>
        <v>0.8318437296984631</v>
      </c>
      <c r="H2193" s="2">
        <f t="shared" ref="H2193" si="10769">AVERAGE(G2144:G2193)</f>
        <v>0.86648642854742586</v>
      </c>
      <c r="I2193">
        <f>VLOOKUP($B2193,UTILITIES!$A$4:$F$1040000,5,0)/VLOOKUP($B2193,IPSA!$A$4:$F$1040000,5,0)</f>
        <v>1.1476969369423549</v>
      </c>
      <c r="J2193" s="2">
        <f t="shared" ref="J2193" si="10770">AVERAGE(I2144:I2193)</f>
        <v>1.1285195950975015</v>
      </c>
      <c r="K2193">
        <f>VLOOKUP($B2193,CONSUMO!$A$4:$F$1040000,5,0)/VLOOKUP($B2193,IPSA!$A$4:$F$1040000,5,0)</f>
        <v>1.14077736868079</v>
      </c>
      <c r="L2193" s="2">
        <f t="shared" ref="L2193" si="10771">AVERAGE(K2144:K2193)</f>
        <v>1.1477098132348009</v>
      </c>
      <c r="M2193">
        <f>VLOOKUP($B2193,INDUSTRIAL!$A$4:$F$1040000,5,0)/VLOOKUP($B2193,IPSA!$A$4:$F$1040000,5,0)</f>
        <v>0.67714967806361814</v>
      </c>
      <c r="N2193" s="2">
        <f t="shared" ref="N2193" si="10772">AVERAGE(M2144:M2193)</f>
        <v>0.68137501345475926</v>
      </c>
      <c r="O2193">
        <f>VLOOKUP($B2193,RETAIL!$A$4:$F$1040000,5,0)/VLOOKUP($B2193,IPSA!$A$4:$F$1040000,5,0)</f>
        <v>1.0221877747260355</v>
      </c>
      <c r="P2193" s="2">
        <f t="shared" ref="P2193" si="10773">AVERAGE(O2144:O2193)</f>
        <v>1.052930469733002</v>
      </c>
    </row>
    <row r="2194" spans="1:16">
      <c r="A2194" t="str">
        <f t="shared" si="10708"/>
        <v/>
      </c>
      <c r="B2194" s="2">
        <f>IPSA!A2371</f>
        <v>20141016</v>
      </c>
      <c r="C2194">
        <f>VLOOKUP($B2194,BANCA!$A$4:$F$1040000,5,0)/VLOOKUP($B2194,IPSA!$A$4:$F$1040000,5,0)</f>
        <v>1.7604661688763721</v>
      </c>
      <c r="D2194" s="2">
        <f t="shared" si="10627"/>
        <v>1.7341645731290163</v>
      </c>
      <c r="E2194">
        <f>VLOOKUP($B2194,'CONST.&amp;INMOB'!$A$4:$F$1040000,5,0)/VLOOKUP($B2194,IPSA!$A$4:$F$1040000,5,0)</f>
        <v>1.1744475295325869</v>
      </c>
      <c r="F2194" s="2">
        <f t="shared" si="10627"/>
        <v>1.0984628236295824</v>
      </c>
      <c r="G2194">
        <f>VLOOKUP($B2194,COMMODITIES!$A$4:$F$1040000,5,0)/VLOOKUP($B2194,IPSA!$A$4:$F$1040000,5,0)</f>
        <v>0.83568897017757926</v>
      </c>
      <c r="H2194" s="2">
        <f t="shared" ref="H2194" si="10774">AVERAGE(G2145:G2194)</f>
        <v>0.86598167759450595</v>
      </c>
      <c r="I2194">
        <f>VLOOKUP($B2194,UTILITIES!$A$4:$F$1040000,5,0)/VLOOKUP($B2194,IPSA!$A$4:$F$1040000,5,0)</f>
        <v>1.1497788530001085</v>
      </c>
      <c r="J2194" s="2">
        <f t="shared" ref="J2194" si="10775">AVERAGE(I2145:I2194)</f>
        <v>1.1291995358064355</v>
      </c>
      <c r="K2194">
        <f>VLOOKUP($B2194,CONSUMO!$A$4:$F$1040000,5,0)/VLOOKUP($B2194,IPSA!$A$4:$F$1040000,5,0)</f>
        <v>1.1425258666553733</v>
      </c>
      <c r="L2194" s="2">
        <f t="shared" ref="L2194" si="10776">AVERAGE(K2145:K2194)</f>
        <v>1.1473389950768051</v>
      </c>
      <c r="M2194">
        <f>VLOOKUP($B2194,INDUSTRIAL!$A$4:$F$1040000,5,0)/VLOOKUP($B2194,IPSA!$A$4:$F$1040000,5,0)</f>
        <v>0.67827677387421492</v>
      </c>
      <c r="N2194" s="2">
        <f t="shared" ref="N2194" si="10777">AVERAGE(M2145:M2194)</f>
        <v>0.68140391661352451</v>
      </c>
      <c r="O2194">
        <f>VLOOKUP($B2194,RETAIL!$A$4:$F$1040000,5,0)/VLOOKUP($B2194,IPSA!$A$4:$F$1040000,5,0)</f>
        <v>1.0245482433966908</v>
      </c>
      <c r="P2194" s="2">
        <f t="shared" ref="P2194" si="10778">AVERAGE(O2145:O2194)</f>
        <v>1.0513705655505061</v>
      </c>
    </row>
    <row r="2195" spans="1:16">
      <c r="A2195" t="str">
        <f t="shared" si="10708"/>
        <v/>
      </c>
      <c r="B2195" s="2">
        <f>IPSA!A2372</f>
        <v>20141017</v>
      </c>
      <c r="C2195">
        <f>VLOOKUP($B2195,BANCA!$A$4:$F$1040000,5,0)/VLOOKUP($B2195,IPSA!$A$4:$F$1040000,5,0)</f>
        <v>1.7534116937561788</v>
      </c>
      <c r="D2195" s="2">
        <f t="shared" si="10627"/>
        <v>1.7344502892233127</v>
      </c>
      <c r="E2195">
        <f>VLOOKUP($B2195,'CONST.&amp;INMOB'!$A$4:$F$1040000,5,0)/VLOOKUP($B2195,IPSA!$A$4:$F$1040000,5,0)</f>
        <v>1.2079632157696538</v>
      </c>
      <c r="F2195" s="2">
        <f t="shared" si="10627"/>
        <v>1.1010417532718362</v>
      </c>
      <c r="G2195">
        <f>VLOOKUP($B2195,COMMODITIES!$A$4:$F$1040000,5,0)/VLOOKUP($B2195,IPSA!$A$4:$F$1040000,5,0)</f>
        <v>0.8344183142581969</v>
      </c>
      <c r="H2195" s="2">
        <f t="shared" ref="H2195" si="10779">AVERAGE(G2146:G2195)</f>
        <v>0.86539019382557958</v>
      </c>
      <c r="I2195">
        <f>VLOOKUP($B2195,UTILITIES!$A$4:$F$1040000,5,0)/VLOOKUP($B2195,IPSA!$A$4:$F$1040000,5,0)</f>
        <v>1.1464224347216587</v>
      </c>
      <c r="J2195" s="2">
        <f t="shared" ref="J2195" si="10780">AVERAGE(I2146:I2195)</f>
        <v>1.1298062286151846</v>
      </c>
      <c r="K2195">
        <f>VLOOKUP($B2195,CONSUMO!$A$4:$F$1040000,5,0)/VLOOKUP($B2195,IPSA!$A$4:$F$1040000,5,0)</f>
        <v>1.1562375190853293</v>
      </c>
      <c r="L2195" s="2">
        <f t="shared" ref="L2195" si="10781">AVERAGE(K2146:K2195)</f>
        <v>1.1472011936931934</v>
      </c>
      <c r="M2195">
        <f>VLOOKUP($B2195,INDUSTRIAL!$A$4:$F$1040000,5,0)/VLOOKUP($B2195,IPSA!$A$4:$F$1040000,5,0)</f>
        <v>0.67567410899232117</v>
      </c>
      <c r="N2195" s="2">
        <f t="shared" ref="N2195" si="10782">AVERAGE(M2146:M2195)</f>
        <v>0.68136400200641778</v>
      </c>
      <c r="O2195">
        <f>VLOOKUP($B2195,RETAIL!$A$4:$F$1040000,5,0)/VLOOKUP($B2195,IPSA!$A$4:$F$1040000,5,0)</f>
        <v>1.0347029921222992</v>
      </c>
      <c r="P2195" s="2">
        <f t="shared" ref="P2195" si="10783">AVERAGE(O2146:O2195)</f>
        <v>1.0501633159292916</v>
      </c>
    </row>
    <row r="2196" spans="1:16">
      <c r="A2196" t="str">
        <f t="shared" si="10708"/>
        <v/>
      </c>
      <c r="B2196" s="2">
        <f>IPSA!A2373</f>
        <v>20141020</v>
      </c>
      <c r="C2196">
        <f>VLOOKUP($B2196,BANCA!$A$4:$F$1040000,5,0)/VLOOKUP($B2196,IPSA!$A$4:$F$1040000,5,0)</f>
        <v>1.7408704502632739</v>
      </c>
      <c r="D2196" s="2">
        <f t="shared" si="10627"/>
        <v>1.7344759667261185</v>
      </c>
      <c r="E2196">
        <f>VLOOKUP($B2196,'CONST.&amp;INMOB'!$A$4:$F$1040000,5,0)/VLOOKUP($B2196,IPSA!$A$4:$F$1040000,5,0)</f>
        <v>1.2025991765485895</v>
      </c>
      <c r="F2196" s="2">
        <f t="shared" si="10627"/>
        <v>1.1037128076890073</v>
      </c>
      <c r="G2196">
        <f>VLOOKUP($B2196,COMMODITIES!$A$4:$F$1040000,5,0)/VLOOKUP($B2196,IPSA!$A$4:$F$1040000,5,0)</f>
        <v>0.8291965133867415</v>
      </c>
      <c r="H2196" s="2">
        <f t="shared" ref="H2196" si="10784">AVERAGE(G2147:G2196)</f>
        <v>0.86457433059929789</v>
      </c>
      <c r="I2196">
        <f>VLOOKUP($B2196,UTILITIES!$A$4:$F$1040000,5,0)/VLOOKUP($B2196,IPSA!$A$4:$F$1040000,5,0)</f>
        <v>1.1564051972884499</v>
      </c>
      <c r="J2196" s="2">
        <f t="shared" ref="J2196" si="10785">AVERAGE(I2147:I2196)</f>
        <v>1.1305818159891161</v>
      </c>
      <c r="K2196">
        <f>VLOOKUP($B2196,CONSUMO!$A$4:$F$1040000,5,0)/VLOOKUP($B2196,IPSA!$A$4:$F$1040000,5,0)</f>
        <v>1.1659494936670791</v>
      </c>
      <c r="L2196" s="2">
        <f t="shared" ref="L2196" si="10786">AVERAGE(K2147:K2196)</f>
        <v>1.1475580945681145</v>
      </c>
      <c r="M2196">
        <f>VLOOKUP($B2196,INDUSTRIAL!$A$4:$F$1040000,5,0)/VLOOKUP($B2196,IPSA!$A$4:$F$1040000,5,0)</f>
        <v>0.67226750965435433</v>
      </c>
      <c r="N2196" s="2">
        <f t="shared" ref="N2196" si="10787">AVERAGE(M2147:M2196)</f>
        <v>0.68124765414020738</v>
      </c>
      <c r="O2196">
        <f>VLOOKUP($B2196,RETAIL!$A$4:$F$1040000,5,0)/VLOOKUP($B2196,IPSA!$A$4:$F$1040000,5,0)</f>
        <v>1.0411797569037715</v>
      </c>
      <c r="P2196" s="2">
        <f t="shared" ref="P2196" si="10788">AVERAGE(O2147:O2196)</f>
        <v>1.0491909920966243</v>
      </c>
    </row>
    <row r="2197" spans="1:16">
      <c r="A2197" t="str">
        <f t="shared" si="10708"/>
        <v/>
      </c>
      <c r="B2197" s="2">
        <f>IPSA!A2374</f>
        <v>20141021</v>
      </c>
      <c r="C2197">
        <f>VLOOKUP($B2197,BANCA!$A$4:$F$1040000,5,0)/VLOOKUP($B2197,IPSA!$A$4:$F$1040000,5,0)</f>
        <v>1.7380743180919751</v>
      </c>
      <c r="D2197" s="2">
        <f t="shared" si="10627"/>
        <v>1.734362803573249</v>
      </c>
      <c r="E2197">
        <f>VLOOKUP($B2197,'CONST.&amp;INMOB'!$A$4:$F$1040000,5,0)/VLOOKUP($B2197,IPSA!$A$4:$F$1040000,5,0)</f>
        <v>1.1847049677164319</v>
      </c>
      <c r="F2197" s="2">
        <f t="shared" si="10627"/>
        <v>1.1059856709494813</v>
      </c>
      <c r="G2197">
        <f>VLOOKUP($B2197,COMMODITIES!$A$4:$F$1040000,5,0)/VLOOKUP($B2197,IPSA!$A$4:$F$1040000,5,0)</f>
        <v>0.83433601264988799</v>
      </c>
      <c r="H2197" s="2">
        <f t="shared" ref="H2197" si="10789">AVERAGE(G2148:G2197)</f>
        <v>0.86403083301771999</v>
      </c>
      <c r="I2197">
        <f>VLOOKUP($B2197,UTILITIES!$A$4:$F$1040000,5,0)/VLOOKUP($B2197,IPSA!$A$4:$F$1040000,5,0)</f>
        <v>1.160112794834629</v>
      </c>
      <c r="J2197" s="2">
        <f t="shared" ref="J2197" si="10790">AVERAGE(I2148:I2197)</f>
        <v>1.1313712433434435</v>
      </c>
      <c r="K2197">
        <f>VLOOKUP($B2197,CONSUMO!$A$4:$F$1040000,5,0)/VLOOKUP($B2197,IPSA!$A$4:$F$1040000,5,0)</f>
        <v>1.1532829094742389</v>
      </c>
      <c r="L2197" s="2">
        <f t="shared" ref="L2197" si="10791">AVERAGE(K2148:K2197)</f>
        <v>1.1476475727029962</v>
      </c>
      <c r="M2197">
        <f>VLOOKUP($B2197,INDUSTRIAL!$A$4:$F$1040000,5,0)/VLOOKUP($B2197,IPSA!$A$4:$F$1040000,5,0)</f>
        <v>0.67329872183423378</v>
      </c>
      <c r="N2197" s="2">
        <f t="shared" ref="N2197" si="10792">AVERAGE(M2148:M2197)</f>
        <v>0.68108616660489818</v>
      </c>
      <c r="O2197">
        <f>VLOOKUP($B2197,RETAIL!$A$4:$F$1040000,5,0)/VLOOKUP($B2197,IPSA!$A$4:$F$1040000,5,0)</f>
        <v>1.0427842930557385</v>
      </c>
      <c r="P2197" s="2">
        <f t="shared" ref="P2197" si="10793">AVERAGE(O2148:O2197)</f>
        <v>1.0481846994109967</v>
      </c>
    </row>
    <row r="2198" spans="1:16">
      <c r="A2198" t="str">
        <f t="shared" si="10708"/>
        <v/>
      </c>
      <c r="B2198" s="2">
        <f>IPSA!A2375</f>
        <v>20141022</v>
      </c>
      <c r="C2198">
        <f>VLOOKUP($B2198,BANCA!$A$4:$F$1040000,5,0)/VLOOKUP($B2198,IPSA!$A$4:$F$1040000,5,0)</f>
        <v>1.7350664326741003</v>
      </c>
      <c r="D2198" s="2">
        <f t="shared" si="10627"/>
        <v>1.7339822262186135</v>
      </c>
      <c r="E2198">
        <f>VLOOKUP($B2198,'CONST.&amp;INMOB'!$A$4:$F$1040000,5,0)/VLOOKUP($B2198,IPSA!$A$4:$F$1040000,5,0)</f>
        <v>1.1913585011872916</v>
      </c>
      <c r="F2198" s="2">
        <f t="shared" si="10627"/>
        <v>1.1083332175898808</v>
      </c>
      <c r="G2198">
        <f>VLOOKUP($B2198,COMMODITIES!$A$4:$F$1040000,5,0)/VLOOKUP($B2198,IPSA!$A$4:$F$1040000,5,0)</f>
        <v>0.83169627806886814</v>
      </c>
      <c r="H2198" s="2">
        <f t="shared" ref="H2198" si="10794">AVERAGE(G2149:G2198)</f>
        <v>0.86341180669663042</v>
      </c>
      <c r="I2198">
        <f>VLOOKUP($B2198,UTILITIES!$A$4:$F$1040000,5,0)/VLOOKUP($B2198,IPSA!$A$4:$F$1040000,5,0)</f>
        <v>1.1653079239251096</v>
      </c>
      <c r="J2198" s="2">
        <f t="shared" ref="J2198" si="10795">AVERAGE(I2149:I2198)</f>
        <v>1.1322291727460061</v>
      </c>
      <c r="K2198">
        <f>VLOOKUP($B2198,CONSUMO!$A$4:$F$1040000,5,0)/VLOOKUP($B2198,IPSA!$A$4:$F$1040000,5,0)</f>
        <v>1.1488386491025209</v>
      </c>
      <c r="L2198" s="2">
        <f t="shared" ref="L2198" si="10796">AVERAGE(K2149:K2198)</f>
        <v>1.1477313468025303</v>
      </c>
      <c r="M2198">
        <f>VLOOKUP($B2198,INDUSTRIAL!$A$4:$F$1040000,5,0)/VLOOKUP($B2198,IPSA!$A$4:$F$1040000,5,0)</f>
        <v>0.67428402790686925</v>
      </c>
      <c r="N2198" s="2">
        <f t="shared" ref="N2198" si="10797">AVERAGE(M2149:M2198)</f>
        <v>0.68099740919159724</v>
      </c>
      <c r="O2198">
        <f>VLOOKUP($B2198,RETAIL!$A$4:$F$1040000,5,0)/VLOOKUP($B2198,IPSA!$A$4:$F$1040000,5,0)</f>
        <v>1.0389776688333034</v>
      </c>
      <c r="P2198" s="2">
        <f t="shared" ref="P2198" si="10798">AVERAGE(O2149:O2198)</f>
        <v>1.0473486671769088</v>
      </c>
    </row>
    <row r="2199" spans="1:16">
      <c r="A2199" t="str">
        <f t="shared" si="10708"/>
        <v/>
      </c>
      <c r="B2199" s="2">
        <f>IPSA!A2376</f>
        <v>20141023</v>
      </c>
      <c r="C2199">
        <f>VLOOKUP($B2199,BANCA!$A$4:$F$1040000,5,0)/VLOOKUP($B2199,IPSA!$A$4:$F$1040000,5,0)</f>
        <v>1.7343681922491168</v>
      </c>
      <c r="D2199" s="2">
        <f t="shared" si="10627"/>
        <v>1.733678858213404</v>
      </c>
      <c r="E2199">
        <f>VLOOKUP($B2199,'CONST.&amp;INMOB'!$A$4:$F$1040000,5,0)/VLOOKUP($B2199,IPSA!$A$4:$F$1040000,5,0)</f>
        <v>1.1844694660378463</v>
      </c>
      <c r="F2199" s="2">
        <f t="shared" si="10627"/>
        <v>1.1106334592289486</v>
      </c>
      <c r="G2199">
        <f>VLOOKUP($B2199,COMMODITIES!$A$4:$F$1040000,5,0)/VLOOKUP($B2199,IPSA!$A$4:$F$1040000,5,0)</f>
        <v>0.83791477910891121</v>
      </c>
      <c r="H2199" s="2">
        <f t="shared" ref="H2199" si="10799">AVERAGE(G2150:G2199)</f>
        <v>0.8627098351095549</v>
      </c>
      <c r="I2199">
        <f>VLOOKUP($B2199,UTILITIES!$A$4:$F$1040000,5,0)/VLOOKUP($B2199,IPSA!$A$4:$F$1040000,5,0)</f>
        <v>1.1673371530314938</v>
      </c>
      <c r="J2199" s="2">
        <f t="shared" ref="J2199" si="10800">AVERAGE(I2150:I2199)</f>
        <v>1.1331567784398706</v>
      </c>
      <c r="K2199">
        <f>VLOOKUP($B2199,CONSUMO!$A$4:$F$1040000,5,0)/VLOOKUP($B2199,IPSA!$A$4:$F$1040000,5,0)</f>
        <v>1.1384842755118643</v>
      </c>
      <c r="L2199" s="2">
        <f t="shared" ref="L2199" si="10801">AVERAGE(K2150:K2199)</f>
        <v>1.1475104278073107</v>
      </c>
      <c r="M2199">
        <f>VLOOKUP($B2199,INDUSTRIAL!$A$4:$F$1040000,5,0)/VLOOKUP($B2199,IPSA!$A$4:$F$1040000,5,0)</f>
        <v>0.66493296489987508</v>
      </c>
      <c r="N2199" s="2">
        <f t="shared" ref="N2199" si="10802">AVERAGE(M2150:M2199)</f>
        <v>0.68081316961404881</v>
      </c>
      <c r="O2199">
        <f>VLOOKUP($B2199,RETAIL!$A$4:$F$1040000,5,0)/VLOOKUP($B2199,IPSA!$A$4:$F$1040000,5,0)</f>
        <v>1.0302477336862219</v>
      </c>
      <c r="P2199" s="2">
        <f t="shared" ref="P2199" si="10803">AVERAGE(O2150:O2199)</f>
        <v>1.0465082183588406</v>
      </c>
    </row>
    <row r="2200" spans="1:16">
      <c r="A2200" t="str">
        <f t="shared" si="10708"/>
        <v/>
      </c>
      <c r="B2200" s="2">
        <f>IPSA!A2377</f>
        <v>20141024</v>
      </c>
      <c r="C2200">
        <f>VLOOKUP($B2200,BANCA!$A$4:$F$1040000,5,0)/VLOOKUP($B2200,IPSA!$A$4:$F$1040000,5,0)</f>
        <v>1.7304506154268748</v>
      </c>
      <c r="D2200" s="2">
        <f t="shared" si="10627"/>
        <v>1.7334582686263476</v>
      </c>
      <c r="E2200">
        <f>VLOOKUP($B2200,'CONST.&amp;INMOB'!$A$4:$F$1040000,5,0)/VLOOKUP($B2200,IPSA!$A$4:$F$1040000,5,0)</f>
        <v>1.1836779113419051</v>
      </c>
      <c r="F2200" s="2">
        <f t="shared" si="10627"/>
        <v>1.1128894346853502</v>
      </c>
      <c r="G2200">
        <f>VLOOKUP($B2200,COMMODITIES!$A$4:$F$1040000,5,0)/VLOOKUP($B2200,IPSA!$A$4:$F$1040000,5,0)</f>
        <v>0.84016454984238265</v>
      </c>
      <c r="H2200" s="2">
        <f t="shared" ref="H2200" si="10804">AVERAGE(G2151:G2200)</f>
        <v>0.86182728858054281</v>
      </c>
      <c r="I2200">
        <f>VLOOKUP($B2200,UTILITIES!$A$4:$F$1040000,5,0)/VLOOKUP($B2200,IPSA!$A$4:$F$1040000,5,0)</f>
        <v>1.1721473885233678</v>
      </c>
      <c r="J2200" s="2">
        <f t="shared" ref="J2200" si="10805">AVERAGE(I2151:I2200)</f>
        <v>1.1342429495568533</v>
      </c>
      <c r="K2200">
        <f>VLOOKUP($B2200,CONSUMO!$A$4:$F$1040000,5,0)/VLOOKUP($B2200,IPSA!$A$4:$F$1040000,5,0)</f>
        <v>1.1355307321029153</v>
      </c>
      <c r="L2200" s="2">
        <f t="shared" ref="L2200" si="10806">AVERAGE(K2151:K2200)</f>
        <v>1.1470448411510152</v>
      </c>
      <c r="M2200">
        <f>VLOOKUP($B2200,INDUSTRIAL!$A$4:$F$1040000,5,0)/VLOOKUP($B2200,IPSA!$A$4:$F$1040000,5,0)</f>
        <v>0.64965821244980448</v>
      </c>
      <c r="N2200" s="2">
        <f t="shared" ref="N2200" si="10807">AVERAGE(M2151:M2200)</f>
        <v>0.68037737813724564</v>
      </c>
      <c r="O2200">
        <f>VLOOKUP($B2200,RETAIL!$A$4:$F$1040000,5,0)/VLOOKUP($B2200,IPSA!$A$4:$F$1040000,5,0)</f>
        <v>1.0263711396842421</v>
      </c>
      <c r="P2200" s="2">
        <f t="shared" ref="P2200" si="10808">AVERAGE(O2151:O2200)</f>
        <v>1.0457298307721172</v>
      </c>
    </row>
    <row r="2201" spans="1:16">
      <c r="A2201" t="str">
        <f t="shared" si="10708"/>
        <v/>
      </c>
      <c r="B2201" s="2">
        <f>IPSA!A2378</f>
        <v>20141027</v>
      </c>
      <c r="C2201">
        <f>VLOOKUP($B2201,BANCA!$A$4:$F$1040000,5,0)/VLOOKUP($B2201,IPSA!$A$4:$F$1040000,5,0)</f>
        <v>1.7361722323119784</v>
      </c>
      <c r="D2201" s="2">
        <f t="shared" si="10627"/>
        <v>1.7334850932348713</v>
      </c>
      <c r="E2201">
        <f>VLOOKUP($B2201,'CONST.&amp;INMOB'!$A$4:$F$1040000,5,0)/VLOOKUP($B2201,IPSA!$A$4:$F$1040000,5,0)</f>
        <v>1.1592032629673861</v>
      </c>
      <c r="F2201" s="2">
        <f t="shared" si="10627"/>
        <v>1.1147786092276659</v>
      </c>
      <c r="G2201">
        <f>VLOOKUP($B2201,COMMODITIES!$A$4:$F$1040000,5,0)/VLOOKUP($B2201,IPSA!$A$4:$F$1040000,5,0)</f>
        <v>0.84088738672740904</v>
      </c>
      <c r="H2201" s="2">
        <f t="shared" ref="H2201" si="10809">AVERAGE(G2152:G2201)</f>
        <v>0.86100933513773836</v>
      </c>
      <c r="I2201">
        <f>VLOOKUP($B2201,UTILITIES!$A$4:$F$1040000,5,0)/VLOOKUP($B2201,IPSA!$A$4:$F$1040000,5,0)</f>
        <v>1.1732879592961789</v>
      </c>
      <c r="J2201" s="2">
        <f t="shared" ref="J2201" si="10810">AVERAGE(I2152:I2201)</f>
        <v>1.1352849427014784</v>
      </c>
      <c r="K2201">
        <f>VLOOKUP($B2201,CONSUMO!$A$4:$F$1040000,5,0)/VLOOKUP($B2201,IPSA!$A$4:$F$1040000,5,0)</f>
        <v>1.1340163506751821</v>
      </c>
      <c r="L2201" s="2">
        <f t="shared" ref="L2201" si="10811">AVERAGE(K2152:K2201)</f>
        <v>1.1465158762408383</v>
      </c>
      <c r="M2201">
        <f>VLOOKUP($B2201,INDUSTRIAL!$A$4:$F$1040000,5,0)/VLOOKUP($B2201,IPSA!$A$4:$F$1040000,5,0)</f>
        <v>0.64025194290755738</v>
      </c>
      <c r="N2201" s="2">
        <f t="shared" ref="N2201" si="10812">AVERAGE(M2152:M2201)</f>
        <v>0.67995704013271363</v>
      </c>
      <c r="O2201">
        <f>VLOOKUP($B2201,RETAIL!$A$4:$F$1040000,5,0)/VLOOKUP($B2201,IPSA!$A$4:$F$1040000,5,0)</f>
        <v>1.0307795241312649</v>
      </c>
      <c r="P2201" s="2">
        <f t="shared" ref="P2201" si="10813">AVERAGE(O2152:O2201)</f>
        <v>1.0447941227463056</v>
      </c>
    </row>
    <row r="2202" spans="1:16">
      <c r="A2202" t="str">
        <f t="shared" si="10708"/>
        <v/>
      </c>
      <c r="B2202" s="2">
        <f>IPSA!A2379</f>
        <v>20141028</v>
      </c>
      <c r="C2202">
        <f>VLOOKUP($B2202,BANCA!$A$4:$F$1040000,5,0)/VLOOKUP($B2202,IPSA!$A$4:$F$1040000,5,0)</f>
        <v>1.7432243460751324</v>
      </c>
      <c r="D2202" s="2">
        <f t="shared" si="10627"/>
        <v>1.7336952723434522</v>
      </c>
      <c r="E2202">
        <f>VLOOKUP($B2202,'CONST.&amp;INMOB'!$A$4:$F$1040000,5,0)/VLOOKUP($B2202,IPSA!$A$4:$F$1040000,5,0)</f>
        <v>1.1649921404814123</v>
      </c>
      <c r="F2202" s="2">
        <f t="shared" si="10627"/>
        <v>1.1168757467619768</v>
      </c>
      <c r="G2202">
        <f>VLOOKUP($B2202,COMMODITIES!$A$4:$F$1040000,5,0)/VLOOKUP($B2202,IPSA!$A$4:$F$1040000,5,0)</f>
        <v>0.84153201148562962</v>
      </c>
      <c r="H2202" s="2">
        <f t="shared" ref="H2202" si="10814">AVERAGE(G2153:G2202)</f>
        <v>0.86029712300650385</v>
      </c>
      <c r="I2202">
        <f>VLOOKUP($B2202,UTILITIES!$A$4:$F$1040000,5,0)/VLOOKUP($B2202,IPSA!$A$4:$F$1040000,5,0)</f>
        <v>1.1646994357126714</v>
      </c>
      <c r="J2202" s="2">
        <f t="shared" ref="J2202" si="10815">AVERAGE(I2153:I2202)</f>
        <v>1.1359945900257831</v>
      </c>
      <c r="K2202">
        <f>VLOOKUP($B2202,CONSUMO!$A$4:$F$1040000,5,0)/VLOOKUP($B2202,IPSA!$A$4:$F$1040000,5,0)</f>
        <v>1.1299941432676452</v>
      </c>
      <c r="L2202" s="2">
        <f t="shared" ref="L2202" si="10816">AVERAGE(K2153:K2202)</f>
        <v>1.1459709814702452</v>
      </c>
      <c r="M2202">
        <f>VLOOKUP($B2202,INDUSTRIAL!$A$4:$F$1040000,5,0)/VLOOKUP($B2202,IPSA!$A$4:$F$1040000,5,0)</f>
        <v>0.65319231468030436</v>
      </c>
      <c r="N2202" s="2">
        <f t="shared" ref="N2202" si="10817">AVERAGE(M2153:M2202)</f>
        <v>0.67972887399667625</v>
      </c>
      <c r="O2202">
        <f>VLOOKUP($B2202,RETAIL!$A$4:$F$1040000,5,0)/VLOOKUP($B2202,IPSA!$A$4:$F$1040000,5,0)</f>
        <v>1.0373209128064138</v>
      </c>
      <c r="P2202" s="2">
        <f t="shared" ref="P2202" si="10818">AVERAGE(O2153:O2202)</f>
        <v>1.0441094583487438</v>
      </c>
    </row>
    <row r="2203" spans="1:16">
      <c r="A2203" t="str">
        <f t="shared" si="10708"/>
        <v/>
      </c>
      <c r="B2203" s="2">
        <f>IPSA!A2380</f>
        <v>20141029</v>
      </c>
      <c r="C2203">
        <f>VLOOKUP($B2203,BANCA!$A$4:$F$1040000,5,0)/VLOOKUP($B2203,IPSA!$A$4:$F$1040000,5,0)</f>
        <v>1.7536362988873029</v>
      </c>
      <c r="D2203" s="2">
        <f t="shared" si="10627"/>
        <v>1.7342082215932757</v>
      </c>
      <c r="E2203">
        <f>VLOOKUP($B2203,'CONST.&amp;INMOB'!$A$4:$F$1040000,5,0)/VLOOKUP($B2203,IPSA!$A$4:$F$1040000,5,0)</f>
        <v>1.166383391517094</v>
      </c>
      <c r="F2203" s="2">
        <f t="shared" si="10627"/>
        <v>1.1188828838911433</v>
      </c>
      <c r="G2203">
        <f>VLOOKUP($B2203,COMMODITIES!$A$4:$F$1040000,5,0)/VLOOKUP($B2203,IPSA!$A$4:$F$1040000,5,0)</f>
        <v>0.83403028569220894</v>
      </c>
      <c r="H2203" s="2">
        <f t="shared" ref="H2203" si="10819">AVERAGE(G2154:G2203)</f>
        <v>0.85941875278927626</v>
      </c>
      <c r="I2203">
        <f>VLOOKUP($B2203,UTILITIES!$A$4:$F$1040000,5,0)/VLOOKUP($B2203,IPSA!$A$4:$F$1040000,5,0)</f>
        <v>1.1674683086200186</v>
      </c>
      <c r="J2203" s="2">
        <f t="shared" ref="J2203" si="10820">AVERAGE(I2154:I2203)</f>
        <v>1.1368119306475535</v>
      </c>
      <c r="K2203">
        <f>VLOOKUP($B2203,CONSUMO!$A$4:$F$1040000,5,0)/VLOOKUP($B2203,IPSA!$A$4:$F$1040000,5,0)</f>
        <v>1.1372911606852114</v>
      </c>
      <c r="L2203" s="2">
        <f t="shared" ref="L2203" si="10821">AVERAGE(K2154:K2203)</f>
        <v>1.1456655460973888</v>
      </c>
      <c r="M2203">
        <f>VLOOKUP($B2203,INDUSTRIAL!$A$4:$F$1040000,5,0)/VLOOKUP($B2203,IPSA!$A$4:$F$1040000,5,0)</f>
        <v>0.65096576807952067</v>
      </c>
      <c r="N2203" s="2">
        <f t="shared" ref="N2203" si="10822">AVERAGE(M2154:M2203)</f>
        <v>0.67921338201238468</v>
      </c>
      <c r="O2203">
        <f>VLOOKUP($B2203,RETAIL!$A$4:$F$1040000,5,0)/VLOOKUP($B2203,IPSA!$A$4:$F$1040000,5,0)</f>
        <v>1.0363933444751097</v>
      </c>
      <c r="P2203" s="2">
        <f t="shared" ref="P2203" si="10823">AVERAGE(O2154:O2203)</f>
        <v>1.0435653026925014</v>
      </c>
    </row>
    <row r="2204" spans="1:16">
      <c r="A2204" t="str">
        <f t="shared" si="10708"/>
        <v/>
      </c>
      <c r="B2204" s="2">
        <f>IPSA!A2381</f>
        <v>20141030</v>
      </c>
      <c r="C2204">
        <f>VLOOKUP($B2204,BANCA!$A$4:$F$1040000,5,0)/VLOOKUP($B2204,IPSA!$A$4:$F$1040000,5,0)</f>
        <v>1.7454880245880651</v>
      </c>
      <c r="D2204" s="2">
        <f t="shared" si="10627"/>
        <v>1.7347162258344608</v>
      </c>
      <c r="E2204">
        <f>VLOOKUP($B2204,'CONST.&amp;INMOB'!$A$4:$F$1040000,5,0)/VLOOKUP($B2204,IPSA!$A$4:$F$1040000,5,0)</f>
        <v>1.1719427344874309</v>
      </c>
      <c r="F2204" s="2">
        <f t="shared" si="10627"/>
        <v>1.1210565877028174</v>
      </c>
      <c r="G2204">
        <f>VLOOKUP($B2204,COMMODITIES!$A$4:$F$1040000,5,0)/VLOOKUP($B2204,IPSA!$A$4:$F$1040000,5,0)</f>
        <v>0.83056078799804922</v>
      </c>
      <c r="H2204" s="2">
        <f t="shared" ref="H2204" si="10824">AVERAGE(G2155:G2204)</f>
        <v>0.85842922527854226</v>
      </c>
      <c r="I2204">
        <f>VLOOKUP($B2204,UTILITIES!$A$4:$F$1040000,5,0)/VLOOKUP($B2204,IPSA!$A$4:$F$1040000,5,0)</f>
        <v>1.1704090965038974</v>
      </c>
      <c r="J2204" s="2">
        <f t="shared" ref="J2204" si="10825">AVERAGE(I2155:I2204)</f>
        <v>1.1377944827073896</v>
      </c>
      <c r="K2204">
        <f>VLOOKUP($B2204,CONSUMO!$A$4:$F$1040000,5,0)/VLOOKUP($B2204,IPSA!$A$4:$F$1040000,5,0)</f>
        <v>1.1261283509055111</v>
      </c>
      <c r="L2204" s="2">
        <f t="shared" ref="L2204" si="10826">AVERAGE(K2155:K2204)</f>
        <v>1.144979855475343</v>
      </c>
      <c r="M2204">
        <f>VLOOKUP($B2204,INDUSTRIAL!$A$4:$F$1040000,5,0)/VLOOKUP($B2204,IPSA!$A$4:$F$1040000,5,0)</f>
        <v>0.65101530158344356</v>
      </c>
      <c r="N2204" s="2">
        <f t="shared" ref="N2204" si="10827">AVERAGE(M2155:M2204)</f>
        <v>0.67844564177403444</v>
      </c>
      <c r="O2204">
        <f>VLOOKUP($B2204,RETAIL!$A$4:$F$1040000,5,0)/VLOOKUP($B2204,IPSA!$A$4:$F$1040000,5,0)</f>
        <v>1.0369493535921042</v>
      </c>
      <c r="P2204" s="2">
        <f t="shared" ref="P2204" si="10828">AVERAGE(O2155:O2204)</f>
        <v>1.0431060950529534</v>
      </c>
    </row>
    <row r="2205" spans="1:16">
      <c r="A2205" t="str">
        <f t="shared" si="10708"/>
        <v/>
      </c>
      <c r="B2205" s="2">
        <f>IPSA!A2382</f>
        <v>20141103</v>
      </c>
      <c r="C2205">
        <f>VLOOKUP($B2205,BANCA!$A$4:$F$1040000,5,0)/VLOOKUP($B2205,IPSA!$A$4:$F$1040000,5,0)</f>
        <v>1.7384042139509583</v>
      </c>
      <c r="D2205" s="2">
        <f t="shared" si="10627"/>
        <v>1.7351635014061961</v>
      </c>
      <c r="E2205">
        <f>VLOOKUP($B2205,'CONST.&amp;INMOB'!$A$4:$F$1040000,5,0)/VLOOKUP($B2205,IPSA!$A$4:$F$1040000,5,0)</f>
        <v>1.1420514070641457</v>
      </c>
      <c r="F2205" s="2">
        <f t="shared" si="10627"/>
        <v>1.1229246703737223</v>
      </c>
      <c r="G2205">
        <f>VLOOKUP($B2205,COMMODITIES!$A$4:$F$1040000,5,0)/VLOOKUP($B2205,IPSA!$A$4:$F$1040000,5,0)</f>
        <v>0.83423832590344815</v>
      </c>
      <c r="H2205" s="2">
        <f t="shared" ref="H2205" si="10829">AVERAGE(G2156:G2205)</f>
        <v>0.85739058635926013</v>
      </c>
      <c r="I2205">
        <f>VLOOKUP($B2205,UTILITIES!$A$4:$F$1040000,5,0)/VLOOKUP($B2205,IPSA!$A$4:$F$1040000,5,0)</f>
        <v>1.1703503363250252</v>
      </c>
      <c r="J2205" s="2">
        <f t="shared" ref="J2205" si="10830">AVERAGE(I2156:I2205)</f>
        <v>1.1388014962714916</v>
      </c>
      <c r="K2205">
        <f>VLOOKUP($B2205,CONSUMO!$A$4:$F$1040000,5,0)/VLOOKUP($B2205,IPSA!$A$4:$F$1040000,5,0)</f>
        <v>1.127089358820262</v>
      </c>
      <c r="L2205" s="2">
        <f t="shared" ref="L2205" si="10831">AVERAGE(K2156:K2205)</f>
        <v>1.1443786636243316</v>
      </c>
      <c r="M2205">
        <f>VLOOKUP($B2205,INDUSTRIAL!$A$4:$F$1040000,5,0)/VLOOKUP($B2205,IPSA!$A$4:$F$1040000,5,0)</f>
        <v>0.65339592021505521</v>
      </c>
      <c r="N2205" s="2">
        <f t="shared" ref="N2205" si="10832">AVERAGE(M2156:M2205)</f>
        <v>0.67756175069000679</v>
      </c>
      <c r="O2205">
        <f>VLOOKUP($B2205,RETAIL!$A$4:$F$1040000,5,0)/VLOOKUP($B2205,IPSA!$A$4:$F$1040000,5,0)</f>
        <v>1.0434301589510955</v>
      </c>
      <c r="P2205" s="2">
        <f t="shared" ref="P2205" si="10833">AVERAGE(O2156:O2205)</f>
        <v>1.0429931705659581</v>
      </c>
    </row>
    <row r="2206" spans="1:16">
      <c r="A2206" t="str">
        <f t="shared" si="10708"/>
        <v/>
      </c>
      <c r="B2206" s="2">
        <f>IPSA!A2383</f>
        <v>20141104</v>
      </c>
      <c r="C2206">
        <f>VLOOKUP($B2206,BANCA!$A$4:$F$1040000,5,0)/VLOOKUP($B2206,IPSA!$A$4:$F$1040000,5,0)</f>
        <v>1.7438878873315975</v>
      </c>
      <c r="D2206" s="2">
        <f t="shared" si="10627"/>
        <v>1.7356977103975888</v>
      </c>
      <c r="E2206">
        <f>VLOOKUP($B2206,'CONST.&amp;INMOB'!$A$4:$F$1040000,5,0)/VLOOKUP($B2206,IPSA!$A$4:$F$1040000,5,0)</f>
        <v>1.1550395306816175</v>
      </c>
      <c r="F2206" s="2">
        <f t="shared" si="10627"/>
        <v>1.1252802875865175</v>
      </c>
      <c r="G2206">
        <f>VLOOKUP($B2206,COMMODITIES!$A$4:$F$1040000,5,0)/VLOOKUP($B2206,IPSA!$A$4:$F$1040000,5,0)</f>
        <v>0.82909821137219397</v>
      </c>
      <c r="H2206" s="2">
        <f t="shared" ref="H2206" si="10834">AVERAGE(G2157:G2206)</f>
        <v>0.85624108368449958</v>
      </c>
      <c r="I2206">
        <f>VLOOKUP($B2206,UTILITIES!$A$4:$F$1040000,5,0)/VLOOKUP($B2206,IPSA!$A$4:$F$1040000,5,0)</f>
        <v>1.1739539678971338</v>
      </c>
      <c r="J2206" s="2">
        <f t="shared" ref="J2206" si="10835">AVERAGE(I2157:I2206)</f>
        <v>1.1397800654713686</v>
      </c>
      <c r="K2206">
        <f>VLOOKUP($B2206,CONSUMO!$A$4:$F$1040000,5,0)/VLOOKUP($B2206,IPSA!$A$4:$F$1040000,5,0)</f>
        <v>1.1272546253704361</v>
      </c>
      <c r="L2206" s="2">
        <f t="shared" ref="L2206" si="10836">AVERAGE(K2157:K2206)</f>
        <v>1.143932284966882</v>
      </c>
      <c r="M2206">
        <f>VLOOKUP($B2206,INDUSTRIAL!$A$4:$F$1040000,5,0)/VLOOKUP($B2206,IPSA!$A$4:$F$1040000,5,0)</f>
        <v>0.66212398558680308</v>
      </c>
      <c r="N2206" s="2">
        <f t="shared" ref="N2206" si="10837">AVERAGE(M2157:M2206)</f>
        <v>0.67694440722630733</v>
      </c>
      <c r="O2206">
        <f>VLOOKUP($B2206,RETAIL!$A$4:$F$1040000,5,0)/VLOOKUP($B2206,IPSA!$A$4:$F$1040000,5,0)</f>
        <v>1.037419763982234</v>
      </c>
      <c r="P2206" s="2">
        <f t="shared" ref="P2206" si="10838">AVERAGE(O2157:O2206)</f>
        <v>1.0428467511173771</v>
      </c>
    </row>
    <row r="2207" spans="1:16">
      <c r="A2207" t="str">
        <f t="shared" si="10708"/>
        <v/>
      </c>
      <c r="B2207" s="2">
        <f>IPSA!A2384</f>
        <v>20141105</v>
      </c>
      <c r="C2207">
        <f>VLOOKUP($B2207,BANCA!$A$4:$F$1040000,5,0)/VLOOKUP($B2207,IPSA!$A$4:$F$1040000,5,0)</f>
        <v>1.7414626795177739</v>
      </c>
      <c r="D2207" s="2">
        <f t="shared" si="10627"/>
        <v>1.7362878680054508</v>
      </c>
      <c r="E2207">
        <f>VLOOKUP($B2207,'CONST.&amp;INMOB'!$A$4:$F$1040000,5,0)/VLOOKUP($B2207,IPSA!$A$4:$F$1040000,5,0)</f>
        <v>1.145987534211071</v>
      </c>
      <c r="F2207" s="2">
        <f t="shared" si="10627"/>
        <v>1.1272945017812297</v>
      </c>
      <c r="G2207">
        <f>VLOOKUP($B2207,COMMODITIES!$A$4:$F$1040000,5,0)/VLOOKUP($B2207,IPSA!$A$4:$F$1040000,5,0)</f>
        <v>0.82961229968757488</v>
      </c>
      <c r="H2207" s="2">
        <f t="shared" ref="H2207" si="10839">AVERAGE(G2158:G2207)</f>
        <v>0.8550553938137524</v>
      </c>
      <c r="I2207">
        <f>VLOOKUP($B2207,UTILITIES!$A$4:$F$1040000,5,0)/VLOOKUP($B2207,IPSA!$A$4:$F$1040000,5,0)</f>
        <v>1.1714845525996578</v>
      </c>
      <c r="J2207" s="2">
        <f t="shared" ref="J2207" si="10840">AVERAGE(I2158:I2207)</f>
        <v>1.1406231972926555</v>
      </c>
      <c r="K2207">
        <f>VLOOKUP($B2207,CONSUMO!$A$4:$F$1040000,5,0)/VLOOKUP($B2207,IPSA!$A$4:$F$1040000,5,0)</f>
        <v>1.1294467356299431</v>
      </c>
      <c r="L2207" s="2">
        <f t="shared" ref="L2207" si="10841">AVERAGE(K2158:K2207)</f>
        <v>1.1438616885185628</v>
      </c>
      <c r="M2207">
        <f>VLOOKUP($B2207,INDUSTRIAL!$A$4:$F$1040000,5,0)/VLOOKUP($B2207,IPSA!$A$4:$F$1040000,5,0)</f>
        <v>0.66752659681301341</v>
      </c>
      <c r="N2207" s="2">
        <f t="shared" ref="N2207" si="10842">AVERAGE(M2158:M2207)</f>
        <v>0.6764970671561028</v>
      </c>
      <c r="O2207">
        <f>VLOOKUP($B2207,RETAIL!$A$4:$F$1040000,5,0)/VLOOKUP($B2207,IPSA!$A$4:$F$1040000,5,0)</f>
        <v>1.0338384175647832</v>
      </c>
      <c r="P2207" s="2">
        <f t="shared" ref="P2207" si="10843">AVERAGE(O2158:O2207)</f>
        <v>1.0426602512051841</v>
      </c>
    </row>
    <row r="2208" spans="1:16">
      <c r="A2208" t="str">
        <f t="shared" si="10708"/>
        <v/>
      </c>
      <c r="B2208" s="2">
        <f>IPSA!A2385</f>
        <v>20141106</v>
      </c>
      <c r="C2208">
        <f>VLOOKUP($B2208,BANCA!$A$4:$F$1040000,5,0)/VLOOKUP($B2208,IPSA!$A$4:$F$1040000,5,0)</f>
        <v>1.7582608561539521</v>
      </c>
      <c r="D2208" s="2">
        <f t="shared" si="10627"/>
        <v>1.7373649382535665</v>
      </c>
      <c r="E2208">
        <f>VLOOKUP($B2208,'CONST.&amp;INMOB'!$A$4:$F$1040000,5,0)/VLOOKUP($B2208,IPSA!$A$4:$F$1040000,5,0)</f>
        <v>1.1474892071444269</v>
      </c>
      <c r="F2208" s="2">
        <f t="shared" si="10627"/>
        <v>1.1292931629770087</v>
      </c>
      <c r="G2208">
        <f>VLOOKUP($B2208,COMMODITIES!$A$4:$F$1040000,5,0)/VLOOKUP($B2208,IPSA!$A$4:$F$1040000,5,0)</f>
        <v>0.83129214804494767</v>
      </c>
      <c r="H2208" s="2">
        <f t="shared" ref="H2208" si="10844">AVERAGE(G2159:G2208)</f>
        <v>0.85382958369127981</v>
      </c>
      <c r="I2208">
        <f>VLOOKUP($B2208,UTILITIES!$A$4:$F$1040000,5,0)/VLOOKUP($B2208,IPSA!$A$4:$F$1040000,5,0)</f>
        <v>1.1651274128892208</v>
      </c>
      <c r="J2208" s="2">
        <f t="shared" ref="J2208" si="10845">AVERAGE(I2159:I2208)</f>
        <v>1.1412340583850697</v>
      </c>
      <c r="K2208">
        <f>VLOOKUP($B2208,CONSUMO!$A$4:$F$1040000,5,0)/VLOOKUP($B2208,IPSA!$A$4:$F$1040000,5,0)</f>
        <v>1.1333612660189882</v>
      </c>
      <c r="L2208" s="2">
        <f t="shared" ref="L2208" si="10846">AVERAGE(K2159:K2208)</f>
        <v>1.1439713092296615</v>
      </c>
      <c r="M2208">
        <f>VLOOKUP($B2208,INDUSTRIAL!$A$4:$F$1040000,5,0)/VLOOKUP($B2208,IPSA!$A$4:$F$1040000,5,0)</f>
        <v>0.65253906827356722</v>
      </c>
      <c r="N2208" s="2">
        <f t="shared" ref="N2208" si="10847">AVERAGE(M2159:M2208)</f>
        <v>0.67572241282803036</v>
      </c>
      <c r="O2208">
        <f>VLOOKUP($B2208,RETAIL!$A$4:$F$1040000,5,0)/VLOOKUP($B2208,IPSA!$A$4:$F$1040000,5,0)</f>
        <v>1.0345487050501183</v>
      </c>
      <c r="P2208" s="2">
        <f t="shared" ref="P2208" si="10848">AVERAGE(O2159:O2208)</f>
        <v>1.0427940272073577</v>
      </c>
    </row>
    <row r="2209" spans="1:16">
      <c r="A2209" t="str">
        <f t="shared" si="10708"/>
        <v/>
      </c>
      <c r="B2209" s="2">
        <f>IPSA!A2386</f>
        <v>20141107</v>
      </c>
      <c r="C2209">
        <f>VLOOKUP($B2209,BANCA!$A$4:$F$1040000,5,0)/VLOOKUP($B2209,IPSA!$A$4:$F$1040000,5,0)</f>
        <v>1.7767930283201989</v>
      </c>
      <c r="D2209" s="2">
        <f t="shared" si="10627"/>
        <v>1.7388906754142319</v>
      </c>
      <c r="E2209">
        <f>VLOOKUP($B2209,'CONST.&amp;INMOB'!$A$4:$F$1040000,5,0)/VLOOKUP($B2209,IPSA!$A$4:$F$1040000,5,0)</f>
        <v>1.1522918936964404</v>
      </c>
      <c r="F2209" s="2">
        <f t="shared" si="10627"/>
        <v>1.1313760549656811</v>
      </c>
      <c r="G2209">
        <f>VLOOKUP($B2209,COMMODITIES!$A$4:$F$1040000,5,0)/VLOOKUP($B2209,IPSA!$A$4:$F$1040000,5,0)</f>
        <v>0.83248591268733896</v>
      </c>
      <c r="H2209" s="2">
        <f t="shared" ref="H2209" si="10849">AVERAGE(G2160:G2209)</f>
        <v>0.8526535084425616</v>
      </c>
      <c r="I2209">
        <f>VLOOKUP($B2209,UTILITIES!$A$4:$F$1040000,5,0)/VLOOKUP($B2209,IPSA!$A$4:$F$1040000,5,0)</f>
        <v>1.1560703721355028</v>
      </c>
      <c r="J2209" s="2">
        <f t="shared" ref="J2209" si="10850">AVERAGE(I2160:I2209)</f>
        <v>1.1417617866169003</v>
      </c>
      <c r="K2209">
        <f>VLOOKUP($B2209,CONSUMO!$A$4:$F$1040000,5,0)/VLOOKUP($B2209,IPSA!$A$4:$F$1040000,5,0)</f>
        <v>1.1312907447982588</v>
      </c>
      <c r="L2209" s="2">
        <f t="shared" ref="L2209" si="10851">AVERAGE(K2160:K2209)</f>
        <v>1.1440161997682343</v>
      </c>
      <c r="M2209">
        <f>VLOOKUP($B2209,INDUSTRIAL!$A$4:$F$1040000,5,0)/VLOOKUP($B2209,IPSA!$A$4:$F$1040000,5,0)</f>
        <v>0.65605661210579125</v>
      </c>
      <c r="N2209" s="2">
        <f t="shared" ref="N2209" si="10852">AVERAGE(M2160:M2209)</f>
        <v>0.67495548358770319</v>
      </c>
      <c r="O2209">
        <f>VLOOKUP($B2209,RETAIL!$A$4:$F$1040000,5,0)/VLOOKUP($B2209,IPSA!$A$4:$F$1040000,5,0)</f>
        <v>1.0352264476515745</v>
      </c>
      <c r="P2209" s="2">
        <f t="shared" ref="P2209" si="10853">AVERAGE(O2160:O2209)</f>
        <v>1.0427640031357555</v>
      </c>
    </row>
    <row r="2210" spans="1:16">
      <c r="A2210" t="str">
        <f t="shared" si="10708"/>
        <v/>
      </c>
      <c r="B2210" s="2">
        <f>IPSA!A2387</f>
        <v>20141110</v>
      </c>
      <c r="C2210">
        <f>VLOOKUP($B2210,BANCA!$A$4:$F$1040000,5,0)/VLOOKUP($B2210,IPSA!$A$4:$F$1040000,5,0)</f>
        <v>1.7711959206691681</v>
      </c>
      <c r="D2210" s="2">
        <f t="shared" si="10627"/>
        <v>1.7402892456666632</v>
      </c>
      <c r="E2210">
        <f>VLOOKUP($B2210,'CONST.&amp;INMOB'!$A$4:$F$1040000,5,0)/VLOOKUP($B2210,IPSA!$A$4:$F$1040000,5,0)</f>
        <v>1.1495848029606919</v>
      </c>
      <c r="F2210" s="2">
        <f t="shared" si="10627"/>
        <v>1.1333073041325588</v>
      </c>
      <c r="G2210">
        <f>VLOOKUP($B2210,COMMODITIES!$A$4:$F$1040000,5,0)/VLOOKUP($B2210,IPSA!$A$4:$F$1040000,5,0)</f>
        <v>0.82853567795124561</v>
      </c>
      <c r="H2210" s="2">
        <f t="shared" ref="H2210" si="10854">AVERAGE(G2161:G2210)</f>
        <v>0.85159631717875128</v>
      </c>
      <c r="I2210">
        <f>VLOOKUP($B2210,UTILITIES!$A$4:$F$1040000,5,0)/VLOOKUP($B2210,IPSA!$A$4:$F$1040000,5,0)</f>
        <v>1.1646437602719693</v>
      </c>
      <c r="J2210" s="2">
        <f t="shared" ref="J2210" si="10855">AVERAGE(I2161:I2210)</f>
        <v>1.1423867072273501</v>
      </c>
      <c r="K2210">
        <f>VLOOKUP($B2210,CONSUMO!$A$4:$F$1040000,5,0)/VLOOKUP($B2210,IPSA!$A$4:$F$1040000,5,0)</f>
        <v>1.1221514162144044</v>
      </c>
      <c r="L2210" s="2">
        <f t="shared" ref="L2210" si="10856">AVERAGE(K2161:K2210)</f>
        <v>1.1438672505302609</v>
      </c>
      <c r="M2210">
        <f>VLOOKUP($B2210,INDUSTRIAL!$A$4:$F$1040000,5,0)/VLOOKUP($B2210,IPSA!$A$4:$F$1040000,5,0)</f>
        <v>0.65575094038158133</v>
      </c>
      <c r="N2210" s="2">
        <f t="shared" ref="N2210" si="10857">AVERAGE(M2161:M2210)</f>
        <v>0.67414821702390848</v>
      </c>
      <c r="O2210">
        <f>VLOOKUP($B2210,RETAIL!$A$4:$F$1040000,5,0)/VLOOKUP($B2210,IPSA!$A$4:$F$1040000,5,0)</f>
        <v>1.0311396494280085</v>
      </c>
      <c r="P2210" s="2">
        <f t="shared" ref="P2210" si="10858">AVERAGE(O2161:O2210)</f>
        <v>1.0425752301387106</v>
      </c>
    </row>
    <row r="2211" spans="1:16">
      <c r="A2211" t="str">
        <f t="shared" si="10708"/>
        <v/>
      </c>
      <c r="B2211" s="2">
        <f>IPSA!A2388</f>
        <v>20141111</v>
      </c>
      <c r="C2211">
        <f>VLOOKUP($B2211,BANCA!$A$4:$F$1040000,5,0)/VLOOKUP($B2211,IPSA!$A$4:$F$1040000,5,0)</f>
        <v>1.774001933507291</v>
      </c>
      <c r="D2211" s="2">
        <f t="shared" si="10627"/>
        <v>1.7415404097631069</v>
      </c>
      <c r="E2211">
        <f>VLOOKUP($B2211,'CONST.&amp;INMOB'!$A$4:$F$1040000,5,0)/VLOOKUP($B2211,IPSA!$A$4:$F$1040000,5,0)</f>
        <v>1.1546536005020336</v>
      </c>
      <c r="F2211" s="2">
        <f t="shared" si="10627"/>
        <v>1.1351362135179519</v>
      </c>
      <c r="G2211">
        <f>VLOOKUP($B2211,COMMODITIES!$A$4:$F$1040000,5,0)/VLOOKUP($B2211,IPSA!$A$4:$F$1040000,5,0)</f>
        <v>0.82419551551714132</v>
      </c>
      <c r="H2211" s="2">
        <f t="shared" ref="H2211" si="10859">AVERAGE(G2162:G2211)</f>
        <v>0.85054112212042798</v>
      </c>
      <c r="I2211">
        <f>VLOOKUP($B2211,UTILITIES!$A$4:$F$1040000,5,0)/VLOOKUP($B2211,IPSA!$A$4:$F$1040000,5,0)</f>
        <v>1.1674742648740521</v>
      </c>
      <c r="J2211" s="2">
        <f t="shared" ref="J2211" si="10860">AVERAGE(I2162:I2211)</f>
        <v>1.1431426012591246</v>
      </c>
      <c r="K2211">
        <f>VLOOKUP($B2211,CONSUMO!$A$4:$F$1040000,5,0)/VLOOKUP($B2211,IPSA!$A$4:$F$1040000,5,0)</f>
        <v>1.1227026751990428</v>
      </c>
      <c r="L2211" s="2">
        <f t="shared" ref="L2211" si="10861">AVERAGE(K2162:K2211)</f>
        <v>1.1435990930526985</v>
      </c>
      <c r="M2211">
        <f>VLOOKUP($B2211,INDUSTRIAL!$A$4:$F$1040000,5,0)/VLOOKUP($B2211,IPSA!$A$4:$F$1040000,5,0)</f>
        <v>0.65853089422913358</v>
      </c>
      <c r="N2211" s="2">
        <f t="shared" ref="N2211" si="10862">AVERAGE(M2162:M2211)</f>
        <v>0.67341628537115583</v>
      </c>
      <c r="O2211">
        <f>VLOOKUP($B2211,RETAIL!$A$4:$F$1040000,5,0)/VLOOKUP($B2211,IPSA!$A$4:$F$1040000,5,0)</f>
        <v>1.0291254451512499</v>
      </c>
      <c r="P2211" s="2">
        <f t="shared" ref="P2211" si="10863">AVERAGE(O2162:O2211)</f>
        <v>1.0423587689682352</v>
      </c>
    </row>
    <row r="2212" spans="1:16">
      <c r="A2212" t="str">
        <f t="shared" si="10708"/>
        <v/>
      </c>
      <c r="B2212" s="2">
        <f>IPSA!A2389</f>
        <v>20141112</v>
      </c>
      <c r="C2212">
        <f>VLOOKUP($B2212,BANCA!$A$4:$F$1040000,5,0)/VLOOKUP($B2212,IPSA!$A$4:$F$1040000,5,0)</f>
        <v>1.7655919659711972</v>
      </c>
      <c r="D2212" s="2">
        <f t="shared" si="10627"/>
        <v>1.7427168526803074</v>
      </c>
      <c r="E2212">
        <f>VLOOKUP($B2212,'CONST.&amp;INMOB'!$A$4:$F$1040000,5,0)/VLOOKUP($B2212,IPSA!$A$4:$F$1040000,5,0)</f>
        <v>1.124996589418809</v>
      </c>
      <c r="F2212" s="2">
        <f t="shared" si="10627"/>
        <v>1.1360444062558519</v>
      </c>
      <c r="G2212">
        <f>VLOOKUP($B2212,COMMODITIES!$A$4:$F$1040000,5,0)/VLOOKUP($B2212,IPSA!$A$4:$F$1040000,5,0)</f>
        <v>0.82138958425079034</v>
      </c>
      <c r="H2212" s="2">
        <f t="shared" ref="H2212" si="10864">AVERAGE(G2163:G2212)</f>
        <v>0.84939897809702902</v>
      </c>
      <c r="I2212">
        <f>VLOOKUP($B2212,UTILITIES!$A$4:$F$1040000,5,0)/VLOOKUP($B2212,IPSA!$A$4:$F$1040000,5,0)</f>
        <v>1.1565465691593191</v>
      </c>
      <c r="J2212" s="2">
        <f t="shared" ref="J2212" si="10865">AVERAGE(I2163:I2212)</f>
        <v>1.1436885530282106</v>
      </c>
      <c r="K2212">
        <f>VLOOKUP($B2212,CONSUMO!$A$4:$F$1040000,5,0)/VLOOKUP($B2212,IPSA!$A$4:$F$1040000,5,0)</f>
        <v>1.1225261811512031</v>
      </c>
      <c r="L2212" s="2">
        <f t="shared" ref="L2212" si="10866">AVERAGE(K2163:K2212)</f>
        <v>1.1434625152766704</v>
      </c>
      <c r="M2212">
        <f>VLOOKUP($B2212,INDUSTRIAL!$A$4:$F$1040000,5,0)/VLOOKUP($B2212,IPSA!$A$4:$F$1040000,5,0)</f>
        <v>0.66590584143946674</v>
      </c>
      <c r="N2212" s="2">
        <f t="shared" ref="N2212" si="10867">AVERAGE(M2163:M2212)</f>
        <v>0.67290706495248587</v>
      </c>
      <c r="O2212">
        <f>VLOOKUP($B2212,RETAIL!$A$4:$F$1040000,5,0)/VLOOKUP($B2212,IPSA!$A$4:$F$1040000,5,0)</f>
        <v>1.0333635164456312</v>
      </c>
      <c r="P2212" s="2">
        <f t="shared" ref="P2212" si="10868">AVERAGE(O2163:O2212)</f>
        <v>1.0421009560708836</v>
      </c>
    </row>
    <row r="2213" spans="1:16">
      <c r="A2213" t="str">
        <f t="shared" si="10708"/>
        <v/>
      </c>
      <c r="B2213" s="2">
        <f>IPSA!A2390</f>
        <v>20141113</v>
      </c>
      <c r="C2213">
        <f>VLOOKUP($B2213,BANCA!$A$4:$F$1040000,5,0)/VLOOKUP($B2213,IPSA!$A$4:$F$1040000,5,0)</f>
        <v>1.7691151829850786</v>
      </c>
      <c r="D2213" s="2">
        <f t="shared" si="10627"/>
        <v>1.7437624236680989</v>
      </c>
      <c r="E2213">
        <f>VLOOKUP($B2213,'CONST.&amp;INMOB'!$A$4:$F$1040000,5,0)/VLOOKUP($B2213,IPSA!$A$4:$F$1040000,5,0)</f>
        <v>1.1093047553840536</v>
      </c>
      <c r="F2213" s="2">
        <f t="shared" si="10627"/>
        <v>1.1366475818871051</v>
      </c>
      <c r="G2213">
        <f>VLOOKUP($B2213,COMMODITIES!$A$4:$F$1040000,5,0)/VLOOKUP($B2213,IPSA!$A$4:$F$1040000,5,0)</f>
        <v>0.82662477910858045</v>
      </c>
      <c r="H2213" s="2">
        <f t="shared" ref="H2213" si="10869">AVERAGE(G2164:G2213)</f>
        <v>0.84837876316052596</v>
      </c>
      <c r="I2213">
        <f>VLOOKUP($B2213,UTILITIES!$A$4:$F$1040000,5,0)/VLOOKUP($B2213,IPSA!$A$4:$F$1040000,5,0)</f>
        <v>1.1555457098994963</v>
      </c>
      <c r="J2213" s="2">
        <f t="shared" ref="J2213" si="10870">AVERAGE(I2164:I2213)</f>
        <v>1.1441106606171187</v>
      </c>
      <c r="K2213">
        <f>VLOOKUP($B2213,CONSUMO!$A$4:$F$1040000,5,0)/VLOOKUP($B2213,IPSA!$A$4:$F$1040000,5,0)</f>
        <v>1.1153912868317686</v>
      </c>
      <c r="L2213" s="2">
        <f t="shared" ref="L2213" si="10871">AVERAGE(K2164:K2213)</f>
        <v>1.1429925575581936</v>
      </c>
      <c r="M2213">
        <f>VLOOKUP($B2213,INDUSTRIAL!$A$4:$F$1040000,5,0)/VLOOKUP($B2213,IPSA!$A$4:$F$1040000,5,0)</f>
        <v>0.65791943427380262</v>
      </c>
      <c r="N2213" s="2">
        <f t="shared" ref="N2213" si="10872">AVERAGE(M2164:M2213)</f>
        <v>0.67226056811171664</v>
      </c>
      <c r="O2213">
        <f>VLOOKUP($B2213,RETAIL!$A$4:$F$1040000,5,0)/VLOOKUP($B2213,IPSA!$A$4:$F$1040000,5,0)</f>
        <v>1.0346004726593141</v>
      </c>
      <c r="P2213" s="2">
        <f t="shared" ref="P2213" si="10873">AVERAGE(O2164:O2213)</f>
        <v>1.0421962787887185</v>
      </c>
    </row>
    <row r="2214" spans="1:16">
      <c r="A2214" t="str">
        <f t="shared" si="10708"/>
        <v/>
      </c>
      <c r="B2214" s="2">
        <f>IPSA!A2391</f>
        <v>20141114</v>
      </c>
      <c r="C2214">
        <f>VLOOKUP($B2214,BANCA!$A$4:$F$1040000,5,0)/VLOOKUP($B2214,IPSA!$A$4:$F$1040000,5,0)</f>
        <v>1.7651656236000748</v>
      </c>
      <c r="D2214" s="2">
        <f t="shared" si="10627"/>
        <v>1.7449917212507124</v>
      </c>
      <c r="E2214">
        <f>VLOOKUP($B2214,'CONST.&amp;INMOB'!$A$4:$F$1040000,5,0)/VLOOKUP($B2214,IPSA!$A$4:$F$1040000,5,0)</f>
        <v>1.1194991545599171</v>
      </c>
      <c r="F2214" s="2">
        <f t="shared" si="10627"/>
        <v>1.1375368336775202</v>
      </c>
      <c r="G2214">
        <f>VLOOKUP($B2214,COMMODITIES!$A$4:$F$1040000,5,0)/VLOOKUP($B2214,IPSA!$A$4:$F$1040000,5,0)</f>
        <v>0.83082167387952399</v>
      </c>
      <c r="H2214" s="2">
        <f t="shared" ref="H2214" si="10874">AVERAGE(G2165:G2214)</f>
        <v>0.84746094411728035</v>
      </c>
      <c r="I2214">
        <f>VLOOKUP($B2214,UTILITIES!$A$4:$F$1040000,5,0)/VLOOKUP($B2214,IPSA!$A$4:$F$1040000,5,0)</f>
        <v>1.1584868510341717</v>
      </c>
      <c r="J2214" s="2">
        <f t="shared" ref="J2214" si="10875">AVERAGE(I2165:I2214)</f>
        <v>1.1444318386739485</v>
      </c>
      <c r="K2214">
        <f>VLOOKUP($B2214,CONSUMO!$A$4:$F$1040000,5,0)/VLOOKUP($B2214,IPSA!$A$4:$F$1040000,5,0)</f>
        <v>1.1253139149131142</v>
      </c>
      <c r="L2214" s="2">
        <f t="shared" ref="L2214" si="10876">AVERAGE(K2165:K2214)</f>
        <v>1.1430512432798925</v>
      </c>
      <c r="M2214">
        <f>VLOOKUP($B2214,INDUSTRIAL!$A$4:$F$1040000,5,0)/VLOOKUP($B2214,IPSA!$A$4:$F$1040000,5,0)</f>
        <v>0.64064434065367781</v>
      </c>
      <c r="N2214" s="2">
        <f t="shared" ref="N2214" si="10877">AVERAGE(M2165:M2214)</f>
        <v>0.67121216952710727</v>
      </c>
      <c r="O2214">
        <f>VLOOKUP($B2214,RETAIL!$A$4:$F$1040000,5,0)/VLOOKUP($B2214,IPSA!$A$4:$F$1040000,5,0)</f>
        <v>1.0434960299521512</v>
      </c>
      <c r="P2214" s="2">
        <f t="shared" ref="P2214" si="10878">AVERAGE(O2165:O2214)</f>
        <v>1.0425089607676821</v>
      </c>
    </row>
    <row r="2215" spans="1:16">
      <c r="A2215" t="str">
        <f t="shared" si="10708"/>
        <v/>
      </c>
      <c r="B2215" s="2">
        <f>IPSA!A2392</f>
        <v>20141117</v>
      </c>
      <c r="C2215">
        <f>VLOOKUP($B2215,BANCA!$A$4:$F$1040000,5,0)/VLOOKUP($B2215,IPSA!$A$4:$F$1040000,5,0)</f>
        <v>1.7709142608434469</v>
      </c>
      <c r="D2215" s="2">
        <f t="shared" si="10627"/>
        <v>1.7462023996203104</v>
      </c>
      <c r="E2215">
        <f>VLOOKUP($B2215,'CONST.&amp;INMOB'!$A$4:$F$1040000,5,0)/VLOOKUP($B2215,IPSA!$A$4:$F$1040000,5,0)</f>
        <v>1.1215649658322833</v>
      </c>
      <c r="F2215" s="2">
        <f t="shared" si="10627"/>
        <v>1.1385655281824762</v>
      </c>
      <c r="G2215">
        <f>VLOOKUP($B2215,COMMODITIES!$A$4:$F$1040000,5,0)/VLOOKUP($B2215,IPSA!$A$4:$F$1040000,5,0)</f>
        <v>0.8250583825453337</v>
      </c>
      <c r="H2215" s="2">
        <f t="shared" ref="H2215" si="10879">AVERAGE(G2166:G2215)</f>
        <v>0.84649911795650168</v>
      </c>
      <c r="I2215">
        <f>VLOOKUP($B2215,UTILITIES!$A$4:$F$1040000,5,0)/VLOOKUP($B2215,IPSA!$A$4:$F$1040000,5,0)</f>
        <v>1.1661598219469416</v>
      </c>
      <c r="J2215" s="2">
        <f t="shared" ref="J2215" si="10880">AVERAGE(I2166:I2215)</f>
        <v>1.1448423047789615</v>
      </c>
      <c r="K2215">
        <f>VLOOKUP($B2215,CONSUMO!$A$4:$F$1040000,5,0)/VLOOKUP($B2215,IPSA!$A$4:$F$1040000,5,0)</f>
        <v>1.1369276260416621</v>
      </c>
      <c r="L2215" s="2">
        <f t="shared" ref="L2215" si="10881">AVERAGE(K2166:K2215)</f>
        <v>1.1434693110123932</v>
      </c>
      <c r="M2215">
        <f>VLOOKUP($B2215,INDUSTRIAL!$A$4:$F$1040000,5,0)/VLOOKUP($B2215,IPSA!$A$4:$F$1040000,5,0)</f>
        <v>0.63826814894630957</v>
      </c>
      <c r="N2215" s="2">
        <f t="shared" ref="N2215" si="10882">AVERAGE(M2166:M2215)</f>
        <v>0.67011770116012936</v>
      </c>
      <c r="O2215">
        <f>VLOOKUP($B2215,RETAIL!$A$4:$F$1040000,5,0)/VLOOKUP($B2215,IPSA!$A$4:$F$1040000,5,0)</f>
        <v>1.0312263432447462</v>
      </c>
      <c r="P2215" s="2">
        <f t="shared" ref="P2215" si="10883">AVERAGE(O2166:O2215)</f>
        <v>1.0425894366470601</v>
      </c>
    </row>
    <row r="2216" spans="1:16">
      <c r="A2216" t="str">
        <f t="shared" si="10708"/>
        <v/>
      </c>
      <c r="B2216" s="2">
        <f>IPSA!A2393</f>
        <v>20141118</v>
      </c>
      <c r="C2216">
        <f>VLOOKUP($B2216,BANCA!$A$4:$F$1040000,5,0)/VLOOKUP($B2216,IPSA!$A$4:$F$1040000,5,0)</f>
        <v>1.7709213136725135</v>
      </c>
      <c r="D2216" s="2">
        <f t="shared" si="10627"/>
        <v>1.7472706136986731</v>
      </c>
      <c r="E2216">
        <f>VLOOKUP($B2216,'CONST.&amp;INMOB'!$A$4:$F$1040000,5,0)/VLOOKUP($B2216,IPSA!$A$4:$F$1040000,5,0)</f>
        <v>1.1270732684503224</v>
      </c>
      <c r="F2216" s="2">
        <f t="shared" si="10627"/>
        <v>1.1395982818309036</v>
      </c>
      <c r="G2216">
        <f>VLOOKUP($B2216,COMMODITIES!$A$4:$F$1040000,5,0)/VLOOKUP($B2216,IPSA!$A$4:$F$1040000,5,0)</f>
        <v>0.82671665254913773</v>
      </c>
      <c r="H2216" s="2">
        <f t="shared" ref="H2216" si="10884">AVERAGE(G2167:G2216)</f>
        <v>0.84560300601693772</v>
      </c>
      <c r="I2216">
        <f>VLOOKUP($B2216,UTILITIES!$A$4:$F$1040000,5,0)/VLOOKUP($B2216,IPSA!$A$4:$F$1040000,5,0)</f>
        <v>1.1695158484092611</v>
      </c>
      <c r="J2216" s="2">
        <f t="shared" ref="J2216" si="10885">AVERAGE(I2167:I2216)</f>
        <v>1.1453771233958128</v>
      </c>
      <c r="K2216">
        <f>VLOOKUP($B2216,CONSUMO!$A$4:$F$1040000,5,0)/VLOOKUP($B2216,IPSA!$A$4:$F$1040000,5,0)</f>
        <v>1.1309322856872661</v>
      </c>
      <c r="L2216" s="2">
        <f t="shared" ref="L2216" si="10886">AVERAGE(K2167:K2216)</f>
        <v>1.1435764341731609</v>
      </c>
      <c r="M2216">
        <f>VLOOKUP($B2216,INDUSTRIAL!$A$4:$F$1040000,5,0)/VLOOKUP($B2216,IPSA!$A$4:$F$1040000,5,0)</f>
        <v>0.63530049999440719</v>
      </c>
      <c r="N2216" s="2">
        <f t="shared" ref="N2216" si="10887">AVERAGE(M2167:M2216)</f>
        <v>0.66888697471116165</v>
      </c>
      <c r="O2216">
        <f>VLOOKUP($B2216,RETAIL!$A$4:$F$1040000,5,0)/VLOOKUP($B2216,IPSA!$A$4:$F$1040000,5,0)</f>
        <v>1.0260237072800691</v>
      </c>
      <c r="P2216" s="2">
        <f t="shared" ref="P2216" si="10888">AVERAGE(O2167:O2216)</f>
        <v>1.0425804729150918</v>
      </c>
    </row>
    <row r="2217" spans="1:16">
      <c r="A2217" t="str">
        <f t="shared" si="10708"/>
        <v/>
      </c>
      <c r="B2217" s="2">
        <f>IPSA!A2394</f>
        <v>20141119</v>
      </c>
      <c r="C2217">
        <f>VLOOKUP($B2217,BANCA!$A$4:$F$1040000,5,0)/VLOOKUP($B2217,IPSA!$A$4:$F$1040000,5,0)</f>
        <v>1.767149936128132</v>
      </c>
      <c r="D2217" s="2">
        <f t="shared" si="10627"/>
        <v>1.748154878914606</v>
      </c>
      <c r="E2217">
        <f>VLOOKUP($B2217,'CONST.&amp;INMOB'!$A$4:$F$1040000,5,0)/VLOOKUP($B2217,IPSA!$A$4:$F$1040000,5,0)</f>
        <v>1.0998295408520844</v>
      </c>
      <c r="F2217" s="2">
        <f t="shared" si="10627"/>
        <v>1.1400796551119365</v>
      </c>
      <c r="G2217">
        <f>VLOOKUP($B2217,COMMODITIES!$A$4:$F$1040000,5,0)/VLOOKUP($B2217,IPSA!$A$4:$F$1040000,5,0)</f>
        <v>0.83290726931790671</v>
      </c>
      <c r="H2217" s="2">
        <f t="shared" ref="H2217" si="10889">AVERAGE(G2168:G2217)</f>
        <v>0.84482861398303466</v>
      </c>
      <c r="I2217">
        <f>VLOOKUP($B2217,UTILITIES!$A$4:$F$1040000,5,0)/VLOOKUP($B2217,IPSA!$A$4:$F$1040000,5,0)</f>
        <v>1.1691532839296972</v>
      </c>
      <c r="J2217" s="2">
        <f t="shared" ref="J2217" si="10890">AVERAGE(I2168:I2217)</f>
        <v>1.1458845808777243</v>
      </c>
      <c r="K2217">
        <f>VLOOKUP($B2217,CONSUMO!$A$4:$F$1040000,5,0)/VLOOKUP($B2217,IPSA!$A$4:$F$1040000,5,0)</f>
        <v>1.1201004944220916</v>
      </c>
      <c r="L2217" s="2">
        <f t="shared" ref="L2217" si="10891">AVERAGE(K2168:K2217)</f>
        <v>1.1434072676411506</v>
      </c>
      <c r="M2217">
        <f>VLOOKUP($B2217,INDUSTRIAL!$A$4:$F$1040000,5,0)/VLOOKUP($B2217,IPSA!$A$4:$F$1040000,5,0)</f>
        <v>0.63857704849079755</v>
      </c>
      <c r="N2217" s="2">
        <f t="shared" ref="N2217" si="10892">AVERAGE(M2168:M2217)</f>
        <v>0.66777451867464743</v>
      </c>
      <c r="O2217">
        <f>VLOOKUP($B2217,RETAIL!$A$4:$F$1040000,5,0)/VLOOKUP($B2217,IPSA!$A$4:$F$1040000,5,0)</f>
        <v>1.0131710885587599</v>
      </c>
      <c r="P2217" s="2">
        <f t="shared" ref="P2217" si="10893">AVERAGE(O2168:O2217)</f>
        <v>1.042468953973853</v>
      </c>
    </row>
    <row r="2218" spans="1:16">
      <c r="A2218" t="str">
        <f t="shared" si="10708"/>
        <v/>
      </c>
      <c r="B2218" s="2">
        <f>IPSA!A2395</f>
        <v>20141120</v>
      </c>
      <c r="C2218">
        <f>VLOOKUP($B2218,BANCA!$A$4:$F$1040000,5,0)/VLOOKUP($B2218,IPSA!$A$4:$F$1040000,5,0)</f>
        <v>1.7655663892395186</v>
      </c>
      <c r="D2218" s="2">
        <f t="shared" si="10627"/>
        <v>1.7490595770322468</v>
      </c>
      <c r="E2218">
        <f>VLOOKUP($B2218,'CONST.&amp;INMOB'!$A$4:$F$1040000,5,0)/VLOOKUP($B2218,IPSA!$A$4:$F$1040000,5,0)</f>
        <v>1.1039191143054676</v>
      </c>
      <c r="F2218" s="2">
        <f t="shared" si="10627"/>
        <v>1.1406134023895864</v>
      </c>
      <c r="G2218">
        <f>VLOOKUP($B2218,COMMODITIES!$A$4:$F$1040000,5,0)/VLOOKUP($B2218,IPSA!$A$4:$F$1040000,5,0)</f>
        <v>0.83835662328079297</v>
      </c>
      <c r="H2218" s="2">
        <f t="shared" ref="H2218" si="10894">AVERAGE(G2169:G2218)</f>
        <v>0.84406647774205978</v>
      </c>
      <c r="I2218">
        <f>VLOOKUP($B2218,UTILITIES!$A$4:$F$1040000,5,0)/VLOOKUP($B2218,IPSA!$A$4:$F$1040000,5,0)</f>
        <v>1.1719059931658005</v>
      </c>
      <c r="J2218" s="2">
        <f t="shared" ref="J2218" si="10895">AVERAGE(I2169:I2218)</f>
        <v>1.1466200857751767</v>
      </c>
      <c r="K2218">
        <f>VLOOKUP($B2218,CONSUMO!$A$4:$F$1040000,5,0)/VLOOKUP($B2218,IPSA!$A$4:$F$1040000,5,0)</f>
        <v>1.1143152760476829</v>
      </c>
      <c r="L2218" s="2">
        <f t="shared" ref="L2218" si="10896">AVERAGE(K2169:K2218)</f>
        <v>1.1430600065559542</v>
      </c>
      <c r="M2218">
        <f>VLOOKUP($B2218,INDUSTRIAL!$A$4:$F$1040000,5,0)/VLOOKUP($B2218,IPSA!$A$4:$F$1040000,5,0)</f>
        <v>0.64052624391406932</v>
      </c>
      <c r="N2218" s="2">
        <f t="shared" ref="N2218" si="10897">AVERAGE(M2169:M2218)</f>
        <v>0.66670296368845394</v>
      </c>
      <c r="O2218">
        <f>VLOOKUP($B2218,RETAIL!$A$4:$F$1040000,5,0)/VLOOKUP($B2218,IPSA!$A$4:$F$1040000,5,0)</f>
        <v>1.0044723841658034</v>
      </c>
      <c r="P2218" s="2">
        <f t="shared" ref="P2218" si="10898">AVERAGE(O2169:O2218)</f>
        <v>1.0420754325924795</v>
      </c>
    </row>
    <row r="2219" spans="1:16">
      <c r="A2219" t="str">
        <f t="shared" si="10708"/>
        <v/>
      </c>
      <c r="B2219" s="2">
        <f>IPSA!A2396</f>
        <v>20141121</v>
      </c>
      <c r="C2219">
        <f>VLOOKUP($B2219,BANCA!$A$4:$F$1040000,5,0)/VLOOKUP($B2219,IPSA!$A$4:$F$1040000,5,0)</f>
        <v>1.7588389283959036</v>
      </c>
      <c r="D2219" s="2">
        <f t="shared" si="10627"/>
        <v>1.749835594888004</v>
      </c>
      <c r="E2219">
        <f>VLOOKUP($B2219,'CONST.&amp;INMOB'!$A$4:$F$1040000,5,0)/VLOOKUP($B2219,IPSA!$A$4:$F$1040000,5,0)</f>
        <v>1.0977653183017222</v>
      </c>
      <c r="F2219" s="2">
        <f t="shared" si="10627"/>
        <v>1.1412064766965659</v>
      </c>
      <c r="G2219">
        <f>VLOOKUP($B2219,COMMODITIES!$A$4:$F$1040000,5,0)/VLOOKUP($B2219,IPSA!$A$4:$F$1040000,5,0)</f>
        <v>0.84190981033289536</v>
      </c>
      <c r="H2219" s="2">
        <f t="shared" ref="H2219" si="10899">AVERAGE(G2170:G2219)</f>
        <v>0.8435107284829968</v>
      </c>
      <c r="I2219">
        <f>VLOOKUP($B2219,UTILITIES!$A$4:$F$1040000,5,0)/VLOOKUP($B2219,IPSA!$A$4:$F$1040000,5,0)</f>
        <v>1.1687979558881054</v>
      </c>
      <c r="J2219" s="2">
        <f t="shared" ref="J2219" si="10900">AVERAGE(I2170:I2219)</f>
        <v>1.1472286614852958</v>
      </c>
      <c r="K2219">
        <f>VLOOKUP($B2219,CONSUMO!$A$4:$F$1040000,5,0)/VLOOKUP($B2219,IPSA!$A$4:$F$1040000,5,0)</f>
        <v>1.1111804294841576</v>
      </c>
      <c r="L2219" s="2">
        <f t="shared" ref="L2219" si="10901">AVERAGE(K2170:K2219)</f>
        <v>1.142619680124201</v>
      </c>
      <c r="M2219">
        <f>VLOOKUP($B2219,INDUSTRIAL!$A$4:$F$1040000,5,0)/VLOOKUP($B2219,IPSA!$A$4:$F$1040000,5,0)</f>
        <v>0.65293552722640691</v>
      </c>
      <c r="N2219" s="2">
        <f t="shared" ref="N2219" si="10902">AVERAGE(M2170:M2219)</f>
        <v>0.66587355238512913</v>
      </c>
      <c r="O2219">
        <f>VLOOKUP($B2219,RETAIL!$A$4:$F$1040000,5,0)/VLOOKUP($B2219,IPSA!$A$4:$F$1040000,5,0)</f>
        <v>1.0078527296616884</v>
      </c>
      <c r="P2219" s="2">
        <f t="shared" ref="P2219" si="10903">AVERAGE(O2170:O2219)</f>
        <v>1.0416735862700477</v>
      </c>
    </row>
    <row r="2220" spans="1:16">
      <c r="A2220" t="str">
        <f t="shared" si="10708"/>
        <v/>
      </c>
      <c r="B2220" s="2">
        <f>IPSA!A2397</f>
        <v>20141124</v>
      </c>
      <c r="C2220">
        <f>VLOOKUP($B2220,BANCA!$A$4:$F$1040000,5,0)/VLOOKUP($B2220,IPSA!$A$4:$F$1040000,5,0)</f>
        <v>1.7644707091392058</v>
      </c>
      <c r="D2220" s="2">
        <f t="shared" si="10627"/>
        <v>1.7506157795400272</v>
      </c>
      <c r="E2220">
        <f>VLOOKUP($B2220,'CONST.&amp;INMOB'!$A$4:$F$1040000,5,0)/VLOOKUP($B2220,IPSA!$A$4:$F$1040000,5,0)</f>
        <v>1.1007441766084489</v>
      </c>
      <c r="F2220" s="2">
        <f t="shared" si="10627"/>
        <v>1.1418923933647591</v>
      </c>
      <c r="G2220">
        <f>VLOOKUP($B2220,COMMODITIES!$A$4:$F$1040000,5,0)/VLOOKUP($B2220,IPSA!$A$4:$F$1040000,5,0)</f>
        <v>0.83517289977621068</v>
      </c>
      <c r="H2220" s="2">
        <f t="shared" ref="H2220" si="10904">AVERAGE(G2171:G2220)</f>
        <v>0.84288473867674629</v>
      </c>
      <c r="I2220">
        <f>VLOOKUP($B2220,UTILITIES!$A$4:$F$1040000,5,0)/VLOOKUP($B2220,IPSA!$A$4:$F$1040000,5,0)</f>
        <v>1.1685163874189617</v>
      </c>
      <c r="J2220" s="2">
        <f t="shared" ref="J2220" si="10905">AVERAGE(I2171:I2220)</f>
        <v>1.1477347784314578</v>
      </c>
      <c r="K2220">
        <f>VLOOKUP($B2220,CONSUMO!$A$4:$F$1040000,5,0)/VLOOKUP($B2220,IPSA!$A$4:$F$1040000,5,0)</f>
        <v>1.1184572364686063</v>
      </c>
      <c r="L2220" s="2">
        <f t="shared" ref="L2220" si="10906">AVERAGE(K2171:K2220)</f>
        <v>1.1423011988717198</v>
      </c>
      <c r="M2220">
        <f>VLOOKUP($B2220,INDUSTRIAL!$A$4:$F$1040000,5,0)/VLOOKUP($B2220,IPSA!$A$4:$F$1040000,5,0)</f>
        <v>0.65332155433440886</v>
      </c>
      <c r="N2220" s="2">
        <f t="shared" ref="N2220" si="10907">AVERAGE(M2171:M2220)</f>
        <v>0.66525655069713596</v>
      </c>
      <c r="O2220">
        <f>VLOOKUP($B2220,RETAIL!$A$4:$F$1040000,5,0)/VLOOKUP($B2220,IPSA!$A$4:$F$1040000,5,0)</f>
        <v>1.0116257611640966</v>
      </c>
      <c r="P2220" s="2">
        <f t="shared" ref="P2220" si="10908">AVERAGE(O2171:O2220)</f>
        <v>1.0412661001557522</v>
      </c>
    </row>
    <row r="2221" spans="1:16">
      <c r="A2221" t="str">
        <f t="shared" si="10708"/>
        <v/>
      </c>
      <c r="B2221" s="2">
        <f>IPSA!A2398</f>
        <v>20141125</v>
      </c>
      <c r="C2221">
        <f>VLOOKUP($B2221,BANCA!$A$4:$F$1040000,5,0)/VLOOKUP($B2221,IPSA!$A$4:$F$1040000,5,0)</f>
        <v>1.7481204047631502</v>
      </c>
      <c r="D2221" s="2">
        <f t="shared" si="10627"/>
        <v>1.7509415438240885</v>
      </c>
      <c r="E2221">
        <f>VLOOKUP($B2221,'CONST.&amp;INMOB'!$A$4:$F$1040000,5,0)/VLOOKUP($B2221,IPSA!$A$4:$F$1040000,5,0)</f>
        <v>1.0896622010455106</v>
      </c>
      <c r="F2221" s="2">
        <f t="shared" si="10627"/>
        <v>1.1419942783213697</v>
      </c>
      <c r="G2221">
        <f>VLOOKUP($B2221,COMMODITIES!$A$4:$F$1040000,5,0)/VLOOKUP($B2221,IPSA!$A$4:$F$1040000,5,0)</f>
        <v>0.83206484339473052</v>
      </c>
      <c r="H2221" s="2">
        <f t="shared" ref="H2221" si="10909">AVERAGE(G2172:G2221)</f>
        <v>0.84233950081916342</v>
      </c>
      <c r="I2221">
        <f>VLOOKUP($B2221,UTILITIES!$A$4:$F$1040000,5,0)/VLOOKUP($B2221,IPSA!$A$4:$F$1040000,5,0)</f>
        <v>1.1796413149772023</v>
      </c>
      <c r="J2221" s="2">
        <f t="shared" ref="J2221" si="10910">AVERAGE(I2172:I2221)</f>
        <v>1.1485639390830318</v>
      </c>
      <c r="K2221">
        <f>VLOOKUP($B2221,CONSUMO!$A$4:$F$1040000,5,0)/VLOOKUP($B2221,IPSA!$A$4:$F$1040000,5,0)</f>
        <v>1.1258956561807067</v>
      </c>
      <c r="L2221" s="2">
        <f t="shared" ref="L2221" si="10911">AVERAGE(K2172:K2221)</f>
        <v>1.1419408783916649</v>
      </c>
      <c r="M2221">
        <f>VLOOKUP($B2221,INDUSTRIAL!$A$4:$F$1040000,5,0)/VLOOKUP($B2221,IPSA!$A$4:$F$1040000,5,0)</f>
        <v>0.64928910906229997</v>
      </c>
      <c r="N2221" s="2">
        <f t="shared" ref="N2221" si="10912">AVERAGE(M2172:M2221)</f>
        <v>0.66450435273911279</v>
      </c>
      <c r="O2221">
        <f>VLOOKUP($B2221,RETAIL!$A$4:$F$1040000,5,0)/VLOOKUP($B2221,IPSA!$A$4:$F$1040000,5,0)</f>
        <v>1.0132587799960562</v>
      </c>
      <c r="P2221" s="2">
        <f t="shared" ref="P2221" si="10913">AVERAGE(O2172:O2221)</f>
        <v>1.040709879999919</v>
      </c>
    </row>
    <row r="2222" spans="1:16">
      <c r="A2222" t="str">
        <f t="shared" si="10708"/>
        <v/>
      </c>
      <c r="B2222" s="2">
        <f>IPSA!A2399</f>
        <v>20141126</v>
      </c>
      <c r="C2222">
        <f>VLOOKUP($B2222,BANCA!$A$4:$F$1040000,5,0)/VLOOKUP($B2222,IPSA!$A$4:$F$1040000,5,0)</f>
        <v>1.7436961820335415</v>
      </c>
      <c r="D2222" s="2">
        <f t="shared" si="10627"/>
        <v>1.7510346900790339</v>
      </c>
      <c r="E2222">
        <f>VLOOKUP($B2222,'CONST.&amp;INMOB'!$A$4:$F$1040000,5,0)/VLOOKUP($B2222,IPSA!$A$4:$F$1040000,5,0)</f>
        <v>1.0931487300997984</v>
      </c>
      <c r="F2222" s="2">
        <f t="shared" si="10627"/>
        <v>1.1419152819819947</v>
      </c>
      <c r="G2222">
        <f>VLOOKUP($B2222,COMMODITIES!$A$4:$F$1040000,5,0)/VLOOKUP($B2222,IPSA!$A$4:$F$1040000,5,0)</f>
        <v>0.83289143614608785</v>
      </c>
      <c r="H2222" s="2">
        <f t="shared" ref="H2222" si="10914">AVERAGE(G2173:G2222)</f>
        <v>0.8417057414904705</v>
      </c>
      <c r="I2222">
        <f>VLOOKUP($B2222,UTILITIES!$A$4:$F$1040000,5,0)/VLOOKUP($B2222,IPSA!$A$4:$F$1040000,5,0)</f>
        <v>1.1879730939508335</v>
      </c>
      <c r="J2222" s="2">
        <f t="shared" ref="J2222" si="10915">AVERAGE(I2173:I2222)</f>
        <v>1.1497800117174393</v>
      </c>
      <c r="K2222">
        <f>VLOOKUP($B2222,CONSUMO!$A$4:$F$1040000,5,0)/VLOOKUP($B2222,IPSA!$A$4:$F$1040000,5,0)</f>
        <v>1.123012819267037</v>
      </c>
      <c r="L2222" s="2">
        <f t="shared" ref="L2222" si="10916">AVERAGE(K2173:K2222)</f>
        <v>1.1414549207526317</v>
      </c>
      <c r="M2222">
        <f>VLOOKUP($B2222,INDUSTRIAL!$A$4:$F$1040000,5,0)/VLOOKUP($B2222,IPSA!$A$4:$F$1040000,5,0)</f>
        <v>0.64171573387028991</v>
      </c>
      <c r="N2222" s="2">
        <f t="shared" ref="N2222" si="10917">AVERAGE(M2173:M2222)</f>
        <v>0.66358904890310599</v>
      </c>
      <c r="O2222">
        <f>VLOOKUP($B2222,RETAIL!$A$4:$F$1040000,5,0)/VLOOKUP($B2222,IPSA!$A$4:$F$1040000,5,0)</f>
        <v>1.010109833640537</v>
      </c>
      <c r="P2222" s="2">
        <f t="shared" ref="P2222" si="10918">AVERAGE(O2173:O2222)</f>
        <v>1.0400529713834339</v>
      </c>
    </row>
    <row r="2223" spans="1:16">
      <c r="A2223" t="str">
        <f t="shared" si="10708"/>
        <v/>
      </c>
      <c r="B2223" s="2">
        <f>IPSA!A2400</f>
        <v>20141127</v>
      </c>
      <c r="C2223">
        <f>VLOOKUP($B2223,BANCA!$A$4:$F$1040000,5,0)/VLOOKUP($B2223,IPSA!$A$4:$F$1040000,5,0)</f>
        <v>1.7424875002040912</v>
      </c>
      <c r="D2223" s="2">
        <f t="shared" si="10627"/>
        <v>1.751113976182451</v>
      </c>
      <c r="E2223">
        <f>VLOOKUP($B2223,'CONST.&amp;INMOB'!$A$4:$F$1040000,5,0)/VLOOKUP($B2223,IPSA!$A$4:$F$1040000,5,0)</f>
        <v>1.1104706906317781</v>
      </c>
      <c r="F2223" s="2">
        <f t="shared" si="10627"/>
        <v>1.1419203145917778</v>
      </c>
      <c r="G2223">
        <f>VLOOKUP($B2223,COMMODITIES!$A$4:$F$1040000,5,0)/VLOOKUP($B2223,IPSA!$A$4:$F$1040000,5,0)</f>
        <v>0.83037704734788298</v>
      </c>
      <c r="H2223" s="2">
        <f t="shared" ref="H2223" si="10919">AVERAGE(G2174:G2223)</f>
        <v>0.84101089295158926</v>
      </c>
      <c r="I2223">
        <f>VLOOKUP($B2223,UTILITIES!$A$4:$F$1040000,5,0)/VLOOKUP($B2223,IPSA!$A$4:$F$1040000,5,0)</f>
        <v>1.1816702314581651</v>
      </c>
      <c r="J2223" s="2">
        <f t="shared" ref="J2223" si="10920">AVERAGE(I2174:I2223)</f>
        <v>1.1509732064141758</v>
      </c>
      <c r="K2223">
        <f>VLOOKUP($B2223,CONSUMO!$A$4:$F$1040000,5,0)/VLOOKUP($B2223,IPSA!$A$4:$F$1040000,5,0)</f>
        <v>1.1175657769968588</v>
      </c>
      <c r="L2223" s="2">
        <f t="shared" ref="L2223" si="10921">AVERAGE(K2174:K2223)</f>
        <v>1.1405846868186851</v>
      </c>
      <c r="M2223">
        <f>VLOOKUP($B2223,INDUSTRIAL!$A$4:$F$1040000,5,0)/VLOOKUP($B2223,IPSA!$A$4:$F$1040000,5,0)</f>
        <v>0.65706211780013635</v>
      </c>
      <c r="N2223" s="2">
        <f t="shared" ref="N2223" si="10922">AVERAGE(M2174:M2223)</f>
        <v>0.66300455518265566</v>
      </c>
      <c r="O2223">
        <f>VLOOKUP($B2223,RETAIL!$A$4:$F$1040000,5,0)/VLOOKUP($B2223,IPSA!$A$4:$F$1040000,5,0)</f>
        <v>1.010675786504365</v>
      </c>
      <c r="P2223" s="2">
        <f t="shared" ref="P2223" si="10923">AVERAGE(O2174:O2223)</f>
        <v>1.0393256721108017</v>
      </c>
    </row>
    <row r="2224" spans="1:16">
      <c r="A2224" t="str">
        <f t="shared" si="10708"/>
        <v/>
      </c>
      <c r="B2224" s="2">
        <f>IPSA!A2401</f>
        <v>20141128</v>
      </c>
      <c r="C2224">
        <f>VLOOKUP($B2224,BANCA!$A$4:$F$1040000,5,0)/VLOOKUP($B2224,IPSA!$A$4:$F$1040000,5,0)</f>
        <v>1.7447411984215579</v>
      </c>
      <c r="D2224" s="2">
        <f t="shared" si="10627"/>
        <v>1.7515290273920281</v>
      </c>
      <c r="E2224">
        <f>VLOOKUP($B2224,'CONST.&amp;INMOB'!$A$4:$F$1040000,5,0)/VLOOKUP($B2224,IPSA!$A$4:$F$1040000,5,0)</f>
        <v>1.1123332324594719</v>
      </c>
      <c r="F2224" s="2">
        <f t="shared" si="10627"/>
        <v>1.1420615134103891</v>
      </c>
      <c r="G2224">
        <f>VLOOKUP($B2224,COMMODITIES!$A$4:$F$1040000,5,0)/VLOOKUP($B2224,IPSA!$A$4:$F$1040000,5,0)</f>
        <v>0.82825197956602858</v>
      </c>
      <c r="H2224" s="2">
        <f t="shared" ref="H2224" si="10924">AVERAGE(G2175:G2224)</f>
        <v>0.84029751832356314</v>
      </c>
      <c r="I2224">
        <f>VLOOKUP($B2224,UTILITIES!$A$4:$F$1040000,5,0)/VLOOKUP($B2224,IPSA!$A$4:$F$1040000,5,0)</f>
        <v>1.18645998881703</v>
      </c>
      <c r="J2224" s="2">
        <f t="shared" ref="J2224" si="10925">AVERAGE(I2175:I2224)</f>
        <v>1.1519221072667571</v>
      </c>
      <c r="K2224">
        <f>VLOOKUP($B2224,CONSUMO!$A$4:$F$1040000,5,0)/VLOOKUP($B2224,IPSA!$A$4:$F$1040000,5,0)</f>
        <v>1.1302362552683209</v>
      </c>
      <c r="L2224" s="2">
        <f t="shared" ref="L2224" si="10926">AVERAGE(K2175:K2224)</f>
        <v>1.1401433039544624</v>
      </c>
      <c r="M2224">
        <f>VLOOKUP($B2224,INDUSTRIAL!$A$4:$F$1040000,5,0)/VLOOKUP($B2224,IPSA!$A$4:$F$1040000,5,0)</f>
        <v>0.6487790922554928</v>
      </c>
      <c r="N2224" s="2">
        <f t="shared" ref="N2224" si="10927">AVERAGE(M2175:M2224)</f>
        <v>0.6624461891885719</v>
      </c>
      <c r="O2224">
        <f>VLOOKUP($B2224,RETAIL!$A$4:$F$1040000,5,0)/VLOOKUP($B2224,IPSA!$A$4:$F$1040000,5,0)</f>
        <v>1.006632623408481</v>
      </c>
      <c r="P2224" s="2">
        <f t="shared" ref="P2224" si="10928">AVERAGE(O2175:O2224)</f>
        <v>1.0386027801929618</v>
      </c>
    </row>
    <row r="2225" spans="1:16">
      <c r="A2225" t="str">
        <f t="shared" si="10708"/>
        <v/>
      </c>
      <c r="B2225" s="2">
        <f>IPSA!A2402</f>
        <v>20141201</v>
      </c>
      <c r="C2225">
        <f>VLOOKUP($B2225,BANCA!$A$4:$F$1040000,5,0)/VLOOKUP($B2225,IPSA!$A$4:$F$1040000,5,0)</f>
        <v>1.7393282593472463</v>
      </c>
      <c r="D2225" s="2">
        <f t="shared" si="10627"/>
        <v>1.7519654375729448</v>
      </c>
      <c r="E2225">
        <f>VLOOKUP($B2225,'CONST.&amp;INMOB'!$A$4:$F$1040000,5,0)/VLOOKUP($B2225,IPSA!$A$4:$F$1040000,5,0)</f>
        <v>1.1101179439038906</v>
      </c>
      <c r="F2225" s="2">
        <f t="shared" si="10627"/>
        <v>1.1423609557822176</v>
      </c>
      <c r="G2225">
        <f>VLOOKUP($B2225,COMMODITIES!$A$4:$F$1040000,5,0)/VLOOKUP($B2225,IPSA!$A$4:$F$1040000,5,0)</f>
        <v>0.82847963315323114</v>
      </c>
      <c r="H2225" s="2">
        <f t="shared" ref="H2225" si="10929">AVERAGE(G2176:G2225)</f>
        <v>0.83962820163133312</v>
      </c>
      <c r="I2225">
        <f>VLOOKUP($B2225,UTILITIES!$A$4:$F$1040000,5,0)/VLOOKUP($B2225,IPSA!$A$4:$F$1040000,5,0)</f>
        <v>1.1868853088499356</v>
      </c>
      <c r="J2225" s="2">
        <f t="shared" ref="J2225" si="10930">AVERAGE(I2176:I2225)</f>
        <v>1.1527898996062069</v>
      </c>
      <c r="K2225">
        <f>VLOOKUP($B2225,CONSUMO!$A$4:$F$1040000,5,0)/VLOOKUP($B2225,IPSA!$A$4:$F$1040000,5,0)</f>
        <v>1.1394528522477751</v>
      </c>
      <c r="L2225" s="2">
        <f t="shared" ref="L2225" si="10931">AVERAGE(K2176:K2225)</f>
        <v>1.1400190916443913</v>
      </c>
      <c r="M2225">
        <f>VLOOKUP($B2225,INDUSTRIAL!$A$4:$F$1040000,5,0)/VLOOKUP($B2225,IPSA!$A$4:$F$1040000,5,0)</f>
        <v>0.65487918126397626</v>
      </c>
      <c r="N2225" s="2">
        <f t="shared" ref="N2225" si="10932">AVERAGE(M2176:M2225)</f>
        <v>0.66204599830275523</v>
      </c>
      <c r="O2225">
        <f>VLOOKUP($B2225,RETAIL!$A$4:$F$1040000,5,0)/VLOOKUP($B2225,IPSA!$A$4:$F$1040000,5,0)</f>
        <v>0.99556952496051532</v>
      </c>
      <c r="P2225" s="2">
        <f t="shared" ref="P2225" si="10933">AVERAGE(O2176:O2225)</f>
        <v>1.0374851858432697</v>
      </c>
    </row>
    <row r="2226" spans="1:16">
      <c r="A2226" t="str">
        <f t="shared" si="10708"/>
        <v/>
      </c>
      <c r="B2226" s="2">
        <f>IPSA!A2403</f>
        <v>20141202</v>
      </c>
      <c r="C2226">
        <f>VLOOKUP($B2226,BANCA!$A$4:$F$1040000,5,0)/VLOOKUP($B2226,IPSA!$A$4:$F$1040000,5,0)</f>
        <v>1.7416011425879923</v>
      </c>
      <c r="D2226" s="2">
        <f t="shared" si="10627"/>
        <v>1.752347882081462</v>
      </c>
      <c r="E2226">
        <f>VLOOKUP($B2226,'CONST.&amp;INMOB'!$A$4:$F$1040000,5,0)/VLOOKUP($B2226,IPSA!$A$4:$F$1040000,5,0)</f>
        <v>1.1112432988176544</v>
      </c>
      <c r="F2226" s="2">
        <f t="shared" si="10627"/>
        <v>1.1423405379707083</v>
      </c>
      <c r="G2226">
        <f>VLOOKUP($B2226,COMMODITIES!$A$4:$F$1040000,5,0)/VLOOKUP($B2226,IPSA!$A$4:$F$1040000,5,0)</f>
        <v>0.82585865031793426</v>
      </c>
      <c r="H2226" s="2">
        <f t="shared" ref="H2226" si="10934">AVERAGE(G2177:G2226)</f>
        <v>0.83890427778753407</v>
      </c>
      <c r="I2226">
        <f>VLOOKUP($B2226,UTILITIES!$A$4:$F$1040000,5,0)/VLOOKUP($B2226,IPSA!$A$4:$F$1040000,5,0)</f>
        <v>1.1931619451345048</v>
      </c>
      <c r="J2226" s="2">
        <f t="shared" ref="J2226" si="10935">AVERAGE(I2177:I2226)</f>
        <v>1.1541218177394605</v>
      </c>
      <c r="K2226">
        <f>VLOOKUP($B2226,CONSUMO!$A$4:$F$1040000,5,0)/VLOOKUP($B2226,IPSA!$A$4:$F$1040000,5,0)</f>
        <v>1.1248809171091916</v>
      </c>
      <c r="L2226" s="2">
        <f t="shared" ref="L2226" si="10936">AVERAGE(K2177:K2226)</f>
        <v>1.1393344673032146</v>
      </c>
      <c r="M2226">
        <f>VLOOKUP($B2226,INDUSTRIAL!$A$4:$F$1040000,5,0)/VLOOKUP($B2226,IPSA!$A$4:$F$1040000,5,0)</f>
        <v>0.65714889856239533</v>
      </c>
      <c r="N2226" s="2">
        <f t="shared" ref="N2226" si="10937">AVERAGE(M2177:M2226)</f>
        <v>0.66164778713368699</v>
      </c>
      <c r="O2226">
        <f>VLOOKUP($B2226,RETAIL!$A$4:$F$1040000,5,0)/VLOOKUP($B2226,IPSA!$A$4:$F$1040000,5,0)</f>
        <v>0.99036928990891204</v>
      </c>
      <c r="P2226" s="2">
        <f t="shared" ref="P2226" si="10938">AVERAGE(O2177:O2226)</f>
        <v>1.0359485508860391</v>
      </c>
    </row>
    <row r="2227" spans="1:16">
      <c r="A2227" t="str">
        <f t="shared" si="10708"/>
        <v/>
      </c>
      <c r="B2227" s="2">
        <f>IPSA!A2404</f>
        <v>20141203</v>
      </c>
      <c r="C2227">
        <f>VLOOKUP($B2227,BANCA!$A$4:$F$1040000,5,0)/VLOOKUP($B2227,IPSA!$A$4:$F$1040000,5,0)</f>
        <v>1.7478501349071529</v>
      </c>
      <c r="D2227" s="2">
        <f t="shared" si="10627"/>
        <v>1.7527520226515216</v>
      </c>
      <c r="E2227">
        <f>VLOOKUP($B2227,'CONST.&amp;INMOB'!$A$4:$F$1040000,5,0)/VLOOKUP($B2227,IPSA!$A$4:$F$1040000,5,0)</f>
        <v>1.103579009647514</v>
      </c>
      <c r="F2227" s="2">
        <f t="shared" si="10627"/>
        <v>1.1419507922449135</v>
      </c>
      <c r="G2227">
        <f>VLOOKUP($B2227,COMMODITIES!$A$4:$F$1040000,5,0)/VLOOKUP($B2227,IPSA!$A$4:$F$1040000,5,0)</f>
        <v>0.82994860281880345</v>
      </c>
      <c r="H2227" s="2">
        <f t="shared" ref="H2227" si="10939">AVERAGE(G2178:G2227)</f>
        <v>0.83817716553737853</v>
      </c>
      <c r="I2227">
        <f>VLOOKUP($B2227,UTILITIES!$A$4:$F$1040000,5,0)/VLOOKUP($B2227,IPSA!$A$4:$F$1040000,5,0)</f>
        <v>1.1935882820606791</v>
      </c>
      <c r="J2227" s="2">
        <f t="shared" ref="J2227" si="10940">AVERAGE(I2178:I2227)</f>
        <v>1.1555430038026082</v>
      </c>
      <c r="K2227">
        <f>VLOOKUP($B2227,CONSUMO!$A$4:$F$1040000,5,0)/VLOOKUP($B2227,IPSA!$A$4:$F$1040000,5,0)</f>
        <v>1.1180070972838489</v>
      </c>
      <c r="L2227" s="2">
        <f t="shared" ref="L2227" si="10941">AVERAGE(K2178:K2227)</f>
        <v>1.1387132341362354</v>
      </c>
      <c r="M2227">
        <f>VLOOKUP($B2227,INDUSTRIAL!$A$4:$F$1040000,5,0)/VLOOKUP($B2227,IPSA!$A$4:$F$1040000,5,0)</f>
        <v>0.64880323564415909</v>
      </c>
      <c r="N2227" s="2">
        <f t="shared" ref="N2227" si="10942">AVERAGE(M2178:M2227)</f>
        <v>0.66099766348376165</v>
      </c>
      <c r="O2227">
        <f>VLOOKUP($B2227,RETAIL!$A$4:$F$1040000,5,0)/VLOOKUP($B2227,IPSA!$A$4:$F$1040000,5,0)</f>
        <v>0.98974614457822163</v>
      </c>
      <c r="P2227" s="2">
        <f t="shared" ref="P2227" si="10943">AVERAGE(O2178:O2227)</f>
        <v>1.0346116655429991</v>
      </c>
    </row>
    <row r="2228" spans="1:16">
      <c r="A2228" t="str">
        <f t="shared" si="10708"/>
        <v/>
      </c>
      <c r="B2228" s="2">
        <f>IPSA!A2405</f>
        <v>20141204</v>
      </c>
      <c r="C2228">
        <f>VLOOKUP($B2228,BANCA!$A$4:$F$1040000,5,0)/VLOOKUP($B2228,IPSA!$A$4:$F$1040000,5,0)</f>
        <v>1.7327728052466362</v>
      </c>
      <c r="D2228" s="2">
        <f t="shared" si="10627"/>
        <v>1.7528333276678254</v>
      </c>
      <c r="E2228">
        <f>VLOOKUP($B2228,'CONST.&amp;INMOB'!$A$4:$F$1040000,5,0)/VLOOKUP($B2228,IPSA!$A$4:$F$1040000,5,0)</f>
        <v>1.1114938108180921</v>
      </c>
      <c r="F2228" s="2">
        <f t="shared" si="10627"/>
        <v>1.1418373956915318</v>
      </c>
      <c r="G2228">
        <f>VLOOKUP($B2228,COMMODITIES!$A$4:$F$1040000,5,0)/VLOOKUP($B2228,IPSA!$A$4:$F$1040000,5,0)</f>
        <v>0.8254900329233934</v>
      </c>
      <c r="H2228" s="2">
        <f t="shared" ref="H2228" si="10944">AVERAGE(G2179:G2228)</f>
        <v>0.83736946118551858</v>
      </c>
      <c r="I2228">
        <f>VLOOKUP($B2228,UTILITIES!$A$4:$F$1040000,5,0)/VLOOKUP($B2228,IPSA!$A$4:$F$1040000,5,0)</f>
        <v>1.2032411962014045</v>
      </c>
      <c r="J2228" s="2">
        <f t="shared" ref="J2228" si="10945">AVERAGE(I2179:I2228)</f>
        <v>1.157178202631552</v>
      </c>
      <c r="K2228">
        <f>VLOOKUP($B2228,CONSUMO!$A$4:$F$1040000,5,0)/VLOOKUP($B2228,IPSA!$A$4:$F$1040000,5,0)</f>
        <v>1.1177400721179092</v>
      </c>
      <c r="L2228" s="2">
        <f t="shared" ref="L2228" si="10946">AVERAGE(K2179:K2228)</f>
        <v>1.1380496409676473</v>
      </c>
      <c r="M2228">
        <f>VLOOKUP($B2228,INDUSTRIAL!$A$4:$F$1040000,5,0)/VLOOKUP($B2228,IPSA!$A$4:$F$1040000,5,0)</f>
        <v>0.64780721270419839</v>
      </c>
      <c r="N2228" s="2">
        <f t="shared" ref="N2228" si="10947">AVERAGE(M2179:M2228)</f>
        <v>0.66034545049606574</v>
      </c>
      <c r="O2228">
        <f>VLOOKUP($B2228,RETAIL!$A$4:$F$1040000,5,0)/VLOOKUP($B2228,IPSA!$A$4:$F$1040000,5,0)</f>
        <v>0.98819927963270293</v>
      </c>
      <c r="P2228" s="2">
        <f t="shared" ref="P2228" si="10948">AVERAGE(O2179:O2228)</f>
        <v>1.0331872431789355</v>
      </c>
    </row>
    <row r="2229" spans="1:16">
      <c r="A2229" t="str">
        <f t="shared" si="10708"/>
        <v/>
      </c>
      <c r="B2229" s="2">
        <f>IPSA!A2406</f>
        <v>20141205</v>
      </c>
      <c r="C2229">
        <f>VLOOKUP($B2229,BANCA!$A$4:$F$1040000,5,0)/VLOOKUP($B2229,IPSA!$A$4:$F$1040000,5,0)</f>
        <v>1.7192958183766436</v>
      </c>
      <c r="D2229" s="2">
        <f t="shared" ref="D2229:F2292" si="10949">AVERAGE(C2180:C2229)</f>
        <v>1.7527372671399808</v>
      </c>
      <c r="E2229">
        <f>VLOOKUP($B2229,'CONST.&amp;INMOB'!$A$4:$F$1040000,5,0)/VLOOKUP($B2229,IPSA!$A$4:$F$1040000,5,0)</f>
        <v>1.1079532796858163</v>
      </c>
      <c r="F2229" s="2">
        <f t="shared" si="10949"/>
        <v>1.1417811608481947</v>
      </c>
      <c r="G2229">
        <f>VLOOKUP($B2229,COMMODITIES!$A$4:$F$1040000,5,0)/VLOOKUP($B2229,IPSA!$A$4:$F$1040000,5,0)</f>
        <v>0.82294429307148675</v>
      </c>
      <c r="H2229" s="2">
        <f t="shared" ref="H2229" si="10950">AVERAGE(G2180:G2229)</f>
        <v>0.83647707922013781</v>
      </c>
      <c r="I2229">
        <f>VLOOKUP($B2229,UTILITIES!$A$4:$F$1040000,5,0)/VLOOKUP($B2229,IPSA!$A$4:$F$1040000,5,0)</f>
        <v>1.2080030765167622</v>
      </c>
      <c r="J2229" s="2">
        <f t="shared" ref="J2229" si="10951">AVERAGE(I2180:I2229)</f>
        <v>1.1589342546794048</v>
      </c>
      <c r="K2229">
        <f>VLOOKUP($B2229,CONSUMO!$A$4:$F$1040000,5,0)/VLOOKUP($B2229,IPSA!$A$4:$F$1040000,5,0)</f>
        <v>1.1092730469108325</v>
      </c>
      <c r="L2229" s="2">
        <f t="shared" ref="L2229" si="10952">AVERAGE(K2180:K2229)</f>
        <v>1.1371963364997222</v>
      </c>
      <c r="M2229">
        <f>VLOOKUP($B2229,INDUSTRIAL!$A$4:$F$1040000,5,0)/VLOOKUP($B2229,IPSA!$A$4:$F$1040000,5,0)</f>
        <v>0.65313357143073159</v>
      </c>
      <c r="N2229" s="2">
        <f t="shared" ref="N2229" si="10953">AVERAGE(M2180:M2229)</f>
        <v>0.65979288778251255</v>
      </c>
      <c r="O2229">
        <f>VLOOKUP($B2229,RETAIL!$A$4:$F$1040000,5,0)/VLOOKUP($B2229,IPSA!$A$4:$F$1040000,5,0)</f>
        <v>0.99202343475153509</v>
      </c>
      <c r="P2229" s="2">
        <f t="shared" ref="P2229" si="10954">AVERAGE(O2180:O2229)</f>
        <v>1.0317727768535168</v>
      </c>
    </row>
    <row r="2230" spans="1:16">
      <c r="A2230" t="str">
        <f t="shared" si="10708"/>
        <v/>
      </c>
      <c r="B2230" s="2">
        <f>IPSA!A2407</f>
        <v>20141209</v>
      </c>
      <c r="C2230">
        <f>VLOOKUP($B2230,BANCA!$A$4:$F$1040000,5,0)/VLOOKUP($B2230,IPSA!$A$4:$F$1040000,5,0)</f>
        <v>1.726100218087731</v>
      </c>
      <c r="D2230" s="2">
        <f t="shared" si="10949"/>
        <v>1.7526109249400059</v>
      </c>
      <c r="E2230">
        <f>VLOOKUP($B2230,'CONST.&amp;INMOB'!$A$4:$F$1040000,5,0)/VLOOKUP($B2230,IPSA!$A$4:$F$1040000,5,0)</f>
        <v>1.1075734991447792</v>
      </c>
      <c r="F2230" s="2">
        <f t="shared" si="10949"/>
        <v>1.1418857625203043</v>
      </c>
      <c r="G2230">
        <f>VLOOKUP($B2230,COMMODITIES!$A$4:$F$1040000,5,0)/VLOOKUP($B2230,IPSA!$A$4:$F$1040000,5,0)</f>
        <v>0.821949903739706</v>
      </c>
      <c r="H2230" s="2">
        <f t="shared" ref="H2230" si="10955">AVERAGE(G2181:G2230)</f>
        <v>0.83547034252993002</v>
      </c>
      <c r="I2230">
        <f>VLOOKUP($B2230,UTILITIES!$A$4:$F$1040000,5,0)/VLOOKUP($B2230,IPSA!$A$4:$F$1040000,5,0)</f>
        <v>1.2088876503028427</v>
      </c>
      <c r="J2230" s="2">
        <f t="shared" ref="J2230" si="10956">AVERAGE(I2181:I2230)</f>
        <v>1.1608162813995011</v>
      </c>
      <c r="K2230">
        <f>VLOOKUP($B2230,CONSUMO!$A$4:$F$1040000,5,0)/VLOOKUP($B2230,IPSA!$A$4:$F$1040000,5,0)</f>
        <v>1.1006534961789907</v>
      </c>
      <c r="L2230" s="2">
        <f t="shared" ref="L2230" si="10957">AVERAGE(K2181:K2230)</f>
        <v>1.1360915381727386</v>
      </c>
      <c r="M2230">
        <f>VLOOKUP($B2230,INDUSTRIAL!$A$4:$F$1040000,5,0)/VLOOKUP($B2230,IPSA!$A$4:$F$1040000,5,0)</f>
        <v>0.65135032866562526</v>
      </c>
      <c r="N2230" s="2">
        <f t="shared" ref="N2230" si="10958">AVERAGE(M2181:M2230)</f>
        <v>0.6593016666846182</v>
      </c>
      <c r="O2230">
        <f>VLOOKUP($B2230,RETAIL!$A$4:$F$1040000,5,0)/VLOOKUP($B2230,IPSA!$A$4:$F$1040000,5,0)</f>
        <v>0.99298130786164096</v>
      </c>
      <c r="P2230" s="2">
        <f t="shared" ref="P2230" si="10959">AVERAGE(O2181:O2230)</f>
        <v>1.0304920437564116</v>
      </c>
    </row>
    <row r="2231" spans="1:16">
      <c r="A2231" t="str">
        <f t="shared" si="10708"/>
        <v/>
      </c>
      <c r="B2231" s="2">
        <f>IPSA!A2408</f>
        <v>20141210</v>
      </c>
      <c r="C2231">
        <f>VLOOKUP($B2231,BANCA!$A$4:$F$1040000,5,0)/VLOOKUP($B2231,IPSA!$A$4:$F$1040000,5,0)</f>
        <v>1.7226699264451169</v>
      </c>
      <c r="D2231" s="2">
        <f t="shared" si="10949"/>
        <v>1.7523767227590485</v>
      </c>
      <c r="E2231">
        <f>VLOOKUP($B2231,'CONST.&amp;INMOB'!$A$4:$F$1040000,5,0)/VLOOKUP($B2231,IPSA!$A$4:$F$1040000,5,0)</f>
        <v>1.1193584668953795</v>
      </c>
      <c r="F2231" s="2">
        <f t="shared" si="10949"/>
        <v>1.1424586216321628</v>
      </c>
      <c r="G2231">
        <f>VLOOKUP($B2231,COMMODITIES!$A$4:$F$1040000,5,0)/VLOOKUP($B2231,IPSA!$A$4:$F$1040000,5,0)</f>
        <v>0.80941670399814281</v>
      </c>
      <c r="H2231" s="2">
        <f t="shared" ref="H2231" si="10960">AVERAGE(G2182:G2231)</f>
        <v>0.83430232769553725</v>
      </c>
      <c r="I2231">
        <f>VLOOKUP($B2231,UTILITIES!$A$4:$F$1040000,5,0)/VLOOKUP($B2231,IPSA!$A$4:$F$1040000,5,0)</f>
        <v>1.2170637276150407</v>
      </c>
      <c r="J2231" s="2">
        <f t="shared" ref="J2231" si="10961">AVERAGE(I2182:I2231)</f>
        <v>1.1627882337692501</v>
      </c>
      <c r="K2231">
        <f>VLOOKUP($B2231,CONSUMO!$A$4:$F$1040000,5,0)/VLOOKUP($B2231,IPSA!$A$4:$F$1040000,5,0)</f>
        <v>1.110442699919447</v>
      </c>
      <c r="L2231" s="2">
        <f t="shared" ref="L2231" si="10962">AVERAGE(K2182:K2231)</f>
        <v>1.1348838826889656</v>
      </c>
      <c r="M2231">
        <f>VLOOKUP($B2231,INDUSTRIAL!$A$4:$F$1040000,5,0)/VLOOKUP($B2231,IPSA!$A$4:$F$1040000,5,0)</f>
        <v>0.65598291207277915</v>
      </c>
      <c r="N2231" s="2">
        <f t="shared" ref="N2231" si="10963">AVERAGE(M2182:M2231)</f>
        <v>0.65899178512528389</v>
      </c>
      <c r="O2231">
        <f>VLOOKUP($B2231,RETAIL!$A$4:$F$1040000,5,0)/VLOOKUP($B2231,IPSA!$A$4:$F$1040000,5,0)</f>
        <v>0.98576576077057343</v>
      </c>
      <c r="P2231" s="2">
        <f t="shared" ref="P2231" si="10964">AVERAGE(O2182:O2231)</f>
        <v>1.0289760635897891</v>
      </c>
    </row>
    <row r="2232" spans="1:16">
      <c r="A2232" t="str">
        <f t="shared" si="10708"/>
        <v/>
      </c>
      <c r="B2232" s="2">
        <f>IPSA!A2409</f>
        <v>20141211</v>
      </c>
      <c r="C2232">
        <f>VLOOKUP($B2232,BANCA!$A$4:$F$1040000,5,0)/VLOOKUP($B2232,IPSA!$A$4:$F$1040000,5,0)</f>
        <v>1.7198305609349056</v>
      </c>
      <c r="D2232" s="2">
        <f t="shared" si="10949"/>
        <v>1.7517532404378047</v>
      </c>
      <c r="E2232">
        <f>VLOOKUP($B2232,'CONST.&amp;INMOB'!$A$4:$F$1040000,5,0)/VLOOKUP($B2232,IPSA!$A$4:$F$1040000,5,0)</f>
        <v>1.1295826135693463</v>
      </c>
      <c r="F2232" s="2">
        <f t="shared" si="10949"/>
        <v>1.1431700622367194</v>
      </c>
      <c r="G2232">
        <f>VLOOKUP($B2232,COMMODITIES!$A$4:$F$1040000,5,0)/VLOOKUP($B2232,IPSA!$A$4:$F$1040000,5,0)</f>
        <v>0.80909898445309791</v>
      </c>
      <c r="H2232" s="2">
        <f t="shared" ref="H2232" si="10965">AVERAGE(G2183:G2232)</f>
        <v>0.83326723223719423</v>
      </c>
      <c r="I2232">
        <f>VLOOKUP($B2232,UTILITIES!$A$4:$F$1040000,5,0)/VLOOKUP($B2232,IPSA!$A$4:$F$1040000,5,0)</f>
        <v>1.2131830263966907</v>
      </c>
      <c r="J2232" s="2">
        <f t="shared" ref="J2232" si="10966">AVERAGE(I2183:I2232)</f>
        <v>1.1647767243744036</v>
      </c>
      <c r="K2232">
        <f>VLOOKUP($B2232,CONSUMO!$A$4:$F$1040000,5,0)/VLOOKUP($B2232,IPSA!$A$4:$F$1040000,5,0)</f>
        <v>1.1079036882588893</v>
      </c>
      <c r="L2232" s="2">
        <f t="shared" ref="L2232" si="10967">AVERAGE(K2183:K2232)</f>
        <v>1.1336861983515578</v>
      </c>
      <c r="M2232">
        <f>VLOOKUP($B2232,INDUSTRIAL!$A$4:$F$1040000,5,0)/VLOOKUP($B2232,IPSA!$A$4:$F$1040000,5,0)</f>
        <v>0.65732559404056334</v>
      </c>
      <c r="N2232" s="2">
        <f t="shared" ref="N2232" si="10968">AVERAGE(M2183:M2232)</f>
        <v>0.65869701203385189</v>
      </c>
      <c r="O2232">
        <f>VLOOKUP($B2232,RETAIL!$A$4:$F$1040000,5,0)/VLOOKUP($B2232,IPSA!$A$4:$F$1040000,5,0)</f>
        <v>0.99564638640137526</v>
      </c>
      <c r="P2232" s="2">
        <f t="shared" ref="P2232" si="10969">AVERAGE(O2183:O2232)</f>
        <v>1.0275431602962719</v>
      </c>
    </row>
    <row r="2233" spans="1:16">
      <c r="A2233" t="str">
        <f t="shared" si="10708"/>
        <v/>
      </c>
      <c r="B2233" s="2">
        <f>IPSA!A2410</f>
        <v>20141212</v>
      </c>
      <c r="C2233">
        <f>VLOOKUP($B2233,BANCA!$A$4:$F$1040000,5,0)/VLOOKUP($B2233,IPSA!$A$4:$F$1040000,5,0)</f>
        <v>1.7230230120984125</v>
      </c>
      <c r="D2233" s="2">
        <f t="shared" si="10949"/>
        <v>1.7509224119597246</v>
      </c>
      <c r="E2233">
        <f>VLOOKUP($B2233,'CONST.&amp;INMOB'!$A$4:$F$1040000,5,0)/VLOOKUP($B2233,IPSA!$A$4:$F$1040000,5,0)</f>
        <v>1.1334996245955034</v>
      </c>
      <c r="F2233" s="2">
        <f t="shared" si="10949"/>
        <v>1.1433093617797003</v>
      </c>
      <c r="G2233">
        <f>VLOOKUP($B2233,COMMODITIES!$A$4:$F$1040000,5,0)/VLOOKUP($B2233,IPSA!$A$4:$F$1040000,5,0)</f>
        <v>0.80732768539130828</v>
      </c>
      <c r="H2233" s="2">
        <f t="shared" ref="H2233" si="10970">AVERAGE(G2184:G2233)</f>
        <v>0.83233214432367641</v>
      </c>
      <c r="I2233">
        <f>VLOOKUP($B2233,UTILITIES!$A$4:$F$1040000,5,0)/VLOOKUP($B2233,IPSA!$A$4:$F$1040000,5,0)</f>
        <v>1.2120913120485777</v>
      </c>
      <c r="J2233" s="2">
        <f t="shared" ref="J2233" si="10971">AVERAGE(I2184:I2233)</f>
        <v>1.1668082925169239</v>
      </c>
      <c r="K2233">
        <f>VLOOKUP($B2233,CONSUMO!$A$4:$F$1040000,5,0)/VLOOKUP($B2233,IPSA!$A$4:$F$1040000,5,0)</f>
        <v>1.1088165488295401</v>
      </c>
      <c r="L2233" s="2">
        <f t="shared" ref="L2233" si="10972">AVERAGE(K2184:K2233)</f>
        <v>1.1322409184834696</v>
      </c>
      <c r="M2233">
        <f>VLOOKUP($B2233,INDUSTRIAL!$A$4:$F$1040000,5,0)/VLOOKUP($B2233,IPSA!$A$4:$F$1040000,5,0)</f>
        <v>0.66009391029476161</v>
      </c>
      <c r="N2233" s="2">
        <f t="shared" ref="N2233" si="10973">AVERAGE(M2184:M2233)</f>
        <v>0.65849487464225276</v>
      </c>
      <c r="O2233">
        <f>VLOOKUP($B2233,RETAIL!$A$4:$F$1040000,5,0)/VLOOKUP($B2233,IPSA!$A$4:$F$1040000,5,0)</f>
        <v>0.9946985784595398</v>
      </c>
      <c r="P2233" s="2">
        <f t="shared" ref="P2233" si="10974">AVERAGE(O2184:O2233)</f>
        <v>1.0261543775651525</v>
      </c>
    </row>
    <row r="2234" spans="1:16">
      <c r="A2234" t="str">
        <f t="shared" si="10708"/>
        <v/>
      </c>
      <c r="B2234" s="2">
        <f>IPSA!A2411</f>
        <v>20141215</v>
      </c>
      <c r="C2234">
        <f>VLOOKUP($B2234,BANCA!$A$4:$F$1040000,5,0)/VLOOKUP($B2234,IPSA!$A$4:$F$1040000,5,0)</f>
        <v>1.7113824691025112</v>
      </c>
      <c r="D2234" s="2">
        <f t="shared" si="10949"/>
        <v>1.7501489612840344</v>
      </c>
      <c r="E2234">
        <f>VLOOKUP($B2234,'CONST.&amp;INMOB'!$A$4:$F$1040000,5,0)/VLOOKUP($B2234,IPSA!$A$4:$F$1040000,5,0)</f>
        <v>1.1358183844254595</v>
      </c>
      <c r="F2234" s="2">
        <f t="shared" si="10949"/>
        <v>1.1429188720284622</v>
      </c>
      <c r="G2234">
        <f>VLOOKUP($B2234,COMMODITIES!$A$4:$F$1040000,5,0)/VLOOKUP($B2234,IPSA!$A$4:$F$1040000,5,0)</f>
        <v>0.81028640830249932</v>
      </c>
      <c r="H2234" s="2">
        <f t="shared" ref="H2234" si="10975">AVERAGE(G2185:G2234)</f>
        <v>0.83132191721094717</v>
      </c>
      <c r="I2234">
        <f>VLOOKUP($B2234,UTILITIES!$A$4:$F$1040000,5,0)/VLOOKUP($B2234,IPSA!$A$4:$F$1040000,5,0)</f>
        <v>1.2116425350676039</v>
      </c>
      <c r="J2234" s="2">
        <f t="shared" ref="J2234" si="10976">AVERAGE(I2185:I2234)</f>
        <v>1.168831251168543</v>
      </c>
      <c r="K2234">
        <f>VLOOKUP($B2234,CONSUMO!$A$4:$F$1040000,5,0)/VLOOKUP($B2234,IPSA!$A$4:$F$1040000,5,0)</f>
        <v>1.1080731296967088</v>
      </c>
      <c r="L2234" s="2">
        <f t="shared" ref="L2234" si="10977">AVERAGE(K2185:K2234)</f>
        <v>1.1309594947324775</v>
      </c>
      <c r="M2234">
        <f>VLOOKUP($B2234,INDUSTRIAL!$A$4:$F$1040000,5,0)/VLOOKUP($B2234,IPSA!$A$4:$F$1040000,5,0)</f>
        <v>0.6650859310175028</v>
      </c>
      <c r="N2234" s="2">
        <f t="shared" ref="N2234" si="10978">AVERAGE(M2185:M2234)</f>
        <v>0.65830489120988478</v>
      </c>
      <c r="O2234">
        <f>VLOOKUP($B2234,RETAIL!$A$4:$F$1040000,5,0)/VLOOKUP($B2234,IPSA!$A$4:$F$1040000,5,0)</f>
        <v>0.99296995865057747</v>
      </c>
      <c r="P2234" s="2">
        <f t="shared" ref="P2234" si="10979">AVERAGE(O2185:O2234)</f>
        <v>1.024775488737883</v>
      </c>
    </row>
    <row r="2235" spans="1:16">
      <c r="A2235" t="str">
        <f t="shared" si="10708"/>
        <v/>
      </c>
      <c r="B2235" s="2">
        <f>IPSA!A2412</f>
        <v>20141216</v>
      </c>
      <c r="C2235">
        <f>VLOOKUP($B2235,BANCA!$A$4:$F$1040000,5,0)/VLOOKUP($B2235,IPSA!$A$4:$F$1040000,5,0)</f>
        <v>1.7286160886597191</v>
      </c>
      <c r="D2235" s="2">
        <f t="shared" si="10949"/>
        <v>1.749641490686086</v>
      </c>
      <c r="E2235">
        <f>VLOOKUP($B2235,'CONST.&amp;INMOB'!$A$4:$F$1040000,5,0)/VLOOKUP($B2235,IPSA!$A$4:$F$1040000,5,0)</f>
        <v>1.1315805467235609</v>
      </c>
      <c r="F2235" s="2">
        <f t="shared" si="10949"/>
        <v>1.1428027336770719</v>
      </c>
      <c r="G2235">
        <f>VLOOKUP($B2235,COMMODITIES!$A$4:$F$1040000,5,0)/VLOOKUP($B2235,IPSA!$A$4:$F$1040000,5,0)</f>
        <v>0.81251559371261495</v>
      </c>
      <c r="H2235" s="2">
        <f t="shared" ref="H2235" si="10980">AVERAGE(G2186:G2235)</f>
        <v>0.83047068002307145</v>
      </c>
      <c r="I2235">
        <f>VLOOKUP($B2235,UTILITIES!$A$4:$F$1040000,5,0)/VLOOKUP($B2235,IPSA!$A$4:$F$1040000,5,0)</f>
        <v>1.2076765314891702</v>
      </c>
      <c r="J2235" s="2">
        <f t="shared" ref="J2235" si="10981">AVERAGE(I2186:I2235)</f>
        <v>1.1706334028297942</v>
      </c>
      <c r="K2235">
        <f>VLOOKUP($B2235,CONSUMO!$A$4:$F$1040000,5,0)/VLOOKUP($B2235,IPSA!$A$4:$F$1040000,5,0)</f>
        <v>1.1145844662098909</v>
      </c>
      <c r="L2235" s="2">
        <f t="shared" ref="L2235" si="10982">AVERAGE(K2186:K2235)</f>
        <v>1.1299577388395543</v>
      </c>
      <c r="M2235">
        <f>VLOOKUP($B2235,INDUSTRIAL!$A$4:$F$1040000,5,0)/VLOOKUP($B2235,IPSA!$A$4:$F$1040000,5,0)</f>
        <v>0.66375424095671287</v>
      </c>
      <c r="N2235" s="2">
        <f t="shared" ref="N2235" si="10983">AVERAGE(M2186:M2235)</f>
        <v>0.65817793592515372</v>
      </c>
      <c r="O2235">
        <f>VLOOKUP($B2235,RETAIL!$A$4:$F$1040000,5,0)/VLOOKUP($B2235,IPSA!$A$4:$F$1040000,5,0)</f>
        <v>0.98174629322790374</v>
      </c>
      <c r="P2235" s="2">
        <f t="shared" ref="P2235" si="10984">AVERAGE(O2186:O2235)</f>
        <v>1.0229895737412453</v>
      </c>
    </row>
    <row r="2236" spans="1:16">
      <c r="A2236" t="str">
        <f t="shared" si="10708"/>
        <v/>
      </c>
      <c r="B2236" s="2">
        <f>IPSA!A2413</f>
        <v>20141217</v>
      </c>
      <c r="C2236">
        <f>VLOOKUP($B2236,BANCA!$A$4:$F$1040000,5,0)/VLOOKUP($B2236,IPSA!$A$4:$F$1040000,5,0)</f>
        <v>1.7257360832685928</v>
      </c>
      <c r="D2236" s="2">
        <f t="shared" si="10949"/>
        <v>1.7491221212035069</v>
      </c>
      <c r="E2236">
        <f>VLOOKUP($B2236,'CONST.&amp;INMOB'!$A$4:$F$1040000,5,0)/VLOOKUP($B2236,IPSA!$A$4:$F$1040000,5,0)</f>
        <v>1.1206832042404831</v>
      </c>
      <c r="F2236" s="2">
        <f t="shared" si="10949"/>
        <v>1.1419103250221121</v>
      </c>
      <c r="G2236">
        <f>VLOOKUP($B2236,COMMODITIES!$A$4:$F$1040000,5,0)/VLOOKUP($B2236,IPSA!$A$4:$F$1040000,5,0)</f>
        <v>0.81663778924172159</v>
      </c>
      <c r="H2236" s="2">
        <f t="shared" ref="H2236" si="10985">AVERAGE(G2187:G2236)</f>
        <v>0.8298435157941495</v>
      </c>
      <c r="I2236">
        <f>VLOOKUP($B2236,UTILITIES!$A$4:$F$1040000,5,0)/VLOOKUP($B2236,IPSA!$A$4:$F$1040000,5,0)</f>
        <v>1.2074155004561822</v>
      </c>
      <c r="J2236" s="2">
        <f t="shared" ref="J2236" si="10986">AVERAGE(I2187:I2236)</f>
        <v>1.1723652490037972</v>
      </c>
      <c r="K2236">
        <f>VLOOKUP($B2236,CONSUMO!$A$4:$F$1040000,5,0)/VLOOKUP($B2236,IPSA!$A$4:$F$1040000,5,0)</f>
        <v>1.1067934627295992</v>
      </c>
      <c r="L2236" s="2">
        <f t="shared" ref="L2236" si="10987">AVERAGE(K2187:K2236)</f>
        <v>1.1289589395125776</v>
      </c>
      <c r="M2236">
        <f>VLOOKUP($B2236,INDUSTRIAL!$A$4:$F$1040000,5,0)/VLOOKUP($B2236,IPSA!$A$4:$F$1040000,5,0)</f>
        <v>0.65630457515786444</v>
      </c>
      <c r="N2236" s="2">
        <f t="shared" ref="N2236" si="10988">AVERAGE(M2187:M2236)</f>
        <v>0.65770726760053055</v>
      </c>
      <c r="O2236">
        <f>VLOOKUP($B2236,RETAIL!$A$4:$F$1040000,5,0)/VLOOKUP($B2236,IPSA!$A$4:$F$1040000,5,0)</f>
        <v>0.98989651756248431</v>
      </c>
      <c r="P2236" s="2">
        <f t="shared" ref="P2236" si="10989">AVERAGE(O2187:O2236)</f>
        <v>1.0214023218581325</v>
      </c>
    </row>
    <row r="2237" spans="1:16">
      <c r="A2237" t="str">
        <f t="shared" si="10708"/>
        <v/>
      </c>
      <c r="B2237" s="2">
        <f>IPSA!A2414</f>
        <v>20141218</v>
      </c>
      <c r="C2237">
        <f>VLOOKUP($B2237,BANCA!$A$4:$F$1040000,5,0)/VLOOKUP($B2237,IPSA!$A$4:$F$1040000,5,0)</f>
        <v>1.7083668654745199</v>
      </c>
      <c r="D2237" s="2">
        <f t="shared" si="10949"/>
        <v>1.748102713186747</v>
      </c>
      <c r="E2237">
        <f>VLOOKUP($B2237,'CONST.&amp;INMOB'!$A$4:$F$1040000,5,0)/VLOOKUP($B2237,IPSA!$A$4:$F$1040000,5,0)</f>
        <v>1.1126509274563579</v>
      </c>
      <c r="F2237" s="2">
        <f t="shared" si="10949"/>
        <v>1.140678535879176</v>
      </c>
      <c r="G2237">
        <f>VLOOKUP($B2237,COMMODITIES!$A$4:$F$1040000,5,0)/VLOOKUP($B2237,IPSA!$A$4:$F$1040000,5,0)</f>
        <v>0.8280877030144137</v>
      </c>
      <c r="H2237" s="2">
        <f t="shared" ref="H2237" si="10990">AVERAGE(G2188:G2237)</f>
        <v>0.82947964943142016</v>
      </c>
      <c r="I2237">
        <f>VLOOKUP($B2237,UTILITIES!$A$4:$F$1040000,5,0)/VLOOKUP($B2237,IPSA!$A$4:$F$1040000,5,0)</f>
        <v>1.2062569990823244</v>
      </c>
      <c r="J2237" s="2">
        <f t="shared" ref="J2237" si="10991">AVERAGE(I2188:I2237)</f>
        <v>1.1740826125169643</v>
      </c>
      <c r="K2237">
        <f>VLOOKUP($B2237,CONSUMO!$A$4:$F$1040000,5,0)/VLOOKUP($B2237,IPSA!$A$4:$F$1040000,5,0)</f>
        <v>1.0975495827135631</v>
      </c>
      <c r="L2237" s="2">
        <f t="shared" ref="L2237" si="10992">AVERAGE(K2188:K2237)</f>
        <v>1.1277466311761284</v>
      </c>
      <c r="M2237">
        <f>VLOOKUP($B2237,INDUSTRIAL!$A$4:$F$1040000,5,0)/VLOOKUP($B2237,IPSA!$A$4:$F$1040000,5,0)</f>
        <v>0.66595318147266602</v>
      </c>
      <c r="N2237" s="2">
        <f t="shared" ref="N2237" si="10993">AVERAGE(M2188:M2237)</f>
        <v>0.65747244089832479</v>
      </c>
      <c r="O2237">
        <f>VLOOKUP($B2237,RETAIL!$A$4:$F$1040000,5,0)/VLOOKUP($B2237,IPSA!$A$4:$F$1040000,5,0)</f>
        <v>0.98420153681139866</v>
      </c>
      <c r="P2237" s="2">
        <f t="shared" ref="P2237" si="10994">AVERAGE(O2188:O2237)</f>
        <v>1.0197087776942424</v>
      </c>
    </row>
    <row r="2238" spans="1:16">
      <c r="A2238" t="str">
        <f t="shared" si="10708"/>
        <v/>
      </c>
      <c r="B2238" s="2">
        <f>IPSA!A2415</f>
        <v>20141219</v>
      </c>
      <c r="C2238">
        <f>VLOOKUP($B2238,BANCA!$A$4:$F$1040000,5,0)/VLOOKUP($B2238,IPSA!$A$4:$F$1040000,5,0)</f>
        <v>1.7047065699760147</v>
      </c>
      <c r="D2238" s="2">
        <f t="shared" si="10949"/>
        <v>1.7470058079815964</v>
      </c>
      <c r="E2238">
        <f>VLOOKUP($B2238,'CONST.&amp;INMOB'!$A$4:$F$1040000,5,0)/VLOOKUP($B2238,IPSA!$A$4:$F$1040000,5,0)</f>
        <v>1.1002562314528765</v>
      </c>
      <c r="F2238" s="2">
        <f t="shared" si="10949"/>
        <v>1.1392847382600357</v>
      </c>
      <c r="G2238">
        <f>VLOOKUP($B2238,COMMODITIES!$A$4:$F$1040000,5,0)/VLOOKUP($B2238,IPSA!$A$4:$F$1040000,5,0)</f>
        <v>0.82195837675813022</v>
      </c>
      <c r="H2238" s="2">
        <f t="shared" ref="H2238" si="10995">AVERAGE(G2189:G2238)</f>
        <v>0.82895400500843863</v>
      </c>
      <c r="I2238">
        <f>VLOOKUP($B2238,UTILITIES!$A$4:$F$1040000,5,0)/VLOOKUP($B2238,IPSA!$A$4:$F$1040000,5,0)</f>
        <v>1.205884321327837</v>
      </c>
      <c r="J2238" s="2">
        <f t="shared" ref="J2238" si="10996">AVERAGE(I2189:I2238)</f>
        <v>1.1756165156100129</v>
      </c>
      <c r="K2238">
        <f>VLOOKUP($B2238,CONSUMO!$A$4:$F$1040000,5,0)/VLOOKUP($B2238,IPSA!$A$4:$F$1040000,5,0)</f>
        <v>1.095562547848199</v>
      </c>
      <c r="L2238" s="2">
        <f t="shared" ref="L2238" si="10997">AVERAGE(K2189:K2238)</f>
        <v>1.1265292385115109</v>
      </c>
      <c r="M2238">
        <f>VLOOKUP($B2238,INDUSTRIAL!$A$4:$F$1040000,5,0)/VLOOKUP($B2238,IPSA!$A$4:$F$1040000,5,0)</f>
        <v>0.67199355838904085</v>
      </c>
      <c r="N2238" s="2">
        <f t="shared" ref="N2238" si="10998">AVERAGE(M2189:M2238)</f>
        <v>0.65753294000767315</v>
      </c>
      <c r="O2238">
        <f>VLOOKUP($B2238,RETAIL!$A$4:$F$1040000,5,0)/VLOOKUP($B2238,IPSA!$A$4:$F$1040000,5,0)</f>
        <v>0.98836526012754633</v>
      </c>
      <c r="P2238" s="2">
        <f t="shared" ref="P2238" si="10999">AVERAGE(O2189:O2238)</f>
        <v>1.0183378995185175</v>
      </c>
    </row>
    <row r="2239" spans="1:16">
      <c r="A2239" t="str">
        <f t="shared" si="10708"/>
        <v/>
      </c>
      <c r="B2239" s="2">
        <f>IPSA!A2416</f>
        <v>20141222</v>
      </c>
      <c r="C2239">
        <f>VLOOKUP($B2239,BANCA!$A$4:$F$1040000,5,0)/VLOOKUP($B2239,IPSA!$A$4:$F$1040000,5,0)</f>
        <v>1.7060760995273627</v>
      </c>
      <c r="D2239" s="2">
        <f t="shared" si="10949"/>
        <v>1.7459191846038646</v>
      </c>
      <c r="E2239">
        <f>VLOOKUP($B2239,'CONST.&amp;INMOB'!$A$4:$F$1040000,5,0)/VLOOKUP($B2239,IPSA!$A$4:$F$1040000,5,0)</f>
        <v>1.0931869201123714</v>
      </c>
      <c r="F2239" s="2">
        <f t="shared" si="10949"/>
        <v>1.1379945095045669</v>
      </c>
      <c r="G2239">
        <f>VLOOKUP($B2239,COMMODITIES!$A$4:$F$1040000,5,0)/VLOOKUP($B2239,IPSA!$A$4:$F$1040000,5,0)</f>
        <v>0.82081536448988834</v>
      </c>
      <c r="H2239" s="2">
        <f t="shared" ref="H2239" si="11000">AVERAGE(G2190:G2239)</f>
        <v>0.82849148505087367</v>
      </c>
      <c r="I2239">
        <f>VLOOKUP($B2239,UTILITIES!$A$4:$F$1040000,5,0)/VLOOKUP($B2239,IPSA!$A$4:$F$1040000,5,0)</f>
        <v>1.2084324411414797</v>
      </c>
      <c r="J2239" s="2">
        <f t="shared" ref="J2239" si="11001">AVERAGE(I2190:I2239)</f>
        <v>1.177095513538809</v>
      </c>
      <c r="K2239">
        <f>VLOOKUP($B2239,CONSUMO!$A$4:$F$1040000,5,0)/VLOOKUP($B2239,IPSA!$A$4:$F$1040000,5,0)</f>
        <v>1.096269737865716</v>
      </c>
      <c r="L2239" s="2">
        <f t="shared" ref="L2239" si="11002">AVERAGE(K2190:K2239)</f>
        <v>1.1253799389917065</v>
      </c>
      <c r="M2239">
        <f>VLOOKUP($B2239,INDUSTRIAL!$A$4:$F$1040000,5,0)/VLOOKUP($B2239,IPSA!$A$4:$F$1040000,5,0)</f>
        <v>0.66915994927435318</v>
      </c>
      <c r="N2239" s="2">
        <f t="shared" ref="N2239" si="11003">AVERAGE(M2190:M2239)</f>
        <v>0.65746114545293721</v>
      </c>
      <c r="O2239">
        <f>VLOOKUP($B2239,RETAIL!$A$4:$F$1040000,5,0)/VLOOKUP($B2239,IPSA!$A$4:$F$1040000,5,0)</f>
        <v>0.98947629744900123</v>
      </c>
      <c r="P2239" s="2">
        <f t="shared" ref="P2239" si="11004">AVERAGE(O2190:O2239)</f>
        <v>1.0172143612730933</v>
      </c>
    </row>
    <row r="2240" spans="1:16">
      <c r="A2240" t="str">
        <f t="shared" si="10708"/>
        <v/>
      </c>
      <c r="B2240" s="2">
        <f>IPSA!A2417</f>
        <v>20141223</v>
      </c>
      <c r="C2240">
        <f>VLOOKUP($B2240,BANCA!$A$4:$F$1040000,5,0)/VLOOKUP($B2240,IPSA!$A$4:$F$1040000,5,0)</f>
        <v>1.7006294338864087</v>
      </c>
      <c r="D2240" s="2">
        <f t="shared" si="10949"/>
        <v>1.7443947944738902</v>
      </c>
      <c r="E2240">
        <f>VLOOKUP($B2240,'CONST.&amp;INMOB'!$A$4:$F$1040000,5,0)/VLOOKUP($B2240,IPSA!$A$4:$F$1040000,5,0)</f>
        <v>1.0885314151583425</v>
      </c>
      <c r="F2240" s="2">
        <f t="shared" si="10949"/>
        <v>1.1363499749816663</v>
      </c>
      <c r="G2240">
        <f>VLOOKUP($B2240,COMMODITIES!$A$4:$F$1040000,5,0)/VLOOKUP($B2240,IPSA!$A$4:$F$1040000,5,0)</f>
        <v>0.81689619575687022</v>
      </c>
      <c r="H2240" s="2">
        <f t="shared" ref="H2240" si="11005">AVERAGE(G2191:G2240)</f>
        <v>0.82806508954418734</v>
      </c>
      <c r="I2240">
        <f>VLOOKUP($B2240,UTILITIES!$A$4:$F$1040000,5,0)/VLOOKUP($B2240,IPSA!$A$4:$F$1040000,5,0)</f>
        <v>1.2161420162823617</v>
      </c>
      <c r="J2240" s="2">
        <f t="shared" ref="J2240" si="11006">AVERAGE(I2191:I2240)</f>
        <v>1.1787030976907091</v>
      </c>
      <c r="K2240">
        <f>VLOOKUP($B2240,CONSUMO!$A$4:$F$1040000,5,0)/VLOOKUP($B2240,IPSA!$A$4:$F$1040000,5,0)</f>
        <v>1.0960234791821966</v>
      </c>
      <c r="L2240" s="2">
        <f t="shared" ref="L2240" si="11007">AVERAGE(K2191:K2240)</f>
        <v>1.1243812332604746</v>
      </c>
      <c r="M2240">
        <f>VLOOKUP($B2240,INDUSTRIAL!$A$4:$F$1040000,5,0)/VLOOKUP($B2240,IPSA!$A$4:$F$1040000,5,0)</f>
        <v>0.67199553156382696</v>
      </c>
      <c r="N2240" s="2">
        <f t="shared" ref="N2240" si="11008">AVERAGE(M2191:M2240)</f>
        <v>0.65755133580104441</v>
      </c>
      <c r="O2240">
        <f>VLOOKUP($B2240,RETAIL!$A$4:$F$1040000,5,0)/VLOOKUP($B2240,IPSA!$A$4:$F$1040000,5,0)</f>
        <v>0.99216374703709598</v>
      </c>
      <c r="P2240" s="2">
        <f t="shared" ref="P2240" si="11009">AVERAGE(O2191:O2240)</f>
        <v>1.0161403497737274</v>
      </c>
    </row>
    <row r="2241" spans="1:16">
      <c r="A2241" t="str">
        <f t="shared" si="10708"/>
        <v/>
      </c>
      <c r="B2241" s="2">
        <f>IPSA!A2418</f>
        <v>20141224</v>
      </c>
      <c r="C2241">
        <f>VLOOKUP($B2241,BANCA!$A$4:$F$1040000,5,0)/VLOOKUP($B2241,IPSA!$A$4:$F$1040000,5,0)</f>
        <v>1.6953608734201788</v>
      </c>
      <c r="D2241" s="2">
        <f t="shared" si="10949"/>
        <v>1.7430603902824275</v>
      </c>
      <c r="E2241">
        <f>VLOOKUP($B2241,'CONST.&amp;INMOB'!$A$4:$F$1040000,5,0)/VLOOKUP($B2241,IPSA!$A$4:$F$1040000,5,0)</f>
        <v>1.1116897595576238</v>
      </c>
      <c r="F2241" s="2">
        <f t="shared" si="10949"/>
        <v>1.1349517544443899</v>
      </c>
      <c r="G2241">
        <f>VLOOKUP($B2241,COMMODITIES!$A$4:$F$1040000,5,0)/VLOOKUP($B2241,IPSA!$A$4:$F$1040000,5,0)</f>
        <v>0.81509283499556684</v>
      </c>
      <c r="H2241" s="2">
        <f t="shared" ref="H2241" si="11010">AVERAGE(G2192:G2241)</f>
        <v>0.82778730409902179</v>
      </c>
      <c r="I2241">
        <f>VLOOKUP($B2241,UTILITIES!$A$4:$F$1040000,5,0)/VLOOKUP($B2241,IPSA!$A$4:$F$1040000,5,0)</f>
        <v>1.2197802284281269</v>
      </c>
      <c r="J2241" s="2">
        <f t="shared" ref="J2241" si="11011">AVERAGE(I2192:I2241)</f>
        <v>1.1799650419760157</v>
      </c>
      <c r="K2241">
        <f>VLOOKUP($B2241,CONSUMO!$A$4:$F$1040000,5,0)/VLOOKUP($B2241,IPSA!$A$4:$F$1040000,5,0)</f>
        <v>1.0982067814928098</v>
      </c>
      <c r="L2241" s="2">
        <f t="shared" ref="L2241" si="11012">AVERAGE(K2192:K2241)</f>
        <v>1.1236135289041809</v>
      </c>
      <c r="M2241">
        <f>VLOOKUP($B2241,INDUSTRIAL!$A$4:$F$1040000,5,0)/VLOOKUP($B2241,IPSA!$A$4:$F$1040000,5,0)</f>
        <v>0.67173529828390355</v>
      </c>
      <c r="N2241" s="2">
        <f t="shared" ref="N2241" si="11013">AVERAGE(M2192:M2241)</f>
        <v>0.65768001617277916</v>
      </c>
      <c r="O2241">
        <f>VLOOKUP($B2241,RETAIL!$A$4:$F$1040000,5,0)/VLOOKUP($B2241,IPSA!$A$4:$F$1040000,5,0)</f>
        <v>0.99181325974387091</v>
      </c>
      <c r="P2241" s="2">
        <f t="shared" ref="P2241" si="11014">AVERAGE(O2192:O2241)</f>
        <v>1.0151665262577589</v>
      </c>
    </row>
    <row r="2242" spans="1:16">
      <c r="A2242" t="str">
        <f t="shared" si="10708"/>
        <v/>
      </c>
      <c r="B2242" s="2">
        <f>IPSA!A2419</f>
        <v>20141226</v>
      </c>
      <c r="C2242">
        <f>VLOOKUP($B2242,BANCA!$A$4:$F$1040000,5,0)/VLOOKUP($B2242,IPSA!$A$4:$F$1040000,5,0)</f>
        <v>1.6912930128048165</v>
      </c>
      <c r="D2242" s="2">
        <f t="shared" si="10949"/>
        <v>1.7414022582957327</v>
      </c>
      <c r="E2242">
        <f>VLOOKUP($B2242,'CONST.&amp;INMOB'!$A$4:$F$1040000,5,0)/VLOOKUP($B2242,IPSA!$A$4:$F$1040000,5,0)</f>
        <v>1.1282639580880898</v>
      </c>
      <c r="F2242" s="2">
        <f t="shared" si="10949"/>
        <v>1.1338689044905947</v>
      </c>
      <c r="G2242">
        <f>VLOOKUP($B2242,COMMODITIES!$A$4:$F$1040000,5,0)/VLOOKUP($B2242,IPSA!$A$4:$F$1040000,5,0)</f>
        <v>0.81905520121199904</v>
      </c>
      <c r="H2242" s="2">
        <f t="shared" ref="H2242" si="11015">AVERAGE(G2193:G2242)</f>
        <v>0.82752261298209906</v>
      </c>
      <c r="I2242">
        <f>VLOOKUP($B2242,UTILITIES!$A$4:$F$1040000,5,0)/VLOOKUP($B2242,IPSA!$A$4:$F$1040000,5,0)</f>
        <v>1.2239018877905765</v>
      </c>
      <c r="J2242" s="2">
        <f t="shared" ref="J2242" si="11016">AVERAGE(I2193:I2242)</f>
        <v>1.1814757837127916</v>
      </c>
      <c r="K2242">
        <f>VLOOKUP($B2242,CONSUMO!$A$4:$F$1040000,5,0)/VLOOKUP($B2242,IPSA!$A$4:$F$1040000,5,0)</f>
        <v>1.0921396836703563</v>
      </c>
      <c r="L2242" s="2">
        <f t="shared" ref="L2242" si="11017">AVERAGE(K2193:K2242)</f>
        <v>1.1227316434178189</v>
      </c>
      <c r="M2242">
        <f>VLOOKUP($B2242,INDUSTRIAL!$A$4:$F$1040000,5,0)/VLOOKUP($B2242,IPSA!$A$4:$F$1040000,5,0)</f>
        <v>0.67089879886918502</v>
      </c>
      <c r="N2242" s="2">
        <f t="shared" ref="N2242" si="11018">AVERAGE(M2193:M2242)</f>
        <v>0.65761083888913741</v>
      </c>
      <c r="O2242">
        <f>VLOOKUP($B2242,RETAIL!$A$4:$F$1040000,5,0)/VLOOKUP($B2242,IPSA!$A$4:$F$1040000,5,0)</f>
        <v>0.98496078942303034</v>
      </c>
      <c r="P2242" s="2">
        <f t="shared" ref="P2242" si="11019">AVERAGE(O2193:O2242)</f>
        <v>1.0142854749846379</v>
      </c>
    </row>
    <row r="2243" spans="1:16">
      <c r="A2243" t="str">
        <f t="shared" si="10708"/>
        <v/>
      </c>
      <c r="B2243" s="2">
        <f>IPSA!A2420</f>
        <v>20141229</v>
      </c>
      <c r="C2243">
        <f>VLOOKUP($B2243,BANCA!$A$4:$F$1040000,5,0)/VLOOKUP($B2243,IPSA!$A$4:$F$1040000,5,0)</f>
        <v>1.6926891332091294</v>
      </c>
      <c r="D2243" s="2">
        <f t="shared" si="10949"/>
        <v>1.7397868679081965</v>
      </c>
      <c r="E2243">
        <f>VLOOKUP($B2243,'CONST.&amp;INMOB'!$A$4:$F$1040000,5,0)/VLOOKUP($B2243,IPSA!$A$4:$F$1040000,5,0)</f>
        <v>1.1137394980766202</v>
      </c>
      <c r="F2243" s="2">
        <f t="shared" si="10949"/>
        <v>1.1323990880833494</v>
      </c>
      <c r="G2243">
        <f>VLOOKUP($B2243,COMMODITIES!$A$4:$F$1040000,5,0)/VLOOKUP($B2243,IPSA!$A$4:$F$1040000,5,0)</f>
        <v>0.81747700622636954</v>
      </c>
      <c r="H2243" s="2">
        <f t="shared" ref="H2243" si="11020">AVERAGE(G2194:G2243)</f>
        <v>0.82723527851265699</v>
      </c>
      <c r="I2243">
        <f>VLOOKUP($B2243,UTILITIES!$A$4:$F$1040000,5,0)/VLOOKUP($B2243,IPSA!$A$4:$F$1040000,5,0)</f>
        <v>1.228728213608661</v>
      </c>
      <c r="J2243" s="2">
        <f t="shared" ref="J2243" si="11021">AVERAGE(I2194:I2243)</f>
        <v>1.1830964092461178</v>
      </c>
      <c r="K2243">
        <f>VLOOKUP($B2243,CONSUMO!$A$4:$F$1040000,5,0)/VLOOKUP($B2243,IPSA!$A$4:$F$1040000,5,0)</f>
        <v>1.0924270440142247</v>
      </c>
      <c r="L2243" s="2">
        <f t="shared" ref="L2243" si="11022">AVERAGE(K2194:K2243)</f>
        <v>1.1217646369244874</v>
      </c>
      <c r="M2243">
        <f>VLOOKUP($B2243,INDUSTRIAL!$A$4:$F$1040000,5,0)/VLOOKUP($B2243,IPSA!$A$4:$F$1040000,5,0)</f>
        <v>0.66850179262056242</v>
      </c>
      <c r="N2243" s="2">
        <f t="shared" ref="N2243" si="11023">AVERAGE(M2194:M2243)</f>
        <v>0.65743788118027624</v>
      </c>
      <c r="O2243">
        <f>VLOOKUP($B2243,RETAIL!$A$4:$F$1040000,5,0)/VLOOKUP($B2243,IPSA!$A$4:$F$1040000,5,0)</f>
        <v>0.98583727275722666</v>
      </c>
      <c r="P2243" s="2">
        <f t="shared" ref="P2243" si="11024">AVERAGE(O2194:O2243)</f>
        <v>1.0135584649452618</v>
      </c>
    </row>
    <row r="2244" spans="1:16">
      <c r="A2244" t="str">
        <f t="shared" si="10708"/>
        <v/>
      </c>
      <c r="B2244" s="2">
        <f>IPSA!A2421</f>
        <v>20141230</v>
      </c>
      <c r="C2244">
        <f>VLOOKUP($B2244,BANCA!$A$4:$F$1040000,5,0)/VLOOKUP($B2244,IPSA!$A$4:$F$1040000,5,0)</f>
        <v>1.6887915624068415</v>
      </c>
      <c r="D2244" s="2">
        <f t="shared" si="10949"/>
        <v>1.7383533757788059</v>
      </c>
      <c r="E2244">
        <f>VLOOKUP($B2244,'CONST.&amp;INMOB'!$A$4:$F$1040000,5,0)/VLOOKUP($B2244,IPSA!$A$4:$F$1040000,5,0)</f>
        <v>1.1016778690797817</v>
      </c>
      <c r="F2244" s="2">
        <f t="shared" si="10949"/>
        <v>1.1309436948742932</v>
      </c>
      <c r="G2244">
        <f>VLOOKUP($B2244,COMMODITIES!$A$4:$F$1040000,5,0)/VLOOKUP($B2244,IPSA!$A$4:$F$1040000,5,0)</f>
        <v>0.81906388959001353</v>
      </c>
      <c r="H2244" s="2">
        <f t="shared" ref="H2244" si="11025">AVERAGE(G2195:G2244)</f>
        <v>0.82690277690090563</v>
      </c>
      <c r="I2244">
        <f>VLOOKUP($B2244,UTILITIES!$A$4:$F$1040000,5,0)/VLOOKUP($B2244,IPSA!$A$4:$F$1040000,5,0)</f>
        <v>1.2271132155236257</v>
      </c>
      <c r="J2244" s="2">
        <f t="shared" ref="J2244" si="11026">AVERAGE(I2195:I2244)</f>
        <v>1.1846430964965882</v>
      </c>
      <c r="K2244">
        <f>VLOOKUP($B2244,CONSUMO!$A$4:$F$1040000,5,0)/VLOOKUP($B2244,IPSA!$A$4:$F$1040000,5,0)</f>
        <v>1.0951233927367645</v>
      </c>
      <c r="L2244" s="2">
        <f t="shared" ref="L2244" si="11027">AVERAGE(K2195:K2244)</f>
        <v>1.1208165874461151</v>
      </c>
      <c r="M2244">
        <f>VLOOKUP($B2244,INDUSTRIAL!$A$4:$F$1040000,5,0)/VLOOKUP($B2244,IPSA!$A$4:$F$1040000,5,0)</f>
        <v>0.66864981059248663</v>
      </c>
      <c r="N2244" s="2">
        <f t="shared" ref="N2244" si="11028">AVERAGE(M2195:M2244)</f>
        <v>0.65724534191464157</v>
      </c>
      <c r="O2244">
        <f>VLOOKUP($B2244,RETAIL!$A$4:$F$1040000,5,0)/VLOOKUP($B2244,IPSA!$A$4:$F$1040000,5,0)</f>
        <v>0.98914840886263045</v>
      </c>
      <c r="P2244" s="2">
        <f t="shared" ref="P2244" si="11029">AVERAGE(O2195:O2244)</f>
        <v>1.0128504682545807</v>
      </c>
    </row>
    <row r="2245" spans="1:16">
      <c r="A2245" t="str">
        <f t="shared" ref="A2245:A2308" si="11030">IF(MID(B2245,1,4)=MID(B2244,1,4),"",MID(B2245,1,4))</f>
        <v>2015</v>
      </c>
      <c r="B2245" s="2">
        <f>IPSA!A2422</f>
        <v>20150102</v>
      </c>
      <c r="C2245">
        <f>VLOOKUP($B2245,BANCA!$A$4:$F$1040000,5,0)/VLOOKUP($B2245,IPSA!$A$4:$F$1040000,5,0)</f>
        <v>1.6708361592717957</v>
      </c>
      <c r="D2245" s="2">
        <f t="shared" si="10949"/>
        <v>1.7367018650891179</v>
      </c>
      <c r="E2245">
        <f>VLOOKUP($B2245,'CONST.&amp;INMOB'!$A$4:$F$1040000,5,0)/VLOOKUP($B2245,IPSA!$A$4:$F$1040000,5,0)</f>
        <v>1.0912002613192469</v>
      </c>
      <c r="F2245" s="2">
        <f t="shared" si="10949"/>
        <v>1.1286084357852852</v>
      </c>
      <c r="G2245">
        <f>VLOOKUP($B2245,COMMODITIES!$A$4:$F$1040000,5,0)/VLOOKUP($B2245,IPSA!$A$4:$F$1040000,5,0)</f>
        <v>0.82361028742001252</v>
      </c>
      <c r="H2245" s="2">
        <f t="shared" ref="H2245" si="11031">AVERAGE(G2196:G2245)</f>
        <v>0.82668661636414187</v>
      </c>
      <c r="I2245">
        <f>VLOOKUP($B2245,UTILITIES!$A$4:$F$1040000,5,0)/VLOOKUP($B2245,IPSA!$A$4:$F$1040000,5,0)</f>
        <v>1.2294823884745332</v>
      </c>
      <c r="J2245" s="2">
        <f t="shared" ref="J2245" si="11032">AVERAGE(I2196:I2245)</f>
        <v>1.1863042955716456</v>
      </c>
      <c r="K2245">
        <f>VLOOKUP($B2245,CONSUMO!$A$4:$F$1040000,5,0)/VLOOKUP($B2245,IPSA!$A$4:$F$1040000,5,0)</f>
        <v>1.0898799032412518</v>
      </c>
      <c r="L2245" s="2">
        <f t="shared" ref="L2245" si="11033">AVERAGE(K2196:K2245)</f>
        <v>1.1194894351292337</v>
      </c>
      <c r="M2245">
        <f>VLOOKUP($B2245,INDUSTRIAL!$A$4:$F$1040000,5,0)/VLOOKUP($B2245,IPSA!$A$4:$F$1040000,5,0)</f>
        <v>0.67669974356231311</v>
      </c>
      <c r="N2245" s="2">
        <f t="shared" ref="N2245" si="11034">AVERAGE(M2196:M2245)</f>
        <v>0.65726585460604159</v>
      </c>
      <c r="O2245">
        <f>VLOOKUP($B2245,RETAIL!$A$4:$F$1040000,5,0)/VLOOKUP($B2245,IPSA!$A$4:$F$1040000,5,0)</f>
        <v>0.98367377885702945</v>
      </c>
      <c r="P2245" s="2">
        <f t="shared" ref="P2245" si="11035">AVERAGE(O2196:O2245)</f>
        <v>1.0118298839892752</v>
      </c>
    </row>
    <row r="2246" spans="1:16">
      <c r="A2246" t="str">
        <f t="shared" si="11030"/>
        <v/>
      </c>
      <c r="B2246" s="2">
        <f>IPSA!A2423</f>
        <v>20150105</v>
      </c>
      <c r="C2246">
        <f>VLOOKUP($B2246,BANCA!$A$4:$F$1040000,5,0)/VLOOKUP($B2246,IPSA!$A$4:$F$1040000,5,0)</f>
        <v>1.6772900163402393</v>
      </c>
      <c r="D2246" s="2">
        <f t="shared" si="10949"/>
        <v>1.7354302564106572</v>
      </c>
      <c r="E2246">
        <f>VLOOKUP($B2246,'CONST.&amp;INMOB'!$A$4:$F$1040000,5,0)/VLOOKUP($B2246,IPSA!$A$4:$F$1040000,5,0)</f>
        <v>1.1049082329424069</v>
      </c>
      <c r="F2246" s="2">
        <f t="shared" si="10949"/>
        <v>1.1266546169131615</v>
      </c>
      <c r="G2246">
        <f>VLOOKUP($B2246,COMMODITIES!$A$4:$F$1040000,5,0)/VLOOKUP($B2246,IPSA!$A$4:$F$1040000,5,0)</f>
        <v>0.81911702676102549</v>
      </c>
      <c r="H2246" s="2">
        <f t="shared" ref="H2246" si="11036">AVERAGE(G2197:G2246)</f>
        <v>0.8264850266316276</v>
      </c>
      <c r="I2246">
        <f>VLOOKUP($B2246,UTILITIES!$A$4:$F$1040000,5,0)/VLOOKUP($B2246,IPSA!$A$4:$F$1040000,5,0)</f>
        <v>1.2337093922937052</v>
      </c>
      <c r="J2246" s="2">
        <f t="shared" ref="J2246" si="11037">AVERAGE(I2197:I2246)</f>
        <v>1.1878503794717508</v>
      </c>
      <c r="K2246">
        <f>VLOOKUP($B2246,CONSUMO!$A$4:$F$1040000,5,0)/VLOOKUP($B2246,IPSA!$A$4:$F$1040000,5,0)</f>
        <v>1.0907928570563452</v>
      </c>
      <c r="L2246" s="2">
        <f t="shared" ref="L2246" si="11038">AVERAGE(K2197:K2246)</f>
        <v>1.1179863023970189</v>
      </c>
      <c r="M2246">
        <f>VLOOKUP($B2246,INDUSTRIAL!$A$4:$F$1040000,5,0)/VLOOKUP($B2246,IPSA!$A$4:$F$1040000,5,0)</f>
        <v>0.67253855069502622</v>
      </c>
      <c r="N2246" s="2">
        <f t="shared" ref="N2246" si="11039">AVERAGE(M2197:M2246)</f>
        <v>0.65727127542685493</v>
      </c>
      <c r="O2246">
        <f>VLOOKUP($B2246,RETAIL!$A$4:$F$1040000,5,0)/VLOOKUP($B2246,IPSA!$A$4:$F$1040000,5,0)</f>
        <v>0.97716184314528809</v>
      </c>
      <c r="P2246" s="2">
        <f t="shared" ref="P2246" si="11040">AVERAGE(O2197:O2246)</f>
        <v>1.0105495257141055</v>
      </c>
    </row>
    <row r="2247" spans="1:16">
      <c r="A2247" t="str">
        <f t="shared" si="11030"/>
        <v/>
      </c>
      <c r="B2247" s="2">
        <f>IPSA!A2424</f>
        <v>20150106</v>
      </c>
      <c r="C2247">
        <f>VLOOKUP($B2247,BANCA!$A$4:$F$1040000,5,0)/VLOOKUP($B2247,IPSA!$A$4:$F$1040000,5,0)</f>
        <v>1.6670977376715812</v>
      </c>
      <c r="D2247" s="2">
        <f t="shared" si="10949"/>
        <v>1.7340107248022494</v>
      </c>
      <c r="E2247">
        <f>VLOOKUP($B2247,'CONST.&amp;INMOB'!$A$4:$F$1040000,5,0)/VLOOKUP($B2247,IPSA!$A$4:$F$1040000,5,0)</f>
        <v>1.1007525207591933</v>
      </c>
      <c r="F2247" s="2">
        <f t="shared" si="10949"/>
        <v>1.1249755679740168</v>
      </c>
      <c r="G2247">
        <f>VLOOKUP($B2247,COMMODITIES!$A$4:$F$1040000,5,0)/VLOOKUP($B2247,IPSA!$A$4:$F$1040000,5,0)</f>
        <v>0.81790136205727837</v>
      </c>
      <c r="H2247" s="2">
        <f t="shared" ref="H2247" si="11041">AVERAGE(G2198:G2247)</f>
        <v>0.82615633361977514</v>
      </c>
      <c r="I2247">
        <f>VLOOKUP($B2247,UTILITIES!$A$4:$F$1040000,5,0)/VLOOKUP($B2247,IPSA!$A$4:$F$1040000,5,0)</f>
        <v>1.2415610172004745</v>
      </c>
      <c r="J2247" s="2">
        <f t="shared" ref="J2247" si="11042">AVERAGE(I2198:I2247)</f>
        <v>1.1894793439190676</v>
      </c>
      <c r="K2247">
        <f>VLOOKUP($B2247,CONSUMO!$A$4:$F$1040000,5,0)/VLOOKUP($B2247,IPSA!$A$4:$F$1040000,5,0)</f>
        <v>1.0938222864768683</v>
      </c>
      <c r="L2247" s="2">
        <f t="shared" ref="L2247" si="11043">AVERAGE(K2198:K2247)</f>
        <v>1.1167970899370716</v>
      </c>
      <c r="M2247">
        <f>VLOOKUP($B2247,INDUSTRIAL!$A$4:$F$1040000,5,0)/VLOOKUP($B2247,IPSA!$A$4:$F$1040000,5,0)</f>
        <v>0.66712765844772082</v>
      </c>
      <c r="N2247" s="2">
        <f t="shared" ref="N2247" si="11044">AVERAGE(M2198:M2247)</f>
        <v>0.65714785415912469</v>
      </c>
      <c r="O2247">
        <f>VLOOKUP($B2247,RETAIL!$A$4:$F$1040000,5,0)/VLOOKUP($B2247,IPSA!$A$4:$F$1040000,5,0)</f>
        <v>0.97697530079647521</v>
      </c>
      <c r="P2247" s="2">
        <f t="shared" ref="P2247" si="11045">AVERAGE(O2198:O2247)</f>
        <v>1.0092333458689204</v>
      </c>
    </row>
    <row r="2248" spans="1:16">
      <c r="A2248" t="str">
        <f t="shared" si="11030"/>
        <v/>
      </c>
      <c r="B2248" s="2">
        <f>IPSA!A2425</f>
        <v>20150107</v>
      </c>
      <c r="C2248">
        <f>VLOOKUP($B2248,BANCA!$A$4:$F$1040000,5,0)/VLOOKUP($B2248,IPSA!$A$4:$F$1040000,5,0)</f>
        <v>1.6750422663501601</v>
      </c>
      <c r="D2248" s="2">
        <f t="shared" si="10949"/>
        <v>1.7328102414757702</v>
      </c>
      <c r="E2248">
        <f>VLOOKUP($B2248,'CONST.&amp;INMOB'!$A$4:$F$1040000,5,0)/VLOOKUP($B2248,IPSA!$A$4:$F$1040000,5,0)</f>
        <v>1.1007974008677013</v>
      </c>
      <c r="F2248" s="2">
        <f t="shared" si="10949"/>
        <v>1.123164345967625</v>
      </c>
      <c r="G2248">
        <f>VLOOKUP($B2248,COMMODITIES!$A$4:$F$1040000,5,0)/VLOOKUP($B2248,IPSA!$A$4:$F$1040000,5,0)</f>
        <v>0.81848942646184641</v>
      </c>
      <c r="H2248" s="2">
        <f t="shared" ref="H2248" si="11046">AVERAGE(G2199:G2248)</f>
        <v>0.8258921965876348</v>
      </c>
      <c r="I2248">
        <f>VLOOKUP($B2248,UTILITIES!$A$4:$F$1040000,5,0)/VLOOKUP($B2248,IPSA!$A$4:$F$1040000,5,0)</f>
        <v>1.2416949435279196</v>
      </c>
      <c r="J2248" s="2">
        <f t="shared" ref="J2248" si="11047">AVERAGE(I2199:I2248)</f>
        <v>1.1910070843111238</v>
      </c>
      <c r="K2248">
        <f>VLOOKUP($B2248,CONSUMO!$A$4:$F$1040000,5,0)/VLOOKUP($B2248,IPSA!$A$4:$F$1040000,5,0)</f>
        <v>1.0895191366940764</v>
      </c>
      <c r="L2248" s="2">
        <f t="shared" ref="L2248" si="11048">AVERAGE(K2199:K2248)</f>
        <v>1.1156106996889026</v>
      </c>
      <c r="M2248">
        <f>VLOOKUP($B2248,INDUSTRIAL!$A$4:$F$1040000,5,0)/VLOOKUP($B2248,IPSA!$A$4:$F$1040000,5,0)</f>
        <v>0.66573532857867235</v>
      </c>
      <c r="N2248" s="2">
        <f t="shared" ref="N2248" si="11049">AVERAGE(M2199:M2248)</f>
        <v>0.65697688017256084</v>
      </c>
      <c r="O2248">
        <f>VLOOKUP($B2248,RETAIL!$A$4:$F$1040000,5,0)/VLOOKUP($B2248,IPSA!$A$4:$F$1040000,5,0)</f>
        <v>0.97146382569714651</v>
      </c>
      <c r="P2248" s="2">
        <f t="shared" ref="P2248" si="11050">AVERAGE(O2199:O2248)</f>
        <v>1.0078830690061971</v>
      </c>
    </row>
    <row r="2249" spans="1:16">
      <c r="A2249" t="str">
        <f t="shared" si="11030"/>
        <v/>
      </c>
      <c r="B2249" s="2">
        <f>IPSA!A2426</f>
        <v>20150108</v>
      </c>
      <c r="C2249">
        <f>VLOOKUP($B2249,BANCA!$A$4:$F$1040000,5,0)/VLOOKUP($B2249,IPSA!$A$4:$F$1040000,5,0)</f>
        <v>1.6792181990174786</v>
      </c>
      <c r="D2249" s="2">
        <f t="shared" si="10949"/>
        <v>1.7317072416111381</v>
      </c>
      <c r="E2249">
        <f>VLOOKUP($B2249,'CONST.&amp;INMOB'!$A$4:$F$1040000,5,0)/VLOOKUP($B2249,IPSA!$A$4:$F$1040000,5,0)</f>
        <v>1.1225940526214435</v>
      </c>
      <c r="F2249" s="2">
        <f t="shared" si="10949"/>
        <v>1.121926837699297</v>
      </c>
      <c r="G2249">
        <f>VLOOKUP($B2249,COMMODITIES!$A$4:$F$1040000,5,0)/VLOOKUP($B2249,IPSA!$A$4:$F$1040000,5,0)</f>
        <v>0.81775781540783721</v>
      </c>
      <c r="H2249" s="2">
        <f t="shared" ref="H2249" si="11051">AVERAGE(G2200:G2249)</f>
        <v>0.82548905731361333</v>
      </c>
      <c r="I2249">
        <f>VLOOKUP($B2249,UTILITIES!$A$4:$F$1040000,5,0)/VLOOKUP($B2249,IPSA!$A$4:$F$1040000,5,0)</f>
        <v>1.2459531161382167</v>
      </c>
      <c r="J2249" s="2">
        <f t="shared" ref="J2249" si="11052">AVERAGE(I2200:I2249)</f>
        <v>1.1925794035732584</v>
      </c>
      <c r="K2249">
        <f>VLOOKUP($B2249,CONSUMO!$A$4:$F$1040000,5,0)/VLOOKUP($B2249,IPSA!$A$4:$F$1040000,5,0)</f>
        <v>1.0912819664795261</v>
      </c>
      <c r="L2249" s="2">
        <f t="shared" ref="L2249" si="11053">AVERAGE(K2200:K2249)</f>
        <v>1.1146666535082559</v>
      </c>
      <c r="M2249">
        <f>VLOOKUP($B2249,INDUSTRIAL!$A$4:$F$1040000,5,0)/VLOOKUP($B2249,IPSA!$A$4:$F$1040000,5,0)</f>
        <v>0.66608251815381947</v>
      </c>
      <c r="N2249" s="2">
        <f t="shared" ref="N2249" si="11054">AVERAGE(M2200:M2249)</f>
        <v>0.65699987123763992</v>
      </c>
      <c r="O2249">
        <f>VLOOKUP($B2249,RETAIL!$A$4:$F$1040000,5,0)/VLOOKUP($B2249,IPSA!$A$4:$F$1040000,5,0)</f>
        <v>0.96663590949519584</v>
      </c>
      <c r="P2249" s="2">
        <f t="shared" ref="P2249" si="11055">AVERAGE(O2200:O2249)</f>
        <v>1.0066108325223766</v>
      </c>
    </row>
    <row r="2250" spans="1:16">
      <c r="A2250" t="str">
        <f t="shared" si="11030"/>
        <v/>
      </c>
      <c r="B2250" s="2">
        <f>IPSA!A2427</f>
        <v>20150109</v>
      </c>
      <c r="C2250">
        <f>VLOOKUP($B2250,BANCA!$A$4:$F$1040000,5,0)/VLOOKUP($B2250,IPSA!$A$4:$F$1040000,5,0)</f>
        <v>1.6763662297448862</v>
      </c>
      <c r="D2250" s="2">
        <f t="shared" si="10949"/>
        <v>1.7306255538974984</v>
      </c>
      <c r="E2250">
        <f>VLOOKUP($B2250,'CONST.&amp;INMOB'!$A$4:$F$1040000,5,0)/VLOOKUP($B2250,IPSA!$A$4:$F$1040000,5,0)</f>
        <v>1.0973321311309876</v>
      </c>
      <c r="F2250" s="2">
        <f t="shared" si="10949"/>
        <v>1.1201999220950787</v>
      </c>
      <c r="G2250">
        <f>VLOOKUP($B2250,COMMODITIES!$A$4:$F$1040000,5,0)/VLOOKUP($B2250,IPSA!$A$4:$F$1040000,5,0)</f>
        <v>0.8240996633146157</v>
      </c>
      <c r="H2250" s="2">
        <f t="shared" ref="H2250" si="11056">AVERAGE(G2201:G2250)</f>
        <v>0.82516775958305777</v>
      </c>
      <c r="I2250">
        <f>VLOOKUP($B2250,UTILITIES!$A$4:$F$1040000,5,0)/VLOOKUP($B2250,IPSA!$A$4:$F$1040000,5,0)</f>
        <v>1.2466473542428782</v>
      </c>
      <c r="J2250" s="2">
        <f t="shared" ref="J2250" si="11057">AVERAGE(I2201:I2250)</f>
        <v>1.1940694028876486</v>
      </c>
      <c r="K2250">
        <f>VLOOKUP($B2250,CONSUMO!$A$4:$F$1040000,5,0)/VLOOKUP($B2250,IPSA!$A$4:$F$1040000,5,0)</f>
        <v>1.085938435503351</v>
      </c>
      <c r="L2250" s="2">
        <f t="shared" ref="L2250" si="11058">AVERAGE(K2201:K2250)</f>
        <v>1.1136748075762646</v>
      </c>
      <c r="M2250">
        <f>VLOOKUP($B2250,INDUSTRIAL!$A$4:$F$1040000,5,0)/VLOOKUP($B2250,IPSA!$A$4:$F$1040000,5,0)</f>
        <v>0.65961839855968329</v>
      </c>
      <c r="N2250" s="2">
        <f t="shared" ref="N2250" si="11059">AVERAGE(M2201:M2250)</f>
        <v>0.65719907495983743</v>
      </c>
      <c r="O2250">
        <f>VLOOKUP($B2250,RETAIL!$A$4:$F$1040000,5,0)/VLOOKUP($B2250,IPSA!$A$4:$F$1040000,5,0)</f>
        <v>0.96789686224659055</v>
      </c>
      <c r="P2250" s="2">
        <f t="shared" ref="P2250" si="11060">AVERAGE(O2201:O2250)</f>
        <v>1.0054413469736234</v>
      </c>
    </row>
    <row r="2251" spans="1:16">
      <c r="A2251" t="str">
        <f t="shared" si="11030"/>
        <v/>
      </c>
      <c r="B2251" s="2">
        <f>IPSA!A2428</f>
        <v>20150112</v>
      </c>
      <c r="C2251">
        <f>VLOOKUP($B2251,BANCA!$A$4:$F$1040000,5,0)/VLOOKUP($B2251,IPSA!$A$4:$F$1040000,5,0)</f>
        <v>1.66309380076146</v>
      </c>
      <c r="D2251" s="2">
        <f t="shared" si="10949"/>
        <v>1.7291639852664877</v>
      </c>
      <c r="E2251">
        <f>VLOOKUP($B2251,'CONST.&amp;INMOB'!$A$4:$F$1040000,5,0)/VLOOKUP($B2251,IPSA!$A$4:$F$1040000,5,0)</f>
        <v>1.0930850240479832</v>
      </c>
      <c r="F2251" s="2">
        <f t="shared" si="10949"/>
        <v>1.1188775573166907</v>
      </c>
      <c r="G2251">
        <f>VLOOKUP($B2251,COMMODITIES!$A$4:$F$1040000,5,0)/VLOOKUP($B2251,IPSA!$A$4:$F$1040000,5,0)</f>
        <v>0.82452976316632709</v>
      </c>
      <c r="H2251" s="2">
        <f t="shared" ref="H2251" si="11061">AVERAGE(G2202:G2251)</f>
        <v>0.82484060711183615</v>
      </c>
      <c r="I2251">
        <f>VLOOKUP($B2251,UTILITIES!$A$4:$F$1040000,5,0)/VLOOKUP($B2251,IPSA!$A$4:$F$1040000,5,0)</f>
        <v>1.2483645863183288</v>
      </c>
      <c r="J2251" s="2">
        <f t="shared" ref="J2251" si="11062">AVERAGE(I2202:I2251)</f>
        <v>1.1955709354280917</v>
      </c>
      <c r="K2251">
        <f>VLOOKUP($B2251,CONSUMO!$A$4:$F$1040000,5,0)/VLOOKUP($B2251,IPSA!$A$4:$F$1040000,5,0)</f>
        <v>1.0915051097830057</v>
      </c>
      <c r="L2251" s="2">
        <f t="shared" ref="L2251" si="11063">AVERAGE(K2202:K2251)</f>
        <v>1.1128245827584211</v>
      </c>
      <c r="M2251">
        <f>VLOOKUP($B2251,INDUSTRIAL!$A$4:$F$1040000,5,0)/VLOOKUP($B2251,IPSA!$A$4:$F$1040000,5,0)</f>
        <v>0.66728953020372195</v>
      </c>
      <c r="N2251" s="2">
        <f t="shared" ref="N2251" si="11064">AVERAGE(M2202:M2251)</f>
        <v>0.6577398267057607</v>
      </c>
      <c r="O2251">
        <f>VLOOKUP($B2251,RETAIL!$A$4:$F$1040000,5,0)/VLOOKUP($B2251,IPSA!$A$4:$F$1040000,5,0)</f>
        <v>0.96398292919967854</v>
      </c>
      <c r="P2251" s="2">
        <f t="shared" ref="P2251" si="11065">AVERAGE(O2202:O2251)</f>
        <v>1.004105415074992</v>
      </c>
    </row>
    <row r="2252" spans="1:16">
      <c r="A2252" t="str">
        <f t="shared" si="11030"/>
        <v/>
      </c>
      <c r="B2252" s="2">
        <f>IPSA!A2429</f>
        <v>20150113</v>
      </c>
      <c r="C2252">
        <f>VLOOKUP($B2252,BANCA!$A$4:$F$1040000,5,0)/VLOOKUP($B2252,IPSA!$A$4:$F$1040000,5,0)</f>
        <v>1.6568378920336588</v>
      </c>
      <c r="D2252" s="2">
        <f t="shared" si="10949"/>
        <v>1.7274362561856587</v>
      </c>
      <c r="E2252">
        <f>VLOOKUP($B2252,'CONST.&amp;INMOB'!$A$4:$F$1040000,5,0)/VLOOKUP($B2252,IPSA!$A$4:$F$1040000,5,0)</f>
        <v>1.0765201954592667</v>
      </c>
      <c r="F2252" s="2">
        <f t="shared" si="10949"/>
        <v>1.1171081184162477</v>
      </c>
      <c r="G2252">
        <f>VLOOKUP($B2252,COMMODITIES!$A$4:$F$1040000,5,0)/VLOOKUP($B2252,IPSA!$A$4:$F$1040000,5,0)</f>
        <v>0.82268486326275836</v>
      </c>
      <c r="H2252" s="2">
        <f t="shared" ref="H2252" si="11066">AVERAGE(G2203:G2252)</f>
        <v>0.82446366414737882</v>
      </c>
      <c r="I2252">
        <f>VLOOKUP($B2252,UTILITIES!$A$4:$F$1040000,5,0)/VLOOKUP($B2252,IPSA!$A$4:$F$1040000,5,0)</f>
        <v>1.2542758365158537</v>
      </c>
      <c r="J2252" s="2">
        <f t="shared" ref="J2252" si="11067">AVERAGE(I2203:I2252)</f>
        <v>1.1973624634441551</v>
      </c>
      <c r="K2252">
        <f>VLOOKUP($B2252,CONSUMO!$A$4:$F$1040000,5,0)/VLOOKUP($B2252,IPSA!$A$4:$F$1040000,5,0)</f>
        <v>1.0976295427338048</v>
      </c>
      <c r="L2252" s="2">
        <f t="shared" ref="L2252" si="11068">AVERAGE(K2203:K2252)</f>
        <v>1.1121772907477441</v>
      </c>
      <c r="M2252">
        <f>VLOOKUP($B2252,INDUSTRIAL!$A$4:$F$1040000,5,0)/VLOOKUP($B2252,IPSA!$A$4:$F$1040000,5,0)</f>
        <v>0.67198828279637857</v>
      </c>
      <c r="N2252" s="2">
        <f t="shared" ref="N2252" si="11069">AVERAGE(M2203:M2252)</f>
        <v>0.65811574606808221</v>
      </c>
      <c r="O2252">
        <f>VLOOKUP($B2252,RETAIL!$A$4:$F$1040000,5,0)/VLOOKUP($B2252,IPSA!$A$4:$F$1040000,5,0)</f>
        <v>0.95296586434843789</v>
      </c>
      <c r="P2252" s="2">
        <f t="shared" ref="P2252" si="11070">AVERAGE(O2203:O2252)</f>
        <v>1.0024183141058323</v>
      </c>
    </row>
    <row r="2253" spans="1:16">
      <c r="A2253" t="str">
        <f t="shared" si="11030"/>
        <v/>
      </c>
      <c r="B2253" s="2">
        <f>IPSA!A2430</f>
        <v>20150114</v>
      </c>
      <c r="C2253">
        <f>VLOOKUP($B2253,BANCA!$A$4:$F$1040000,5,0)/VLOOKUP($B2253,IPSA!$A$4:$F$1040000,5,0)</f>
        <v>1.6549510642945793</v>
      </c>
      <c r="D2253" s="2">
        <f t="shared" si="10949"/>
        <v>1.7254625514938042</v>
      </c>
      <c r="E2253">
        <f>VLOOKUP($B2253,'CONST.&amp;INMOB'!$A$4:$F$1040000,5,0)/VLOOKUP($B2253,IPSA!$A$4:$F$1040000,5,0)</f>
        <v>1.0739088790038578</v>
      </c>
      <c r="F2253" s="2">
        <f t="shared" si="10949"/>
        <v>1.1152586281659831</v>
      </c>
      <c r="G2253">
        <f>VLOOKUP($B2253,COMMODITIES!$A$4:$F$1040000,5,0)/VLOOKUP($B2253,IPSA!$A$4:$F$1040000,5,0)</f>
        <v>0.8229605855053862</v>
      </c>
      <c r="H2253" s="2">
        <f t="shared" ref="H2253" si="11071">AVERAGE(G2204:G2253)</f>
        <v>0.82424227014364237</v>
      </c>
      <c r="I2253">
        <f>VLOOKUP($B2253,UTILITIES!$A$4:$F$1040000,5,0)/VLOOKUP($B2253,IPSA!$A$4:$F$1040000,5,0)</f>
        <v>1.2576562980531609</v>
      </c>
      <c r="J2253" s="2">
        <f t="shared" ref="J2253" si="11072">AVERAGE(I2204:I2253)</f>
        <v>1.1991662232328182</v>
      </c>
      <c r="K2253">
        <f>VLOOKUP($B2253,CONSUMO!$A$4:$F$1040000,5,0)/VLOOKUP($B2253,IPSA!$A$4:$F$1040000,5,0)</f>
        <v>1.1057452942743904</v>
      </c>
      <c r="L2253" s="2">
        <f t="shared" ref="L2253" si="11073">AVERAGE(K2204:K2253)</f>
        <v>1.1115463734195279</v>
      </c>
      <c r="M2253">
        <f>VLOOKUP($B2253,INDUSTRIAL!$A$4:$F$1040000,5,0)/VLOOKUP($B2253,IPSA!$A$4:$F$1040000,5,0)</f>
        <v>0.66728468116240069</v>
      </c>
      <c r="N2253" s="2">
        <f t="shared" ref="N2253" si="11074">AVERAGE(M2204:M2253)</f>
        <v>0.65844212432973981</v>
      </c>
      <c r="O2253">
        <f>VLOOKUP($B2253,RETAIL!$A$4:$F$1040000,5,0)/VLOOKUP($B2253,IPSA!$A$4:$F$1040000,5,0)</f>
        <v>0.94658188905452856</v>
      </c>
      <c r="P2253" s="2">
        <f t="shared" ref="P2253" si="11075">AVERAGE(O2204:O2253)</f>
        <v>1.0006220849974208</v>
      </c>
    </row>
    <row r="2254" spans="1:16">
      <c r="A2254" t="str">
        <f t="shared" si="11030"/>
        <v/>
      </c>
      <c r="B2254" s="2">
        <f>IPSA!A2431</f>
        <v>20150115</v>
      </c>
      <c r="C2254">
        <f>VLOOKUP($B2254,BANCA!$A$4:$F$1040000,5,0)/VLOOKUP($B2254,IPSA!$A$4:$F$1040000,5,0)</f>
        <v>1.660946078385368</v>
      </c>
      <c r="D2254" s="2">
        <f t="shared" si="10949"/>
        <v>1.72377171256975</v>
      </c>
      <c r="E2254">
        <f>VLOOKUP($B2254,'CONST.&amp;INMOB'!$A$4:$F$1040000,5,0)/VLOOKUP($B2254,IPSA!$A$4:$F$1040000,5,0)</f>
        <v>1.0799006273135456</v>
      </c>
      <c r="F2254" s="2">
        <f t="shared" si="10949"/>
        <v>1.1134177860225056</v>
      </c>
      <c r="G2254">
        <f>VLOOKUP($B2254,COMMODITIES!$A$4:$F$1040000,5,0)/VLOOKUP($B2254,IPSA!$A$4:$F$1040000,5,0)</f>
        <v>0.8227752758825494</v>
      </c>
      <c r="H2254" s="2">
        <f t="shared" ref="H2254" si="11076">AVERAGE(G2205:G2254)</f>
        <v>0.82408655990133228</v>
      </c>
      <c r="I2254">
        <f>VLOOKUP($B2254,UTILITIES!$A$4:$F$1040000,5,0)/VLOOKUP($B2254,IPSA!$A$4:$F$1040000,5,0)</f>
        <v>1.2583107984002768</v>
      </c>
      <c r="J2254" s="2">
        <f t="shared" ref="J2254" si="11077">AVERAGE(I2205:I2254)</f>
        <v>1.2009242572707457</v>
      </c>
      <c r="K2254">
        <f>VLOOKUP($B2254,CONSUMO!$A$4:$F$1040000,5,0)/VLOOKUP($B2254,IPSA!$A$4:$F$1040000,5,0)</f>
        <v>1.1136685709076137</v>
      </c>
      <c r="L2254" s="2">
        <f t="shared" ref="L2254" si="11078">AVERAGE(K2205:K2254)</f>
        <v>1.1112971778195699</v>
      </c>
      <c r="M2254">
        <f>VLOOKUP($B2254,INDUSTRIAL!$A$4:$F$1040000,5,0)/VLOOKUP($B2254,IPSA!$A$4:$F$1040000,5,0)</f>
        <v>0.66445549479205068</v>
      </c>
      <c r="N2254" s="2">
        <f t="shared" ref="N2254" si="11079">AVERAGE(M2205:M2254)</f>
        <v>0.65871092819391197</v>
      </c>
      <c r="O2254">
        <f>VLOOKUP($B2254,RETAIL!$A$4:$F$1040000,5,0)/VLOOKUP($B2254,IPSA!$A$4:$F$1040000,5,0)</f>
        <v>0.94001734865842845</v>
      </c>
      <c r="P2254" s="2">
        <f t="shared" ref="P2254" si="11080">AVERAGE(O2205:O2254)</f>
        <v>0.99868344489874683</v>
      </c>
    </row>
    <row r="2255" spans="1:16">
      <c r="A2255" t="str">
        <f t="shared" si="11030"/>
        <v/>
      </c>
      <c r="B2255" s="2">
        <f>IPSA!A2432</f>
        <v>20150116</v>
      </c>
      <c r="C2255">
        <f>VLOOKUP($B2255,BANCA!$A$4:$F$1040000,5,0)/VLOOKUP($B2255,IPSA!$A$4:$F$1040000,5,0)</f>
        <v>1.6538519593115859</v>
      </c>
      <c r="D2255" s="2">
        <f t="shared" si="10949"/>
        <v>1.7220806674769622</v>
      </c>
      <c r="E2255">
        <f>VLOOKUP($B2255,'CONST.&amp;INMOB'!$A$4:$F$1040000,5,0)/VLOOKUP($B2255,IPSA!$A$4:$F$1040000,5,0)</f>
        <v>1.0826106388175361</v>
      </c>
      <c r="F2255" s="2">
        <f t="shared" si="10949"/>
        <v>1.1122289706575734</v>
      </c>
      <c r="G2255">
        <f>VLOOKUP($B2255,COMMODITIES!$A$4:$F$1040000,5,0)/VLOOKUP($B2255,IPSA!$A$4:$F$1040000,5,0)</f>
        <v>0.82504738053790616</v>
      </c>
      <c r="H2255" s="2">
        <f t="shared" ref="H2255" si="11081">AVERAGE(G2206:G2255)</f>
        <v>0.82390274099402139</v>
      </c>
      <c r="I2255">
        <f>VLOOKUP($B2255,UTILITIES!$A$4:$F$1040000,5,0)/VLOOKUP($B2255,IPSA!$A$4:$F$1040000,5,0)</f>
        <v>1.2598592940789142</v>
      </c>
      <c r="J2255" s="2">
        <f t="shared" ref="J2255" si="11082">AVERAGE(I2206:I2255)</f>
        <v>1.2027144364258233</v>
      </c>
      <c r="K2255">
        <f>VLOOKUP($B2255,CONSUMO!$A$4:$F$1040000,5,0)/VLOOKUP($B2255,IPSA!$A$4:$F$1040000,5,0)</f>
        <v>1.1146197478918374</v>
      </c>
      <c r="L2255" s="2">
        <f t="shared" ref="L2255" si="11083">AVERAGE(K2206:K2255)</f>
        <v>1.1110477856010015</v>
      </c>
      <c r="M2255">
        <f>VLOOKUP($B2255,INDUSTRIAL!$A$4:$F$1040000,5,0)/VLOOKUP($B2255,IPSA!$A$4:$F$1040000,5,0)</f>
        <v>0.668542674120293</v>
      </c>
      <c r="N2255" s="2">
        <f t="shared" ref="N2255" si="11084">AVERAGE(M2206:M2255)</f>
        <v>0.65901386327201683</v>
      </c>
      <c r="O2255">
        <f>VLOOKUP($B2255,RETAIL!$A$4:$F$1040000,5,0)/VLOOKUP($B2255,IPSA!$A$4:$F$1040000,5,0)</f>
        <v>0.9358560414508994</v>
      </c>
      <c r="P2255" s="2">
        <f t="shared" ref="P2255" si="11085">AVERAGE(O2206:O2255)</f>
        <v>0.99653196254874321</v>
      </c>
    </row>
    <row r="2256" spans="1:16">
      <c r="A2256" t="str">
        <f t="shared" si="11030"/>
        <v/>
      </c>
      <c r="B2256" s="2">
        <f>IPSA!A2433</f>
        <v>20150119</v>
      </c>
      <c r="C2256">
        <f>VLOOKUP($B2256,BANCA!$A$4:$F$1040000,5,0)/VLOOKUP($B2256,IPSA!$A$4:$F$1040000,5,0)</f>
        <v>1.6535820353430488</v>
      </c>
      <c r="D2256" s="2">
        <f t="shared" si="10949"/>
        <v>1.7202745504371912</v>
      </c>
      <c r="E2256">
        <f>VLOOKUP($B2256,'CONST.&amp;INMOB'!$A$4:$F$1040000,5,0)/VLOOKUP($B2256,IPSA!$A$4:$F$1040000,5,0)</f>
        <v>1.0831961952760225</v>
      </c>
      <c r="F2256" s="2">
        <f t="shared" si="10949"/>
        <v>1.1107921039494613</v>
      </c>
      <c r="G2256">
        <f>VLOOKUP($B2256,COMMODITIES!$A$4:$F$1040000,5,0)/VLOOKUP($B2256,IPSA!$A$4:$F$1040000,5,0)</f>
        <v>0.82073457786120341</v>
      </c>
      <c r="H2256" s="2">
        <f t="shared" ref="H2256" si="11086">AVERAGE(G2207:G2256)</f>
        <v>0.8237354683238014</v>
      </c>
      <c r="I2256">
        <f>VLOOKUP($B2256,UTILITIES!$A$4:$F$1040000,5,0)/VLOOKUP($B2256,IPSA!$A$4:$F$1040000,5,0)</f>
        <v>1.2663708555914828</v>
      </c>
      <c r="J2256" s="2">
        <f t="shared" ref="J2256" si="11087">AVERAGE(I2207:I2256)</f>
        <v>1.2045627741797105</v>
      </c>
      <c r="K2256">
        <f>VLOOKUP($B2256,CONSUMO!$A$4:$F$1040000,5,0)/VLOOKUP($B2256,IPSA!$A$4:$F$1040000,5,0)</f>
        <v>1.1135744177525215</v>
      </c>
      <c r="L2256" s="2">
        <f t="shared" ref="L2256" si="11088">AVERAGE(K2207:K2256)</f>
        <v>1.1107741814486431</v>
      </c>
      <c r="M2256">
        <f>VLOOKUP($B2256,INDUSTRIAL!$A$4:$F$1040000,5,0)/VLOOKUP($B2256,IPSA!$A$4:$F$1040000,5,0)</f>
        <v>0.66605142034314513</v>
      </c>
      <c r="N2256" s="2">
        <f t="shared" ref="N2256" si="11089">AVERAGE(M2207:M2256)</f>
        <v>0.65909241196714352</v>
      </c>
      <c r="O2256">
        <f>VLOOKUP($B2256,RETAIL!$A$4:$F$1040000,5,0)/VLOOKUP($B2256,IPSA!$A$4:$F$1040000,5,0)</f>
        <v>0.93475924771204433</v>
      </c>
      <c r="P2256" s="2">
        <f t="shared" ref="P2256" si="11090">AVERAGE(O2207:O2256)</f>
        <v>0.99447875222333915</v>
      </c>
    </row>
    <row r="2257" spans="1:16">
      <c r="A2257" t="str">
        <f t="shared" si="11030"/>
        <v/>
      </c>
      <c r="B2257" s="2">
        <f>IPSA!A2434</f>
        <v>20150120</v>
      </c>
      <c r="C2257">
        <f>VLOOKUP($B2257,BANCA!$A$4:$F$1040000,5,0)/VLOOKUP($B2257,IPSA!$A$4:$F$1040000,5,0)</f>
        <v>1.652257732019264</v>
      </c>
      <c r="D2257" s="2">
        <f t="shared" si="10949"/>
        <v>1.7184904514872212</v>
      </c>
      <c r="E2257">
        <f>VLOOKUP($B2257,'CONST.&amp;INMOB'!$A$4:$F$1040000,5,0)/VLOOKUP($B2257,IPSA!$A$4:$F$1040000,5,0)</f>
        <v>1.0739612170631263</v>
      </c>
      <c r="F2257" s="2">
        <f t="shared" si="10949"/>
        <v>1.1093515776065026</v>
      </c>
      <c r="G2257">
        <f>VLOOKUP($B2257,COMMODITIES!$A$4:$F$1040000,5,0)/VLOOKUP($B2257,IPSA!$A$4:$F$1040000,5,0)</f>
        <v>0.82305518461828198</v>
      </c>
      <c r="H2257" s="2">
        <f t="shared" ref="H2257" si="11091">AVERAGE(G2208:G2257)</f>
        <v>0.82360432602241562</v>
      </c>
      <c r="I2257">
        <f>VLOOKUP($B2257,UTILITIES!$A$4:$F$1040000,5,0)/VLOOKUP($B2257,IPSA!$A$4:$F$1040000,5,0)</f>
        <v>1.2629324027505613</v>
      </c>
      <c r="J2257" s="2">
        <f t="shared" ref="J2257" si="11092">AVERAGE(I2208:I2257)</f>
        <v>1.2063917311827286</v>
      </c>
      <c r="K2257">
        <f>VLOOKUP($B2257,CONSUMO!$A$4:$F$1040000,5,0)/VLOOKUP($B2257,IPSA!$A$4:$F$1040000,5,0)</f>
        <v>1.1142233089217186</v>
      </c>
      <c r="L2257" s="2">
        <f t="shared" ref="L2257" si="11093">AVERAGE(K2208:K2257)</f>
        <v>1.1104697129144787</v>
      </c>
      <c r="M2257">
        <f>VLOOKUP($B2257,INDUSTRIAL!$A$4:$F$1040000,5,0)/VLOOKUP($B2257,IPSA!$A$4:$F$1040000,5,0)</f>
        <v>0.66558213084746376</v>
      </c>
      <c r="N2257" s="2">
        <f t="shared" ref="N2257" si="11094">AVERAGE(M2208:M2257)</f>
        <v>0.65905352264783246</v>
      </c>
      <c r="O2257">
        <f>VLOOKUP($B2257,RETAIL!$A$4:$F$1040000,5,0)/VLOOKUP($B2257,IPSA!$A$4:$F$1040000,5,0)</f>
        <v>0.93815238203972395</v>
      </c>
      <c r="P2257" s="2">
        <f t="shared" ref="P2257" si="11095">AVERAGE(O2208:O2257)</f>
        <v>0.99256503151283804</v>
      </c>
    </row>
    <row r="2258" spans="1:16">
      <c r="A2258" t="str">
        <f t="shared" si="11030"/>
        <v/>
      </c>
      <c r="B2258" s="2">
        <f>IPSA!A2435</f>
        <v>20150121</v>
      </c>
      <c r="C2258">
        <f>VLOOKUP($B2258,BANCA!$A$4:$F$1040000,5,0)/VLOOKUP($B2258,IPSA!$A$4:$F$1040000,5,0)</f>
        <v>1.6434867804996474</v>
      </c>
      <c r="D2258" s="2">
        <f t="shared" si="10949"/>
        <v>1.7161949699741346</v>
      </c>
      <c r="E2258">
        <f>VLOOKUP($B2258,'CONST.&amp;INMOB'!$A$4:$F$1040000,5,0)/VLOOKUP($B2258,IPSA!$A$4:$F$1040000,5,0)</f>
        <v>1.060787526365959</v>
      </c>
      <c r="F2258" s="2">
        <f t="shared" si="10949"/>
        <v>1.107617543990933</v>
      </c>
      <c r="G2258">
        <f>VLOOKUP($B2258,COMMODITIES!$A$4:$F$1040000,5,0)/VLOOKUP($B2258,IPSA!$A$4:$F$1040000,5,0)</f>
        <v>0.83366850199314557</v>
      </c>
      <c r="H2258" s="2">
        <f t="shared" ref="H2258" si="11096">AVERAGE(G2209:G2258)</f>
        <v>0.82365185310137956</v>
      </c>
      <c r="I2258">
        <f>VLOOKUP($B2258,UTILITIES!$A$4:$F$1040000,5,0)/VLOOKUP($B2258,IPSA!$A$4:$F$1040000,5,0)</f>
        <v>1.2635994223923843</v>
      </c>
      <c r="J2258" s="2">
        <f t="shared" ref="J2258" si="11097">AVERAGE(I2209:I2258)</f>
        <v>1.2083611713727918</v>
      </c>
      <c r="K2258">
        <f>VLOOKUP($B2258,CONSUMO!$A$4:$F$1040000,5,0)/VLOOKUP($B2258,IPSA!$A$4:$F$1040000,5,0)</f>
        <v>1.1148055566357089</v>
      </c>
      <c r="L2258" s="2">
        <f t="shared" ref="L2258" si="11098">AVERAGE(K2209:K2258)</f>
        <v>1.1100985987268133</v>
      </c>
      <c r="M2258">
        <f>VLOOKUP($B2258,INDUSTRIAL!$A$4:$F$1040000,5,0)/VLOOKUP($B2258,IPSA!$A$4:$F$1040000,5,0)</f>
        <v>0.6583118849913453</v>
      </c>
      <c r="N2258" s="2">
        <f t="shared" ref="N2258" si="11099">AVERAGE(M2209:M2258)</f>
        <v>0.65916897898218796</v>
      </c>
      <c r="O2258">
        <f>VLOOKUP($B2258,RETAIL!$A$4:$F$1040000,5,0)/VLOOKUP($B2258,IPSA!$A$4:$F$1040000,5,0)</f>
        <v>0.93225616939793665</v>
      </c>
      <c r="P2258" s="2">
        <f t="shared" ref="P2258" si="11100">AVERAGE(O2209:O2258)</f>
        <v>0.99051918079979462</v>
      </c>
    </row>
    <row r="2259" spans="1:16">
      <c r="A2259" t="str">
        <f t="shared" si="11030"/>
        <v/>
      </c>
      <c r="B2259" s="2">
        <f>IPSA!A2436</f>
        <v>20150122</v>
      </c>
      <c r="C2259">
        <f>VLOOKUP($B2259,BANCA!$A$4:$F$1040000,5,0)/VLOOKUP($B2259,IPSA!$A$4:$F$1040000,5,0)</f>
        <v>1.6431076127815902</v>
      </c>
      <c r="D2259" s="2">
        <f t="shared" si="10949"/>
        <v>1.7135212616633626</v>
      </c>
      <c r="E2259">
        <f>VLOOKUP($B2259,'CONST.&amp;INMOB'!$A$4:$F$1040000,5,0)/VLOOKUP($B2259,IPSA!$A$4:$F$1040000,5,0)</f>
        <v>1.0532617134094113</v>
      </c>
      <c r="F2259" s="2">
        <f t="shared" si="10949"/>
        <v>1.1056369403851927</v>
      </c>
      <c r="G2259">
        <f>VLOOKUP($B2259,COMMODITIES!$A$4:$F$1040000,5,0)/VLOOKUP($B2259,IPSA!$A$4:$F$1040000,5,0)</f>
        <v>0.83602119313709078</v>
      </c>
      <c r="H2259" s="2">
        <f t="shared" ref="H2259" si="11101">AVERAGE(G2210:G2259)</f>
        <v>0.8237225587103747</v>
      </c>
      <c r="I2259">
        <f>VLOOKUP($B2259,UTILITIES!$A$4:$F$1040000,5,0)/VLOOKUP($B2259,IPSA!$A$4:$F$1040000,5,0)</f>
        <v>1.2690276855466605</v>
      </c>
      <c r="J2259" s="2">
        <f t="shared" ref="J2259" si="11102">AVERAGE(I2210:I2259)</f>
        <v>1.2106203176410149</v>
      </c>
      <c r="K2259">
        <f>VLOOKUP($B2259,CONSUMO!$A$4:$F$1040000,5,0)/VLOOKUP($B2259,IPSA!$A$4:$F$1040000,5,0)</f>
        <v>1.1126751381612798</v>
      </c>
      <c r="L2259" s="2">
        <f t="shared" ref="L2259" si="11103">AVERAGE(K2210:K2259)</f>
        <v>1.1097262865940736</v>
      </c>
      <c r="M2259">
        <f>VLOOKUP($B2259,INDUSTRIAL!$A$4:$F$1040000,5,0)/VLOOKUP($B2259,IPSA!$A$4:$F$1040000,5,0)</f>
        <v>0.65089064000821617</v>
      </c>
      <c r="N2259" s="2">
        <f t="shared" ref="N2259" si="11104">AVERAGE(M2210:M2259)</f>
        <v>0.65906565954023644</v>
      </c>
      <c r="O2259">
        <f>VLOOKUP($B2259,RETAIL!$A$4:$F$1040000,5,0)/VLOOKUP($B2259,IPSA!$A$4:$F$1040000,5,0)</f>
        <v>0.92554928858226337</v>
      </c>
      <c r="P2259" s="2">
        <f t="shared" ref="P2259" si="11105">AVERAGE(O2210:O2259)</f>
        <v>0.98832563761840819</v>
      </c>
    </row>
    <row r="2260" spans="1:16">
      <c r="A2260" t="str">
        <f t="shared" si="11030"/>
        <v/>
      </c>
      <c r="B2260" s="2">
        <f>IPSA!A2437</f>
        <v>20150123</v>
      </c>
      <c r="C2260">
        <f>VLOOKUP($B2260,BANCA!$A$4:$F$1040000,5,0)/VLOOKUP($B2260,IPSA!$A$4:$F$1040000,5,0)</f>
        <v>1.6445438141291773</v>
      </c>
      <c r="D2260" s="2">
        <f t="shared" si="10949"/>
        <v>1.7109882195325627</v>
      </c>
      <c r="E2260">
        <f>VLOOKUP($B2260,'CONST.&amp;INMOB'!$A$4:$F$1040000,5,0)/VLOOKUP($B2260,IPSA!$A$4:$F$1040000,5,0)</f>
        <v>1.0570687986818259</v>
      </c>
      <c r="F2260" s="2">
        <f t="shared" si="10949"/>
        <v>1.1037866202996152</v>
      </c>
      <c r="G2260">
        <f>VLOOKUP($B2260,COMMODITIES!$A$4:$F$1040000,5,0)/VLOOKUP($B2260,IPSA!$A$4:$F$1040000,5,0)</f>
        <v>0.83581220684035917</v>
      </c>
      <c r="H2260" s="2">
        <f t="shared" ref="H2260" si="11106">AVERAGE(G2211:G2260)</f>
        <v>0.8238680892881568</v>
      </c>
      <c r="I2260">
        <f>VLOOKUP($B2260,UTILITIES!$A$4:$F$1040000,5,0)/VLOOKUP($B2260,IPSA!$A$4:$F$1040000,5,0)</f>
        <v>1.2661610384765347</v>
      </c>
      <c r="J2260" s="2">
        <f t="shared" ref="J2260" si="11107">AVERAGE(I2211:I2260)</f>
        <v>1.2126506632051062</v>
      </c>
      <c r="K2260">
        <f>VLOOKUP($B2260,CONSUMO!$A$4:$F$1040000,5,0)/VLOOKUP($B2260,IPSA!$A$4:$F$1040000,5,0)</f>
        <v>1.117227844871026</v>
      </c>
      <c r="L2260" s="2">
        <f t="shared" ref="L2260" si="11108">AVERAGE(K2211:K2260)</f>
        <v>1.1096278151672059</v>
      </c>
      <c r="M2260">
        <f>VLOOKUP($B2260,INDUSTRIAL!$A$4:$F$1040000,5,0)/VLOOKUP($B2260,IPSA!$A$4:$F$1040000,5,0)</f>
        <v>0.64995097004185354</v>
      </c>
      <c r="N2260" s="2">
        <f t="shared" ref="N2260" si="11109">AVERAGE(M2211:M2260)</f>
        <v>0.65894966013344203</v>
      </c>
      <c r="O2260">
        <f>VLOOKUP($B2260,RETAIL!$A$4:$F$1040000,5,0)/VLOOKUP($B2260,IPSA!$A$4:$F$1040000,5,0)</f>
        <v>0.93124017943539761</v>
      </c>
      <c r="P2260" s="2">
        <f t="shared" ref="P2260" si="11110">AVERAGE(O2211:O2260)</f>
        <v>0.98632764821855612</v>
      </c>
    </row>
    <row r="2261" spans="1:16">
      <c r="A2261" t="str">
        <f t="shared" si="11030"/>
        <v/>
      </c>
      <c r="B2261" s="2">
        <f>IPSA!A2438</f>
        <v>20150126</v>
      </c>
      <c r="C2261">
        <f>VLOOKUP($B2261,BANCA!$A$4:$F$1040000,5,0)/VLOOKUP($B2261,IPSA!$A$4:$F$1040000,5,0)</f>
        <v>1.6433326975232594</v>
      </c>
      <c r="D2261" s="2">
        <f t="shared" si="10949"/>
        <v>1.7083748348128822</v>
      </c>
      <c r="E2261">
        <f>VLOOKUP($B2261,'CONST.&amp;INMOB'!$A$4:$F$1040000,5,0)/VLOOKUP($B2261,IPSA!$A$4:$F$1040000,5,0)</f>
        <v>1.0577961780518363</v>
      </c>
      <c r="F2261" s="2">
        <f t="shared" si="10949"/>
        <v>1.1018494718506111</v>
      </c>
      <c r="G2261">
        <f>VLOOKUP($B2261,COMMODITIES!$A$4:$F$1040000,5,0)/VLOOKUP($B2261,IPSA!$A$4:$F$1040000,5,0)</f>
        <v>0.84386380739749389</v>
      </c>
      <c r="H2261" s="2">
        <f t="shared" ref="H2261" si="11111">AVERAGE(G2212:G2261)</f>
        <v>0.82426145512576399</v>
      </c>
      <c r="I2261">
        <f>VLOOKUP($B2261,UTILITIES!$A$4:$F$1040000,5,0)/VLOOKUP($B2261,IPSA!$A$4:$F$1040000,5,0)</f>
        <v>1.2654014567346881</v>
      </c>
      <c r="J2261" s="2">
        <f t="shared" ref="J2261" si="11112">AVERAGE(I2212:I2261)</f>
        <v>1.2146092070423189</v>
      </c>
      <c r="K2261">
        <f>VLOOKUP($B2261,CONSUMO!$A$4:$F$1040000,5,0)/VLOOKUP($B2261,IPSA!$A$4:$F$1040000,5,0)</f>
        <v>1.1057964511374747</v>
      </c>
      <c r="L2261" s="2">
        <f t="shared" ref="L2261" si="11113">AVERAGE(K2212:K2261)</f>
        <v>1.1092896906859746</v>
      </c>
      <c r="M2261">
        <f>VLOOKUP($B2261,INDUSTRIAL!$A$4:$F$1040000,5,0)/VLOOKUP($B2261,IPSA!$A$4:$F$1040000,5,0)</f>
        <v>0.64862321061156591</v>
      </c>
      <c r="N2261" s="2">
        <f t="shared" ref="N2261" si="11114">AVERAGE(M2212:M2261)</f>
        <v>0.6587515064610906</v>
      </c>
      <c r="O2261">
        <f>VLOOKUP($B2261,RETAIL!$A$4:$F$1040000,5,0)/VLOOKUP($B2261,IPSA!$A$4:$F$1040000,5,0)</f>
        <v>0.92183079947384117</v>
      </c>
      <c r="P2261" s="2">
        <f t="shared" ref="P2261" si="11115">AVERAGE(O2212:O2261)</f>
        <v>0.98418175530500784</v>
      </c>
    </row>
    <row r="2262" spans="1:16">
      <c r="A2262" t="str">
        <f t="shared" si="11030"/>
        <v/>
      </c>
      <c r="B2262" s="2">
        <f>IPSA!A2439</f>
        <v>20150127</v>
      </c>
      <c r="C2262">
        <f>VLOOKUP($B2262,BANCA!$A$4:$F$1040000,5,0)/VLOOKUP($B2262,IPSA!$A$4:$F$1040000,5,0)</f>
        <v>1.6399003713234281</v>
      </c>
      <c r="D2262" s="2">
        <f t="shared" si="10949"/>
        <v>1.705861002919927</v>
      </c>
      <c r="E2262">
        <f>VLOOKUP($B2262,'CONST.&amp;INMOB'!$A$4:$F$1040000,5,0)/VLOOKUP($B2262,IPSA!$A$4:$F$1040000,5,0)</f>
        <v>1.0335177405179632</v>
      </c>
      <c r="F2262" s="2">
        <f t="shared" si="10949"/>
        <v>1.1000198948725943</v>
      </c>
      <c r="G2262">
        <f>VLOOKUP($B2262,COMMODITIES!$A$4:$F$1040000,5,0)/VLOOKUP($B2262,IPSA!$A$4:$F$1040000,5,0)</f>
        <v>0.8492316828743226</v>
      </c>
      <c r="H2262" s="2">
        <f t="shared" ref="H2262" si="11116">AVERAGE(G2213:G2262)</f>
        <v>0.82481829709823484</v>
      </c>
      <c r="I2262">
        <f>VLOOKUP($B2262,UTILITIES!$A$4:$F$1040000,5,0)/VLOOKUP($B2262,IPSA!$A$4:$F$1040000,5,0)</f>
        <v>1.2629188419775605</v>
      </c>
      <c r="J2262" s="2">
        <f t="shared" ref="J2262" si="11117">AVERAGE(I2213:I2262)</f>
        <v>1.2167366524986836</v>
      </c>
      <c r="K2262">
        <f>VLOOKUP($B2262,CONSUMO!$A$4:$F$1040000,5,0)/VLOOKUP($B2262,IPSA!$A$4:$F$1040000,5,0)</f>
        <v>1.111030273267672</v>
      </c>
      <c r="L2262" s="2">
        <f t="shared" ref="L2262" si="11118">AVERAGE(K2213:K2262)</f>
        <v>1.109059772528304</v>
      </c>
      <c r="M2262">
        <f>VLOOKUP($B2262,INDUSTRIAL!$A$4:$F$1040000,5,0)/VLOOKUP($B2262,IPSA!$A$4:$F$1040000,5,0)</f>
        <v>0.64249620915792693</v>
      </c>
      <c r="N2262" s="2">
        <f t="shared" ref="N2262" si="11119">AVERAGE(M2213:M2262)</f>
        <v>0.65828331381545979</v>
      </c>
      <c r="O2262">
        <f>VLOOKUP($B2262,RETAIL!$A$4:$F$1040000,5,0)/VLOOKUP($B2262,IPSA!$A$4:$F$1040000,5,0)</f>
        <v>0.92832414412104114</v>
      </c>
      <c r="P2262" s="2">
        <f t="shared" ref="P2262" si="11120">AVERAGE(O2213:O2262)</f>
        <v>0.98208096785851606</v>
      </c>
    </row>
    <row r="2263" spans="1:16">
      <c r="A2263" t="str">
        <f t="shared" si="11030"/>
        <v/>
      </c>
      <c r="B2263" s="2">
        <f>IPSA!A2440</f>
        <v>20150128</v>
      </c>
      <c r="C2263">
        <f>VLOOKUP($B2263,BANCA!$A$4:$F$1040000,5,0)/VLOOKUP($B2263,IPSA!$A$4:$F$1040000,5,0)</f>
        <v>1.6373512693433723</v>
      </c>
      <c r="D2263" s="2">
        <f t="shared" si="10949"/>
        <v>1.7032257246470928</v>
      </c>
      <c r="E2263">
        <f>VLOOKUP($B2263,'CONST.&amp;INMOB'!$A$4:$F$1040000,5,0)/VLOOKUP($B2263,IPSA!$A$4:$F$1040000,5,0)</f>
        <v>1.0491840325544408</v>
      </c>
      <c r="F2263" s="2">
        <f t="shared" si="10949"/>
        <v>1.0988174804160022</v>
      </c>
      <c r="G2263">
        <f>VLOOKUP($B2263,COMMODITIES!$A$4:$F$1040000,5,0)/VLOOKUP($B2263,IPSA!$A$4:$F$1040000,5,0)</f>
        <v>0.84204007204500786</v>
      </c>
      <c r="H2263" s="2">
        <f t="shared" ref="H2263" si="11121">AVERAGE(G2214:G2263)</f>
        <v>0.8251266029569635</v>
      </c>
      <c r="I2263">
        <f>VLOOKUP($B2263,UTILITIES!$A$4:$F$1040000,5,0)/VLOOKUP($B2263,IPSA!$A$4:$F$1040000,5,0)</f>
        <v>1.2649164944684186</v>
      </c>
      <c r="J2263" s="2">
        <f t="shared" ref="J2263" si="11122">AVERAGE(I2214:I2263)</f>
        <v>1.2189240681900619</v>
      </c>
      <c r="K2263">
        <f>VLOOKUP($B2263,CONSUMO!$A$4:$F$1040000,5,0)/VLOOKUP($B2263,IPSA!$A$4:$F$1040000,5,0)</f>
        <v>1.112430676443956</v>
      </c>
      <c r="L2263" s="2">
        <f t="shared" ref="L2263" si="11123">AVERAGE(K2214:K2263)</f>
        <v>1.1090005603205477</v>
      </c>
      <c r="M2263">
        <f>VLOOKUP($B2263,INDUSTRIAL!$A$4:$F$1040000,5,0)/VLOOKUP($B2263,IPSA!$A$4:$F$1040000,5,0)</f>
        <v>0.64333248209406935</v>
      </c>
      <c r="N2263" s="2">
        <f t="shared" ref="N2263" si="11124">AVERAGE(M2214:M2263)</f>
        <v>0.6579915747718651</v>
      </c>
      <c r="O2263">
        <f>VLOOKUP($B2263,RETAIL!$A$4:$F$1040000,5,0)/VLOOKUP($B2263,IPSA!$A$4:$F$1040000,5,0)</f>
        <v>0.93172679692534466</v>
      </c>
      <c r="P2263" s="2">
        <f t="shared" ref="P2263" si="11125">AVERAGE(O2214:O2263)</f>
        <v>0.98002349434383662</v>
      </c>
    </row>
    <row r="2264" spans="1:16">
      <c r="A2264" t="str">
        <f t="shared" si="11030"/>
        <v/>
      </c>
      <c r="B2264" s="2">
        <f>IPSA!A2441</f>
        <v>20150129</v>
      </c>
      <c r="C2264">
        <f>VLOOKUP($B2264,BANCA!$A$4:$F$1040000,5,0)/VLOOKUP($B2264,IPSA!$A$4:$F$1040000,5,0)</f>
        <v>1.6334226351617942</v>
      </c>
      <c r="D2264" s="2">
        <f t="shared" si="10949"/>
        <v>1.700590864878327</v>
      </c>
      <c r="E2264">
        <f>VLOOKUP($B2264,'CONST.&amp;INMOB'!$A$4:$F$1040000,5,0)/VLOOKUP($B2264,IPSA!$A$4:$F$1040000,5,0)</f>
        <v>1.0427622678028756</v>
      </c>
      <c r="F2264" s="2">
        <f t="shared" si="10949"/>
        <v>1.0972827426808616</v>
      </c>
      <c r="G2264">
        <f>VLOOKUP($B2264,COMMODITIES!$A$4:$F$1040000,5,0)/VLOOKUP($B2264,IPSA!$A$4:$F$1040000,5,0)</f>
        <v>0.84549637779387243</v>
      </c>
      <c r="H2264" s="2">
        <f t="shared" ref="H2264" si="11126">AVERAGE(G2215:G2264)</f>
        <v>0.82542009703525043</v>
      </c>
      <c r="I2264">
        <f>VLOOKUP($B2264,UTILITIES!$A$4:$F$1040000,5,0)/VLOOKUP($B2264,IPSA!$A$4:$F$1040000,5,0)</f>
        <v>1.2495036834074391</v>
      </c>
      <c r="J2264" s="2">
        <f t="shared" ref="J2264" si="11127">AVERAGE(I2215:I2264)</f>
        <v>1.2207444048375273</v>
      </c>
      <c r="K2264">
        <f>VLOOKUP($B2264,CONSUMO!$A$4:$F$1040000,5,0)/VLOOKUP($B2264,IPSA!$A$4:$F$1040000,5,0)</f>
        <v>1.1158358523532685</v>
      </c>
      <c r="L2264" s="2">
        <f t="shared" ref="L2264" si="11128">AVERAGE(K2215:K2264)</f>
        <v>1.1088109990693509</v>
      </c>
      <c r="M2264">
        <f>VLOOKUP($B2264,INDUSTRIAL!$A$4:$F$1040000,5,0)/VLOOKUP($B2264,IPSA!$A$4:$F$1040000,5,0)</f>
        <v>0.64088008006694119</v>
      </c>
      <c r="N2264" s="2">
        <f t="shared" ref="N2264" si="11129">AVERAGE(M2215:M2264)</f>
        <v>0.65799628956013034</v>
      </c>
      <c r="O2264">
        <f>VLOOKUP($B2264,RETAIL!$A$4:$F$1040000,5,0)/VLOOKUP($B2264,IPSA!$A$4:$F$1040000,5,0)</f>
        <v>0.95691948537770466</v>
      </c>
      <c r="P2264" s="2">
        <f t="shared" ref="P2264" si="11130">AVERAGE(O2215:O2264)</f>
        <v>0.97829196345234781</v>
      </c>
    </row>
    <row r="2265" spans="1:16">
      <c r="A2265" t="str">
        <f t="shared" si="11030"/>
        <v/>
      </c>
      <c r="B2265" s="2">
        <f>IPSA!A2442</f>
        <v>20150130</v>
      </c>
      <c r="C2265">
        <f>VLOOKUP($B2265,BANCA!$A$4:$F$1040000,5,0)/VLOOKUP($B2265,IPSA!$A$4:$F$1040000,5,0)</f>
        <v>1.6204458590757542</v>
      </c>
      <c r="D2265" s="2">
        <f t="shared" si="10949"/>
        <v>1.6975814968429734</v>
      </c>
      <c r="E2265">
        <f>VLOOKUP($B2265,'CONST.&amp;INMOB'!$A$4:$F$1040000,5,0)/VLOOKUP($B2265,IPSA!$A$4:$F$1040000,5,0)</f>
        <v>1.0422354673044323</v>
      </c>
      <c r="F2265" s="2">
        <f t="shared" si="10949"/>
        <v>1.0956961527103044</v>
      </c>
      <c r="G2265">
        <f>VLOOKUP($B2265,COMMODITIES!$A$4:$F$1040000,5,0)/VLOOKUP($B2265,IPSA!$A$4:$F$1040000,5,0)</f>
        <v>0.83955964561470076</v>
      </c>
      <c r="H2265" s="2">
        <f t="shared" ref="H2265" si="11131">AVERAGE(G2216:G2265)</f>
        <v>0.82571012229663776</v>
      </c>
      <c r="I2265">
        <f>VLOOKUP($B2265,UTILITIES!$A$4:$F$1040000,5,0)/VLOOKUP($B2265,IPSA!$A$4:$F$1040000,5,0)</f>
        <v>1.2487992372667542</v>
      </c>
      <c r="J2265" s="2">
        <f t="shared" ref="J2265" si="11132">AVERAGE(I2216:I2265)</f>
        <v>1.2223971931439237</v>
      </c>
      <c r="K2265">
        <f>VLOOKUP($B2265,CONSUMO!$A$4:$F$1040000,5,0)/VLOOKUP($B2265,IPSA!$A$4:$F$1040000,5,0)</f>
        <v>1.1022608326678356</v>
      </c>
      <c r="L2265" s="2">
        <f t="shared" ref="L2265" si="11133">AVERAGE(K2216:K2265)</f>
        <v>1.1081176632018743</v>
      </c>
      <c r="M2265">
        <f>VLOOKUP($B2265,INDUSTRIAL!$A$4:$F$1040000,5,0)/VLOOKUP($B2265,IPSA!$A$4:$F$1040000,5,0)</f>
        <v>0.63495770354322745</v>
      </c>
      <c r="N2265" s="2">
        <f t="shared" ref="N2265" si="11134">AVERAGE(M2216:M2265)</f>
        <v>0.65793008065206893</v>
      </c>
      <c r="O2265">
        <f>VLOOKUP($B2265,RETAIL!$A$4:$F$1040000,5,0)/VLOOKUP($B2265,IPSA!$A$4:$F$1040000,5,0)</f>
        <v>0.99343424918315804</v>
      </c>
      <c r="P2265" s="2">
        <f t="shared" ref="P2265" si="11135">AVERAGE(O2216:O2265)</f>
        <v>0.97753612157111591</v>
      </c>
    </row>
    <row r="2266" spans="1:16">
      <c r="A2266" t="str">
        <f t="shared" si="11030"/>
        <v/>
      </c>
      <c r="B2266" s="2">
        <f>IPSA!A2443</f>
        <v>20150202</v>
      </c>
      <c r="C2266">
        <f>VLOOKUP($B2266,BANCA!$A$4:$F$1040000,5,0)/VLOOKUP($B2266,IPSA!$A$4:$F$1040000,5,0)</f>
        <v>1.622580960929201</v>
      </c>
      <c r="D2266" s="2">
        <f t="shared" si="10949"/>
        <v>1.6946146897881069</v>
      </c>
      <c r="E2266">
        <f>VLOOKUP($B2266,'CONST.&amp;INMOB'!$A$4:$F$1040000,5,0)/VLOOKUP($B2266,IPSA!$A$4:$F$1040000,5,0)</f>
        <v>1.0516644335415224</v>
      </c>
      <c r="F2266" s="2">
        <f t="shared" si="10949"/>
        <v>1.0941879760121285</v>
      </c>
      <c r="G2266">
        <f>VLOOKUP($B2266,COMMODITIES!$A$4:$F$1040000,5,0)/VLOOKUP($B2266,IPSA!$A$4:$F$1040000,5,0)</f>
        <v>0.83689882363421564</v>
      </c>
      <c r="H2266" s="2">
        <f t="shared" ref="H2266" si="11136">AVERAGE(G2217:G2266)</f>
        <v>0.8259137657183393</v>
      </c>
      <c r="I2266">
        <f>VLOOKUP($B2266,UTILITIES!$A$4:$F$1040000,5,0)/VLOOKUP($B2266,IPSA!$A$4:$F$1040000,5,0)</f>
        <v>1.2496072824567519</v>
      </c>
      <c r="J2266" s="2">
        <f t="shared" ref="J2266" si="11137">AVERAGE(I2217:I2266)</f>
        <v>1.2239990218248733</v>
      </c>
      <c r="K2266">
        <f>VLOOKUP($B2266,CONSUMO!$A$4:$F$1040000,5,0)/VLOOKUP($B2266,IPSA!$A$4:$F$1040000,5,0)</f>
        <v>1.106534830278173</v>
      </c>
      <c r="L2266" s="2">
        <f t="shared" ref="L2266" si="11138">AVERAGE(K2217:K2266)</f>
        <v>1.1076297140936924</v>
      </c>
      <c r="M2266">
        <f>VLOOKUP($B2266,INDUSTRIAL!$A$4:$F$1040000,5,0)/VLOOKUP($B2266,IPSA!$A$4:$F$1040000,5,0)</f>
        <v>0.63040527207440322</v>
      </c>
      <c r="N2266" s="2">
        <f t="shared" ref="N2266" si="11139">AVERAGE(M2217:M2266)</f>
        <v>0.65783217609366884</v>
      </c>
      <c r="O2266">
        <f>VLOOKUP($B2266,RETAIL!$A$4:$F$1040000,5,0)/VLOOKUP($B2266,IPSA!$A$4:$F$1040000,5,0)</f>
        <v>1.002691403512679</v>
      </c>
      <c r="P2266" s="2">
        <f t="shared" ref="P2266" si="11140">AVERAGE(O2217:O2266)</f>
        <v>0.97706947549576806</v>
      </c>
    </row>
    <row r="2267" spans="1:16">
      <c r="A2267" t="str">
        <f t="shared" si="11030"/>
        <v/>
      </c>
      <c r="B2267" s="2">
        <f>IPSA!A2444</f>
        <v>20150203</v>
      </c>
      <c r="C2267">
        <f>VLOOKUP($B2267,BANCA!$A$4:$F$1040000,5,0)/VLOOKUP($B2267,IPSA!$A$4:$F$1040000,5,0)</f>
        <v>1.6266786230661625</v>
      </c>
      <c r="D2267" s="2">
        <f t="shared" si="10949"/>
        <v>1.6918052635268677</v>
      </c>
      <c r="E2267">
        <f>VLOOKUP($B2267,'CONST.&amp;INMOB'!$A$4:$F$1040000,5,0)/VLOOKUP($B2267,IPSA!$A$4:$F$1040000,5,0)</f>
        <v>1.045563893989202</v>
      </c>
      <c r="F2267" s="2">
        <f t="shared" si="10949"/>
        <v>1.093102663074871</v>
      </c>
      <c r="G2267">
        <f>VLOOKUP($B2267,COMMODITIES!$A$4:$F$1040000,5,0)/VLOOKUP($B2267,IPSA!$A$4:$F$1040000,5,0)</f>
        <v>0.83869919754033939</v>
      </c>
      <c r="H2267" s="2">
        <f t="shared" ref="H2267" si="11141">AVERAGE(G2218:G2267)</f>
        <v>0.82602960428278793</v>
      </c>
      <c r="I2267">
        <f>VLOOKUP($B2267,UTILITIES!$A$4:$F$1040000,5,0)/VLOOKUP($B2267,IPSA!$A$4:$F$1040000,5,0)</f>
        <v>1.2511666301010615</v>
      </c>
      <c r="J2267" s="2">
        <f t="shared" ref="J2267" si="11142">AVERAGE(I2218:I2267)</f>
        <v>1.2256392887483007</v>
      </c>
      <c r="K2267">
        <f>VLOOKUP($B2267,CONSUMO!$A$4:$F$1040000,5,0)/VLOOKUP($B2267,IPSA!$A$4:$F$1040000,5,0)</f>
        <v>1.0960119141723945</v>
      </c>
      <c r="L2267" s="2">
        <f t="shared" ref="L2267" si="11143">AVERAGE(K2218:K2267)</f>
        <v>1.1071479424886985</v>
      </c>
      <c r="M2267">
        <f>VLOOKUP($B2267,INDUSTRIAL!$A$4:$F$1040000,5,0)/VLOOKUP($B2267,IPSA!$A$4:$F$1040000,5,0)</f>
        <v>0.63125677304405725</v>
      </c>
      <c r="N2267" s="2">
        <f t="shared" ref="N2267" si="11144">AVERAGE(M2218:M2267)</f>
        <v>0.65768577058473399</v>
      </c>
      <c r="O2267">
        <f>VLOOKUP($B2267,RETAIL!$A$4:$F$1040000,5,0)/VLOOKUP($B2267,IPSA!$A$4:$F$1040000,5,0)</f>
        <v>1.0001632043423083</v>
      </c>
      <c r="P2267" s="2">
        <f t="shared" ref="P2267" si="11145">AVERAGE(O2218:O2267)</f>
        <v>0.97680931781143909</v>
      </c>
    </row>
    <row r="2268" spans="1:16">
      <c r="A2268" t="str">
        <f t="shared" si="11030"/>
        <v/>
      </c>
      <c r="B2268" s="2">
        <f>IPSA!A2445</f>
        <v>20150204</v>
      </c>
      <c r="C2268">
        <f>VLOOKUP($B2268,BANCA!$A$4:$F$1040000,5,0)/VLOOKUP($B2268,IPSA!$A$4:$F$1040000,5,0)</f>
        <v>1.6436990878898421</v>
      </c>
      <c r="D2268" s="2">
        <f t="shared" si="10949"/>
        <v>1.6893679174998744</v>
      </c>
      <c r="E2268">
        <f>VLOOKUP($B2268,'CONST.&amp;INMOB'!$A$4:$F$1040000,5,0)/VLOOKUP($B2268,IPSA!$A$4:$F$1040000,5,0)</f>
        <v>1.0369066369862838</v>
      </c>
      <c r="F2268" s="2">
        <f t="shared" si="10949"/>
        <v>1.0917624135284871</v>
      </c>
      <c r="G2268">
        <f>VLOOKUP($B2268,COMMODITIES!$A$4:$F$1040000,5,0)/VLOOKUP($B2268,IPSA!$A$4:$F$1040000,5,0)</f>
        <v>0.84022781055270357</v>
      </c>
      <c r="H2268" s="2">
        <f t="shared" ref="H2268" si="11146">AVERAGE(G2219:G2268)</f>
        <v>0.82606702802822607</v>
      </c>
      <c r="I2268">
        <f>VLOOKUP($B2268,UTILITIES!$A$4:$F$1040000,5,0)/VLOOKUP($B2268,IPSA!$A$4:$F$1040000,5,0)</f>
        <v>1.2497369354834593</v>
      </c>
      <c r="J2268" s="2">
        <f t="shared" ref="J2268" si="11147">AVERAGE(I2219:I2268)</f>
        <v>1.2271959075946539</v>
      </c>
      <c r="K2268">
        <f>VLOOKUP($B2268,CONSUMO!$A$4:$F$1040000,5,0)/VLOOKUP($B2268,IPSA!$A$4:$F$1040000,5,0)</f>
        <v>1.0810670131647133</v>
      </c>
      <c r="L2268" s="2">
        <f t="shared" ref="L2268" si="11148">AVERAGE(K2219:K2268)</f>
        <v>1.1064829772310392</v>
      </c>
      <c r="M2268">
        <f>VLOOKUP($B2268,INDUSTRIAL!$A$4:$F$1040000,5,0)/VLOOKUP($B2268,IPSA!$A$4:$F$1040000,5,0)</f>
        <v>0.62992094024185086</v>
      </c>
      <c r="N2268" s="2">
        <f t="shared" ref="N2268" si="11149">AVERAGE(M2219:M2268)</f>
        <v>0.65747366451128952</v>
      </c>
      <c r="O2268">
        <f>VLOOKUP($B2268,RETAIL!$A$4:$F$1040000,5,0)/VLOOKUP($B2268,IPSA!$A$4:$F$1040000,5,0)</f>
        <v>0.99598063967691952</v>
      </c>
      <c r="P2268" s="2">
        <f t="shared" ref="P2268" si="11150">AVERAGE(O2219:O2268)</f>
        <v>0.97663948292166136</v>
      </c>
    </row>
    <row r="2269" spans="1:16">
      <c r="A2269" t="str">
        <f t="shared" si="11030"/>
        <v/>
      </c>
      <c r="B2269" s="2">
        <f>IPSA!A2446</f>
        <v>20150205</v>
      </c>
      <c r="C2269">
        <f>VLOOKUP($B2269,BANCA!$A$4:$F$1040000,5,0)/VLOOKUP($B2269,IPSA!$A$4:$F$1040000,5,0)</f>
        <v>1.6685205733272486</v>
      </c>
      <c r="D2269" s="2">
        <f t="shared" si="10949"/>
        <v>1.6875615503985011</v>
      </c>
      <c r="E2269">
        <f>VLOOKUP($B2269,'CONST.&amp;INMOB'!$A$4:$F$1040000,5,0)/VLOOKUP($B2269,IPSA!$A$4:$F$1040000,5,0)</f>
        <v>1.0400197600808718</v>
      </c>
      <c r="F2269" s="2">
        <f t="shared" si="10949"/>
        <v>1.0906075023640702</v>
      </c>
      <c r="G2269">
        <f>VLOOKUP($B2269,COMMODITIES!$A$4:$F$1040000,5,0)/VLOOKUP($B2269,IPSA!$A$4:$F$1040000,5,0)</f>
        <v>0.83578935265384902</v>
      </c>
      <c r="H2269" s="2">
        <f t="shared" ref="H2269" si="11151">AVERAGE(G2220:G2269)</f>
        <v>0.82594461887464521</v>
      </c>
      <c r="I2269">
        <f>VLOOKUP($B2269,UTILITIES!$A$4:$F$1040000,5,0)/VLOOKUP($B2269,IPSA!$A$4:$F$1040000,5,0)</f>
        <v>1.2368065592886373</v>
      </c>
      <c r="J2269" s="2">
        <f t="shared" ref="J2269" si="11152">AVERAGE(I2220:I2269)</f>
        <v>1.2285560796626647</v>
      </c>
      <c r="K2269">
        <f>VLOOKUP($B2269,CONSUMO!$A$4:$F$1040000,5,0)/VLOOKUP($B2269,IPSA!$A$4:$F$1040000,5,0)</f>
        <v>1.093813324216427</v>
      </c>
      <c r="L2269" s="2">
        <f t="shared" ref="L2269" si="11153">AVERAGE(K2220:K2269)</f>
        <v>1.1061356351256846</v>
      </c>
      <c r="M2269">
        <f>VLOOKUP($B2269,INDUSTRIAL!$A$4:$F$1040000,5,0)/VLOOKUP($B2269,IPSA!$A$4:$F$1040000,5,0)</f>
        <v>0.63507063313150991</v>
      </c>
      <c r="N2269" s="2">
        <f t="shared" ref="N2269" si="11154">AVERAGE(M2220:M2269)</f>
        <v>0.65711636662939166</v>
      </c>
      <c r="O2269">
        <f>VLOOKUP($B2269,RETAIL!$A$4:$F$1040000,5,0)/VLOOKUP($B2269,IPSA!$A$4:$F$1040000,5,0)</f>
        <v>0.99321294132670324</v>
      </c>
      <c r="P2269" s="2">
        <f t="shared" ref="P2269" si="11155">AVERAGE(O2220:O2269)</f>
        <v>0.97634668715496165</v>
      </c>
    </row>
    <row r="2270" spans="1:16">
      <c r="A2270" t="str">
        <f t="shared" si="11030"/>
        <v/>
      </c>
      <c r="B2270" s="2">
        <f>IPSA!A2447</f>
        <v>20150206</v>
      </c>
      <c r="C2270">
        <f>VLOOKUP($B2270,BANCA!$A$4:$F$1040000,5,0)/VLOOKUP($B2270,IPSA!$A$4:$F$1040000,5,0)</f>
        <v>1.6631448379681244</v>
      </c>
      <c r="D2270" s="2">
        <f t="shared" si="10949"/>
        <v>1.6855350329750798</v>
      </c>
      <c r="E2270">
        <f>VLOOKUP($B2270,'CONST.&amp;INMOB'!$A$4:$F$1040000,5,0)/VLOOKUP($B2270,IPSA!$A$4:$F$1040000,5,0)</f>
        <v>1.0316789950918297</v>
      </c>
      <c r="F2270" s="2">
        <f t="shared" si="10949"/>
        <v>1.0892261987337379</v>
      </c>
      <c r="G2270">
        <f>VLOOKUP($B2270,COMMODITIES!$A$4:$F$1040000,5,0)/VLOOKUP($B2270,IPSA!$A$4:$F$1040000,5,0)</f>
        <v>0.83645717834756161</v>
      </c>
      <c r="H2270" s="2">
        <f t="shared" ref="H2270" si="11156">AVERAGE(G2221:G2270)</f>
        <v>0.825970304446072</v>
      </c>
      <c r="I2270">
        <f>VLOOKUP($B2270,UTILITIES!$A$4:$F$1040000,5,0)/VLOOKUP($B2270,IPSA!$A$4:$F$1040000,5,0)</f>
        <v>1.2274383745359283</v>
      </c>
      <c r="J2270" s="2">
        <f t="shared" ref="J2270" si="11157">AVERAGE(I2221:I2270)</f>
        <v>1.2297345194050038</v>
      </c>
      <c r="K2270">
        <f>VLOOKUP($B2270,CONSUMO!$A$4:$F$1040000,5,0)/VLOOKUP($B2270,IPSA!$A$4:$F$1040000,5,0)</f>
        <v>1.0965588141427582</v>
      </c>
      <c r="L2270" s="2">
        <f t="shared" ref="L2270" si="11158">AVERAGE(K2221:K2270)</f>
        <v>1.1056976666791676</v>
      </c>
      <c r="M2270">
        <f>VLOOKUP($B2270,INDUSTRIAL!$A$4:$F$1040000,5,0)/VLOOKUP($B2270,IPSA!$A$4:$F$1040000,5,0)</f>
        <v>0.64620275478105582</v>
      </c>
      <c r="N2270" s="2">
        <f t="shared" ref="N2270" si="11159">AVERAGE(M2221:M2270)</f>
        <v>0.65697399063832462</v>
      </c>
      <c r="O2270">
        <f>VLOOKUP($B2270,RETAIL!$A$4:$F$1040000,5,0)/VLOOKUP($B2270,IPSA!$A$4:$F$1040000,5,0)</f>
        <v>1.004774032583285</v>
      </c>
      <c r="P2270" s="2">
        <f t="shared" ref="P2270" si="11160">AVERAGE(O2221:O2270)</f>
        <v>0.97620965258334547</v>
      </c>
    </row>
    <row r="2271" spans="1:16">
      <c r="A2271" t="str">
        <f t="shared" si="11030"/>
        <v/>
      </c>
      <c r="B2271" s="2">
        <f>IPSA!A2448</f>
        <v>20150209</v>
      </c>
      <c r="C2271">
        <f>VLOOKUP($B2271,BANCA!$A$4:$F$1040000,5,0)/VLOOKUP($B2271,IPSA!$A$4:$F$1040000,5,0)</f>
        <v>1.6677719137101945</v>
      </c>
      <c r="D2271" s="2">
        <f t="shared" si="10949"/>
        <v>1.6839280631540205</v>
      </c>
      <c r="E2271">
        <f>VLOOKUP($B2271,'CONST.&amp;INMOB'!$A$4:$F$1040000,5,0)/VLOOKUP($B2271,IPSA!$A$4:$F$1040000,5,0)</f>
        <v>1.0405407334082963</v>
      </c>
      <c r="F2271" s="2">
        <f t="shared" si="10949"/>
        <v>1.0882437693809937</v>
      </c>
      <c r="G2271">
        <f>VLOOKUP($B2271,COMMODITIES!$A$4:$F$1040000,5,0)/VLOOKUP($B2271,IPSA!$A$4:$F$1040000,5,0)</f>
        <v>0.8332301995969118</v>
      </c>
      <c r="H2271" s="2">
        <f t="shared" ref="H2271" si="11161">AVERAGE(G2222:G2271)</f>
        <v>0.82599361157011575</v>
      </c>
      <c r="I2271">
        <f>VLOOKUP($B2271,UTILITIES!$A$4:$F$1040000,5,0)/VLOOKUP($B2271,IPSA!$A$4:$F$1040000,5,0)</f>
        <v>1.2328817536880929</v>
      </c>
      <c r="J2271" s="2">
        <f t="shared" ref="J2271" si="11162">AVERAGE(I2222:I2271)</f>
        <v>1.2307993281792218</v>
      </c>
      <c r="K2271">
        <f>VLOOKUP($B2271,CONSUMO!$A$4:$F$1040000,5,0)/VLOOKUP($B2271,IPSA!$A$4:$F$1040000,5,0)</f>
        <v>1.0951813947419125</v>
      </c>
      <c r="L2271" s="2">
        <f t="shared" ref="L2271" si="11163">AVERAGE(K2222:K2271)</f>
        <v>1.1050833814503918</v>
      </c>
      <c r="M2271">
        <f>VLOOKUP($B2271,INDUSTRIAL!$A$4:$F$1040000,5,0)/VLOOKUP($B2271,IPSA!$A$4:$F$1040000,5,0)</f>
        <v>0.63812291842308344</v>
      </c>
      <c r="N2271" s="2">
        <f t="shared" ref="N2271" si="11164">AVERAGE(M2222:M2271)</f>
        <v>0.65675066682554017</v>
      </c>
      <c r="O2271">
        <f>VLOOKUP($B2271,RETAIL!$A$4:$F$1040000,5,0)/VLOOKUP($B2271,IPSA!$A$4:$F$1040000,5,0)</f>
        <v>1.0005036052631848</v>
      </c>
      <c r="P2271" s="2">
        <f t="shared" ref="P2271" si="11165">AVERAGE(O2222:O2271)</f>
        <v>0.97595454908868806</v>
      </c>
    </row>
    <row r="2272" spans="1:16">
      <c r="A2272" t="str">
        <f t="shared" si="11030"/>
        <v/>
      </c>
      <c r="B2272" s="2">
        <f>IPSA!A2449</f>
        <v>20150210</v>
      </c>
      <c r="C2272">
        <f>VLOOKUP($B2272,BANCA!$A$4:$F$1040000,5,0)/VLOOKUP($B2272,IPSA!$A$4:$F$1040000,5,0)</f>
        <v>1.6564956564866946</v>
      </c>
      <c r="D2272" s="2">
        <f t="shared" si="10949"/>
        <v>1.6821840526430836</v>
      </c>
      <c r="E2272">
        <f>VLOOKUP($B2272,'CONST.&amp;INMOB'!$A$4:$F$1040000,5,0)/VLOOKUP($B2272,IPSA!$A$4:$F$1040000,5,0)</f>
        <v>1.0567136579149448</v>
      </c>
      <c r="F2272" s="2">
        <f t="shared" si="10949"/>
        <v>1.0875150679372967</v>
      </c>
      <c r="G2272">
        <f>VLOOKUP($B2272,COMMODITIES!$A$4:$F$1040000,5,0)/VLOOKUP($B2272,IPSA!$A$4:$F$1040000,5,0)</f>
        <v>0.8371974346808676</v>
      </c>
      <c r="H2272" s="2">
        <f t="shared" ref="H2272" si="11166">AVERAGE(G2223:G2272)</f>
        <v>0.82607973154081127</v>
      </c>
      <c r="I2272">
        <f>VLOOKUP($B2272,UTILITIES!$A$4:$F$1040000,5,0)/VLOOKUP($B2272,IPSA!$A$4:$F$1040000,5,0)</f>
        <v>1.2325425383160427</v>
      </c>
      <c r="J2272" s="2">
        <f t="shared" ref="J2272" si="11167">AVERAGE(I2223:I2272)</f>
        <v>1.2316907170665259</v>
      </c>
      <c r="K2272">
        <f>VLOOKUP($B2272,CONSUMO!$A$4:$F$1040000,5,0)/VLOOKUP($B2272,IPSA!$A$4:$F$1040000,5,0)</f>
        <v>1.0868840928347074</v>
      </c>
      <c r="L2272" s="2">
        <f t="shared" ref="L2272" si="11168">AVERAGE(K2223:K2272)</f>
        <v>1.1043608069217452</v>
      </c>
      <c r="M2272">
        <f>VLOOKUP($B2272,INDUSTRIAL!$A$4:$F$1040000,5,0)/VLOOKUP($B2272,IPSA!$A$4:$F$1040000,5,0)</f>
        <v>0.63987823260603882</v>
      </c>
      <c r="N2272" s="2">
        <f t="shared" ref="N2272" si="11169">AVERAGE(M2223:M2272)</f>
        <v>0.65671391680025504</v>
      </c>
      <c r="O2272">
        <f>VLOOKUP($B2272,RETAIL!$A$4:$F$1040000,5,0)/VLOOKUP($B2272,IPSA!$A$4:$F$1040000,5,0)</f>
        <v>0.99777338451954301</v>
      </c>
      <c r="P2272" s="2">
        <f t="shared" ref="P2272" si="11170">AVERAGE(O2223:O2272)</f>
        <v>0.97570782010626811</v>
      </c>
    </row>
    <row r="2273" spans="1:16">
      <c r="A2273" t="str">
        <f t="shared" si="11030"/>
        <v/>
      </c>
      <c r="B2273" s="2">
        <f>IPSA!A2450</f>
        <v>20150211</v>
      </c>
      <c r="C2273">
        <f>VLOOKUP($B2273,BANCA!$A$4:$F$1040000,5,0)/VLOOKUP($B2273,IPSA!$A$4:$F$1040000,5,0)</f>
        <v>1.6571803382724783</v>
      </c>
      <c r="D2273" s="2">
        <f t="shared" si="10949"/>
        <v>1.6804779094044513</v>
      </c>
      <c r="E2273">
        <f>VLOOKUP($B2273,'CONST.&amp;INMOB'!$A$4:$F$1040000,5,0)/VLOOKUP($B2273,IPSA!$A$4:$F$1040000,5,0)</f>
        <v>1.050840605247001</v>
      </c>
      <c r="F2273" s="2">
        <f t="shared" si="10949"/>
        <v>1.0863224662296012</v>
      </c>
      <c r="G2273">
        <f>VLOOKUP($B2273,COMMODITIES!$A$4:$F$1040000,5,0)/VLOOKUP($B2273,IPSA!$A$4:$F$1040000,5,0)</f>
        <v>0.83568591250645019</v>
      </c>
      <c r="H2273" s="2">
        <f t="shared" ref="H2273" si="11171">AVERAGE(G2224:G2273)</f>
        <v>0.82618590884398246</v>
      </c>
      <c r="I2273">
        <f>VLOOKUP($B2273,UTILITIES!$A$4:$F$1040000,5,0)/VLOOKUP($B2273,IPSA!$A$4:$F$1040000,5,0)</f>
        <v>1.2336255362587296</v>
      </c>
      <c r="J2273" s="2">
        <f t="shared" ref="J2273" si="11172">AVERAGE(I2224:I2273)</f>
        <v>1.2327298231625372</v>
      </c>
      <c r="K2273">
        <f>VLOOKUP($B2273,CONSUMO!$A$4:$F$1040000,5,0)/VLOOKUP($B2273,IPSA!$A$4:$F$1040000,5,0)</f>
        <v>1.0847951344348568</v>
      </c>
      <c r="L2273" s="2">
        <f t="shared" ref="L2273" si="11173">AVERAGE(K2224:K2273)</f>
        <v>1.1037053940705051</v>
      </c>
      <c r="M2273">
        <f>VLOOKUP($B2273,INDUSTRIAL!$A$4:$F$1040000,5,0)/VLOOKUP($B2273,IPSA!$A$4:$F$1040000,5,0)</f>
        <v>0.63763640338134731</v>
      </c>
      <c r="N2273" s="2">
        <f t="shared" ref="N2273" si="11174">AVERAGE(M2224:M2273)</f>
        <v>0.65632540251187932</v>
      </c>
      <c r="O2273">
        <f>VLOOKUP($B2273,RETAIL!$A$4:$F$1040000,5,0)/VLOOKUP($B2273,IPSA!$A$4:$F$1040000,5,0)</f>
        <v>1.0038602721269936</v>
      </c>
      <c r="P2273" s="2">
        <f t="shared" ref="P2273" si="11175">AVERAGE(O2224:O2273)</f>
        <v>0.97557150981872065</v>
      </c>
    </row>
    <row r="2274" spans="1:16">
      <c r="A2274" t="str">
        <f t="shared" si="11030"/>
        <v/>
      </c>
      <c r="B2274" s="2">
        <f>IPSA!A2451</f>
        <v>20150212</v>
      </c>
      <c r="C2274">
        <f>VLOOKUP($B2274,BANCA!$A$4:$F$1040000,5,0)/VLOOKUP($B2274,IPSA!$A$4:$F$1040000,5,0)</f>
        <v>1.6481844348122905</v>
      </c>
      <c r="D2274" s="2">
        <f t="shared" si="10949"/>
        <v>1.6785467741322659</v>
      </c>
      <c r="E2274">
        <f>VLOOKUP($B2274,'CONST.&amp;INMOB'!$A$4:$F$1040000,5,0)/VLOOKUP($B2274,IPSA!$A$4:$F$1040000,5,0)</f>
        <v>1.0644468814954915</v>
      </c>
      <c r="F2274" s="2">
        <f t="shared" si="10949"/>
        <v>1.0853647392103216</v>
      </c>
      <c r="G2274">
        <f>VLOOKUP($B2274,COMMODITIES!$A$4:$F$1040000,5,0)/VLOOKUP($B2274,IPSA!$A$4:$F$1040000,5,0)</f>
        <v>0.84123672015312556</v>
      </c>
      <c r="H2274" s="2">
        <f t="shared" ref="H2274" si="11176">AVERAGE(G2225:G2274)</f>
        <v>0.82644560365572428</v>
      </c>
      <c r="I2274">
        <f>VLOOKUP($B2274,UTILITIES!$A$4:$F$1040000,5,0)/VLOOKUP($B2274,IPSA!$A$4:$F$1040000,5,0)</f>
        <v>1.2336251487521972</v>
      </c>
      <c r="J2274" s="2">
        <f t="shared" ref="J2274" si="11177">AVERAGE(I2225:I2274)</f>
        <v>1.2336731263612402</v>
      </c>
      <c r="K2274">
        <f>VLOOKUP($B2274,CONSUMO!$A$4:$F$1040000,5,0)/VLOOKUP($B2274,IPSA!$A$4:$F$1040000,5,0)</f>
        <v>1.0870599905595808</v>
      </c>
      <c r="L2274" s="2">
        <f t="shared" ref="L2274" si="11178">AVERAGE(K2225:K2274)</f>
        <v>1.1028418687763302</v>
      </c>
      <c r="M2274">
        <f>VLOOKUP($B2274,INDUSTRIAL!$A$4:$F$1040000,5,0)/VLOOKUP($B2274,IPSA!$A$4:$F$1040000,5,0)</f>
        <v>0.63110514714767907</v>
      </c>
      <c r="N2274" s="2">
        <f t="shared" ref="N2274" si="11179">AVERAGE(M2225:M2274)</f>
        <v>0.65597192360972312</v>
      </c>
      <c r="O2274">
        <f>VLOOKUP($B2274,RETAIL!$A$4:$F$1040000,5,0)/VLOOKUP($B2274,IPSA!$A$4:$F$1040000,5,0)</f>
        <v>1.0071350598048796</v>
      </c>
      <c r="P2274" s="2">
        <f t="shared" ref="P2274" si="11180">AVERAGE(O2225:O2274)</f>
        <v>0.97558155854664863</v>
      </c>
    </row>
    <row r="2275" spans="1:16">
      <c r="A2275" t="str">
        <f t="shared" si="11030"/>
        <v/>
      </c>
      <c r="B2275" s="2">
        <f>IPSA!A2452</f>
        <v>20150213</v>
      </c>
      <c r="C2275">
        <f>VLOOKUP($B2275,BANCA!$A$4:$F$1040000,5,0)/VLOOKUP($B2275,IPSA!$A$4:$F$1040000,5,0)</f>
        <v>1.642476425793562</v>
      </c>
      <c r="D2275" s="2">
        <f t="shared" si="10949"/>
        <v>1.6766097374611924</v>
      </c>
      <c r="E2275">
        <f>VLOOKUP($B2275,'CONST.&amp;INMOB'!$A$4:$F$1040000,5,0)/VLOOKUP($B2275,IPSA!$A$4:$F$1040000,5,0)</f>
        <v>1.0579199567792616</v>
      </c>
      <c r="F2275" s="2">
        <f t="shared" si="10949"/>
        <v>1.0843207794678289</v>
      </c>
      <c r="G2275">
        <f>VLOOKUP($B2275,COMMODITIES!$A$4:$F$1040000,5,0)/VLOOKUP($B2275,IPSA!$A$4:$F$1040000,5,0)</f>
        <v>0.8437817342672721</v>
      </c>
      <c r="H2275" s="2">
        <f t="shared" ref="H2275" si="11181">AVERAGE(G2226:G2275)</f>
        <v>0.82675164567800519</v>
      </c>
      <c r="I2275">
        <f>VLOOKUP($B2275,UTILITIES!$A$4:$F$1040000,5,0)/VLOOKUP($B2275,IPSA!$A$4:$F$1040000,5,0)</f>
        <v>1.2385450357030512</v>
      </c>
      <c r="J2275" s="2">
        <f t="shared" ref="J2275" si="11182">AVERAGE(I2226:I2275)</f>
        <v>1.2347063208983027</v>
      </c>
      <c r="K2275">
        <f>VLOOKUP($B2275,CONSUMO!$A$4:$F$1040000,5,0)/VLOOKUP($B2275,IPSA!$A$4:$F$1040000,5,0)</f>
        <v>1.0777757386952889</v>
      </c>
      <c r="L2275" s="2">
        <f t="shared" ref="L2275" si="11183">AVERAGE(K2226:K2275)</f>
        <v>1.1016083265052805</v>
      </c>
      <c r="M2275">
        <f>VLOOKUP($B2275,INDUSTRIAL!$A$4:$F$1040000,5,0)/VLOOKUP($B2275,IPSA!$A$4:$F$1040000,5,0)</f>
        <v>0.62920693610505729</v>
      </c>
      <c r="N2275" s="2">
        <f t="shared" ref="N2275" si="11184">AVERAGE(M2226:M2275)</f>
        <v>0.65545847870654472</v>
      </c>
      <c r="O2275">
        <f>VLOOKUP($B2275,RETAIL!$A$4:$F$1040000,5,0)/VLOOKUP($B2275,IPSA!$A$4:$F$1040000,5,0)</f>
        <v>1.0039668383261704</v>
      </c>
      <c r="P2275" s="2">
        <f t="shared" ref="P2275" si="11185">AVERAGE(O2226:O2275)</f>
        <v>0.97574950481396172</v>
      </c>
    </row>
    <row r="2276" spans="1:16">
      <c r="A2276" t="str">
        <f t="shared" si="11030"/>
        <v/>
      </c>
      <c r="B2276" s="2">
        <f>IPSA!A2453</f>
        <v>20150216</v>
      </c>
      <c r="C2276">
        <f>VLOOKUP($B2276,BANCA!$A$4:$F$1040000,5,0)/VLOOKUP($B2276,IPSA!$A$4:$F$1040000,5,0)</f>
        <v>1.6437028341270932</v>
      </c>
      <c r="D2276" s="2">
        <f t="shared" si="10949"/>
        <v>1.6746517712919742</v>
      </c>
      <c r="E2276">
        <f>VLOOKUP($B2276,'CONST.&amp;INMOB'!$A$4:$F$1040000,5,0)/VLOOKUP($B2276,IPSA!$A$4:$F$1040000,5,0)</f>
        <v>1.0596530389324135</v>
      </c>
      <c r="F2276" s="2">
        <f t="shared" si="10949"/>
        <v>1.0832889742701239</v>
      </c>
      <c r="G2276">
        <f>VLOOKUP($B2276,COMMODITIES!$A$4:$F$1040000,5,0)/VLOOKUP($B2276,IPSA!$A$4:$F$1040000,5,0)</f>
        <v>0.84226347620510433</v>
      </c>
      <c r="H2276" s="2">
        <f t="shared" ref="H2276" si="11186">AVERAGE(G2227:G2276)</f>
        <v>0.82707974219574865</v>
      </c>
      <c r="I2276">
        <f>VLOOKUP($B2276,UTILITIES!$A$4:$F$1040000,5,0)/VLOOKUP($B2276,IPSA!$A$4:$F$1040000,5,0)</f>
        <v>1.2369242424356222</v>
      </c>
      <c r="J2276" s="2">
        <f t="shared" ref="J2276" si="11187">AVERAGE(I2227:I2276)</f>
        <v>1.2355815668443249</v>
      </c>
      <c r="K2276">
        <f>VLOOKUP($B2276,CONSUMO!$A$4:$F$1040000,5,0)/VLOOKUP($B2276,IPSA!$A$4:$F$1040000,5,0)</f>
        <v>1.0816292093620854</v>
      </c>
      <c r="L2276" s="2">
        <f t="shared" ref="L2276" si="11188">AVERAGE(K2227:K2276)</f>
        <v>1.1007432923503384</v>
      </c>
      <c r="M2276">
        <f>VLOOKUP($B2276,INDUSTRIAL!$A$4:$F$1040000,5,0)/VLOOKUP($B2276,IPSA!$A$4:$F$1040000,5,0)</f>
        <v>0.63320532531386742</v>
      </c>
      <c r="N2276" s="2">
        <f t="shared" ref="N2276" si="11189">AVERAGE(M2227:M2276)</f>
        <v>0.65497960724157422</v>
      </c>
      <c r="O2276">
        <f>VLOOKUP($B2276,RETAIL!$A$4:$F$1040000,5,0)/VLOOKUP($B2276,IPSA!$A$4:$F$1040000,5,0)</f>
        <v>1.0080041939963662</v>
      </c>
      <c r="P2276" s="2">
        <f t="shared" ref="P2276" si="11190">AVERAGE(O2227:O2276)</f>
        <v>0.97610220289571092</v>
      </c>
    </row>
    <row r="2277" spans="1:16">
      <c r="A2277" t="str">
        <f t="shared" si="11030"/>
        <v/>
      </c>
      <c r="B2277" s="2">
        <f>IPSA!A2454</f>
        <v>20150217</v>
      </c>
      <c r="C2277">
        <f>VLOOKUP($B2277,BANCA!$A$4:$F$1040000,5,0)/VLOOKUP($B2277,IPSA!$A$4:$F$1040000,5,0)</f>
        <v>1.6497245288674216</v>
      </c>
      <c r="D2277" s="2">
        <f t="shared" si="10949"/>
        <v>1.6726892591711797</v>
      </c>
      <c r="E2277">
        <f>VLOOKUP($B2277,'CONST.&amp;INMOB'!$A$4:$F$1040000,5,0)/VLOOKUP($B2277,IPSA!$A$4:$F$1040000,5,0)</f>
        <v>1.0774065472937504</v>
      </c>
      <c r="F2277" s="2">
        <f t="shared" si="10949"/>
        <v>1.0827655250230486</v>
      </c>
      <c r="G2277">
        <f>VLOOKUP($B2277,COMMODITIES!$A$4:$F$1040000,5,0)/VLOOKUP($B2277,IPSA!$A$4:$F$1040000,5,0)</f>
        <v>0.84668256040671375</v>
      </c>
      <c r="H2277" s="2">
        <f t="shared" ref="H2277" si="11191">AVERAGE(G2228:G2277)</f>
        <v>0.82741442134750698</v>
      </c>
      <c r="I2277">
        <f>VLOOKUP($B2277,UTILITIES!$A$4:$F$1040000,5,0)/VLOOKUP($B2277,IPSA!$A$4:$F$1040000,5,0)</f>
        <v>1.2333533071974443</v>
      </c>
      <c r="J2277" s="2">
        <f t="shared" ref="J2277" si="11192">AVERAGE(I2228:I2277)</f>
        <v>1.2363768673470603</v>
      </c>
      <c r="K2277">
        <f>VLOOKUP($B2277,CONSUMO!$A$4:$F$1040000,5,0)/VLOOKUP($B2277,IPSA!$A$4:$F$1040000,5,0)</f>
        <v>1.082842919323747</v>
      </c>
      <c r="L2277" s="2">
        <f t="shared" ref="L2277" si="11193">AVERAGE(K2228:K2277)</f>
        <v>1.1000400087911364</v>
      </c>
      <c r="M2277">
        <f>VLOOKUP($B2277,INDUSTRIAL!$A$4:$F$1040000,5,0)/VLOOKUP($B2277,IPSA!$A$4:$F$1040000,5,0)</f>
        <v>0.62597479276592993</v>
      </c>
      <c r="N2277" s="2">
        <f t="shared" ref="N2277" si="11194">AVERAGE(M2228:M2277)</f>
        <v>0.6545230383840096</v>
      </c>
      <c r="O2277">
        <f>VLOOKUP($B2277,RETAIL!$A$4:$F$1040000,5,0)/VLOOKUP($B2277,IPSA!$A$4:$F$1040000,5,0)</f>
        <v>1.0064959825923632</v>
      </c>
      <c r="P2277" s="2">
        <f t="shared" ref="P2277" si="11195">AVERAGE(O2228:O2277)</f>
        <v>0.97643719965599363</v>
      </c>
    </row>
    <row r="2278" spans="1:16">
      <c r="A2278" t="str">
        <f t="shared" si="11030"/>
        <v/>
      </c>
      <c r="B2278" s="2">
        <f>IPSA!A2455</f>
        <v>20150218</v>
      </c>
      <c r="C2278">
        <f>VLOOKUP($B2278,BANCA!$A$4:$F$1040000,5,0)/VLOOKUP($B2278,IPSA!$A$4:$F$1040000,5,0)</f>
        <v>1.6372456930276946</v>
      </c>
      <c r="D2278" s="2">
        <f t="shared" si="10949"/>
        <v>1.6707787169268007</v>
      </c>
      <c r="E2278">
        <f>VLOOKUP($B2278,'CONST.&amp;INMOB'!$A$4:$F$1040000,5,0)/VLOOKUP($B2278,IPSA!$A$4:$F$1040000,5,0)</f>
        <v>1.0772991946684818</v>
      </c>
      <c r="F2278" s="2">
        <f t="shared" si="10949"/>
        <v>1.0820816327000564</v>
      </c>
      <c r="G2278">
        <f>VLOOKUP($B2278,COMMODITIES!$A$4:$F$1040000,5,0)/VLOOKUP($B2278,IPSA!$A$4:$F$1040000,5,0)</f>
        <v>0.84552817206737185</v>
      </c>
      <c r="H2278" s="2">
        <f t="shared" ref="H2278" si="11196">AVERAGE(G2229:G2278)</f>
        <v>0.82781518413038657</v>
      </c>
      <c r="I2278">
        <f>VLOOKUP($B2278,UTILITIES!$A$4:$F$1040000,5,0)/VLOOKUP($B2278,IPSA!$A$4:$F$1040000,5,0)</f>
        <v>1.2333281037993984</v>
      </c>
      <c r="J2278" s="2">
        <f t="shared" ref="J2278" si="11197">AVERAGE(I2229:I2278)</f>
        <v>1.2369786054990202</v>
      </c>
      <c r="K2278">
        <f>VLOOKUP($B2278,CONSUMO!$A$4:$F$1040000,5,0)/VLOOKUP($B2278,IPSA!$A$4:$F$1040000,5,0)</f>
        <v>1.0873584454550422</v>
      </c>
      <c r="L2278" s="2">
        <f t="shared" ref="L2278" si="11198">AVERAGE(K2229:K2278)</f>
        <v>1.099432376257879</v>
      </c>
      <c r="M2278">
        <f>VLOOKUP($B2278,INDUSTRIAL!$A$4:$F$1040000,5,0)/VLOOKUP($B2278,IPSA!$A$4:$F$1040000,5,0)</f>
        <v>0.62446825413930973</v>
      </c>
      <c r="N2278" s="2">
        <f t="shared" ref="N2278" si="11199">AVERAGE(M2229:M2278)</f>
        <v>0.65405625921271171</v>
      </c>
      <c r="O2278">
        <f>VLOOKUP($B2278,RETAIL!$A$4:$F$1040000,5,0)/VLOOKUP($B2278,IPSA!$A$4:$F$1040000,5,0)</f>
        <v>1.0142924164907756</v>
      </c>
      <c r="P2278" s="2">
        <f t="shared" ref="P2278" si="11200">AVERAGE(O2229:O2278)</f>
        <v>0.97695906239315522</v>
      </c>
    </row>
    <row r="2279" spans="1:16">
      <c r="A2279" t="str">
        <f t="shared" si="11030"/>
        <v/>
      </c>
      <c r="B2279" s="2">
        <f>IPSA!A2456</f>
        <v>20150219</v>
      </c>
      <c r="C2279">
        <f>VLOOKUP($B2279,BANCA!$A$4:$F$1040000,5,0)/VLOOKUP($B2279,IPSA!$A$4:$F$1040000,5,0)</f>
        <v>1.6383159590062977</v>
      </c>
      <c r="D2279" s="2">
        <f t="shared" si="10949"/>
        <v>1.6691591197393936</v>
      </c>
      <c r="E2279">
        <f>VLOOKUP($B2279,'CONST.&amp;INMOB'!$A$4:$F$1040000,5,0)/VLOOKUP($B2279,IPSA!$A$4:$F$1040000,5,0)</f>
        <v>1.0781664542109031</v>
      </c>
      <c r="F2279" s="2">
        <f t="shared" si="10949"/>
        <v>1.081485896190558</v>
      </c>
      <c r="G2279">
        <f>VLOOKUP($B2279,COMMODITIES!$A$4:$F$1040000,5,0)/VLOOKUP($B2279,IPSA!$A$4:$F$1040000,5,0)</f>
        <v>0.84710667281261898</v>
      </c>
      <c r="H2279" s="2">
        <f t="shared" ref="H2279" si="11201">AVERAGE(G2230:G2279)</f>
        <v>0.82829843172520923</v>
      </c>
      <c r="I2279">
        <f>VLOOKUP($B2279,UTILITIES!$A$4:$F$1040000,5,0)/VLOOKUP($B2279,IPSA!$A$4:$F$1040000,5,0)</f>
        <v>1.2339901194306686</v>
      </c>
      <c r="J2279" s="2">
        <f t="shared" ref="J2279" si="11202">AVERAGE(I2230:I2279)</f>
        <v>1.2374983463572982</v>
      </c>
      <c r="K2279">
        <f>VLOOKUP($B2279,CONSUMO!$A$4:$F$1040000,5,0)/VLOOKUP($B2279,IPSA!$A$4:$F$1040000,5,0)</f>
        <v>1.08401061427993</v>
      </c>
      <c r="L2279" s="2">
        <f t="shared" ref="L2279" si="11203">AVERAGE(K2230:K2279)</f>
        <v>1.098927127605261</v>
      </c>
      <c r="M2279">
        <f>VLOOKUP($B2279,INDUSTRIAL!$A$4:$F$1040000,5,0)/VLOOKUP($B2279,IPSA!$A$4:$F$1040000,5,0)</f>
        <v>0.62234899500165908</v>
      </c>
      <c r="N2279" s="2">
        <f t="shared" ref="N2279" si="11204">AVERAGE(M2230:M2279)</f>
        <v>0.65344056768413039</v>
      </c>
      <c r="O2279">
        <f>VLOOKUP($B2279,RETAIL!$A$4:$F$1040000,5,0)/VLOOKUP($B2279,IPSA!$A$4:$F$1040000,5,0)</f>
        <v>1.0154382018985386</v>
      </c>
      <c r="P2279" s="2">
        <f t="shared" ref="P2279" si="11205">AVERAGE(O2230:O2279)</f>
        <v>0.97742735773609535</v>
      </c>
    </row>
    <row r="2280" spans="1:16">
      <c r="A2280" t="str">
        <f t="shared" si="11030"/>
        <v/>
      </c>
      <c r="B2280" s="2">
        <f>IPSA!A2457</f>
        <v>20150220</v>
      </c>
      <c r="C2280">
        <f>VLOOKUP($B2280,BANCA!$A$4:$F$1040000,5,0)/VLOOKUP($B2280,IPSA!$A$4:$F$1040000,5,0)</f>
        <v>1.6451277572921903</v>
      </c>
      <c r="D2280" s="2">
        <f t="shared" si="10949"/>
        <v>1.6675396705234828</v>
      </c>
      <c r="E2280">
        <f>VLOOKUP($B2280,'CONST.&amp;INMOB'!$A$4:$F$1040000,5,0)/VLOOKUP($B2280,IPSA!$A$4:$F$1040000,5,0)</f>
        <v>1.0750052076343919</v>
      </c>
      <c r="F2280" s="2">
        <f t="shared" si="10949"/>
        <v>1.0808345303603504</v>
      </c>
      <c r="G2280">
        <f>VLOOKUP($B2280,COMMODITIES!$A$4:$F$1040000,5,0)/VLOOKUP($B2280,IPSA!$A$4:$F$1040000,5,0)</f>
        <v>0.84738952304077775</v>
      </c>
      <c r="H2280" s="2">
        <f t="shared" ref="H2280" si="11206">AVERAGE(G2231:G2280)</f>
        <v>0.82880722411123087</v>
      </c>
      <c r="I2280">
        <f>VLOOKUP($B2280,UTILITIES!$A$4:$F$1040000,5,0)/VLOOKUP($B2280,IPSA!$A$4:$F$1040000,5,0)</f>
        <v>1.2281269340853691</v>
      </c>
      <c r="J2280" s="2">
        <f t="shared" ref="J2280" si="11207">AVERAGE(I2231:I2280)</f>
        <v>1.2378831320329489</v>
      </c>
      <c r="K2280">
        <f>VLOOKUP($B2280,CONSUMO!$A$4:$F$1040000,5,0)/VLOOKUP($B2280,IPSA!$A$4:$F$1040000,5,0)</f>
        <v>1.0894553916040917</v>
      </c>
      <c r="L2280" s="2">
        <f t="shared" ref="L2280" si="11208">AVERAGE(K2231:K2280)</f>
        <v>1.0987031655137631</v>
      </c>
      <c r="M2280">
        <f>VLOOKUP($B2280,INDUSTRIAL!$A$4:$F$1040000,5,0)/VLOOKUP($B2280,IPSA!$A$4:$F$1040000,5,0)</f>
        <v>0.62289891981645096</v>
      </c>
      <c r="N2280" s="2">
        <f t="shared" ref="N2280" si="11209">AVERAGE(M2231:M2280)</f>
        <v>0.65287153950714683</v>
      </c>
      <c r="O2280">
        <f>VLOOKUP($B2280,RETAIL!$A$4:$F$1040000,5,0)/VLOOKUP($B2280,IPSA!$A$4:$F$1040000,5,0)</f>
        <v>1.0101273466902478</v>
      </c>
      <c r="P2280" s="2">
        <f t="shared" ref="P2280" si="11210">AVERAGE(O2231:O2280)</f>
        <v>0.9777702785126674</v>
      </c>
    </row>
    <row r="2281" spans="1:16">
      <c r="A2281" t="str">
        <f t="shared" si="11030"/>
        <v/>
      </c>
      <c r="B2281" s="2">
        <f>IPSA!A2458</f>
        <v>20150223</v>
      </c>
      <c r="C2281">
        <f>VLOOKUP($B2281,BANCA!$A$4:$F$1040000,5,0)/VLOOKUP($B2281,IPSA!$A$4:$F$1040000,5,0)</f>
        <v>1.6539202176897796</v>
      </c>
      <c r="D2281" s="2">
        <f t="shared" si="10949"/>
        <v>1.6661646763483762</v>
      </c>
      <c r="E2281">
        <f>VLOOKUP($B2281,'CONST.&amp;INMOB'!$A$4:$F$1040000,5,0)/VLOOKUP($B2281,IPSA!$A$4:$F$1040000,5,0)</f>
        <v>1.0699529705584514</v>
      </c>
      <c r="F2281" s="2">
        <f t="shared" si="10949"/>
        <v>1.0798464204336118</v>
      </c>
      <c r="G2281">
        <f>VLOOKUP($B2281,COMMODITIES!$A$4:$F$1040000,5,0)/VLOOKUP($B2281,IPSA!$A$4:$F$1040000,5,0)</f>
        <v>0.8491901865646142</v>
      </c>
      <c r="H2281" s="2">
        <f t="shared" ref="H2281" si="11211">AVERAGE(G2232:G2281)</f>
        <v>0.82960269376256024</v>
      </c>
      <c r="I2281">
        <f>VLOOKUP($B2281,UTILITIES!$A$4:$F$1040000,5,0)/VLOOKUP($B2281,IPSA!$A$4:$F$1040000,5,0)</f>
        <v>1.2274492895882905</v>
      </c>
      <c r="J2281" s="2">
        <f t="shared" ref="J2281" si="11212">AVERAGE(I2232:I2281)</f>
        <v>1.2380908432724138</v>
      </c>
      <c r="K2281">
        <f>VLOOKUP($B2281,CONSUMO!$A$4:$F$1040000,5,0)/VLOOKUP($B2281,IPSA!$A$4:$F$1040000,5,0)</f>
        <v>1.085833390282239</v>
      </c>
      <c r="L2281" s="2">
        <f t="shared" ref="L2281" si="11213">AVERAGE(K2232:K2281)</f>
        <v>1.0982109793210189</v>
      </c>
      <c r="M2281">
        <f>VLOOKUP($B2281,INDUSTRIAL!$A$4:$F$1040000,5,0)/VLOOKUP($B2281,IPSA!$A$4:$F$1040000,5,0)</f>
        <v>0.61990991718593713</v>
      </c>
      <c r="N2281" s="2">
        <f t="shared" ref="N2281" si="11214">AVERAGE(M2232:M2281)</f>
        <v>0.65215007960940996</v>
      </c>
      <c r="O2281">
        <f>VLOOKUP($B2281,RETAIL!$A$4:$F$1040000,5,0)/VLOOKUP($B2281,IPSA!$A$4:$F$1040000,5,0)</f>
        <v>1.0094374483576971</v>
      </c>
      <c r="P2281" s="2">
        <f t="shared" ref="P2281" si="11215">AVERAGE(O2232:O2281)</f>
        <v>0.97824371226440987</v>
      </c>
    </row>
    <row r="2282" spans="1:16">
      <c r="A2282" t="str">
        <f t="shared" si="11030"/>
        <v/>
      </c>
      <c r="B2282" s="2">
        <f>IPSA!A2459</f>
        <v>20150224</v>
      </c>
      <c r="C2282">
        <f>VLOOKUP($B2282,BANCA!$A$4:$F$1040000,5,0)/VLOOKUP($B2282,IPSA!$A$4:$F$1040000,5,0)</f>
        <v>1.6491637728266859</v>
      </c>
      <c r="D2282" s="2">
        <f t="shared" si="10949"/>
        <v>1.6647513405862115</v>
      </c>
      <c r="E2282">
        <f>VLOOKUP($B2282,'CONST.&amp;INMOB'!$A$4:$F$1040000,5,0)/VLOOKUP($B2282,IPSA!$A$4:$F$1040000,5,0)</f>
        <v>1.0882845436970046</v>
      </c>
      <c r="F2282" s="2">
        <f t="shared" si="10949"/>
        <v>1.0790204590361649</v>
      </c>
      <c r="G2282">
        <f>VLOOKUP($B2282,COMMODITIES!$A$4:$F$1040000,5,0)/VLOOKUP($B2282,IPSA!$A$4:$F$1040000,5,0)</f>
        <v>0.83823595427001374</v>
      </c>
      <c r="H2282" s="2">
        <f t="shared" ref="H2282" si="11216">AVERAGE(G2233:G2282)</f>
        <v>0.83018543315889848</v>
      </c>
      <c r="I2282">
        <f>VLOOKUP($B2282,UTILITIES!$A$4:$F$1040000,5,0)/VLOOKUP($B2282,IPSA!$A$4:$F$1040000,5,0)</f>
        <v>1.2332796571680502</v>
      </c>
      <c r="J2282" s="2">
        <f t="shared" ref="J2282" si="11217">AVERAGE(I2233:I2282)</f>
        <v>1.238492775887841</v>
      </c>
      <c r="K2282">
        <f>VLOOKUP($B2282,CONSUMO!$A$4:$F$1040000,5,0)/VLOOKUP($B2282,IPSA!$A$4:$F$1040000,5,0)</f>
        <v>1.0743053342037214</v>
      </c>
      <c r="L2282" s="2">
        <f t="shared" ref="L2282" si="11218">AVERAGE(K2233:K2282)</f>
        <v>1.0975390122399156</v>
      </c>
      <c r="M2282">
        <f>VLOOKUP($B2282,INDUSTRIAL!$A$4:$F$1040000,5,0)/VLOOKUP($B2282,IPSA!$A$4:$F$1040000,5,0)</f>
        <v>0.6254684334242091</v>
      </c>
      <c r="N2282" s="2">
        <f t="shared" ref="N2282" si="11219">AVERAGE(M2233:M2282)</f>
        <v>0.65151293639708274</v>
      </c>
      <c r="O2282">
        <f>VLOOKUP($B2282,RETAIL!$A$4:$F$1040000,5,0)/VLOOKUP($B2282,IPSA!$A$4:$F$1040000,5,0)</f>
        <v>1.0157956390142879</v>
      </c>
      <c r="P2282" s="2">
        <f t="shared" ref="P2282" si="11220">AVERAGE(O2233:O2282)</f>
        <v>0.97864669731666809</v>
      </c>
    </row>
    <row r="2283" spans="1:16">
      <c r="A2283" t="str">
        <f t="shared" si="11030"/>
        <v/>
      </c>
      <c r="B2283" s="2">
        <f>IPSA!A2460</f>
        <v>20150225</v>
      </c>
      <c r="C2283">
        <f>VLOOKUP($B2283,BANCA!$A$4:$F$1040000,5,0)/VLOOKUP($B2283,IPSA!$A$4:$F$1040000,5,0)</f>
        <v>1.6629783871250987</v>
      </c>
      <c r="D2283" s="2">
        <f t="shared" si="10949"/>
        <v>1.6635504480867453</v>
      </c>
      <c r="E2283">
        <f>VLOOKUP($B2283,'CONST.&amp;INMOB'!$A$4:$F$1040000,5,0)/VLOOKUP($B2283,IPSA!$A$4:$F$1040000,5,0)</f>
        <v>1.0812501097577802</v>
      </c>
      <c r="F2283" s="2">
        <f t="shared" si="10949"/>
        <v>1.0779754687394105</v>
      </c>
      <c r="G2283">
        <f>VLOOKUP($B2283,COMMODITIES!$A$4:$F$1040000,5,0)/VLOOKUP($B2283,IPSA!$A$4:$F$1040000,5,0)</f>
        <v>0.84138257171886954</v>
      </c>
      <c r="H2283" s="2">
        <f t="shared" ref="H2283" si="11221">AVERAGE(G2234:G2283)</f>
        <v>0.83086653088544959</v>
      </c>
      <c r="I2283">
        <f>VLOOKUP($B2283,UTILITIES!$A$4:$F$1040000,5,0)/VLOOKUP($B2283,IPSA!$A$4:$F$1040000,5,0)</f>
        <v>1.2328116807365688</v>
      </c>
      <c r="J2283" s="2">
        <f t="shared" ref="J2283" si="11222">AVERAGE(I2234:I2283)</f>
        <v>1.2389071832616008</v>
      </c>
      <c r="K2283">
        <f>VLOOKUP($B2283,CONSUMO!$A$4:$F$1040000,5,0)/VLOOKUP($B2283,IPSA!$A$4:$F$1040000,5,0)</f>
        <v>1.0933590898257675</v>
      </c>
      <c r="L2283" s="2">
        <f t="shared" ref="L2283" si="11223">AVERAGE(K2234:K2283)</f>
        <v>1.09722986305984</v>
      </c>
      <c r="M2283">
        <f>VLOOKUP($B2283,INDUSTRIAL!$A$4:$F$1040000,5,0)/VLOOKUP($B2283,IPSA!$A$4:$F$1040000,5,0)</f>
        <v>0.62386573173944138</v>
      </c>
      <c r="N2283" s="2">
        <f t="shared" ref="N2283" si="11224">AVERAGE(M2234:M2283)</f>
        <v>0.65078837282597635</v>
      </c>
      <c r="O2283">
        <f>VLOOKUP($B2283,RETAIL!$A$4:$F$1040000,5,0)/VLOOKUP($B2283,IPSA!$A$4:$F$1040000,5,0)</f>
        <v>1.0029327278885112</v>
      </c>
      <c r="P2283" s="2">
        <f t="shared" ref="P2283" si="11225">AVERAGE(O2234:O2283)</f>
        <v>0.9788113803052475</v>
      </c>
    </row>
    <row r="2284" spans="1:16">
      <c r="A2284" t="str">
        <f t="shared" si="11030"/>
        <v/>
      </c>
      <c r="B2284" s="2">
        <f>IPSA!A2461</f>
        <v>20150226</v>
      </c>
      <c r="C2284">
        <f>VLOOKUP($B2284,BANCA!$A$4:$F$1040000,5,0)/VLOOKUP($B2284,IPSA!$A$4:$F$1040000,5,0)</f>
        <v>1.6633561400007824</v>
      </c>
      <c r="D2284" s="2">
        <f t="shared" si="10949"/>
        <v>1.6625899215047111</v>
      </c>
      <c r="E2284">
        <f>VLOOKUP($B2284,'CONST.&amp;INMOB'!$A$4:$F$1040000,5,0)/VLOOKUP($B2284,IPSA!$A$4:$F$1040000,5,0)</f>
        <v>1.0882743879754078</v>
      </c>
      <c r="F2284" s="2">
        <f t="shared" si="10949"/>
        <v>1.0770245888104093</v>
      </c>
      <c r="G2284">
        <f>VLOOKUP($B2284,COMMODITIES!$A$4:$F$1040000,5,0)/VLOOKUP($B2284,IPSA!$A$4:$F$1040000,5,0)</f>
        <v>0.84025363434256939</v>
      </c>
      <c r="H2284" s="2">
        <f t="shared" ref="H2284" si="11226">AVERAGE(G2235:G2284)</f>
        <v>0.83146587540625105</v>
      </c>
      <c r="I2284">
        <f>VLOOKUP($B2284,UTILITIES!$A$4:$F$1040000,5,0)/VLOOKUP($B2284,IPSA!$A$4:$F$1040000,5,0)</f>
        <v>1.2312221037822033</v>
      </c>
      <c r="J2284" s="2">
        <f t="shared" ref="J2284" si="11227">AVERAGE(I2235:I2284)</f>
        <v>1.2392987746358928</v>
      </c>
      <c r="K2284">
        <f>VLOOKUP($B2284,CONSUMO!$A$4:$F$1040000,5,0)/VLOOKUP($B2284,IPSA!$A$4:$F$1040000,5,0)</f>
        <v>1.0887579809129955</v>
      </c>
      <c r="L2284" s="2">
        <f t="shared" ref="L2284" si="11228">AVERAGE(K2235:K2284)</f>
        <v>1.0968435600841659</v>
      </c>
      <c r="M2284">
        <f>VLOOKUP($B2284,INDUSTRIAL!$A$4:$F$1040000,5,0)/VLOOKUP($B2284,IPSA!$A$4:$F$1040000,5,0)</f>
        <v>0.62811101428667415</v>
      </c>
      <c r="N2284" s="2">
        <f t="shared" ref="N2284" si="11229">AVERAGE(M2235:M2284)</f>
        <v>0.65004887449135995</v>
      </c>
      <c r="O2284">
        <f>VLOOKUP($B2284,RETAIL!$A$4:$F$1040000,5,0)/VLOOKUP($B2284,IPSA!$A$4:$F$1040000,5,0)</f>
        <v>1.0000451253129943</v>
      </c>
      <c r="P2284" s="2">
        <f t="shared" ref="P2284" si="11230">AVERAGE(O2235:O2284)</f>
        <v>0.97895288363849575</v>
      </c>
    </row>
    <row r="2285" spans="1:16">
      <c r="A2285" t="str">
        <f t="shared" si="11030"/>
        <v/>
      </c>
      <c r="B2285" s="2">
        <f>IPSA!A2462</f>
        <v>20150227</v>
      </c>
      <c r="C2285">
        <f>VLOOKUP($B2285,BANCA!$A$4:$F$1040000,5,0)/VLOOKUP($B2285,IPSA!$A$4:$F$1040000,5,0)</f>
        <v>1.6558870300711772</v>
      </c>
      <c r="D2285" s="2">
        <f t="shared" si="10949"/>
        <v>1.6611353403329396</v>
      </c>
      <c r="E2285">
        <f>VLOOKUP($B2285,'CONST.&amp;INMOB'!$A$4:$F$1040000,5,0)/VLOOKUP($B2285,IPSA!$A$4:$F$1040000,5,0)</f>
        <v>1.1107923132051363</v>
      </c>
      <c r="F2285" s="2">
        <f t="shared" si="10949"/>
        <v>1.0766088241400411</v>
      </c>
      <c r="G2285">
        <f>VLOOKUP($B2285,COMMODITIES!$A$4:$F$1040000,5,0)/VLOOKUP($B2285,IPSA!$A$4:$F$1040000,5,0)</f>
        <v>0.83699310819172557</v>
      </c>
      <c r="H2285" s="2">
        <f t="shared" ref="H2285" si="11231">AVERAGE(G2236:G2285)</f>
        <v>0.83195542569583325</v>
      </c>
      <c r="I2285">
        <f>VLOOKUP($B2285,UTILITIES!$A$4:$F$1040000,5,0)/VLOOKUP($B2285,IPSA!$A$4:$F$1040000,5,0)</f>
        <v>1.2339060399652082</v>
      </c>
      <c r="J2285" s="2">
        <f t="shared" ref="J2285" si="11232">AVERAGE(I2236:I2285)</f>
        <v>1.2398233648054136</v>
      </c>
      <c r="K2285">
        <f>VLOOKUP($B2285,CONSUMO!$A$4:$F$1040000,5,0)/VLOOKUP($B2285,IPSA!$A$4:$F$1040000,5,0)</f>
        <v>1.0838172409421858</v>
      </c>
      <c r="L2285" s="2">
        <f t="shared" ref="L2285" si="11233">AVERAGE(K2236:K2285)</f>
        <v>1.0962282155788117</v>
      </c>
      <c r="M2285">
        <f>VLOOKUP($B2285,INDUSTRIAL!$A$4:$F$1040000,5,0)/VLOOKUP($B2285,IPSA!$A$4:$F$1040000,5,0)</f>
        <v>0.62761693544844444</v>
      </c>
      <c r="N2285" s="2">
        <f t="shared" ref="N2285" si="11234">AVERAGE(M2236:M2285)</f>
        <v>0.64932612838119452</v>
      </c>
      <c r="O2285">
        <f>VLOOKUP($B2285,RETAIL!$A$4:$F$1040000,5,0)/VLOOKUP($B2285,IPSA!$A$4:$F$1040000,5,0)</f>
        <v>1.0099808846767402</v>
      </c>
      <c r="P2285" s="2">
        <f t="shared" ref="P2285" si="11235">AVERAGE(O2236:O2285)</f>
        <v>0.97951757546747242</v>
      </c>
    </row>
    <row r="2286" spans="1:16">
      <c r="A2286" t="str">
        <f t="shared" si="11030"/>
        <v/>
      </c>
      <c r="B2286" s="2">
        <f>IPSA!A2463</f>
        <v>20150302</v>
      </c>
      <c r="C2286">
        <f>VLOOKUP($B2286,BANCA!$A$4:$F$1040000,5,0)/VLOOKUP($B2286,IPSA!$A$4:$F$1040000,5,0)</f>
        <v>1.6565317058391564</v>
      </c>
      <c r="D2286" s="2">
        <f t="shared" si="10949"/>
        <v>1.6597512527843512</v>
      </c>
      <c r="E2286">
        <f>VLOOKUP($B2286,'CONST.&amp;INMOB'!$A$4:$F$1040000,5,0)/VLOOKUP($B2286,IPSA!$A$4:$F$1040000,5,0)</f>
        <v>1.1411087591659463</v>
      </c>
      <c r="F2286" s="2">
        <f t="shared" si="10949"/>
        <v>1.0770173352385504</v>
      </c>
      <c r="G2286">
        <f>VLOOKUP($B2286,COMMODITIES!$A$4:$F$1040000,5,0)/VLOOKUP($B2286,IPSA!$A$4:$F$1040000,5,0)</f>
        <v>0.8394591044891252</v>
      </c>
      <c r="H2286" s="2">
        <f t="shared" ref="H2286" si="11236">AVERAGE(G2237:G2286)</f>
        <v>0.83241185200078138</v>
      </c>
      <c r="I2286">
        <f>VLOOKUP($B2286,UTILITIES!$A$4:$F$1040000,5,0)/VLOOKUP($B2286,IPSA!$A$4:$F$1040000,5,0)</f>
        <v>1.2368822105149373</v>
      </c>
      <c r="J2286" s="2">
        <f t="shared" ref="J2286" si="11237">AVERAGE(I2237:I2286)</f>
        <v>1.2404126990065887</v>
      </c>
      <c r="K2286">
        <f>VLOOKUP($B2286,CONSUMO!$A$4:$F$1040000,5,0)/VLOOKUP($B2286,IPSA!$A$4:$F$1040000,5,0)</f>
        <v>1.0867322211469022</v>
      </c>
      <c r="L2286" s="2">
        <f t="shared" ref="L2286" si="11238">AVERAGE(K2237:K2286)</f>
        <v>1.0958269907471578</v>
      </c>
      <c r="M2286">
        <f>VLOOKUP($B2286,INDUSTRIAL!$A$4:$F$1040000,5,0)/VLOOKUP($B2286,IPSA!$A$4:$F$1040000,5,0)</f>
        <v>0.61630659237655128</v>
      </c>
      <c r="N2286" s="2">
        <f t="shared" ref="N2286" si="11239">AVERAGE(M2237:M2286)</f>
        <v>0.64852616872556812</v>
      </c>
      <c r="O2286">
        <f>VLOOKUP($B2286,RETAIL!$A$4:$F$1040000,5,0)/VLOOKUP($B2286,IPSA!$A$4:$F$1040000,5,0)</f>
        <v>1.0062789492675108</v>
      </c>
      <c r="P2286" s="2">
        <f t="shared" ref="P2286" si="11240">AVERAGE(O2237:O2286)</f>
        <v>0.97984522410157293</v>
      </c>
    </row>
    <row r="2287" spans="1:16">
      <c r="A2287" t="str">
        <f t="shared" si="11030"/>
        <v/>
      </c>
      <c r="B2287" s="2">
        <f>IPSA!A2464</f>
        <v>20150303</v>
      </c>
      <c r="C2287">
        <f>VLOOKUP($B2287,BANCA!$A$4:$F$1040000,5,0)/VLOOKUP($B2287,IPSA!$A$4:$F$1040000,5,0)</f>
        <v>1.6527265878432724</v>
      </c>
      <c r="D2287" s="2">
        <f t="shared" si="10949"/>
        <v>1.6586384472317262</v>
      </c>
      <c r="E2287">
        <f>VLOOKUP($B2287,'CONST.&amp;INMOB'!$A$4:$F$1040000,5,0)/VLOOKUP($B2287,IPSA!$A$4:$F$1040000,5,0)</f>
        <v>1.1392826220586834</v>
      </c>
      <c r="F2287" s="2">
        <f t="shared" si="10949"/>
        <v>1.0775499691305968</v>
      </c>
      <c r="G2287">
        <f>VLOOKUP($B2287,COMMODITIES!$A$4:$F$1040000,5,0)/VLOOKUP($B2287,IPSA!$A$4:$F$1040000,5,0)</f>
        <v>0.83330879242069045</v>
      </c>
      <c r="H2287" s="2">
        <f t="shared" ref="H2287" si="11241">AVERAGE(G2238:G2287)</f>
        <v>0.83251627378890658</v>
      </c>
      <c r="I2287">
        <f>VLOOKUP($B2287,UTILITIES!$A$4:$F$1040000,5,0)/VLOOKUP($B2287,IPSA!$A$4:$F$1040000,5,0)</f>
        <v>1.2439280151158574</v>
      </c>
      <c r="J2287" s="2">
        <f t="shared" ref="J2287" si="11242">AVERAGE(I2238:I2287)</f>
        <v>1.2411661193272594</v>
      </c>
      <c r="K2287">
        <f>VLOOKUP($B2287,CONSUMO!$A$4:$F$1040000,5,0)/VLOOKUP($B2287,IPSA!$A$4:$F$1040000,5,0)</f>
        <v>1.085195122947451</v>
      </c>
      <c r="L2287" s="2">
        <f t="shared" ref="L2287" si="11243">AVERAGE(K2238:K2287)</f>
        <v>1.0955799015518357</v>
      </c>
      <c r="M2287">
        <f>VLOOKUP($B2287,INDUSTRIAL!$A$4:$F$1040000,5,0)/VLOOKUP($B2287,IPSA!$A$4:$F$1040000,5,0)</f>
        <v>0.6263356097551136</v>
      </c>
      <c r="N2287" s="2">
        <f t="shared" ref="N2287" si="11244">AVERAGE(M2238:M2287)</f>
        <v>0.64773381729121726</v>
      </c>
      <c r="O2287">
        <f>VLOOKUP($B2287,RETAIL!$A$4:$F$1040000,5,0)/VLOOKUP($B2287,IPSA!$A$4:$F$1040000,5,0)</f>
        <v>1.001392276571379</v>
      </c>
      <c r="P2287" s="2">
        <f t="shared" ref="P2287" si="11245">AVERAGE(O2238:O2287)</f>
        <v>0.98018903889677267</v>
      </c>
    </row>
    <row r="2288" spans="1:16">
      <c r="A2288" t="str">
        <f t="shared" si="11030"/>
        <v/>
      </c>
      <c r="B2288" s="2">
        <f>IPSA!A2465</f>
        <v>20150304</v>
      </c>
      <c r="C2288">
        <f>VLOOKUP($B2288,BANCA!$A$4:$F$1040000,5,0)/VLOOKUP($B2288,IPSA!$A$4:$F$1040000,5,0)</f>
        <v>1.662954078005997</v>
      </c>
      <c r="D2288" s="2">
        <f t="shared" si="10949"/>
        <v>1.6578033973923254</v>
      </c>
      <c r="E2288">
        <f>VLOOKUP($B2288,'CONST.&amp;INMOB'!$A$4:$F$1040000,5,0)/VLOOKUP($B2288,IPSA!$A$4:$F$1040000,5,0)</f>
        <v>1.145699359803664</v>
      </c>
      <c r="F2288" s="2">
        <f t="shared" si="10949"/>
        <v>1.0784588316976125</v>
      </c>
      <c r="G2288">
        <f>VLOOKUP($B2288,COMMODITIES!$A$4:$F$1040000,5,0)/VLOOKUP($B2288,IPSA!$A$4:$F$1040000,5,0)</f>
        <v>0.83469303454980981</v>
      </c>
      <c r="H2288" s="2">
        <f t="shared" ref="H2288" si="11246">AVERAGE(G2239:G2288)</f>
        <v>0.8327709669447404</v>
      </c>
      <c r="I2288">
        <f>VLOOKUP($B2288,UTILITIES!$A$4:$F$1040000,5,0)/VLOOKUP($B2288,IPSA!$A$4:$F$1040000,5,0)</f>
        <v>1.23287189033165</v>
      </c>
      <c r="J2288" s="2">
        <f t="shared" ref="J2288" si="11247">AVERAGE(I2239:I2288)</f>
        <v>1.2417058707073356</v>
      </c>
      <c r="K2288">
        <f>VLOOKUP($B2288,CONSUMO!$A$4:$F$1040000,5,0)/VLOOKUP($B2288,IPSA!$A$4:$F$1040000,5,0)</f>
        <v>1.096654733796568</v>
      </c>
      <c r="L2288" s="2">
        <f t="shared" ref="L2288" si="11248">AVERAGE(K2239:K2288)</f>
        <v>1.0956017452708029</v>
      </c>
      <c r="M2288">
        <f>VLOOKUP($B2288,INDUSTRIAL!$A$4:$F$1040000,5,0)/VLOOKUP($B2288,IPSA!$A$4:$F$1040000,5,0)</f>
        <v>0.61921250122697347</v>
      </c>
      <c r="N2288" s="2">
        <f t="shared" ref="N2288" si="11249">AVERAGE(M2239:M2288)</f>
        <v>0.64667819614797595</v>
      </c>
      <c r="O2288">
        <f>VLOOKUP($B2288,RETAIL!$A$4:$F$1040000,5,0)/VLOOKUP($B2288,IPSA!$A$4:$F$1040000,5,0)</f>
        <v>1.0145594136567648</v>
      </c>
      <c r="P2288" s="2">
        <f t="shared" ref="P2288" si="11250">AVERAGE(O2239:O2288)</f>
        <v>0.98071292196735682</v>
      </c>
    </row>
    <row r="2289" spans="1:16">
      <c r="A2289" t="str">
        <f t="shared" si="11030"/>
        <v/>
      </c>
      <c r="B2289" s="2">
        <f>IPSA!A2466</f>
        <v>20150305</v>
      </c>
      <c r="C2289">
        <f>VLOOKUP($B2289,BANCA!$A$4:$F$1040000,5,0)/VLOOKUP($B2289,IPSA!$A$4:$F$1040000,5,0)</f>
        <v>1.6749589098206856</v>
      </c>
      <c r="D2289" s="2">
        <f t="shared" si="10949"/>
        <v>1.6571810535981921</v>
      </c>
      <c r="E2289">
        <f>VLOOKUP($B2289,'CONST.&amp;INMOB'!$A$4:$F$1040000,5,0)/VLOOKUP($B2289,IPSA!$A$4:$F$1040000,5,0)</f>
        <v>1.1708466031570313</v>
      </c>
      <c r="F2289" s="2">
        <f t="shared" si="10949"/>
        <v>1.0800120253585057</v>
      </c>
      <c r="G2289">
        <f>VLOOKUP($B2289,COMMODITIES!$A$4:$F$1040000,5,0)/VLOOKUP($B2289,IPSA!$A$4:$F$1040000,5,0)</f>
        <v>0.83289217942007499</v>
      </c>
      <c r="H2289" s="2">
        <f t="shared" ref="H2289" si="11251">AVERAGE(G2240:G2289)</f>
        <v>0.83301250324334408</v>
      </c>
      <c r="I2289">
        <f>VLOOKUP($B2289,UTILITIES!$A$4:$F$1040000,5,0)/VLOOKUP($B2289,IPSA!$A$4:$F$1040000,5,0)</f>
        <v>1.233015279196922</v>
      </c>
      <c r="J2289" s="2">
        <f t="shared" ref="J2289" si="11252">AVERAGE(I2240:I2289)</f>
        <v>1.2421975274684447</v>
      </c>
      <c r="K2289">
        <f>VLOOKUP($B2289,CONSUMO!$A$4:$F$1040000,5,0)/VLOOKUP($B2289,IPSA!$A$4:$F$1040000,5,0)</f>
        <v>1.0976950793735523</v>
      </c>
      <c r="L2289" s="2">
        <f t="shared" ref="L2289" si="11253">AVERAGE(K2240:K2289)</f>
        <v>1.0956302521009595</v>
      </c>
      <c r="M2289">
        <f>VLOOKUP($B2289,INDUSTRIAL!$A$4:$F$1040000,5,0)/VLOOKUP($B2289,IPSA!$A$4:$F$1040000,5,0)</f>
        <v>0.62147046301049025</v>
      </c>
      <c r="N2289" s="2">
        <f t="shared" ref="N2289" si="11254">AVERAGE(M2240:M2289)</f>
        <v>0.64572440642269857</v>
      </c>
      <c r="O2289">
        <f>VLOOKUP($B2289,RETAIL!$A$4:$F$1040000,5,0)/VLOOKUP($B2289,IPSA!$A$4:$F$1040000,5,0)</f>
        <v>1.00461662110086</v>
      </c>
      <c r="P2289" s="2">
        <f t="shared" ref="P2289" si="11255">AVERAGE(O2240:O2289)</f>
        <v>0.9810157284403942</v>
      </c>
    </row>
    <row r="2290" spans="1:16">
      <c r="A2290" t="str">
        <f t="shared" si="11030"/>
        <v/>
      </c>
      <c r="B2290" s="2">
        <f>IPSA!A2467</f>
        <v>20150306</v>
      </c>
      <c r="C2290">
        <f>VLOOKUP($B2290,BANCA!$A$4:$F$1040000,5,0)/VLOOKUP($B2290,IPSA!$A$4:$F$1040000,5,0)</f>
        <v>1.6878355436398034</v>
      </c>
      <c r="D2290" s="2">
        <f t="shared" si="10949"/>
        <v>1.6569251757932602</v>
      </c>
      <c r="E2290">
        <f>VLOOKUP($B2290,'CONST.&amp;INMOB'!$A$4:$F$1040000,5,0)/VLOOKUP($B2290,IPSA!$A$4:$F$1040000,5,0)</f>
        <v>1.2050736969377727</v>
      </c>
      <c r="F2290" s="2">
        <f t="shared" si="10949"/>
        <v>1.0823428709940943</v>
      </c>
      <c r="G2290">
        <f>VLOOKUP($B2290,COMMODITIES!$A$4:$F$1040000,5,0)/VLOOKUP($B2290,IPSA!$A$4:$F$1040000,5,0)</f>
        <v>0.82781701580916134</v>
      </c>
      <c r="H2290" s="2">
        <f t="shared" ref="H2290" si="11256">AVERAGE(G2241:G2290)</f>
        <v>0.83323091964438989</v>
      </c>
      <c r="I2290">
        <f>VLOOKUP($B2290,UTILITIES!$A$4:$F$1040000,5,0)/VLOOKUP($B2290,IPSA!$A$4:$F$1040000,5,0)</f>
        <v>1.2319548132446534</v>
      </c>
      <c r="J2290" s="2">
        <f t="shared" ref="J2290" si="11257">AVERAGE(I2241:I2290)</f>
        <v>1.2425137834076905</v>
      </c>
      <c r="K2290">
        <f>VLOOKUP($B2290,CONSUMO!$A$4:$F$1040000,5,0)/VLOOKUP($B2290,IPSA!$A$4:$F$1040000,5,0)</f>
        <v>1.1114575616581697</v>
      </c>
      <c r="L2290" s="2">
        <f t="shared" ref="L2290" si="11258">AVERAGE(K2241:K2290)</f>
        <v>1.095938933750479</v>
      </c>
      <c r="M2290">
        <f>VLOOKUP($B2290,INDUSTRIAL!$A$4:$F$1040000,5,0)/VLOOKUP($B2290,IPSA!$A$4:$F$1040000,5,0)</f>
        <v>0.61039693995894795</v>
      </c>
      <c r="N2290" s="2">
        <f t="shared" ref="N2290" si="11259">AVERAGE(M2241:M2290)</f>
        <v>0.64449243459060102</v>
      </c>
      <c r="O2290">
        <f>VLOOKUP($B2290,RETAIL!$A$4:$F$1040000,5,0)/VLOOKUP($B2290,IPSA!$A$4:$F$1040000,5,0)</f>
        <v>1.0119686023436385</v>
      </c>
      <c r="P2290" s="2">
        <f t="shared" ref="P2290" si="11260">AVERAGE(O2241:O2290)</f>
        <v>0.98141182554652473</v>
      </c>
    </row>
    <row r="2291" spans="1:16">
      <c r="A2291" t="str">
        <f t="shared" si="11030"/>
        <v/>
      </c>
      <c r="B2291" s="2">
        <f>IPSA!A2468</f>
        <v>20150309</v>
      </c>
      <c r="C2291">
        <f>VLOOKUP($B2291,BANCA!$A$4:$F$1040000,5,0)/VLOOKUP($B2291,IPSA!$A$4:$F$1040000,5,0)</f>
        <v>1.6868890928240154</v>
      </c>
      <c r="D2291" s="2">
        <f t="shared" si="10949"/>
        <v>1.6567557401813371</v>
      </c>
      <c r="E2291">
        <f>VLOOKUP($B2291,'CONST.&amp;INMOB'!$A$4:$F$1040000,5,0)/VLOOKUP($B2291,IPSA!$A$4:$F$1040000,5,0)</f>
        <v>1.2328599540530054</v>
      </c>
      <c r="F2291" s="2">
        <f t="shared" si="10949"/>
        <v>1.0847662748840017</v>
      </c>
      <c r="G2291">
        <f>VLOOKUP($B2291,COMMODITIES!$A$4:$F$1040000,5,0)/VLOOKUP($B2291,IPSA!$A$4:$F$1040000,5,0)</f>
        <v>0.82877250899743982</v>
      </c>
      <c r="H2291" s="2">
        <f t="shared" ref="H2291" si="11261">AVERAGE(G2242:G2291)</f>
        <v>0.8335045131244273</v>
      </c>
      <c r="I2291">
        <f>VLOOKUP($B2291,UTILITIES!$A$4:$F$1040000,5,0)/VLOOKUP($B2291,IPSA!$A$4:$F$1040000,5,0)</f>
        <v>1.2417457599628809</v>
      </c>
      <c r="J2291" s="2">
        <f t="shared" ref="J2291" si="11262">AVERAGE(I2242:I2291)</f>
        <v>1.2429530940383855</v>
      </c>
      <c r="K2291">
        <f>VLOOKUP($B2291,CONSUMO!$A$4:$F$1040000,5,0)/VLOOKUP($B2291,IPSA!$A$4:$F$1040000,5,0)</f>
        <v>1.1104657727738394</v>
      </c>
      <c r="L2291" s="2">
        <f t="shared" ref="L2291" si="11263">AVERAGE(K2242:K2291)</f>
        <v>1.0961841135760997</v>
      </c>
      <c r="M2291">
        <f>VLOOKUP($B2291,INDUSTRIAL!$A$4:$F$1040000,5,0)/VLOOKUP($B2291,IPSA!$A$4:$F$1040000,5,0)</f>
        <v>0.59282042280268454</v>
      </c>
      <c r="N2291" s="2">
        <f t="shared" ref="N2291" si="11264">AVERAGE(M2242:M2291)</f>
        <v>0.64291413708097656</v>
      </c>
      <c r="O2291">
        <f>VLOOKUP($B2291,RETAIL!$A$4:$F$1040000,5,0)/VLOOKUP($B2291,IPSA!$A$4:$F$1040000,5,0)</f>
        <v>1.0091016315494483</v>
      </c>
      <c r="P2291" s="2">
        <f t="shared" ref="P2291" si="11265">AVERAGE(O2242:O2291)</f>
        <v>0.98175759298263632</v>
      </c>
    </row>
    <row r="2292" spans="1:16">
      <c r="A2292" t="str">
        <f t="shared" si="11030"/>
        <v/>
      </c>
      <c r="B2292" s="2">
        <f>IPSA!A2469</f>
        <v>20150310</v>
      </c>
      <c r="C2292">
        <f>VLOOKUP($B2292,BANCA!$A$4:$F$1040000,5,0)/VLOOKUP($B2292,IPSA!$A$4:$F$1040000,5,0)</f>
        <v>1.6718039699707736</v>
      </c>
      <c r="D2292" s="2">
        <f t="shared" si="10949"/>
        <v>1.656365959324656</v>
      </c>
      <c r="E2292">
        <f>VLOOKUP($B2292,'CONST.&amp;INMOB'!$A$4:$F$1040000,5,0)/VLOOKUP($B2292,IPSA!$A$4:$F$1040000,5,0)</f>
        <v>1.2157114582133222</v>
      </c>
      <c r="F2292" s="2">
        <f t="shared" si="10949"/>
        <v>1.0865152248865064</v>
      </c>
      <c r="G2292">
        <f>VLOOKUP($B2292,COMMODITIES!$A$4:$F$1040000,5,0)/VLOOKUP($B2292,IPSA!$A$4:$F$1040000,5,0)</f>
        <v>0.83059298474204912</v>
      </c>
      <c r="H2292" s="2">
        <f t="shared" ref="H2292" si="11266">AVERAGE(G2243:G2292)</f>
        <v>0.83373526879502824</v>
      </c>
      <c r="I2292">
        <f>VLOOKUP($B2292,UTILITIES!$A$4:$F$1040000,5,0)/VLOOKUP($B2292,IPSA!$A$4:$F$1040000,5,0)</f>
        <v>1.2492135436336689</v>
      </c>
      <c r="J2292" s="2">
        <f t="shared" ref="J2292" si="11267">AVERAGE(I2243:I2292)</f>
        <v>1.2434593271552472</v>
      </c>
      <c r="K2292">
        <f>VLOOKUP($B2292,CONSUMO!$A$4:$F$1040000,5,0)/VLOOKUP($B2292,IPSA!$A$4:$F$1040000,5,0)</f>
        <v>1.1190993815293704</v>
      </c>
      <c r="L2292" s="2">
        <f t="shared" ref="L2292" si="11268">AVERAGE(K2243:K2292)</f>
        <v>1.0967233075332801</v>
      </c>
      <c r="M2292">
        <f>VLOOKUP($B2292,INDUSTRIAL!$A$4:$F$1040000,5,0)/VLOOKUP($B2292,IPSA!$A$4:$F$1040000,5,0)</f>
        <v>0.58984304970962209</v>
      </c>
      <c r="N2292" s="2">
        <f t="shared" ref="N2292" si="11269">AVERAGE(M2243:M2292)</f>
        <v>0.64129302209778527</v>
      </c>
      <c r="O2292">
        <f>VLOOKUP($B2292,RETAIL!$A$4:$F$1040000,5,0)/VLOOKUP($B2292,IPSA!$A$4:$F$1040000,5,0)</f>
        <v>1.0077338535561158</v>
      </c>
      <c r="P2292" s="2">
        <f t="shared" ref="P2292" si="11270">AVERAGE(O2243:O2292)</f>
        <v>0.98221305426529815</v>
      </c>
    </row>
    <row r="2293" spans="1:16">
      <c r="A2293" t="str">
        <f t="shared" si="11030"/>
        <v/>
      </c>
      <c r="B2293" s="2">
        <f>IPSA!A2470</f>
        <v>20150311</v>
      </c>
      <c r="C2293">
        <f>VLOOKUP($B2293,BANCA!$A$4:$F$1040000,5,0)/VLOOKUP($B2293,IPSA!$A$4:$F$1040000,5,0)</f>
        <v>1.6831209631127406</v>
      </c>
      <c r="D2293" s="2">
        <f t="shared" ref="D2293:F2319" si="11271">AVERAGE(C2244:C2293)</f>
        <v>1.656174595922729</v>
      </c>
      <c r="E2293">
        <f>VLOOKUP($B2293,'CONST.&amp;INMOB'!$A$4:$F$1040000,5,0)/VLOOKUP($B2293,IPSA!$A$4:$F$1040000,5,0)</f>
        <v>1.2151021600740539</v>
      </c>
      <c r="F2293" s="2">
        <f t="shared" si="11271"/>
        <v>1.088542478126455</v>
      </c>
      <c r="G2293">
        <f>VLOOKUP($B2293,COMMODITIES!$A$4:$F$1040000,5,0)/VLOOKUP($B2293,IPSA!$A$4:$F$1040000,5,0)</f>
        <v>0.83146768163083784</v>
      </c>
      <c r="H2293" s="2">
        <f t="shared" ref="H2293" si="11272">AVERAGE(G2244:G2293)</f>
        <v>0.83401508230311761</v>
      </c>
      <c r="I2293">
        <f>VLOOKUP($B2293,UTILITIES!$A$4:$F$1040000,5,0)/VLOOKUP($B2293,IPSA!$A$4:$F$1040000,5,0)</f>
        <v>1.2553955309169325</v>
      </c>
      <c r="J2293" s="2">
        <f t="shared" ref="J2293" si="11273">AVERAGE(I2244:I2293)</f>
        <v>1.2439926735014126</v>
      </c>
      <c r="K2293">
        <f>VLOOKUP($B2293,CONSUMO!$A$4:$F$1040000,5,0)/VLOOKUP($B2293,IPSA!$A$4:$F$1040000,5,0)</f>
        <v>1.1205783640942635</v>
      </c>
      <c r="L2293" s="2">
        <f t="shared" ref="L2293" si="11274">AVERAGE(K2244:K2293)</f>
        <v>1.0972863339348811</v>
      </c>
      <c r="M2293">
        <f>VLOOKUP($B2293,INDUSTRIAL!$A$4:$F$1040000,5,0)/VLOOKUP($B2293,IPSA!$A$4:$F$1040000,5,0)</f>
        <v>0.58282800597808371</v>
      </c>
      <c r="N2293" s="2">
        <f t="shared" ref="N2293" si="11275">AVERAGE(M2244:M2293)</f>
        <v>0.63957954636493564</v>
      </c>
      <c r="O2293">
        <f>VLOOKUP($B2293,RETAIL!$A$4:$F$1040000,5,0)/VLOOKUP($B2293,IPSA!$A$4:$F$1040000,5,0)</f>
        <v>0.99062511312334189</v>
      </c>
      <c r="P2293" s="2">
        <f t="shared" ref="P2293" si="11276">AVERAGE(O2244:O2293)</f>
        <v>0.98230881107262047</v>
      </c>
    </row>
    <row r="2294" spans="1:16">
      <c r="A2294" t="str">
        <f t="shared" si="11030"/>
        <v/>
      </c>
      <c r="B2294" s="2">
        <f>IPSA!A2471</f>
        <v>20150312</v>
      </c>
      <c r="C2294">
        <f>VLOOKUP($B2294,BANCA!$A$4:$F$1040000,5,0)/VLOOKUP($B2294,IPSA!$A$4:$F$1040000,5,0)</f>
        <v>1.6848635709778919</v>
      </c>
      <c r="D2294" s="2">
        <f t="shared" si="11271"/>
        <v>1.6560960360941499</v>
      </c>
      <c r="E2294">
        <f>VLOOKUP($B2294,'CONST.&amp;INMOB'!$A$4:$F$1040000,5,0)/VLOOKUP($B2294,IPSA!$A$4:$F$1040000,5,0)</f>
        <v>1.2113544903390099</v>
      </c>
      <c r="F2294" s="2">
        <f t="shared" si="11271"/>
        <v>1.0907360105516393</v>
      </c>
      <c r="G2294">
        <f>VLOOKUP($B2294,COMMODITIES!$A$4:$F$1040000,5,0)/VLOOKUP($B2294,IPSA!$A$4:$F$1040000,5,0)</f>
        <v>0.83500055246964255</v>
      </c>
      <c r="H2294" s="2">
        <f t="shared" ref="H2294" si="11277">AVERAGE(G2245:G2294)</f>
        <v>0.8343338155607104</v>
      </c>
      <c r="I2294">
        <f>VLOOKUP($B2294,UTILITIES!$A$4:$F$1040000,5,0)/VLOOKUP($B2294,IPSA!$A$4:$F$1040000,5,0)</f>
        <v>1.2545875633403862</v>
      </c>
      <c r="J2294" s="2">
        <f t="shared" ref="J2294" si="11278">AVERAGE(I2245:I2294)</f>
        <v>1.2445421604577478</v>
      </c>
      <c r="K2294">
        <f>VLOOKUP($B2294,CONSUMO!$A$4:$F$1040000,5,0)/VLOOKUP($B2294,IPSA!$A$4:$F$1040000,5,0)</f>
        <v>1.1201422686778626</v>
      </c>
      <c r="L2294" s="2">
        <f t="shared" ref="L2294" si="11279">AVERAGE(K2245:K2294)</f>
        <v>1.0977867114537028</v>
      </c>
      <c r="M2294">
        <f>VLOOKUP($B2294,INDUSTRIAL!$A$4:$F$1040000,5,0)/VLOOKUP($B2294,IPSA!$A$4:$F$1040000,5,0)</f>
        <v>0.57924170185433599</v>
      </c>
      <c r="N2294" s="2">
        <f t="shared" ref="N2294" si="11280">AVERAGE(M2245:M2294)</f>
        <v>0.63779138419017267</v>
      </c>
      <c r="O2294">
        <f>VLOOKUP($B2294,RETAIL!$A$4:$F$1040000,5,0)/VLOOKUP($B2294,IPSA!$A$4:$F$1040000,5,0)</f>
        <v>0.9872247849240845</v>
      </c>
      <c r="P2294" s="2">
        <f t="shared" ref="P2294" si="11281">AVERAGE(O2245:O2294)</f>
        <v>0.9822703385938496</v>
      </c>
    </row>
    <row r="2295" spans="1:16">
      <c r="A2295" t="str">
        <f t="shared" si="11030"/>
        <v/>
      </c>
      <c r="B2295" s="2">
        <f>IPSA!A2472</f>
        <v>20150313</v>
      </c>
      <c r="C2295">
        <f>VLOOKUP($B2295,BANCA!$A$4:$F$1040000,5,0)/VLOOKUP($B2295,IPSA!$A$4:$F$1040000,5,0)</f>
        <v>1.6855743951328384</v>
      </c>
      <c r="D2295" s="2">
        <f t="shared" si="11271"/>
        <v>1.6563908008113708</v>
      </c>
      <c r="E2295">
        <f>VLOOKUP($B2295,'CONST.&amp;INMOB'!$A$4:$F$1040000,5,0)/VLOOKUP($B2295,IPSA!$A$4:$F$1040000,5,0)</f>
        <v>1.2092521547330952</v>
      </c>
      <c r="F2295" s="2">
        <f t="shared" si="11271"/>
        <v>1.0930970484199165</v>
      </c>
      <c r="G2295">
        <f>VLOOKUP($B2295,COMMODITIES!$A$4:$F$1040000,5,0)/VLOOKUP($B2295,IPSA!$A$4:$F$1040000,5,0)</f>
        <v>0.83003533291867682</v>
      </c>
      <c r="H2295" s="2">
        <f t="shared" ref="H2295" si="11282">AVERAGE(G2246:G2295)</f>
        <v>0.83446231647068358</v>
      </c>
      <c r="I2295">
        <f>VLOOKUP($B2295,UTILITIES!$A$4:$F$1040000,5,0)/VLOOKUP($B2295,IPSA!$A$4:$F$1040000,5,0)</f>
        <v>1.2592283729609091</v>
      </c>
      <c r="J2295" s="2">
        <f t="shared" ref="J2295" si="11283">AVERAGE(I2246:I2295)</f>
        <v>1.2451370801474757</v>
      </c>
      <c r="K2295">
        <f>VLOOKUP($B2295,CONSUMO!$A$4:$F$1040000,5,0)/VLOOKUP($B2295,IPSA!$A$4:$F$1040000,5,0)</f>
        <v>1.1367982417168869</v>
      </c>
      <c r="L2295" s="2">
        <f t="shared" ref="L2295" si="11284">AVERAGE(K2246:K2295)</f>
        <v>1.0987250782232154</v>
      </c>
      <c r="M2295">
        <f>VLOOKUP($B2295,INDUSTRIAL!$A$4:$F$1040000,5,0)/VLOOKUP($B2295,IPSA!$A$4:$F$1040000,5,0)</f>
        <v>0.57092586881869922</v>
      </c>
      <c r="N2295" s="2">
        <f t="shared" ref="N2295" si="11285">AVERAGE(M2246:M2295)</f>
        <v>0.6356759066953005</v>
      </c>
      <c r="O2295">
        <f>VLOOKUP($B2295,RETAIL!$A$4:$F$1040000,5,0)/VLOOKUP($B2295,IPSA!$A$4:$F$1040000,5,0)</f>
        <v>0.98251569335626132</v>
      </c>
      <c r="P2295" s="2">
        <f t="shared" ref="P2295" si="11286">AVERAGE(O2246:O2295)</f>
        <v>0.98224717688383434</v>
      </c>
    </row>
    <row r="2296" spans="1:16">
      <c r="A2296" t="str">
        <f t="shared" si="11030"/>
        <v/>
      </c>
      <c r="B2296" s="2">
        <f>IPSA!A2473</f>
        <v>20150316</v>
      </c>
      <c r="C2296">
        <f>VLOOKUP($B2296,BANCA!$A$4:$F$1040000,5,0)/VLOOKUP($B2296,IPSA!$A$4:$F$1040000,5,0)</f>
        <v>1.6972288390779242</v>
      </c>
      <c r="D2296" s="2">
        <f t="shared" si="11271"/>
        <v>1.6567895772661245</v>
      </c>
      <c r="E2296">
        <f>VLOOKUP($B2296,'CONST.&amp;INMOB'!$A$4:$F$1040000,5,0)/VLOOKUP($B2296,IPSA!$A$4:$F$1040000,5,0)</f>
        <v>1.2097715694630624</v>
      </c>
      <c r="F2296" s="2">
        <f t="shared" si="11271"/>
        <v>1.0951943151503298</v>
      </c>
      <c r="G2296">
        <f>VLOOKUP($B2296,COMMODITIES!$A$4:$F$1040000,5,0)/VLOOKUP($B2296,IPSA!$A$4:$F$1040000,5,0)</f>
        <v>0.8234311960853159</v>
      </c>
      <c r="H2296" s="2">
        <f t="shared" ref="H2296" si="11287">AVERAGE(G2247:G2296)</f>
        <v>0.83454859985716956</v>
      </c>
      <c r="I2296">
        <f>VLOOKUP($B2296,UTILITIES!$A$4:$F$1040000,5,0)/VLOOKUP($B2296,IPSA!$A$4:$F$1040000,5,0)</f>
        <v>1.2638028770161107</v>
      </c>
      <c r="J2296" s="2">
        <f t="shared" ref="J2296" si="11288">AVERAGE(I2247:I2296)</f>
        <v>1.2457389498419238</v>
      </c>
      <c r="K2296">
        <f>VLOOKUP($B2296,CONSUMO!$A$4:$F$1040000,5,0)/VLOOKUP($B2296,IPSA!$A$4:$F$1040000,5,0)</f>
        <v>1.1414199213982805</v>
      </c>
      <c r="L2296" s="2">
        <f t="shared" ref="L2296" si="11289">AVERAGE(K2247:K2296)</f>
        <v>1.0997376195100543</v>
      </c>
      <c r="M2296">
        <f>VLOOKUP($B2296,INDUSTRIAL!$A$4:$F$1040000,5,0)/VLOOKUP($B2296,IPSA!$A$4:$F$1040000,5,0)</f>
        <v>0.55892453216836058</v>
      </c>
      <c r="N2296" s="2">
        <f t="shared" ref="N2296" si="11290">AVERAGE(M2247:M2296)</f>
        <v>0.63340362632476721</v>
      </c>
      <c r="O2296">
        <f>VLOOKUP($B2296,RETAIL!$A$4:$F$1040000,5,0)/VLOOKUP($B2296,IPSA!$A$4:$F$1040000,5,0)</f>
        <v>0.98950950281997696</v>
      </c>
      <c r="P2296" s="2">
        <f t="shared" ref="P2296" si="11291">AVERAGE(O2247:O2296)</f>
        <v>0.98249413007732811</v>
      </c>
    </row>
    <row r="2297" spans="1:16">
      <c r="A2297" t="str">
        <f t="shared" si="11030"/>
        <v/>
      </c>
      <c r="B2297" s="2">
        <f>IPSA!A2474</f>
        <v>20150317</v>
      </c>
      <c r="C2297">
        <f>VLOOKUP($B2297,BANCA!$A$4:$F$1040000,5,0)/VLOOKUP($B2297,IPSA!$A$4:$F$1040000,5,0)</f>
        <v>1.6946537957805783</v>
      </c>
      <c r="D2297" s="2">
        <f t="shared" si="11271"/>
        <v>1.6573406984283046</v>
      </c>
      <c r="E2297">
        <f>VLOOKUP($B2297,'CONST.&amp;INMOB'!$A$4:$F$1040000,5,0)/VLOOKUP($B2297,IPSA!$A$4:$F$1040000,5,0)</f>
        <v>1.2156376486406031</v>
      </c>
      <c r="F2297" s="2">
        <f t="shared" si="11271"/>
        <v>1.0974920177079577</v>
      </c>
      <c r="G2297">
        <f>VLOOKUP($B2297,COMMODITIES!$A$4:$F$1040000,5,0)/VLOOKUP($B2297,IPSA!$A$4:$F$1040000,5,0)</f>
        <v>0.82441173674358814</v>
      </c>
      <c r="H2297" s="2">
        <f t="shared" ref="H2297" si="11292">AVERAGE(G2248:G2297)</f>
        <v>0.83467880735089583</v>
      </c>
      <c r="I2297">
        <f>VLOOKUP($B2297,UTILITIES!$A$4:$F$1040000,5,0)/VLOOKUP($B2297,IPSA!$A$4:$F$1040000,5,0)</f>
        <v>1.2584485321277743</v>
      </c>
      <c r="J2297" s="2">
        <f t="shared" ref="J2297" si="11293">AVERAGE(I2248:I2297)</f>
        <v>1.2460767001404698</v>
      </c>
      <c r="K2297">
        <f>VLOOKUP($B2297,CONSUMO!$A$4:$F$1040000,5,0)/VLOOKUP($B2297,IPSA!$A$4:$F$1040000,5,0)</f>
        <v>1.1198013778657263</v>
      </c>
      <c r="L2297" s="2">
        <f t="shared" ref="L2297" si="11294">AVERAGE(K2248:K2297)</f>
        <v>1.1002572013378313</v>
      </c>
      <c r="M2297">
        <f>VLOOKUP($B2297,INDUSTRIAL!$A$4:$F$1040000,5,0)/VLOOKUP($B2297,IPSA!$A$4:$F$1040000,5,0)</f>
        <v>0.56693262526488919</v>
      </c>
      <c r="N2297" s="2">
        <f t="shared" ref="N2297" si="11295">AVERAGE(M2248:M2297)</f>
        <v>0.63139972566111069</v>
      </c>
      <c r="O2297">
        <f>VLOOKUP($B2297,RETAIL!$A$4:$F$1040000,5,0)/VLOOKUP($B2297,IPSA!$A$4:$F$1040000,5,0)</f>
        <v>1.0026505810029918</v>
      </c>
      <c r="P2297" s="2">
        <f t="shared" ref="P2297" si="11296">AVERAGE(O2248:O2297)</f>
        <v>0.98300763568145844</v>
      </c>
    </row>
    <row r="2298" spans="1:16">
      <c r="A2298" t="str">
        <f t="shared" si="11030"/>
        <v/>
      </c>
      <c r="B2298" s="2">
        <f>IPSA!A2475</f>
        <v>20150318</v>
      </c>
      <c r="C2298">
        <f>VLOOKUP($B2298,BANCA!$A$4:$F$1040000,5,0)/VLOOKUP($B2298,IPSA!$A$4:$F$1040000,5,0)</f>
        <v>1.7041832378150479</v>
      </c>
      <c r="D2298" s="2">
        <f t="shared" si="11271"/>
        <v>1.6579235178576022</v>
      </c>
      <c r="E2298">
        <f>VLOOKUP($B2298,'CONST.&amp;INMOB'!$A$4:$F$1040000,5,0)/VLOOKUP($B2298,IPSA!$A$4:$F$1040000,5,0)</f>
        <v>1.2095274412525681</v>
      </c>
      <c r="F2298" s="2">
        <f t="shared" si="11271"/>
        <v>1.0996666185156554</v>
      </c>
      <c r="G2298">
        <f>VLOOKUP($B2298,COMMODITIES!$A$4:$F$1040000,5,0)/VLOOKUP($B2298,IPSA!$A$4:$F$1040000,5,0)</f>
        <v>0.80198416568725184</v>
      </c>
      <c r="H2298" s="2">
        <f t="shared" ref="H2298" si="11297">AVERAGE(G2249:G2298)</f>
        <v>0.83434870213540391</v>
      </c>
      <c r="I2298">
        <f>VLOOKUP($B2298,UTILITIES!$A$4:$F$1040000,5,0)/VLOOKUP($B2298,IPSA!$A$4:$F$1040000,5,0)</f>
        <v>1.2682969925774881</v>
      </c>
      <c r="J2298" s="2">
        <f t="shared" ref="J2298" si="11298">AVERAGE(I2249:I2298)</f>
        <v>1.2466087411214613</v>
      </c>
      <c r="K2298">
        <f>VLOOKUP($B2298,CONSUMO!$A$4:$F$1040000,5,0)/VLOOKUP($B2298,IPSA!$A$4:$F$1040000,5,0)</f>
        <v>1.119013722501897</v>
      </c>
      <c r="L2298" s="2">
        <f t="shared" ref="L2298" si="11299">AVERAGE(K2249:K2298)</f>
        <v>1.100847093053988</v>
      </c>
      <c r="M2298">
        <f>VLOOKUP($B2298,INDUSTRIAL!$A$4:$F$1040000,5,0)/VLOOKUP($B2298,IPSA!$A$4:$F$1040000,5,0)</f>
        <v>0.57699572334372384</v>
      </c>
      <c r="N2298" s="2">
        <f t="shared" ref="N2298" si="11300">AVERAGE(M2249:M2298)</f>
        <v>0.62962493355641169</v>
      </c>
      <c r="O2298">
        <f>VLOOKUP($B2298,RETAIL!$A$4:$F$1040000,5,0)/VLOOKUP($B2298,IPSA!$A$4:$F$1040000,5,0)</f>
        <v>1.0076268890979803</v>
      </c>
      <c r="P2298" s="2">
        <f t="shared" ref="P2298" si="11301">AVERAGE(O2249:O2298)</f>
        <v>0.98373089694947513</v>
      </c>
    </row>
    <row r="2299" spans="1:16">
      <c r="A2299" t="str">
        <f t="shared" si="11030"/>
        <v/>
      </c>
      <c r="B2299" s="2">
        <f>IPSA!A2476</f>
        <v>20150319</v>
      </c>
      <c r="C2299">
        <f>VLOOKUP($B2299,BANCA!$A$4:$F$1040000,5,0)/VLOOKUP($B2299,IPSA!$A$4:$F$1040000,5,0)</f>
        <v>1.696799983640501</v>
      </c>
      <c r="D2299" s="2">
        <f t="shared" si="11271"/>
        <v>1.6582751535500628</v>
      </c>
      <c r="E2299">
        <f>VLOOKUP($B2299,'CONST.&amp;INMOB'!$A$4:$F$1040000,5,0)/VLOOKUP($B2299,IPSA!$A$4:$F$1040000,5,0)</f>
        <v>1.1975774481200683</v>
      </c>
      <c r="F2299" s="2">
        <f t="shared" si="11271"/>
        <v>1.1011662864256277</v>
      </c>
      <c r="G2299">
        <f>VLOOKUP($B2299,COMMODITIES!$A$4:$F$1040000,5,0)/VLOOKUP($B2299,IPSA!$A$4:$F$1040000,5,0)</f>
        <v>0.80618213040539721</v>
      </c>
      <c r="H2299" s="2">
        <f t="shared" ref="H2299" si="11302">AVERAGE(G2250:G2299)</f>
        <v>0.83411718843535509</v>
      </c>
      <c r="I2299">
        <f>VLOOKUP($B2299,UTILITIES!$A$4:$F$1040000,5,0)/VLOOKUP($B2299,IPSA!$A$4:$F$1040000,5,0)</f>
        <v>1.2637692233819691</v>
      </c>
      <c r="J2299" s="2">
        <f t="shared" ref="J2299" si="11303">AVERAGE(I2250:I2299)</f>
        <v>1.2469650632663363</v>
      </c>
      <c r="K2299">
        <f>VLOOKUP($B2299,CONSUMO!$A$4:$F$1040000,5,0)/VLOOKUP($B2299,IPSA!$A$4:$F$1040000,5,0)</f>
        <v>1.1196521328567335</v>
      </c>
      <c r="L2299" s="2">
        <f t="shared" ref="L2299" si="11304">AVERAGE(K2250:K2299)</f>
        <v>1.101414496381532</v>
      </c>
      <c r="M2299">
        <f>VLOOKUP($B2299,INDUSTRIAL!$A$4:$F$1040000,5,0)/VLOOKUP($B2299,IPSA!$A$4:$F$1040000,5,0)</f>
        <v>0.58102520734758933</v>
      </c>
      <c r="N2299" s="2">
        <f t="shared" ref="N2299" si="11305">AVERAGE(M2250:M2299)</f>
        <v>0.62792378734028709</v>
      </c>
      <c r="O2299">
        <f>VLOOKUP($B2299,RETAIL!$A$4:$F$1040000,5,0)/VLOOKUP($B2299,IPSA!$A$4:$F$1040000,5,0)</f>
        <v>1.0073250174272668</v>
      </c>
      <c r="P2299" s="2">
        <f t="shared" ref="P2299" si="11306">AVERAGE(O2250:O2299)</f>
        <v>0.98454467910811672</v>
      </c>
    </row>
    <row r="2300" spans="1:16">
      <c r="A2300" t="str">
        <f t="shared" si="11030"/>
        <v/>
      </c>
      <c r="B2300" s="2">
        <f>IPSA!A2477</f>
        <v>20150320</v>
      </c>
      <c r="C2300">
        <f>VLOOKUP($B2300,BANCA!$A$4:$F$1040000,5,0)/VLOOKUP($B2300,IPSA!$A$4:$F$1040000,5,0)</f>
        <v>1.6923200863161514</v>
      </c>
      <c r="D2300" s="2">
        <f t="shared" si="11271"/>
        <v>1.658594230681488</v>
      </c>
      <c r="E2300">
        <f>VLOOKUP($B2300,'CONST.&amp;INMOB'!$A$4:$F$1040000,5,0)/VLOOKUP($B2300,IPSA!$A$4:$F$1040000,5,0)</f>
        <v>1.1758740488390458</v>
      </c>
      <c r="F2300" s="2">
        <f t="shared" si="11271"/>
        <v>1.102737124779789</v>
      </c>
      <c r="G2300">
        <f>VLOOKUP($B2300,COMMODITIES!$A$4:$F$1040000,5,0)/VLOOKUP($B2300,IPSA!$A$4:$F$1040000,5,0)</f>
        <v>0.81625541921090328</v>
      </c>
      <c r="H2300" s="2">
        <f t="shared" ref="H2300" si="11307">AVERAGE(G2251:G2300)</f>
        <v>0.83396030355328099</v>
      </c>
      <c r="I2300">
        <f>VLOOKUP($B2300,UTILITIES!$A$4:$F$1040000,5,0)/VLOOKUP($B2300,IPSA!$A$4:$F$1040000,5,0)</f>
        <v>1.2588668637195219</v>
      </c>
      <c r="J2300" s="2">
        <f t="shared" ref="J2300" si="11308">AVERAGE(I2251:I2300)</f>
        <v>1.2472094534558693</v>
      </c>
      <c r="K2300">
        <f>VLOOKUP($B2300,CONSUMO!$A$4:$F$1040000,5,0)/VLOOKUP($B2300,IPSA!$A$4:$F$1040000,5,0)</f>
        <v>1.1148303893801483</v>
      </c>
      <c r="L2300" s="2">
        <f t="shared" ref="L2300" si="11309">AVERAGE(K2251:K2300)</f>
        <v>1.1019923354590677</v>
      </c>
      <c r="M2300">
        <f>VLOOKUP($B2300,INDUSTRIAL!$A$4:$F$1040000,5,0)/VLOOKUP($B2300,IPSA!$A$4:$F$1040000,5,0)</f>
        <v>0.58422001970528559</v>
      </c>
      <c r="N2300" s="2">
        <f t="shared" ref="N2300" si="11310">AVERAGE(M2251:M2300)</f>
        <v>0.62641581976319916</v>
      </c>
      <c r="O2300">
        <f>VLOOKUP($B2300,RETAIL!$A$4:$F$1040000,5,0)/VLOOKUP($B2300,IPSA!$A$4:$F$1040000,5,0)</f>
        <v>1.0126506594681632</v>
      </c>
      <c r="P2300" s="2">
        <f t="shared" ref="P2300" si="11311">AVERAGE(O2251:O2300)</f>
        <v>0.98543975505254822</v>
      </c>
    </row>
    <row r="2301" spans="1:16">
      <c r="A2301" t="str">
        <f t="shared" si="11030"/>
        <v/>
      </c>
      <c r="B2301" s="2">
        <f>IPSA!A2478</f>
        <v>20150323</v>
      </c>
      <c r="C2301">
        <f>VLOOKUP($B2301,BANCA!$A$4:$F$1040000,5,0)/VLOOKUP($B2301,IPSA!$A$4:$F$1040000,5,0)</f>
        <v>1.691577087872008</v>
      </c>
      <c r="D2301" s="2">
        <f t="shared" si="11271"/>
        <v>1.659163896423699</v>
      </c>
      <c r="E2301">
        <f>VLOOKUP($B2301,'CONST.&amp;INMOB'!$A$4:$F$1040000,5,0)/VLOOKUP($B2301,IPSA!$A$4:$F$1040000,5,0)</f>
        <v>1.1865806242672261</v>
      </c>
      <c r="F2301" s="2">
        <f t="shared" si="11271"/>
        <v>1.1046070367841738</v>
      </c>
      <c r="G2301">
        <f>VLOOKUP($B2301,COMMODITIES!$A$4:$F$1040000,5,0)/VLOOKUP($B2301,IPSA!$A$4:$F$1040000,5,0)</f>
        <v>0.81891284274863652</v>
      </c>
      <c r="H2301" s="2">
        <f t="shared" ref="H2301" si="11312">AVERAGE(G2252:G2301)</f>
        <v>0.83384796514492721</v>
      </c>
      <c r="I2301">
        <f>VLOOKUP($B2301,UTILITIES!$A$4:$F$1040000,5,0)/VLOOKUP($B2301,IPSA!$A$4:$F$1040000,5,0)</f>
        <v>1.26795020322347</v>
      </c>
      <c r="J2301" s="2">
        <f t="shared" ref="J2301" si="11313">AVERAGE(I2252:I2301)</f>
        <v>1.2476011657939721</v>
      </c>
      <c r="K2301">
        <f>VLOOKUP($B2301,CONSUMO!$A$4:$F$1040000,5,0)/VLOOKUP($B2301,IPSA!$A$4:$F$1040000,5,0)</f>
        <v>1.1201714281441364</v>
      </c>
      <c r="L2301" s="2">
        <f t="shared" ref="L2301" si="11314">AVERAGE(K2252:K2301)</f>
        <v>1.1025656618262907</v>
      </c>
      <c r="M2301">
        <f>VLOOKUP($B2301,INDUSTRIAL!$A$4:$F$1040000,5,0)/VLOOKUP($B2301,IPSA!$A$4:$F$1040000,5,0)</f>
        <v>0.57283207885632748</v>
      </c>
      <c r="N2301" s="2">
        <f t="shared" ref="N2301" si="11315">AVERAGE(M2252:M2301)</f>
        <v>0.62452667073625123</v>
      </c>
      <c r="O2301">
        <f>VLOOKUP($B2301,RETAIL!$A$4:$F$1040000,5,0)/VLOOKUP($B2301,IPSA!$A$4:$F$1040000,5,0)</f>
        <v>1.0048439460858951</v>
      </c>
      <c r="P2301" s="2">
        <f t="shared" ref="P2301" si="11316">AVERAGE(O2252:O2301)</f>
        <v>0.98625697539027246</v>
      </c>
    </row>
    <row r="2302" spans="1:16">
      <c r="A2302" t="str">
        <f t="shared" si="11030"/>
        <v/>
      </c>
      <c r="B2302" s="2">
        <f>IPSA!A2479</f>
        <v>20150324</v>
      </c>
      <c r="C2302">
        <f>VLOOKUP($B2302,BANCA!$A$4:$F$1040000,5,0)/VLOOKUP($B2302,IPSA!$A$4:$F$1040000,5,0)</f>
        <v>1.695530420800365</v>
      </c>
      <c r="D2302" s="2">
        <f t="shared" si="11271"/>
        <v>1.6599377469990331</v>
      </c>
      <c r="E2302">
        <f>VLOOKUP($B2302,'CONST.&amp;INMOB'!$A$4:$F$1040000,5,0)/VLOOKUP($B2302,IPSA!$A$4:$F$1040000,5,0)</f>
        <v>1.1678475643439921</v>
      </c>
      <c r="F2302" s="2">
        <f t="shared" si="11271"/>
        <v>1.1064335841618682</v>
      </c>
      <c r="G2302">
        <f>VLOOKUP($B2302,COMMODITIES!$A$4:$F$1040000,5,0)/VLOOKUP($B2302,IPSA!$A$4:$F$1040000,5,0)</f>
        <v>0.81781198596168425</v>
      </c>
      <c r="H2302" s="2">
        <f t="shared" ref="H2302" si="11317">AVERAGE(G2253:G2302)</f>
        <v>0.83375050759890568</v>
      </c>
      <c r="I2302">
        <f>VLOOKUP($B2302,UTILITIES!$A$4:$F$1040000,5,0)/VLOOKUP($B2302,IPSA!$A$4:$F$1040000,5,0)</f>
        <v>1.2697837368288112</v>
      </c>
      <c r="J2302" s="2">
        <f t="shared" ref="J2302" si="11318">AVERAGE(I2253:I2302)</f>
        <v>1.2479113238002311</v>
      </c>
      <c r="K2302">
        <f>VLOOKUP($B2302,CONSUMO!$A$4:$F$1040000,5,0)/VLOOKUP($B2302,IPSA!$A$4:$F$1040000,5,0)</f>
        <v>1.1225790784736924</v>
      </c>
      <c r="L2302" s="2">
        <f t="shared" ref="L2302" si="11319">AVERAGE(K2253:K2302)</f>
        <v>1.1030646525410883</v>
      </c>
      <c r="M2302">
        <f>VLOOKUP($B2302,INDUSTRIAL!$A$4:$F$1040000,5,0)/VLOOKUP($B2302,IPSA!$A$4:$F$1040000,5,0)</f>
        <v>0.57238917308241255</v>
      </c>
      <c r="N2302" s="2">
        <f t="shared" ref="N2302" si="11320">AVERAGE(M2253:M2302)</f>
        <v>0.6225346885419718</v>
      </c>
      <c r="O2302">
        <f>VLOOKUP($B2302,RETAIL!$A$4:$F$1040000,5,0)/VLOOKUP($B2302,IPSA!$A$4:$F$1040000,5,0)</f>
        <v>0.99689292395775364</v>
      </c>
      <c r="P2302" s="2">
        <f t="shared" ref="P2302" si="11321">AVERAGE(O2253:O2302)</f>
        <v>0.98713551658245857</v>
      </c>
    </row>
    <row r="2303" spans="1:16">
      <c r="A2303" t="str">
        <f t="shared" si="11030"/>
        <v/>
      </c>
      <c r="B2303" s="2">
        <f>IPSA!A2480</f>
        <v>20150325</v>
      </c>
      <c r="C2303">
        <f>VLOOKUP($B2303,BANCA!$A$4:$F$1040000,5,0)/VLOOKUP($B2303,IPSA!$A$4:$F$1040000,5,0)</f>
        <v>1.6965640545229168</v>
      </c>
      <c r="D2303" s="2">
        <f t="shared" si="11271"/>
        <v>1.6607700068036002</v>
      </c>
      <c r="E2303">
        <f>VLOOKUP($B2303,'CONST.&amp;INMOB'!$A$4:$F$1040000,5,0)/VLOOKUP($B2303,IPSA!$A$4:$F$1040000,5,0)</f>
        <v>1.1679661570570579</v>
      </c>
      <c r="F2303" s="2">
        <f t="shared" si="11271"/>
        <v>1.1083147297229323</v>
      </c>
      <c r="G2303">
        <f>VLOOKUP($B2303,COMMODITIES!$A$4:$F$1040000,5,0)/VLOOKUP($B2303,IPSA!$A$4:$F$1040000,5,0)</f>
        <v>0.818060568645397</v>
      </c>
      <c r="H2303" s="2">
        <f t="shared" ref="H2303" si="11322">AVERAGE(G2254:G2303)</f>
        <v>0.83365250726170603</v>
      </c>
      <c r="I2303">
        <f>VLOOKUP($B2303,UTILITIES!$A$4:$F$1040000,5,0)/VLOOKUP($B2303,IPSA!$A$4:$F$1040000,5,0)</f>
        <v>1.2628842502893671</v>
      </c>
      <c r="J2303" s="2">
        <f t="shared" ref="J2303" si="11323">AVERAGE(I2254:I2303)</f>
        <v>1.2480158828449552</v>
      </c>
      <c r="K2303">
        <f>VLOOKUP($B2303,CONSUMO!$A$4:$F$1040000,5,0)/VLOOKUP($B2303,IPSA!$A$4:$F$1040000,5,0)</f>
        <v>1.1372022712151526</v>
      </c>
      <c r="L2303" s="2">
        <f t="shared" ref="L2303" si="11324">AVERAGE(K2254:K2303)</f>
        <v>1.1036937920799035</v>
      </c>
      <c r="M2303">
        <f>VLOOKUP($B2303,INDUSTRIAL!$A$4:$F$1040000,5,0)/VLOOKUP($B2303,IPSA!$A$4:$F$1040000,5,0)</f>
        <v>0.57201157622834486</v>
      </c>
      <c r="N2303" s="2">
        <f t="shared" ref="N2303" si="11325">AVERAGE(M2254:M2303)</f>
        <v>0.62062922644329077</v>
      </c>
      <c r="O2303">
        <f>VLOOKUP($B2303,RETAIL!$A$4:$F$1040000,5,0)/VLOOKUP($B2303,IPSA!$A$4:$F$1040000,5,0)</f>
        <v>0.9967567265209708</v>
      </c>
      <c r="P2303" s="2">
        <f t="shared" ref="P2303" si="11326">AVERAGE(O2254:O2303)</f>
        <v>0.98813901333178744</v>
      </c>
    </row>
    <row r="2304" spans="1:16">
      <c r="A2304" t="str">
        <f t="shared" si="11030"/>
        <v/>
      </c>
      <c r="B2304" s="2">
        <f>IPSA!A2481</f>
        <v>20150326</v>
      </c>
      <c r="C2304">
        <f>VLOOKUP($B2304,BANCA!$A$4:$F$1040000,5,0)/VLOOKUP($B2304,IPSA!$A$4:$F$1040000,5,0)</f>
        <v>1.6959323330465754</v>
      </c>
      <c r="D2304" s="2">
        <f t="shared" si="11271"/>
        <v>1.6614697318968243</v>
      </c>
      <c r="E2304">
        <f>VLOOKUP($B2304,'CONST.&amp;INMOB'!$A$4:$F$1040000,5,0)/VLOOKUP($B2304,IPSA!$A$4:$F$1040000,5,0)</f>
        <v>1.1658709155394997</v>
      </c>
      <c r="F2304" s="2">
        <f t="shared" si="11271"/>
        <v>1.1100341354874514</v>
      </c>
      <c r="G2304">
        <f>VLOOKUP($B2304,COMMODITIES!$A$4:$F$1040000,5,0)/VLOOKUP($B2304,IPSA!$A$4:$F$1040000,5,0)</f>
        <v>0.81435518332406598</v>
      </c>
      <c r="H2304" s="2">
        <f t="shared" ref="H2304" si="11327">AVERAGE(G2255:G2304)</f>
        <v>0.83348410541053619</v>
      </c>
      <c r="I2304">
        <f>VLOOKUP($B2304,UTILITIES!$A$4:$F$1040000,5,0)/VLOOKUP($B2304,IPSA!$A$4:$F$1040000,5,0)</f>
        <v>1.2667853470911716</v>
      </c>
      <c r="J2304" s="2">
        <f t="shared" ref="J2304" si="11328">AVERAGE(I2255:I2304)</f>
        <v>1.2481853738187731</v>
      </c>
      <c r="K2304">
        <f>VLOOKUP($B2304,CONSUMO!$A$4:$F$1040000,5,0)/VLOOKUP($B2304,IPSA!$A$4:$F$1040000,5,0)</f>
        <v>1.1401115127673569</v>
      </c>
      <c r="L2304" s="2">
        <f t="shared" ref="L2304" si="11329">AVERAGE(K2255:K2304)</f>
        <v>1.1042226509170983</v>
      </c>
      <c r="M2304">
        <f>VLOOKUP($B2304,INDUSTRIAL!$A$4:$F$1040000,5,0)/VLOOKUP($B2304,IPSA!$A$4:$F$1040000,5,0)</f>
        <v>0.56182026811307673</v>
      </c>
      <c r="N2304" s="2">
        <f t="shared" ref="N2304" si="11330">AVERAGE(M2255:M2304)</f>
        <v>0.61857652190971135</v>
      </c>
      <c r="O2304">
        <f>VLOOKUP($B2304,RETAIL!$A$4:$F$1040000,5,0)/VLOOKUP($B2304,IPSA!$A$4:$F$1040000,5,0)</f>
        <v>1.0078919985754218</v>
      </c>
      <c r="P2304" s="2">
        <f t="shared" ref="P2304" si="11331">AVERAGE(O2255:O2304)</f>
        <v>0.98949650633012742</v>
      </c>
    </row>
    <row r="2305" spans="1:16">
      <c r="A2305" t="str">
        <f t="shared" si="11030"/>
        <v/>
      </c>
      <c r="B2305" s="2">
        <f>IPSA!A2482</f>
        <v>20150327</v>
      </c>
      <c r="C2305">
        <f>VLOOKUP($B2305,BANCA!$A$4:$F$1040000,5,0)/VLOOKUP($B2305,IPSA!$A$4:$F$1040000,5,0)</f>
        <v>1.681803027701281</v>
      </c>
      <c r="D2305" s="2">
        <f t="shared" si="11271"/>
        <v>1.6620287532646179</v>
      </c>
      <c r="E2305">
        <f>VLOOKUP($B2305,'CONST.&amp;INMOB'!$A$4:$F$1040000,5,0)/VLOOKUP($B2305,IPSA!$A$4:$F$1040000,5,0)</f>
        <v>1.1563025106240892</v>
      </c>
      <c r="F2305" s="2">
        <f t="shared" si="11271"/>
        <v>1.1115079729235824</v>
      </c>
      <c r="G2305">
        <f>VLOOKUP($B2305,COMMODITIES!$A$4:$F$1040000,5,0)/VLOOKUP($B2305,IPSA!$A$4:$F$1040000,5,0)</f>
        <v>0.81552765944629357</v>
      </c>
      <c r="H2305" s="2">
        <f t="shared" ref="H2305" si="11332">AVERAGE(G2256:G2305)</f>
        <v>0.83329371098870397</v>
      </c>
      <c r="I2305">
        <f>VLOOKUP($B2305,UTILITIES!$A$4:$F$1040000,5,0)/VLOOKUP($B2305,IPSA!$A$4:$F$1040000,5,0)</f>
        <v>1.2657339110730208</v>
      </c>
      <c r="J2305" s="2">
        <f t="shared" ref="J2305" si="11333">AVERAGE(I2256:I2305)</f>
        <v>1.2483028661586553</v>
      </c>
      <c r="K2305">
        <f>VLOOKUP($B2305,CONSUMO!$A$4:$F$1040000,5,0)/VLOOKUP($B2305,IPSA!$A$4:$F$1040000,5,0)</f>
        <v>1.1399274984920191</v>
      </c>
      <c r="L2305" s="2">
        <f t="shared" ref="L2305" si="11334">AVERAGE(K2256:K2305)</f>
        <v>1.1047288059291021</v>
      </c>
      <c r="M2305">
        <f>VLOOKUP($B2305,INDUSTRIAL!$A$4:$F$1040000,5,0)/VLOOKUP($B2305,IPSA!$A$4:$F$1040000,5,0)</f>
        <v>0.55488960395517073</v>
      </c>
      <c r="N2305" s="2">
        <f t="shared" ref="N2305" si="11335">AVERAGE(M2256:M2305)</f>
        <v>0.61630346050640883</v>
      </c>
      <c r="O2305">
        <f>VLOOKUP($B2305,RETAIL!$A$4:$F$1040000,5,0)/VLOOKUP($B2305,IPSA!$A$4:$F$1040000,5,0)</f>
        <v>1.0229421627857342</v>
      </c>
      <c r="P2305" s="2">
        <f t="shared" ref="P2305" si="11336">AVERAGE(O2256:O2305)</f>
        <v>0.99123822875682421</v>
      </c>
    </row>
    <row r="2306" spans="1:16">
      <c r="A2306" t="str">
        <f t="shared" si="11030"/>
        <v/>
      </c>
      <c r="B2306" s="2">
        <f>IPSA!A2483</f>
        <v>20150330</v>
      </c>
      <c r="C2306">
        <f>VLOOKUP($B2306,BANCA!$A$4:$F$1040000,5,0)/VLOOKUP($B2306,IPSA!$A$4:$F$1040000,5,0)</f>
        <v>1.6873065078782108</v>
      </c>
      <c r="D2306" s="2">
        <f t="shared" si="11271"/>
        <v>1.662703242715321</v>
      </c>
      <c r="E2306">
        <f>VLOOKUP($B2306,'CONST.&amp;INMOB'!$A$4:$F$1040000,5,0)/VLOOKUP($B2306,IPSA!$A$4:$F$1040000,5,0)</f>
        <v>1.1521944207817407</v>
      </c>
      <c r="F2306" s="2">
        <f t="shared" si="11271"/>
        <v>1.1128879374336966</v>
      </c>
      <c r="G2306">
        <f>VLOOKUP($B2306,COMMODITIES!$A$4:$F$1040000,5,0)/VLOOKUP($B2306,IPSA!$A$4:$F$1040000,5,0)</f>
        <v>0.8186308073833769</v>
      </c>
      <c r="H2306" s="2">
        <f t="shared" ref="H2306" si="11337">AVERAGE(G2257:G2306)</f>
        <v>0.83325163557914761</v>
      </c>
      <c r="I2306">
        <f>VLOOKUP($B2306,UTILITIES!$A$4:$F$1040000,5,0)/VLOOKUP($B2306,IPSA!$A$4:$F$1040000,5,0)</f>
        <v>1.2650572109224825</v>
      </c>
      <c r="J2306" s="2">
        <f t="shared" ref="J2306" si="11338">AVERAGE(I2257:I2306)</f>
        <v>1.2482765932652753</v>
      </c>
      <c r="K2306">
        <f>VLOOKUP($B2306,CONSUMO!$A$4:$F$1040000,5,0)/VLOOKUP($B2306,IPSA!$A$4:$F$1040000,5,0)</f>
        <v>1.1440960255092041</v>
      </c>
      <c r="L2306" s="2">
        <f t="shared" ref="L2306" si="11339">AVERAGE(K2257:K2306)</f>
        <v>1.1053392380842355</v>
      </c>
      <c r="M2306">
        <f>VLOOKUP($B2306,INDUSTRIAL!$A$4:$F$1040000,5,0)/VLOOKUP($B2306,IPSA!$A$4:$F$1040000,5,0)</f>
        <v>0.54690160856120462</v>
      </c>
      <c r="N2306" s="2">
        <f t="shared" ref="N2306" si="11340">AVERAGE(M2257:M2306)</f>
        <v>0.61392046427077007</v>
      </c>
      <c r="O2306">
        <f>VLOOKUP($B2306,RETAIL!$A$4:$F$1040000,5,0)/VLOOKUP($B2306,IPSA!$A$4:$F$1040000,5,0)</f>
        <v>1.0272494669182624</v>
      </c>
      <c r="P2306" s="2">
        <f t="shared" ref="P2306" si="11341">AVERAGE(O2257:O2306)</f>
        <v>0.99308803314094873</v>
      </c>
    </row>
    <row r="2307" spans="1:16">
      <c r="A2307" t="str">
        <f t="shared" si="11030"/>
        <v/>
      </c>
      <c r="B2307" s="2">
        <f>IPSA!A2484</f>
        <v>20150331</v>
      </c>
      <c r="C2307">
        <f>VLOOKUP($B2307,BANCA!$A$4:$F$1040000,5,0)/VLOOKUP($B2307,IPSA!$A$4:$F$1040000,5,0)</f>
        <v>1.6892820607217049</v>
      </c>
      <c r="D2307" s="2">
        <f t="shared" si="11271"/>
        <v>1.66344372928937</v>
      </c>
      <c r="E2307">
        <f>VLOOKUP($B2307,'CONST.&amp;INMOB'!$A$4:$F$1040000,5,0)/VLOOKUP($B2307,IPSA!$A$4:$F$1040000,5,0)</f>
        <v>1.1466047676758189</v>
      </c>
      <c r="F2307" s="2">
        <f t="shared" si="11271"/>
        <v>1.1143408084459505</v>
      </c>
      <c r="G2307">
        <f>VLOOKUP($B2307,COMMODITIES!$A$4:$F$1040000,5,0)/VLOOKUP($B2307,IPSA!$A$4:$F$1040000,5,0)</f>
        <v>0.81650935339740238</v>
      </c>
      <c r="H2307" s="2">
        <f t="shared" ref="H2307" si="11342">AVERAGE(G2258:G2307)</f>
        <v>0.83312071895472983</v>
      </c>
      <c r="I2307">
        <f>VLOOKUP($B2307,UTILITIES!$A$4:$F$1040000,5,0)/VLOOKUP($B2307,IPSA!$A$4:$F$1040000,5,0)</f>
        <v>1.2635497440718075</v>
      </c>
      <c r="J2307" s="2">
        <f t="shared" ref="J2307" si="11343">AVERAGE(I2258:I2307)</f>
        <v>1.2482889400917003</v>
      </c>
      <c r="K2307">
        <f>VLOOKUP($B2307,CONSUMO!$A$4:$F$1040000,5,0)/VLOOKUP($B2307,IPSA!$A$4:$F$1040000,5,0)</f>
        <v>1.1505274936755139</v>
      </c>
      <c r="L2307" s="2">
        <f t="shared" ref="L2307" si="11344">AVERAGE(K2258:K2307)</f>
        <v>1.1060653217793115</v>
      </c>
      <c r="M2307">
        <f>VLOOKUP($B2307,INDUSTRIAL!$A$4:$F$1040000,5,0)/VLOOKUP($B2307,IPSA!$A$4:$F$1040000,5,0)</f>
        <v>0.53514458685512767</v>
      </c>
      <c r="N2307" s="2">
        <f t="shared" ref="N2307" si="11345">AVERAGE(M2258:M2307)</f>
        <v>0.61131171339092338</v>
      </c>
      <c r="O2307">
        <f>VLOOKUP($B2307,RETAIL!$A$4:$F$1040000,5,0)/VLOOKUP($B2307,IPSA!$A$4:$F$1040000,5,0)</f>
        <v>1.0383709747380532</v>
      </c>
      <c r="P2307" s="2">
        <f t="shared" ref="P2307" si="11346">AVERAGE(O2258:O2307)</f>
        <v>0.99509240499491514</v>
      </c>
    </row>
    <row r="2308" spans="1:16">
      <c r="A2308" t="str">
        <f t="shared" si="11030"/>
        <v/>
      </c>
      <c r="B2308" s="2">
        <f>IPSA!A2485</f>
        <v>20150401</v>
      </c>
      <c r="C2308">
        <f>VLOOKUP($B2308,BANCA!$A$4:$F$1040000,5,0)/VLOOKUP($B2308,IPSA!$A$4:$F$1040000,5,0)</f>
        <v>1.7065299371821185</v>
      </c>
      <c r="D2308" s="2">
        <f t="shared" si="11271"/>
        <v>1.6647045924230195</v>
      </c>
      <c r="E2308">
        <f>VLOOKUP($B2308,'CONST.&amp;INMOB'!$A$4:$F$1040000,5,0)/VLOOKUP($B2308,IPSA!$A$4:$F$1040000,5,0)</f>
        <v>1.1257004974404474</v>
      </c>
      <c r="F2308" s="2">
        <f t="shared" si="11271"/>
        <v>1.1156390678674404</v>
      </c>
      <c r="G2308">
        <f>VLOOKUP($B2308,COMMODITIES!$A$4:$F$1040000,5,0)/VLOOKUP($B2308,IPSA!$A$4:$F$1040000,5,0)</f>
        <v>0.8166136732023157</v>
      </c>
      <c r="H2308" s="2">
        <f t="shared" ref="H2308" si="11347">AVERAGE(G2259:G2308)</f>
        <v>0.83277962237891356</v>
      </c>
      <c r="I2308">
        <f>VLOOKUP($B2308,UTILITIES!$A$4:$F$1040000,5,0)/VLOOKUP($B2308,IPSA!$A$4:$F$1040000,5,0)</f>
        <v>1.257519804324013</v>
      </c>
      <c r="J2308" s="2">
        <f t="shared" ref="J2308" si="11348">AVERAGE(I2259:I2308)</f>
        <v>1.2481673477303328</v>
      </c>
      <c r="K2308">
        <f>VLOOKUP($B2308,CONSUMO!$A$4:$F$1040000,5,0)/VLOOKUP($B2308,IPSA!$A$4:$F$1040000,5,0)</f>
        <v>1.1530753344934779</v>
      </c>
      <c r="L2308" s="2">
        <f t="shared" ref="L2308" si="11349">AVERAGE(K2259:K2308)</f>
        <v>1.1068307173364669</v>
      </c>
      <c r="M2308">
        <f>VLOOKUP($B2308,INDUSTRIAL!$A$4:$F$1040000,5,0)/VLOOKUP($B2308,IPSA!$A$4:$F$1040000,5,0)</f>
        <v>0.53390731284421955</v>
      </c>
      <c r="N2308" s="2">
        <f t="shared" ref="N2308" si="11350">AVERAGE(M2259:M2308)</f>
        <v>0.60882362194798079</v>
      </c>
      <c r="O2308">
        <f>VLOOKUP($B2308,RETAIL!$A$4:$F$1040000,5,0)/VLOOKUP($B2308,IPSA!$A$4:$F$1040000,5,0)</f>
        <v>1.0376775281055757</v>
      </c>
      <c r="P2308" s="2">
        <f t="shared" ref="P2308" si="11351">AVERAGE(O2259:O2308)</f>
        <v>0.99720083216906796</v>
      </c>
    </row>
    <row r="2309" spans="1:16">
      <c r="A2309" t="str">
        <f t="shared" ref="A2309:A2319" si="11352">IF(MID(B2309,1,4)=MID(B2308,1,4),"",MID(B2309,1,4))</f>
        <v/>
      </c>
      <c r="B2309" s="2">
        <f>IPSA!A2486</f>
        <v>20150402</v>
      </c>
      <c r="C2309">
        <f>VLOOKUP($B2309,BANCA!$A$4:$F$1040000,5,0)/VLOOKUP($B2309,IPSA!$A$4:$F$1040000,5,0)</f>
        <v>1.7095515581198721</v>
      </c>
      <c r="D2309" s="2">
        <f t="shared" si="11271"/>
        <v>1.6660334713297851</v>
      </c>
      <c r="E2309">
        <f>VLOOKUP($B2309,'CONST.&amp;INMOB'!$A$4:$F$1040000,5,0)/VLOOKUP($B2309,IPSA!$A$4:$F$1040000,5,0)</f>
        <v>1.1370418253079084</v>
      </c>
      <c r="F2309" s="2">
        <f t="shared" si="11271"/>
        <v>1.1173146701054102</v>
      </c>
      <c r="G2309">
        <f>VLOOKUP($B2309,COMMODITIES!$A$4:$F$1040000,5,0)/VLOOKUP($B2309,IPSA!$A$4:$F$1040000,5,0)</f>
        <v>0.81245572985814152</v>
      </c>
      <c r="H2309" s="2">
        <f t="shared" ref="H2309" si="11353">AVERAGE(G2260:G2309)</f>
        <v>0.83230831311333464</v>
      </c>
      <c r="I2309">
        <f>VLOOKUP($B2309,UTILITIES!$A$4:$F$1040000,5,0)/VLOOKUP($B2309,IPSA!$A$4:$F$1040000,5,0)</f>
        <v>1.2516311711222381</v>
      </c>
      <c r="J2309" s="2">
        <f t="shared" ref="J2309" si="11354">AVERAGE(I2260:I2309)</f>
        <v>1.2478194174418447</v>
      </c>
      <c r="K2309">
        <f>VLOOKUP($B2309,CONSUMO!$A$4:$F$1040000,5,0)/VLOOKUP($B2309,IPSA!$A$4:$F$1040000,5,0)</f>
        <v>1.1410242153420738</v>
      </c>
      <c r="L2309" s="2">
        <f t="shared" ref="L2309" si="11355">AVERAGE(K2260:K2309)</f>
        <v>1.1073976988800827</v>
      </c>
      <c r="M2309">
        <f>VLOOKUP($B2309,INDUSTRIAL!$A$4:$F$1040000,5,0)/VLOOKUP($B2309,IPSA!$A$4:$F$1040000,5,0)</f>
        <v>0.55225887729029033</v>
      </c>
      <c r="N2309" s="2">
        <f t="shared" ref="N2309" si="11356">AVERAGE(M2260:M2309)</f>
        <v>0.60685098669362236</v>
      </c>
      <c r="O2309">
        <f>VLOOKUP($B2309,RETAIL!$A$4:$F$1040000,5,0)/VLOOKUP($B2309,IPSA!$A$4:$F$1040000,5,0)</f>
        <v>1.0396156147614461</v>
      </c>
      <c r="P2309" s="2">
        <f t="shared" ref="P2309" si="11357">AVERAGE(O2260:O2309)</f>
        <v>0.99948215869265145</v>
      </c>
    </row>
    <row r="2310" spans="1:16">
      <c r="A2310" t="str">
        <f t="shared" si="11352"/>
        <v/>
      </c>
      <c r="B2310" s="2">
        <f>IPSA!A2487</f>
        <v>20150406</v>
      </c>
      <c r="C2310">
        <f>VLOOKUP($B2310,BANCA!$A$4:$F$1040000,5,0)/VLOOKUP($B2310,IPSA!$A$4:$F$1040000,5,0)</f>
        <v>1.6978161359103379</v>
      </c>
      <c r="D2310" s="2">
        <f t="shared" si="11271"/>
        <v>1.6670989177654085</v>
      </c>
      <c r="E2310">
        <f>VLOOKUP($B2310,'CONST.&amp;INMOB'!$A$4:$F$1040000,5,0)/VLOOKUP($B2310,IPSA!$A$4:$F$1040000,5,0)</f>
        <v>1.1251397641860963</v>
      </c>
      <c r="F2310" s="2">
        <f t="shared" si="11271"/>
        <v>1.1186760894154957</v>
      </c>
      <c r="G2310">
        <f>VLOOKUP($B2310,COMMODITIES!$A$4:$F$1040000,5,0)/VLOOKUP($B2310,IPSA!$A$4:$F$1040000,5,0)</f>
        <v>0.80858374469021721</v>
      </c>
      <c r="H2310" s="2">
        <f t="shared" ref="H2310" si="11358">AVERAGE(G2261:G2310)</f>
        <v>0.83176374387033181</v>
      </c>
      <c r="I2310">
        <f>VLOOKUP($B2310,UTILITIES!$A$4:$F$1040000,5,0)/VLOOKUP($B2310,IPSA!$A$4:$F$1040000,5,0)</f>
        <v>1.255094200433275</v>
      </c>
      <c r="J2310" s="2">
        <f t="shared" ref="J2310" si="11359">AVERAGE(I2261:I2310)</f>
        <v>1.2475980806809794</v>
      </c>
      <c r="K2310">
        <f>VLOOKUP($B2310,CONSUMO!$A$4:$F$1040000,5,0)/VLOOKUP($B2310,IPSA!$A$4:$F$1040000,5,0)</f>
        <v>1.1566904142246148</v>
      </c>
      <c r="L2310" s="2">
        <f t="shared" ref="L2310" si="11360">AVERAGE(K2261:K2310)</f>
        <v>1.1081869502671544</v>
      </c>
      <c r="M2310">
        <f>VLOOKUP($B2310,INDUSTRIAL!$A$4:$F$1040000,5,0)/VLOOKUP($B2310,IPSA!$A$4:$F$1040000,5,0)</f>
        <v>0.54824672267117058</v>
      </c>
      <c r="N2310" s="2">
        <f t="shared" ref="N2310" si="11361">AVERAGE(M2261:M2310)</f>
        <v>0.60481690174620861</v>
      </c>
      <c r="O2310">
        <f>VLOOKUP($B2310,RETAIL!$A$4:$F$1040000,5,0)/VLOOKUP($B2310,IPSA!$A$4:$F$1040000,5,0)</f>
        <v>1.0456436539647298</v>
      </c>
      <c r="P2310" s="2">
        <f t="shared" ref="P2310" si="11362">AVERAGE(O2261:O2310)</f>
        <v>1.0017702281832381</v>
      </c>
    </row>
    <row r="2311" spans="1:16">
      <c r="A2311" t="str">
        <f t="shared" si="11352"/>
        <v/>
      </c>
      <c r="B2311" s="2">
        <f>IPSA!A2488</f>
        <v>20150407</v>
      </c>
      <c r="C2311">
        <f>VLOOKUP($B2311,BANCA!$A$4:$F$1040000,5,0)/VLOOKUP($B2311,IPSA!$A$4:$F$1040000,5,0)</f>
        <v>1.6991819316660512</v>
      </c>
      <c r="D2311" s="2">
        <f t="shared" si="11271"/>
        <v>1.6682159024482641</v>
      </c>
      <c r="E2311">
        <f>VLOOKUP($B2311,'CONST.&amp;INMOB'!$A$4:$F$1040000,5,0)/VLOOKUP($B2311,IPSA!$A$4:$F$1040000,5,0)</f>
        <v>1.1300181095262136</v>
      </c>
      <c r="F2311" s="2">
        <f t="shared" si="11271"/>
        <v>1.1201205280449833</v>
      </c>
      <c r="G2311">
        <f>VLOOKUP($B2311,COMMODITIES!$A$4:$F$1040000,5,0)/VLOOKUP($B2311,IPSA!$A$4:$F$1040000,5,0)</f>
        <v>0.80269834452306132</v>
      </c>
      <c r="H2311" s="2">
        <f t="shared" ref="H2311" si="11363">AVERAGE(G2262:G2311)</f>
        <v>0.83094043461284306</v>
      </c>
      <c r="I2311">
        <f>VLOOKUP($B2311,UTILITIES!$A$4:$F$1040000,5,0)/VLOOKUP($B2311,IPSA!$A$4:$F$1040000,5,0)</f>
        <v>1.2583337728849404</v>
      </c>
      <c r="J2311" s="2">
        <f t="shared" ref="J2311" si="11364">AVERAGE(I2262:I2311)</f>
        <v>1.2474567270039847</v>
      </c>
      <c r="K2311">
        <f>VLOOKUP($B2311,CONSUMO!$A$4:$F$1040000,5,0)/VLOOKUP($B2311,IPSA!$A$4:$F$1040000,5,0)</f>
        <v>1.1653665985989605</v>
      </c>
      <c r="L2311" s="2">
        <f t="shared" ref="L2311" si="11365">AVERAGE(K2262:K2311)</f>
        <v>1.1093783532163841</v>
      </c>
      <c r="M2311">
        <f>VLOOKUP($B2311,INDUSTRIAL!$A$4:$F$1040000,5,0)/VLOOKUP($B2311,IPSA!$A$4:$F$1040000,5,0)</f>
        <v>0.53990023434379975</v>
      </c>
      <c r="N2311" s="2">
        <f t="shared" ref="N2311" si="11366">AVERAGE(M2262:M2311)</f>
        <v>0.60264244222085339</v>
      </c>
      <c r="O2311">
        <f>VLOOKUP($B2311,RETAIL!$A$4:$F$1040000,5,0)/VLOOKUP($B2311,IPSA!$A$4:$F$1040000,5,0)</f>
        <v>1.0531669065362581</v>
      </c>
      <c r="P2311" s="2">
        <f t="shared" ref="P2311" si="11367">AVERAGE(O2262:O2311)</f>
        <v>1.0043969503244865</v>
      </c>
    </row>
    <row r="2312" spans="1:16">
      <c r="A2312" t="str">
        <f t="shared" si="11352"/>
        <v/>
      </c>
      <c r="B2312" s="2">
        <f>IPSA!A2489</f>
        <v>20150408</v>
      </c>
      <c r="C2312">
        <f>VLOOKUP($B2312,BANCA!$A$4:$F$1040000,5,0)/VLOOKUP($B2312,IPSA!$A$4:$F$1040000,5,0)</f>
        <v>1.6891297203273667</v>
      </c>
      <c r="D2312" s="2">
        <f t="shared" si="11271"/>
        <v>1.6692004894283428</v>
      </c>
      <c r="E2312">
        <f>VLOOKUP($B2312,'CONST.&amp;INMOB'!$A$4:$F$1040000,5,0)/VLOOKUP($B2312,IPSA!$A$4:$F$1040000,5,0)</f>
        <v>1.124950902984297</v>
      </c>
      <c r="F2312" s="2">
        <f t="shared" si="11271"/>
        <v>1.1219491912943098</v>
      </c>
      <c r="G2312">
        <f>VLOOKUP($B2312,COMMODITIES!$A$4:$F$1040000,5,0)/VLOOKUP($B2312,IPSA!$A$4:$F$1040000,5,0)</f>
        <v>0.80337321547377616</v>
      </c>
      <c r="H2312" s="2">
        <f t="shared" ref="H2312" si="11368">AVERAGE(G2263:G2312)</f>
        <v>0.83002326526483217</v>
      </c>
      <c r="I2312">
        <f>VLOOKUP($B2312,UTILITIES!$A$4:$F$1040000,5,0)/VLOOKUP($B2312,IPSA!$A$4:$F$1040000,5,0)</f>
        <v>1.2555970597901454</v>
      </c>
      <c r="J2312" s="2">
        <f t="shared" ref="J2312" si="11369">AVERAGE(I2263:I2312)</f>
        <v>1.2473102913602363</v>
      </c>
      <c r="K2312">
        <f>VLOOKUP($B2312,CONSUMO!$A$4:$F$1040000,5,0)/VLOOKUP($B2312,IPSA!$A$4:$F$1040000,5,0)</f>
        <v>1.1514224607825063</v>
      </c>
      <c r="L2312" s="2">
        <f t="shared" ref="L2312" si="11370">AVERAGE(K2263:K2312)</f>
        <v>1.1101861969666806</v>
      </c>
      <c r="M2312">
        <f>VLOOKUP($B2312,INDUSTRIAL!$A$4:$F$1040000,5,0)/VLOOKUP($B2312,IPSA!$A$4:$F$1040000,5,0)</f>
        <v>0.54235293940827078</v>
      </c>
      <c r="N2312" s="2">
        <f t="shared" ref="N2312" si="11371">AVERAGE(M2263:M2312)</f>
        <v>0.60063957682586011</v>
      </c>
      <c r="O2312">
        <f>VLOOKUP($B2312,RETAIL!$A$4:$F$1040000,5,0)/VLOOKUP($B2312,IPSA!$A$4:$F$1040000,5,0)</f>
        <v>1.0624398812052616</v>
      </c>
      <c r="P2312" s="2">
        <f t="shared" ref="P2312" si="11372">AVERAGE(O2263:O2312)</f>
        <v>1.0070792650661708</v>
      </c>
    </row>
    <row r="2313" spans="1:16">
      <c r="A2313" t="str">
        <f t="shared" si="11352"/>
        <v/>
      </c>
      <c r="B2313" s="2">
        <f>IPSA!A2490</f>
        <v>20150409</v>
      </c>
      <c r="C2313">
        <f>VLOOKUP($B2313,BANCA!$A$4:$F$1040000,5,0)/VLOOKUP($B2313,IPSA!$A$4:$F$1040000,5,0)</f>
        <v>1.6749502392749755</v>
      </c>
      <c r="D2313" s="2">
        <f t="shared" si="11271"/>
        <v>1.6699524688269747</v>
      </c>
      <c r="E2313">
        <f>VLOOKUP($B2313,'CONST.&amp;INMOB'!$A$4:$F$1040000,5,0)/VLOOKUP($B2313,IPSA!$A$4:$F$1040000,5,0)</f>
        <v>1.1338539837228248</v>
      </c>
      <c r="F2313" s="2">
        <f t="shared" si="11271"/>
        <v>1.1236425903176774</v>
      </c>
      <c r="G2313">
        <f>VLOOKUP($B2313,COMMODITIES!$A$4:$F$1040000,5,0)/VLOOKUP($B2313,IPSA!$A$4:$F$1040000,5,0)</f>
        <v>0.80131333437961638</v>
      </c>
      <c r="H2313" s="2">
        <f t="shared" ref="H2313" si="11373">AVERAGE(G2264:G2313)</f>
        <v>0.82920873051152422</v>
      </c>
      <c r="I2313">
        <f>VLOOKUP($B2313,UTILITIES!$A$4:$F$1040000,5,0)/VLOOKUP($B2313,IPSA!$A$4:$F$1040000,5,0)</f>
        <v>1.2565406393786074</v>
      </c>
      <c r="J2313" s="2">
        <f t="shared" ref="J2313" si="11374">AVERAGE(I2264:I2313)</f>
        <v>1.2471427742584402</v>
      </c>
      <c r="K2313">
        <f>VLOOKUP($B2313,CONSUMO!$A$4:$F$1040000,5,0)/VLOOKUP($B2313,IPSA!$A$4:$F$1040000,5,0)</f>
        <v>1.1423383430363634</v>
      </c>
      <c r="L2313" s="2">
        <f t="shared" ref="L2313" si="11375">AVERAGE(K2264:K2313)</f>
        <v>1.1107843502985288</v>
      </c>
      <c r="M2313">
        <f>VLOOKUP($B2313,INDUSTRIAL!$A$4:$F$1040000,5,0)/VLOOKUP($B2313,IPSA!$A$4:$F$1040000,5,0)</f>
        <v>0.56010273503379238</v>
      </c>
      <c r="N2313" s="2">
        <f t="shared" ref="N2313" si="11376">AVERAGE(M2264:M2313)</f>
        <v>0.59897498188465481</v>
      </c>
      <c r="O2313">
        <f>VLOOKUP($B2313,RETAIL!$A$4:$F$1040000,5,0)/VLOOKUP($B2313,IPSA!$A$4:$F$1040000,5,0)</f>
        <v>1.0651879199145038</v>
      </c>
      <c r="P2313" s="2">
        <f t="shared" ref="P2313" si="11377">AVERAGE(O2264:O2313)</f>
        <v>1.0097484875259541</v>
      </c>
    </row>
    <row r="2314" spans="1:16">
      <c r="A2314" t="str">
        <f t="shared" si="11352"/>
        <v/>
      </c>
      <c r="B2314" s="2">
        <f>IPSA!A2491</f>
        <v>20150410</v>
      </c>
      <c r="C2314">
        <f>VLOOKUP($B2314,BANCA!$A$4:$F$1040000,5,0)/VLOOKUP($B2314,IPSA!$A$4:$F$1040000,5,0)</f>
        <v>1.6811404053251426</v>
      </c>
      <c r="D2314" s="2">
        <f t="shared" si="11271"/>
        <v>1.6709068242302416</v>
      </c>
      <c r="E2314">
        <f>VLOOKUP($B2314,'CONST.&amp;INMOB'!$A$4:$F$1040000,5,0)/VLOOKUP($B2314,IPSA!$A$4:$F$1040000,5,0)</f>
        <v>1.127908431772944</v>
      </c>
      <c r="F2314" s="2">
        <f t="shared" si="11271"/>
        <v>1.1253455135970789</v>
      </c>
      <c r="G2314">
        <f>VLOOKUP($B2314,COMMODITIES!$A$4:$F$1040000,5,0)/VLOOKUP($B2314,IPSA!$A$4:$F$1040000,5,0)</f>
        <v>0.79556327329700272</v>
      </c>
      <c r="H2314" s="2">
        <f t="shared" ref="H2314" si="11378">AVERAGE(G2265:G2314)</f>
        <v>0.82821006842158684</v>
      </c>
      <c r="I2314">
        <f>VLOOKUP($B2314,UTILITIES!$A$4:$F$1040000,5,0)/VLOOKUP($B2314,IPSA!$A$4:$F$1040000,5,0)</f>
        <v>1.2626334859949506</v>
      </c>
      <c r="J2314" s="2">
        <f t="shared" ref="J2314" si="11379">AVERAGE(I2265:I2314)</f>
        <v>1.2474053703101904</v>
      </c>
      <c r="K2314">
        <f>VLOOKUP($B2314,CONSUMO!$A$4:$F$1040000,5,0)/VLOOKUP($B2314,IPSA!$A$4:$F$1040000,5,0)</f>
        <v>1.1607246087008449</v>
      </c>
      <c r="L2314" s="2">
        <f t="shared" ref="L2314" si="11380">AVERAGE(K2265:K2314)</f>
        <v>1.1116821254254805</v>
      </c>
      <c r="M2314">
        <f>VLOOKUP($B2314,INDUSTRIAL!$A$4:$F$1040000,5,0)/VLOOKUP($B2314,IPSA!$A$4:$F$1040000,5,0)</f>
        <v>0.55963578273335401</v>
      </c>
      <c r="N2314" s="2">
        <f t="shared" ref="N2314" si="11381">AVERAGE(M2265:M2314)</f>
        <v>0.59735009593798305</v>
      </c>
      <c r="O2314">
        <f>VLOOKUP($B2314,RETAIL!$A$4:$F$1040000,5,0)/VLOOKUP($B2314,IPSA!$A$4:$F$1040000,5,0)</f>
        <v>1.0518259057918493</v>
      </c>
      <c r="P2314" s="2">
        <f t="shared" ref="P2314" si="11382">AVERAGE(O2265:O2314)</f>
        <v>1.0116466159342368</v>
      </c>
    </row>
    <row r="2315" spans="1:16">
      <c r="A2315" t="str">
        <f t="shared" si="11352"/>
        <v/>
      </c>
      <c r="B2315" s="2">
        <f>IPSA!A2492</f>
        <v>20150413</v>
      </c>
      <c r="C2315">
        <f>VLOOKUP($B2315,BANCA!$A$4:$F$1040000,5,0)/VLOOKUP($B2315,IPSA!$A$4:$F$1040000,5,0)</f>
        <v>1.6707484471765237</v>
      </c>
      <c r="D2315" s="2">
        <f t="shared" si="11271"/>
        <v>1.6719128759922572</v>
      </c>
      <c r="E2315">
        <f>VLOOKUP($B2315,'CONST.&amp;INMOB'!$A$4:$F$1040000,5,0)/VLOOKUP($B2315,IPSA!$A$4:$F$1040000,5,0)</f>
        <v>1.1154722388012408</v>
      </c>
      <c r="F2315" s="2">
        <f t="shared" si="11271"/>
        <v>1.1268102490270151</v>
      </c>
      <c r="G2315">
        <f>VLOOKUP($B2315,COMMODITIES!$A$4:$F$1040000,5,0)/VLOOKUP($B2315,IPSA!$A$4:$F$1040000,5,0)</f>
        <v>0.80516623398935083</v>
      </c>
      <c r="H2315" s="2">
        <f t="shared" ref="H2315" si="11383">AVERAGE(G2266:G2315)</f>
        <v>0.82752220018907974</v>
      </c>
      <c r="I2315">
        <f>VLOOKUP($B2315,UTILITIES!$A$4:$F$1040000,5,0)/VLOOKUP($B2315,IPSA!$A$4:$F$1040000,5,0)</f>
        <v>1.2604416254474169</v>
      </c>
      <c r="J2315" s="2">
        <f t="shared" ref="J2315" si="11384">AVERAGE(I2266:I2315)</f>
        <v>1.2476382180738037</v>
      </c>
      <c r="K2315">
        <f>VLOOKUP($B2315,CONSUMO!$A$4:$F$1040000,5,0)/VLOOKUP($B2315,IPSA!$A$4:$F$1040000,5,0)</f>
        <v>1.1524691817979953</v>
      </c>
      <c r="L2315" s="2">
        <f t="shared" ref="L2315" si="11385">AVERAGE(K2266:K2315)</f>
        <v>1.1126862924080836</v>
      </c>
      <c r="M2315">
        <f>VLOOKUP($B2315,INDUSTRIAL!$A$4:$F$1040000,5,0)/VLOOKUP($B2315,IPSA!$A$4:$F$1040000,5,0)</f>
        <v>0.55880182504257248</v>
      </c>
      <c r="N2315" s="2">
        <f t="shared" ref="N2315" si="11386">AVERAGE(M2266:M2315)</f>
        <v>0.59582697836796994</v>
      </c>
      <c r="O2315">
        <f>VLOOKUP($B2315,RETAIL!$A$4:$F$1040000,5,0)/VLOOKUP($B2315,IPSA!$A$4:$F$1040000,5,0)</f>
        <v>1.0470762161483738</v>
      </c>
      <c r="P2315" s="2">
        <f t="shared" ref="P2315" si="11387">AVERAGE(O2266:O2315)</f>
        <v>1.0127194552735412</v>
      </c>
    </row>
    <row r="2316" spans="1:16">
      <c r="A2316" t="str">
        <f t="shared" si="11352"/>
        <v/>
      </c>
      <c r="B2316" s="2">
        <f>IPSA!A2493</f>
        <v>20150414</v>
      </c>
      <c r="C2316">
        <f>VLOOKUP($B2316,BANCA!$A$4:$F$1040000,5,0)/VLOOKUP($B2316,IPSA!$A$4:$F$1040000,5,0)</f>
        <v>1.6751431267318533</v>
      </c>
      <c r="D2316" s="2">
        <f t="shared" si="11271"/>
        <v>1.6729641193083102</v>
      </c>
      <c r="E2316">
        <f>VLOOKUP($B2316,'CONST.&amp;INMOB'!$A$4:$F$1040000,5,0)/VLOOKUP($B2316,IPSA!$A$4:$F$1040000,5,0)</f>
        <v>1.1162810141096282</v>
      </c>
      <c r="F2316" s="2">
        <f t="shared" si="11271"/>
        <v>1.1281025806383773</v>
      </c>
      <c r="G2316">
        <f>VLOOKUP($B2316,COMMODITIES!$A$4:$F$1040000,5,0)/VLOOKUP($B2316,IPSA!$A$4:$F$1040000,5,0)</f>
        <v>0.80102199254705864</v>
      </c>
      <c r="H2316" s="2">
        <f t="shared" ref="H2316" si="11388">AVERAGE(G2267:G2316)</f>
        <v>0.82680466356733662</v>
      </c>
      <c r="I2316">
        <f>VLOOKUP($B2316,UTILITIES!$A$4:$F$1040000,5,0)/VLOOKUP($B2316,IPSA!$A$4:$F$1040000,5,0)</f>
        <v>1.2607248005382681</v>
      </c>
      <c r="J2316" s="2">
        <f t="shared" ref="J2316" si="11389">AVERAGE(I2267:I2316)</f>
        <v>1.247860568435434</v>
      </c>
      <c r="K2316">
        <f>VLOOKUP($B2316,CONSUMO!$A$4:$F$1040000,5,0)/VLOOKUP($B2316,IPSA!$A$4:$F$1040000,5,0)</f>
        <v>1.1434168670573621</v>
      </c>
      <c r="L2316" s="2">
        <f t="shared" ref="L2316" si="11390">AVERAGE(K2267:K2316)</f>
        <v>1.1134239331436673</v>
      </c>
      <c r="M2316">
        <f>VLOOKUP($B2316,INDUSTRIAL!$A$4:$F$1040000,5,0)/VLOOKUP($B2316,IPSA!$A$4:$F$1040000,5,0)</f>
        <v>0.55957600447494993</v>
      </c>
      <c r="N2316" s="2">
        <f t="shared" ref="N2316" si="11391">AVERAGE(M2267:M2316)</f>
        <v>0.59441039301598075</v>
      </c>
      <c r="O2316">
        <f>VLOOKUP($B2316,RETAIL!$A$4:$F$1040000,5,0)/VLOOKUP($B2316,IPSA!$A$4:$F$1040000,5,0)</f>
        <v>1.0486088439978343</v>
      </c>
      <c r="P2316" s="2">
        <f t="shared" ref="P2316" si="11392">AVERAGE(O2267:O2316)</f>
        <v>1.0136378040832446</v>
      </c>
    </row>
    <row r="2317" spans="1:16">
      <c r="A2317" t="str">
        <f t="shared" si="11352"/>
        <v/>
      </c>
      <c r="B2317" s="2">
        <f>IPSA!A2494</f>
        <v>20150415</v>
      </c>
      <c r="C2317">
        <f>VLOOKUP($B2317,BANCA!$A$4:$F$1040000,5,0)/VLOOKUP($B2317,IPSA!$A$4:$F$1040000,5,0)</f>
        <v>1.6780940693511217</v>
      </c>
      <c r="D2317" s="2">
        <f t="shared" si="11271"/>
        <v>1.6739924282340095</v>
      </c>
      <c r="E2317">
        <f>VLOOKUP($B2317,'CONST.&amp;INMOB'!$A$4:$F$1040000,5,0)/VLOOKUP($B2317,IPSA!$A$4:$F$1040000,5,0)</f>
        <v>1.116166551422072</v>
      </c>
      <c r="F2317" s="2">
        <f t="shared" si="11271"/>
        <v>1.1295146337870348</v>
      </c>
      <c r="G2317">
        <f>VLOOKUP($B2317,COMMODITIES!$A$4:$F$1040000,5,0)/VLOOKUP($B2317,IPSA!$A$4:$F$1040000,5,0)</f>
        <v>0.80438238652541028</v>
      </c>
      <c r="H2317" s="2">
        <f t="shared" ref="H2317" si="11393">AVERAGE(G2268:G2317)</f>
        <v>0.82611832734703783</v>
      </c>
      <c r="I2317">
        <f>VLOOKUP($B2317,UTILITIES!$A$4:$F$1040000,5,0)/VLOOKUP($B2317,IPSA!$A$4:$F$1040000,5,0)</f>
        <v>1.2631177945259975</v>
      </c>
      <c r="J2317" s="2">
        <f t="shared" ref="J2317" si="11394">AVERAGE(I2268:I2317)</f>
        <v>1.2480995917239328</v>
      </c>
      <c r="K2317">
        <f>VLOOKUP($B2317,CONSUMO!$A$4:$F$1040000,5,0)/VLOOKUP($B2317,IPSA!$A$4:$F$1040000,5,0)</f>
        <v>1.125549478621549</v>
      </c>
      <c r="L2317" s="2">
        <f t="shared" ref="L2317" si="11395">AVERAGE(K2268:K2317)</f>
        <v>1.1140146844326504</v>
      </c>
      <c r="M2317">
        <f>VLOOKUP($B2317,INDUSTRIAL!$A$4:$F$1040000,5,0)/VLOOKUP($B2317,IPSA!$A$4:$F$1040000,5,0)</f>
        <v>0.55377450022371011</v>
      </c>
      <c r="N2317" s="2">
        <f t="shared" ref="N2317" si="11396">AVERAGE(M2268:M2317)</f>
        <v>0.59286074755957396</v>
      </c>
      <c r="O2317">
        <f>VLOOKUP($B2317,RETAIL!$A$4:$F$1040000,5,0)/VLOOKUP($B2317,IPSA!$A$4:$F$1040000,5,0)</f>
        <v>1.0578436926153842</v>
      </c>
      <c r="P2317" s="2">
        <f t="shared" ref="P2317" si="11397">AVERAGE(O2268:O2317)</f>
        <v>1.014791413848706</v>
      </c>
    </row>
    <row r="2318" spans="1:16">
      <c r="A2318" t="str">
        <f t="shared" si="11352"/>
        <v/>
      </c>
      <c r="B2318" s="2">
        <f>IPSA!A2495</f>
        <v>20150416</v>
      </c>
      <c r="C2318">
        <f>VLOOKUP($B2318,BANCA!$A$4:$F$1040000,5,0)/VLOOKUP($B2318,IPSA!$A$4:$F$1040000,5,0)</f>
        <v>1.6780464823194368</v>
      </c>
      <c r="D2318" s="2">
        <f t="shared" si="11271"/>
        <v>1.6746793761226013</v>
      </c>
      <c r="E2318">
        <f>VLOOKUP($B2318,'CONST.&amp;INMOB'!$A$4:$F$1040000,5,0)/VLOOKUP($B2318,IPSA!$A$4:$F$1040000,5,0)</f>
        <v>1.111395020088533</v>
      </c>
      <c r="F2318" s="2">
        <f t="shared" si="11271"/>
        <v>1.1310044014490797</v>
      </c>
      <c r="G2318">
        <f>VLOOKUP($B2318,COMMODITIES!$A$4:$F$1040000,5,0)/VLOOKUP($B2318,IPSA!$A$4:$F$1040000,5,0)</f>
        <v>0.81815355562611636</v>
      </c>
      <c r="H2318" s="2">
        <f t="shared" ref="H2318" si="11398">AVERAGE(G2269:G2318)</f>
        <v>0.82567684224850624</v>
      </c>
      <c r="I2318">
        <f>VLOOKUP($B2318,UTILITIES!$A$4:$F$1040000,5,0)/VLOOKUP($B2318,IPSA!$A$4:$F$1040000,5,0)</f>
        <v>1.2536561916623987</v>
      </c>
      <c r="J2318" s="2">
        <f t="shared" ref="J2318" si="11399">AVERAGE(I2269:I2318)</f>
        <v>1.2481779768475114</v>
      </c>
      <c r="K2318">
        <f>VLOOKUP($B2318,CONSUMO!$A$4:$F$1040000,5,0)/VLOOKUP($B2318,IPSA!$A$4:$F$1040000,5,0)</f>
        <v>1.1326327332496433</v>
      </c>
      <c r="L2318" s="2">
        <f t="shared" ref="L2318" si="11400">AVERAGE(K2269:K2318)</f>
        <v>1.1150459988343491</v>
      </c>
      <c r="M2318">
        <f>VLOOKUP($B2318,INDUSTRIAL!$A$4:$F$1040000,5,0)/VLOOKUP($B2318,IPSA!$A$4:$F$1040000,5,0)</f>
        <v>0.55578438668288044</v>
      </c>
      <c r="N2318" s="2">
        <f t="shared" ref="N2318" si="11401">AVERAGE(M2269:M2318)</f>
        <v>0.59137801648839439</v>
      </c>
      <c r="O2318">
        <f>VLOOKUP($B2318,RETAIL!$A$4:$F$1040000,5,0)/VLOOKUP($B2318,IPSA!$A$4:$F$1040000,5,0)</f>
        <v>1.050436373860036</v>
      </c>
      <c r="P2318" s="2">
        <f t="shared" ref="P2318" si="11402">AVERAGE(O2269:O2318)</f>
        <v>1.0158805285323684</v>
      </c>
    </row>
    <row r="2319" spans="1:16">
      <c r="A2319" t="str">
        <f t="shared" si="11352"/>
        <v/>
      </c>
      <c r="B2319" s="2">
        <f>IPSA!A2496</f>
        <v>20150417</v>
      </c>
      <c r="C2319">
        <f>VLOOKUP($B2319,BANCA!$A$4:$F$1040000,5,0)/VLOOKUP($B2319,IPSA!$A$4:$F$1040000,5,0)</f>
        <v>1.6829783527373907</v>
      </c>
      <c r="D2319" s="2">
        <f t="shared" si="11271"/>
        <v>1.6749685317108041</v>
      </c>
      <c r="E2319">
        <f>VLOOKUP($B2319,'CONST.&amp;INMOB'!$A$4:$F$1040000,5,0)/VLOOKUP($B2319,IPSA!$A$4:$F$1040000,5,0)</f>
        <v>1.1238426006580291</v>
      </c>
      <c r="F2319" s="2">
        <f t="shared" si="11271"/>
        <v>1.1326808582606227</v>
      </c>
      <c r="G2319">
        <f>VLOOKUP($B2319,COMMODITIES!$A$4:$F$1040000,5,0)/VLOOKUP($B2319,IPSA!$A$4:$F$1040000,5,0)</f>
        <v>0.81242191505353334</v>
      </c>
      <c r="H2319" s="2">
        <f t="shared" ref="H2319" si="11403">AVERAGE(G2270:G2319)</f>
        <v>0.82520949349649997</v>
      </c>
      <c r="I2319">
        <f>VLOOKUP($B2319,UTILITIES!$A$4:$F$1040000,5,0)/VLOOKUP($B2319,IPSA!$A$4:$F$1040000,5,0)</f>
        <v>1.253256546691687</v>
      </c>
      <c r="J2319" s="2">
        <f t="shared" ref="J2319" si="11404">AVERAGE(I2270:I2319)</f>
        <v>1.2485069765955727</v>
      </c>
      <c r="K2319">
        <f>VLOOKUP($B2319,CONSUMO!$A$4:$F$1040000,5,0)/VLOOKUP($B2319,IPSA!$A$4:$F$1040000,5,0)</f>
        <v>1.1287623878189974</v>
      </c>
      <c r="L2319" s="2">
        <f t="shared" ref="L2319" si="11405">AVERAGE(K2270:K2319)</f>
        <v>1.1157449801064003</v>
      </c>
      <c r="M2319">
        <f>VLOOKUP($B2319,INDUSTRIAL!$A$4:$F$1040000,5,0)/VLOOKUP($B2319,IPSA!$A$4:$F$1040000,5,0)</f>
        <v>0.55231405205497186</v>
      </c>
      <c r="N2319" s="2">
        <f t="shared" ref="N2319" si="11406">AVERAGE(M2270:M2319)</f>
        <v>0.58972288486686364</v>
      </c>
      <c r="O2319">
        <f>VLOOKUP($B2319,RETAIL!$A$4:$F$1040000,5,0)/VLOOKUP($B2319,IPSA!$A$4:$F$1040000,5,0)</f>
        <v>1.0560414727505314</v>
      </c>
      <c r="P2319" s="2">
        <f t="shared" ref="P2319" si="11407">AVERAGE(O2270:O2319)</f>
        <v>1.017137099160845</v>
      </c>
    </row>
    <row r="2320" spans="1:16">
      <c r="B2320" s="2">
        <f>IPSA!A2497</f>
        <v>20150420</v>
      </c>
      <c r="C2320">
        <f>VLOOKUP($B2320,BANCA!$A$4:$F$1040000,5,0)/VLOOKUP($B2320,IPSA!$A$4:$F$1040000,5,0)</f>
        <v>1.6740665682732452</v>
      </c>
      <c r="D2320" s="2">
        <f t="shared" ref="D2320:D2323" si="11408">AVERAGE(C2271:C2320)</f>
        <v>1.6751869663169063</v>
      </c>
      <c r="E2320">
        <f>VLOOKUP($B2320,'CONST.&amp;INMOB'!$A$4:$F$1040000,5,0)/VLOOKUP($B2320,IPSA!$A$4:$F$1040000,5,0)</f>
        <v>1.1190062960846083</v>
      </c>
      <c r="F2320" s="2">
        <f t="shared" ref="F2320:F2323" si="11409">AVERAGE(E2271:E2320)</f>
        <v>1.1344274042804781</v>
      </c>
      <c r="G2320">
        <f>VLOOKUP($B2320,COMMODITIES!$A$4:$F$1040000,5,0)/VLOOKUP($B2320,IPSA!$A$4:$F$1040000,5,0)</f>
        <v>0.80035636525349241</v>
      </c>
      <c r="H2320" s="2">
        <f t="shared" ref="H2320:H2323" si="11410">AVERAGE(G2271:G2320)</f>
        <v>0.82448747723461846</v>
      </c>
      <c r="I2320">
        <f>VLOOKUP($B2320,UTILITIES!$A$4:$F$1040000,5,0)/VLOOKUP($B2320,IPSA!$A$4:$F$1040000,5,0)</f>
        <v>1.2631705663392025</v>
      </c>
      <c r="J2320" s="2">
        <f t="shared" ref="J2320:J2323" si="11411">AVERAGE(I2271:I2320)</f>
        <v>1.249221620431638</v>
      </c>
      <c r="K2320">
        <f>VLOOKUP($B2320,CONSUMO!$A$4:$F$1040000,5,0)/VLOOKUP($B2320,IPSA!$A$4:$F$1040000,5,0)</f>
        <v>1.1386964214740409</v>
      </c>
      <c r="L2320" s="2">
        <f t="shared" ref="L2320:L2323" si="11412">AVERAGE(K2271:K2320)</f>
        <v>1.1165877322530262</v>
      </c>
      <c r="M2320">
        <f>VLOOKUP($B2320,INDUSTRIAL!$A$4:$F$1040000,5,0)/VLOOKUP($B2320,IPSA!$A$4:$F$1040000,5,0)</f>
        <v>0.55789069973242766</v>
      </c>
      <c r="N2320" s="2">
        <f t="shared" ref="N2320:N2323" si="11413">AVERAGE(M2271:M2320)</f>
        <v>0.58795664376589107</v>
      </c>
      <c r="O2320">
        <f>VLOOKUP($B2320,RETAIL!$A$4:$F$1040000,5,0)/VLOOKUP($B2320,IPSA!$A$4:$F$1040000,5,0)</f>
        <v>1.0580633110430946</v>
      </c>
      <c r="P2320" s="2">
        <f t="shared" ref="P2320:P2323" si="11414">AVERAGE(O2271:O2320)</f>
        <v>1.0182028847300413</v>
      </c>
    </row>
    <row r="2321" spans="2:16">
      <c r="B2321" s="2">
        <f>IPSA!A2498</f>
        <v>20150421</v>
      </c>
      <c r="C2321">
        <f>VLOOKUP($B2321,BANCA!$A$4:$F$1040000,5,0)/VLOOKUP($B2321,IPSA!$A$4:$F$1040000,5,0)</f>
        <v>1.6802381198373981</v>
      </c>
      <c r="D2321" s="2">
        <f t="shared" si="11408"/>
        <v>1.67543629043945</v>
      </c>
      <c r="E2321">
        <f>VLOOKUP($B2321,'CONST.&amp;INMOB'!$A$4:$F$1040000,5,0)/VLOOKUP($B2321,IPSA!$A$4:$F$1040000,5,0)</f>
        <v>1.1201136537351848</v>
      </c>
      <c r="F2321" s="2">
        <f t="shared" si="11409"/>
        <v>1.136018862687016</v>
      </c>
      <c r="G2321">
        <f>VLOOKUP($B2321,COMMODITIES!$A$4:$F$1040000,5,0)/VLOOKUP($B2321,IPSA!$A$4:$F$1040000,5,0)</f>
        <v>0.80246741981591718</v>
      </c>
      <c r="H2321" s="2">
        <f t="shared" si="11410"/>
        <v>0.82387222163899854</v>
      </c>
      <c r="I2321">
        <f>VLOOKUP($B2321,UTILITIES!$A$4:$F$1040000,5,0)/VLOOKUP($B2321,IPSA!$A$4:$F$1040000,5,0)</f>
        <v>1.2641592083880577</v>
      </c>
      <c r="J2321" s="2">
        <f t="shared" si="11411"/>
        <v>1.2498471695256375</v>
      </c>
      <c r="K2321">
        <f>VLOOKUP($B2321,CONSUMO!$A$4:$F$1040000,5,0)/VLOOKUP($B2321,IPSA!$A$4:$F$1040000,5,0)</f>
        <v>1.144083710118557</v>
      </c>
      <c r="L2321" s="2">
        <f t="shared" si="11412"/>
        <v>1.1175657785605591</v>
      </c>
      <c r="M2321">
        <f>VLOOKUP($B2321,INDUSTRIAL!$A$4:$F$1040000,5,0)/VLOOKUP($B2321,IPSA!$A$4:$F$1040000,5,0)</f>
        <v>0.5579486135071835</v>
      </c>
      <c r="N2321" s="2">
        <f t="shared" si="11413"/>
        <v>0.58635315766757301</v>
      </c>
      <c r="O2321">
        <f>VLOOKUP($B2321,RETAIL!$A$4:$F$1040000,5,0)/VLOOKUP($B2321,IPSA!$A$4:$F$1040000,5,0)</f>
        <v>1.0437781938540465</v>
      </c>
      <c r="P2321" s="2">
        <f t="shared" si="11414"/>
        <v>1.0190683765018582</v>
      </c>
    </row>
    <row r="2322" spans="2:16">
      <c r="B2322" s="2">
        <f>IPSA!A2499</f>
        <v>20150422</v>
      </c>
      <c r="C2322">
        <f>VLOOKUP($B2322,BANCA!$A$4:$F$1040000,5,0)/VLOOKUP($B2322,IPSA!$A$4:$F$1040000,5,0)</f>
        <v>1.6875187360424224</v>
      </c>
      <c r="D2322" s="2">
        <f t="shared" si="11408"/>
        <v>1.6760567520305645</v>
      </c>
      <c r="E2322">
        <f>VLOOKUP($B2322,'CONST.&amp;INMOB'!$A$4:$F$1040000,5,0)/VLOOKUP($B2322,IPSA!$A$4:$F$1040000,5,0)</f>
        <v>1.1228479874579385</v>
      </c>
      <c r="F2322" s="2">
        <f t="shared" si="11409"/>
        <v>1.1373415492778758</v>
      </c>
      <c r="G2322">
        <f>VLOOKUP($B2322,COMMODITIES!$A$4:$F$1040000,5,0)/VLOOKUP($B2322,IPSA!$A$4:$F$1040000,5,0)</f>
        <v>0.80728323544757641</v>
      </c>
      <c r="H2322" s="2">
        <f t="shared" si="11410"/>
        <v>0.82327393765433288</v>
      </c>
      <c r="I2322">
        <f>VLOOKUP($B2322,UTILITIES!$A$4:$F$1040000,5,0)/VLOOKUP($B2322,IPSA!$A$4:$F$1040000,5,0)</f>
        <v>1.252600500750928</v>
      </c>
      <c r="J2322" s="2">
        <f t="shared" si="11411"/>
        <v>1.2502483287743353</v>
      </c>
      <c r="K2322">
        <f>VLOOKUP($B2322,CONSUMO!$A$4:$F$1040000,5,0)/VLOOKUP($B2322,IPSA!$A$4:$F$1040000,5,0)</f>
        <v>1.1507450565339177</v>
      </c>
      <c r="L2322" s="2">
        <f t="shared" si="11412"/>
        <v>1.1188429978345431</v>
      </c>
      <c r="M2322">
        <f>VLOOKUP($B2322,INDUSTRIAL!$A$4:$F$1040000,5,0)/VLOOKUP($B2322,IPSA!$A$4:$F$1040000,5,0)</f>
        <v>0.56293774208205549</v>
      </c>
      <c r="N2322" s="2">
        <f t="shared" si="11413"/>
        <v>0.58481434785709341</v>
      </c>
      <c r="O2322">
        <f>VLOOKUP($B2322,RETAIL!$A$4:$F$1040000,5,0)/VLOOKUP($B2322,IPSA!$A$4:$F$1040000,5,0)</f>
        <v>1.0448198342160642</v>
      </c>
      <c r="P2322" s="2">
        <f t="shared" si="11414"/>
        <v>1.0200093054957886</v>
      </c>
    </row>
    <row r="2323" spans="2:16">
      <c r="B2323" s="2">
        <f>IPSA!A2500</f>
        <v>20150423</v>
      </c>
      <c r="C2323">
        <f>VLOOKUP($B2323,BANCA!$A$4:$F$1040000,5,0)/VLOOKUP($B2323,IPSA!$A$4:$F$1040000,5,0)</f>
        <v>1.6742995510962448</v>
      </c>
      <c r="D2323" s="2">
        <f t="shared" si="11408"/>
        <v>1.6763991362870398</v>
      </c>
      <c r="E2323">
        <f>VLOOKUP($B2323,'CONST.&amp;INMOB'!$A$4:$F$1040000,5,0)/VLOOKUP($B2323,IPSA!$A$4:$F$1040000,5,0)</f>
        <v>1.1192922584137088</v>
      </c>
      <c r="F2323" s="2">
        <f t="shared" si="11409"/>
        <v>1.1387105823412098</v>
      </c>
      <c r="G2323">
        <f>VLOOKUP($B2323,COMMODITIES!$A$4:$F$1040000,5,0)/VLOOKUP($B2323,IPSA!$A$4:$F$1040000,5,0)</f>
        <v>0.8129285760960292</v>
      </c>
      <c r="H2323" s="2">
        <f t="shared" si="11410"/>
        <v>0.82281879092612442</v>
      </c>
      <c r="I2323">
        <f>VLOOKUP($B2323,UTILITIES!$A$4:$F$1040000,5,0)/VLOOKUP($B2323,IPSA!$A$4:$F$1040000,5,0)</f>
        <v>1.2530285900279501</v>
      </c>
      <c r="J2323" s="2">
        <f t="shared" si="11411"/>
        <v>1.2506363898497197</v>
      </c>
      <c r="K2323">
        <f>VLOOKUP($B2323,CONSUMO!$A$4:$F$1040000,5,0)/VLOOKUP($B2323,IPSA!$A$4:$F$1040000,5,0)</f>
        <v>1.1352868434582235</v>
      </c>
      <c r="L2323" s="2">
        <f t="shared" si="11412"/>
        <v>1.1198528320150105</v>
      </c>
      <c r="M2323">
        <f>VLOOKUP($B2323,INDUSTRIAL!$A$4:$F$1040000,5,0)/VLOOKUP($B2323,IPSA!$A$4:$F$1040000,5,0)</f>
        <v>0.57329608291095779</v>
      </c>
      <c r="N2323" s="2">
        <f t="shared" si="11413"/>
        <v>0.5835275414476857</v>
      </c>
      <c r="O2323">
        <f>VLOOKUP($B2323,RETAIL!$A$4:$F$1040000,5,0)/VLOOKUP($B2323,IPSA!$A$4:$F$1040000,5,0)</f>
        <v>1.0414554788820436</v>
      </c>
      <c r="P2323" s="2">
        <f t="shared" si="11414"/>
        <v>1.0207612096308896</v>
      </c>
    </row>
    <row r="2324" spans="2:16">
      <c r="B2324" s="2"/>
    </row>
    <row r="2325" spans="2:16">
      <c r="B2325" s="2"/>
    </row>
    <row r="2326" spans="2:16">
      <c r="B2326" s="2"/>
    </row>
    <row r="2327" spans="2:16">
      <c r="B2327" s="2"/>
    </row>
    <row r="2328" spans="2:16">
      <c r="B2328" s="2"/>
    </row>
    <row r="2329" spans="2:16">
      <c r="B2329" s="2"/>
    </row>
    <row r="2330" spans="2:16">
      <c r="B2330" s="2"/>
    </row>
    <row r="2331" spans="2:16">
      <c r="B2331" s="2"/>
    </row>
    <row r="2332" spans="2:16">
      <c r="B2332" s="2"/>
    </row>
    <row r="2333" spans="2:16">
      <c r="B2333" s="2"/>
    </row>
    <row r="2334" spans="2:16">
      <c r="B2334" s="2"/>
    </row>
    <row r="2335" spans="2:16">
      <c r="B2335" s="2"/>
    </row>
    <row r="2336" spans="2:16">
      <c r="B2336" s="2"/>
    </row>
    <row r="2337" spans="2:2">
      <c r="B2337" s="2"/>
    </row>
    <row r="2338" spans="2:2">
      <c r="B2338" s="2"/>
    </row>
    <row r="2339" spans="2:2">
      <c r="B2339" s="2"/>
    </row>
    <row r="2340" spans="2:2">
      <c r="B2340" s="2"/>
    </row>
    <row r="2341" spans="2:2">
      <c r="B2341" s="2"/>
    </row>
    <row r="2342" spans="2:2">
      <c r="B2342" s="2"/>
    </row>
    <row r="2343" spans="2:2">
      <c r="B2343" s="2"/>
    </row>
    <row r="2344" spans="2:2">
      <c r="B2344" s="2"/>
    </row>
    <row r="2345" spans="2:2">
      <c r="B2345" s="2"/>
    </row>
    <row r="2346" spans="2:2">
      <c r="B2346" s="2"/>
    </row>
    <row r="2347" spans="2:2">
      <c r="B2347" s="2"/>
    </row>
    <row r="2348" spans="2:2">
      <c r="B2348" s="2"/>
    </row>
    <row r="2349" spans="2:2">
      <c r="B2349" s="2"/>
    </row>
    <row r="2350" spans="2:2">
      <c r="B2350" s="2"/>
    </row>
    <row r="2351" spans="2:2">
      <c r="B2351" s="2"/>
    </row>
    <row r="2352" spans="2:2">
      <c r="B2352" s="2"/>
    </row>
    <row r="2353" spans="2:2">
      <c r="B2353" s="2"/>
    </row>
    <row r="2354" spans="2:2">
      <c r="B2354" s="2"/>
    </row>
    <row r="2355" spans="2:2">
      <c r="B2355" s="2"/>
    </row>
    <row r="2356" spans="2:2">
      <c r="B2356" s="2"/>
    </row>
    <row r="2357" spans="2:2">
      <c r="B2357" s="2"/>
    </row>
    <row r="2358" spans="2:2">
      <c r="B2358" s="2"/>
    </row>
    <row r="2359" spans="2:2">
      <c r="B2359" s="2"/>
    </row>
    <row r="2360" spans="2:2">
      <c r="B2360" s="2"/>
    </row>
    <row r="2361" spans="2:2">
      <c r="B2361" s="2"/>
    </row>
    <row r="2362" spans="2:2">
      <c r="B2362" s="2"/>
    </row>
    <row r="2363" spans="2:2">
      <c r="B2363" s="2"/>
    </row>
    <row r="2364" spans="2:2">
      <c r="B2364" s="2"/>
    </row>
    <row r="2365" spans="2:2">
      <c r="B2365" s="2"/>
    </row>
    <row r="2366" spans="2:2">
      <c r="B2366" s="2"/>
    </row>
    <row r="2367" spans="2:2">
      <c r="B2367" s="2"/>
    </row>
    <row r="2368" spans="2:2">
      <c r="B2368" s="2"/>
    </row>
    <row r="2369" spans="2:2">
      <c r="B2369" s="2"/>
    </row>
    <row r="2370" spans="2:2">
      <c r="B2370" s="2"/>
    </row>
    <row r="2371" spans="2:2">
      <c r="B2371" s="2"/>
    </row>
    <row r="2372" spans="2:2">
      <c r="B2372" s="2"/>
    </row>
    <row r="2373" spans="2:2">
      <c r="B2373" s="2"/>
    </row>
    <row r="2374" spans="2:2">
      <c r="B2374" s="2"/>
    </row>
    <row r="2375" spans="2:2">
      <c r="B2375" s="2"/>
    </row>
    <row r="2376" spans="2:2">
      <c r="B2376" s="2"/>
    </row>
    <row r="2377" spans="2:2">
      <c r="B2377" s="2"/>
    </row>
    <row r="2378" spans="2:2">
      <c r="B2378" s="2"/>
    </row>
    <row r="2379" spans="2:2">
      <c r="B2379" s="2"/>
    </row>
    <row r="2380" spans="2:2">
      <c r="B2380" s="2"/>
    </row>
    <row r="2381" spans="2:2">
      <c r="B2381" s="2"/>
    </row>
    <row r="2382" spans="2:2">
      <c r="B2382" s="2"/>
    </row>
    <row r="2383" spans="2:2">
      <c r="B2383" s="2"/>
    </row>
    <row r="2384" spans="2:2">
      <c r="B2384" s="2"/>
    </row>
    <row r="2385" spans="2:2">
      <c r="B2385" s="2"/>
    </row>
    <row r="2386" spans="2:2">
      <c r="B2386" s="2"/>
    </row>
    <row r="2387" spans="2:2">
      <c r="B2387" s="2"/>
    </row>
    <row r="2388" spans="2:2">
      <c r="B2388" s="2"/>
    </row>
    <row r="2389" spans="2:2">
      <c r="B2389" s="2"/>
    </row>
    <row r="2390" spans="2:2">
      <c r="B2390" s="2"/>
    </row>
    <row r="2391" spans="2:2">
      <c r="B2391" s="2"/>
    </row>
    <row r="2392" spans="2:2">
      <c r="B2392" s="2"/>
    </row>
    <row r="2393" spans="2:2">
      <c r="B2393" s="2"/>
    </row>
    <row r="2394" spans="2:2">
      <c r="B2394" s="2"/>
    </row>
    <row r="2395" spans="2:2">
      <c r="B2395" s="2"/>
    </row>
    <row r="2396" spans="2:2">
      <c r="B2396" s="2"/>
    </row>
    <row r="2397" spans="2:2">
      <c r="B2397" s="2"/>
    </row>
    <row r="2398" spans="2:2">
      <c r="B2398" s="2"/>
    </row>
    <row r="2399" spans="2:2">
      <c r="B2399" s="2"/>
    </row>
    <row r="2400" spans="2:2">
      <c r="B2400" s="2"/>
    </row>
    <row r="2401" spans="2:2">
      <c r="B2401" s="2"/>
    </row>
    <row r="2402" spans="2:2">
      <c r="B2402" s="2"/>
    </row>
    <row r="2403" spans="2:2">
      <c r="B2403" s="2"/>
    </row>
    <row r="2404" spans="2:2">
      <c r="B2404" s="2"/>
    </row>
    <row r="2405" spans="2:2">
      <c r="B2405" s="2"/>
    </row>
    <row r="2406" spans="2:2">
      <c r="B2406" s="2"/>
    </row>
    <row r="2407" spans="2:2">
      <c r="B2407" s="2"/>
    </row>
    <row r="2408" spans="2:2">
      <c r="B2408" s="2"/>
    </row>
    <row r="2409" spans="2:2">
      <c r="B2409" s="2"/>
    </row>
    <row r="2410" spans="2:2">
      <c r="B2410" s="2"/>
    </row>
    <row r="2411" spans="2:2">
      <c r="B2411" s="2"/>
    </row>
    <row r="2412" spans="2:2">
      <c r="B2412" s="2"/>
    </row>
    <row r="2413" spans="2:2">
      <c r="B2413" s="2"/>
    </row>
    <row r="2414" spans="2:2">
      <c r="B2414" s="2"/>
    </row>
    <row r="2415" spans="2:2">
      <c r="B2415" s="2"/>
    </row>
    <row r="2416" spans="2:2">
      <c r="B2416" s="2"/>
    </row>
    <row r="2417" spans="2:2">
      <c r="B2417" s="2"/>
    </row>
    <row r="2418" spans="2:2">
      <c r="B2418" s="2"/>
    </row>
    <row r="2419" spans="2:2">
      <c r="B2419" s="2"/>
    </row>
    <row r="2420" spans="2:2">
      <c r="B2420" s="2"/>
    </row>
    <row r="2421" spans="2:2">
      <c r="B2421" s="2"/>
    </row>
    <row r="2422" spans="2:2">
      <c r="B2422" s="2"/>
    </row>
    <row r="2423" spans="2:2">
      <c r="B2423" s="2"/>
    </row>
    <row r="2424" spans="2:2">
      <c r="B2424" s="2"/>
    </row>
    <row r="2425" spans="2:2">
      <c r="B2425" s="2"/>
    </row>
    <row r="2426" spans="2:2">
      <c r="B2426" s="2"/>
    </row>
    <row r="2427" spans="2:2">
      <c r="B2427" s="2"/>
    </row>
    <row r="2428" spans="2:2">
      <c r="B2428" s="2"/>
    </row>
    <row r="2429" spans="2:2">
      <c r="B2429" s="2"/>
    </row>
    <row r="2430" spans="2:2">
      <c r="B2430" s="2"/>
    </row>
    <row r="2431" spans="2:2">
      <c r="B2431" s="2"/>
    </row>
    <row r="2432" spans="2:2">
      <c r="B2432" s="2"/>
    </row>
    <row r="2433" spans="2:2">
      <c r="B2433" s="2"/>
    </row>
    <row r="2434" spans="2:2">
      <c r="B2434" s="2"/>
    </row>
    <row r="2435" spans="2:2">
      <c r="B2435" s="2"/>
    </row>
    <row r="2436" spans="2:2">
      <c r="B2436" s="2"/>
    </row>
    <row r="2437" spans="2:2">
      <c r="B2437" s="2"/>
    </row>
    <row r="2438" spans="2:2">
      <c r="B2438" s="2"/>
    </row>
    <row r="2439" spans="2:2">
      <c r="B2439" s="2"/>
    </row>
    <row r="2440" spans="2:2">
      <c r="B2440" s="2"/>
    </row>
    <row r="2441" spans="2:2">
      <c r="B2441" s="2"/>
    </row>
    <row r="2442" spans="2:2">
      <c r="B2442" s="2"/>
    </row>
    <row r="2443" spans="2:2">
      <c r="B2443" s="2"/>
    </row>
    <row r="2444" spans="2:2">
      <c r="B2444" s="2"/>
    </row>
    <row r="2445" spans="2:2">
      <c r="B2445" s="2"/>
    </row>
    <row r="2446" spans="2:2">
      <c r="B2446" s="2"/>
    </row>
    <row r="2447" spans="2:2">
      <c r="B2447" s="2"/>
    </row>
    <row r="2448" spans="2:2">
      <c r="B2448" s="2"/>
    </row>
    <row r="2449" spans="2:2">
      <c r="B2449" s="2"/>
    </row>
    <row r="2450" spans="2:2">
      <c r="B2450" s="2"/>
    </row>
    <row r="2451" spans="2:2">
      <c r="B2451" s="2"/>
    </row>
    <row r="2452" spans="2:2">
      <c r="B2452" s="2"/>
    </row>
    <row r="2453" spans="2:2">
      <c r="B2453" s="2"/>
    </row>
    <row r="2454" spans="2:2">
      <c r="B2454" s="2"/>
    </row>
    <row r="2455" spans="2:2">
      <c r="B2455" s="2"/>
    </row>
    <row r="2456" spans="2:2">
      <c r="B2456" s="2"/>
    </row>
    <row r="2457" spans="2:2">
      <c r="B2457" s="2"/>
    </row>
    <row r="2458" spans="2:2">
      <c r="B2458" s="2"/>
    </row>
    <row r="2459" spans="2:2">
      <c r="B2459" s="2"/>
    </row>
    <row r="2460" spans="2:2">
      <c r="B2460" s="2"/>
    </row>
    <row r="2461" spans="2:2">
      <c r="B2461" s="2"/>
    </row>
    <row r="2462" spans="2:2">
      <c r="B2462" s="2"/>
    </row>
    <row r="2463" spans="2:2">
      <c r="B2463" s="2"/>
    </row>
    <row r="2464" spans="2:2">
      <c r="B2464" s="2"/>
    </row>
    <row r="2465" spans="2:2">
      <c r="B2465" s="2"/>
    </row>
    <row r="2466" spans="2:2">
      <c r="B2466" s="2"/>
    </row>
    <row r="2467" spans="2:2">
      <c r="B2467" s="2"/>
    </row>
    <row r="2468" spans="2:2">
      <c r="B2468" s="2"/>
    </row>
    <row r="2469" spans="2:2">
      <c r="B2469" s="2"/>
    </row>
    <row r="2470" spans="2:2">
      <c r="B2470" s="2"/>
    </row>
    <row r="2471" spans="2:2">
      <c r="B2471" s="2"/>
    </row>
    <row r="2472" spans="2:2">
      <c r="B2472" s="2"/>
    </row>
    <row r="2473" spans="2:2">
      <c r="B2473" s="2"/>
    </row>
    <row r="2474" spans="2:2">
      <c r="B2474" s="2"/>
    </row>
    <row r="2475" spans="2:2">
      <c r="B2475" s="2"/>
    </row>
    <row r="2476" spans="2:2">
      <c r="B2476" s="2"/>
    </row>
    <row r="2477" spans="2:2">
      <c r="B2477" s="2"/>
    </row>
    <row r="2478" spans="2:2">
      <c r="B2478" s="2"/>
    </row>
    <row r="2479" spans="2:2">
      <c r="B2479" s="2"/>
    </row>
    <row r="2480" spans="2:2">
      <c r="B2480" s="2"/>
    </row>
    <row r="2481" spans="2:2">
      <c r="B2481" s="2"/>
    </row>
    <row r="2482" spans="2:2">
      <c r="B2482" s="2"/>
    </row>
    <row r="2483" spans="2:2">
      <c r="B2483" s="2"/>
    </row>
    <row r="2484" spans="2:2">
      <c r="B2484" s="2"/>
    </row>
    <row r="2485" spans="2:2">
      <c r="B2485" s="2"/>
    </row>
    <row r="2486" spans="2:2">
      <c r="B2486" s="2"/>
    </row>
    <row r="2487" spans="2:2">
      <c r="B2487" s="2"/>
    </row>
    <row r="2488" spans="2:2">
      <c r="B2488" s="2"/>
    </row>
    <row r="2489" spans="2:2">
      <c r="B2489" s="2"/>
    </row>
    <row r="2490" spans="2:2">
      <c r="B2490" s="2"/>
    </row>
    <row r="2491" spans="2:2">
      <c r="B2491" s="2"/>
    </row>
    <row r="2492" spans="2:2">
      <c r="B2492" s="2"/>
    </row>
    <row r="2493" spans="2:2">
      <c r="B2493" s="2"/>
    </row>
    <row r="2494" spans="2:2">
      <c r="B2494" s="2"/>
    </row>
    <row r="2495" spans="2:2">
      <c r="B2495" s="2"/>
    </row>
    <row r="2496" spans="2:2">
      <c r="B2496" s="2"/>
    </row>
    <row r="2497" spans="2:2">
      <c r="B2497" s="2"/>
    </row>
    <row r="2498" spans="2:2">
      <c r="B2498" s="2"/>
    </row>
    <row r="2499" spans="2:2">
      <c r="B2499" s="2"/>
    </row>
    <row r="2500" spans="2:2">
      <c r="B2500" s="2"/>
    </row>
    <row r="2501" spans="2:2">
      <c r="B2501" s="2"/>
    </row>
    <row r="2502" spans="2:2">
      <c r="B2502" s="2"/>
    </row>
    <row r="2503" spans="2:2">
      <c r="B2503" s="2"/>
    </row>
    <row r="2504" spans="2:2">
      <c r="B2504" s="2"/>
    </row>
    <row r="2505" spans="2:2">
      <c r="B2505" s="2"/>
    </row>
    <row r="2506" spans="2:2">
      <c r="B2506" s="2"/>
    </row>
    <row r="2507" spans="2:2">
      <c r="B2507" s="2"/>
    </row>
    <row r="2508" spans="2:2">
      <c r="B2508" s="2"/>
    </row>
    <row r="2509" spans="2:2">
      <c r="B2509" s="2"/>
    </row>
    <row r="2510" spans="2:2">
      <c r="B2510" s="2"/>
    </row>
    <row r="2511" spans="2:2">
      <c r="B2511" s="2"/>
    </row>
    <row r="2512" spans="2:2">
      <c r="B2512" s="2"/>
    </row>
    <row r="2513" spans="2:2">
      <c r="B2513" s="2"/>
    </row>
    <row r="2514" spans="2:2">
      <c r="B2514" s="2"/>
    </row>
    <row r="2515" spans="2:2">
      <c r="B2515" s="2"/>
    </row>
    <row r="2516" spans="2:2">
      <c r="B2516" s="2"/>
    </row>
    <row r="2517" spans="2:2">
      <c r="B2517" s="2"/>
    </row>
    <row r="2518" spans="2:2">
      <c r="B2518" s="2"/>
    </row>
    <row r="2519" spans="2:2">
      <c r="B2519" s="2"/>
    </row>
    <row r="2520" spans="2:2">
      <c r="B2520" s="2"/>
    </row>
    <row r="2521" spans="2:2">
      <c r="B2521" s="2"/>
    </row>
    <row r="2522" spans="2:2">
      <c r="B2522" s="2"/>
    </row>
    <row r="2523" spans="2:2">
      <c r="B2523" s="2"/>
    </row>
    <row r="2524" spans="2:2">
      <c r="B2524" s="2"/>
    </row>
    <row r="2525" spans="2:2">
      <c r="B2525" s="2"/>
    </row>
    <row r="2526" spans="2:2">
      <c r="B2526" s="2"/>
    </row>
    <row r="2527" spans="2:2">
      <c r="B2527" s="2"/>
    </row>
    <row r="2528" spans="2:2">
      <c r="B2528" s="2"/>
    </row>
    <row r="2529" spans="2:2">
      <c r="B2529" s="2"/>
    </row>
    <row r="2530" spans="2:2">
      <c r="B2530" s="2"/>
    </row>
    <row r="2531" spans="2:2">
      <c r="B2531" s="2"/>
    </row>
    <row r="2532" spans="2:2">
      <c r="B2532" s="2"/>
    </row>
    <row r="2533" spans="2:2">
      <c r="B2533" s="2"/>
    </row>
    <row r="2534" spans="2:2">
      <c r="B2534" s="2"/>
    </row>
    <row r="2535" spans="2:2">
      <c r="B2535" s="2"/>
    </row>
    <row r="2536" spans="2:2">
      <c r="B2536" s="2"/>
    </row>
    <row r="2537" spans="2:2">
      <c r="B2537" s="2"/>
    </row>
    <row r="2538" spans="2:2">
      <c r="B2538" s="2"/>
    </row>
    <row r="2539" spans="2:2">
      <c r="B2539" s="2"/>
    </row>
    <row r="2540" spans="2:2">
      <c r="B2540" s="2"/>
    </row>
    <row r="2541" spans="2:2">
      <c r="B2541" s="2"/>
    </row>
    <row r="2542" spans="2:2">
      <c r="B2542" s="2"/>
    </row>
    <row r="2543" spans="2:2">
      <c r="B2543" s="2"/>
    </row>
    <row r="2544" spans="2:2">
      <c r="B2544" s="2"/>
    </row>
    <row r="2545" spans="2:2">
      <c r="B2545" s="2"/>
    </row>
    <row r="2546" spans="2:2">
      <c r="B2546" s="2"/>
    </row>
    <row r="2547" spans="2:2">
      <c r="B2547" s="2"/>
    </row>
    <row r="2548" spans="2:2">
      <c r="B2548" s="2"/>
    </row>
    <row r="2549" spans="2:2">
      <c r="B2549" s="2"/>
    </row>
    <row r="2550" spans="2:2">
      <c r="B2550" s="2"/>
    </row>
    <row r="2551" spans="2:2">
      <c r="B2551" s="2"/>
    </row>
    <row r="2552" spans="2:2">
      <c r="B2552" s="2"/>
    </row>
    <row r="2553" spans="2:2">
      <c r="B2553" s="2"/>
    </row>
    <row r="2554" spans="2:2">
      <c r="B2554" s="2"/>
    </row>
    <row r="2555" spans="2:2">
      <c r="B2555" s="2"/>
    </row>
    <row r="2556" spans="2:2">
      <c r="B2556" s="2"/>
    </row>
    <row r="2557" spans="2:2">
      <c r="B2557" s="2"/>
    </row>
    <row r="2558" spans="2:2">
      <c r="B2558" s="2"/>
    </row>
    <row r="2559" spans="2:2">
      <c r="B2559" s="2"/>
    </row>
    <row r="2560" spans="2:2">
      <c r="B2560" s="2"/>
    </row>
    <row r="2561" spans="2:2">
      <c r="B2561" s="2"/>
    </row>
    <row r="2562" spans="2:2">
      <c r="B2562" s="2"/>
    </row>
    <row r="2563" spans="2:2">
      <c r="B2563" s="2"/>
    </row>
    <row r="2564" spans="2:2">
      <c r="B2564" s="2"/>
    </row>
    <row r="2565" spans="2:2">
      <c r="B2565" s="2"/>
    </row>
    <row r="2566" spans="2:2">
      <c r="B2566" s="2"/>
    </row>
    <row r="2567" spans="2:2">
      <c r="B2567" s="2"/>
    </row>
    <row r="2568" spans="2:2">
      <c r="B2568" s="2"/>
    </row>
    <row r="2569" spans="2:2">
      <c r="B2569" s="2"/>
    </row>
    <row r="2570" spans="2:2">
      <c r="B2570" s="2"/>
    </row>
    <row r="2571" spans="2:2">
      <c r="B2571" s="2"/>
    </row>
    <row r="2572" spans="2:2">
      <c r="B2572" s="2"/>
    </row>
    <row r="2573" spans="2:2">
      <c r="B2573" s="2"/>
    </row>
    <row r="2574" spans="2:2">
      <c r="B2574" s="2"/>
    </row>
    <row r="2575" spans="2:2">
      <c r="B2575" s="2"/>
    </row>
    <row r="2576" spans="2:2">
      <c r="B2576" s="2"/>
    </row>
    <row r="2577" spans="2:2">
      <c r="B2577" s="2"/>
    </row>
    <row r="2578" spans="2:2">
      <c r="B2578" s="2"/>
    </row>
    <row r="2579" spans="2:2">
      <c r="B2579" s="2"/>
    </row>
    <row r="2580" spans="2:2">
      <c r="B2580" s="2"/>
    </row>
    <row r="2581" spans="2:2">
      <c r="B2581" s="2"/>
    </row>
    <row r="2582" spans="2:2">
      <c r="B2582" s="2"/>
    </row>
    <row r="2583" spans="2:2">
      <c r="B2583" s="2"/>
    </row>
    <row r="2584" spans="2:2">
      <c r="B2584" s="2"/>
    </row>
    <row r="2585" spans="2:2">
      <c r="B2585" s="2"/>
    </row>
    <row r="2586" spans="2:2">
      <c r="B2586" s="2"/>
    </row>
    <row r="2587" spans="2:2">
      <c r="B2587" s="2"/>
    </row>
    <row r="2588" spans="2:2">
      <c r="B2588" s="2"/>
    </row>
    <row r="2589" spans="2:2">
      <c r="B2589" s="2"/>
    </row>
    <row r="2590" spans="2:2">
      <c r="B2590" s="2"/>
    </row>
    <row r="2591" spans="2:2">
      <c r="B2591" s="2"/>
    </row>
    <row r="2592" spans="2:2">
      <c r="B2592" s="2"/>
    </row>
    <row r="2593" spans="2:2">
      <c r="B2593" s="2"/>
    </row>
    <row r="2594" spans="2:2">
      <c r="B2594" s="2"/>
    </row>
    <row r="2595" spans="2:2">
      <c r="B2595" s="2"/>
    </row>
    <row r="2596" spans="2:2">
      <c r="B2596" s="2"/>
    </row>
    <row r="2597" spans="2:2">
      <c r="B2597" s="2"/>
    </row>
    <row r="2598" spans="2:2">
      <c r="B2598" s="2"/>
    </row>
    <row r="2599" spans="2:2">
      <c r="B2599" s="2"/>
    </row>
    <row r="2600" spans="2:2">
      <c r="B2600" s="2"/>
    </row>
    <row r="2601" spans="2:2">
      <c r="B2601" s="2"/>
    </row>
    <row r="2602" spans="2:2">
      <c r="B2602" s="2"/>
    </row>
    <row r="2603" spans="2:2">
      <c r="B2603" s="2"/>
    </row>
    <row r="2604" spans="2:2">
      <c r="B2604" s="2"/>
    </row>
    <row r="2605" spans="2:2">
      <c r="B2605" s="2"/>
    </row>
    <row r="2606" spans="2:2">
      <c r="B2606" s="2"/>
    </row>
    <row r="2607" spans="2:2">
      <c r="B2607" s="2"/>
    </row>
    <row r="2608" spans="2:2">
      <c r="B2608" s="2"/>
    </row>
    <row r="2609" spans="2:2">
      <c r="B2609" s="2"/>
    </row>
    <row r="2610" spans="2:2">
      <c r="B2610" s="2"/>
    </row>
    <row r="2611" spans="2:2">
      <c r="B2611" s="2"/>
    </row>
    <row r="2612" spans="2:2">
      <c r="B2612" s="2"/>
    </row>
    <row r="2613" spans="2:2">
      <c r="B2613" s="2"/>
    </row>
    <row r="2614" spans="2:2">
      <c r="B2614" s="2"/>
    </row>
    <row r="2615" spans="2:2">
      <c r="B2615" s="2"/>
    </row>
    <row r="2616" spans="2:2">
      <c r="B2616" s="2"/>
    </row>
    <row r="2617" spans="2:2">
      <c r="B2617" s="2"/>
    </row>
    <row r="2618" spans="2:2">
      <c r="B2618" s="2"/>
    </row>
    <row r="2619" spans="2:2">
      <c r="B2619" s="2"/>
    </row>
    <row r="2620" spans="2:2">
      <c r="B2620" s="2"/>
    </row>
    <row r="2621" spans="2:2">
      <c r="B2621" s="2"/>
    </row>
    <row r="2622" spans="2:2">
      <c r="B2622" s="2"/>
    </row>
    <row r="2623" spans="2:2">
      <c r="B2623" s="2"/>
    </row>
    <row r="2624" spans="2:2">
      <c r="B2624" s="2"/>
    </row>
    <row r="2625" spans="2:2">
      <c r="B2625" s="2"/>
    </row>
    <row r="2626" spans="2:2">
      <c r="B2626" s="2"/>
    </row>
    <row r="2627" spans="2:2">
      <c r="B2627" s="2"/>
    </row>
    <row r="2628" spans="2:2">
      <c r="B2628" s="2"/>
    </row>
    <row r="2629" spans="2:2">
      <c r="B2629" s="2"/>
    </row>
    <row r="2630" spans="2:2">
      <c r="B2630" s="2"/>
    </row>
    <row r="2631" spans="2:2">
      <c r="B2631" s="2"/>
    </row>
    <row r="2632" spans="2:2">
      <c r="B2632" s="2"/>
    </row>
    <row r="2633" spans="2:2">
      <c r="B2633" s="2"/>
    </row>
    <row r="2634" spans="2:2">
      <c r="B2634" s="2"/>
    </row>
    <row r="2635" spans="2:2">
      <c r="B2635" s="2"/>
    </row>
    <row r="2636" spans="2:2">
      <c r="B2636" s="2"/>
    </row>
    <row r="2637" spans="2:2">
      <c r="B2637" s="2"/>
    </row>
    <row r="2638" spans="2:2">
      <c r="B2638" s="2"/>
    </row>
    <row r="2639" spans="2:2">
      <c r="B2639" s="2"/>
    </row>
    <row r="2640" spans="2:2">
      <c r="B2640" s="2"/>
    </row>
    <row r="2641" spans="2:2">
      <c r="B2641" s="2"/>
    </row>
    <row r="2642" spans="2:2">
      <c r="B2642" s="2"/>
    </row>
    <row r="2643" spans="2:2">
      <c r="B2643" s="2"/>
    </row>
    <row r="2644" spans="2:2">
      <c r="B2644" s="2"/>
    </row>
    <row r="2645" spans="2:2">
      <c r="B2645" s="2"/>
    </row>
    <row r="2646" spans="2:2">
      <c r="B2646" s="2"/>
    </row>
    <row r="2647" spans="2:2">
      <c r="B2647" s="2"/>
    </row>
    <row r="2648" spans="2:2">
      <c r="B2648" s="2"/>
    </row>
    <row r="2649" spans="2:2">
      <c r="B2649" s="2"/>
    </row>
    <row r="2650" spans="2:2">
      <c r="B2650" s="2"/>
    </row>
    <row r="2651" spans="2:2">
      <c r="B2651" s="2"/>
    </row>
    <row r="2652" spans="2:2">
      <c r="B2652" s="2"/>
    </row>
    <row r="2653" spans="2:2">
      <c r="B2653" s="2"/>
    </row>
    <row r="2654" spans="2:2">
      <c r="B2654" s="2"/>
    </row>
    <row r="2655" spans="2:2">
      <c r="B2655" s="2"/>
    </row>
    <row r="2656" spans="2:2">
      <c r="B2656" s="2"/>
    </row>
    <row r="2657" spans="2:2">
      <c r="B2657" s="2"/>
    </row>
    <row r="2658" spans="2:2">
      <c r="B2658" s="2"/>
    </row>
    <row r="2659" spans="2:2">
      <c r="B2659" s="2"/>
    </row>
    <row r="2660" spans="2:2">
      <c r="B2660" s="2"/>
    </row>
    <row r="2661" spans="2:2">
      <c r="B2661" s="2"/>
    </row>
    <row r="2662" spans="2:2">
      <c r="B2662" s="2"/>
    </row>
    <row r="2663" spans="2:2">
      <c r="B2663" s="2"/>
    </row>
    <row r="2664" spans="2:2">
      <c r="B2664" s="2"/>
    </row>
    <row r="2665" spans="2:2">
      <c r="B2665" s="2"/>
    </row>
    <row r="2666" spans="2:2">
      <c r="B2666" s="2"/>
    </row>
    <row r="2667" spans="2:2">
      <c r="B2667" s="2"/>
    </row>
    <row r="2668" spans="2:2">
      <c r="B2668" s="2"/>
    </row>
    <row r="2669" spans="2:2">
      <c r="B2669" s="2"/>
    </row>
    <row r="2670" spans="2:2">
      <c r="B2670" s="2"/>
    </row>
    <row r="2671" spans="2:2">
      <c r="B2671" s="2"/>
    </row>
    <row r="2672" spans="2:2">
      <c r="B2672" s="2"/>
    </row>
    <row r="2673" spans="2:2">
      <c r="B2673" s="2"/>
    </row>
    <row r="2674" spans="2:2">
      <c r="B2674" s="2"/>
    </row>
    <row r="2675" spans="2:2">
      <c r="B2675" s="2"/>
    </row>
    <row r="2676" spans="2:2">
      <c r="B2676" s="2"/>
    </row>
    <row r="2677" spans="2:2">
      <c r="B2677" s="2"/>
    </row>
    <row r="2678" spans="2:2">
      <c r="B2678" s="2"/>
    </row>
    <row r="2679" spans="2:2">
      <c r="B2679" s="2"/>
    </row>
    <row r="2680" spans="2:2">
      <c r="B2680" s="2"/>
    </row>
    <row r="2681" spans="2:2">
      <c r="B2681" s="2"/>
    </row>
    <row r="2682" spans="2:2">
      <c r="B2682" s="2"/>
    </row>
    <row r="2683" spans="2:2">
      <c r="B2683" s="2"/>
    </row>
    <row r="2684" spans="2:2">
      <c r="B2684" s="2"/>
    </row>
    <row r="2685" spans="2:2">
      <c r="B2685" s="2"/>
    </row>
    <row r="2686" spans="2:2">
      <c r="B2686" s="2"/>
    </row>
    <row r="2687" spans="2:2">
      <c r="B2687" s="2"/>
    </row>
    <row r="2688" spans="2:2">
      <c r="B2688" s="2"/>
    </row>
    <row r="2689" spans="2:2">
      <c r="B2689" s="2"/>
    </row>
    <row r="2690" spans="2:2">
      <c r="B2690" s="2"/>
    </row>
    <row r="2691" spans="2:2">
      <c r="B2691" s="2"/>
    </row>
    <row r="2692" spans="2:2">
      <c r="B2692" s="2"/>
    </row>
    <row r="2693" spans="2:2">
      <c r="B2693" s="2"/>
    </row>
    <row r="2694" spans="2:2">
      <c r="B2694" s="2"/>
    </row>
    <row r="2695" spans="2:2">
      <c r="B2695" s="2"/>
    </row>
    <row r="2696" spans="2:2">
      <c r="B2696" s="2"/>
    </row>
    <row r="2697" spans="2:2">
      <c r="B2697" s="2"/>
    </row>
    <row r="2698" spans="2:2">
      <c r="B2698" s="2"/>
    </row>
    <row r="2699" spans="2:2">
      <c r="B2699" s="2"/>
    </row>
    <row r="2700" spans="2:2">
      <c r="B2700" s="2"/>
    </row>
    <row r="2701" spans="2:2">
      <c r="B2701" s="2"/>
    </row>
    <row r="2702" spans="2:2">
      <c r="B2702" s="2"/>
    </row>
    <row r="2703" spans="2:2">
      <c r="B2703" s="2"/>
    </row>
    <row r="2704" spans="2:2">
      <c r="B2704" s="2"/>
    </row>
    <row r="2705" spans="2:2">
      <c r="B2705" s="2"/>
    </row>
    <row r="2706" spans="2:2">
      <c r="B2706" s="2"/>
    </row>
    <row r="2707" spans="2:2">
      <c r="B2707" s="2"/>
    </row>
    <row r="2708" spans="2:2">
      <c r="B2708" s="2"/>
    </row>
    <row r="2709" spans="2:2">
      <c r="B2709" s="2"/>
    </row>
    <row r="2710" spans="2:2">
      <c r="B2710" s="2"/>
    </row>
    <row r="2711" spans="2:2">
      <c r="B2711" s="2"/>
    </row>
    <row r="2712" spans="2:2">
      <c r="B2712" s="2"/>
    </row>
    <row r="2713" spans="2:2">
      <c r="B2713" s="2"/>
    </row>
    <row r="2714" spans="2:2">
      <c r="B2714" s="2"/>
    </row>
    <row r="2715" spans="2:2">
      <c r="B2715" s="2"/>
    </row>
    <row r="2716" spans="2:2">
      <c r="B2716" s="2"/>
    </row>
    <row r="2717" spans="2:2">
      <c r="B2717" s="2"/>
    </row>
    <row r="2718" spans="2:2">
      <c r="B2718" s="2"/>
    </row>
    <row r="2719" spans="2:2">
      <c r="B2719" s="2"/>
    </row>
    <row r="2720" spans="2:2">
      <c r="B2720" s="2"/>
    </row>
    <row r="2721" spans="2:2">
      <c r="B2721" s="2"/>
    </row>
    <row r="2722" spans="2:2">
      <c r="B2722" s="2"/>
    </row>
    <row r="2723" spans="2:2">
      <c r="B2723" s="2"/>
    </row>
    <row r="2724" spans="2:2">
      <c r="B2724" s="2"/>
    </row>
    <row r="2725" spans="2:2">
      <c r="B2725" s="2"/>
    </row>
    <row r="2726" spans="2:2">
      <c r="B2726" s="2"/>
    </row>
    <row r="2727" spans="2:2">
      <c r="B2727" s="2"/>
    </row>
    <row r="2728" spans="2:2">
      <c r="B2728" s="2"/>
    </row>
    <row r="2729" spans="2:2">
      <c r="B2729" s="2"/>
    </row>
    <row r="2730" spans="2:2">
      <c r="B2730" s="2"/>
    </row>
    <row r="2731" spans="2:2">
      <c r="B2731" s="2"/>
    </row>
    <row r="2732" spans="2:2">
      <c r="B2732" s="2"/>
    </row>
    <row r="2733" spans="2:2">
      <c r="B2733" s="2"/>
    </row>
    <row r="2734" spans="2:2">
      <c r="B2734" s="2"/>
    </row>
    <row r="2735" spans="2:2">
      <c r="B2735" s="2"/>
    </row>
    <row r="2736" spans="2:2">
      <c r="B2736" s="2"/>
    </row>
    <row r="2737" spans="2:2">
      <c r="B2737" s="2"/>
    </row>
    <row r="2738" spans="2:2">
      <c r="B2738" s="2"/>
    </row>
    <row r="2739" spans="2:2">
      <c r="B2739" s="2"/>
    </row>
    <row r="2740" spans="2:2">
      <c r="B2740" s="2"/>
    </row>
    <row r="2741" spans="2:2">
      <c r="B2741" s="2"/>
    </row>
    <row r="2742" spans="2:2">
      <c r="B2742" s="2"/>
    </row>
    <row r="2743" spans="2:2">
      <c r="B2743" s="2"/>
    </row>
    <row r="2744" spans="2:2">
      <c r="B2744" s="2"/>
    </row>
    <row r="2745" spans="2:2">
      <c r="B2745" s="2"/>
    </row>
    <row r="2746" spans="2:2">
      <c r="B2746" s="2"/>
    </row>
    <row r="2747" spans="2:2">
      <c r="B2747" s="2"/>
    </row>
    <row r="2748" spans="2:2">
      <c r="B2748" s="2"/>
    </row>
    <row r="2749" spans="2:2">
      <c r="B2749" s="2"/>
    </row>
    <row r="2750" spans="2:2">
      <c r="B2750" s="2"/>
    </row>
    <row r="2751" spans="2:2">
      <c r="B2751" s="2"/>
    </row>
    <row r="2752" spans="2:2">
      <c r="B2752" s="2"/>
    </row>
    <row r="2753" spans="2:2">
      <c r="B2753" s="2"/>
    </row>
    <row r="2754" spans="2:2">
      <c r="B2754" s="2"/>
    </row>
    <row r="2755" spans="2:2">
      <c r="B2755" s="2"/>
    </row>
    <row r="2756" spans="2:2">
      <c r="B2756" s="2"/>
    </row>
    <row r="2757" spans="2:2">
      <c r="B2757" s="2"/>
    </row>
    <row r="2758" spans="2:2">
      <c r="B2758" s="2"/>
    </row>
    <row r="2759" spans="2:2">
      <c r="B2759" s="2"/>
    </row>
    <row r="2760" spans="2:2">
      <c r="B2760" s="2"/>
    </row>
    <row r="2761" spans="2:2">
      <c r="B2761" s="2"/>
    </row>
    <row r="2762" spans="2:2">
      <c r="B2762" s="2"/>
    </row>
    <row r="2763" spans="2:2">
      <c r="B2763" s="2"/>
    </row>
    <row r="2764" spans="2:2">
      <c r="B2764" s="2"/>
    </row>
    <row r="2765" spans="2:2">
      <c r="B2765" s="2"/>
    </row>
    <row r="2766" spans="2:2">
      <c r="B2766" s="2"/>
    </row>
    <row r="2767" spans="2:2">
      <c r="B2767" s="2"/>
    </row>
    <row r="2768" spans="2:2">
      <c r="B2768" s="2"/>
    </row>
    <row r="2769" spans="2:2">
      <c r="B2769" s="2"/>
    </row>
    <row r="2770" spans="2:2">
      <c r="B2770" s="2"/>
    </row>
    <row r="2771" spans="2:2">
      <c r="B2771" s="2"/>
    </row>
    <row r="2772" spans="2:2">
      <c r="B2772" s="2"/>
    </row>
    <row r="2773" spans="2:2">
      <c r="B2773" s="2"/>
    </row>
    <row r="2774" spans="2:2">
      <c r="B2774" s="2"/>
    </row>
    <row r="2775" spans="2:2">
      <c r="B2775" s="2"/>
    </row>
    <row r="2776" spans="2:2">
      <c r="B2776" s="2"/>
    </row>
    <row r="2777" spans="2:2">
      <c r="B2777" s="2"/>
    </row>
    <row r="2778" spans="2:2">
      <c r="B2778" s="2"/>
    </row>
    <row r="2779" spans="2:2">
      <c r="B2779" s="2"/>
    </row>
    <row r="2780" spans="2:2">
      <c r="B2780" s="2"/>
    </row>
    <row r="2781" spans="2:2">
      <c r="B2781" s="2"/>
    </row>
    <row r="2782" spans="2:2">
      <c r="B2782" s="2"/>
    </row>
    <row r="2783" spans="2:2">
      <c r="B2783" s="2"/>
    </row>
    <row r="2784" spans="2:2">
      <c r="B2784" s="2"/>
    </row>
    <row r="2785" spans="2:2">
      <c r="B2785" s="2"/>
    </row>
    <row r="2786" spans="2:2">
      <c r="B2786" s="2"/>
    </row>
    <row r="2787" spans="2:2">
      <c r="B2787" s="2"/>
    </row>
    <row r="2788" spans="2:2">
      <c r="B2788" s="2"/>
    </row>
    <row r="2789" spans="2:2">
      <c r="B2789" s="2"/>
    </row>
    <row r="2790" spans="2:2">
      <c r="B2790" s="2"/>
    </row>
    <row r="2791" spans="2:2">
      <c r="B2791" s="2"/>
    </row>
    <row r="2792" spans="2:2">
      <c r="B2792" s="2"/>
    </row>
    <row r="2793" spans="2:2">
      <c r="B2793" s="2"/>
    </row>
    <row r="2794" spans="2:2">
      <c r="B2794" s="2"/>
    </row>
    <row r="2795" spans="2:2">
      <c r="B2795" s="2"/>
    </row>
    <row r="2796" spans="2:2">
      <c r="B2796" s="2"/>
    </row>
    <row r="2797" spans="2:2">
      <c r="B2797" s="2"/>
    </row>
    <row r="2798" spans="2:2">
      <c r="B2798" s="2"/>
    </row>
    <row r="2799" spans="2:2">
      <c r="B2799" s="2"/>
    </row>
    <row r="2800" spans="2:2">
      <c r="B2800" s="2"/>
    </row>
    <row r="2801" spans="2:2">
      <c r="B2801" s="2"/>
    </row>
    <row r="2802" spans="2:2">
      <c r="B2802" s="2"/>
    </row>
    <row r="2803" spans="2:2">
      <c r="B2803" s="2"/>
    </row>
    <row r="2804" spans="2:2">
      <c r="B2804" s="2"/>
    </row>
    <row r="2805" spans="2:2">
      <c r="B2805" s="2"/>
    </row>
    <row r="2806" spans="2:2">
      <c r="B2806" s="2"/>
    </row>
    <row r="2807" spans="2:2">
      <c r="B2807" s="2"/>
    </row>
    <row r="2808" spans="2:2">
      <c r="B2808" s="2"/>
    </row>
    <row r="2809" spans="2:2">
      <c r="B2809" s="2"/>
    </row>
    <row r="2810" spans="2:2">
      <c r="B2810" s="2"/>
    </row>
    <row r="2811" spans="2:2">
      <c r="B2811" s="2"/>
    </row>
    <row r="2812" spans="2:2">
      <c r="B2812" s="2"/>
    </row>
    <row r="2813" spans="2:2">
      <c r="B2813" s="2"/>
    </row>
    <row r="2814" spans="2:2">
      <c r="B2814" s="2"/>
    </row>
    <row r="2815" spans="2:2">
      <c r="B2815" s="2"/>
    </row>
    <row r="2816" spans="2:2">
      <c r="B2816" s="2"/>
    </row>
    <row r="2817" spans="2:2">
      <c r="B2817" s="2"/>
    </row>
    <row r="2818" spans="2:2">
      <c r="B2818" s="2"/>
    </row>
    <row r="2819" spans="2:2">
      <c r="B2819" s="2"/>
    </row>
    <row r="2820" spans="2:2">
      <c r="B2820" s="2"/>
    </row>
    <row r="2821" spans="2:2">
      <c r="B2821" s="2"/>
    </row>
    <row r="2822" spans="2:2">
      <c r="B2822" s="2"/>
    </row>
    <row r="2823" spans="2:2">
      <c r="B2823" s="2"/>
    </row>
    <row r="2824" spans="2:2">
      <c r="B2824" s="2"/>
    </row>
    <row r="2825" spans="2:2">
      <c r="B2825" s="2"/>
    </row>
    <row r="2826" spans="2:2">
      <c r="B2826" s="2"/>
    </row>
    <row r="2827" spans="2:2">
      <c r="B2827" s="2"/>
    </row>
    <row r="2828" spans="2:2">
      <c r="B2828" s="2"/>
    </row>
    <row r="2829" spans="2:2">
      <c r="B2829" s="2"/>
    </row>
    <row r="2830" spans="2:2">
      <c r="B2830" s="2"/>
    </row>
    <row r="2831" spans="2:2">
      <c r="B2831" s="2"/>
    </row>
    <row r="2832" spans="2:2">
      <c r="B2832" s="2"/>
    </row>
    <row r="2833" spans="2:2">
      <c r="B2833" s="2"/>
    </row>
    <row r="2834" spans="2:2">
      <c r="B2834" s="2"/>
    </row>
    <row r="2835" spans="2:2">
      <c r="B2835" s="2"/>
    </row>
    <row r="2836" spans="2:2">
      <c r="B2836" s="2"/>
    </row>
    <row r="2837" spans="2:2">
      <c r="B2837" s="2"/>
    </row>
    <row r="2838" spans="2:2">
      <c r="B2838" s="2"/>
    </row>
    <row r="2839" spans="2:2">
      <c r="B2839" s="2"/>
    </row>
    <row r="2840" spans="2:2">
      <c r="B2840" s="2"/>
    </row>
    <row r="2841" spans="2:2">
      <c r="B2841" s="2"/>
    </row>
    <row r="2842" spans="2:2">
      <c r="B2842" s="2"/>
    </row>
    <row r="2843" spans="2:2">
      <c r="B2843" s="2"/>
    </row>
    <row r="2844" spans="2:2">
      <c r="B2844" s="2"/>
    </row>
    <row r="2845" spans="2:2">
      <c r="B2845" s="2"/>
    </row>
    <row r="2846" spans="2:2">
      <c r="B2846" s="2"/>
    </row>
    <row r="2847" spans="2:2">
      <c r="B2847" s="2"/>
    </row>
    <row r="2848" spans="2:2">
      <c r="B2848" s="2"/>
    </row>
    <row r="2849" spans="2:2">
      <c r="B2849" s="2"/>
    </row>
    <row r="2850" spans="2:2">
      <c r="B2850" s="2"/>
    </row>
    <row r="2851" spans="2:2">
      <c r="B2851" s="2"/>
    </row>
    <row r="2852" spans="2:2">
      <c r="B2852" s="2"/>
    </row>
    <row r="2853" spans="2:2">
      <c r="B2853" s="2"/>
    </row>
    <row r="2854" spans="2:2">
      <c r="B2854" s="2"/>
    </row>
    <row r="2855" spans="2:2">
      <c r="B2855" s="2"/>
    </row>
    <row r="2856" spans="2:2">
      <c r="B2856" s="2"/>
    </row>
    <row r="2857" spans="2:2">
      <c r="B2857" s="2"/>
    </row>
    <row r="2858" spans="2:2">
      <c r="B2858" s="2"/>
    </row>
    <row r="2859" spans="2:2">
      <c r="B2859" s="2"/>
    </row>
    <row r="2860" spans="2:2">
      <c r="B2860" s="2"/>
    </row>
    <row r="2861" spans="2:2">
      <c r="B2861" s="2"/>
    </row>
    <row r="2862" spans="2:2">
      <c r="B2862" s="2"/>
    </row>
    <row r="2863" spans="2:2">
      <c r="B2863" s="2"/>
    </row>
    <row r="2864" spans="2:2">
      <c r="B2864" s="2"/>
    </row>
    <row r="2865" spans="2:2">
      <c r="B2865" s="2"/>
    </row>
    <row r="2866" spans="2:2">
      <c r="B2866" s="2"/>
    </row>
    <row r="2867" spans="2:2">
      <c r="B2867" s="2"/>
    </row>
    <row r="2868" spans="2:2">
      <c r="B2868" s="2"/>
    </row>
    <row r="2869" spans="2:2">
      <c r="B2869" s="2"/>
    </row>
    <row r="2870" spans="2:2">
      <c r="B2870" s="2"/>
    </row>
    <row r="2871" spans="2:2">
      <c r="B2871" s="2"/>
    </row>
    <row r="2872" spans="2:2">
      <c r="B2872" s="2"/>
    </row>
    <row r="2873" spans="2:2">
      <c r="B2873" s="2"/>
    </row>
    <row r="2874" spans="2:2">
      <c r="B2874" s="2"/>
    </row>
    <row r="2875" spans="2:2">
      <c r="B2875" s="2"/>
    </row>
    <row r="2876" spans="2:2">
      <c r="B2876" s="2"/>
    </row>
    <row r="2877" spans="2:2">
      <c r="B2877" s="2"/>
    </row>
    <row r="2878" spans="2:2">
      <c r="B2878" s="2"/>
    </row>
    <row r="2879" spans="2:2">
      <c r="B2879" s="2"/>
    </row>
    <row r="2880" spans="2:2">
      <c r="B2880" s="2"/>
    </row>
    <row r="2881" spans="2:2">
      <c r="B2881" s="2"/>
    </row>
    <row r="2882" spans="2:2">
      <c r="B2882" s="2"/>
    </row>
    <row r="2883" spans="2:2">
      <c r="B2883" s="2"/>
    </row>
    <row r="2884" spans="2:2">
      <c r="B2884" s="2"/>
    </row>
    <row r="2885" spans="2:2">
      <c r="B2885" s="2"/>
    </row>
    <row r="2886" spans="2:2">
      <c r="B2886" s="2"/>
    </row>
    <row r="2887" spans="2:2">
      <c r="B2887" s="2"/>
    </row>
    <row r="2888" spans="2:2">
      <c r="B2888" s="2"/>
    </row>
    <row r="2889" spans="2:2">
      <c r="B2889" s="2"/>
    </row>
    <row r="2890" spans="2:2">
      <c r="B2890" s="2"/>
    </row>
    <row r="2891" spans="2:2">
      <c r="B2891" s="2"/>
    </row>
    <row r="2892" spans="2:2">
      <c r="B2892" s="2"/>
    </row>
    <row r="2893" spans="2:2">
      <c r="B2893" s="2"/>
    </row>
    <row r="2894" spans="2:2">
      <c r="B2894" s="2"/>
    </row>
    <row r="2895" spans="2:2">
      <c r="B2895" s="2"/>
    </row>
    <row r="2896" spans="2:2">
      <c r="B2896" s="2"/>
    </row>
    <row r="2897" spans="2:2">
      <c r="B2897" s="2"/>
    </row>
    <row r="2898" spans="2:2">
      <c r="B2898" s="2"/>
    </row>
    <row r="2899" spans="2:2">
      <c r="B2899" s="2"/>
    </row>
    <row r="2900" spans="2:2">
      <c r="B2900" s="2"/>
    </row>
    <row r="2901" spans="2:2">
      <c r="B2901" s="2"/>
    </row>
    <row r="2902" spans="2:2">
      <c r="B2902" s="2"/>
    </row>
    <row r="2903" spans="2:2">
      <c r="B2903" s="2"/>
    </row>
    <row r="2904" spans="2:2">
      <c r="B2904" s="2"/>
    </row>
    <row r="2905" spans="2:2">
      <c r="B2905" s="2"/>
    </row>
    <row r="2906" spans="2:2">
      <c r="B2906" s="2"/>
    </row>
    <row r="2907" spans="2:2">
      <c r="B2907" s="2"/>
    </row>
    <row r="2908" spans="2:2">
      <c r="B2908" s="2"/>
    </row>
    <row r="2909" spans="2:2">
      <c r="B2909" s="2"/>
    </row>
    <row r="2910" spans="2:2">
      <c r="B2910" s="2"/>
    </row>
    <row r="2911" spans="2:2">
      <c r="B2911" s="2"/>
    </row>
    <row r="2912" spans="2:2">
      <c r="B2912" s="2"/>
    </row>
    <row r="2913" spans="2:2">
      <c r="B2913" s="2"/>
    </row>
    <row r="2914" spans="2:2">
      <c r="B2914" s="2"/>
    </row>
    <row r="2915" spans="2:2">
      <c r="B2915" s="2"/>
    </row>
    <row r="2916" spans="2:2">
      <c r="B2916" s="2"/>
    </row>
    <row r="2917" spans="2:2">
      <c r="B2917" s="2"/>
    </row>
    <row r="2918" spans="2:2">
      <c r="B2918" s="2"/>
    </row>
    <row r="2919" spans="2:2">
      <c r="B2919" s="2"/>
    </row>
    <row r="2920" spans="2:2">
      <c r="B2920" s="2"/>
    </row>
    <row r="2921" spans="2:2">
      <c r="B2921" s="2"/>
    </row>
    <row r="2922" spans="2:2">
      <c r="B2922" s="2"/>
    </row>
    <row r="2923" spans="2:2">
      <c r="B2923" s="2"/>
    </row>
    <row r="2924" spans="2:2">
      <c r="B2924" s="2"/>
    </row>
    <row r="2925" spans="2:2">
      <c r="B2925" s="2"/>
    </row>
    <row r="2926" spans="2:2">
      <c r="B2926" s="2"/>
    </row>
    <row r="2927" spans="2:2">
      <c r="B2927" s="2"/>
    </row>
    <row r="2928" spans="2:2">
      <c r="B2928" s="2"/>
    </row>
    <row r="2929" spans="2:2">
      <c r="B2929" s="2"/>
    </row>
    <row r="2930" spans="2:2">
      <c r="B2930" s="2"/>
    </row>
    <row r="2931" spans="2:2">
      <c r="B2931" s="2"/>
    </row>
    <row r="2932" spans="2:2">
      <c r="B2932" s="2"/>
    </row>
    <row r="2933" spans="2:2">
      <c r="B2933" s="2"/>
    </row>
    <row r="2934" spans="2:2">
      <c r="B2934" s="2"/>
    </row>
    <row r="2935" spans="2:2">
      <c r="B2935" s="2"/>
    </row>
    <row r="2936" spans="2:2">
      <c r="B2936" s="2"/>
    </row>
    <row r="2937" spans="2:2">
      <c r="B2937" s="2"/>
    </row>
    <row r="2938" spans="2:2">
      <c r="B2938" s="2"/>
    </row>
    <row r="2939" spans="2:2">
      <c r="B2939" s="2"/>
    </row>
    <row r="2940" spans="2:2">
      <c r="B2940" s="2"/>
    </row>
    <row r="2941" spans="2:2">
      <c r="B2941" s="2"/>
    </row>
    <row r="2942" spans="2:2">
      <c r="B2942" s="2"/>
    </row>
    <row r="2943" spans="2:2">
      <c r="B2943" s="2"/>
    </row>
    <row r="2944" spans="2:2">
      <c r="B2944" s="2"/>
    </row>
    <row r="2945" spans="2:2">
      <c r="B2945" s="2"/>
    </row>
    <row r="2946" spans="2:2">
      <c r="B2946" s="2"/>
    </row>
    <row r="2947" spans="2:2">
      <c r="B2947" s="2"/>
    </row>
    <row r="2948" spans="2:2">
      <c r="B2948" s="2"/>
    </row>
    <row r="2949" spans="2:2">
      <c r="B2949" s="2"/>
    </row>
    <row r="2950" spans="2:2">
      <c r="B2950" s="2"/>
    </row>
    <row r="2951" spans="2:2">
      <c r="B2951" s="2"/>
    </row>
    <row r="2952" spans="2:2">
      <c r="B2952" s="2"/>
    </row>
    <row r="2953" spans="2:2">
      <c r="B2953" s="2"/>
    </row>
    <row r="2954" spans="2:2">
      <c r="B2954" s="2"/>
    </row>
    <row r="2955" spans="2:2">
      <c r="B2955" s="2"/>
    </row>
    <row r="2956" spans="2:2">
      <c r="B2956" s="2"/>
    </row>
    <row r="2957" spans="2:2">
      <c r="B2957" s="2"/>
    </row>
    <row r="2958" spans="2:2">
      <c r="B2958" s="2"/>
    </row>
    <row r="2959" spans="2:2">
      <c r="B2959" s="2"/>
    </row>
    <row r="2960" spans="2:2">
      <c r="B2960" s="2"/>
    </row>
    <row r="2961" spans="2:2">
      <c r="B2961" s="2"/>
    </row>
    <row r="2962" spans="2:2">
      <c r="B2962" s="2"/>
    </row>
    <row r="2963" spans="2:2">
      <c r="B2963" s="2"/>
    </row>
    <row r="2964" spans="2:2">
      <c r="B2964" s="2"/>
    </row>
    <row r="2965" spans="2:2">
      <c r="B2965" s="2"/>
    </row>
    <row r="2966" spans="2:2">
      <c r="B2966" s="2"/>
    </row>
    <row r="2967" spans="2:2">
      <c r="B2967" s="2"/>
    </row>
    <row r="2968" spans="2:2">
      <c r="B2968" s="2"/>
    </row>
    <row r="2969" spans="2:2">
      <c r="B2969" s="2"/>
    </row>
    <row r="2970" spans="2:2">
      <c r="B2970" s="2"/>
    </row>
    <row r="2971" spans="2:2">
      <c r="B2971" s="2"/>
    </row>
    <row r="2972" spans="2:2">
      <c r="B2972" s="2"/>
    </row>
    <row r="2973" spans="2:2">
      <c r="B2973" s="2"/>
    </row>
    <row r="2974" spans="2:2">
      <c r="B2974" s="2"/>
    </row>
    <row r="2975" spans="2:2">
      <c r="B2975" s="2"/>
    </row>
    <row r="2976" spans="2:2">
      <c r="B2976" s="2"/>
    </row>
    <row r="2977" spans="2:2">
      <c r="B2977" s="2"/>
    </row>
    <row r="2978" spans="2:2">
      <c r="B2978" s="2"/>
    </row>
    <row r="2979" spans="2:2">
      <c r="B2979" s="2"/>
    </row>
    <row r="2980" spans="2:2">
      <c r="B2980" s="2"/>
    </row>
    <row r="2981" spans="2:2">
      <c r="B2981" s="2"/>
    </row>
    <row r="2982" spans="2:2">
      <c r="B2982" s="2"/>
    </row>
    <row r="2983" spans="2:2">
      <c r="B2983" s="2"/>
    </row>
    <row r="2984" spans="2:2">
      <c r="B2984" s="2"/>
    </row>
    <row r="2985" spans="2:2">
      <c r="B2985" s="2"/>
    </row>
    <row r="2986" spans="2:2">
      <c r="B2986" s="2"/>
    </row>
    <row r="2987" spans="2:2">
      <c r="B2987" s="2"/>
    </row>
    <row r="2988" spans="2:2">
      <c r="B2988" s="2"/>
    </row>
    <row r="2989" spans="2:2">
      <c r="B2989" s="2"/>
    </row>
    <row r="2990" spans="2:2">
      <c r="B2990" s="2"/>
    </row>
    <row r="2991" spans="2:2">
      <c r="B2991" s="2"/>
    </row>
    <row r="2992" spans="2:2">
      <c r="B2992" s="2"/>
    </row>
    <row r="2993" spans="2:2">
      <c r="B2993" s="2"/>
    </row>
    <row r="2994" spans="2:2">
      <c r="B2994" s="2"/>
    </row>
    <row r="2995" spans="2:2">
      <c r="B2995" s="2"/>
    </row>
    <row r="2996" spans="2:2">
      <c r="B2996" s="2"/>
    </row>
    <row r="2997" spans="2:2">
      <c r="B2997" s="2"/>
    </row>
    <row r="2998" spans="2:2">
      <c r="B2998" s="2"/>
    </row>
    <row r="2999" spans="2:2">
      <c r="B2999" s="2"/>
    </row>
    <row r="3000" spans="2:2">
      <c r="B3000" s="2"/>
    </row>
    <row r="3001" spans="2:2">
      <c r="B3001" s="2"/>
    </row>
    <row r="3002" spans="2:2">
      <c r="B3002" s="2"/>
    </row>
    <row r="3003" spans="2:2">
      <c r="B3003" s="2"/>
    </row>
    <row r="3004" spans="2:2">
      <c r="B3004" s="2"/>
    </row>
    <row r="3005" spans="2:2">
      <c r="B3005" s="2"/>
    </row>
    <row r="3006" spans="2:2">
      <c r="B3006" s="2"/>
    </row>
    <row r="3007" spans="2:2">
      <c r="B3007" s="2"/>
    </row>
    <row r="3008" spans="2:2">
      <c r="B3008" s="2"/>
    </row>
    <row r="3009" spans="2:2">
      <c r="B3009" s="2"/>
    </row>
    <row r="3010" spans="2:2">
      <c r="B3010" s="2"/>
    </row>
    <row r="3011" spans="2:2">
      <c r="B3011" s="2"/>
    </row>
    <row r="3012" spans="2:2">
      <c r="B3012" s="2"/>
    </row>
    <row r="3013" spans="2:2">
      <c r="B3013" s="2"/>
    </row>
    <row r="3014" spans="2:2">
      <c r="B3014" s="2"/>
    </row>
    <row r="3015" spans="2:2">
      <c r="B3015" s="2"/>
    </row>
    <row r="3016" spans="2:2">
      <c r="B3016" s="2"/>
    </row>
    <row r="3017" spans="2:2">
      <c r="B3017" s="2"/>
    </row>
    <row r="3018" spans="2:2">
      <c r="B3018" s="2"/>
    </row>
    <row r="3019" spans="2:2">
      <c r="B3019" s="2"/>
    </row>
    <row r="3020" spans="2:2">
      <c r="B3020" s="2"/>
    </row>
    <row r="3021" spans="2:2">
      <c r="B3021" s="2"/>
    </row>
    <row r="3022" spans="2:2">
      <c r="B3022" s="2"/>
    </row>
    <row r="3023" spans="2:2">
      <c r="B3023" s="2"/>
    </row>
    <row r="3024" spans="2:2">
      <c r="B3024" s="2"/>
    </row>
    <row r="3025" spans="2:2">
      <c r="B3025" s="2"/>
    </row>
    <row r="3026" spans="2:2">
      <c r="B3026" s="2"/>
    </row>
    <row r="3027" spans="2:2">
      <c r="B3027" s="2"/>
    </row>
    <row r="3028" spans="2:2">
      <c r="B3028" s="2"/>
    </row>
    <row r="3029" spans="2:2">
      <c r="B3029" s="2"/>
    </row>
    <row r="3030" spans="2:2">
      <c r="B3030" s="2"/>
    </row>
    <row r="3031" spans="2:2">
      <c r="B3031" s="2"/>
    </row>
    <row r="3032" spans="2:2">
      <c r="B3032" s="2"/>
    </row>
    <row r="3033" spans="2:2">
      <c r="B3033" s="2"/>
    </row>
    <row r="3034" spans="2:2">
      <c r="B3034" s="2"/>
    </row>
    <row r="3035" spans="2:2">
      <c r="B3035" s="2"/>
    </row>
    <row r="3036" spans="2:2">
      <c r="B3036" s="2"/>
    </row>
    <row r="3037" spans="2:2">
      <c r="B3037" s="2"/>
    </row>
    <row r="3038" spans="2:2">
      <c r="B3038" s="2"/>
    </row>
    <row r="3039" spans="2:2">
      <c r="B3039" s="2"/>
    </row>
    <row r="3040" spans="2:2">
      <c r="B3040" s="2"/>
    </row>
    <row r="3041" spans="2:2">
      <c r="B3041" s="2"/>
    </row>
    <row r="3042" spans="2:2">
      <c r="B3042" s="2"/>
    </row>
    <row r="3043" spans="2:2">
      <c r="B3043" s="2"/>
    </row>
    <row r="3044" spans="2:2">
      <c r="B3044" s="2"/>
    </row>
    <row r="3045" spans="2:2">
      <c r="B3045" s="2"/>
    </row>
    <row r="3046" spans="2:2">
      <c r="B3046" s="2"/>
    </row>
    <row r="3047" spans="2:2">
      <c r="B3047" s="2"/>
    </row>
    <row r="3048" spans="2:2">
      <c r="B3048" s="2"/>
    </row>
    <row r="3049" spans="2:2">
      <c r="B3049" s="2"/>
    </row>
    <row r="3050" spans="2:2">
      <c r="B3050" s="2"/>
    </row>
    <row r="3051" spans="2:2">
      <c r="B3051" s="2"/>
    </row>
    <row r="3052" spans="2:2">
      <c r="B3052" s="2"/>
    </row>
    <row r="3053" spans="2:2">
      <c r="B3053" s="2"/>
    </row>
    <row r="3054" spans="2:2">
      <c r="B3054" s="2"/>
    </row>
    <row r="3055" spans="2:2">
      <c r="B3055" s="2"/>
    </row>
    <row r="3056" spans="2:2">
      <c r="B3056" s="2"/>
    </row>
    <row r="3057" spans="2:2">
      <c r="B3057" s="2"/>
    </row>
    <row r="3058" spans="2:2">
      <c r="B3058" s="2"/>
    </row>
    <row r="3059" spans="2:2">
      <c r="B3059" s="2"/>
    </row>
    <row r="3060" spans="2:2">
      <c r="B3060" s="2"/>
    </row>
    <row r="3061" spans="2:2">
      <c r="B3061" s="2"/>
    </row>
    <row r="3062" spans="2:2">
      <c r="B3062" s="2"/>
    </row>
    <row r="3063" spans="2:2">
      <c r="B3063" s="2"/>
    </row>
    <row r="3064" spans="2:2">
      <c r="B3064" s="2"/>
    </row>
    <row r="3065" spans="2:2">
      <c r="B3065" s="2"/>
    </row>
    <row r="3066" spans="2:2">
      <c r="B3066" s="2"/>
    </row>
    <row r="3067" spans="2:2">
      <c r="B3067" s="2"/>
    </row>
    <row r="3068" spans="2:2">
      <c r="B3068" s="2"/>
    </row>
    <row r="3069" spans="2:2">
      <c r="B3069" s="2"/>
    </row>
    <row r="3070" spans="2:2">
      <c r="B3070" s="2"/>
    </row>
    <row r="3071" spans="2:2">
      <c r="B3071" s="2"/>
    </row>
    <row r="3072" spans="2:2">
      <c r="B3072" s="2"/>
    </row>
    <row r="3073" spans="2:2">
      <c r="B3073" s="2"/>
    </row>
    <row r="3074" spans="2:2">
      <c r="B3074" s="2"/>
    </row>
    <row r="3075" spans="2:2">
      <c r="B3075" s="2"/>
    </row>
    <row r="3076" spans="2:2">
      <c r="B3076" s="2"/>
    </row>
    <row r="3077" spans="2:2">
      <c r="B3077" s="2"/>
    </row>
    <row r="3078" spans="2:2">
      <c r="B3078" s="2"/>
    </row>
    <row r="3079" spans="2:2">
      <c r="B3079" s="2"/>
    </row>
    <row r="3080" spans="2:2">
      <c r="B3080" s="2"/>
    </row>
    <row r="3081" spans="2:2">
      <c r="B3081" s="2"/>
    </row>
    <row r="3082" spans="2:2">
      <c r="B3082" s="2"/>
    </row>
    <row r="3083" spans="2:2">
      <c r="B3083" s="2"/>
    </row>
    <row r="3084" spans="2:2">
      <c r="B3084" s="2"/>
    </row>
    <row r="3085" spans="2:2">
      <c r="B3085" s="2"/>
    </row>
    <row r="3086" spans="2:2">
      <c r="B3086" s="2"/>
    </row>
    <row r="3087" spans="2:2">
      <c r="B3087" s="2"/>
    </row>
    <row r="3088" spans="2:2">
      <c r="B3088" s="2"/>
    </row>
    <row r="3089" spans="2:2">
      <c r="B3089" s="2"/>
    </row>
    <row r="3090" spans="2:2">
      <c r="B3090" s="2"/>
    </row>
    <row r="3091" spans="2:2">
      <c r="B3091" s="2"/>
    </row>
    <row r="3092" spans="2:2">
      <c r="B3092" s="2"/>
    </row>
    <row r="3093" spans="2:2">
      <c r="B3093" s="2"/>
    </row>
    <row r="3094" spans="2:2">
      <c r="B3094" s="2"/>
    </row>
    <row r="3095" spans="2:2">
      <c r="B3095" s="2"/>
    </row>
    <row r="3096" spans="2:2">
      <c r="B3096" s="2"/>
    </row>
    <row r="3097" spans="2:2">
      <c r="B3097" s="2"/>
    </row>
    <row r="3098" spans="2:2">
      <c r="B3098" s="2"/>
    </row>
    <row r="3099" spans="2:2">
      <c r="B3099" s="2"/>
    </row>
    <row r="3100" spans="2:2">
      <c r="B3100" s="2"/>
    </row>
    <row r="3101" spans="2:2">
      <c r="B3101" s="2"/>
    </row>
    <row r="3102" spans="2:2">
      <c r="B3102" s="2"/>
    </row>
    <row r="3103" spans="2:2">
      <c r="B3103" s="2"/>
    </row>
    <row r="3104" spans="2:2">
      <c r="B3104" s="2"/>
    </row>
    <row r="3105" spans="2:2">
      <c r="B3105" s="2"/>
    </row>
    <row r="3106" spans="2:2">
      <c r="B3106" s="2"/>
    </row>
    <row r="3107" spans="2:2">
      <c r="B3107" s="2"/>
    </row>
    <row r="3108" spans="2:2">
      <c r="B3108" s="2"/>
    </row>
    <row r="3109" spans="2:2">
      <c r="B3109" s="2"/>
    </row>
    <row r="3110" spans="2:2">
      <c r="B3110" s="2"/>
    </row>
    <row r="3111" spans="2:2">
      <c r="B3111" s="2"/>
    </row>
    <row r="3112" spans="2:2">
      <c r="B3112" s="2"/>
    </row>
    <row r="3113" spans="2:2">
      <c r="B3113" s="2"/>
    </row>
    <row r="3114" spans="2:2">
      <c r="B3114" s="2"/>
    </row>
    <row r="3115" spans="2:2">
      <c r="B3115" s="2"/>
    </row>
    <row r="3116" spans="2:2">
      <c r="B3116" s="2"/>
    </row>
    <row r="3117" spans="2:2">
      <c r="B3117" s="2"/>
    </row>
    <row r="3118" spans="2:2">
      <c r="B3118" s="2"/>
    </row>
    <row r="3119" spans="2:2">
      <c r="B3119" s="2"/>
    </row>
    <row r="3120" spans="2:2">
      <c r="B3120" s="2"/>
    </row>
    <row r="3121" spans="2:2">
      <c r="B3121" s="2"/>
    </row>
    <row r="3122" spans="2:2">
      <c r="B3122" s="2"/>
    </row>
    <row r="3123" spans="2:2">
      <c r="B3123" s="2"/>
    </row>
    <row r="3124" spans="2:2">
      <c r="B3124" s="2"/>
    </row>
    <row r="3125" spans="2:2">
      <c r="B3125" s="2"/>
    </row>
    <row r="3126" spans="2:2">
      <c r="B3126" s="2"/>
    </row>
    <row r="3127" spans="2:2">
      <c r="B3127" s="2"/>
    </row>
    <row r="3128" spans="2:2">
      <c r="B3128" s="2"/>
    </row>
    <row r="3129" spans="2:2">
      <c r="B3129" s="2"/>
    </row>
    <row r="3130" spans="2:2">
      <c r="B3130" s="2"/>
    </row>
    <row r="3131" spans="2:2">
      <c r="B3131" s="2"/>
    </row>
    <row r="3132" spans="2:2">
      <c r="B3132" s="2"/>
    </row>
    <row r="3133" spans="2:2">
      <c r="B3133" s="2"/>
    </row>
    <row r="3134" spans="2:2">
      <c r="B3134" s="2"/>
    </row>
    <row r="3135" spans="2:2">
      <c r="B3135" s="2"/>
    </row>
    <row r="3136" spans="2:2">
      <c r="B3136" s="2"/>
    </row>
    <row r="3137" spans="2:2">
      <c r="B3137" s="2"/>
    </row>
    <row r="3138" spans="2:2">
      <c r="B3138" s="2"/>
    </row>
    <row r="3139" spans="2:2">
      <c r="B3139" s="2"/>
    </row>
    <row r="3140" spans="2:2">
      <c r="B3140" s="2"/>
    </row>
    <row r="3141" spans="2:2">
      <c r="B3141" s="2"/>
    </row>
    <row r="3142" spans="2:2">
      <c r="B3142" s="2"/>
    </row>
    <row r="3143" spans="2:2">
      <c r="B3143" s="2"/>
    </row>
    <row r="3144" spans="2:2">
      <c r="B3144" s="2"/>
    </row>
    <row r="3145" spans="2:2">
      <c r="B3145" s="2"/>
    </row>
    <row r="3146" spans="2:2">
      <c r="B3146" s="2"/>
    </row>
    <row r="3147" spans="2:2">
      <c r="B3147" s="2"/>
    </row>
    <row r="3148" spans="2:2">
      <c r="B3148" s="2"/>
    </row>
    <row r="3149" spans="2:2">
      <c r="B3149" s="2"/>
    </row>
    <row r="3150" spans="2:2">
      <c r="B3150" s="2"/>
    </row>
    <row r="3151" spans="2:2">
      <c r="B3151" s="2"/>
    </row>
    <row r="3152" spans="2:2">
      <c r="B3152" s="2"/>
    </row>
    <row r="3153" spans="2:2">
      <c r="B3153" s="2"/>
    </row>
    <row r="3154" spans="2:2">
      <c r="B3154" s="2"/>
    </row>
    <row r="3155" spans="2:2">
      <c r="B3155" s="2"/>
    </row>
    <row r="3156" spans="2:2">
      <c r="B3156" s="2"/>
    </row>
    <row r="3157" spans="2:2">
      <c r="B3157" s="2"/>
    </row>
    <row r="3158" spans="2:2">
      <c r="B3158" s="2"/>
    </row>
    <row r="3159" spans="2:2">
      <c r="B3159" s="2"/>
    </row>
    <row r="3160" spans="2:2">
      <c r="B3160" s="2"/>
    </row>
    <row r="3161" spans="2:2">
      <c r="B3161" s="2"/>
    </row>
    <row r="3162" spans="2:2">
      <c r="B3162" s="2"/>
    </row>
    <row r="3163" spans="2:2">
      <c r="B3163" s="2"/>
    </row>
    <row r="3164" spans="2:2">
      <c r="B3164" s="2"/>
    </row>
    <row r="3165" spans="2:2">
      <c r="B3165" s="2"/>
    </row>
    <row r="3166" spans="2:2">
      <c r="B3166" s="2"/>
    </row>
    <row r="3167" spans="2:2">
      <c r="B3167" s="2"/>
    </row>
    <row r="3168" spans="2:2">
      <c r="B3168" s="2"/>
    </row>
    <row r="3169" spans="2:2">
      <c r="B3169" s="2"/>
    </row>
    <row r="3170" spans="2:2">
      <c r="B3170" s="2"/>
    </row>
    <row r="3171" spans="2:2">
      <c r="B3171" s="2"/>
    </row>
    <row r="3172" spans="2:2">
      <c r="B3172" s="2"/>
    </row>
    <row r="3173" spans="2:2">
      <c r="B3173" s="2"/>
    </row>
    <row r="3174" spans="2:2">
      <c r="B3174" s="2"/>
    </row>
    <row r="3175" spans="2:2">
      <c r="B3175" s="2"/>
    </row>
    <row r="3176" spans="2:2">
      <c r="B3176" s="2"/>
    </row>
    <row r="3177" spans="2:2">
      <c r="B3177" s="2"/>
    </row>
    <row r="3178" spans="2:2">
      <c r="B3178" s="2"/>
    </row>
    <row r="3179" spans="2:2">
      <c r="B3179" s="2"/>
    </row>
    <row r="3180" spans="2:2">
      <c r="B3180" s="2"/>
    </row>
    <row r="3181" spans="2:2">
      <c r="B3181" s="2"/>
    </row>
    <row r="3182" spans="2:2">
      <c r="B3182" s="2"/>
    </row>
    <row r="3183" spans="2:2">
      <c r="B3183" s="2"/>
    </row>
    <row r="3184" spans="2:2">
      <c r="B3184" s="2"/>
    </row>
    <row r="3185" spans="2:2">
      <c r="B3185" s="2"/>
    </row>
    <row r="3186" spans="2:2">
      <c r="B3186" s="2"/>
    </row>
    <row r="3187" spans="2:2">
      <c r="B3187" s="2"/>
    </row>
    <row r="3188" spans="2:2">
      <c r="B3188" s="2"/>
    </row>
    <row r="3189" spans="2:2">
      <c r="B3189" s="2"/>
    </row>
    <row r="3190" spans="2:2">
      <c r="B3190" s="2"/>
    </row>
    <row r="3191" spans="2:2">
      <c r="B3191" s="2"/>
    </row>
    <row r="3192" spans="2:2">
      <c r="B3192" s="2"/>
    </row>
    <row r="3193" spans="2:2">
      <c r="B3193" s="2"/>
    </row>
    <row r="3194" spans="2:2">
      <c r="B3194" s="2"/>
    </row>
    <row r="3195" spans="2:2">
      <c r="B3195" s="2"/>
    </row>
    <row r="3196" spans="2:2">
      <c r="B3196" s="2"/>
    </row>
    <row r="3197" spans="2:2">
      <c r="B3197" s="2"/>
    </row>
    <row r="3198" spans="2:2">
      <c r="B3198" s="2"/>
    </row>
    <row r="3199" spans="2:2">
      <c r="B3199" s="2"/>
    </row>
    <row r="3200" spans="2:2">
      <c r="B3200" s="2"/>
    </row>
    <row r="3201" spans="2:2">
      <c r="B3201" s="2"/>
    </row>
    <row r="3202" spans="2:2">
      <c r="B3202" s="2"/>
    </row>
    <row r="3203" spans="2:2">
      <c r="B3203" s="2"/>
    </row>
    <row r="3204" spans="2:2">
      <c r="B3204" s="2"/>
    </row>
    <row r="3205" spans="2:2">
      <c r="B3205" s="2"/>
    </row>
    <row r="3206" spans="2:2">
      <c r="B3206" s="2"/>
    </row>
    <row r="3207" spans="2:2">
      <c r="B3207" s="2"/>
    </row>
    <row r="3208" spans="2:2">
      <c r="B3208" s="2"/>
    </row>
    <row r="3209" spans="2:2">
      <c r="B3209" s="2"/>
    </row>
    <row r="3210" spans="2:2">
      <c r="B3210" s="2"/>
    </row>
    <row r="3211" spans="2:2">
      <c r="B3211" s="2"/>
    </row>
    <row r="3212" spans="2:2">
      <c r="B3212" s="2"/>
    </row>
    <row r="3213" spans="2:2">
      <c r="B3213" s="2"/>
    </row>
    <row r="3214" spans="2:2">
      <c r="B3214" s="2"/>
    </row>
    <row r="3215" spans="2:2">
      <c r="B3215" s="2"/>
    </row>
    <row r="3216" spans="2:2">
      <c r="B3216" s="2"/>
    </row>
    <row r="3217" spans="2:2">
      <c r="B3217" s="2"/>
    </row>
    <row r="3218" spans="2:2">
      <c r="B3218" s="2"/>
    </row>
    <row r="3219" spans="2:2">
      <c r="B3219" s="2"/>
    </row>
    <row r="3220" spans="2:2">
      <c r="B3220" s="2"/>
    </row>
    <row r="3221" spans="2:2">
      <c r="B3221" s="2"/>
    </row>
    <row r="3222" spans="2:2">
      <c r="B3222" s="2"/>
    </row>
    <row r="3223" spans="2:2">
      <c r="B3223" s="2"/>
    </row>
    <row r="3224" spans="2:2">
      <c r="B3224" s="2"/>
    </row>
    <row r="3225" spans="2:2">
      <c r="B3225" s="2"/>
    </row>
    <row r="3226" spans="2:2">
      <c r="B3226" s="2"/>
    </row>
    <row r="3227" spans="2:2">
      <c r="B3227" s="2"/>
    </row>
    <row r="3228" spans="2:2">
      <c r="B3228" s="2"/>
    </row>
    <row r="3229" spans="2:2">
      <c r="B3229" s="2"/>
    </row>
    <row r="3230" spans="2:2">
      <c r="B3230" s="2"/>
    </row>
    <row r="3231" spans="2:2">
      <c r="B3231" s="2"/>
    </row>
    <row r="3232" spans="2:2">
      <c r="B3232" s="2"/>
    </row>
    <row r="3233" spans="2:2">
      <c r="B3233" s="2"/>
    </row>
    <row r="3234" spans="2:2">
      <c r="B3234" s="2"/>
    </row>
    <row r="3235" spans="2:2">
      <c r="B3235" s="2"/>
    </row>
    <row r="3236" spans="2:2">
      <c r="B3236" s="2"/>
    </row>
    <row r="3237" spans="2:2">
      <c r="B3237" s="2"/>
    </row>
    <row r="3238" spans="2:2">
      <c r="B3238" s="2"/>
    </row>
    <row r="3239" spans="2:2">
      <c r="B3239" s="2"/>
    </row>
    <row r="3240" spans="2:2">
      <c r="B3240" s="2"/>
    </row>
    <row r="3241" spans="2:2">
      <c r="B3241" s="2"/>
    </row>
    <row r="3242" spans="2:2">
      <c r="B3242" s="2"/>
    </row>
    <row r="3243" spans="2:2">
      <c r="B3243" s="2"/>
    </row>
    <row r="3244" spans="2:2">
      <c r="B3244" s="2"/>
    </row>
    <row r="3245" spans="2:2">
      <c r="B3245" s="2"/>
    </row>
    <row r="3246" spans="2:2">
      <c r="B3246" s="2"/>
    </row>
    <row r="3247" spans="2:2">
      <c r="B3247" s="2"/>
    </row>
    <row r="3248" spans="2:2">
      <c r="B3248" s="2"/>
    </row>
    <row r="3249" spans="2:2">
      <c r="B3249" s="2"/>
    </row>
    <row r="3250" spans="2:2">
      <c r="B3250" s="2"/>
    </row>
    <row r="3251" spans="2:2">
      <c r="B3251" s="2"/>
    </row>
    <row r="3252" spans="2:2">
      <c r="B3252" s="2"/>
    </row>
    <row r="3253" spans="2:2">
      <c r="B3253" s="2"/>
    </row>
    <row r="3254" spans="2:2">
      <c r="B3254" s="2"/>
    </row>
    <row r="3255" spans="2:2">
      <c r="B3255" s="2"/>
    </row>
    <row r="3256" spans="2:2">
      <c r="B3256" s="2"/>
    </row>
    <row r="3257" spans="2:2">
      <c r="B3257" s="2"/>
    </row>
    <row r="3258" spans="2:2">
      <c r="B3258" s="2"/>
    </row>
    <row r="3259" spans="2:2">
      <c r="B3259" s="2"/>
    </row>
    <row r="3260" spans="2:2">
      <c r="B3260" s="2"/>
    </row>
    <row r="3261" spans="2:2">
      <c r="B3261" s="2"/>
    </row>
    <row r="3262" spans="2:2">
      <c r="B3262" s="2"/>
    </row>
    <row r="3263" spans="2:2">
      <c r="B3263" s="2"/>
    </row>
    <row r="3264" spans="2:2">
      <c r="B3264" s="2"/>
    </row>
    <row r="3265" spans="2:2">
      <c r="B3265" s="2"/>
    </row>
    <row r="3266" spans="2:2">
      <c r="B3266" s="2"/>
    </row>
    <row r="3267" spans="2:2">
      <c r="B3267" s="2"/>
    </row>
    <row r="3268" spans="2:2">
      <c r="B3268" s="2"/>
    </row>
    <row r="3269" spans="2:2">
      <c r="B3269" s="2"/>
    </row>
    <row r="3270" spans="2:2">
      <c r="B3270" s="2"/>
    </row>
    <row r="3271" spans="2:2">
      <c r="B3271" s="2"/>
    </row>
    <row r="3272" spans="2:2">
      <c r="B3272" s="2"/>
    </row>
    <row r="3273" spans="2:2">
      <c r="B3273" s="2"/>
    </row>
    <row r="3274" spans="2:2">
      <c r="B3274" s="2"/>
    </row>
    <row r="3275" spans="2:2">
      <c r="B3275" s="2"/>
    </row>
    <row r="3276" spans="2:2">
      <c r="B3276" s="2"/>
    </row>
    <row r="3277" spans="2:2">
      <c r="B3277" s="2"/>
    </row>
    <row r="3278" spans="2:2">
      <c r="B3278" s="2"/>
    </row>
    <row r="3279" spans="2:2">
      <c r="B3279" s="2"/>
    </row>
    <row r="3280" spans="2:2">
      <c r="B3280" s="2"/>
    </row>
    <row r="3281" spans="2:2">
      <c r="B3281" s="2"/>
    </row>
    <row r="3282" spans="2:2">
      <c r="B3282" s="2"/>
    </row>
    <row r="3283" spans="2:2">
      <c r="B3283" s="2"/>
    </row>
    <row r="3284" spans="2:2">
      <c r="B3284" s="2"/>
    </row>
    <row r="3285" spans="2:2">
      <c r="B3285" s="2"/>
    </row>
    <row r="3286" spans="2:2">
      <c r="B3286" s="2"/>
    </row>
    <row r="3287" spans="2:2">
      <c r="B3287" s="2"/>
    </row>
    <row r="3288" spans="2:2">
      <c r="B3288" s="2"/>
    </row>
    <row r="3289" spans="2:2">
      <c r="B3289" s="2"/>
    </row>
    <row r="3290" spans="2:2">
      <c r="B3290" s="2"/>
    </row>
    <row r="3291" spans="2:2">
      <c r="B3291" s="2"/>
    </row>
    <row r="3292" spans="2:2">
      <c r="B3292" s="2"/>
    </row>
    <row r="3293" spans="2:2">
      <c r="B3293" s="2"/>
    </row>
    <row r="3294" spans="2:2">
      <c r="B3294" s="2"/>
    </row>
    <row r="3295" spans="2:2">
      <c r="B3295" s="2"/>
    </row>
    <row r="3296" spans="2:2">
      <c r="B3296" s="2"/>
    </row>
    <row r="3297" spans="2:2">
      <c r="B3297" s="2"/>
    </row>
    <row r="3298" spans="2:2">
      <c r="B3298" s="2"/>
    </row>
    <row r="3299" spans="2:2">
      <c r="B3299" s="2"/>
    </row>
    <row r="3300" spans="2:2">
      <c r="B3300" s="2"/>
    </row>
    <row r="3301" spans="2:2">
      <c r="B3301" s="2"/>
    </row>
    <row r="3302" spans="2:2">
      <c r="B3302" s="2"/>
    </row>
    <row r="3303" spans="2:2">
      <c r="B3303" s="2"/>
    </row>
    <row r="3304" spans="2:2">
      <c r="B3304" s="2"/>
    </row>
    <row r="3305" spans="2:2">
      <c r="B3305" s="2"/>
    </row>
    <row r="3306" spans="2:2">
      <c r="B3306" s="2"/>
    </row>
    <row r="3307" spans="2:2">
      <c r="B3307" s="2"/>
    </row>
    <row r="3308" spans="2:2">
      <c r="B3308" s="2"/>
    </row>
    <row r="3309" spans="2:2">
      <c r="B3309" s="2"/>
    </row>
    <row r="3310" spans="2:2">
      <c r="B3310" s="2"/>
    </row>
    <row r="3311" spans="2:2">
      <c r="B3311" s="2"/>
    </row>
    <row r="3312" spans="2:2">
      <c r="B3312" s="2"/>
    </row>
    <row r="3313" spans="2:2">
      <c r="B3313" s="2"/>
    </row>
    <row r="3314" spans="2:2">
      <c r="B3314" s="2"/>
    </row>
    <row r="3315" spans="2:2">
      <c r="B3315" s="2"/>
    </row>
    <row r="3316" spans="2:2">
      <c r="B3316" s="2"/>
    </row>
    <row r="3317" spans="2:2">
      <c r="B3317" s="2"/>
    </row>
    <row r="3318" spans="2:2">
      <c r="B3318" s="2"/>
    </row>
    <row r="3319" spans="2:2">
      <c r="B3319" s="2"/>
    </row>
    <row r="3320" spans="2:2">
      <c r="B3320" s="2"/>
    </row>
    <row r="3321" spans="2:2">
      <c r="B3321" s="2"/>
    </row>
    <row r="3322" spans="2:2">
      <c r="B3322" s="2"/>
    </row>
    <row r="3323" spans="2:2">
      <c r="B3323" s="2"/>
    </row>
    <row r="3324" spans="2:2">
      <c r="B3324" s="2"/>
    </row>
    <row r="3325" spans="2:2">
      <c r="B3325" s="2"/>
    </row>
    <row r="3326" spans="2:2">
      <c r="B3326" s="2"/>
    </row>
    <row r="3327" spans="2:2">
      <c r="B3327" s="2"/>
    </row>
    <row r="3328" spans="2:2">
      <c r="B3328" s="2"/>
    </row>
    <row r="3329" spans="2:2">
      <c r="B3329" s="2"/>
    </row>
    <row r="3330" spans="2:2">
      <c r="B3330" s="2"/>
    </row>
    <row r="3331" spans="2:2">
      <c r="B3331" s="2"/>
    </row>
    <row r="3332" spans="2:2">
      <c r="B3332" s="2"/>
    </row>
    <row r="3333" spans="2:2">
      <c r="B3333" s="2"/>
    </row>
    <row r="3334" spans="2:2">
      <c r="B3334" s="2"/>
    </row>
    <row r="3335" spans="2:2">
      <c r="B3335" s="2"/>
    </row>
    <row r="3336" spans="2:2">
      <c r="B3336" s="2"/>
    </row>
    <row r="3337" spans="2:2">
      <c r="B3337" s="2"/>
    </row>
    <row r="3338" spans="2:2">
      <c r="B3338" s="2"/>
    </row>
    <row r="3339" spans="2:2">
      <c r="B3339" s="2"/>
    </row>
    <row r="3340" spans="2:2">
      <c r="B3340" s="2"/>
    </row>
    <row r="3341" spans="2:2">
      <c r="B3341" s="2"/>
    </row>
    <row r="3342" spans="2:2">
      <c r="B3342" s="2"/>
    </row>
    <row r="3343" spans="2:2">
      <c r="B3343" s="2"/>
    </row>
    <row r="3344" spans="2:2">
      <c r="B3344" s="2"/>
    </row>
    <row r="3345" spans="2:2">
      <c r="B3345" s="2"/>
    </row>
    <row r="3346" spans="2:2">
      <c r="B3346" s="2"/>
    </row>
    <row r="3347" spans="2:2">
      <c r="B3347" s="2"/>
    </row>
    <row r="3348" spans="2:2">
      <c r="B3348" s="2"/>
    </row>
    <row r="3349" spans="2:2">
      <c r="B3349" s="2"/>
    </row>
    <row r="3350" spans="2:2">
      <c r="B3350" s="2"/>
    </row>
    <row r="3351" spans="2:2">
      <c r="B3351" s="2"/>
    </row>
    <row r="3352" spans="2:2">
      <c r="B3352" s="2"/>
    </row>
    <row r="3353" spans="2:2">
      <c r="B3353" s="2"/>
    </row>
    <row r="3354" spans="2:2">
      <c r="B3354" s="2"/>
    </row>
    <row r="3355" spans="2:2">
      <c r="B3355" s="2"/>
    </row>
    <row r="3356" spans="2:2">
      <c r="B3356" s="2"/>
    </row>
    <row r="3357" spans="2:2">
      <c r="B3357" s="2"/>
    </row>
    <row r="3358" spans="2:2">
      <c r="B3358" s="2"/>
    </row>
    <row r="3359" spans="2:2">
      <c r="B3359" s="2"/>
    </row>
    <row r="3360" spans="2:2">
      <c r="B3360" s="2"/>
    </row>
    <row r="3361" spans="2:2">
      <c r="B3361" s="2"/>
    </row>
    <row r="3362" spans="2:2">
      <c r="B3362" s="2"/>
    </row>
    <row r="3363" spans="2:2">
      <c r="B3363" s="2"/>
    </row>
    <row r="3364" spans="2:2">
      <c r="B3364" s="2"/>
    </row>
    <row r="3365" spans="2:2">
      <c r="B3365" s="2"/>
    </row>
    <row r="3366" spans="2:2">
      <c r="B3366" s="2"/>
    </row>
    <row r="3367" spans="2:2">
      <c r="B3367" s="2"/>
    </row>
    <row r="3368" spans="2:2">
      <c r="B3368" s="2"/>
    </row>
    <row r="3369" spans="2:2">
      <c r="B3369" s="2"/>
    </row>
    <row r="3370" spans="2:2">
      <c r="B3370" s="2"/>
    </row>
    <row r="3371" spans="2:2">
      <c r="B3371" s="2"/>
    </row>
    <row r="3372" spans="2:2">
      <c r="B3372" s="2"/>
    </row>
    <row r="3373" spans="2:2">
      <c r="B3373" s="2"/>
    </row>
    <row r="3374" spans="2:2">
      <c r="B3374" s="2"/>
    </row>
    <row r="3375" spans="2:2">
      <c r="B3375" s="2"/>
    </row>
    <row r="3376" spans="2:2">
      <c r="B3376" s="2"/>
    </row>
    <row r="3377" spans="2:2">
      <c r="B3377" s="2"/>
    </row>
    <row r="3378" spans="2:2">
      <c r="B3378" s="2"/>
    </row>
    <row r="3379" spans="2:2">
      <c r="B3379" s="2"/>
    </row>
    <row r="3380" spans="2:2">
      <c r="B3380" s="2"/>
    </row>
    <row r="3381" spans="2:2">
      <c r="B3381" s="2"/>
    </row>
    <row r="3382" spans="2:2">
      <c r="B3382" s="2"/>
    </row>
    <row r="3383" spans="2:2">
      <c r="B3383" s="2"/>
    </row>
    <row r="3384" spans="2:2">
      <c r="B3384" s="2"/>
    </row>
    <row r="3385" spans="2:2">
      <c r="B3385" s="2"/>
    </row>
    <row r="3386" spans="2:2">
      <c r="B3386" s="2"/>
    </row>
    <row r="3387" spans="2:2">
      <c r="B3387" s="2"/>
    </row>
    <row r="3388" spans="2:2">
      <c r="B3388" s="2"/>
    </row>
    <row r="3389" spans="2:2">
      <c r="B3389" s="2"/>
    </row>
    <row r="3390" spans="2:2">
      <c r="B3390" s="2"/>
    </row>
    <row r="3391" spans="2:2">
      <c r="B3391" s="2"/>
    </row>
    <row r="3392" spans="2:2">
      <c r="B3392" s="2"/>
    </row>
    <row r="3393" spans="2:2">
      <c r="B3393" s="2"/>
    </row>
    <row r="3394" spans="2:2">
      <c r="B3394" s="2"/>
    </row>
    <row r="3395" spans="2:2">
      <c r="B3395" s="2"/>
    </row>
    <row r="3396" spans="2:2">
      <c r="B3396" s="2"/>
    </row>
    <row r="3397" spans="2:2">
      <c r="B3397" s="2"/>
    </row>
    <row r="3398" spans="2:2">
      <c r="B3398" s="2"/>
    </row>
    <row r="3399" spans="2:2">
      <c r="B3399" s="2"/>
    </row>
    <row r="3400" spans="2:2">
      <c r="B3400" s="2"/>
    </row>
    <row r="3401" spans="2:2">
      <c r="B3401" s="2"/>
    </row>
    <row r="3402" spans="2:2">
      <c r="B3402" s="2"/>
    </row>
    <row r="3403" spans="2:2">
      <c r="B3403" s="2"/>
    </row>
    <row r="3404" spans="2:2">
      <c r="B3404" s="2"/>
    </row>
    <row r="3405" spans="2:2">
      <c r="B3405" s="2"/>
    </row>
    <row r="3406" spans="2:2">
      <c r="B3406" s="2"/>
    </row>
    <row r="3407" spans="2:2">
      <c r="B3407" s="2"/>
    </row>
    <row r="3408" spans="2:2">
      <c r="B3408" s="2"/>
    </row>
    <row r="3409" spans="2:2">
      <c r="B3409" s="2"/>
    </row>
    <row r="3410" spans="2:2">
      <c r="B3410" s="2"/>
    </row>
    <row r="3411" spans="2:2">
      <c r="B3411" s="2"/>
    </row>
    <row r="3412" spans="2:2">
      <c r="B3412" s="2"/>
    </row>
    <row r="3413" spans="2:2">
      <c r="B3413" s="2"/>
    </row>
    <row r="3414" spans="2:2">
      <c r="B3414" s="2"/>
    </row>
    <row r="3415" spans="2:2">
      <c r="B3415" s="2"/>
    </row>
    <row r="3416" spans="2:2">
      <c r="B3416" s="2"/>
    </row>
    <row r="3417" spans="2:2">
      <c r="B3417" s="2"/>
    </row>
    <row r="3418" spans="2:2">
      <c r="B3418" s="2"/>
    </row>
    <row r="3419" spans="2:2">
      <c r="B3419" s="2"/>
    </row>
    <row r="3420" spans="2:2">
      <c r="B3420" s="2"/>
    </row>
    <row r="3421" spans="2:2">
      <c r="B3421" s="2"/>
    </row>
    <row r="3422" spans="2:2">
      <c r="B3422" s="2"/>
    </row>
    <row r="3423" spans="2:2">
      <c r="B3423" s="2"/>
    </row>
    <row r="3424" spans="2:2">
      <c r="B3424" s="2"/>
    </row>
    <row r="3425" spans="2:2">
      <c r="B3425" s="2"/>
    </row>
    <row r="3426" spans="2:2">
      <c r="B3426" s="2"/>
    </row>
    <row r="3427" spans="2:2">
      <c r="B3427" s="2"/>
    </row>
    <row r="3428" spans="2:2">
      <c r="B3428" s="2"/>
    </row>
    <row r="3429" spans="2:2">
      <c r="B3429" s="2"/>
    </row>
    <row r="3430" spans="2:2">
      <c r="B3430" s="2"/>
    </row>
    <row r="3431" spans="2:2">
      <c r="B3431" s="2"/>
    </row>
    <row r="3432" spans="2:2">
      <c r="B3432" s="2"/>
    </row>
    <row r="3433" spans="2:2">
      <c r="B3433" s="2"/>
    </row>
    <row r="3434" spans="2:2">
      <c r="B3434" s="2"/>
    </row>
    <row r="3435" spans="2:2">
      <c r="B3435" s="2"/>
    </row>
    <row r="3436" spans="2:2">
      <c r="B3436" s="2"/>
    </row>
    <row r="3437" spans="2:2">
      <c r="B3437" s="2"/>
    </row>
    <row r="3438" spans="2:2">
      <c r="B3438" s="2"/>
    </row>
    <row r="3439" spans="2:2">
      <c r="B3439" s="2"/>
    </row>
    <row r="3440" spans="2:2">
      <c r="B3440" s="2"/>
    </row>
    <row r="3441" spans="2:2">
      <c r="B3441" s="2"/>
    </row>
    <row r="3442" spans="2:2">
      <c r="B3442" s="2"/>
    </row>
    <row r="3443" spans="2:2">
      <c r="B3443" s="2"/>
    </row>
    <row r="3444" spans="2:2">
      <c r="B3444" s="2"/>
    </row>
    <row r="3445" spans="2:2">
      <c r="B3445" s="2"/>
    </row>
    <row r="3446" spans="2:2">
      <c r="B3446" s="2"/>
    </row>
    <row r="3447" spans="2:2">
      <c r="B3447" s="2"/>
    </row>
    <row r="3448" spans="2:2">
      <c r="B3448" s="2"/>
    </row>
    <row r="3449" spans="2:2">
      <c r="B3449" s="2"/>
    </row>
    <row r="3450" spans="2:2">
      <c r="B3450" s="2"/>
    </row>
    <row r="3451" spans="2:2">
      <c r="B3451" s="2"/>
    </row>
    <row r="3452" spans="2:2">
      <c r="B3452" s="2"/>
    </row>
    <row r="3453" spans="2:2">
      <c r="B3453" s="2"/>
    </row>
    <row r="3454" spans="2:2">
      <c r="B3454" s="2"/>
    </row>
    <row r="3455" spans="2:2">
      <c r="B3455" s="2"/>
    </row>
    <row r="3456" spans="2:2">
      <c r="B3456" s="2"/>
    </row>
    <row r="3457" spans="2:2">
      <c r="B3457" s="2"/>
    </row>
    <row r="3458" spans="2:2">
      <c r="B3458" s="2"/>
    </row>
    <row r="3459" spans="2:2">
      <c r="B3459" s="2"/>
    </row>
    <row r="3460" spans="2:2">
      <c r="B3460" s="2"/>
    </row>
    <row r="3461" spans="2:2">
      <c r="B3461" s="2"/>
    </row>
    <row r="3462" spans="2:2">
      <c r="B3462" s="2"/>
    </row>
    <row r="3463" spans="2:2">
      <c r="B3463" s="2"/>
    </row>
    <row r="3464" spans="2:2">
      <c r="B3464" s="2"/>
    </row>
    <row r="3465" spans="2:2">
      <c r="B3465" s="2"/>
    </row>
    <row r="3466" spans="2:2">
      <c r="B3466" s="2"/>
    </row>
    <row r="3467" spans="2:2">
      <c r="B3467" s="2"/>
    </row>
    <row r="3468" spans="2:2">
      <c r="B3468" s="2"/>
    </row>
    <row r="3469" spans="2:2">
      <c r="B3469" s="2"/>
    </row>
    <row r="3470" spans="2:2">
      <c r="B3470" s="2"/>
    </row>
    <row r="3471" spans="2:2">
      <c r="B3471" s="2"/>
    </row>
    <row r="3472" spans="2:2">
      <c r="B3472" s="2"/>
    </row>
    <row r="3473" spans="2:2">
      <c r="B3473" s="2"/>
    </row>
    <row r="3474" spans="2:2">
      <c r="B3474" s="2"/>
    </row>
    <row r="3475" spans="2:2">
      <c r="B3475" s="2"/>
    </row>
    <row r="3476" spans="2:2">
      <c r="B3476" s="2"/>
    </row>
    <row r="3477" spans="2:2">
      <c r="B3477" s="2"/>
    </row>
    <row r="3478" spans="2:2">
      <c r="B3478" s="2"/>
    </row>
    <row r="3479" spans="2:2">
      <c r="B3479" s="2"/>
    </row>
    <row r="3480" spans="2:2">
      <c r="B3480" s="2"/>
    </row>
    <row r="3481" spans="2:2">
      <c r="B3481" s="2"/>
    </row>
    <row r="3482" spans="2:2">
      <c r="B3482" s="2"/>
    </row>
    <row r="3483" spans="2:2">
      <c r="B3483" s="2"/>
    </row>
    <row r="3484" spans="2:2">
      <c r="B3484" s="2"/>
    </row>
    <row r="3485" spans="2:2">
      <c r="B3485" s="2"/>
    </row>
    <row r="3486" spans="2:2">
      <c r="B3486" s="2"/>
    </row>
    <row r="3487" spans="2:2">
      <c r="B3487" s="2"/>
    </row>
    <row r="3488" spans="2:2">
      <c r="B3488" s="2"/>
    </row>
    <row r="3489" spans="2:2">
      <c r="B3489" s="2"/>
    </row>
    <row r="3490" spans="2:2">
      <c r="B3490" s="2"/>
    </row>
    <row r="3491" spans="2:2">
      <c r="B3491" s="2"/>
    </row>
    <row r="3492" spans="2:2">
      <c r="B3492" s="2"/>
    </row>
    <row r="3493" spans="2:2">
      <c r="B3493" s="2"/>
    </row>
    <row r="3494" spans="2:2">
      <c r="B3494" s="2"/>
    </row>
    <row r="3495" spans="2:2">
      <c r="B3495" s="2"/>
    </row>
    <row r="3496" spans="2:2">
      <c r="B3496" s="2"/>
    </row>
    <row r="3497" spans="2:2">
      <c r="B3497" s="2"/>
    </row>
    <row r="3498" spans="2:2">
      <c r="B3498" s="2"/>
    </row>
    <row r="3499" spans="2:2">
      <c r="B3499" s="2"/>
    </row>
    <row r="3500" spans="2:2">
      <c r="B3500" s="2"/>
    </row>
    <row r="3501" spans="2:2">
      <c r="B3501" s="2"/>
    </row>
    <row r="3502" spans="2:2">
      <c r="B3502" s="2"/>
    </row>
    <row r="3503" spans="2:2">
      <c r="B3503" s="2"/>
    </row>
    <row r="3504" spans="2:2">
      <c r="B3504" s="2"/>
    </row>
    <row r="3505" spans="2:2">
      <c r="B3505" s="2"/>
    </row>
    <row r="3506" spans="2:2">
      <c r="B3506" s="2"/>
    </row>
    <row r="3507" spans="2:2">
      <c r="B3507" s="2"/>
    </row>
    <row r="3508" spans="2:2">
      <c r="B3508" s="2"/>
    </row>
    <row r="3509" spans="2:2">
      <c r="B3509" s="2"/>
    </row>
    <row r="3510" spans="2:2">
      <c r="B3510" s="2"/>
    </row>
    <row r="3511" spans="2:2">
      <c r="B3511" s="2"/>
    </row>
    <row r="3512" spans="2:2">
      <c r="B3512" s="2"/>
    </row>
    <row r="3513" spans="2:2">
      <c r="B3513" s="2"/>
    </row>
    <row r="3514" spans="2:2">
      <c r="B3514" s="2"/>
    </row>
    <row r="3515" spans="2:2">
      <c r="B3515" s="2"/>
    </row>
    <row r="3516" spans="2:2">
      <c r="B3516" s="2"/>
    </row>
    <row r="3517" spans="2:2">
      <c r="B3517" s="2"/>
    </row>
    <row r="3518" spans="2:2">
      <c r="B3518" s="2"/>
    </row>
    <row r="3519" spans="2:2">
      <c r="B3519" s="2"/>
    </row>
    <row r="3520" spans="2:2">
      <c r="B3520" s="2"/>
    </row>
    <row r="3521" spans="2:2">
      <c r="B3521" s="2"/>
    </row>
    <row r="3522" spans="2:2">
      <c r="B3522" s="2"/>
    </row>
    <row r="3523" spans="2:2">
      <c r="B3523" s="2"/>
    </row>
    <row r="3524" spans="2:2">
      <c r="B3524" s="2"/>
    </row>
    <row r="3525" spans="2:2">
      <c r="B3525" s="2"/>
    </row>
    <row r="3526" spans="2:2">
      <c r="B3526" s="2"/>
    </row>
    <row r="3527" spans="2:2">
      <c r="B3527" s="2"/>
    </row>
    <row r="3528" spans="2:2">
      <c r="B3528" s="2"/>
    </row>
    <row r="3529" spans="2:2">
      <c r="B3529" s="2"/>
    </row>
    <row r="3530" spans="2:2">
      <c r="B3530" s="2"/>
    </row>
    <row r="3531" spans="2:2">
      <c r="B3531" s="2"/>
    </row>
    <row r="3532" spans="2:2">
      <c r="B3532" s="2"/>
    </row>
    <row r="3533" spans="2:2">
      <c r="B3533" s="2"/>
    </row>
    <row r="3534" spans="2:2">
      <c r="B3534" s="2"/>
    </row>
    <row r="3535" spans="2:2">
      <c r="B3535" s="2"/>
    </row>
    <row r="3536" spans="2:2">
      <c r="B3536" s="2"/>
    </row>
    <row r="3537" spans="2:2">
      <c r="B3537" s="2"/>
    </row>
    <row r="3538" spans="2:2">
      <c r="B3538" s="2"/>
    </row>
    <row r="3539" spans="2:2">
      <c r="B3539" s="2"/>
    </row>
  </sheetData>
  <mergeCells count="16">
    <mergeCell ref="O1:O2"/>
    <mergeCell ref="P1:P2"/>
    <mergeCell ref="B1:B2"/>
    <mergeCell ref="A1:A2"/>
    <mergeCell ref="I1:I2"/>
    <mergeCell ref="J1:J2"/>
    <mergeCell ref="K1:K2"/>
    <mergeCell ref="L1:L2"/>
    <mergeCell ref="M1:M2"/>
    <mergeCell ref="N1:N2"/>
    <mergeCell ref="C1:C2"/>
    <mergeCell ref="D1:D2"/>
    <mergeCell ref="E1:E2"/>
    <mergeCell ref="F1:F2"/>
    <mergeCell ref="G1:G2"/>
    <mergeCell ref="H1:H2"/>
  </mergeCells>
  <pageMargins left="0.7" right="0.7" top="0.75" bottom="0.75" header="0.3" footer="0.3"/>
  <pageSetup orientation="portrait"/>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C00000"/>
  </sheetPr>
  <dimension ref="A1:O2500"/>
  <sheetViews>
    <sheetView workbookViewId="0"/>
  </sheetViews>
  <sheetFormatPr baseColWidth="10" defaultColWidth="8.83203125" defaultRowHeight="14" x14ac:dyDescent="0"/>
  <cols>
    <col min="12" max="12" width="10.33203125" bestFit="1" customWidth="1"/>
    <col min="15" max="15" width="10.33203125" bestFit="1" customWidth="1"/>
  </cols>
  <sheetData>
    <row r="1" spans="1:15">
      <c r="A1" t="s">
        <v>0</v>
      </c>
    </row>
    <row r="3" spans="1:15">
      <c r="A3" t="s">
        <v>1</v>
      </c>
      <c r="B3" t="s">
        <v>2</v>
      </c>
      <c r="C3" t="s">
        <v>3</v>
      </c>
      <c r="D3" t="s">
        <v>4</v>
      </c>
      <c r="E3" t="s">
        <v>5</v>
      </c>
      <c r="F3" t="s">
        <v>6</v>
      </c>
    </row>
    <row r="4" spans="1:15">
      <c r="A4">
        <v>20050420</v>
      </c>
      <c r="B4">
        <v>1990.4829999999999</v>
      </c>
      <c r="C4">
        <v>2001.5329999999999</v>
      </c>
      <c r="D4">
        <v>1988.491</v>
      </c>
      <c r="E4">
        <v>1989.8030000000001</v>
      </c>
      <c r="F4">
        <v>62034610000</v>
      </c>
      <c r="L4" s="1"/>
      <c r="O4" s="1"/>
    </row>
    <row r="5" spans="1:15">
      <c r="A5">
        <v>20050421</v>
      </c>
      <c r="B5">
        <v>1989.8030000000001</v>
      </c>
      <c r="C5">
        <v>1994.1489999999999</v>
      </c>
      <c r="D5">
        <v>1977.0619999999999</v>
      </c>
      <c r="E5">
        <v>1989.835</v>
      </c>
      <c r="F5">
        <v>84987270000</v>
      </c>
    </row>
    <row r="6" spans="1:15">
      <c r="A6">
        <v>20050422</v>
      </c>
      <c r="B6">
        <v>1989.835</v>
      </c>
      <c r="C6">
        <v>1990.2449999999999</v>
      </c>
      <c r="D6">
        <v>1982.0519999999999</v>
      </c>
      <c r="E6">
        <v>1982.1969999999999</v>
      </c>
      <c r="F6">
        <v>27656910000</v>
      </c>
    </row>
    <row r="7" spans="1:15">
      <c r="A7">
        <v>20050425</v>
      </c>
      <c r="B7">
        <v>1982.1969999999999</v>
      </c>
      <c r="C7">
        <v>1988.806</v>
      </c>
      <c r="D7">
        <v>1963.2070000000001</v>
      </c>
      <c r="E7">
        <v>1964.6079999999999</v>
      </c>
      <c r="F7">
        <v>24474760000</v>
      </c>
    </row>
    <row r="8" spans="1:15">
      <c r="A8">
        <v>20050426</v>
      </c>
      <c r="B8">
        <v>1964.6079999999999</v>
      </c>
      <c r="C8">
        <v>1985.17</v>
      </c>
      <c r="D8">
        <v>1964.6079999999999</v>
      </c>
      <c r="E8">
        <v>1976.1479999999999</v>
      </c>
      <c r="F8">
        <v>70556790000</v>
      </c>
    </row>
    <row r="9" spans="1:15">
      <c r="A9">
        <v>20050427</v>
      </c>
      <c r="B9">
        <v>1976.1479999999999</v>
      </c>
      <c r="C9">
        <v>1978.7090000000001</v>
      </c>
      <c r="D9">
        <v>1948.2070000000001</v>
      </c>
      <c r="E9">
        <v>1949.8440000000001</v>
      </c>
      <c r="F9">
        <v>39883780000</v>
      </c>
    </row>
    <row r="10" spans="1:15">
      <c r="A10">
        <v>20050428</v>
      </c>
      <c r="B10">
        <v>1949.8440000000001</v>
      </c>
      <c r="C10">
        <v>1954.748</v>
      </c>
      <c r="D10">
        <v>1935.2139999999999</v>
      </c>
      <c r="E10">
        <v>1947.7090000000001</v>
      </c>
      <c r="F10">
        <v>49770970000</v>
      </c>
    </row>
    <row r="11" spans="1:15">
      <c r="A11">
        <v>20050429</v>
      </c>
      <c r="B11">
        <v>1947.7090000000001</v>
      </c>
      <c r="C11">
        <v>1956.9839999999999</v>
      </c>
      <c r="D11">
        <v>1945.443</v>
      </c>
      <c r="E11">
        <v>1956.9839999999999</v>
      </c>
      <c r="F11">
        <v>32970670000</v>
      </c>
    </row>
    <row r="12" spans="1:15">
      <c r="A12">
        <v>20050502</v>
      </c>
      <c r="B12">
        <v>1956.9839999999999</v>
      </c>
      <c r="C12">
        <v>1962.3019999999999</v>
      </c>
      <c r="D12">
        <v>1952.953</v>
      </c>
      <c r="E12">
        <v>1961.4480000000001</v>
      </c>
      <c r="F12">
        <v>35264090000</v>
      </c>
    </row>
    <row r="13" spans="1:15">
      <c r="A13">
        <v>20050503</v>
      </c>
      <c r="B13">
        <v>1961.4480000000001</v>
      </c>
      <c r="C13">
        <v>1980.68</v>
      </c>
      <c r="D13">
        <v>1961.1969999999999</v>
      </c>
      <c r="E13">
        <v>1972.8489999999999</v>
      </c>
      <c r="F13">
        <v>58989710000</v>
      </c>
    </row>
    <row r="14" spans="1:15">
      <c r="A14">
        <v>20050504</v>
      </c>
      <c r="B14">
        <v>1972.8489999999999</v>
      </c>
      <c r="C14">
        <v>1992.538</v>
      </c>
      <c r="D14">
        <v>1973.18</v>
      </c>
      <c r="E14">
        <v>1992.3869999999999</v>
      </c>
      <c r="F14">
        <v>75760300000</v>
      </c>
    </row>
    <row r="15" spans="1:15">
      <c r="A15">
        <v>20050505</v>
      </c>
      <c r="B15">
        <v>1992.3869999999999</v>
      </c>
      <c r="C15">
        <v>2001.4449999999999</v>
      </c>
      <c r="D15">
        <v>1978.027</v>
      </c>
      <c r="E15">
        <v>1988.4929999999999</v>
      </c>
      <c r="F15">
        <v>68714880000</v>
      </c>
    </row>
    <row r="16" spans="1:15">
      <c r="A16">
        <v>20050506</v>
      </c>
      <c r="B16">
        <v>1988.4929999999999</v>
      </c>
      <c r="C16">
        <v>1994.05</v>
      </c>
      <c r="D16">
        <v>1982.9280000000001</v>
      </c>
      <c r="E16">
        <v>1993.4269999999999</v>
      </c>
      <c r="F16">
        <v>31004230000</v>
      </c>
    </row>
    <row r="17" spans="1:6">
      <c r="A17">
        <v>20050509</v>
      </c>
      <c r="B17">
        <v>1993.4269999999999</v>
      </c>
      <c r="C17">
        <v>2005.4</v>
      </c>
      <c r="D17">
        <v>1993.7239999999999</v>
      </c>
      <c r="E17">
        <v>1996.826</v>
      </c>
      <c r="F17">
        <v>34062000000</v>
      </c>
    </row>
    <row r="18" spans="1:6">
      <c r="A18">
        <v>20050510</v>
      </c>
      <c r="B18">
        <v>1996.826</v>
      </c>
      <c r="C18">
        <v>1999.116</v>
      </c>
      <c r="D18">
        <v>1985.7570000000001</v>
      </c>
      <c r="E18">
        <v>1987.7670000000001</v>
      </c>
      <c r="F18">
        <v>24033510000</v>
      </c>
    </row>
    <row r="19" spans="1:6">
      <c r="A19">
        <v>20050511</v>
      </c>
      <c r="B19">
        <v>1987.7670000000001</v>
      </c>
      <c r="C19">
        <v>1988.721</v>
      </c>
      <c r="D19">
        <v>1968.73</v>
      </c>
      <c r="E19">
        <v>1977.048</v>
      </c>
      <c r="F19">
        <v>46558360000</v>
      </c>
    </row>
    <row r="20" spans="1:6">
      <c r="A20">
        <v>20050512</v>
      </c>
      <c r="B20">
        <v>1977.048</v>
      </c>
      <c r="C20">
        <v>1977.048</v>
      </c>
      <c r="D20">
        <v>1965.125</v>
      </c>
      <c r="E20">
        <v>1965.212</v>
      </c>
      <c r="F20">
        <v>91143270000</v>
      </c>
    </row>
    <row r="21" spans="1:6">
      <c r="A21">
        <v>20050513</v>
      </c>
      <c r="B21">
        <v>1965.212</v>
      </c>
      <c r="C21">
        <v>1965.2180000000001</v>
      </c>
      <c r="D21">
        <v>1937.384</v>
      </c>
      <c r="E21">
        <v>1949.9549999999999</v>
      </c>
      <c r="F21">
        <v>63291460000</v>
      </c>
    </row>
    <row r="22" spans="1:6">
      <c r="A22">
        <v>20050516</v>
      </c>
      <c r="B22">
        <v>1949.9549999999999</v>
      </c>
      <c r="C22">
        <v>1953.508</v>
      </c>
      <c r="D22">
        <v>1921.53</v>
      </c>
      <c r="E22">
        <v>1928.9639999999999</v>
      </c>
      <c r="F22">
        <v>37722170000</v>
      </c>
    </row>
    <row r="23" spans="1:6">
      <c r="A23">
        <v>20050517</v>
      </c>
      <c r="B23">
        <v>1928.9639999999999</v>
      </c>
      <c r="C23">
        <v>1951.1790000000001</v>
      </c>
      <c r="D23">
        <v>1928.9639999999999</v>
      </c>
      <c r="E23">
        <v>1950.134</v>
      </c>
      <c r="F23">
        <v>35775630000</v>
      </c>
    </row>
    <row r="24" spans="1:6">
      <c r="A24">
        <v>20050518</v>
      </c>
      <c r="B24">
        <v>1950.134</v>
      </c>
      <c r="C24">
        <v>1968.924</v>
      </c>
      <c r="D24">
        <v>1950.134</v>
      </c>
      <c r="E24">
        <v>1962.7249999999999</v>
      </c>
      <c r="F24">
        <v>66199510000</v>
      </c>
    </row>
    <row r="25" spans="1:6">
      <c r="A25">
        <v>20050519</v>
      </c>
      <c r="B25">
        <v>1962.7249999999999</v>
      </c>
      <c r="C25">
        <v>1965.8150000000001</v>
      </c>
      <c r="D25">
        <v>1951.2360000000001</v>
      </c>
      <c r="E25">
        <v>1955.1310000000001</v>
      </c>
      <c r="F25">
        <v>43361570000</v>
      </c>
    </row>
    <row r="26" spans="1:6">
      <c r="A26">
        <v>20050520</v>
      </c>
      <c r="B26">
        <v>1955.1310000000001</v>
      </c>
      <c r="C26">
        <v>1963.8530000000001</v>
      </c>
      <c r="D26">
        <v>1948.6079999999999</v>
      </c>
      <c r="E26">
        <v>1953.8969999999999</v>
      </c>
      <c r="F26">
        <v>46264360000</v>
      </c>
    </row>
    <row r="27" spans="1:6">
      <c r="A27">
        <v>20050524</v>
      </c>
      <c r="B27">
        <v>1953.8969999999999</v>
      </c>
      <c r="C27">
        <v>1955.45</v>
      </c>
      <c r="D27">
        <v>1937.318</v>
      </c>
      <c r="E27">
        <v>1940.49</v>
      </c>
      <c r="F27">
        <v>46725470000</v>
      </c>
    </row>
    <row r="28" spans="1:6">
      <c r="A28">
        <v>20050525</v>
      </c>
      <c r="B28">
        <v>1940.49</v>
      </c>
      <c r="C28">
        <v>1951.963</v>
      </c>
      <c r="D28">
        <v>1933.617</v>
      </c>
      <c r="E28">
        <v>1934.587</v>
      </c>
      <c r="F28">
        <v>23220350000</v>
      </c>
    </row>
    <row r="29" spans="1:6">
      <c r="A29">
        <v>20050526</v>
      </c>
      <c r="B29">
        <v>1934.587</v>
      </c>
      <c r="C29">
        <v>1947.3019999999999</v>
      </c>
      <c r="D29">
        <v>1933.364</v>
      </c>
      <c r="E29">
        <v>1940.729</v>
      </c>
      <c r="F29">
        <v>27709910000</v>
      </c>
    </row>
    <row r="30" spans="1:6">
      <c r="A30">
        <v>20050527</v>
      </c>
      <c r="B30">
        <v>1940.729</v>
      </c>
      <c r="C30">
        <v>1957.9680000000001</v>
      </c>
      <c r="D30">
        <v>1940.729</v>
      </c>
      <c r="E30">
        <v>1951.009</v>
      </c>
      <c r="F30">
        <v>24471940000</v>
      </c>
    </row>
    <row r="31" spans="1:6">
      <c r="A31">
        <v>20050530</v>
      </c>
      <c r="B31">
        <v>1951.009</v>
      </c>
      <c r="C31">
        <v>1969.5129999999999</v>
      </c>
      <c r="D31">
        <v>1951.009</v>
      </c>
      <c r="E31">
        <v>1969.5129999999999</v>
      </c>
      <c r="F31">
        <v>28398770000</v>
      </c>
    </row>
    <row r="32" spans="1:6">
      <c r="A32">
        <v>20050531</v>
      </c>
      <c r="B32">
        <v>1969.5129999999999</v>
      </c>
      <c r="C32">
        <v>1978.8150000000001</v>
      </c>
      <c r="D32">
        <v>1968.549</v>
      </c>
      <c r="E32">
        <v>1968.7760000000001</v>
      </c>
      <c r="F32">
        <v>36857940000</v>
      </c>
    </row>
    <row r="33" spans="1:6">
      <c r="A33">
        <v>20050601</v>
      </c>
      <c r="B33">
        <v>1968.7760000000001</v>
      </c>
      <c r="C33">
        <v>1989.8969999999999</v>
      </c>
      <c r="D33">
        <v>1968.721</v>
      </c>
      <c r="E33">
        <v>1985.33</v>
      </c>
      <c r="F33">
        <v>39767690000</v>
      </c>
    </row>
    <row r="34" spans="1:6">
      <c r="A34">
        <v>20050602</v>
      </c>
      <c r="B34">
        <v>1985.33</v>
      </c>
      <c r="C34">
        <v>2007.1980000000001</v>
      </c>
      <c r="D34">
        <v>1981.3019999999999</v>
      </c>
      <c r="E34">
        <v>2005.982</v>
      </c>
      <c r="F34">
        <v>39140770000</v>
      </c>
    </row>
    <row r="35" spans="1:6">
      <c r="A35">
        <v>20050603</v>
      </c>
      <c r="B35">
        <v>2005.982</v>
      </c>
      <c r="C35">
        <v>2015.277</v>
      </c>
      <c r="D35">
        <v>2000.6310000000001</v>
      </c>
      <c r="E35">
        <v>2012.915</v>
      </c>
      <c r="F35">
        <v>42478330000</v>
      </c>
    </row>
    <row r="36" spans="1:6">
      <c r="A36">
        <v>20050606</v>
      </c>
      <c r="B36">
        <v>2012.915</v>
      </c>
      <c r="C36">
        <v>2026.4870000000001</v>
      </c>
      <c r="D36">
        <v>2011.1849999999999</v>
      </c>
      <c r="E36">
        <v>2011.1849999999999</v>
      </c>
      <c r="F36">
        <v>32236440000</v>
      </c>
    </row>
    <row r="37" spans="1:6">
      <c r="A37">
        <v>20050607</v>
      </c>
      <c r="B37">
        <v>2011.1849999999999</v>
      </c>
      <c r="C37">
        <v>2017.827</v>
      </c>
      <c r="D37">
        <v>2006.204</v>
      </c>
      <c r="E37">
        <v>2006.479</v>
      </c>
      <c r="F37">
        <v>39210250000</v>
      </c>
    </row>
    <row r="38" spans="1:6">
      <c r="A38">
        <v>20050608</v>
      </c>
      <c r="B38">
        <v>2006.479</v>
      </c>
      <c r="C38">
        <v>2012.95</v>
      </c>
      <c r="D38">
        <v>2006.479</v>
      </c>
      <c r="E38">
        <v>2010.3209999999999</v>
      </c>
      <c r="F38">
        <v>43456180000</v>
      </c>
    </row>
    <row r="39" spans="1:6">
      <c r="A39">
        <v>20050609</v>
      </c>
      <c r="B39">
        <v>2010.3209999999999</v>
      </c>
      <c r="C39">
        <v>2010.9110000000001</v>
      </c>
      <c r="D39">
        <v>2003.587</v>
      </c>
      <c r="E39">
        <v>2005.4839999999999</v>
      </c>
      <c r="F39">
        <v>31885870000</v>
      </c>
    </row>
    <row r="40" spans="1:6">
      <c r="A40">
        <v>20050610</v>
      </c>
      <c r="B40">
        <v>2005.4839999999999</v>
      </c>
      <c r="C40">
        <v>2018.8869999999999</v>
      </c>
      <c r="D40">
        <v>2005.454</v>
      </c>
      <c r="E40">
        <v>2017.4860000000001</v>
      </c>
      <c r="F40">
        <v>35258550000</v>
      </c>
    </row>
    <row r="41" spans="1:6">
      <c r="A41">
        <v>20050613</v>
      </c>
      <c r="B41">
        <v>2017.4860000000001</v>
      </c>
      <c r="C41">
        <v>2025.663</v>
      </c>
      <c r="D41">
        <v>2003.3140000000001</v>
      </c>
      <c r="E41">
        <v>2014.123</v>
      </c>
      <c r="F41">
        <v>46033950000</v>
      </c>
    </row>
    <row r="42" spans="1:6">
      <c r="A42">
        <v>20050614</v>
      </c>
      <c r="B42">
        <v>2014.123</v>
      </c>
      <c r="C42">
        <v>2026.5509999999999</v>
      </c>
      <c r="D42">
        <v>2014.0730000000001</v>
      </c>
      <c r="E42">
        <v>2024.979</v>
      </c>
      <c r="F42">
        <v>53274690000</v>
      </c>
    </row>
    <row r="43" spans="1:6">
      <c r="A43">
        <v>20050615</v>
      </c>
      <c r="B43">
        <v>2024.979</v>
      </c>
      <c r="C43">
        <v>2042.0309999999999</v>
      </c>
      <c r="D43">
        <v>2019.154</v>
      </c>
      <c r="E43">
        <v>2041</v>
      </c>
      <c r="F43">
        <v>38472550000</v>
      </c>
    </row>
    <row r="44" spans="1:6">
      <c r="A44">
        <v>20050616</v>
      </c>
      <c r="B44">
        <v>2041</v>
      </c>
      <c r="C44">
        <v>2066.7109999999998</v>
      </c>
      <c r="D44">
        <v>2041</v>
      </c>
      <c r="E44">
        <v>2058.482</v>
      </c>
      <c r="F44">
        <v>60285040000</v>
      </c>
    </row>
    <row r="45" spans="1:6">
      <c r="A45">
        <v>20050617</v>
      </c>
      <c r="B45">
        <v>2058.482</v>
      </c>
      <c r="C45">
        <v>2066.7959999999998</v>
      </c>
      <c r="D45">
        <v>2056.4160000000002</v>
      </c>
      <c r="E45">
        <v>2065.538</v>
      </c>
      <c r="F45">
        <v>34514620000</v>
      </c>
    </row>
    <row r="46" spans="1:6">
      <c r="A46">
        <v>20050620</v>
      </c>
      <c r="B46">
        <v>2065.538</v>
      </c>
      <c r="C46">
        <v>2067.8020000000001</v>
      </c>
      <c r="D46">
        <v>2053.0210000000002</v>
      </c>
      <c r="E46">
        <v>2053.94</v>
      </c>
      <c r="F46">
        <v>17799430000</v>
      </c>
    </row>
    <row r="47" spans="1:6">
      <c r="A47">
        <v>20050621</v>
      </c>
      <c r="B47">
        <v>2053.94</v>
      </c>
      <c r="C47">
        <v>2075.6120000000001</v>
      </c>
      <c r="D47">
        <v>2050.6999999999998</v>
      </c>
      <c r="E47">
        <v>2075.2600000000002</v>
      </c>
      <c r="F47">
        <v>40617590000</v>
      </c>
    </row>
    <row r="48" spans="1:6">
      <c r="A48">
        <v>20050622</v>
      </c>
      <c r="B48">
        <v>2075.2600000000002</v>
      </c>
      <c r="C48">
        <v>2093.248</v>
      </c>
      <c r="D48">
        <v>2075.2600000000002</v>
      </c>
      <c r="E48">
        <v>2088.931</v>
      </c>
      <c r="F48">
        <v>55184210000</v>
      </c>
    </row>
    <row r="49" spans="1:6">
      <c r="A49">
        <v>20050623</v>
      </c>
      <c r="B49">
        <v>2088.931</v>
      </c>
      <c r="C49">
        <v>2094.8139999999999</v>
      </c>
      <c r="D49">
        <v>2068.2339999999999</v>
      </c>
      <c r="E49">
        <v>2068.6379999999999</v>
      </c>
      <c r="F49">
        <v>38612660000</v>
      </c>
    </row>
    <row r="50" spans="1:6">
      <c r="A50">
        <v>20050624</v>
      </c>
      <c r="B50">
        <v>2068.6379999999999</v>
      </c>
      <c r="C50">
        <v>2071.2570000000001</v>
      </c>
      <c r="D50">
        <v>2058.1889999999999</v>
      </c>
      <c r="E50">
        <v>2063.509</v>
      </c>
      <c r="F50">
        <v>36344830000</v>
      </c>
    </row>
    <row r="51" spans="1:6">
      <c r="A51">
        <v>20050628</v>
      </c>
      <c r="B51">
        <v>2063.509</v>
      </c>
      <c r="C51">
        <v>2072.3539999999998</v>
      </c>
      <c r="D51">
        <v>2062.4929999999999</v>
      </c>
      <c r="E51">
        <v>2071.3020000000001</v>
      </c>
      <c r="F51">
        <v>32475820000</v>
      </c>
    </row>
    <row r="52" spans="1:6">
      <c r="A52">
        <v>20050629</v>
      </c>
      <c r="B52">
        <v>2071.3020000000001</v>
      </c>
      <c r="C52">
        <v>2082.288</v>
      </c>
      <c r="D52">
        <v>2055.279</v>
      </c>
      <c r="E52">
        <v>2055.9140000000002</v>
      </c>
      <c r="F52">
        <v>46696880000</v>
      </c>
    </row>
    <row r="53" spans="1:6">
      <c r="A53">
        <v>20050630</v>
      </c>
      <c r="B53">
        <v>2055.9140000000002</v>
      </c>
      <c r="C53">
        <v>2062.8809999999999</v>
      </c>
      <c r="D53">
        <v>2040.338</v>
      </c>
      <c r="E53">
        <v>2056.8420000000001</v>
      </c>
      <c r="F53">
        <v>45819920000</v>
      </c>
    </row>
    <row r="54" spans="1:6">
      <c r="A54">
        <v>20050701</v>
      </c>
      <c r="B54">
        <v>2056.8420000000001</v>
      </c>
      <c r="C54">
        <v>2063.1779999999999</v>
      </c>
      <c r="D54">
        <v>2056.1219999999998</v>
      </c>
      <c r="E54">
        <v>2062.8960000000002</v>
      </c>
      <c r="F54">
        <v>22309130000</v>
      </c>
    </row>
    <row r="55" spans="1:6">
      <c r="A55">
        <v>20050704</v>
      </c>
      <c r="B55">
        <v>2062.8960000000002</v>
      </c>
      <c r="C55">
        <v>2065.348</v>
      </c>
      <c r="D55">
        <v>2051.8589999999999</v>
      </c>
      <c r="E55">
        <v>2061.203</v>
      </c>
      <c r="F55">
        <v>16163260000</v>
      </c>
    </row>
    <row r="56" spans="1:6">
      <c r="A56">
        <v>20050705</v>
      </c>
      <c r="B56">
        <v>2061.203</v>
      </c>
      <c r="C56">
        <v>2064.3330000000001</v>
      </c>
      <c r="D56">
        <v>2056.6309999999999</v>
      </c>
      <c r="E56">
        <v>2062.8870000000002</v>
      </c>
      <c r="F56">
        <v>32749560000</v>
      </c>
    </row>
    <row r="57" spans="1:6">
      <c r="A57">
        <v>20050706</v>
      </c>
      <c r="B57">
        <v>2062.8870000000002</v>
      </c>
      <c r="C57">
        <v>2065.0590000000002</v>
      </c>
      <c r="D57">
        <v>2058.962</v>
      </c>
      <c r="E57">
        <v>2063.607</v>
      </c>
      <c r="F57">
        <v>30170860000</v>
      </c>
    </row>
    <row r="58" spans="1:6">
      <c r="A58">
        <v>20050707</v>
      </c>
      <c r="B58">
        <v>2063.607</v>
      </c>
      <c r="C58">
        <v>2063.607</v>
      </c>
      <c r="D58">
        <v>2045.615</v>
      </c>
      <c r="E58">
        <v>2058.3440000000001</v>
      </c>
      <c r="F58">
        <v>22745140000</v>
      </c>
    </row>
    <row r="59" spans="1:6">
      <c r="A59">
        <v>20050708</v>
      </c>
      <c r="B59">
        <v>2058.3440000000001</v>
      </c>
      <c r="C59">
        <v>2073.0360000000001</v>
      </c>
      <c r="D59">
        <v>2058.3440000000001</v>
      </c>
      <c r="E59">
        <v>2061.328</v>
      </c>
      <c r="F59">
        <v>30921010000</v>
      </c>
    </row>
    <row r="60" spans="1:6">
      <c r="A60">
        <v>20050711</v>
      </c>
      <c r="B60">
        <v>2061.328</v>
      </c>
      <c r="C60">
        <v>2065.64</v>
      </c>
      <c r="D60">
        <v>2055.8180000000002</v>
      </c>
      <c r="E60">
        <v>2062.5079999999998</v>
      </c>
      <c r="F60">
        <v>40085030000</v>
      </c>
    </row>
    <row r="61" spans="1:6">
      <c r="A61">
        <v>20050712</v>
      </c>
      <c r="B61">
        <v>2062.5079999999998</v>
      </c>
      <c r="C61">
        <v>2068.14</v>
      </c>
      <c r="D61">
        <v>2062.4720000000002</v>
      </c>
      <c r="E61">
        <v>2067.3829999999998</v>
      </c>
      <c r="F61">
        <v>32488960000</v>
      </c>
    </row>
    <row r="62" spans="1:6">
      <c r="A62">
        <v>20050713</v>
      </c>
      <c r="B62">
        <v>2067.3829999999998</v>
      </c>
      <c r="C62">
        <v>2086.0439999999999</v>
      </c>
      <c r="D62">
        <v>2067.3829999999998</v>
      </c>
      <c r="E62">
        <v>2084.0659999999998</v>
      </c>
      <c r="F62">
        <v>56811990000</v>
      </c>
    </row>
    <row r="63" spans="1:6">
      <c r="A63">
        <v>20050714</v>
      </c>
      <c r="B63">
        <v>2084.0659999999998</v>
      </c>
      <c r="C63">
        <v>2096.0140000000001</v>
      </c>
      <c r="D63">
        <v>2084.0659999999998</v>
      </c>
      <c r="E63">
        <v>2095.395</v>
      </c>
      <c r="F63">
        <v>230254200000</v>
      </c>
    </row>
    <row r="64" spans="1:6">
      <c r="A64">
        <v>20050715</v>
      </c>
      <c r="B64">
        <v>2095.395</v>
      </c>
      <c r="C64">
        <v>2098.4160000000002</v>
      </c>
      <c r="D64">
        <v>2088.3789999999999</v>
      </c>
      <c r="E64">
        <v>2091.4279999999999</v>
      </c>
      <c r="F64">
        <v>70054780000</v>
      </c>
    </row>
    <row r="65" spans="1:6">
      <c r="A65">
        <v>20050718</v>
      </c>
      <c r="B65">
        <v>2091.4279999999999</v>
      </c>
      <c r="C65">
        <v>2103.0630000000001</v>
      </c>
      <c r="D65">
        <v>2092.5549999999998</v>
      </c>
      <c r="E65">
        <v>2103.0160000000001</v>
      </c>
      <c r="F65">
        <v>36404460000</v>
      </c>
    </row>
    <row r="66" spans="1:6">
      <c r="A66">
        <v>20050719</v>
      </c>
      <c r="B66">
        <v>2103.0160000000001</v>
      </c>
      <c r="C66">
        <v>2133.8389999999999</v>
      </c>
      <c r="D66">
        <v>2102.8009999999999</v>
      </c>
      <c r="E66">
        <v>2132.7440000000001</v>
      </c>
      <c r="F66">
        <v>66386260000</v>
      </c>
    </row>
    <row r="67" spans="1:6">
      <c r="A67">
        <v>20050720</v>
      </c>
      <c r="B67">
        <v>2132.7440000000001</v>
      </c>
      <c r="C67">
        <v>2141.337</v>
      </c>
      <c r="D67">
        <v>2126.652</v>
      </c>
      <c r="E67">
        <v>2127.2600000000002</v>
      </c>
      <c r="F67">
        <v>72072610000</v>
      </c>
    </row>
    <row r="68" spans="1:6">
      <c r="A68">
        <v>20050721</v>
      </c>
      <c r="B68">
        <v>2127.2600000000002</v>
      </c>
      <c r="C68">
        <v>2139.3980000000001</v>
      </c>
      <c r="D68">
        <v>2120.9499999999998</v>
      </c>
      <c r="E68">
        <v>2136.364</v>
      </c>
      <c r="F68">
        <v>61640950000</v>
      </c>
    </row>
    <row r="69" spans="1:6">
      <c r="A69">
        <v>20050722</v>
      </c>
      <c r="B69">
        <v>2136.364</v>
      </c>
      <c r="C69">
        <v>2155.9810000000002</v>
      </c>
      <c r="D69">
        <v>2134.6559999999999</v>
      </c>
      <c r="E69">
        <v>2151.8580000000002</v>
      </c>
      <c r="F69">
        <v>58771210000</v>
      </c>
    </row>
    <row r="70" spans="1:6">
      <c r="A70">
        <v>20050725</v>
      </c>
      <c r="B70">
        <v>2151.8580000000002</v>
      </c>
      <c r="C70">
        <v>2169.0569999999998</v>
      </c>
      <c r="D70">
        <v>2152.1970000000001</v>
      </c>
      <c r="E70">
        <v>2158.7669999999998</v>
      </c>
      <c r="F70">
        <v>44991720000</v>
      </c>
    </row>
    <row r="71" spans="1:6">
      <c r="A71">
        <v>20050726</v>
      </c>
      <c r="B71">
        <v>2158.7669999999998</v>
      </c>
      <c r="C71">
        <v>2160.192</v>
      </c>
      <c r="D71">
        <v>2147.6559999999999</v>
      </c>
      <c r="E71">
        <v>2152.7919999999999</v>
      </c>
      <c r="F71">
        <v>50568440000</v>
      </c>
    </row>
    <row r="72" spans="1:6">
      <c r="A72">
        <v>20050727</v>
      </c>
      <c r="B72">
        <v>2152.7919999999999</v>
      </c>
      <c r="C72">
        <v>2162.9560000000001</v>
      </c>
      <c r="D72">
        <v>2152.2629999999999</v>
      </c>
      <c r="E72">
        <v>2155.7550000000001</v>
      </c>
      <c r="F72">
        <v>58466860000</v>
      </c>
    </row>
    <row r="73" spans="1:6">
      <c r="A73">
        <v>20050728</v>
      </c>
      <c r="B73">
        <v>2155.7550000000001</v>
      </c>
      <c r="C73">
        <v>2178.29</v>
      </c>
      <c r="D73">
        <v>2149.1689999999999</v>
      </c>
      <c r="E73">
        <v>2177.518</v>
      </c>
      <c r="F73">
        <v>53389420000</v>
      </c>
    </row>
    <row r="74" spans="1:6">
      <c r="A74">
        <v>20050729</v>
      </c>
      <c r="B74">
        <v>2177.518</v>
      </c>
      <c r="C74">
        <v>2183.2159999999999</v>
      </c>
      <c r="D74">
        <v>2172.768</v>
      </c>
      <c r="E74">
        <v>2175.0610000000001</v>
      </c>
      <c r="F74">
        <v>49224100000</v>
      </c>
    </row>
    <row r="75" spans="1:6">
      <c r="A75">
        <v>20050801</v>
      </c>
      <c r="B75">
        <v>2175.0610000000001</v>
      </c>
      <c r="C75">
        <v>2194.8159999999998</v>
      </c>
      <c r="D75">
        <v>2175.1320000000001</v>
      </c>
      <c r="E75">
        <v>2194.0549999999998</v>
      </c>
      <c r="F75">
        <v>44066300000</v>
      </c>
    </row>
    <row r="76" spans="1:6">
      <c r="A76">
        <v>20050802</v>
      </c>
      <c r="B76">
        <v>2194.0549999999998</v>
      </c>
      <c r="C76">
        <v>2217.1019999999999</v>
      </c>
      <c r="D76">
        <v>2193.0749999999998</v>
      </c>
      <c r="E76">
        <v>2214.0729999999999</v>
      </c>
      <c r="F76">
        <v>134367800000</v>
      </c>
    </row>
    <row r="77" spans="1:6">
      <c r="A77">
        <v>20050803</v>
      </c>
      <c r="B77">
        <v>2214.0729999999999</v>
      </c>
      <c r="C77">
        <v>2219.9450000000002</v>
      </c>
      <c r="D77">
        <v>2190.8420000000001</v>
      </c>
      <c r="E77">
        <v>2198.181</v>
      </c>
      <c r="F77">
        <v>78107120000</v>
      </c>
    </row>
    <row r="78" spans="1:6">
      <c r="A78">
        <v>20050804</v>
      </c>
      <c r="B78">
        <v>2198.181</v>
      </c>
      <c r="C78">
        <v>2203.6770000000001</v>
      </c>
      <c r="D78">
        <v>2174.9679999999998</v>
      </c>
      <c r="E78">
        <v>2187.7199999999998</v>
      </c>
      <c r="F78">
        <v>71808980000</v>
      </c>
    </row>
    <row r="79" spans="1:6">
      <c r="A79">
        <v>20050805</v>
      </c>
      <c r="B79">
        <v>2187.7199999999998</v>
      </c>
      <c r="C79">
        <v>2194.1329999999998</v>
      </c>
      <c r="D79">
        <v>2147.9899999999998</v>
      </c>
      <c r="E79">
        <v>2152.194</v>
      </c>
      <c r="F79">
        <v>75311630000</v>
      </c>
    </row>
    <row r="80" spans="1:6">
      <c r="A80">
        <v>20050808</v>
      </c>
      <c r="B80">
        <v>2152.194</v>
      </c>
      <c r="C80">
        <v>2168.54</v>
      </c>
      <c r="D80">
        <v>2152.194</v>
      </c>
      <c r="E80">
        <v>2164.5549999999998</v>
      </c>
      <c r="F80">
        <v>40905020000</v>
      </c>
    </row>
    <row r="81" spans="1:6">
      <c r="A81">
        <v>20050809</v>
      </c>
      <c r="B81">
        <v>2164.5549999999998</v>
      </c>
      <c r="C81">
        <v>2181.4409999999998</v>
      </c>
      <c r="D81">
        <v>2161.732</v>
      </c>
      <c r="E81">
        <v>2166.06</v>
      </c>
      <c r="F81">
        <v>48828940000</v>
      </c>
    </row>
    <row r="82" spans="1:6">
      <c r="A82">
        <v>20050810</v>
      </c>
      <c r="B82">
        <v>2166.06</v>
      </c>
      <c r="C82">
        <v>2172.8539999999998</v>
      </c>
      <c r="D82">
        <v>2135.241</v>
      </c>
      <c r="E82">
        <v>2141.4290000000001</v>
      </c>
      <c r="F82">
        <v>37304550000</v>
      </c>
    </row>
    <row r="83" spans="1:6">
      <c r="A83">
        <v>20050811</v>
      </c>
      <c r="B83">
        <v>2141.4290000000001</v>
      </c>
      <c r="C83">
        <v>2143.259</v>
      </c>
      <c r="D83">
        <v>2121.3429999999998</v>
      </c>
      <c r="E83">
        <v>2132.3719999999998</v>
      </c>
      <c r="F83">
        <v>47390620000</v>
      </c>
    </row>
    <row r="84" spans="1:6">
      <c r="A84">
        <v>20050812</v>
      </c>
      <c r="B84">
        <v>2132.3719999999998</v>
      </c>
      <c r="C84">
        <v>2135.2240000000002</v>
      </c>
      <c r="D84">
        <v>2093.1930000000002</v>
      </c>
      <c r="E84">
        <v>2107.2660000000001</v>
      </c>
      <c r="F84">
        <v>37021660000</v>
      </c>
    </row>
    <row r="85" spans="1:6">
      <c r="A85">
        <v>20050816</v>
      </c>
      <c r="B85">
        <v>2107.2660000000001</v>
      </c>
      <c r="C85">
        <v>2108.1660000000002</v>
      </c>
      <c r="D85">
        <v>2082.6880000000001</v>
      </c>
      <c r="E85">
        <v>2106.3319999999999</v>
      </c>
      <c r="F85">
        <v>42506460000</v>
      </c>
    </row>
    <row r="86" spans="1:6">
      <c r="A86">
        <v>20050817</v>
      </c>
      <c r="B86">
        <v>2106.3319999999999</v>
      </c>
      <c r="C86">
        <v>2116.018</v>
      </c>
      <c r="D86">
        <v>2106.3049999999998</v>
      </c>
      <c r="E86">
        <v>2111.7049999999999</v>
      </c>
      <c r="F86">
        <v>41535210000</v>
      </c>
    </row>
    <row r="87" spans="1:6">
      <c r="A87">
        <v>20050818</v>
      </c>
      <c r="B87">
        <v>2111.7049999999999</v>
      </c>
      <c r="C87">
        <v>2116.7370000000001</v>
      </c>
      <c r="D87">
        <v>2104.2330000000002</v>
      </c>
      <c r="E87">
        <v>2105.2080000000001</v>
      </c>
      <c r="F87">
        <v>38851510000</v>
      </c>
    </row>
    <row r="88" spans="1:6">
      <c r="A88">
        <v>20050819</v>
      </c>
      <c r="B88">
        <v>2105.2080000000001</v>
      </c>
      <c r="C88">
        <v>2105.2190000000001</v>
      </c>
      <c r="D88">
        <v>2082.5320000000002</v>
      </c>
      <c r="E88">
        <v>2089.0790000000002</v>
      </c>
      <c r="F88">
        <v>26284190000</v>
      </c>
    </row>
    <row r="89" spans="1:6">
      <c r="A89">
        <v>20050822</v>
      </c>
      <c r="B89">
        <v>2089.0790000000002</v>
      </c>
      <c r="C89">
        <v>2090.3020000000001</v>
      </c>
      <c r="D89">
        <v>2078.558</v>
      </c>
      <c r="E89">
        <v>2083.9650000000001</v>
      </c>
      <c r="F89">
        <v>22815770000</v>
      </c>
    </row>
    <row r="90" spans="1:6">
      <c r="A90">
        <v>20050823</v>
      </c>
      <c r="B90">
        <v>2083.9650000000001</v>
      </c>
      <c r="C90">
        <v>2124.0340000000001</v>
      </c>
      <c r="D90">
        <v>2082.4639999999999</v>
      </c>
      <c r="E90">
        <v>2123.1770000000001</v>
      </c>
      <c r="F90">
        <v>54548170000</v>
      </c>
    </row>
    <row r="91" spans="1:6">
      <c r="A91">
        <v>20050824</v>
      </c>
      <c r="B91">
        <v>2123.1770000000001</v>
      </c>
      <c r="C91">
        <v>2138.9270000000001</v>
      </c>
      <c r="D91">
        <v>2119.1129999999998</v>
      </c>
      <c r="E91">
        <v>2132.261</v>
      </c>
      <c r="F91">
        <v>47605490000</v>
      </c>
    </row>
    <row r="92" spans="1:6">
      <c r="A92">
        <v>20050825</v>
      </c>
      <c r="B92">
        <v>2132.261</v>
      </c>
      <c r="C92">
        <v>2133.623</v>
      </c>
      <c r="D92">
        <v>2120.6550000000002</v>
      </c>
      <c r="E92">
        <v>2127.4279999999999</v>
      </c>
      <c r="F92">
        <v>39030730000</v>
      </c>
    </row>
    <row r="93" spans="1:6">
      <c r="A93">
        <v>20050826</v>
      </c>
      <c r="B93">
        <v>2127.4279999999999</v>
      </c>
      <c r="C93">
        <v>2133.3960000000002</v>
      </c>
      <c r="D93">
        <v>2122.0320000000002</v>
      </c>
      <c r="E93">
        <v>2124.8690000000001</v>
      </c>
      <c r="F93">
        <v>24542200000</v>
      </c>
    </row>
    <row r="94" spans="1:6">
      <c r="A94">
        <v>20050829</v>
      </c>
      <c r="B94">
        <v>2124.8690000000001</v>
      </c>
      <c r="C94">
        <v>2125.2719999999999</v>
      </c>
      <c r="D94">
        <v>2105.0500000000002</v>
      </c>
      <c r="E94">
        <v>2107.5340000000001</v>
      </c>
      <c r="F94">
        <v>26244710000</v>
      </c>
    </row>
    <row r="95" spans="1:6">
      <c r="A95">
        <v>20050830</v>
      </c>
      <c r="B95">
        <v>2107.5340000000001</v>
      </c>
      <c r="C95">
        <v>2116.145</v>
      </c>
      <c r="D95">
        <v>2076.2539999999999</v>
      </c>
      <c r="E95">
        <v>2086.076</v>
      </c>
      <c r="F95">
        <v>32974780000</v>
      </c>
    </row>
    <row r="96" spans="1:6">
      <c r="A96">
        <v>20050831</v>
      </c>
      <c r="B96">
        <v>2086.076</v>
      </c>
      <c r="C96">
        <v>2089.9549999999999</v>
      </c>
      <c r="D96">
        <v>2084.3609999999999</v>
      </c>
      <c r="E96">
        <v>2086.248</v>
      </c>
      <c r="F96">
        <v>48261050000</v>
      </c>
    </row>
    <row r="97" spans="1:6">
      <c r="A97">
        <v>20050901</v>
      </c>
      <c r="B97">
        <v>2086.248</v>
      </c>
      <c r="C97">
        <v>2094.404</v>
      </c>
      <c r="D97">
        <v>2072.5320000000002</v>
      </c>
      <c r="E97">
        <v>2080.788</v>
      </c>
      <c r="F97">
        <v>31924570000</v>
      </c>
    </row>
    <row r="98" spans="1:6">
      <c r="A98">
        <v>20050902</v>
      </c>
      <c r="B98">
        <v>2080.788</v>
      </c>
      <c r="C98">
        <v>2081.1109999999999</v>
      </c>
      <c r="D98">
        <v>2061.3530000000001</v>
      </c>
      <c r="E98">
        <v>2065.3310000000001</v>
      </c>
      <c r="F98">
        <v>22157850000</v>
      </c>
    </row>
    <row r="99" spans="1:6">
      <c r="A99">
        <v>20050905</v>
      </c>
      <c r="B99">
        <v>2065.3310000000001</v>
      </c>
      <c r="C99">
        <v>2066.54</v>
      </c>
      <c r="D99">
        <v>2039.8530000000001</v>
      </c>
      <c r="E99">
        <v>2046.7249999999999</v>
      </c>
      <c r="F99">
        <v>17525200000</v>
      </c>
    </row>
    <row r="100" spans="1:6">
      <c r="A100">
        <v>20050906</v>
      </c>
      <c r="B100">
        <v>2046.7249999999999</v>
      </c>
      <c r="C100">
        <v>2076.6610000000001</v>
      </c>
      <c r="D100">
        <v>2046.7249999999999</v>
      </c>
      <c r="E100">
        <v>2073.0259999999998</v>
      </c>
      <c r="F100">
        <v>39793590000</v>
      </c>
    </row>
    <row r="101" spans="1:6">
      <c r="A101">
        <v>20050907</v>
      </c>
      <c r="B101">
        <v>2073.0259999999998</v>
      </c>
      <c r="C101">
        <v>2092.7660000000001</v>
      </c>
      <c r="D101">
        <v>2073.0259999999998</v>
      </c>
      <c r="E101">
        <v>2092.6489999999999</v>
      </c>
      <c r="F101">
        <v>47646990000</v>
      </c>
    </row>
    <row r="102" spans="1:6">
      <c r="A102">
        <v>20050908</v>
      </c>
      <c r="B102">
        <v>2092.6489999999999</v>
      </c>
      <c r="C102">
        <v>2098.5100000000002</v>
      </c>
      <c r="D102">
        <v>2092.6390000000001</v>
      </c>
      <c r="E102">
        <v>2098.0549999999998</v>
      </c>
      <c r="F102">
        <v>25981160000</v>
      </c>
    </row>
    <row r="103" spans="1:6">
      <c r="A103">
        <v>20050909</v>
      </c>
      <c r="B103">
        <v>2098.0549999999998</v>
      </c>
      <c r="C103">
        <v>2101.6170000000002</v>
      </c>
      <c r="D103">
        <v>2091.0070000000001</v>
      </c>
      <c r="E103">
        <v>2101.027</v>
      </c>
      <c r="F103">
        <v>20228950000</v>
      </c>
    </row>
    <row r="104" spans="1:6">
      <c r="A104">
        <v>20050912</v>
      </c>
      <c r="B104">
        <v>2101.027</v>
      </c>
      <c r="C104">
        <v>2119.973</v>
      </c>
      <c r="D104">
        <v>2101.027</v>
      </c>
      <c r="E104">
        <v>2115.163</v>
      </c>
      <c r="F104">
        <v>37087580000</v>
      </c>
    </row>
    <row r="105" spans="1:6">
      <c r="A105">
        <v>20050913</v>
      </c>
      <c r="B105">
        <v>2115.163</v>
      </c>
      <c r="C105">
        <v>2126.8939999999998</v>
      </c>
      <c r="D105">
        <v>2115.1320000000001</v>
      </c>
      <c r="E105">
        <v>2118.788</v>
      </c>
      <c r="F105">
        <v>49138310000</v>
      </c>
    </row>
    <row r="106" spans="1:6">
      <c r="A106">
        <v>20050914</v>
      </c>
      <c r="B106">
        <v>2118.788</v>
      </c>
      <c r="C106">
        <v>2126.4279999999999</v>
      </c>
      <c r="D106">
        <v>2117.6489999999999</v>
      </c>
      <c r="E106">
        <v>2123.9479999999999</v>
      </c>
      <c r="F106">
        <v>43044910000</v>
      </c>
    </row>
    <row r="107" spans="1:6">
      <c r="A107">
        <v>20050915</v>
      </c>
      <c r="B107">
        <v>2123.9479999999999</v>
      </c>
      <c r="C107">
        <v>2126.2950000000001</v>
      </c>
      <c r="D107">
        <v>2110.19</v>
      </c>
      <c r="E107">
        <v>2111.5219999999999</v>
      </c>
      <c r="F107">
        <v>31820400000</v>
      </c>
    </row>
    <row r="108" spans="1:6">
      <c r="A108">
        <v>20050916</v>
      </c>
      <c r="B108">
        <v>2111.5219999999999</v>
      </c>
      <c r="C108">
        <v>2122.3510000000001</v>
      </c>
      <c r="D108">
        <v>2111.5219999999999</v>
      </c>
      <c r="E108">
        <v>2121.5709999999999</v>
      </c>
      <c r="F108">
        <v>32807390000</v>
      </c>
    </row>
    <row r="109" spans="1:6">
      <c r="A109">
        <v>20050920</v>
      </c>
      <c r="B109">
        <v>2121.5709999999999</v>
      </c>
      <c r="C109">
        <v>2149.2080000000001</v>
      </c>
      <c r="D109">
        <v>2121.5709999999999</v>
      </c>
      <c r="E109">
        <v>2146.1529999999998</v>
      </c>
      <c r="F109">
        <v>49879500000</v>
      </c>
    </row>
    <row r="110" spans="1:6">
      <c r="A110">
        <v>20050921</v>
      </c>
      <c r="B110">
        <v>2146.1529999999998</v>
      </c>
      <c r="C110">
        <v>2166.2919999999999</v>
      </c>
      <c r="D110">
        <v>2145.9349999999999</v>
      </c>
      <c r="E110">
        <v>2162.2190000000001</v>
      </c>
      <c r="F110">
        <v>61306130000</v>
      </c>
    </row>
    <row r="111" spans="1:6">
      <c r="A111">
        <v>20050922</v>
      </c>
      <c r="B111">
        <v>2162.2190000000001</v>
      </c>
      <c r="C111">
        <v>2162.9259999999999</v>
      </c>
      <c r="D111">
        <v>2148.9589999999998</v>
      </c>
      <c r="E111">
        <v>2154.165</v>
      </c>
      <c r="F111">
        <v>36138020000</v>
      </c>
    </row>
    <row r="112" spans="1:6">
      <c r="A112">
        <v>20050923</v>
      </c>
      <c r="B112">
        <v>2154.165</v>
      </c>
      <c r="C112">
        <v>2160.127</v>
      </c>
      <c r="D112">
        <v>2152.5140000000001</v>
      </c>
      <c r="E112">
        <v>2158.2489999999998</v>
      </c>
      <c r="F112">
        <v>48757800000</v>
      </c>
    </row>
    <row r="113" spans="1:6">
      <c r="A113">
        <v>20050926</v>
      </c>
      <c r="B113">
        <v>2158.2489999999998</v>
      </c>
      <c r="C113">
        <v>2169.924</v>
      </c>
      <c r="D113">
        <v>2158.4490000000001</v>
      </c>
      <c r="E113">
        <v>2160.2840000000001</v>
      </c>
      <c r="F113">
        <v>37927690000</v>
      </c>
    </row>
    <row r="114" spans="1:6">
      <c r="A114">
        <v>20050927</v>
      </c>
      <c r="B114">
        <v>2160.2840000000001</v>
      </c>
      <c r="C114">
        <v>2160.9110000000001</v>
      </c>
      <c r="D114">
        <v>2140.4560000000001</v>
      </c>
      <c r="E114">
        <v>2146.373</v>
      </c>
      <c r="F114">
        <v>34093170000</v>
      </c>
    </row>
    <row r="115" spans="1:6">
      <c r="A115">
        <v>20050928</v>
      </c>
      <c r="B115">
        <v>2146.373</v>
      </c>
      <c r="C115">
        <v>2151.893</v>
      </c>
      <c r="D115">
        <v>2135.1410000000001</v>
      </c>
      <c r="E115">
        <v>2138.3739999999998</v>
      </c>
      <c r="F115">
        <v>26778290000</v>
      </c>
    </row>
    <row r="116" spans="1:6">
      <c r="A116">
        <v>20050929</v>
      </c>
      <c r="B116">
        <v>2138.3739999999998</v>
      </c>
      <c r="C116">
        <v>2151.2550000000001</v>
      </c>
      <c r="D116">
        <v>2137.09</v>
      </c>
      <c r="E116">
        <v>2140.1350000000002</v>
      </c>
      <c r="F116">
        <v>33466200000</v>
      </c>
    </row>
    <row r="117" spans="1:6">
      <c r="A117">
        <v>20050930</v>
      </c>
      <c r="B117">
        <v>2140.1350000000002</v>
      </c>
      <c r="C117">
        <v>2153.6239999999998</v>
      </c>
      <c r="D117">
        <v>2140.1350000000002</v>
      </c>
      <c r="E117">
        <v>2152.8200000000002</v>
      </c>
      <c r="F117">
        <v>37772220000</v>
      </c>
    </row>
    <row r="118" spans="1:6">
      <c r="A118">
        <v>20051003</v>
      </c>
      <c r="B118">
        <v>2152.8200000000002</v>
      </c>
      <c r="C118">
        <v>2182.0250000000001</v>
      </c>
      <c r="D118">
        <v>2152.8200000000002</v>
      </c>
      <c r="E118">
        <v>2181.268</v>
      </c>
      <c r="F118">
        <v>41022390000</v>
      </c>
    </row>
    <row r="119" spans="1:6">
      <c r="A119">
        <v>20051004</v>
      </c>
      <c r="B119">
        <v>2181.268</v>
      </c>
      <c r="C119">
        <v>2192.319</v>
      </c>
      <c r="D119">
        <v>2175.3020000000001</v>
      </c>
      <c r="E119">
        <v>2190.0630000000001</v>
      </c>
      <c r="F119">
        <v>48163080000</v>
      </c>
    </row>
    <row r="120" spans="1:6">
      <c r="A120">
        <v>20051005</v>
      </c>
      <c r="B120">
        <v>2190.0630000000001</v>
      </c>
      <c r="C120">
        <v>2201.3670000000002</v>
      </c>
      <c r="D120">
        <v>2162.203</v>
      </c>
      <c r="E120">
        <v>2163.4720000000002</v>
      </c>
      <c r="F120">
        <v>43277190000</v>
      </c>
    </row>
    <row r="121" spans="1:6">
      <c r="A121">
        <v>20051006</v>
      </c>
      <c r="B121">
        <v>2163.4720000000002</v>
      </c>
      <c r="C121">
        <v>2170.29</v>
      </c>
      <c r="D121">
        <v>2145.1570000000002</v>
      </c>
      <c r="E121">
        <v>2150.2629999999999</v>
      </c>
      <c r="F121">
        <v>41003890000</v>
      </c>
    </row>
    <row r="122" spans="1:6">
      <c r="A122">
        <v>20051007</v>
      </c>
      <c r="B122">
        <v>2150.2629999999999</v>
      </c>
      <c r="C122">
        <v>2172.1280000000002</v>
      </c>
      <c r="D122">
        <v>2150.2629999999999</v>
      </c>
      <c r="E122">
        <v>2160.4259999999999</v>
      </c>
      <c r="F122">
        <v>56679190000</v>
      </c>
    </row>
    <row r="123" spans="1:6">
      <c r="A123">
        <v>20051011</v>
      </c>
      <c r="B123">
        <v>2160.4259999999999</v>
      </c>
      <c r="C123">
        <v>2176.672</v>
      </c>
      <c r="D123">
        <v>2160.4259999999999</v>
      </c>
      <c r="E123">
        <v>2163.8490000000002</v>
      </c>
      <c r="F123">
        <v>33871120000</v>
      </c>
    </row>
    <row r="124" spans="1:6">
      <c r="A124">
        <v>20051012</v>
      </c>
      <c r="B124">
        <v>2163.8490000000002</v>
      </c>
      <c r="C124">
        <v>2163.8490000000002</v>
      </c>
      <c r="D124">
        <v>2140.5329999999999</v>
      </c>
      <c r="E124">
        <v>2142.0940000000001</v>
      </c>
      <c r="F124">
        <v>29426420000</v>
      </c>
    </row>
    <row r="125" spans="1:6">
      <c r="A125">
        <v>20051013</v>
      </c>
      <c r="B125">
        <v>2142.0940000000001</v>
      </c>
      <c r="C125">
        <v>2143.223</v>
      </c>
      <c r="D125">
        <v>2127.2939999999999</v>
      </c>
      <c r="E125">
        <v>2132.0659999999998</v>
      </c>
      <c r="F125">
        <v>42860050000</v>
      </c>
    </row>
    <row r="126" spans="1:6">
      <c r="A126">
        <v>20051014</v>
      </c>
      <c r="B126">
        <v>2132.0659999999998</v>
      </c>
      <c r="C126">
        <v>2140.8440000000001</v>
      </c>
      <c r="D126">
        <v>2126.5369999999998</v>
      </c>
      <c r="E126">
        <v>2131.9659999999999</v>
      </c>
      <c r="F126">
        <v>60996260000</v>
      </c>
    </row>
    <row r="127" spans="1:6">
      <c r="A127">
        <v>20051017</v>
      </c>
      <c r="B127">
        <v>2131.9659999999999</v>
      </c>
      <c r="C127">
        <v>2137.6709999999998</v>
      </c>
      <c r="D127">
        <v>2131.7710000000002</v>
      </c>
      <c r="E127">
        <v>2137.1709999999998</v>
      </c>
      <c r="F127">
        <v>18096590000</v>
      </c>
    </row>
    <row r="128" spans="1:6">
      <c r="A128">
        <v>20051018</v>
      </c>
      <c r="B128">
        <v>2137.1709999999998</v>
      </c>
      <c r="C128">
        <v>2139.2060000000001</v>
      </c>
      <c r="D128">
        <v>2131.2510000000002</v>
      </c>
      <c r="E128">
        <v>2131.61</v>
      </c>
      <c r="F128">
        <v>24594680000</v>
      </c>
    </row>
    <row r="129" spans="1:6">
      <c r="A129">
        <v>20051019</v>
      </c>
      <c r="B129">
        <v>2131.61</v>
      </c>
      <c r="C129">
        <v>2132.5940000000001</v>
      </c>
      <c r="D129">
        <v>2105.7179999999998</v>
      </c>
      <c r="E129">
        <v>2125.4580000000001</v>
      </c>
      <c r="F129">
        <v>47092450000</v>
      </c>
    </row>
    <row r="130" spans="1:6">
      <c r="A130">
        <v>20051020</v>
      </c>
      <c r="B130">
        <v>2125.4580000000001</v>
      </c>
      <c r="C130">
        <v>2129.701</v>
      </c>
      <c r="D130">
        <v>2097.1779999999999</v>
      </c>
      <c r="E130">
        <v>2098.8409999999999</v>
      </c>
      <c r="F130">
        <v>119081500000</v>
      </c>
    </row>
    <row r="131" spans="1:6">
      <c r="A131">
        <v>20051021</v>
      </c>
      <c r="B131">
        <v>2098.8409999999999</v>
      </c>
      <c r="C131">
        <v>2100.6309999999999</v>
      </c>
      <c r="D131">
        <v>2083.73</v>
      </c>
      <c r="E131">
        <v>2100.3229999999999</v>
      </c>
      <c r="F131">
        <v>37809480000</v>
      </c>
    </row>
    <row r="132" spans="1:6">
      <c r="A132">
        <v>20051024</v>
      </c>
      <c r="B132">
        <v>2100.3229999999999</v>
      </c>
      <c r="C132">
        <v>2120.2530000000002</v>
      </c>
      <c r="D132">
        <v>2101.0210000000002</v>
      </c>
      <c r="E132">
        <v>2118.652</v>
      </c>
      <c r="F132">
        <v>25284660000</v>
      </c>
    </row>
    <row r="133" spans="1:6">
      <c r="A133">
        <v>20051025</v>
      </c>
      <c r="B133">
        <v>2118.652</v>
      </c>
      <c r="C133">
        <v>2120.0050000000001</v>
      </c>
      <c r="D133">
        <v>2093.9079999999999</v>
      </c>
      <c r="E133">
        <v>2094.212</v>
      </c>
      <c r="F133">
        <v>20128660000</v>
      </c>
    </row>
    <row r="134" spans="1:6">
      <c r="A134">
        <v>20051026</v>
      </c>
      <c r="B134">
        <v>2094.212</v>
      </c>
      <c r="C134">
        <v>2107.2739999999999</v>
      </c>
      <c r="D134">
        <v>2094.212</v>
      </c>
      <c r="E134">
        <v>2104.4229999999998</v>
      </c>
      <c r="F134">
        <v>25741560000</v>
      </c>
    </row>
    <row r="135" spans="1:6">
      <c r="A135">
        <v>20051027</v>
      </c>
      <c r="B135">
        <v>2104.4229999999998</v>
      </c>
      <c r="C135">
        <v>2106.6750000000002</v>
      </c>
      <c r="D135">
        <v>2069.373</v>
      </c>
      <c r="E135">
        <v>2073.297</v>
      </c>
      <c r="F135">
        <v>18013360000</v>
      </c>
    </row>
    <row r="136" spans="1:6">
      <c r="A136">
        <v>20051028</v>
      </c>
      <c r="B136">
        <v>2073.297</v>
      </c>
      <c r="C136">
        <v>2077.9490000000001</v>
      </c>
      <c r="D136">
        <v>2038.93</v>
      </c>
      <c r="E136">
        <v>2056.9380000000001</v>
      </c>
      <c r="F136">
        <v>34369500000</v>
      </c>
    </row>
    <row r="137" spans="1:6">
      <c r="A137">
        <v>20051031</v>
      </c>
      <c r="B137">
        <v>2056.9380000000001</v>
      </c>
      <c r="C137">
        <v>2075.94</v>
      </c>
      <c r="D137">
        <v>2056.9380000000001</v>
      </c>
      <c r="E137">
        <v>2072.6390000000001</v>
      </c>
      <c r="F137">
        <v>27147800000</v>
      </c>
    </row>
    <row r="138" spans="1:6">
      <c r="A138">
        <v>20051102</v>
      </c>
      <c r="B138">
        <v>2072.6390000000001</v>
      </c>
      <c r="C138">
        <v>2095.721</v>
      </c>
      <c r="D138">
        <v>2072.6390000000001</v>
      </c>
      <c r="E138">
        <v>2095.6329999999998</v>
      </c>
      <c r="F138">
        <v>48230700000</v>
      </c>
    </row>
    <row r="139" spans="1:6">
      <c r="A139">
        <v>20051103</v>
      </c>
      <c r="B139">
        <v>2095.6329999999998</v>
      </c>
      <c r="C139">
        <v>2095.9690000000001</v>
      </c>
      <c r="D139">
        <v>2074.5030000000002</v>
      </c>
      <c r="E139">
        <v>2075.5410000000002</v>
      </c>
      <c r="F139">
        <v>42496520000</v>
      </c>
    </row>
    <row r="140" spans="1:6">
      <c r="A140">
        <v>20051104</v>
      </c>
      <c r="B140">
        <v>2075.5410000000002</v>
      </c>
      <c r="C140">
        <v>2075.9470000000001</v>
      </c>
      <c r="D140">
        <v>2026.6320000000001</v>
      </c>
      <c r="E140">
        <v>2036</v>
      </c>
      <c r="F140">
        <v>51273400000</v>
      </c>
    </row>
    <row r="141" spans="1:6">
      <c r="A141">
        <v>20051107</v>
      </c>
      <c r="B141">
        <v>2036</v>
      </c>
      <c r="C141">
        <v>2037.5540000000001</v>
      </c>
      <c r="D141">
        <v>1974.058</v>
      </c>
      <c r="E141">
        <v>1998.105</v>
      </c>
      <c r="F141">
        <v>58011400000</v>
      </c>
    </row>
    <row r="142" spans="1:6">
      <c r="A142">
        <v>20051108</v>
      </c>
      <c r="B142">
        <v>1998.105</v>
      </c>
      <c r="C142">
        <v>2013.6969999999999</v>
      </c>
      <c r="D142">
        <v>1978.4749999999999</v>
      </c>
      <c r="E142">
        <v>1985.712</v>
      </c>
      <c r="F142">
        <v>47194190000</v>
      </c>
    </row>
    <row r="143" spans="1:6">
      <c r="A143">
        <v>20051109</v>
      </c>
      <c r="B143">
        <v>1985.712</v>
      </c>
      <c r="C143">
        <v>2021.107</v>
      </c>
      <c r="D143">
        <v>1965.183</v>
      </c>
      <c r="E143">
        <v>2014.6980000000001</v>
      </c>
      <c r="F143">
        <v>60918360000</v>
      </c>
    </row>
    <row r="144" spans="1:6">
      <c r="A144">
        <v>20051110</v>
      </c>
      <c r="B144">
        <v>2014.6980000000001</v>
      </c>
      <c r="C144">
        <v>2018.278</v>
      </c>
      <c r="D144">
        <v>1998.569</v>
      </c>
      <c r="E144">
        <v>2013.9949999999999</v>
      </c>
      <c r="F144">
        <v>48618150000</v>
      </c>
    </row>
    <row r="145" spans="1:6">
      <c r="A145">
        <v>20051111</v>
      </c>
      <c r="B145">
        <v>2013.9949999999999</v>
      </c>
      <c r="C145">
        <v>2028.019</v>
      </c>
      <c r="D145">
        <v>2013.9949999999999</v>
      </c>
      <c r="E145">
        <v>2023.761</v>
      </c>
      <c r="F145">
        <v>31174440000</v>
      </c>
    </row>
    <row r="146" spans="1:6">
      <c r="A146">
        <v>20051114</v>
      </c>
      <c r="B146">
        <v>2023.761</v>
      </c>
      <c r="C146">
        <v>2035.306</v>
      </c>
      <c r="D146">
        <v>2015.81</v>
      </c>
      <c r="E146">
        <v>2015.9680000000001</v>
      </c>
      <c r="F146">
        <v>43665270000</v>
      </c>
    </row>
    <row r="147" spans="1:6">
      <c r="A147">
        <v>20051115</v>
      </c>
      <c r="B147">
        <v>2015.9680000000001</v>
      </c>
      <c r="C147">
        <v>2016.377</v>
      </c>
      <c r="D147">
        <v>1997.2329999999999</v>
      </c>
      <c r="E147">
        <v>2002.001</v>
      </c>
      <c r="F147">
        <v>26032410000</v>
      </c>
    </row>
    <row r="148" spans="1:6">
      <c r="A148">
        <v>20051116</v>
      </c>
      <c r="B148">
        <v>2002.001</v>
      </c>
      <c r="C148">
        <v>2034.0650000000001</v>
      </c>
      <c r="D148">
        <v>2001.6869999999999</v>
      </c>
      <c r="E148">
        <v>2032.184</v>
      </c>
      <c r="F148">
        <v>55240480000</v>
      </c>
    </row>
    <row r="149" spans="1:6">
      <c r="A149">
        <v>20051117</v>
      </c>
      <c r="B149">
        <v>2032.184</v>
      </c>
      <c r="C149">
        <v>2075.4070000000002</v>
      </c>
      <c r="D149">
        <v>2032.16</v>
      </c>
      <c r="E149">
        <v>2071.5149999999999</v>
      </c>
      <c r="F149">
        <v>62320710000</v>
      </c>
    </row>
    <row r="150" spans="1:6">
      <c r="A150">
        <v>20051118</v>
      </c>
      <c r="B150">
        <v>2071.5149999999999</v>
      </c>
      <c r="C150">
        <v>2090.5949999999998</v>
      </c>
      <c r="D150">
        <v>2071.5680000000002</v>
      </c>
      <c r="E150">
        <v>2083.46</v>
      </c>
      <c r="F150">
        <v>89013910000</v>
      </c>
    </row>
    <row r="151" spans="1:6">
      <c r="A151">
        <v>20051121</v>
      </c>
      <c r="B151">
        <v>2083.46</v>
      </c>
      <c r="C151">
        <v>2088.6370000000002</v>
      </c>
      <c r="D151">
        <v>2057.4209999999998</v>
      </c>
      <c r="E151">
        <v>2068.7249999999999</v>
      </c>
      <c r="F151">
        <v>27649080000</v>
      </c>
    </row>
    <row r="152" spans="1:6">
      <c r="A152">
        <v>20051122</v>
      </c>
      <c r="B152">
        <v>2068.7249999999999</v>
      </c>
      <c r="C152">
        <v>2069.402</v>
      </c>
      <c r="D152">
        <v>2040.3530000000001</v>
      </c>
      <c r="E152">
        <v>2067.8670000000002</v>
      </c>
      <c r="F152">
        <v>35682880000</v>
      </c>
    </row>
    <row r="153" spans="1:6">
      <c r="A153">
        <v>20051123</v>
      </c>
      <c r="B153">
        <v>2067.8670000000002</v>
      </c>
      <c r="C153">
        <v>2076.527</v>
      </c>
      <c r="D153">
        <v>2064.1550000000002</v>
      </c>
      <c r="E153">
        <v>2070.752</v>
      </c>
      <c r="F153">
        <v>44137360000</v>
      </c>
    </row>
    <row r="154" spans="1:6">
      <c r="A154">
        <v>20051124</v>
      </c>
      <c r="B154">
        <v>2070.752</v>
      </c>
      <c r="C154">
        <v>2074.9180000000001</v>
      </c>
      <c r="D154">
        <v>2055.1030000000001</v>
      </c>
      <c r="E154">
        <v>2056.9670000000001</v>
      </c>
      <c r="F154">
        <v>30636160000</v>
      </c>
    </row>
    <row r="155" spans="1:6">
      <c r="A155">
        <v>20051125</v>
      </c>
      <c r="B155">
        <v>2056.9670000000001</v>
      </c>
      <c r="C155">
        <v>2072.7429999999999</v>
      </c>
      <c r="D155">
        <v>2051.14</v>
      </c>
      <c r="E155">
        <v>2069.4859999999999</v>
      </c>
      <c r="F155">
        <v>45176680000</v>
      </c>
    </row>
    <row r="156" spans="1:6">
      <c r="A156">
        <v>20051128</v>
      </c>
      <c r="B156">
        <v>2069.4859999999999</v>
      </c>
      <c r="C156">
        <v>2069.9090000000001</v>
      </c>
      <c r="D156">
        <v>2034.0419999999999</v>
      </c>
      <c r="E156">
        <v>2034.8989999999999</v>
      </c>
      <c r="F156">
        <v>32068500000</v>
      </c>
    </row>
    <row r="157" spans="1:6">
      <c r="A157">
        <v>20051129</v>
      </c>
      <c r="B157">
        <v>2034.8989999999999</v>
      </c>
      <c r="C157">
        <v>2044.7429999999999</v>
      </c>
      <c r="D157">
        <v>2026.4380000000001</v>
      </c>
      <c r="E157">
        <v>2030.269</v>
      </c>
      <c r="F157">
        <v>45152330000</v>
      </c>
    </row>
    <row r="158" spans="1:6">
      <c r="A158">
        <v>20051130</v>
      </c>
      <c r="B158">
        <v>2030.269</v>
      </c>
      <c r="C158">
        <v>2045.7550000000001</v>
      </c>
      <c r="D158">
        <v>2020.8230000000001</v>
      </c>
      <c r="E158">
        <v>2027.6089999999999</v>
      </c>
      <c r="F158">
        <v>68289230000</v>
      </c>
    </row>
    <row r="159" spans="1:6">
      <c r="A159">
        <v>20051201</v>
      </c>
      <c r="B159">
        <v>2027.6089999999999</v>
      </c>
      <c r="C159">
        <v>2051.3960000000002</v>
      </c>
      <c r="D159">
        <v>2028.5</v>
      </c>
      <c r="E159">
        <v>2049.7820000000002</v>
      </c>
      <c r="F159">
        <v>39050430000</v>
      </c>
    </row>
    <row r="160" spans="1:6">
      <c r="A160">
        <v>20051202</v>
      </c>
      <c r="B160">
        <v>2049.7820000000002</v>
      </c>
      <c r="C160">
        <v>2059.6669999999999</v>
      </c>
      <c r="D160">
        <v>2048.404</v>
      </c>
      <c r="E160">
        <v>2056.915</v>
      </c>
      <c r="F160">
        <v>29144840000</v>
      </c>
    </row>
    <row r="161" spans="1:6">
      <c r="A161">
        <v>20051205</v>
      </c>
      <c r="B161">
        <v>2056.915</v>
      </c>
      <c r="C161">
        <v>2056.915</v>
      </c>
      <c r="D161">
        <v>2038.7190000000001</v>
      </c>
      <c r="E161">
        <v>2041.441</v>
      </c>
      <c r="F161">
        <v>37274580000</v>
      </c>
    </row>
    <row r="162" spans="1:6">
      <c r="A162">
        <v>20051206</v>
      </c>
      <c r="B162">
        <v>2041.441</v>
      </c>
      <c r="C162">
        <v>2041.75</v>
      </c>
      <c r="D162">
        <v>2027.6890000000001</v>
      </c>
      <c r="E162">
        <v>2035.5429999999999</v>
      </c>
      <c r="F162">
        <v>49338980000</v>
      </c>
    </row>
    <row r="163" spans="1:6">
      <c r="A163">
        <v>20051207</v>
      </c>
      <c r="B163">
        <v>2035.5429999999999</v>
      </c>
      <c r="C163">
        <v>2037.2429999999999</v>
      </c>
      <c r="D163">
        <v>2005.66</v>
      </c>
      <c r="E163">
        <v>2006.7329999999999</v>
      </c>
      <c r="F163">
        <v>81991810000</v>
      </c>
    </row>
    <row r="164" spans="1:6">
      <c r="A164">
        <v>20051209</v>
      </c>
      <c r="B164">
        <v>2006.7329999999999</v>
      </c>
      <c r="C164">
        <v>2012.9580000000001</v>
      </c>
      <c r="D164">
        <v>2002.4760000000001</v>
      </c>
      <c r="E164">
        <v>2004.3720000000001</v>
      </c>
      <c r="F164">
        <v>21707110000</v>
      </c>
    </row>
    <row r="165" spans="1:6">
      <c r="A165">
        <v>20051212</v>
      </c>
      <c r="B165">
        <v>2004.3720000000001</v>
      </c>
      <c r="C165">
        <v>2007.63</v>
      </c>
      <c r="D165">
        <v>1975.76</v>
      </c>
      <c r="E165">
        <v>1979.1510000000001</v>
      </c>
      <c r="F165">
        <v>28424320000</v>
      </c>
    </row>
    <row r="166" spans="1:6">
      <c r="A166">
        <v>20051213</v>
      </c>
      <c r="B166">
        <v>1979.1510000000001</v>
      </c>
      <c r="C166">
        <v>1980.0540000000001</v>
      </c>
      <c r="D166">
        <v>1951.34</v>
      </c>
      <c r="E166">
        <v>1962.2</v>
      </c>
      <c r="F166">
        <v>47628460000</v>
      </c>
    </row>
    <row r="167" spans="1:6">
      <c r="A167">
        <v>20051214</v>
      </c>
      <c r="B167">
        <v>1962.2</v>
      </c>
      <c r="C167">
        <v>1977.059</v>
      </c>
      <c r="D167">
        <v>1941.8579999999999</v>
      </c>
      <c r="E167">
        <v>1941.8579999999999</v>
      </c>
      <c r="F167">
        <v>42446920000</v>
      </c>
    </row>
    <row r="168" spans="1:6">
      <c r="A168">
        <v>20051215</v>
      </c>
      <c r="B168">
        <v>1941.8579999999999</v>
      </c>
      <c r="C168">
        <v>1982.69</v>
      </c>
      <c r="D168">
        <v>1941.848</v>
      </c>
      <c r="E168">
        <v>1978.1089999999999</v>
      </c>
      <c r="F168">
        <v>62554590000</v>
      </c>
    </row>
    <row r="169" spans="1:6">
      <c r="A169">
        <v>20051216</v>
      </c>
      <c r="B169">
        <v>1978.1089999999999</v>
      </c>
      <c r="C169">
        <v>1999.04</v>
      </c>
      <c r="D169">
        <v>1978.1089999999999</v>
      </c>
      <c r="E169">
        <v>1996.92</v>
      </c>
      <c r="F169">
        <v>47406420000</v>
      </c>
    </row>
    <row r="170" spans="1:6">
      <c r="A170">
        <v>20051219</v>
      </c>
      <c r="B170">
        <v>1996.92</v>
      </c>
      <c r="C170">
        <v>2004.816</v>
      </c>
      <c r="D170">
        <v>1983.528</v>
      </c>
      <c r="E170">
        <v>1984.873</v>
      </c>
      <c r="F170">
        <v>32024260000</v>
      </c>
    </row>
    <row r="171" spans="1:6">
      <c r="A171">
        <v>20051220</v>
      </c>
      <c r="B171">
        <v>1984.873</v>
      </c>
      <c r="C171">
        <v>1985.0920000000001</v>
      </c>
      <c r="D171">
        <v>1957.193</v>
      </c>
      <c r="E171">
        <v>1961.134</v>
      </c>
      <c r="F171">
        <v>38150890000</v>
      </c>
    </row>
    <row r="172" spans="1:6">
      <c r="A172">
        <v>20051221</v>
      </c>
      <c r="B172">
        <v>1961.134</v>
      </c>
      <c r="C172">
        <v>1961.1369999999999</v>
      </c>
      <c r="D172">
        <v>1946.665</v>
      </c>
      <c r="E172">
        <v>1946.8</v>
      </c>
      <c r="F172">
        <v>29960660000</v>
      </c>
    </row>
    <row r="173" spans="1:6">
      <c r="A173">
        <v>20051222</v>
      </c>
      <c r="B173">
        <v>1946.8</v>
      </c>
      <c r="C173">
        <v>1956.0350000000001</v>
      </c>
      <c r="D173">
        <v>1939.366</v>
      </c>
      <c r="E173">
        <v>1954.0329999999999</v>
      </c>
      <c r="F173">
        <v>43943170000</v>
      </c>
    </row>
    <row r="174" spans="1:6">
      <c r="A174">
        <v>20051223</v>
      </c>
      <c r="B174">
        <v>1954.0329999999999</v>
      </c>
      <c r="C174">
        <v>1970.577</v>
      </c>
      <c r="D174">
        <v>1954.0329999999999</v>
      </c>
      <c r="E174">
        <v>1968.12</v>
      </c>
      <c r="F174">
        <v>17814950000</v>
      </c>
    </row>
    <row r="175" spans="1:6">
      <c r="A175">
        <v>20051226</v>
      </c>
      <c r="B175">
        <v>1968.12</v>
      </c>
      <c r="C175">
        <v>1969.528</v>
      </c>
      <c r="D175">
        <v>1945.662</v>
      </c>
      <c r="E175">
        <v>1947.537</v>
      </c>
      <c r="F175">
        <v>26419190000</v>
      </c>
    </row>
    <row r="176" spans="1:6">
      <c r="A176">
        <v>20051227</v>
      </c>
      <c r="B176">
        <v>1947.537</v>
      </c>
      <c r="C176">
        <v>1953.5060000000001</v>
      </c>
      <c r="D176">
        <v>1943.7919999999999</v>
      </c>
      <c r="E176">
        <v>1950.2719999999999</v>
      </c>
      <c r="F176">
        <v>41471150000</v>
      </c>
    </row>
    <row r="177" spans="1:6">
      <c r="A177">
        <v>20051228</v>
      </c>
      <c r="B177">
        <v>1950.2719999999999</v>
      </c>
      <c r="C177">
        <v>1950.9549999999999</v>
      </c>
      <c r="D177">
        <v>1932.37</v>
      </c>
      <c r="E177">
        <v>1946.0360000000001</v>
      </c>
      <c r="F177">
        <v>34495700000</v>
      </c>
    </row>
    <row r="178" spans="1:6">
      <c r="A178">
        <v>20051229</v>
      </c>
      <c r="B178">
        <v>1946.0360000000001</v>
      </c>
      <c r="C178">
        <v>1963.0889999999999</v>
      </c>
      <c r="D178">
        <v>1945.925</v>
      </c>
      <c r="E178">
        <v>1961.019</v>
      </c>
      <c r="F178">
        <v>98249930000</v>
      </c>
    </row>
    <row r="179" spans="1:6">
      <c r="A179">
        <v>20051230</v>
      </c>
      <c r="B179">
        <v>1961.019</v>
      </c>
      <c r="C179">
        <v>1970.808</v>
      </c>
      <c r="D179">
        <v>1960.538</v>
      </c>
      <c r="E179">
        <v>1964.4690000000001</v>
      </c>
      <c r="F179">
        <v>51978820000</v>
      </c>
    </row>
    <row r="180" spans="1:6">
      <c r="A180">
        <v>20060102</v>
      </c>
      <c r="B180">
        <v>1964.4690000000001</v>
      </c>
      <c r="C180">
        <v>1967.067</v>
      </c>
      <c r="D180">
        <v>1938.194</v>
      </c>
      <c r="E180">
        <v>1939.604</v>
      </c>
      <c r="F180">
        <v>76751120000</v>
      </c>
    </row>
    <row r="181" spans="1:6">
      <c r="A181">
        <v>20060103</v>
      </c>
      <c r="B181">
        <v>1939.604</v>
      </c>
      <c r="C181">
        <v>1979.54</v>
      </c>
      <c r="D181">
        <v>1939.0930000000001</v>
      </c>
      <c r="E181">
        <v>1976.116</v>
      </c>
      <c r="F181">
        <v>45899300000</v>
      </c>
    </row>
    <row r="182" spans="1:6">
      <c r="A182">
        <v>20060104</v>
      </c>
      <c r="B182">
        <v>1976.116</v>
      </c>
      <c r="C182">
        <v>2022.454</v>
      </c>
      <c r="D182">
        <v>1976.116</v>
      </c>
      <c r="E182">
        <v>2020.402</v>
      </c>
      <c r="F182">
        <v>70770740000</v>
      </c>
    </row>
    <row r="183" spans="1:6">
      <c r="A183">
        <v>20060105</v>
      </c>
      <c r="B183">
        <v>2020.402</v>
      </c>
      <c r="C183">
        <v>2048.3020000000001</v>
      </c>
      <c r="D183">
        <v>2020.261</v>
      </c>
      <c r="E183">
        <v>2042.684</v>
      </c>
      <c r="F183">
        <v>63583310000</v>
      </c>
    </row>
    <row r="184" spans="1:6">
      <c r="A184">
        <v>20060106</v>
      </c>
      <c r="B184">
        <v>2042.684</v>
      </c>
      <c r="C184">
        <v>2071.759</v>
      </c>
      <c r="D184">
        <v>2042.684</v>
      </c>
      <c r="E184">
        <v>2071.123</v>
      </c>
      <c r="F184">
        <v>55161500000</v>
      </c>
    </row>
    <row r="185" spans="1:6">
      <c r="A185">
        <v>20060109</v>
      </c>
      <c r="B185">
        <v>2071.123</v>
      </c>
      <c r="C185">
        <v>2075.89</v>
      </c>
      <c r="D185">
        <v>2046.029</v>
      </c>
      <c r="E185">
        <v>2057.4949999999999</v>
      </c>
      <c r="F185">
        <v>26973360000</v>
      </c>
    </row>
    <row r="186" spans="1:6">
      <c r="A186">
        <v>20060110</v>
      </c>
      <c r="B186">
        <v>2057.4949999999999</v>
      </c>
      <c r="C186">
        <v>2059.8989999999999</v>
      </c>
      <c r="D186">
        <v>2040.259</v>
      </c>
      <c r="E186">
        <v>2051.7379999999998</v>
      </c>
      <c r="F186">
        <v>29255890000</v>
      </c>
    </row>
    <row r="187" spans="1:6">
      <c r="A187">
        <v>20060111</v>
      </c>
      <c r="B187">
        <v>2051.7379999999998</v>
      </c>
      <c r="C187">
        <v>2079.0410000000002</v>
      </c>
      <c r="D187">
        <v>2049.65</v>
      </c>
      <c r="E187">
        <v>2077.9609999999998</v>
      </c>
      <c r="F187">
        <v>53092080000</v>
      </c>
    </row>
    <row r="188" spans="1:6">
      <c r="A188">
        <v>20060112</v>
      </c>
      <c r="B188">
        <v>2077.9609999999998</v>
      </c>
      <c r="C188">
        <v>2087.1329999999998</v>
      </c>
      <c r="D188">
        <v>2058.1089999999999</v>
      </c>
      <c r="E188">
        <v>2061.2779999999998</v>
      </c>
      <c r="F188">
        <v>49569520000</v>
      </c>
    </row>
    <row r="189" spans="1:6">
      <c r="A189">
        <v>20060113</v>
      </c>
      <c r="B189">
        <v>2061.2779999999998</v>
      </c>
      <c r="C189">
        <v>2075.1880000000001</v>
      </c>
      <c r="D189">
        <v>2063.4850000000001</v>
      </c>
      <c r="E189">
        <v>2069.5610000000001</v>
      </c>
      <c r="F189">
        <v>17788720000</v>
      </c>
    </row>
    <row r="190" spans="1:6">
      <c r="A190">
        <v>20060116</v>
      </c>
      <c r="B190">
        <v>2069.5610000000001</v>
      </c>
      <c r="C190">
        <v>2074.2040000000002</v>
      </c>
      <c r="D190">
        <v>2054.2350000000001</v>
      </c>
      <c r="E190">
        <v>2061.7460000000001</v>
      </c>
      <c r="F190">
        <v>9922958000</v>
      </c>
    </row>
    <row r="191" spans="1:6">
      <c r="A191">
        <v>20060117</v>
      </c>
      <c r="B191">
        <v>2061.7460000000001</v>
      </c>
      <c r="C191">
        <v>2065.7939999999999</v>
      </c>
      <c r="D191">
        <v>2048.3960000000002</v>
      </c>
      <c r="E191">
        <v>2055.6909999999998</v>
      </c>
      <c r="F191">
        <v>28196900000</v>
      </c>
    </row>
    <row r="192" spans="1:6">
      <c r="A192">
        <v>20060118</v>
      </c>
      <c r="B192">
        <v>2055.6909999999998</v>
      </c>
      <c r="C192">
        <v>2057.5610000000001</v>
      </c>
      <c r="D192">
        <v>2041.39</v>
      </c>
      <c r="E192">
        <v>2051.8490000000002</v>
      </c>
      <c r="F192">
        <v>28485810000</v>
      </c>
    </row>
    <row r="193" spans="1:6">
      <c r="A193">
        <v>20060119</v>
      </c>
      <c r="B193">
        <v>2051.8490000000002</v>
      </c>
      <c r="C193">
        <v>2078.4050000000002</v>
      </c>
      <c r="D193">
        <v>2051.8490000000002</v>
      </c>
      <c r="E193">
        <v>2069.962</v>
      </c>
      <c r="F193">
        <v>41350830000</v>
      </c>
    </row>
    <row r="194" spans="1:6">
      <c r="A194">
        <v>20060120</v>
      </c>
      <c r="B194">
        <v>2069.962</v>
      </c>
      <c r="C194">
        <v>2078.2570000000001</v>
      </c>
      <c r="D194">
        <v>2061.462</v>
      </c>
      <c r="E194">
        <v>2063.5500000000002</v>
      </c>
      <c r="F194">
        <v>35380340000</v>
      </c>
    </row>
    <row r="195" spans="1:6">
      <c r="A195">
        <v>20060123</v>
      </c>
      <c r="B195">
        <v>2063.5500000000002</v>
      </c>
      <c r="C195">
        <v>2067.6480000000001</v>
      </c>
      <c r="D195">
        <v>2047.3610000000001</v>
      </c>
      <c r="E195">
        <v>2047.5519999999999</v>
      </c>
      <c r="F195">
        <v>18618500000</v>
      </c>
    </row>
    <row r="196" spans="1:6">
      <c r="A196">
        <v>20060124</v>
      </c>
      <c r="B196">
        <v>2047.5519999999999</v>
      </c>
      <c r="C196">
        <v>2057.9349999999999</v>
      </c>
      <c r="D196">
        <v>2030.135</v>
      </c>
      <c r="E196">
        <v>2056.152</v>
      </c>
      <c r="F196">
        <v>37550570000</v>
      </c>
    </row>
    <row r="197" spans="1:6">
      <c r="A197">
        <v>20060125</v>
      </c>
      <c r="B197">
        <v>2056.152</v>
      </c>
      <c r="C197">
        <v>2074.8939999999998</v>
      </c>
      <c r="D197">
        <v>2055.0520000000001</v>
      </c>
      <c r="E197">
        <v>2067.1529999999998</v>
      </c>
      <c r="F197">
        <v>32927950000</v>
      </c>
    </row>
    <row r="198" spans="1:6">
      <c r="A198">
        <v>20060126</v>
      </c>
      <c r="B198">
        <v>2067.1529999999998</v>
      </c>
      <c r="C198">
        <v>2107.2240000000002</v>
      </c>
      <c r="D198">
        <v>2067.1529999999998</v>
      </c>
      <c r="E198">
        <v>2098.319</v>
      </c>
      <c r="F198">
        <v>43563570000</v>
      </c>
    </row>
    <row r="199" spans="1:6">
      <c r="A199">
        <v>20060127</v>
      </c>
      <c r="B199">
        <v>2098.319</v>
      </c>
      <c r="C199">
        <v>2125.2979999999998</v>
      </c>
      <c r="D199">
        <v>2098.319</v>
      </c>
      <c r="E199">
        <v>2110.654</v>
      </c>
      <c r="F199">
        <v>35861300000</v>
      </c>
    </row>
    <row r="200" spans="1:6">
      <c r="A200">
        <v>20060130</v>
      </c>
      <c r="B200">
        <v>2110.654</v>
      </c>
      <c r="C200">
        <v>2120.3249999999998</v>
      </c>
      <c r="D200">
        <v>2105.7689999999998</v>
      </c>
      <c r="E200">
        <v>2115.37</v>
      </c>
      <c r="F200">
        <v>23842910000</v>
      </c>
    </row>
    <row r="201" spans="1:6">
      <c r="A201">
        <v>20060131</v>
      </c>
      <c r="B201">
        <v>2115.37</v>
      </c>
      <c r="C201">
        <v>2132.39</v>
      </c>
      <c r="D201">
        <v>2108.7689999999998</v>
      </c>
      <c r="E201">
        <v>2118.4639999999999</v>
      </c>
      <c r="F201">
        <v>35959670000</v>
      </c>
    </row>
    <row r="202" spans="1:6">
      <c r="A202">
        <v>20060201</v>
      </c>
      <c r="B202">
        <v>2118.4639999999999</v>
      </c>
      <c r="C202">
        <v>2121.3960000000002</v>
      </c>
      <c r="D202">
        <v>2114.41</v>
      </c>
      <c r="E202">
        <v>2119.7339999999999</v>
      </c>
      <c r="F202">
        <v>30223010000</v>
      </c>
    </row>
    <row r="203" spans="1:6">
      <c r="A203">
        <v>20060202</v>
      </c>
      <c r="B203">
        <v>2119.7339999999999</v>
      </c>
      <c r="C203">
        <v>2122.1509999999998</v>
      </c>
      <c r="D203">
        <v>2098.6770000000001</v>
      </c>
      <c r="E203">
        <v>2101.942</v>
      </c>
      <c r="F203">
        <v>31119770000</v>
      </c>
    </row>
    <row r="204" spans="1:6">
      <c r="A204">
        <v>20060203</v>
      </c>
      <c r="B204">
        <v>2101.942</v>
      </c>
      <c r="C204">
        <v>2114.9250000000002</v>
      </c>
      <c r="D204">
        <v>2101.942</v>
      </c>
      <c r="E204">
        <v>2114.4630000000002</v>
      </c>
      <c r="F204">
        <v>105176700000</v>
      </c>
    </row>
    <row r="205" spans="1:6">
      <c r="A205">
        <v>20060206</v>
      </c>
      <c r="B205">
        <v>2114.4630000000002</v>
      </c>
      <c r="C205">
        <v>2120.1439999999998</v>
      </c>
      <c r="D205">
        <v>2105.739</v>
      </c>
      <c r="E205">
        <v>2118.2930000000001</v>
      </c>
      <c r="F205">
        <v>27235620000</v>
      </c>
    </row>
    <row r="206" spans="1:6">
      <c r="A206">
        <v>20060207</v>
      </c>
      <c r="B206">
        <v>2118.2930000000001</v>
      </c>
      <c r="C206">
        <v>2119.748</v>
      </c>
      <c r="D206">
        <v>2105.5410000000002</v>
      </c>
      <c r="E206">
        <v>2105.6750000000002</v>
      </c>
      <c r="F206">
        <v>24076650000</v>
      </c>
    </row>
    <row r="207" spans="1:6">
      <c r="A207">
        <v>20060208</v>
      </c>
      <c r="B207">
        <v>2105.6750000000002</v>
      </c>
      <c r="C207">
        <v>2113.85</v>
      </c>
      <c r="D207">
        <v>2098.424</v>
      </c>
      <c r="E207">
        <v>2111.8319999999999</v>
      </c>
      <c r="F207">
        <v>33164800000</v>
      </c>
    </row>
    <row r="208" spans="1:6">
      <c r="A208">
        <v>20060209</v>
      </c>
      <c r="B208">
        <v>2111.8319999999999</v>
      </c>
      <c r="C208">
        <v>2132.0120000000002</v>
      </c>
      <c r="D208">
        <v>2111.8319999999999</v>
      </c>
      <c r="E208">
        <v>2131.527</v>
      </c>
      <c r="F208">
        <v>47092120000</v>
      </c>
    </row>
    <row r="209" spans="1:6">
      <c r="A209">
        <v>20060210</v>
      </c>
      <c r="B209">
        <v>2131.527</v>
      </c>
      <c r="C209">
        <v>2139.8290000000002</v>
      </c>
      <c r="D209">
        <v>2131.2399999999998</v>
      </c>
      <c r="E209">
        <v>2138.1190000000001</v>
      </c>
      <c r="F209">
        <v>27162370000</v>
      </c>
    </row>
    <row r="210" spans="1:6">
      <c r="A210">
        <v>20060213</v>
      </c>
      <c r="B210">
        <v>2138.1190000000001</v>
      </c>
      <c r="C210">
        <v>2144.3910000000001</v>
      </c>
      <c r="D210">
        <v>2134.5320000000002</v>
      </c>
      <c r="E210">
        <v>2135.1909999999998</v>
      </c>
      <c r="F210">
        <v>24362060000</v>
      </c>
    </row>
    <row r="211" spans="1:6">
      <c r="A211">
        <v>20060214</v>
      </c>
      <c r="B211">
        <v>2135.1909999999998</v>
      </c>
      <c r="C211">
        <v>2135.3420000000001</v>
      </c>
      <c r="D211">
        <v>2119.5659999999998</v>
      </c>
      <c r="E211">
        <v>2122.0230000000001</v>
      </c>
      <c r="F211">
        <v>32867520000</v>
      </c>
    </row>
    <row r="212" spans="1:6">
      <c r="A212">
        <v>20060215</v>
      </c>
      <c r="B212">
        <v>2122.0230000000001</v>
      </c>
      <c r="C212">
        <v>2122.1460000000002</v>
      </c>
      <c r="D212">
        <v>2114.3739999999998</v>
      </c>
      <c r="E212">
        <v>2116.5619999999999</v>
      </c>
      <c r="F212">
        <v>35321950000</v>
      </c>
    </row>
    <row r="213" spans="1:6">
      <c r="A213">
        <v>20060216</v>
      </c>
      <c r="B213">
        <v>2116.5619999999999</v>
      </c>
      <c r="C213">
        <v>2118.748</v>
      </c>
      <c r="D213">
        <v>2099.2179999999998</v>
      </c>
      <c r="E213">
        <v>2101.8130000000001</v>
      </c>
      <c r="F213">
        <v>26489510000</v>
      </c>
    </row>
    <row r="214" spans="1:6">
      <c r="A214">
        <v>20060217</v>
      </c>
      <c r="B214">
        <v>2101.8130000000001</v>
      </c>
      <c r="C214">
        <v>2106.848</v>
      </c>
      <c r="D214">
        <v>2098.4969999999998</v>
      </c>
      <c r="E214">
        <v>2106.7809999999999</v>
      </c>
      <c r="F214">
        <v>24980620000</v>
      </c>
    </row>
    <row r="215" spans="1:6">
      <c r="A215">
        <v>20060220</v>
      </c>
      <c r="B215">
        <v>2106.7809999999999</v>
      </c>
      <c r="C215">
        <v>2108.2220000000002</v>
      </c>
      <c r="D215">
        <v>2098.0340000000001</v>
      </c>
      <c r="E215">
        <v>2099.5940000000001</v>
      </c>
      <c r="F215">
        <v>18186440000</v>
      </c>
    </row>
    <row r="216" spans="1:6">
      <c r="A216">
        <v>20060221</v>
      </c>
      <c r="B216">
        <v>2099.5940000000001</v>
      </c>
      <c r="C216">
        <v>2115.7539999999999</v>
      </c>
      <c r="D216">
        <v>2099.5720000000001</v>
      </c>
      <c r="E216">
        <v>2113.9470000000001</v>
      </c>
      <c r="F216">
        <v>62886640000</v>
      </c>
    </row>
    <row r="217" spans="1:6">
      <c r="A217">
        <v>20060222</v>
      </c>
      <c r="B217">
        <v>2113.9470000000001</v>
      </c>
      <c r="C217">
        <v>2144.9769999999999</v>
      </c>
      <c r="D217">
        <v>2113.2750000000001</v>
      </c>
      <c r="E217">
        <v>2143.7939999999999</v>
      </c>
      <c r="F217">
        <v>45792200000</v>
      </c>
    </row>
    <row r="218" spans="1:6">
      <c r="A218">
        <v>20060223</v>
      </c>
      <c r="B218">
        <v>2143.7939999999999</v>
      </c>
      <c r="C218">
        <v>2160.444</v>
      </c>
      <c r="D218">
        <v>2145.5770000000002</v>
      </c>
      <c r="E218">
        <v>2158.5859999999998</v>
      </c>
      <c r="F218">
        <v>37015450000</v>
      </c>
    </row>
    <row r="219" spans="1:6">
      <c r="A219">
        <v>20060224</v>
      </c>
      <c r="B219">
        <v>2158.5859999999998</v>
      </c>
      <c r="C219">
        <v>2164.1779999999999</v>
      </c>
      <c r="D219">
        <v>2153.3229999999999</v>
      </c>
      <c r="E219">
        <v>2163.759</v>
      </c>
      <c r="F219">
        <v>32104020000</v>
      </c>
    </row>
    <row r="220" spans="1:6">
      <c r="A220">
        <v>20060227</v>
      </c>
      <c r="B220">
        <v>2163.759</v>
      </c>
      <c r="C220">
        <v>2177.038</v>
      </c>
      <c r="D220">
        <v>2160.962</v>
      </c>
      <c r="E220">
        <v>2176.9050000000002</v>
      </c>
      <c r="F220">
        <v>47249210000</v>
      </c>
    </row>
    <row r="221" spans="1:6">
      <c r="A221">
        <v>20060228</v>
      </c>
      <c r="B221">
        <v>2176.9050000000002</v>
      </c>
      <c r="C221">
        <v>2178.3789999999999</v>
      </c>
      <c r="D221">
        <v>2162.3739999999998</v>
      </c>
      <c r="E221">
        <v>2166.8380000000002</v>
      </c>
      <c r="F221">
        <v>54093360000</v>
      </c>
    </row>
    <row r="222" spans="1:6">
      <c r="A222">
        <v>20060301</v>
      </c>
      <c r="B222">
        <v>2166.8380000000002</v>
      </c>
      <c r="C222">
        <v>2166.8380000000002</v>
      </c>
      <c r="D222">
        <v>2149.9</v>
      </c>
      <c r="E222">
        <v>2152.48</v>
      </c>
      <c r="F222">
        <v>41209270000</v>
      </c>
    </row>
    <row r="223" spans="1:6">
      <c r="A223">
        <v>20060302</v>
      </c>
      <c r="B223">
        <v>2152.48</v>
      </c>
      <c r="C223">
        <v>2153.335</v>
      </c>
      <c r="D223">
        <v>2143.6689999999999</v>
      </c>
      <c r="E223">
        <v>2145.7170000000001</v>
      </c>
      <c r="F223">
        <v>42016640000</v>
      </c>
    </row>
    <row r="224" spans="1:6">
      <c r="A224">
        <v>20060303</v>
      </c>
      <c r="B224">
        <v>2145.7170000000001</v>
      </c>
      <c r="C224">
        <v>2160.0880000000002</v>
      </c>
      <c r="D224">
        <v>2143.7170000000001</v>
      </c>
      <c r="E224">
        <v>2159.623</v>
      </c>
      <c r="F224">
        <v>38727140000</v>
      </c>
    </row>
    <row r="225" spans="1:6">
      <c r="A225">
        <v>20060306</v>
      </c>
      <c r="B225">
        <v>2159.623</v>
      </c>
      <c r="C225">
        <v>2168.0700000000002</v>
      </c>
      <c r="D225">
        <v>2159.623</v>
      </c>
      <c r="E225">
        <v>2160.7979999999998</v>
      </c>
      <c r="F225">
        <v>32201800000</v>
      </c>
    </row>
    <row r="226" spans="1:6">
      <c r="A226">
        <v>20060307</v>
      </c>
      <c r="B226">
        <v>2160.7979999999998</v>
      </c>
      <c r="C226">
        <v>2161.9540000000002</v>
      </c>
      <c r="D226">
        <v>2130.0770000000002</v>
      </c>
      <c r="E226">
        <v>2130.105</v>
      </c>
      <c r="F226">
        <v>30907960000</v>
      </c>
    </row>
    <row r="227" spans="1:6">
      <c r="A227">
        <v>20060308</v>
      </c>
      <c r="B227">
        <v>2130.105</v>
      </c>
      <c r="C227">
        <v>2134.1559999999999</v>
      </c>
      <c r="D227">
        <v>2106.0630000000001</v>
      </c>
      <c r="E227">
        <v>2126.0650000000001</v>
      </c>
      <c r="F227">
        <v>55278950000</v>
      </c>
    </row>
    <row r="228" spans="1:6">
      <c r="A228">
        <v>20060309</v>
      </c>
      <c r="B228">
        <v>2126.0650000000001</v>
      </c>
      <c r="C228">
        <v>2143.1909999999998</v>
      </c>
      <c r="D228">
        <v>2119.471</v>
      </c>
      <c r="E228">
        <v>2119.8580000000002</v>
      </c>
      <c r="F228">
        <v>65998610000</v>
      </c>
    </row>
    <row r="229" spans="1:6">
      <c r="A229">
        <v>20060310</v>
      </c>
      <c r="B229">
        <v>2119.8580000000002</v>
      </c>
      <c r="C229">
        <v>2125.2640000000001</v>
      </c>
      <c r="D229">
        <v>2118.4929999999999</v>
      </c>
      <c r="E229">
        <v>2123.9589999999998</v>
      </c>
      <c r="F229">
        <v>29273450000</v>
      </c>
    </row>
    <row r="230" spans="1:6">
      <c r="A230">
        <v>20060313</v>
      </c>
      <c r="B230">
        <v>2123.9589999999998</v>
      </c>
      <c r="C230">
        <v>2140.3609999999999</v>
      </c>
      <c r="D230">
        <v>2123.9589999999998</v>
      </c>
      <c r="E230">
        <v>2138.239</v>
      </c>
      <c r="F230">
        <v>37570810000</v>
      </c>
    </row>
    <row r="231" spans="1:6">
      <c r="A231">
        <v>20060314</v>
      </c>
      <c r="B231">
        <v>2138.239</v>
      </c>
      <c r="C231">
        <v>2147.587</v>
      </c>
      <c r="D231">
        <v>2132.15</v>
      </c>
      <c r="E231">
        <v>2145.3490000000002</v>
      </c>
      <c r="F231">
        <v>41407780000</v>
      </c>
    </row>
    <row r="232" spans="1:6">
      <c r="A232">
        <v>20060315</v>
      </c>
      <c r="B232">
        <v>2145.3490000000002</v>
      </c>
      <c r="C232">
        <v>2157.7840000000001</v>
      </c>
      <c r="D232">
        <v>2145.3490000000002</v>
      </c>
      <c r="E232">
        <v>2154.3670000000002</v>
      </c>
      <c r="F232">
        <v>41254390000</v>
      </c>
    </row>
    <row r="233" spans="1:6">
      <c r="A233">
        <v>20060316</v>
      </c>
      <c r="B233">
        <v>2154.3670000000002</v>
      </c>
      <c r="C233">
        <v>2165.9920000000002</v>
      </c>
      <c r="D233">
        <v>2154.366</v>
      </c>
      <c r="E233">
        <v>2162.1460000000002</v>
      </c>
      <c r="F233">
        <v>43658300000</v>
      </c>
    </row>
    <row r="234" spans="1:6">
      <c r="A234">
        <v>20060317</v>
      </c>
      <c r="B234">
        <v>2162.1460000000002</v>
      </c>
      <c r="C234">
        <v>2169.4279999999999</v>
      </c>
      <c r="D234">
        <v>2162.1460000000002</v>
      </c>
      <c r="E234">
        <v>2166.5500000000002</v>
      </c>
      <c r="F234">
        <v>36374250000</v>
      </c>
    </row>
    <row r="235" spans="1:6">
      <c r="A235">
        <v>20060320</v>
      </c>
      <c r="B235">
        <v>2166.5500000000002</v>
      </c>
      <c r="C235">
        <v>2177.6819999999998</v>
      </c>
      <c r="D235">
        <v>2167.5329999999999</v>
      </c>
      <c r="E235">
        <v>2176.6</v>
      </c>
      <c r="F235">
        <v>33564080000</v>
      </c>
    </row>
    <row r="236" spans="1:6">
      <c r="A236">
        <v>20060321</v>
      </c>
      <c r="B236">
        <v>2176.6</v>
      </c>
      <c r="C236">
        <v>2183.4340000000002</v>
      </c>
      <c r="D236">
        <v>2171.1039999999998</v>
      </c>
      <c r="E236">
        <v>2172.41</v>
      </c>
      <c r="F236">
        <v>58313660000</v>
      </c>
    </row>
    <row r="237" spans="1:6">
      <c r="A237">
        <v>20060322</v>
      </c>
      <c r="B237">
        <v>2172.41</v>
      </c>
      <c r="C237">
        <v>2172.41</v>
      </c>
      <c r="D237">
        <v>2161.7660000000001</v>
      </c>
      <c r="E237">
        <v>2169.31</v>
      </c>
      <c r="F237">
        <v>34276290000</v>
      </c>
    </row>
    <row r="238" spans="1:6">
      <c r="A238">
        <v>20060323</v>
      </c>
      <c r="B238">
        <v>2169.31</v>
      </c>
      <c r="C238">
        <v>2174.2350000000001</v>
      </c>
      <c r="D238">
        <v>2166.6680000000001</v>
      </c>
      <c r="E238">
        <v>2173.9140000000002</v>
      </c>
      <c r="F238">
        <v>49052850000</v>
      </c>
    </row>
    <row r="239" spans="1:6">
      <c r="A239">
        <v>20060324</v>
      </c>
      <c r="B239">
        <v>2173.9140000000002</v>
      </c>
      <c r="C239">
        <v>2190.7020000000002</v>
      </c>
      <c r="D239">
        <v>2173.9140000000002</v>
      </c>
      <c r="E239">
        <v>2182.2869999999998</v>
      </c>
      <c r="F239">
        <v>356630400000</v>
      </c>
    </row>
    <row r="240" spans="1:6">
      <c r="A240">
        <v>20060327</v>
      </c>
      <c r="B240">
        <v>2182.2869999999998</v>
      </c>
      <c r="C240">
        <v>2184.9920000000002</v>
      </c>
      <c r="D240">
        <v>2169.6030000000001</v>
      </c>
      <c r="E240">
        <v>2172.5459999999998</v>
      </c>
      <c r="F240">
        <v>36648540000</v>
      </c>
    </row>
    <row r="241" spans="1:6">
      <c r="A241">
        <v>20060328</v>
      </c>
      <c r="B241">
        <v>2172.5459999999998</v>
      </c>
      <c r="C241">
        <v>2180.0100000000002</v>
      </c>
      <c r="D241">
        <v>2169.4409999999998</v>
      </c>
      <c r="E241">
        <v>2171.433</v>
      </c>
      <c r="F241">
        <v>58057550000</v>
      </c>
    </row>
    <row r="242" spans="1:6">
      <c r="A242">
        <v>20060329</v>
      </c>
      <c r="B242">
        <v>2171.433</v>
      </c>
      <c r="C242">
        <v>2192.5450000000001</v>
      </c>
      <c r="D242">
        <v>2171.875</v>
      </c>
      <c r="E242">
        <v>2191.192</v>
      </c>
      <c r="F242">
        <v>70622740000</v>
      </c>
    </row>
    <row r="243" spans="1:6">
      <c r="A243">
        <v>20060330</v>
      </c>
      <c r="B243">
        <v>2191.192</v>
      </c>
      <c r="C243">
        <v>2193.9140000000002</v>
      </c>
      <c r="D243">
        <v>2185.6039999999998</v>
      </c>
      <c r="E243">
        <v>2185.924</v>
      </c>
      <c r="F243">
        <v>43453350000</v>
      </c>
    </row>
    <row r="244" spans="1:6">
      <c r="A244">
        <v>20060331</v>
      </c>
      <c r="B244">
        <v>2185.924</v>
      </c>
      <c r="C244">
        <v>2189.2130000000002</v>
      </c>
      <c r="D244">
        <v>2179.8229999999999</v>
      </c>
      <c r="E244">
        <v>2181.9549999999999</v>
      </c>
      <c r="F244">
        <v>42420160000</v>
      </c>
    </row>
    <row r="245" spans="1:6">
      <c r="A245">
        <v>20060403</v>
      </c>
      <c r="B245">
        <v>2181.9549999999999</v>
      </c>
      <c r="C245">
        <v>2186.9520000000002</v>
      </c>
      <c r="D245">
        <v>2180.84</v>
      </c>
      <c r="E245">
        <v>2183.587</v>
      </c>
      <c r="F245">
        <v>29716930000</v>
      </c>
    </row>
    <row r="246" spans="1:6">
      <c r="A246">
        <v>20060404</v>
      </c>
      <c r="B246">
        <v>2183.587</v>
      </c>
      <c r="C246">
        <v>2187.2820000000002</v>
      </c>
      <c r="D246">
        <v>2174.4160000000002</v>
      </c>
      <c r="E246">
        <v>2184.0990000000002</v>
      </c>
      <c r="F246">
        <v>52137890000</v>
      </c>
    </row>
    <row r="247" spans="1:6">
      <c r="A247">
        <v>20060405</v>
      </c>
      <c r="B247">
        <v>2184.0990000000002</v>
      </c>
      <c r="C247">
        <v>2185.413</v>
      </c>
      <c r="D247">
        <v>2163.3069999999998</v>
      </c>
      <c r="E247">
        <v>2181.5569999999998</v>
      </c>
      <c r="F247">
        <v>46533850000</v>
      </c>
    </row>
    <row r="248" spans="1:6">
      <c r="A248">
        <v>20060406</v>
      </c>
      <c r="B248">
        <v>2181.5569999999998</v>
      </c>
      <c r="C248">
        <v>2183.011</v>
      </c>
      <c r="D248">
        <v>2176.8539999999998</v>
      </c>
      <c r="E248">
        <v>2180.0549999999998</v>
      </c>
      <c r="F248">
        <v>36712310000</v>
      </c>
    </row>
    <row r="249" spans="1:6">
      <c r="A249">
        <v>20060407</v>
      </c>
      <c r="B249">
        <v>2180.0549999999998</v>
      </c>
      <c r="C249">
        <v>2188.4650000000001</v>
      </c>
      <c r="D249">
        <v>2166.9549999999999</v>
      </c>
      <c r="E249">
        <v>2170.1039999999998</v>
      </c>
      <c r="F249">
        <v>33172380000</v>
      </c>
    </row>
    <row r="250" spans="1:6">
      <c r="A250">
        <v>20060410</v>
      </c>
      <c r="B250">
        <v>2170.1039999999998</v>
      </c>
      <c r="C250">
        <v>2170.8359999999998</v>
      </c>
      <c r="D250">
        <v>2150.375</v>
      </c>
      <c r="E250">
        <v>2156.0630000000001</v>
      </c>
      <c r="F250">
        <v>29704950000</v>
      </c>
    </row>
    <row r="251" spans="1:6">
      <c r="A251">
        <v>20060411</v>
      </c>
      <c r="B251">
        <v>2156.0630000000001</v>
      </c>
      <c r="C251">
        <v>2156.2130000000002</v>
      </c>
      <c r="D251">
        <v>2126.9839999999999</v>
      </c>
      <c r="E251">
        <v>2127.3119999999999</v>
      </c>
      <c r="F251">
        <v>33774180000</v>
      </c>
    </row>
    <row r="252" spans="1:6">
      <c r="A252">
        <v>20060412</v>
      </c>
      <c r="B252">
        <v>2127.3119999999999</v>
      </c>
      <c r="C252">
        <v>2139.2020000000002</v>
      </c>
      <c r="D252">
        <v>2125.3530000000001</v>
      </c>
      <c r="E252">
        <v>2137.88</v>
      </c>
      <c r="F252">
        <v>44966040000</v>
      </c>
    </row>
    <row r="253" spans="1:6">
      <c r="A253">
        <v>20060413</v>
      </c>
      <c r="B253">
        <v>2137.88</v>
      </c>
      <c r="C253">
        <v>2151.9209999999998</v>
      </c>
      <c r="D253">
        <v>2137.88</v>
      </c>
      <c r="E253">
        <v>2150.9650000000001</v>
      </c>
      <c r="F253">
        <v>31941800000</v>
      </c>
    </row>
    <row r="254" spans="1:6">
      <c r="A254">
        <v>20060417</v>
      </c>
      <c r="B254">
        <v>2150.9650000000001</v>
      </c>
      <c r="C254">
        <v>2160.5880000000002</v>
      </c>
      <c r="D254">
        <v>2152.1509999999998</v>
      </c>
      <c r="E254">
        <v>2155.3519999999999</v>
      </c>
      <c r="F254">
        <v>24407990000</v>
      </c>
    </row>
    <row r="255" spans="1:6">
      <c r="A255">
        <v>20060418</v>
      </c>
      <c r="B255">
        <v>2155.3519999999999</v>
      </c>
      <c r="C255">
        <v>2184.4290000000001</v>
      </c>
      <c r="D255">
        <v>2155.3519999999999</v>
      </c>
      <c r="E255">
        <v>2183.4850000000001</v>
      </c>
      <c r="F255">
        <v>44869930000</v>
      </c>
    </row>
    <row r="256" spans="1:6">
      <c r="A256">
        <v>20060419</v>
      </c>
      <c r="B256">
        <v>2183.4850000000001</v>
      </c>
      <c r="C256">
        <v>2185.0509999999999</v>
      </c>
      <c r="D256">
        <v>2177.2460000000001</v>
      </c>
      <c r="E256">
        <v>2182.1149999999998</v>
      </c>
      <c r="F256">
        <v>36485570000</v>
      </c>
    </row>
    <row r="257" spans="1:6">
      <c r="A257">
        <v>20060420</v>
      </c>
      <c r="B257">
        <v>2182.1149999999998</v>
      </c>
      <c r="C257">
        <v>2201.569</v>
      </c>
      <c r="D257">
        <v>2182.239</v>
      </c>
      <c r="E257">
        <v>2195.9870000000001</v>
      </c>
      <c r="F257">
        <v>128217100000</v>
      </c>
    </row>
    <row r="258" spans="1:6">
      <c r="A258">
        <v>20060421</v>
      </c>
      <c r="B258">
        <v>2195.9870000000001</v>
      </c>
      <c r="C258">
        <v>2211.3200000000002</v>
      </c>
      <c r="D258">
        <v>2195.1979999999999</v>
      </c>
      <c r="E258">
        <v>2210.0859999999998</v>
      </c>
      <c r="F258">
        <v>65886010000</v>
      </c>
    </row>
    <row r="259" spans="1:6">
      <c r="A259">
        <v>20060424</v>
      </c>
      <c r="B259">
        <v>2210.0859999999998</v>
      </c>
      <c r="C259">
        <v>2223.2910000000002</v>
      </c>
      <c r="D259">
        <v>2205.6669999999999</v>
      </c>
      <c r="E259">
        <v>2222.5549999999998</v>
      </c>
      <c r="F259">
        <v>34961620000</v>
      </c>
    </row>
    <row r="260" spans="1:6">
      <c r="A260">
        <v>20060425</v>
      </c>
      <c r="B260">
        <v>2222.5549999999998</v>
      </c>
      <c r="C260">
        <v>2229.1970000000001</v>
      </c>
      <c r="D260">
        <v>2209.0940000000001</v>
      </c>
      <c r="E260">
        <v>2213.23</v>
      </c>
      <c r="F260">
        <v>100670500000</v>
      </c>
    </row>
    <row r="261" spans="1:6">
      <c r="A261">
        <v>20060426</v>
      </c>
      <c r="B261">
        <v>2213.23</v>
      </c>
      <c r="C261">
        <v>2218.828</v>
      </c>
      <c r="D261">
        <v>2205.3870000000002</v>
      </c>
      <c r="E261">
        <v>2208.4989999999998</v>
      </c>
      <c r="F261">
        <v>52868330000</v>
      </c>
    </row>
    <row r="262" spans="1:6">
      <c r="A262">
        <v>20060427</v>
      </c>
      <c r="B262">
        <v>2208.4989999999998</v>
      </c>
      <c r="C262">
        <v>2214.7869999999998</v>
      </c>
      <c r="D262">
        <v>2208.4989999999998</v>
      </c>
      <c r="E262">
        <v>2211.8359999999998</v>
      </c>
      <c r="F262">
        <v>44951650000</v>
      </c>
    </row>
    <row r="263" spans="1:6">
      <c r="A263">
        <v>20060428</v>
      </c>
      <c r="B263">
        <v>2211.8359999999998</v>
      </c>
      <c r="C263">
        <v>2217.5430000000001</v>
      </c>
      <c r="D263">
        <v>2194.8440000000001</v>
      </c>
      <c r="E263">
        <v>2201.56</v>
      </c>
      <c r="F263">
        <v>40280300000</v>
      </c>
    </row>
    <row r="264" spans="1:6">
      <c r="A264">
        <v>20060502</v>
      </c>
      <c r="B264">
        <v>2201.56</v>
      </c>
      <c r="C264">
        <v>2207.77</v>
      </c>
      <c r="D264">
        <v>2195.991</v>
      </c>
      <c r="E264">
        <v>2201.7919999999999</v>
      </c>
      <c r="F264">
        <v>98871320000</v>
      </c>
    </row>
    <row r="265" spans="1:6">
      <c r="A265">
        <v>20060503</v>
      </c>
      <c r="B265">
        <v>2201.7919999999999</v>
      </c>
      <c r="C265">
        <v>2211.6750000000002</v>
      </c>
      <c r="D265">
        <v>2202.5369999999998</v>
      </c>
      <c r="E265">
        <v>2209.3229999999999</v>
      </c>
      <c r="F265">
        <v>160379000000</v>
      </c>
    </row>
    <row r="266" spans="1:6">
      <c r="A266">
        <v>20060504</v>
      </c>
      <c r="B266">
        <v>2209.3229999999999</v>
      </c>
      <c r="C266">
        <v>2211.8339999999998</v>
      </c>
      <c r="D266">
        <v>2199.6329999999998</v>
      </c>
      <c r="E266">
        <v>2200.79</v>
      </c>
      <c r="F266">
        <v>120711500000</v>
      </c>
    </row>
    <row r="267" spans="1:6">
      <c r="A267">
        <v>20060505</v>
      </c>
      <c r="B267">
        <v>2200.79</v>
      </c>
      <c r="C267">
        <v>2220.2310000000002</v>
      </c>
      <c r="D267">
        <v>2201.377</v>
      </c>
      <c r="E267">
        <v>2218.8119999999999</v>
      </c>
      <c r="F267">
        <v>170183100000</v>
      </c>
    </row>
    <row r="268" spans="1:6">
      <c r="A268">
        <v>20060508</v>
      </c>
      <c r="B268">
        <v>2218.8119999999999</v>
      </c>
      <c r="C268">
        <v>2246.1149999999998</v>
      </c>
      <c r="D268">
        <v>2221.6959999999999</v>
      </c>
      <c r="E268">
        <v>2242.9349999999999</v>
      </c>
      <c r="F268">
        <v>43460230000</v>
      </c>
    </row>
    <row r="269" spans="1:6">
      <c r="A269">
        <v>20060509</v>
      </c>
      <c r="B269">
        <v>2242.9349999999999</v>
      </c>
      <c r="C269">
        <v>2252.8409999999999</v>
      </c>
      <c r="D269">
        <v>2242.5709999999999</v>
      </c>
      <c r="E269">
        <v>2243.819</v>
      </c>
      <c r="F269">
        <v>126520400000</v>
      </c>
    </row>
    <row r="270" spans="1:6">
      <c r="A270">
        <v>20060510</v>
      </c>
      <c r="B270">
        <v>2243.819</v>
      </c>
      <c r="C270">
        <v>2249.0790000000002</v>
      </c>
      <c r="D270">
        <v>2235.7860000000001</v>
      </c>
      <c r="E270">
        <v>2237.0360000000001</v>
      </c>
      <c r="F270">
        <v>82976320000</v>
      </c>
    </row>
    <row r="271" spans="1:6">
      <c r="A271">
        <v>20060511</v>
      </c>
      <c r="B271">
        <v>2237.0360000000001</v>
      </c>
      <c r="C271">
        <v>2243.4009999999998</v>
      </c>
      <c r="D271">
        <v>2226.2139999999999</v>
      </c>
      <c r="E271">
        <v>2227.9389999999999</v>
      </c>
      <c r="F271">
        <v>98182500000</v>
      </c>
    </row>
    <row r="272" spans="1:6">
      <c r="A272">
        <v>20060512</v>
      </c>
      <c r="B272">
        <v>2227.9389999999999</v>
      </c>
      <c r="C272">
        <v>2231.9180000000001</v>
      </c>
      <c r="D272">
        <v>2207.0439999999999</v>
      </c>
      <c r="E272">
        <v>2211.9499999999998</v>
      </c>
      <c r="F272">
        <v>171544300000</v>
      </c>
    </row>
    <row r="273" spans="1:6">
      <c r="A273">
        <v>20060515</v>
      </c>
      <c r="B273">
        <v>2211.9499999999998</v>
      </c>
      <c r="C273">
        <v>2214.4319999999998</v>
      </c>
      <c r="D273">
        <v>2191.9630000000002</v>
      </c>
      <c r="E273">
        <v>2195.9</v>
      </c>
      <c r="F273">
        <v>47110760000</v>
      </c>
    </row>
    <row r="274" spans="1:6">
      <c r="A274">
        <v>20060516</v>
      </c>
      <c r="B274">
        <v>2195.9</v>
      </c>
      <c r="C274">
        <v>2214.4989999999998</v>
      </c>
      <c r="D274">
        <v>2195.6010000000001</v>
      </c>
      <c r="E274">
        <v>2211.0659999999998</v>
      </c>
      <c r="F274">
        <v>44430900000</v>
      </c>
    </row>
    <row r="275" spans="1:6">
      <c r="A275">
        <v>20060517</v>
      </c>
      <c r="B275">
        <v>2211.0659999999998</v>
      </c>
      <c r="C275">
        <v>2212.3820000000001</v>
      </c>
      <c r="D275">
        <v>2163.9470000000001</v>
      </c>
      <c r="E275">
        <v>2168.8679999999999</v>
      </c>
      <c r="F275">
        <v>53394960000</v>
      </c>
    </row>
    <row r="276" spans="1:6">
      <c r="A276">
        <v>20060518</v>
      </c>
      <c r="B276">
        <v>2168.8679999999999</v>
      </c>
      <c r="C276">
        <v>2173.6840000000002</v>
      </c>
      <c r="D276">
        <v>2149.8629999999998</v>
      </c>
      <c r="E276">
        <v>2150.694</v>
      </c>
      <c r="F276">
        <v>48555250000</v>
      </c>
    </row>
    <row r="277" spans="1:6">
      <c r="A277">
        <v>20060519</v>
      </c>
      <c r="B277">
        <v>2150.694</v>
      </c>
      <c r="C277">
        <v>2162.6669999999999</v>
      </c>
      <c r="D277">
        <v>2141.5309999999999</v>
      </c>
      <c r="E277">
        <v>2160.386</v>
      </c>
      <c r="F277">
        <v>43185610000</v>
      </c>
    </row>
    <row r="278" spans="1:6">
      <c r="A278">
        <v>20060522</v>
      </c>
      <c r="B278">
        <v>2160.386</v>
      </c>
      <c r="C278">
        <v>2166.3420000000001</v>
      </c>
      <c r="D278">
        <v>2121.63</v>
      </c>
      <c r="E278">
        <v>2127.4090000000001</v>
      </c>
      <c r="F278">
        <v>43911410000</v>
      </c>
    </row>
    <row r="279" spans="1:6">
      <c r="A279">
        <v>20060523</v>
      </c>
      <c r="B279">
        <v>2127.4090000000001</v>
      </c>
      <c r="C279">
        <v>2162.5279999999998</v>
      </c>
      <c r="D279">
        <v>2127.4090000000001</v>
      </c>
      <c r="E279">
        <v>2135.0250000000001</v>
      </c>
      <c r="F279">
        <v>48616780000</v>
      </c>
    </row>
    <row r="280" spans="1:6">
      <c r="A280">
        <v>20060524</v>
      </c>
      <c r="B280">
        <v>2135.0250000000001</v>
      </c>
      <c r="C280">
        <v>2143.643</v>
      </c>
      <c r="D280">
        <v>2113.1039999999998</v>
      </c>
      <c r="E280">
        <v>2124.75</v>
      </c>
      <c r="F280">
        <v>46954880000</v>
      </c>
    </row>
    <row r="281" spans="1:6">
      <c r="A281">
        <v>20060525</v>
      </c>
      <c r="B281">
        <v>2124.75</v>
      </c>
      <c r="C281">
        <v>2150.7109999999998</v>
      </c>
      <c r="D281">
        <v>2124.75</v>
      </c>
      <c r="E281">
        <v>2139.9560000000001</v>
      </c>
      <c r="F281">
        <v>194139700000</v>
      </c>
    </row>
    <row r="282" spans="1:6">
      <c r="A282">
        <v>20060526</v>
      </c>
      <c r="B282">
        <v>2139.9560000000001</v>
      </c>
      <c r="C282">
        <v>2153.9899999999998</v>
      </c>
      <c r="D282">
        <v>2138.4349999999999</v>
      </c>
      <c r="E282">
        <v>2153.2159999999999</v>
      </c>
      <c r="F282">
        <v>57720370000</v>
      </c>
    </row>
    <row r="283" spans="1:6">
      <c r="A283">
        <v>20060529</v>
      </c>
      <c r="B283">
        <v>2153.2159999999999</v>
      </c>
      <c r="C283">
        <v>2156.3220000000001</v>
      </c>
      <c r="D283">
        <v>2148.4540000000002</v>
      </c>
      <c r="E283">
        <v>2148.4549999999999</v>
      </c>
      <c r="F283">
        <v>22915210000</v>
      </c>
    </row>
    <row r="284" spans="1:6">
      <c r="A284">
        <v>20060530</v>
      </c>
      <c r="B284">
        <v>2148.4549999999999</v>
      </c>
      <c r="C284">
        <v>2148.8539999999998</v>
      </c>
      <c r="D284">
        <v>2112.0349999999999</v>
      </c>
      <c r="E284">
        <v>2115.306</v>
      </c>
      <c r="F284">
        <v>32338440000</v>
      </c>
    </row>
    <row r="285" spans="1:6">
      <c r="A285">
        <v>20060531</v>
      </c>
      <c r="B285">
        <v>2115.306</v>
      </c>
      <c r="C285">
        <v>2157.3890000000001</v>
      </c>
      <c r="D285">
        <v>2115.306</v>
      </c>
      <c r="E285">
        <v>2156.5250000000001</v>
      </c>
      <c r="F285">
        <v>67011150000</v>
      </c>
    </row>
    <row r="286" spans="1:6">
      <c r="A286">
        <v>20060601</v>
      </c>
      <c r="B286">
        <v>2156.5250000000001</v>
      </c>
      <c r="C286">
        <v>2165.181</v>
      </c>
      <c r="D286">
        <v>2147.692</v>
      </c>
      <c r="E286">
        <v>2163.0189999999998</v>
      </c>
      <c r="F286">
        <v>51187450000</v>
      </c>
    </row>
    <row r="287" spans="1:6">
      <c r="A287">
        <v>20060602</v>
      </c>
      <c r="B287">
        <v>2163.0189999999998</v>
      </c>
      <c r="C287">
        <v>2175.123</v>
      </c>
      <c r="D287">
        <v>2150.7020000000002</v>
      </c>
      <c r="E287">
        <v>2163.0749999999998</v>
      </c>
      <c r="F287">
        <v>50457400000</v>
      </c>
    </row>
    <row r="288" spans="1:6">
      <c r="A288">
        <v>20060605</v>
      </c>
      <c r="B288">
        <v>2163.0749999999998</v>
      </c>
      <c r="C288">
        <v>2169.212</v>
      </c>
      <c r="D288">
        <v>2148.6779999999999</v>
      </c>
      <c r="E288">
        <v>2148.6779999999999</v>
      </c>
      <c r="F288">
        <v>31115750000</v>
      </c>
    </row>
    <row r="289" spans="1:6">
      <c r="A289">
        <v>20060606</v>
      </c>
      <c r="B289">
        <v>2148.6779999999999</v>
      </c>
      <c r="C289">
        <v>2148.6779999999999</v>
      </c>
      <c r="D289">
        <v>2131.7429999999999</v>
      </c>
      <c r="E289">
        <v>2135.3049999999998</v>
      </c>
      <c r="F289">
        <v>36246840000</v>
      </c>
    </row>
    <row r="290" spans="1:6">
      <c r="A290">
        <v>20060607</v>
      </c>
      <c r="B290">
        <v>2135.3049999999998</v>
      </c>
      <c r="C290">
        <v>2140.5520000000001</v>
      </c>
      <c r="D290">
        <v>2108.567</v>
      </c>
      <c r="E290">
        <v>2109.0439999999999</v>
      </c>
      <c r="F290">
        <v>136088600000</v>
      </c>
    </row>
    <row r="291" spans="1:6">
      <c r="A291">
        <v>20060608</v>
      </c>
      <c r="B291">
        <v>2109.0439999999999</v>
      </c>
      <c r="C291">
        <v>2109.4929999999999</v>
      </c>
      <c r="D291">
        <v>2062.5210000000002</v>
      </c>
      <c r="E291">
        <v>2102.9690000000001</v>
      </c>
      <c r="F291">
        <v>74238310000</v>
      </c>
    </row>
    <row r="292" spans="1:6">
      <c r="A292">
        <v>20060609</v>
      </c>
      <c r="B292">
        <v>2102.9690000000001</v>
      </c>
      <c r="C292">
        <v>2114.2660000000001</v>
      </c>
      <c r="D292">
        <v>2077.1419999999998</v>
      </c>
      <c r="E292">
        <v>2079.1120000000001</v>
      </c>
      <c r="F292">
        <v>29435900000</v>
      </c>
    </row>
    <row r="293" spans="1:6">
      <c r="A293">
        <v>20060613</v>
      </c>
      <c r="B293">
        <v>2079.1120000000001</v>
      </c>
      <c r="C293">
        <v>2079.1120000000001</v>
      </c>
      <c r="D293">
        <v>1976.3879999999999</v>
      </c>
      <c r="E293">
        <v>1988.2370000000001</v>
      </c>
      <c r="F293">
        <v>45699620000</v>
      </c>
    </row>
    <row r="294" spans="1:6">
      <c r="A294">
        <v>20060614</v>
      </c>
      <c r="B294">
        <v>1988.2370000000001</v>
      </c>
      <c r="C294">
        <v>2006.9860000000001</v>
      </c>
      <c r="D294">
        <v>1954.0419999999999</v>
      </c>
      <c r="E294">
        <v>1997.36</v>
      </c>
      <c r="F294">
        <v>43786160000</v>
      </c>
    </row>
    <row r="295" spans="1:6">
      <c r="A295">
        <v>20060615</v>
      </c>
      <c r="B295">
        <v>1997.36</v>
      </c>
      <c r="C295">
        <v>2055.5650000000001</v>
      </c>
      <c r="D295">
        <v>1997.36</v>
      </c>
      <c r="E295">
        <v>2054.9160000000002</v>
      </c>
      <c r="F295">
        <v>121363700000</v>
      </c>
    </row>
    <row r="296" spans="1:6">
      <c r="A296">
        <v>20060616</v>
      </c>
      <c r="B296">
        <v>2054.9160000000002</v>
      </c>
      <c r="C296">
        <v>2069.25</v>
      </c>
      <c r="D296">
        <v>2045.521</v>
      </c>
      <c r="E296">
        <v>2062.9169999999999</v>
      </c>
      <c r="F296">
        <v>70521910000</v>
      </c>
    </row>
    <row r="297" spans="1:6">
      <c r="A297">
        <v>20060619</v>
      </c>
      <c r="B297">
        <v>2062.9169999999999</v>
      </c>
      <c r="C297">
        <v>2063.971</v>
      </c>
      <c r="D297">
        <v>2031.5530000000001</v>
      </c>
      <c r="E297">
        <v>2033.163</v>
      </c>
      <c r="F297">
        <v>19740520000</v>
      </c>
    </row>
    <row r="298" spans="1:6">
      <c r="A298">
        <v>20060620</v>
      </c>
      <c r="B298">
        <v>2033.163</v>
      </c>
      <c r="C298">
        <v>2052.2399999999998</v>
      </c>
      <c r="D298">
        <v>2031.453</v>
      </c>
      <c r="E298">
        <v>2043.673</v>
      </c>
      <c r="F298">
        <v>23163200000</v>
      </c>
    </row>
    <row r="299" spans="1:6">
      <c r="A299">
        <v>20060621</v>
      </c>
      <c r="B299">
        <v>2043.673</v>
      </c>
      <c r="C299">
        <v>2077.8359999999998</v>
      </c>
      <c r="D299">
        <v>2043.673</v>
      </c>
      <c r="E299">
        <v>2074.114</v>
      </c>
      <c r="F299">
        <v>35197100000</v>
      </c>
    </row>
    <row r="300" spans="1:6">
      <c r="A300">
        <v>20060622</v>
      </c>
      <c r="B300">
        <v>2074.114</v>
      </c>
      <c r="C300">
        <v>2083.7959999999998</v>
      </c>
      <c r="D300">
        <v>2067.2420000000002</v>
      </c>
      <c r="E300">
        <v>2078.64</v>
      </c>
      <c r="F300">
        <v>27360600000</v>
      </c>
    </row>
    <row r="301" spans="1:6">
      <c r="A301">
        <v>20060623</v>
      </c>
      <c r="B301">
        <v>2078.64</v>
      </c>
      <c r="C301">
        <v>2079.16</v>
      </c>
      <c r="D301">
        <v>2072.5650000000001</v>
      </c>
      <c r="E301">
        <v>2072.8029999999999</v>
      </c>
      <c r="F301">
        <v>18626260000</v>
      </c>
    </row>
    <row r="302" spans="1:6">
      <c r="A302">
        <v>20060627</v>
      </c>
      <c r="B302">
        <v>2072.8029999999999</v>
      </c>
      <c r="C302">
        <v>2073.3620000000001</v>
      </c>
      <c r="D302">
        <v>2063.9810000000002</v>
      </c>
      <c r="E302">
        <v>2067.5239999999999</v>
      </c>
      <c r="F302">
        <v>27796240000</v>
      </c>
    </row>
    <row r="303" spans="1:6">
      <c r="A303">
        <v>20060628</v>
      </c>
      <c r="B303">
        <v>2067.5239999999999</v>
      </c>
      <c r="C303">
        <v>2072.2179999999998</v>
      </c>
      <c r="D303">
        <v>2066.4319999999998</v>
      </c>
      <c r="E303">
        <v>2070.886</v>
      </c>
      <c r="F303">
        <v>24447840000</v>
      </c>
    </row>
    <row r="304" spans="1:6">
      <c r="A304">
        <v>20060629</v>
      </c>
      <c r="B304">
        <v>2070.886</v>
      </c>
      <c r="C304">
        <v>2121.4699999999998</v>
      </c>
      <c r="D304">
        <v>2070.884</v>
      </c>
      <c r="E304">
        <v>2119.9180000000001</v>
      </c>
      <c r="F304">
        <v>43091850000</v>
      </c>
    </row>
    <row r="305" spans="1:6">
      <c r="A305">
        <v>20060630</v>
      </c>
      <c r="B305">
        <v>2119.9180000000001</v>
      </c>
      <c r="C305">
        <v>2135.1759999999999</v>
      </c>
      <c r="D305">
        <v>2119.674</v>
      </c>
      <c r="E305">
        <v>2126.02</v>
      </c>
      <c r="F305">
        <v>36546960000</v>
      </c>
    </row>
    <row r="306" spans="1:6">
      <c r="A306">
        <v>20060703</v>
      </c>
      <c r="B306">
        <v>2126.02</v>
      </c>
      <c r="C306">
        <v>2144.1590000000001</v>
      </c>
      <c r="D306">
        <v>2126.02</v>
      </c>
      <c r="E306">
        <v>2142.6010000000001</v>
      </c>
      <c r="F306">
        <v>30373540000</v>
      </c>
    </row>
    <row r="307" spans="1:6">
      <c r="A307">
        <v>20060704</v>
      </c>
      <c r="B307">
        <v>2142.6010000000001</v>
      </c>
      <c r="C307">
        <v>2148.8069999999998</v>
      </c>
      <c r="D307">
        <v>2142.6010000000001</v>
      </c>
      <c r="E307">
        <v>2146.5680000000002</v>
      </c>
      <c r="F307">
        <v>29378720000</v>
      </c>
    </row>
    <row r="308" spans="1:6">
      <c r="A308">
        <v>20060705</v>
      </c>
      <c r="B308">
        <v>2146.5680000000002</v>
      </c>
      <c r="C308">
        <v>2147.3510000000001</v>
      </c>
      <c r="D308">
        <v>2115.7759999999998</v>
      </c>
      <c r="E308">
        <v>2126.3539999999998</v>
      </c>
      <c r="F308">
        <v>43462280000</v>
      </c>
    </row>
    <row r="309" spans="1:6">
      <c r="A309">
        <v>20060706</v>
      </c>
      <c r="B309">
        <v>2126.3539999999998</v>
      </c>
      <c r="C309">
        <v>2128.3000000000002</v>
      </c>
      <c r="D309">
        <v>2122.239</v>
      </c>
      <c r="E309">
        <v>2122.9639999999999</v>
      </c>
      <c r="F309">
        <v>53100490000</v>
      </c>
    </row>
    <row r="310" spans="1:6">
      <c r="A310">
        <v>20060707</v>
      </c>
      <c r="B310">
        <v>2122.9639999999999</v>
      </c>
      <c r="C310">
        <v>2124.848</v>
      </c>
      <c r="D310">
        <v>2101.6959999999999</v>
      </c>
      <c r="E310">
        <v>2105.777</v>
      </c>
      <c r="F310">
        <v>123208400000</v>
      </c>
    </row>
    <row r="311" spans="1:6">
      <c r="A311">
        <v>20060710</v>
      </c>
      <c r="B311">
        <v>2105.777</v>
      </c>
      <c r="C311">
        <v>2109.1439999999998</v>
      </c>
      <c r="D311">
        <v>2100.712</v>
      </c>
      <c r="E311">
        <v>2103.34</v>
      </c>
      <c r="F311">
        <v>43145150000</v>
      </c>
    </row>
    <row r="312" spans="1:6">
      <c r="A312">
        <v>20060711</v>
      </c>
      <c r="B312">
        <v>2103.34</v>
      </c>
      <c r="C312">
        <v>2103.8049999999998</v>
      </c>
      <c r="D312">
        <v>2076.0100000000002</v>
      </c>
      <c r="E312">
        <v>2103.002</v>
      </c>
      <c r="F312">
        <v>29663030000</v>
      </c>
    </row>
    <row r="313" spans="1:6">
      <c r="A313">
        <v>20060712</v>
      </c>
      <c r="B313">
        <v>2103.002</v>
      </c>
      <c r="C313">
        <v>2106.0300000000002</v>
      </c>
      <c r="D313">
        <v>2096.8710000000001</v>
      </c>
      <c r="E313">
        <v>2100.4760000000001</v>
      </c>
      <c r="F313">
        <v>35015840000</v>
      </c>
    </row>
    <row r="314" spans="1:6">
      <c r="A314">
        <v>20060713</v>
      </c>
      <c r="B314">
        <v>2100.4760000000001</v>
      </c>
      <c r="C314">
        <v>2101.8000000000002</v>
      </c>
      <c r="D314">
        <v>2079.4740000000002</v>
      </c>
      <c r="E314">
        <v>2079.6439999999998</v>
      </c>
      <c r="F314">
        <v>32724310000</v>
      </c>
    </row>
    <row r="315" spans="1:6">
      <c r="A315">
        <v>20060714</v>
      </c>
      <c r="B315">
        <v>2079.6439999999998</v>
      </c>
      <c r="C315">
        <v>2079.8939999999998</v>
      </c>
      <c r="D315">
        <v>2057.607</v>
      </c>
      <c r="E315">
        <v>2063.2190000000001</v>
      </c>
      <c r="F315">
        <v>24523100000</v>
      </c>
    </row>
    <row r="316" spans="1:6">
      <c r="A316">
        <v>20060717</v>
      </c>
      <c r="B316">
        <v>2063.2190000000001</v>
      </c>
      <c r="C316">
        <v>2063.2800000000002</v>
      </c>
      <c r="D316">
        <v>2039.577</v>
      </c>
      <c r="E316">
        <v>2039.7850000000001</v>
      </c>
      <c r="F316">
        <v>15690890000</v>
      </c>
    </row>
    <row r="317" spans="1:6">
      <c r="A317">
        <v>20060718</v>
      </c>
      <c r="B317">
        <v>2039.7850000000001</v>
      </c>
      <c r="C317">
        <v>2066.5329999999999</v>
      </c>
      <c r="D317">
        <v>2039.7850000000001</v>
      </c>
      <c r="E317">
        <v>2064.3009999999999</v>
      </c>
      <c r="F317">
        <v>30373240000</v>
      </c>
    </row>
    <row r="318" spans="1:6">
      <c r="A318">
        <v>20060719</v>
      </c>
      <c r="B318">
        <v>2064.3009999999999</v>
      </c>
      <c r="C318">
        <v>2092.6190000000001</v>
      </c>
      <c r="D318">
        <v>2064.3009999999999</v>
      </c>
      <c r="E318">
        <v>2091.5349999999999</v>
      </c>
      <c r="F318">
        <v>84414640000</v>
      </c>
    </row>
    <row r="319" spans="1:6">
      <c r="A319">
        <v>20060720</v>
      </c>
      <c r="B319">
        <v>2091.5349999999999</v>
      </c>
      <c r="C319">
        <v>2100.9929999999999</v>
      </c>
      <c r="D319">
        <v>2080.7190000000001</v>
      </c>
      <c r="E319">
        <v>2082.0439999999999</v>
      </c>
      <c r="F319">
        <v>51292660000</v>
      </c>
    </row>
    <row r="320" spans="1:6">
      <c r="A320">
        <v>20060721</v>
      </c>
      <c r="B320">
        <v>2082.0439999999999</v>
      </c>
      <c r="C320">
        <v>2086.0650000000001</v>
      </c>
      <c r="D320">
        <v>2071.1570000000002</v>
      </c>
      <c r="E320">
        <v>2073.13</v>
      </c>
      <c r="F320">
        <v>19221270000</v>
      </c>
    </row>
    <row r="321" spans="1:6">
      <c r="A321">
        <v>20060724</v>
      </c>
      <c r="B321">
        <v>2073.13</v>
      </c>
      <c r="C321">
        <v>2088.77</v>
      </c>
      <c r="D321">
        <v>2074.2539999999999</v>
      </c>
      <c r="E321">
        <v>2084.8989999999999</v>
      </c>
      <c r="F321">
        <v>44468350000</v>
      </c>
    </row>
    <row r="322" spans="1:6">
      <c r="A322">
        <v>20060725</v>
      </c>
      <c r="B322">
        <v>2084.8989999999999</v>
      </c>
      <c r="C322">
        <v>2097.8919999999998</v>
      </c>
      <c r="D322">
        <v>2084.8989999999999</v>
      </c>
      <c r="E322">
        <v>2097.1840000000002</v>
      </c>
      <c r="F322">
        <v>32735330000</v>
      </c>
    </row>
    <row r="323" spans="1:6">
      <c r="A323">
        <v>20060726</v>
      </c>
      <c r="B323">
        <v>2097.1840000000002</v>
      </c>
      <c r="C323">
        <v>2119.6379999999999</v>
      </c>
      <c r="D323">
        <v>2097.317</v>
      </c>
      <c r="E323">
        <v>2118.4720000000002</v>
      </c>
      <c r="F323">
        <v>55918660000</v>
      </c>
    </row>
    <row r="324" spans="1:6">
      <c r="A324">
        <v>20060727</v>
      </c>
      <c r="B324">
        <v>2118.4720000000002</v>
      </c>
      <c r="C324">
        <v>2135.7379999999998</v>
      </c>
      <c r="D324">
        <v>2118.4720000000002</v>
      </c>
      <c r="E324">
        <v>2119.4259999999999</v>
      </c>
      <c r="F324">
        <v>41007470000</v>
      </c>
    </row>
    <row r="325" spans="1:6">
      <c r="A325">
        <v>20060728</v>
      </c>
      <c r="B325">
        <v>2119.4259999999999</v>
      </c>
      <c r="C325">
        <v>2135.98</v>
      </c>
      <c r="D325">
        <v>2119.4259999999999</v>
      </c>
      <c r="E325">
        <v>2133.3890000000001</v>
      </c>
      <c r="F325">
        <v>26816780000</v>
      </c>
    </row>
    <row r="326" spans="1:6">
      <c r="A326">
        <v>20060731</v>
      </c>
      <c r="B326">
        <v>2133.3890000000001</v>
      </c>
      <c r="C326">
        <v>2138.8200000000002</v>
      </c>
      <c r="D326">
        <v>2128.9740000000002</v>
      </c>
      <c r="E326">
        <v>2131.5770000000002</v>
      </c>
      <c r="F326">
        <v>26079970000</v>
      </c>
    </row>
    <row r="327" spans="1:6">
      <c r="A327">
        <v>20060801</v>
      </c>
      <c r="B327">
        <v>2131.5770000000002</v>
      </c>
      <c r="C327">
        <v>2132.6179999999999</v>
      </c>
      <c r="D327">
        <v>2107.87</v>
      </c>
      <c r="E327">
        <v>2111.6790000000001</v>
      </c>
      <c r="F327">
        <v>23060250000</v>
      </c>
    </row>
    <row r="328" spans="1:6">
      <c r="A328">
        <v>20060802</v>
      </c>
      <c r="B328">
        <v>2111.6790000000001</v>
      </c>
      <c r="C328">
        <v>2139.4659999999999</v>
      </c>
      <c r="D328">
        <v>2111.6790000000001</v>
      </c>
      <c r="E328">
        <v>2136.5630000000001</v>
      </c>
      <c r="F328">
        <v>43483120000</v>
      </c>
    </row>
    <row r="329" spans="1:6">
      <c r="A329">
        <v>20060803</v>
      </c>
      <c r="B329">
        <v>2136.5630000000001</v>
      </c>
      <c r="C329">
        <v>2140.0030000000002</v>
      </c>
      <c r="D329">
        <v>2126.221</v>
      </c>
      <c r="E329">
        <v>2136.297</v>
      </c>
      <c r="F329">
        <v>42836820000</v>
      </c>
    </row>
    <row r="330" spans="1:6">
      <c r="A330">
        <v>20060804</v>
      </c>
      <c r="B330">
        <v>2136.297</v>
      </c>
      <c r="C330">
        <v>2153.0680000000002</v>
      </c>
      <c r="D330">
        <v>2136.297</v>
      </c>
      <c r="E330">
        <v>2147.415</v>
      </c>
      <c r="F330">
        <v>51105290000</v>
      </c>
    </row>
    <row r="331" spans="1:6">
      <c r="A331">
        <v>20060807</v>
      </c>
      <c r="B331">
        <v>2147.415</v>
      </c>
      <c r="C331">
        <v>2147.415</v>
      </c>
      <c r="D331">
        <v>2138.143</v>
      </c>
      <c r="E331">
        <v>2141.75</v>
      </c>
      <c r="F331">
        <v>14022060000</v>
      </c>
    </row>
    <row r="332" spans="1:6">
      <c r="A332">
        <v>20060808</v>
      </c>
      <c r="B332">
        <v>2141.75</v>
      </c>
      <c r="C332">
        <v>2147.9549999999999</v>
      </c>
      <c r="D332">
        <v>2134.6460000000002</v>
      </c>
      <c r="E332">
        <v>2137.5230000000001</v>
      </c>
      <c r="F332">
        <v>42282610000</v>
      </c>
    </row>
    <row r="333" spans="1:6">
      <c r="A333">
        <v>20060809</v>
      </c>
      <c r="B333">
        <v>2137.5230000000001</v>
      </c>
      <c r="C333">
        <v>2162.509</v>
      </c>
      <c r="D333">
        <v>2137.5230000000001</v>
      </c>
      <c r="E333">
        <v>2149.3739999999998</v>
      </c>
      <c r="F333">
        <v>81383170000</v>
      </c>
    </row>
    <row r="334" spans="1:6">
      <c r="A334">
        <v>20060810</v>
      </c>
      <c r="B334">
        <v>2149.3739999999998</v>
      </c>
      <c r="C334">
        <v>2156.9879999999998</v>
      </c>
      <c r="D334">
        <v>2141.076</v>
      </c>
      <c r="E334">
        <v>2154.8200000000002</v>
      </c>
      <c r="F334">
        <v>58730950000</v>
      </c>
    </row>
    <row r="335" spans="1:6">
      <c r="A335">
        <v>20060811</v>
      </c>
      <c r="B335">
        <v>2154.8200000000002</v>
      </c>
      <c r="C335">
        <v>2155.6579999999999</v>
      </c>
      <c r="D335">
        <v>2142.087</v>
      </c>
      <c r="E335">
        <v>2142.1089999999999</v>
      </c>
      <c r="F335">
        <v>29694900000</v>
      </c>
    </row>
    <row r="336" spans="1:6">
      <c r="A336">
        <v>20060814</v>
      </c>
      <c r="B336">
        <v>2142.1089999999999</v>
      </c>
      <c r="C336">
        <v>2149.7310000000002</v>
      </c>
      <c r="D336">
        <v>2140.797</v>
      </c>
      <c r="E336">
        <v>2146.9450000000002</v>
      </c>
      <c r="F336">
        <v>15453400000</v>
      </c>
    </row>
    <row r="337" spans="1:6">
      <c r="A337">
        <v>20060816</v>
      </c>
      <c r="B337">
        <v>2146.9450000000002</v>
      </c>
      <c r="C337">
        <v>2171.79</v>
      </c>
      <c r="D337">
        <v>2146.9450000000002</v>
      </c>
      <c r="E337">
        <v>2165.424</v>
      </c>
      <c r="F337">
        <v>54387840000</v>
      </c>
    </row>
    <row r="338" spans="1:6">
      <c r="A338">
        <v>20060817</v>
      </c>
      <c r="B338">
        <v>2165.424</v>
      </c>
      <c r="C338">
        <v>2171.4540000000002</v>
      </c>
      <c r="D338">
        <v>2162.9699999999998</v>
      </c>
      <c r="E338">
        <v>2168.683</v>
      </c>
      <c r="F338">
        <v>65016440000</v>
      </c>
    </row>
    <row r="339" spans="1:6">
      <c r="A339">
        <v>20060818</v>
      </c>
      <c r="B339">
        <v>2168.683</v>
      </c>
      <c r="C339">
        <v>2169.915</v>
      </c>
      <c r="D339">
        <v>2158.8679999999999</v>
      </c>
      <c r="E339">
        <v>2168.3069999999998</v>
      </c>
      <c r="F339">
        <v>57919550000</v>
      </c>
    </row>
    <row r="340" spans="1:6">
      <c r="A340">
        <v>20060821</v>
      </c>
      <c r="B340">
        <v>2168.3069999999998</v>
      </c>
      <c r="C340">
        <v>2169.665</v>
      </c>
      <c r="D340">
        <v>2145.5509999999999</v>
      </c>
      <c r="E340">
        <v>2164.5529999999999</v>
      </c>
      <c r="F340">
        <v>38069470000</v>
      </c>
    </row>
    <row r="341" spans="1:6">
      <c r="A341">
        <v>20060822</v>
      </c>
      <c r="B341">
        <v>2164.5529999999999</v>
      </c>
      <c r="C341">
        <v>2168.7640000000001</v>
      </c>
      <c r="D341">
        <v>2161.944</v>
      </c>
      <c r="E341">
        <v>2164.0859999999998</v>
      </c>
      <c r="F341">
        <v>30605490000</v>
      </c>
    </row>
    <row r="342" spans="1:6">
      <c r="A342">
        <v>20060823</v>
      </c>
      <c r="B342">
        <v>2164.0859999999998</v>
      </c>
      <c r="C342">
        <v>2172.4749999999999</v>
      </c>
      <c r="D342">
        <v>2157.25</v>
      </c>
      <c r="E342">
        <v>2158.078</v>
      </c>
      <c r="F342">
        <v>32860480000</v>
      </c>
    </row>
    <row r="343" spans="1:6">
      <c r="A343">
        <v>20060824</v>
      </c>
      <c r="B343">
        <v>2158.078</v>
      </c>
      <c r="C343">
        <v>2158.8589999999999</v>
      </c>
      <c r="D343">
        <v>2147.9369999999999</v>
      </c>
      <c r="E343">
        <v>2152.8670000000002</v>
      </c>
      <c r="F343">
        <v>35194530000</v>
      </c>
    </row>
    <row r="344" spans="1:6">
      <c r="A344">
        <v>20060825</v>
      </c>
      <c r="B344">
        <v>2152.8670000000002</v>
      </c>
      <c r="C344">
        <v>2159.067</v>
      </c>
      <c r="D344">
        <v>2151.991</v>
      </c>
      <c r="E344">
        <v>2158.1350000000002</v>
      </c>
      <c r="F344">
        <v>29802600000</v>
      </c>
    </row>
    <row r="345" spans="1:6">
      <c r="A345">
        <v>20060828</v>
      </c>
      <c r="B345">
        <v>2158.1350000000002</v>
      </c>
      <c r="C345">
        <v>2170.7350000000001</v>
      </c>
      <c r="D345">
        <v>2158.1350000000002</v>
      </c>
      <c r="E345">
        <v>2169.1959999999999</v>
      </c>
      <c r="F345">
        <v>30248860000</v>
      </c>
    </row>
    <row r="346" spans="1:6">
      <c r="A346">
        <v>20060829</v>
      </c>
      <c r="B346">
        <v>2169.1959999999999</v>
      </c>
      <c r="C346">
        <v>2178.0659999999998</v>
      </c>
      <c r="D346">
        <v>2165.9720000000002</v>
      </c>
      <c r="E346">
        <v>2177.136</v>
      </c>
      <c r="F346">
        <v>53798360000</v>
      </c>
    </row>
    <row r="347" spans="1:6">
      <c r="A347">
        <v>20060830</v>
      </c>
      <c r="B347">
        <v>2177.136</v>
      </c>
      <c r="C347">
        <v>2192.8969999999999</v>
      </c>
      <c r="D347">
        <v>2177.136</v>
      </c>
      <c r="E347">
        <v>2191.4549999999999</v>
      </c>
      <c r="F347">
        <v>233817200000</v>
      </c>
    </row>
    <row r="348" spans="1:6">
      <c r="A348">
        <v>20060831</v>
      </c>
      <c r="B348">
        <v>2191.4549999999999</v>
      </c>
      <c r="C348">
        <v>2209.451</v>
      </c>
      <c r="D348">
        <v>2185.5859999999998</v>
      </c>
      <c r="E348">
        <v>2206.3670000000002</v>
      </c>
      <c r="F348">
        <v>58779010000</v>
      </c>
    </row>
    <row r="349" spans="1:6">
      <c r="A349">
        <v>20060901</v>
      </c>
      <c r="B349">
        <v>2206.3670000000002</v>
      </c>
      <c r="C349">
        <v>2219.5889999999999</v>
      </c>
      <c r="D349">
        <v>2206.3670000000002</v>
      </c>
      <c r="E349">
        <v>2207.9580000000001</v>
      </c>
      <c r="F349">
        <v>38517160000</v>
      </c>
    </row>
    <row r="350" spans="1:6">
      <c r="A350">
        <v>20060904</v>
      </c>
      <c r="B350">
        <v>2207.9580000000001</v>
      </c>
      <c r="C350">
        <v>2208.5129999999999</v>
      </c>
      <c r="D350">
        <v>2200.96</v>
      </c>
      <c r="E350">
        <v>2202.46</v>
      </c>
      <c r="F350">
        <v>16526880000</v>
      </c>
    </row>
    <row r="351" spans="1:6">
      <c r="A351">
        <v>20060905</v>
      </c>
      <c r="B351">
        <v>2202.46</v>
      </c>
      <c r="C351">
        <v>2215.576</v>
      </c>
      <c r="D351">
        <v>2196.7809999999999</v>
      </c>
      <c r="E351">
        <v>2213.2919999999999</v>
      </c>
      <c r="F351">
        <v>36656860000</v>
      </c>
    </row>
    <row r="352" spans="1:6">
      <c r="A352">
        <v>20060906</v>
      </c>
      <c r="B352">
        <v>2213.2919999999999</v>
      </c>
      <c r="C352">
        <v>2213.3220000000001</v>
      </c>
      <c r="D352">
        <v>2198.6260000000002</v>
      </c>
      <c r="E352">
        <v>2199.828</v>
      </c>
      <c r="F352">
        <v>34313420000</v>
      </c>
    </row>
    <row r="353" spans="1:6">
      <c r="A353">
        <v>20060907</v>
      </c>
      <c r="B353">
        <v>2199.828</v>
      </c>
      <c r="C353">
        <v>2199.886</v>
      </c>
      <c r="D353">
        <v>2183.92</v>
      </c>
      <c r="E353">
        <v>2193.0030000000002</v>
      </c>
      <c r="F353">
        <v>33033800000</v>
      </c>
    </row>
    <row r="354" spans="1:6">
      <c r="A354">
        <v>20060908</v>
      </c>
      <c r="B354">
        <v>2193.0030000000002</v>
      </c>
      <c r="C354">
        <v>2202.0050000000001</v>
      </c>
      <c r="D354">
        <v>2193.0030000000002</v>
      </c>
      <c r="E354">
        <v>2197.799</v>
      </c>
      <c r="F354">
        <v>37830970000</v>
      </c>
    </row>
    <row r="355" spans="1:6">
      <c r="A355">
        <v>20060911</v>
      </c>
      <c r="B355">
        <v>2197.799</v>
      </c>
      <c r="C355">
        <v>2198.8110000000001</v>
      </c>
      <c r="D355">
        <v>2188.0100000000002</v>
      </c>
      <c r="E355">
        <v>2190.6320000000001</v>
      </c>
      <c r="F355">
        <v>25027000000</v>
      </c>
    </row>
    <row r="356" spans="1:6">
      <c r="A356">
        <v>20060912</v>
      </c>
      <c r="B356">
        <v>2190.6320000000001</v>
      </c>
      <c r="C356">
        <v>2200.8380000000002</v>
      </c>
      <c r="D356">
        <v>2189.5479999999998</v>
      </c>
      <c r="E356">
        <v>2200.1970000000001</v>
      </c>
      <c r="F356">
        <v>38797210000</v>
      </c>
    </row>
    <row r="357" spans="1:6">
      <c r="A357">
        <v>20060913</v>
      </c>
      <c r="B357">
        <v>2200.1970000000001</v>
      </c>
      <c r="C357">
        <v>2219.2730000000001</v>
      </c>
      <c r="D357">
        <v>2198.5059999999999</v>
      </c>
      <c r="E357">
        <v>2215.2849999999999</v>
      </c>
      <c r="F357">
        <v>45314140000</v>
      </c>
    </row>
    <row r="358" spans="1:6">
      <c r="A358">
        <v>20060914</v>
      </c>
      <c r="B358">
        <v>2215.2849999999999</v>
      </c>
      <c r="C358">
        <v>2225.0039999999999</v>
      </c>
      <c r="D358">
        <v>2209.9430000000002</v>
      </c>
      <c r="E358">
        <v>2224.4769999999999</v>
      </c>
      <c r="F358">
        <v>55945810000</v>
      </c>
    </row>
    <row r="359" spans="1:6">
      <c r="A359">
        <v>20060915</v>
      </c>
      <c r="B359">
        <v>2224.4769999999999</v>
      </c>
      <c r="C359">
        <v>2235.2359999999999</v>
      </c>
      <c r="D359">
        <v>2223.2660000000001</v>
      </c>
      <c r="E359">
        <v>2232.578</v>
      </c>
      <c r="F359">
        <v>22918890000</v>
      </c>
    </row>
    <row r="360" spans="1:6">
      <c r="A360">
        <v>20060920</v>
      </c>
      <c r="B360">
        <v>2232.578</v>
      </c>
      <c r="C360">
        <v>2243.8110000000001</v>
      </c>
      <c r="D360">
        <v>2231.0230000000001</v>
      </c>
      <c r="E360">
        <v>2242.6329999999998</v>
      </c>
      <c r="F360">
        <v>32569380000</v>
      </c>
    </row>
    <row r="361" spans="1:6">
      <c r="A361">
        <v>20060921</v>
      </c>
      <c r="B361">
        <v>2242.6329999999998</v>
      </c>
      <c r="C361">
        <v>2245.7420000000002</v>
      </c>
      <c r="D361">
        <v>2227.5369999999998</v>
      </c>
      <c r="E361">
        <v>2227.8330000000001</v>
      </c>
      <c r="F361">
        <v>37523190000</v>
      </c>
    </row>
    <row r="362" spans="1:6">
      <c r="A362">
        <v>20060922</v>
      </c>
      <c r="B362">
        <v>2227.8330000000001</v>
      </c>
      <c r="C362">
        <v>2233.0369999999998</v>
      </c>
      <c r="D362">
        <v>2215.1419999999998</v>
      </c>
      <c r="E362">
        <v>2231.9059999999999</v>
      </c>
      <c r="F362">
        <v>24954730000</v>
      </c>
    </row>
    <row r="363" spans="1:6">
      <c r="A363">
        <v>20060925</v>
      </c>
      <c r="B363">
        <v>2231.9059999999999</v>
      </c>
      <c r="C363">
        <v>2243.2249999999999</v>
      </c>
      <c r="D363">
        <v>2222.2550000000001</v>
      </c>
      <c r="E363">
        <v>2243.0700000000002</v>
      </c>
      <c r="F363">
        <v>40606800000</v>
      </c>
    </row>
    <row r="364" spans="1:6">
      <c r="A364">
        <v>20060926</v>
      </c>
      <c r="B364">
        <v>2243.0700000000002</v>
      </c>
      <c r="C364">
        <v>2272.2510000000002</v>
      </c>
      <c r="D364">
        <v>2243.0700000000002</v>
      </c>
      <c r="E364">
        <v>2268.2919999999999</v>
      </c>
      <c r="F364">
        <v>69785990000</v>
      </c>
    </row>
    <row r="365" spans="1:6">
      <c r="A365">
        <v>20060927</v>
      </c>
      <c r="B365">
        <v>2268.2919999999999</v>
      </c>
      <c r="C365">
        <v>2285.4609999999998</v>
      </c>
      <c r="D365">
        <v>2265.6750000000002</v>
      </c>
      <c r="E365">
        <v>2266.125</v>
      </c>
      <c r="F365">
        <v>61094130000</v>
      </c>
    </row>
    <row r="366" spans="1:6">
      <c r="A366">
        <v>20060928</v>
      </c>
      <c r="B366">
        <v>2266.125</v>
      </c>
      <c r="C366">
        <v>2277.183</v>
      </c>
      <c r="D366">
        <v>2258.4470000000001</v>
      </c>
      <c r="E366">
        <v>2275.88</v>
      </c>
      <c r="F366">
        <v>61317790000</v>
      </c>
    </row>
    <row r="367" spans="1:6">
      <c r="A367">
        <v>20060929</v>
      </c>
      <c r="B367">
        <v>2275.88</v>
      </c>
      <c r="C367">
        <v>2290.9360000000001</v>
      </c>
      <c r="D367">
        <v>2274.3130000000001</v>
      </c>
      <c r="E367">
        <v>2280.4810000000002</v>
      </c>
      <c r="F367">
        <v>49670780000</v>
      </c>
    </row>
    <row r="368" spans="1:6">
      <c r="A368">
        <v>20061002</v>
      </c>
      <c r="B368">
        <v>2280.4810000000002</v>
      </c>
      <c r="C368">
        <v>2283.4540000000002</v>
      </c>
      <c r="D368">
        <v>2270.9520000000002</v>
      </c>
      <c r="E368">
        <v>2275.451</v>
      </c>
      <c r="F368">
        <v>27947470000</v>
      </c>
    </row>
    <row r="369" spans="1:6">
      <c r="A369">
        <v>20061003</v>
      </c>
      <c r="B369">
        <v>2275.451</v>
      </c>
      <c r="C369">
        <v>2287.2979999999998</v>
      </c>
      <c r="D369">
        <v>2263.8510000000001</v>
      </c>
      <c r="E369">
        <v>2284.0230000000001</v>
      </c>
      <c r="F369">
        <v>45669140000</v>
      </c>
    </row>
    <row r="370" spans="1:6">
      <c r="A370">
        <v>20061004</v>
      </c>
      <c r="B370">
        <v>2284.0230000000001</v>
      </c>
      <c r="C370">
        <v>2317.7249999999999</v>
      </c>
      <c r="D370">
        <v>2282.9960000000001</v>
      </c>
      <c r="E370">
        <v>2316.277</v>
      </c>
      <c r="F370">
        <v>66161640000</v>
      </c>
    </row>
    <row r="371" spans="1:6">
      <c r="A371">
        <v>20061005</v>
      </c>
      <c r="B371">
        <v>2316.277</v>
      </c>
      <c r="C371">
        <v>2333.819</v>
      </c>
      <c r="D371">
        <v>2310.6819999999998</v>
      </c>
      <c r="E371">
        <v>2329.4679999999998</v>
      </c>
      <c r="F371">
        <v>54468430000</v>
      </c>
    </row>
    <row r="372" spans="1:6">
      <c r="A372">
        <v>20061006</v>
      </c>
      <c r="B372">
        <v>2329.4679999999998</v>
      </c>
      <c r="C372">
        <v>2329.7710000000002</v>
      </c>
      <c r="D372">
        <v>2306.8209999999999</v>
      </c>
      <c r="E372">
        <v>2312.4279999999999</v>
      </c>
      <c r="F372">
        <v>139532800000</v>
      </c>
    </row>
    <row r="373" spans="1:6">
      <c r="A373">
        <v>20061010</v>
      </c>
      <c r="B373">
        <v>2312.4279999999999</v>
      </c>
      <c r="C373">
        <v>2342.0740000000001</v>
      </c>
      <c r="D373">
        <v>2311.8389999999999</v>
      </c>
      <c r="E373">
        <v>2337.393</v>
      </c>
      <c r="F373">
        <v>49599360000</v>
      </c>
    </row>
    <row r="374" spans="1:6">
      <c r="A374">
        <v>20061011</v>
      </c>
      <c r="B374">
        <v>2337.393</v>
      </c>
      <c r="C374">
        <v>2344.9989999999998</v>
      </c>
      <c r="D374">
        <v>2333.4160000000002</v>
      </c>
      <c r="E374">
        <v>2336.0709999999999</v>
      </c>
      <c r="F374">
        <v>48752700000</v>
      </c>
    </row>
    <row r="375" spans="1:6">
      <c r="A375">
        <v>20061012</v>
      </c>
      <c r="B375">
        <v>2336.0709999999999</v>
      </c>
      <c r="C375">
        <v>2350.3580000000002</v>
      </c>
      <c r="D375">
        <v>2335.0940000000001</v>
      </c>
      <c r="E375">
        <v>2349.4830000000002</v>
      </c>
      <c r="F375">
        <v>131245000000</v>
      </c>
    </row>
    <row r="376" spans="1:6">
      <c r="A376">
        <v>20061013</v>
      </c>
      <c r="B376">
        <v>2349.4830000000002</v>
      </c>
      <c r="C376">
        <v>2357.8159999999998</v>
      </c>
      <c r="D376">
        <v>2342.7919999999999</v>
      </c>
      <c r="E376">
        <v>2356.9720000000002</v>
      </c>
      <c r="F376">
        <v>40781140000</v>
      </c>
    </row>
    <row r="377" spans="1:6">
      <c r="A377">
        <v>20061016</v>
      </c>
      <c r="B377">
        <v>2356.9720000000002</v>
      </c>
      <c r="C377">
        <v>2364.2579999999998</v>
      </c>
      <c r="D377">
        <v>2354.79</v>
      </c>
      <c r="E377">
        <v>2356.4830000000002</v>
      </c>
      <c r="F377">
        <v>30080810000</v>
      </c>
    </row>
    <row r="378" spans="1:6">
      <c r="A378">
        <v>20061017</v>
      </c>
      <c r="B378">
        <v>2356.4830000000002</v>
      </c>
      <c r="C378">
        <v>2360.0610000000001</v>
      </c>
      <c r="D378">
        <v>2340.482</v>
      </c>
      <c r="E378">
        <v>2359.73</v>
      </c>
      <c r="F378">
        <v>66769920000</v>
      </c>
    </row>
    <row r="379" spans="1:6">
      <c r="A379">
        <v>20061018</v>
      </c>
      <c r="B379">
        <v>2359.73</v>
      </c>
      <c r="C379">
        <v>2386.7370000000001</v>
      </c>
      <c r="D379">
        <v>2359.6309999999999</v>
      </c>
      <c r="E379">
        <v>2362.6579999999999</v>
      </c>
      <c r="F379">
        <v>62753810000</v>
      </c>
    </row>
    <row r="380" spans="1:6">
      <c r="A380">
        <v>20061019</v>
      </c>
      <c r="B380">
        <v>2362.6579999999999</v>
      </c>
      <c r="C380">
        <v>2381.9810000000002</v>
      </c>
      <c r="D380">
        <v>2344.6579999999999</v>
      </c>
      <c r="E380">
        <v>2366.4119999999998</v>
      </c>
      <c r="F380">
        <v>57487060000</v>
      </c>
    </row>
    <row r="381" spans="1:6">
      <c r="A381">
        <v>20061020</v>
      </c>
      <c r="B381">
        <v>2366.4119999999998</v>
      </c>
      <c r="C381">
        <v>2367.2179999999998</v>
      </c>
      <c r="D381">
        <v>2358.8229999999999</v>
      </c>
      <c r="E381">
        <v>2365.8710000000001</v>
      </c>
      <c r="F381">
        <v>37976380000</v>
      </c>
    </row>
    <row r="382" spans="1:6">
      <c r="A382">
        <v>20061023</v>
      </c>
      <c r="B382">
        <v>2365.8710000000001</v>
      </c>
      <c r="C382">
        <v>2370.299</v>
      </c>
      <c r="D382">
        <v>2360.8049999999998</v>
      </c>
      <c r="E382">
        <v>2366.8069999999998</v>
      </c>
      <c r="F382">
        <v>34595750000</v>
      </c>
    </row>
    <row r="383" spans="1:6">
      <c r="A383">
        <v>20061024</v>
      </c>
      <c r="B383">
        <v>2366.8069999999998</v>
      </c>
      <c r="C383">
        <v>2382.8969999999999</v>
      </c>
      <c r="D383">
        <v>2366.8069999999998</v>
      </c>
      <c r="E383">
        <v>2380.4299999999998</v>
      </c>
      <c r="F383">
        <v>39584010000</v>
      </c>
    </row>
    <row r="384" spans="1:6">
      <c r="A384">
        <v>20061025</v>
      </c>
      <c r="B384">
        <v>2380.4299999999998</v>
      </c>
      <c r="C384">
        <v>2398.6729999999998</v>
      </c>
      <c r="D384">
        <v>2380.0569999999998</v>
      </c>
      <c r="E384">
        <v>2386.4360000000001</v>
      </c>
      <c r="F384">
        <v>41625720000</v>
      </c>
    </row>
    <row r="385" spans="1:6">
      <c r="A385">
        <v>20061026</v>
      </c>
      <c r="B385">
        <v>2386.4360000000001</v>
      </c>
      <c r="C385">
        <v>2389.973</v>
      </c>
      <c r="D385">
        <v>2374.7240000000002</v>
      </c>
      <c r="E385">
        <v>2383.819</v>
      </c>
      <c r="F385">
        <v>41601800000</v>
      </c>
    </row>
    <row r="386" spans="1:6">
      <c r="A386">
        <v>20061027</v>
      </c>
      <c r="B386">
        <v>2383.819</v>
      </c>
      <c r="C386">
        <v>2388.8510000000001</v>
      </c>
      <c r="D386">
        <v>2372.8589999999999</v>
      </c>
      <c r="E386">
        <v>2372.8589999999999</v>
      </c>
      <c r="F386">
        <v>30938170000</v>
      </c>
    </row>
    <row r="387" spans="1:6">
      <c r="A387">
        <v>20061030</v>
      </c>
      <c r="B387">
        <v>2372.8589999999999</v>
      </c>
      <c r="C387">
        <v>2375.855</v>
      </c>
      <c r="D387">
        <v>2358.491</v>
      </c>
      <c r="E387">
        <v>2364.4940000000001</v>
      </c>
      <c r="F387">
        <v>43528890000</v>
      </c>
    </row>
    <row r="388" spans="1:6">
      <c r="A388">
        <v>20061031</v>
      </c>
      <c r="B388">
        <v>2364.4940000000001</v>
      </c>
      <c r="C388">
        <v>2385.8690000000001</v>
      </c>
      <c r="D388">
        <v>2364.1239999999998</v>
      </c>
      <c r="E388">
        <v>2380.259</v>
      </c>
      <c r="F388">
        <v>53894610000</v>
      </c>
    </row>
    <row r="389" spans="1:6">
      <c r="A389">
        <v>20061102</v>
      </c>
      <c r="B389">
        <v>2380.259</v>
      </c>
      <c r="C389">
        <v>2380.797</v>
      </c>
      <c r="D389">
        <v>2369.239</v>
      </c>
      <c r="E389">
        <v>2371.6370000000002</v>
      </c>
      <c r="F389">
        <v>33487330000</v>
      </c>
    </row>
    <row r="390" spans="1:6">
      <c r="A390">
        <v>20061103</v>
      </c>
      <c r="B390">
        <v>2371.6370000000002</v>
      </c>
      <c r="C390">
        <v>2372.2539999999999</v>
      </c>
      <c r="D390">
        <v>2343.8270000000002</v>
      </c>
      <c r="E390">
        <v>2345.0709999999999</v>
      </c>
      <c r="F390">
        <v>183581300000</v>
      </c>
    </row>
    <row r="391" spans="1:6">
      <c r="A391">
        <v>20061106</v>
      </c>
      <c r="B391">
        <v>2345.0709999999999</v>
      </c>
      <c r="C391">
        <v>2380.4349999999999</v>
      </c>
      <c r="D391">
        <v>2341.8110000000001</v>
      </c>
      <c r="E391">
        <v>2380.1010000000001</v>
      </c>
      <c r="F391">
        <v>69372080000</v>
      </c>
    </row>
    <row r="392" spans="1:6">
      <c r="A392">
        <v>20061107</v>
      </c>
      <c r="B392">
        <v>2380.1010000000001</v>
      </c>
      <c r="C392">
        <v>2412.9960000000001</v>
      </c>
      <c r="D392">
        <v>2378.748</v>
      </c>
      <c r="E392">
        <v>2411.62</v>
      </c>
      <c r="F392">
        <v>94891480000</v>
      </c>
    </row>
    <row r="393" spans="1:6">
      <c r="A393">
        <v>20061108</v>
      </c>
      <c r="B393">
        <v>2411.62</v>
      </c>
      <c r="C393">
        <v>2435.3989999999999</v>
      </c>
      <c r="D393">
        <v>2398.7420000000002</v>
      </c>
      <c r="E393">
        <v>2434.7489999999998</v>
      </c>
      <c r="F393">
        <v>74237910000</v>
      </c>
    </row>
    <row r="394" spans="1:6">
      <c r="A394">
        <v>20061109</v>
      </c>
      <c r="B394">
        <v>2434.7489999999998</v>
      </c>
      <c r="C394">
        <v>2458.7750000000001</v>
      </c>
      <c r="D394">
        <v>2435.1030000000001</v>
      </c>
      <c r="E394">
        <v>2447.6529999999998</v>
      </c>
      <c r="F394">
        <v>80237540000</v>
      </c>
    </row>
    <row r="395" spans="1:6">
      <c r="A395">
        <v>20061110</v>
      </c>
      <c r="B395">
        <v>2447.6529999999998</v>
      </c>
      <c r="C395">
        <v>2448.538</v>
      </c>
      <c r="D395">
        <v>2431.2310000000002</v>
      </c>
      <c r="E395">
        <v>2442.2370000000001</v>
      </c>
      <c r="F395">
        <v>31633300000</v>
      </c>
    </row>
    <row r="396" spans="1:6">
      <c r="A396">
        <v>20061113</v>
      </c>
      <c r="B396">
        <v>2442.2370000000001</v>
      </c>
      <c r="C396">
        <v>2444.9499999999998</v>
      </c>
      <c r="D396">
        <v>2434.8020000000001</v>
      </c>
      <c r="E396">
        <v>2437.598</v>
      </c>
      <c r="F396">
        <v>57093810000</v>
      </c>
    </row>
    <row r="397" spans="1:6">
      <c r="A397">
        <v>20061114</v>
      </c>
      <c r="B397">
        <v>2437.598</v>
      </c>
      <c r="C397">
        <v>2473.7089999999998</v>
      </c>
      <c r="D397">
        <v>2436.4180000000001</v>
      </c>
      <c r="E397">
        <v>2472.7350000000001</v>
      </c>
      <c r="F397">
        <v>92894410000</v>
      </c>
    </row>
    <row r="398" spans="1:6">
      <c r="A398">
        <v>20061115</v>
      </c>
      <c r="B398">
        <v>2472.7350000000001</v>
      </c>
      <c r="C398">
        <v>2509.0100000000002</v>
      </c>
      <c r="D398">
        <v>2472.7350000000001</v>
      </c>
      <c r="E398">
        <v>2486.2910000000002</v>
      </c>
      <c r="F398">
        <v>113727700000</v>
      </c>
    </row>
    <row r="399" spans="1:6">
      <c r="A399">
        <v>20061116</v>
      </c>
      <c r="B399">
        <v>2486.2910000000002</v>
      </c>
      <c r="C399">
        <v>2519.8359999999998</v>
      </c>
      <c r="D399">
        <v>2483.8159999999998</v>
      </c>
      <c r="E399">
        <v>2514.3780000000002</v>
      </c>
      <c r="F399">
        <v>284795700000</v>
      </c>
    </row>
    <row r="400" spans="1:6">
      <c r="A400">
        <v>20061117</v>
      </c>
      <c r="B400">
        <v>2514.3780000000002</v>
      </c>
      <c r="C400">
        <v>2515.7719999999999</v>
      </c>
      <c r="D400">
        <v>2482.3989999999999</v>
      </c>
      <c r="E400">
        <v>2494.049</v>
      </c>
      <c r="F400">
        <v>277104900000</v>
      </c>
    </row>
    <row r="401" spans="1:6">
      <c r="A401">
        <v>20061120</v>
      </c>
      <c r="B401">
        <v>2494.049</v>
      </c>
      <c r="C401">
        <v>2495.4940000000001</v>
      </c>
      <c r="D401">
        <v>2463.2579999999998</v>
      </c>
      <c r="E401">
        <v>2481.1320000000001</v>
      </c>
      <c r="F401">
        <v>53943720000</v>
      </c>
    </row>
    <row r="402" spans="1:6">
      <c r="A402">
        <v>20061121</v>
      </c>
      <c r="B402">
        <v>2481.1320000000001</v>
      </c>
      <c r="C402">
        <v>2518.5729999999999</v>
      </c>
      <c r="D402">
        <v>2481.1320000000001</v>
      </c>
      <c r="E402">
        <v>2513.7220000000002</v>
      </c>
      <c r="F402">
        <v>103131600000</v>
      </c>
    </row>
    <row r="403" spans="1:6">
      <c r="A403">
        <v>20061122</v>
      </c>
      <c r="B403">
        <v>2513.7220000000002</v>
      </c>
      <c r="C403">
        <v>2529.63</v>
      </c>
      <c r="D403">
        <v>2513.4110000000001</v>
      </c>
      <c r="E403">
        <v>2517.835</v>
      </c>
      <c r="F403">
        <v>67395160000</v>
      </c>
    </row>
    <row r="404" spans="1:6">
      <c r="A404">
        <v>20061123</v>
      </c>
      <c r="B404">
        <v>2517.835</v>
      </c>
      <c r="C404">
        <v>2544.7199999999998</v>
      </c>
      <c r="D404">
        <v>2517.741</v>
      </c>
      <c r="E404">
        <v>2544.2959999999998</v>
      </c>
      <c r="F404">
        <v>62916100000</v>
      </c>
    </row>
    <row r="405" spans="1:6">
      <c r="A405">
        <v>20061124</v>
      </c>
      <c r="B405">
        <v>2544.2959999999998</v>
      </c>
      <c r="C405">
        <v>2544.4259999999999</v>
      </c>
      <c r="D405">
        <v>2529.3159999999998</v>
      </c>
      <c r="E405">
        <v>2542.6959999999999</v>
      </c>
      <c r="F405">
        <v>69980610000</v>
      </c>
    </row>
    <row r="406" spans="1:6">
      <c r="A406">
        <v>20061127</v>
      </c>
      <c r="B406">
        <v>2542.6959999999999</v>
      </c>
      <c r="C406">
        <v>2548.06</v>
      </c>
      <c r="D406">
        <v>2510.799</v>
      </c>
      <c r="E406">
        <v>2519.7939999999999</v>
      </c>
      <c r="F406">
        <v>68092590000</v>
      </c>
    </row>
    <row r="407" spans="1:6">
      <c r="A407">
        <v>20061128</v>
      </c>
      <c r="B407">
        <v>2519.7939999999999</v>
      </c>
      <c r="C407">
        <v>2521.556</v>
      </c>
      <c r="D407">
        <v>2496.0929999999998</v>
      </c>
      <c r="E407">
        <v>2508.4569999999999</v>
      </c>
      <c r="F407">
        <v>74651900000</v>
      </c>
    </row>
    <row r="408" spans="1:6">
      <c r="A408">
        <v>20061129</v>
      </c>
      <c r="B408">
        <v>2508.4569999999999</v>
      </c>
      <c r="C408">
        <v>2550.9</v>
      </c>
      <c r="D408">
        <v>2507.0390000000002</v>
      </c>
      <c r="E408">
        <v>2549.4059999999999</v>
      </c>
      <c r="F408">
        <v>155551900000</v>
      </c>
    </row>
    <row r="409" spans="1:6">
      <c r="A409">
        <v>20061130</v>
      </c>
      <c r="B409">
        <v>2549.4059999999999</v>
      </c>
      <c r="C409">
        <v>2564.0369999999998</v>
      </c>
      <c r="D409">
        <v>2549.4059999999999</v>
      </c>
      <c r="E409">
        <v>2559.672</v>
      </c>
      <c r="F409">
        <v>250042400000</v>
      </c>
    </row>
    <row r="410" spans="1:6">
      <c r="A410">
        <v>20061201</v>
      </c>
      <c r="B410">
        <v>2559.672</v>
      </c>
      <c r="C410">
        <v>2569.7510000000002</v>
      </c>
      <c r="D410">
        <v>2554.3330000000001</v>
      </c>
      <c r="E410">
        <v>2561.6950000000002</v>
      </c>
      <c r="F410">
        <v>54367480000</v>
      </c>
    </row>
    <row r="411" spans="1:6">
      <c r="A411">
        <v>20061204</v>
      </c>
      <c r="B411">
        <v>2561.6950000000002</v>
      </c>
      <c r="C411">
        <v>2570.2199999999998</v>
      </c>
      <c r="D411">
        <v>2553.9899999999998</v>
      </c>
      <c r="E411">
        <v>2569.4740000000002</v>
      </c>
      <c r="F411">
        <v>44699070000</v>
      </c>
    </row>
    <row r="412" spans="1:6">
      <c r="A412">
        <v>20061205</v>
      </c>
      <c r="B412">
        <v>2569.4740000000002</v>
      </c>
      <c r="C412">
        <v>2589.9749999999999</v>
      </c>
      <c r="D412">
        <v>2569.4740000000002</v>
      </c>
      <c r="E412">
        <v>2589.1709999999998</v>
      </c>
      <c r="F412">
        <v>74865250000</v>
      </c>
    </row>
    <row r="413" spans="1:6">
      <c r="A413">
        <v>20061206</v>
      </c>
      <c r="B413">
        <v>2589.1709999999998</v>
      </c>
      <c r="C413">
        <v>2600.1669999999999</v>
      </c>
      <c r="D413">
        <v>2577.953</v>
      </c>
      <c r="E413">
        <v>2583.395</v>
      </c>
      <c r="F413">
        <v>351786400000</v>
      </c>
    </row>
    <row r="414" spans="1:6">
      <c r="A414">
        <v>20061207</v>
      </c>
      <c r="B414">
        <v>2583.395</v>
      </c>
      <c r="C414">
        <v>2589.1959999999999</v>
      </c>
      <c r="D414">
        <v>2580.8649999999998</v>
      </c>
      <c r="E414">
        <v>2585.4780000000001</v>
      </c>
      <c r="F414">
        <v>320359600000</v>
      </c>
    </row>
    <row r="415" spans="1:6">
      <c r="A415">
        <v>20061211</v>
      </c>
      <c r="B415">
        <v>2585.4780000000001</v>
      </c>
      <c r="C415">
        <v>2608.1469999999999</v>
      </c>
      <c r="D415">
        <v>2584.5830000000001</v>
      </c>
      <c r="E415">
        <v>2605.5439999999999</v>
      </c>
      <c r="F415">
        <v>55062380000</v>
      </c>
    </row>
    <row r="416" spans="1:6">
      <c r="A416">
        <v>20061212</v>
      </c>
      <c r="B416">
        <v>2605.5439999999999</v>
      </c>
      <c r="C416">
        <v>2611.83</v>
      </c>
      <c r="D416">
        <v>2597.9670000000001</v>
      </c>
      <c r="E416">
        <v>2599.36</v>
      </c>
      <c r="F416">
        <v>60157150000</v>
      </c>
    </row>
    <row r="417" spans="1:6">
      <c r="A417">
        <v>20061213</v>
      </c>
      <c r="B417">
        <v>2599.36</v>
      </c>
      <c r="C417">
        <v>2628.3440000000001</v>
      </c>
      <c r="D417">
        <v>2592.0430000000001</v>
      </c>
      <c r="E417">
        <v>2627.7190000000001</v>
      </c>
      <c r="F417">
        <v>92629480000</v>
      </c>
    </row>
    <row r="418" spans="1:6">
      <c r="A418">
        <v>20061214</v>
      </c>
      <c r="B418">
        <v>2627.7190000000001</v>
      </c>
      <c r="C418">
        <v>2652.0390000000002</v>
      </c>
      <c r="D418">
        <v>2627.7190000000001</v>
      </c>
      <c r="E418">
        <v>2644.049</v>
      </c>
      <c r="F418">
        <v>190877600000</v>
      </c>
    </row>
    <row r="419" spans="1:6">
      <c r="A419">
        <v>20061215</v>
      </c>
      <c r="B419">
        <v>2644.049</v>
      </c>
      <c r="C419">
        <v>2670.1869999999999</v>
      </c>
      <c r="D419">
        <v>2645.3139999999999</v>
      </c>
      <c r="E419">
        <v>2668.1689999999999</v>
      </c>
      <c r="F419">
        <v>104163300000</v>
      </c>
    </row>
    <row r="420" spans="1:6">
      <c r="A420">
        <v>20061218</v>
      </c>
      <c r="B420">
        <v>2668.1689999999999</v>
      </c>
      <c r="C420">
        <v>2685.9580000000001</v>
      </c>
      <c r="D420">
        <v>2668.1419999999998</v>
      </c>
      <c r="E420">
        <v>2679.58</v>
      </c>
      <c r="F420">
        <v>112932600000</v>
      </c>
    </row>
    <row r="421" spans="1:6">
      <c r="A421">
        <v>20061219</v>
      </c>
      <c r="B421">
        <v>2679.58</v>
      </c>
      <c r="C421">
        <v>2680.6260000000002</v>
      </c>
      <c r="D421">
        <v>2650.1320000000001</v>
      </c>
      <c r="E421">
        <v>2677.43</v>
      </c>
      <c r="F421">
        <v>283452000000</v>
      </c>
    </row>
    <row r="422" spans="1:6">
      <c r="A422">
        <v>20061220</v>
      </c>
      <c r="B422">
        <v>2677.43</v>
      </c>
      <c r="C422">
        <v>2701.9720000000002</v>
      </c>
      <c r="D422">
        <v>2679.0459999999998</v>
      </c>
      <c r="E422">
        <v>2701.482</v>
      </c>
      <c r="F422">
        <v>118490400000</v>
      </c>
    </row>
    <row r="423" spans="1:6">
      <c r="A423">
        <v>20061221</v>
      </c>
      <c r="B423">
        <v>2701.482</v>
      </c>
      <c r="C423">
        <v>2717.2440000000001</v>
      </c>
      <c r="D423">
        <v>2691.5349999999999</v>
      </c>
      <c r="E423">
        <v>2694.431</v>
      </c>
      <c r="F423">
        <v>123118500000</v>
      </c>
    </row>
    <row r="424" spans="1:6">
      <c r="A424">
        <v>20061222</v>
      </c>
      <c r="B424">
        <v>2694.431</v>
      </c>
      <c r="C424">
        <v>2700.7829999999999</v>
      </c>
      <c r="D424">
        <v>2690.3870000000002</v>
      </c>
      <c r="E424">
        <v>2692.087</v>
      </c>
      <c r="F424">
        <v>30540450000</v>
      </c>
    </row>
    <row r="425" spans="1:6">
      <c r="A425">
        <v>20061226</v>
      </c>
      <c r="B425">
        <v>2692.087</v>
      </c>
      <c r="C425">
        <v>2707.4740000000002</v>
      </c>
      <c r="D425">
        <v>2691.7869999999998</v>
      </c>
      <c r="E425">
        <v>2697.8330000000001</v>
      </c>
      <c r="F425">
        <v>81633190000</v>
      </c>
    </row>
    <row r="426" spans="1:6">
      <c r="A426">
        <v>20061227</v>
      </c>
      <c r="B426">
        <v>2697.8330000000001</v>
      </c>
      <c r="C426">
        <v>2720.152</v>
      </c>
      <c r="D426">
        <v>2697.8330000000001</v>
      </c>
      <c r="E426">
        <v>2712.81</v>
      </c>
      <c r="F426">
        <v>83554930000</v>
      </c>
    </row>
    <row r="427" spans="1:6">
      <c r="A427">
        <v>20061228</v>
      </c>
      <c r="B427">
        <v>2712.81</v>
      </c>
      <c r="C427">
        <v>2721.4229999999998</v>
      </c>
      <c r="D427">
        <v>2693.0070000000001</v>
      </c>
      <c r="E427">
        <v>2694.3020000000001</v>
      </c>
      <c r="F427">
        <v>149671700000</v>
      </c>
    </row>
    <row r="428" spans="1:6">
      <c r="A428">
        <v>20061229</v>
      </c>
      <c r="B428">
        <v>2694.3020000000001</v>
      </c>
      <c r="C428">
        <v>2696.154</v>
      </c>
      <c r="D428">
        <v>2688.0419999999999</v>
      </c>
      <c r="E428">
        <v>2693.2190000000001</v>
      </c>
      <c r="F428">
        <v>202791000000</v>
      </c>
    </row>
    <row r="429" spans="1:6">
      <c r="A429">
        <v>20070102</v>
      </c>
      <c r="B429">
        <v>2693.2190000000001</v>
      </c>
      <c r="C429">
        <v>2706.1840000000002</v>
      </c>
      <c r="D429">
        <v>2687.6469999999999</v>
      </c>
      <c r="E429">
        <v>2689.192</v>
      </c>
      <c r="F429">
        <v>239448400000</v>
      </c>
    </row>
    <row r="430" spans="1:6">
      <c r="A430">
        <v>20070103</v>
      </c>
      <c r="B430">
        <v>2689.192</v>
      </c>
      <c r="C430">
        <v>2727.07</v>
      </c>
      <c r="D430">
        <v>2689.1309999999999</v>
      </c>
      <c r="E430">
        <v>2725.598</v>
      </c>
      <c r="F430">
        <v>131437700000</v>
      </c>
    </row>
    <row r="431" spans="1:6">
      <c r="A431">
        <v>20070104</v>
      </c>
      <c r="B431">
        <v>2725.598</v>
      </c>
      <c r="C431">
        <v>2740.0590000000002</v>
      </c>
      <c r="D431">
        <v>2712.779</v>
      </c>
      <c r="E431">
        <v>2738.99</v>
      </c>
      <c r="F431">
        <v>127036700000</v>
      </c>
    </row>
    <row r="432" spans="1:6">
      <c r="A432">
        <v>20070105</v>
      </c>
      <c r="B432">
        <v>2738.99</v>
      </c>
      <c r="C432">
        <v>2752.5540000000001</v>
      </c>
      <c r="D432">
        <v>2712.6039999999998</v>
      </c>
      <c r="E432">
        <v>2723.4830000000002</v>
      </c>
      <c r="F432">
        <v>48833000000</v>
      </c>
    </row>
    <row r="433" spans="1:6">
      <c r="A433">
        <v>20070108</v>
      </c>
      <c r="B433">
        <v>2723.4830000000002</v>
      </c>
      <c r="C433">
        <v>2729.3449999999998</v>
      </c>
      <c r="D433">
        <v>2707.998</v>
      </c>
      <c r="E433">
        <v>2719.8429999999998</v>
      </c>
      <c r="F433">
        <v>33944640000</v>
      </c>
    </row>
    <row r="434" spans="1:6">
      <c r="A434">
        <v>20070109</v>
      </c>
      <c r="B434">
        <v>2719.8429999999998</v>
      </c>
      <c r="C434">
        <v>2739.85</v>
      </c>
      <c r="D434">
        <v>2710.7379999999998</v>
      </c>
      <c r="E434">
        <v>2713.7559999999999</v>
      </c>
      <c r="F434">
        <v>73204270000</v>
      </c>
    </row>
    <row r="435" spans="1:6">
      <c r="A435">
        <v>20070110</v>
      </c>
      <c r="B435">
        <v>2713.7559999999999</v>
      </c>
      <c r="C435">
        <v>2715.125</v>
      </c>
      <c r="D435">
        <v>2681.7820000000002</v>
      </c>
      <c r="E435">
        <v>2690.9290000000001</v>
      </c>
      <c r="F435">
        <v>45146360000</v>
      </c>
    </row>
    <row r="436" spans="1:6">
      <c r="A436">
        <v>20070111</v>
      </c>
      <c r="B436">
        <v>2690.9290000000001</v>
      </c>
      <c r="C436">
        <v>2713.1550000000002</v>
      </c>
      <c r="D436">
        <v>2686.6869999999999</v>
      </c>
      <c r="E436">
        <v>2697.2539999999999</v>
      </c>
      <c r="F436">
        <v>64604520000</v>
      </c>
    </row>
    <row r="437" spans="1:6">
      <c r="A437">
        <v>20070112</v>
      </c>
      <c r="B437">
        <v>2697.2539999999999</v>
      </c>
      <c r="C437">
        <v>2741.4009999999998</v>
      </c>
      <c r="D437">
        <v>2697.2539999999999</v>
      </c>
      <c r="E437">
        <v>2741.0810000000001</v>
      </c>
      <c r="F437">
        <v>56755290000</v>
      </c>
    </row>
    <row r="438" spans="1:6">
      <c r="A438">
        <v>20070115</v>
      </c>
      <c r="B438">
        <v>2741.0810000000001</v>
      </c>
      <c r="C438">
        <v>2761.415</v>
      </c>
      <c r="D438">
        <v>2739.886</v>
      </c>
      <c r="E438">
        <v>2758.7049999999999</v>
      </c>
      <c r="F438">
        <v>37709390000</v>
      </c>
    </row>
    <row r="439" spans="1:6">
      <c r="A439">
        <v>20070116</v>
      </c>
      <c r="B439">
        <v>2758.7049999999999</v>
      </c>
      <c r="C439">
        <v>2770.7950000000001</v>
      </c>
      <c r="D439">
        <v>2751.7489999999998</v>
      </c>
      <c r="E439">
        <v>2765.18</v>
      </c>
      <c r="F439">
        <v>69254780000</v>
      </c>
    </row>
    <row r="440" spans="1:6">
      <c r="A440">
        <v>20070117</v>
      </c>
      <c r="B440">
        <v>2765.18</v>
      </c>
      <c r="C440">
        <v>2792.9639999999999</v>
      </c>
      <c r="D440">
        <v>2764.3249999999998</v>
      </c>
      <c r="E440">
        <v>2790.0010000000002</v>
      </c>
      <c r="F440">
        <v>68481770000</v>
      </c>
    </row>
    <row r="441" spans="1:6">
      <c r="A441">
        <v>20070118</v>
      </c>
      <c r="B441">
        <v>2790.0010000000002</v>
      </c>
      <c r="C441">
        <v>2817.4250000000002</v>
      </c>
      <c r="D441">
        <v>2782.085</v>
      </c>
      <c r="E441">
        <v>2808.5479999999998</v>
      </c>
      <c r="F441">
        <v>72062130000</v>
      </c>
    </row>
    <row r="442" spans="1:6">
      <c r="A442">
        <v>20070119</v>
      </c>
      <c r="B442">
        <v>2808.5479999999998</v>
      </c>
      <c r="C442">
        <v>2828.6950000000002</v>
      </c>
      <c r="D442">
        <v>2809.2860000000001</v>
      </c>
      <c r="E442">
        <v>2827.136</v>
      </c>
      <c r="F442">
        <v>50643170000</v>
      </c>
    </row>
    <row r="443" spans="1:6">
      <c r="A443">
        <v>20070122</v>
      </c>
      <c r="B443">
        <v>2827.136</v>
      </c>
      <c r="C443">
        <v>2854.605</v>
      </c>
      <c r="D443">
        <v>2827.19</v>
      </c>
      <c r="E443">
        <v>2852.2829999999999</v>
      </c>
      <c r="F443">
        <v>65280050000</v>
      </c>
    </row>
    <row r="444" spans="1:6">
      <c r="A444">
        <v>20070123</v>
      </c>
      <c r="B444">
        <v>2852.2829999999999</v>
      </c>
      <c r="C444">
        <v>2858.73</v>
      </c>
      <c r="D444">
        <v>2842.123</v>
      </c>
      <c r="E444">
        <v>2850.2829999999999</v>
      </c>
      <c r="F444">
        <v>77322080000</v>
      </c>
    </row>
    <row r="445" spans="1:6">
      <c r="A445">
        <v>20070124</v>
      </c>
      <c r="B445">
        <v>2850.2829999999999</v>
      </c>
      <c r="C445">
        <v>2882.9949999999999</v>
      </c>
      <c r="D445">
        <v>2849.529</v>
      </c>
      <c r="E445">
        <v>2880.788</v>
      </c>
      <c r="F445">
        <v>86998400000</v>
      </c>
    </row>
    <row r="446" spans="1:6">
      <c r="A446">
        <v>20070125</v>
      </c>
      <c r="B446">
        <v>2880.788</v>
      </c>
      <c r="C446">
        <v>2900.3130000000001</v>
      </c>
      <c r="D446">
        <v>2862.0149999999999</v>
      </c>
      <c r="E446">
        <v>2868.183</v>
      </c>
      <c r="F446">
        <v>96841420000</v>
      </c>
    </row>
    <row r="447" spans="1:6">
      <c r="A447">
        <v>20070126</v>
      </c>
      <c r="B447">
        <v>2868.183</v>
      </c>
      <c r="C447">
        <v>2872.9369999999999</v>
      </c>
      <c r="D447">
        <v>2831.7979999999998</v>
      </c>
      <c r="E447">
        <v>2853.0369999999998</v>
      </c>
      <c r="F447">
        <v>53202060000</v>
      </c>
    </row>
    <row r="448" spans="1:6">
      <c r="A448">
        <v>20070129</v>
      </c>
      <c r="B448">
        <v>2853.0369999999998</v>
      </c>
      <c r="C448">
        <v>2854.056</v>
      </c>
      <c r="D448">
        <v>2823.4380000000001</v>
      </c>
      <c r="E448">
        <v>2824.2420000000002</v>
      </c>
      <c r="F448">
        <v>52157280000</v>
      </c>
    </row>
    <row r="449" spans="1:6">
      <c r="A449">
        <v>20070130</v>
      </c>
      <c r="B449">
        <v>2824.2420000000002</v>
      </c>
      <c r="C449">
        <v>2844.8</v>
      </c>
      <c r="D449">
        <v>2799.5340000000001</v>
      </c>
      <c r="E449">
        <v>2843.174</v>
      </c>
      <c r="F449">
        <v>58542250000</v>
      </c>
    </row>
    <row r="450" spans="1:6">
      <c r="A450">
        <v>20070131</v>
      </c>
      <c r="B450">
        <v>2843.174</v>
      </c>
      <c r="C450">
        <v>2897.5720000000001</v>
      </c>
      <c r="D450">
        <v>2843.1529999999998</v>
      </c>
      <c r="E450">
        <v>2895.2759999999998</v>
      </c>
      <c r="F450">
        <v>72825210000</v>
      </c>
    </row>
    <row r="451" spans="1:6">
      <c r="A451">
        <v>20070201</v>
      </c>
      <c r="B451">
        <v>2895.2759999999998</v>
      </c>
      <c r="C451">
        <v>2941.6039999999998</v>
      </c>
      <c r="D451">
        <v>2895.2759999999998</v>
      </c>
      <c r="E451">
        <v>2939.5219999999999</v>
      </c>
      <c r="F451">
        <v>76869750000</v>
      </c>
    </row>
    <row r="452" spans="1:6">
      <c r="A452">
        <v>20070202</v>
      </c>
      <c r="B452">
        <v>2939.5219999999999</v>
      </c>
      <c r="C452">
        <v>2952.0169999999998</v>
      </c>
      <c r="D452">
        <v>2931.748</v>
      </c>
      <c r="E452">
        <v>2951.5479999999998</v>
      </c>
      <c r="F452">
        <v>64252960000</v>
      </c>
    </row>
    <row r="453" spans="1:6">
      <c r="A453">
        <v>20070205</v>
      </c>
      <c r="B453">
        <v>2951.5479999999998</v>
      </c>
      <c r="C453">
        <v>2954.788</v>
      </c>
      <c r="D453">
        <v>2936.5050000000001</v>
      </c>
      <c r="E453">
        <v>2944.4749999999999</v>
      </c>
      <c r="F453">
        <v>42321100000</v>
      </c>
    </row>
    <row r="454" spans="1:6">
      <c r="A454">
        <v>20070206</v>
      </c>
      <c r="B454">
        <v>2944.4749999999999</v>
      </c>
      <c r="C454">
        <v>2954.3229999999999</v>
      </c>
      <c r="D454">
        <v>2936.701</v>
      </c>
      <c r="E454">
        <v>2953.4650000000001</v>
      </c>
      <c r="F454">
        <v>68660580000</v>
      </c>
    </row>
    <row r="455" spans="1:6">
      <c r="A455">
        <v>20070207</v>
      </c>
      <c r="B455">
        <v>2953.4650000000001</v>
      </c>
      <c r="C455">
        <v>2996.1770000000001</v>
      </c>
      <c r="D455">
        <v>2953.462</v>
      </c>
      <c r="E455">
        <v>2991.826</v>
      </c>
      <c r="F455">
        <v>98367000000</v>
      </c>
    </row>
    <row r="456" spans="1:6">
      <c r="A456">
        <v>20070208</v>
      </c>
      <c r="B456">
        <v>2991.826</v>
      </c>
      <c r="C456">
        <v>2996.1529999999998</v>
      </c>
      <c r="D456">
        <v>2981.9279999999999</v>
      </c>
      <c r="E456">
        <v>2993.3670000000002</v>
      </c>
      <c r="F456">
        <v>61820330000</v>
      </c>
    </row>
    <row r="457" spans="1:6">
      <c r="A457">
        <v>20070209</v>
      </c>
      <c r="B457">
        <v>2993.3670000000002</v>
      </c>
      <c r="C457">
        <v>3023.4960000000001</v>
      </c>
      <c r="D457">
        <v>2993.3670000000002</v>
      </c>
      <c r="E457">
        <v>3019.6320000000001</v>
      </c>
      <c r="F457">
        <v>52678360000</v>
      </c>
    </row>
    <row r="458" spans="1:6">
      <c r="A458">
        <v>20070212</v>
      </c>
      <c r="B458">
        <v>3019.6320000000001</v>
      </c>
      <c r="C458">
        <v>3027.7179999999998</v>
      </c>
      <c r="D458">
        <v>3008.2060000000001</v>
      </c>
      <c r="E458">
        <v>3011.6350000000002</v>
      </c>
      <c r="F458">
        <v>35977790000</v>
      </c>
    </row>
    <row r="459" spans="1:6">
      <c r="A459">
        <v>20070213</v>
      </c>
      <c r="B459">
        <v>3011.6350000000002</v>
      </c>
      <c r="C459">
        <v>3050.4070000000002</v>
      </c>
      <c r="D459">
        <v>3011.6350000000002</v>
      </c>
      <c r="E459">
        <v>3050.2130000000002</v>
      </c>
      <c r="F459">
        <v>68593740000</v>
      </c>
    </row>
    <row r="460" spans="1:6">
      <c r="A460">
        <v>20070214</v>
      </c>
      <c r="B460">
        <v>3050.2130000000002</v>
      </c>
      <c r="C460">
        <v>3091.0729999999999</v>
      </c>
      <c r="D460">
        <v>3050.2130000000002</v>
      </c>
      <c r="E460">
        <v>3085.9580000000001</v>
      </c>
      <c r="F460">
        <v>82638000000</v>
      </c>
    </row>
    <row r="461" spans="1:6">
      <c r="A461">
        <v>20070215</v>
      </c>
      <c r="B461">
        <v>3085.9580000000001</v>
      </c>
      <c r="C461">
        <v>3113.2860000000001</v>
      </c>
      <c r="D461">
        <v>3082.9659999999999</v>
      </c>
      <c r="E461">
        <v>3094.6120000000001</v>
      </c>
      <c r="F461">
        <v>98145690000</v>
      </c>
    </row>
    <row r="462" spans="1:6">
      <c r="A462">
        <v>20070216</v>
      </c>
      <c r="B462">
        <v>3094.6120000000001</v>
      </c>
      <c r="C462">
        <v>3119.2829999999999</v>
      </c>
      <c r="D462">
        <v>3090.8319999999999</v>
      </c>
      <c r="E462">
        <v>3107.402</v>
      </c>
      <c r="F462">
        <v>74242940000</v>
      </c>
    </row>
    <row r="463" spans="1:6">
      <c r="A463">
        <v>20070219</v>
      </c>
      <c r="B463">
        <v>3107.402</v>
      </c>
      <c r="C463">
        <v>3122.1909999999998</v>
      </c>
      <c r="D463">
        <v>3076.2539999999999</v>
      </c>
      <c r="E463">
        <v>3081.5590000000002</v>
      </c>
      <c r="F463">
        <v>49583270000</v>
      </c>
    </row>
    <row r="464" spans="1:6">
      <c r="A464">
        <v>20070220</v>
      </c>
      <c r="B464">
        <v>3081.5590000000002</v>
      </c>
      <c r="C464">
        <v>3081.8910000000001</v>
      </c>
      <c r="D464">
        <v>2998.085</v>
      </c>
      <c r="E464">
        <v>3011.4290000000001</v>
      </c>
      <c r="F464">
        <v>77158880000</v>
      </c>
    </row>
    <row r="465" spans="1:6">
      <c r="A465">
        <v>20070221</v>
      </c>
      <c r="B465">
        <v>3011.4290000000001</v>
      </c>
      <c r="C465">
        <v>3011.4290000000001</v>
      </c>
      <c r="D465">
        <v>2889.3290000000002</v>
      </c>
      <c r="E465">
        <v>2925.51</v>
      </c>
      <c r="F465">
        <v>91627350000</v>
      </c>
    </row>
    <row r="466" spans="1:6">
      <c r="A466">
        <v>20070222</v>
      </c>
      <c r="B466">
        <v>2925.51</v>
      </c>
      <c r="C466">
        <v>2971.5749999999998</v>
      </c>
      <c r="D466">
        <v>2927.2069999999999</v>
      </c>
      <c r="E466">
        <v>2970.3359999999998</v>
      </c>
      <c r="F466">
        <v>69331650000</v>
      </c>
    </row>
    <row r="467" spans="1:6">
      <c r="A467">
        <v>20070223</v>
      </c>
      <c r="B467">
        <v>2970.3359999999998</v>
      </c>
      <c r="C467">
        <v>3001.0729999999999</v>
      </c>
      <c r="D467">
        <v>2919.14</v>
      </c>
      <c r="E467">
        <v>2919.8409999999999</v>
      </c>
      <c r="F467">
        <v>48609980000</v>
      </c>
    </row>
    <row r="468" spans="1:6">
      <c r="A468">
        <v>20070226</v>
      </c>
      <c r="B468">
        <v>2919.8409999999999</v>
      </c>
      <c r="C468">
        <v>2920.9180000000001</v>
      </c>
      <c r="D468">
        <v>2869.5210000000002</v>
      </c>
      <c r="E468">
        <v>2872.4059999999999</v>
      </c>
      <c r="F468">
        <v>54992560000</v>
      </c>
    </row>
    <row r="469" spans="1:6">
      <c r="A469">
        <v>20070227</v>
      </c>
      <c r="B469">
        <v>2872.4059999999999</v>
      </c>
      <c r="C469">
        <v>2872.4059999999999</v>
      </c>
      <c r="D469">
        <v>2720.759</v>
      </c>
      <c r="E469">
        <v>2729.625</v>
      </c>
      <c r="F469">
        <v>105002300000</v>
      </c>
    </row>
    <row r="470" spans="1:6">
      <c r="A470">
        <v>20070228</v>
      </c>
      <c r="B470">
        <v>2729.625</v>
      </c>
      <c r="C470">
        <v>2818.8829999999998</v>
      </c>
      <c r="D470">
        <v>2729.625</v>
      </c>
      <c r="E470">
        <v>2811.6239999999998</v>
      </c>
      <c r="F470">
        <v>157427600000</v>
      </c>
    </row>
    <row r="471" spans="1:6">
      <c r="A471">
        <v>20070301</v>
      </c>
      <c r="B471">
        <v>2811.6239999999998</v>
      </c>
      <c r="C471">
        <v>2836.395</v>
      </c>
      <c r="D471">
        <v>2759.4830000000002</v>
      </c>
      <c r="E471">
        <v>2828.5940000000001</v>
      </c>
      <c r="F471">
        <v>92648050000</v>
      </c>
    </row>
    <row r="472" spans="1:6">
      <c r="A472">
        <v>20070302</v>
      </c>
      <c r="B472">
        <v>2828.5940000000001</v>
      </c>
      <c r="C472">
        <v>2872.5079999999998</v>
      </c>
      <c r="D472">
        <v>2821.02</v>
      </c>
      <c r="E472">
        <v>2832.3330000000001</v>
      </c>
      <c r="F472">
        <v>89917330000</v>
      </c>
    </row>
    <row r="473" spans="1:6">
      <c r="A473">
        <v>20070305</v>
      </c>
      <c r="B473">
        <v>2832.3330000000001</v>
      </c>
      <c r="C473">
        <v>2832.3330000000001</v>
      </c>
      <c r="D473">
        <v>2782.36</v>
      </c>
      <c r="E473">
        <v>2802.02</v>
      </c>
      <c r="F473">
        <v>65649920000</v>
      </c>
    </row>
    <row r="474" spans="1:6">
      <c r="A474">
        <v>20070306</v>
      </c>
      <c r="B474">
        <v>2802.02</v>
      </c>
      <c r="C474">
        <v>2856.07</v>
      </c>
      <c r="D474">
        <v>2802.02</v>
      </c>
      <c r="E474">
        <v>2854.8119999999999</v>
      </c>
      <c r="F474">
        <v>94132760000</v>
      </c>
    </row>
    <row r="475" spans="1:6">
      <c r="A475">
        <v>20070307</v>
      </c>
      <c r="B475">
        <v>2854.8119999999999</v>
      </c>
      <c r="C475">
        <v>2873.6959999999999</v>
      </c>
      <c r="D475">
        <v>2831.6089999999999</v>
      </c>
      <c r="E475">
        <v>2833.6219999999998</v>
      </c>
      <c r="F475">
        <v>85144760000</v>
      </c>
    </row>
    <row r="476" spans="1:6">
      <c r="A476">
        <v>20070308</v>
      </c>
      <c r="B476">
        <v>2833.6219999999998</v>
      </c>
      <c r="C476">
        <v>2886.8229999999999</v>
      </c>
      <c r="D476">
        <v>2833.6219999999998</v>
      </c>
      <c r="E476">
        <v>2870.02</v>
      </c>
      <c r="F476">
        <v>96370470000</v>
      </c>
    </row>
    <row r="477" spans="1:6">
      <c r="A477">
        <v>20070309</v>
      </c>
      <c r="B477">
        <v>2870.02</v>
      </c>
      <c r="C477">
        <v>2905.962</v>
      </c>
      <c r="D477">
        <v>2867.377</v>
      </c>
      <c r="E477">
        <v>2875.6210000000001</v>
      </c>
      <c r="F477">
        <v>66797430000</v>
      </c>
    </row>
    <row r="478" spans="1:6">
      <c r="A478">
        <v>20070312</v>
      </c>
      <c r="B478">
        <v>2875.6210000000001</v>
      </c>
      <c r="C478">
        <v>2915.636</v>
      </c>
      <c r="D478">
        <v>2875.51</v>
      </c>
      <c r="E478">
        <v>2912.2550000000001</v>
      </c>
      <c r="F478">
        <v>59341050000</v>
      </c>
    </row>
    <row r="479" spans="1:6">
      <c r="A479">
        <v>20070313</v>
      </c>
      <c r="B479">
        <v>2912.2550000000001</v>
      </c>
      <c r="C479">
        <v>2915.3589999999999</v>
      </c>
      <c r="D479">
        <v>2856.4870000000001</v>
      </c>
      <c r="E479">
        <v>2857.4679999999998</v>
      </c>
      <c r="F479">
        <v>66757090000</v>
      </c>
    </row>
    <row r="480" spans="1:6">
      <c r="A480">
        <v>20070314</v>
      </c>
      <c r="B480">
        <v>2857.4679999999998</v>
      </c>
      <c r="C480">
        <v>2860.1109999999999</v>
      </c>
      <c r="D480">
        <v>2821.502</v>
      </c>
      <c r="E480">
        <v>2849.6840000000002</v>
      </c>
      <c r="F480">
        <v>76559990000</v>
      </c>
    </row>
    <row r="481" spans="1:6">
      <c r="A481">
        <v>20070315</v>
      </c>
      <c r="B481">
        <v>2849.6840000000002</v>
      </c>
      <c r="C481">
        <v>2902.489</v>
      </c>
      <c r="D481">
        <v>2849.6840000000002</v>
      </c>
      <c r="E481">
        <v>2900.0259999999998</v>
      </c>
      <c r="F481">
        <v>61994150000</v>
      </c>
    </row>
    <row r="482" spans="1:6">
      <c r="A482">
        <v>20070316</v>
      </c>
      <c r="B482">
        <v>2900.0259999999998</v>
      </c>
      <c r="C482">
        <v>2921.692</v>
      </c>
      <c r="D482">
        <v>2899.5479999999998</v>
      </c>
      <c r="E482">
        <v>2916.8530000000001</v>
      </c>
      <c r="F482">
        <v>65854720000</v>
      </c>
    </row>
    <row r="483" spans="1:6">
      <c r="A483">
        <v>20070319</v>
      </c>
      <c r="B483">
        <v>2916.8530000000001</v>
      </c>
      <c r="C483">
        <v>2959.4540000000002</v>
      </c>
      <c r="D483">
        <v>2918.7489999999998</v>
      </c>
      <c r="E483">
        <v>2958.652</v>
      </c>
      <c r="F483">
        <v>63400930000</v>
      </c>
    </row>
    <row r="484" spans="1:6">
      <c r="A484">
        <v>20070320</v>
      </c>
      <c r="B484">
        <v>2958.652</v>
      </c>
      <c r="C484">
        <v>2972.386</v>
      </c>
      <c r="D484">
        <v>2955.4250000000002</v>
      </c>
      <c r="E484">
        <v>2956.3130000000001</v>
      </c>
      <c r="F484">
        <v>98310140000</v>
      </c>
    </row>
    <row r="485" spans="1:6">
      <c r="A485">
        <v>20070321</v>
      </c>
      <c r="B485">
        <v>2956.3130000000001</v>
      </c>
      <c r="C485">
        <v>2978.7979999999998</v>
      </c>
      <c r="D485">
        <v>2946.7260000000001</v>
      </c>
      <c r="E485">
        <v>2977.1260000000002</v>
      </c>
      <c r="F485">
        <v>62190550000</v>
      </c>
    </row>
    <row r="486" spans="1:6">
      <c r="A486">
        <v>20070322</v>
      </c>
      <c r="B486">
        <v>2977.1260000000002</v>
      </c>
      <c r="C486">
        <v>2981.2739999999999</v>
      </c>
      <c r="D486">
        <v>2962.1869999999999</v>
      </c>
      <c r="E486">
        <v>2962.6060000000002</v>
      </c>
      <c r="F486">
        <v>56748380000</v>
      </c>
    </row>
    <row r="487" spans="1:6">
      <c r="A487">
        <v>20070323</v>
      </c>
      <c r="B487">
        <v>2962.6060000000002</v>
      </c>
      <c r="C487">
        <v>2968.9479999999999</v>
      </c>
      <c r="D487">
        <v>2951.6469999999999</v>
      </c>
      <c r="E487">
        <v>2954.3530000000001</v>
      </c>
      <c r="F487">
        <v>49275020000</v>
      </c>
    </row>
    <row r="488" spans="1:6">
      <c r="A488">
        <v>20070326</v>
      </c>
      <c r="B488">
        <v>2954.3530000000001</v>
      </c>
      <c r="C488">
        <v>2959.393</v>
      </c>
      <c r="D488">
        <v>2930.076</v>
      </c>
      <c r="E488">
        <v>2945.2919999999999</v>
      </c>
      <c r="F488">
        <v>50432110000</v>
      </c>
    </row>
    <row r="489" spans="1:6">
      <c r="A489">
        <v>20070327</v>
      </c>
      <c r="B489">
        <v>2945.2919999999999</v>
      </c>
      <c r="C489">
        <v>2949.471</v>
      </c>
      <c r="D489">
        <v>2917.7080000000001</v>
      </c>
      <c r="E489">
        <v>2918.8530000000001</v>
      </c>
      <c r="F489">
        <v>58261060000</v>
      </c>
    </row>
    <row r="490" spans="1:6">
      <c r="A490">
        <v>20070328</v>
      </c>
      <c r="B490">
        <v>2918.8530000000001</v>
      </c>
      <c r="C490">
        <v>2918.8530000000001</v>
      </c>
      <c r="D490">
        <v>2883.2339999999999</v>
      </c>
      <c r="E490">
        <v>2890.4639999999999</v>
      </c>
      <c r="F490">
        <v>54530450000</v>
      </c>
    </row>
    <row r="491" spans="1:6">
      <c r="A491">
        <v>20070329</v>
      </c>
      <c r="B491">
        <v>2890.4639999999999</v>
      </c>
      <c r="C491">
        <v>2920.4679999999998</v>
      </c>
      <c r="D491">
        <v>2887.7759999999998</v>
      </c>
      <c r="E491">
        <v>2919.7179999999998</v>
      </c>
      <c r="F491">
        <v>66918790000</v>
      </c>
    </row>
    <row r="492" spans="1:6">
      <c r="A492">
        <v>20070330</v>
      </c>
      <c r="B492">
        <v>2919.7179999999998</v>
      </c>
      <c r="C492">
        <v>2935.6060000000002</v>
      </c>
      <c r="D492">
        <v>2919.1379999999999</v>
      </c>
      <c r="E492">
        <v>2928.998</v>
      </c>
      <c r="F492">
        <v>53725120000</v>
      </c>
    </row>
    <row r="493" spans="1:6">
      <c r="A493">
        <v>20070402</v>
      </c>
      <c r="B493">
        <v>2928.998</v>
      </c>
      <c r="C493">
        <v>2942.616</v>
      </c>
      <c r="D493">
        <v>2928.1370000000002</v>
      </c>
      <c r="E493">
        <v>2940.63</v>
      </c>
      <c r="F493">
        <v>47226500000</v>
      </c>
    </row>
    <row r="494" spans="1:6">
      <c r="A494">
        <v>20070403</v>
      </c>
      <c r="B494">
        <v>2940.63</v>
      </c>
      <c r="C494">
        <v>2969.42</v>
      </c>
      <c r="D494">
        <v>2940.63</v>
      </c>
      <c r="E494">
        <v>2967.1790000000001</v>
      </c>
      <c r="F494">
        <v>51435240000</v>
      </c>
    </row>
    <row r="495" spans="1:6">
      <c r="A495">
        <v>20070404</v>
      </c>
      <c r="B495">
        <v>2967.1790000000001</v>
      </c>
      <c r="C495">
        <v>2987.6379999999999</v>
      </c>
      <c r="D495">
        <v>2967.1790000000001</v>
      </c>
      <c r="E495">
        <v>2986.6179999999999</v>
      </c>
      <c r="F495">
        <v>59283720000</v>
      </c>
    </row>
    <row r="496" spans="1:6">
      <c r="A496">
        <v>20070405</v>
      </c>
      <c r="B496">
        <v>2986.6179999999999</v>
      </c>
      <c r="C496">
        <v>2997.058</v>
      </c>
      <c r="D496">
        <v>2986.6179999999999</v>
      </c>
      <c r="E496">
        <v>2996.0940000000001</v>
      </c>
      <c r="F496">
        <v>35811220000</v>
      </c>
    </row>
    <row r="497" spans="1:6">
      <c r="A497">
        <v>20070409</v>
      </c>
      <c r="B497">
        <v>2996.0940000000001</v>
      </c>
      <c r="C497">
        <v>3020.3620000000001</v>
      </c>
      <c r="D497">
        <v>2996.0940000000001</v>
      </c>
      <c r="E497">
        <v>3019.61</v>
      </c>
      <c r="F497">
        <v>51357050000</v>
      </c>
    </row>
    <row r="498" spans="1:6">
      <c r="A498">
        <v>20070410</v>
      </c>
      <c r="B498">
        <v>3019.61</v>
      </c>
      <c r="C498">
        <v>3044.53</v>
      </c>
      <c r="D498">
        <v>3019.61</v>
      </c>
      <c r="E498">
        <v>3041.7629999999999</v>
      </c>
      <c r="F498">
        <v>48895000000</v>
      </c>
    </row>
    <row r="499" spans="1:6">
      <c r="A499">
        <v>20070411</v>
      </c>
      <c r="B499">
        <v>3041.7629999999999</v>
      </c>
      <c r="C499">
        <v>3056.6729999999998</v>
      </c>
      <c r="D499">
        <v>3032.069</v>
      </c>
      <c r="E499">
        <v>3040.7840000000001</v>
      </c>
      <c r="F499">
        <v>68394340000</v>
      </c>
    </row>
    <row r="500" spans="1:6">
      <c r="A500">
        <v>20070412</v>
      </c>
      <c r="B500">
        <v>3040.7840000000001</v>
      </c>
      <c r="C500">
        <v>3068.288</v>
      </c>
      <c r="D500">
        <v>3021.873</v>
      </c>
      <c r="E500">
        <v>3065.6350000000002</v>
      </c>
      <c r="F500">
        <v>61070020000</v>
      </c>
    </row>
    <row r="501" spans="1:6">
      <c r="A501">
        <v>20070413</v>
      </c>
      <c r="B501">
        <v>3065.6350000000002</v>
      </c>
      <c r="C501">
        <v>3084.4789999999998</v>
      </c>
      <c r="D501">
        <v>3060.9380000000001</v>
      </c>
      <c r="E501">
        <v>3083.8850000000002</v>
      </c>
      <c r="F501">
        <v>61427780000</v>
      </c>
    </row>
    <row r="502" spans="1:6">
      <c r="A502">
        <v>20070416</v>
      </c>
      <c r="B502">
        <v>3083.8850000000002</v>
      </c>
      <c r="C502">
        <v>3109.1039999999998</v>
      </c>
      <c r="D502">
        <v>3070.9470000000001</v>
      </c>
      <c r="E502">
        <v>3094.069</v>
      </c>
      <c r="F502">
        <v>76709360000</v>
      </c>
    </row>
    <row r="503" spans="1:6">
      <c r="A503">
        <v>20070417</v>
      </c>
      <c r="B503">
        <v>3094.069</v>
      </c>
      <c r="C503">
        <v>3099.4409999999998</v>
      </c>
      <c r="D503">
        <v>3075.9789999999998</v>
      </c>
      <c r="E503">
        <v>3082.5509999999999</v>
      </c>
      <c r="F503">
        <v>69706110000</v>
      </c>
    </row>
    <row r="504" spans="1:6">
      <c r="A504">
        <v>20070418</v>
      </c>
      <c r="B504">
        <v>3082.5509999999999</v>
      </c>
      <c r="C504">
        <v>3109.163</v>
      </c>
      <c r="D504">
        <v>3073.373</v>
      </c>
      <c r="E504">
        <v>3106.6280000000002</v>
      </c>
      <c r="F504">
        <v>94239560000</v>
      </c>
    </row>
    <row r="505" spans="1:6">
      <c r="A505">
        <v>20070419</v>
      </c>
      <c r="B505">
        <v>3106.6280000000002</v>
      </c>
      <c r="C505">
        <v>3136.1669999999999</v>
      </c>
      <c r="D505">
        <v>3087.029</v>
      </c>
      <c r="E505">
        <v>3133.866</v>
      </c>
      <c r="F505">
        <v>152378800000</v>
      </c>
    </row>
    <row r="506" spans="1:6">
      <c r="A506">
        <v>20070420</v>
      </c>
      <c r="B506">
        <v>3133.866</v>
      </c>
      <c r="C506">
        <v>3161.277</v>
      </c>
      <c r="D506">
        <v>3134.7860000000001</v>
      </c>
      <c r="E506">
        <v>3150.5149999999999</v>
      </c>
      <c r="F506">
        <v>112693000000</v>
      </c>
    </row>
    <row r="507" spans="1:6">
      <c r="A507">
        <v>20070423</v>
      </c>
      <c r="B507">
        <v>3150.5149999999999</v>
      </c>
      <c r="C507">
        <v>3160.529</v>
      </c>
      <c r="D507">
        <v>3116.2109999999998</v>
      </c>
      <c r="E507">
        <v>3117.761</v>
      </c>
      <c r="F507">
        <v>79630470000</v>
      </c>
    </row>
    <row r="508" spans="1:6">
      <c r="A508">
        <v>20070424</v>
      </c>
      <c r="B508">
        <v>3117.761</v>
      </c>
      <c r="C508">
        <v>3120.3470000000002</v>
      </c>
      <c r="D508">
        <v>3079.2849999999999</v>
      </c>
      <c r="E508">
        <v>3114.5590000000002</v>
      </c>
      <c r="F508">
        <v>98940930000</v>
      </c>
    </row>
    <row r="509" spans="1:6">
      <c r="A509">
        <v>20070425</v>
      </c>
      <c r="B509">
        <v>3114.5590000000002</v>
      </c>
      <c r="C509">
        <v>3150.3510000000001</v>
      </c>
      <c r="D509">
        <v>3112.3249999999998</v>
      </c>
      <c r="E509">
        <v>3141.375</v>
      </c>
      <c r="F509">
        <v>101510300000</v>
      </c>
    </row>
    <row r="510" spans="1:6">
      <c r="A510">
        <v>20070426</v>
      </c>
      <c r="B510">
        <v>3141.375</v>
      </c>
      <c r="C510">
        <v>3154.9569999999999</v>
      </c>
      <c r="D510">
        <v>3136.27</v>
      </c>
      <c r="E510">
        <v>3146.2710000000002</v>
      </c>
      <c r="F510">
        <v>70263980000</v>
      </c>
    </row>
    <row r="511" spans="1:6">
      <c r="A511">
        <v>20070427</v>
      </c>
      <c r="B511">
        <v>3146.2710000000002</v>
      </c>
      <c r="C511">
        <v>3155.49</v>
      </c>
      <c r="D511">
        <v>3134.3649999999998</v>
      </c>
      <c r="E511">
        <v>3149.192</v>
      </c>
      <c r="F511">
        <v>66585210000</v>
      </c>
    </row>
    <row r="512" spans="1:6">
      <c r="A512">
        <v>20070430</v>
      </c>
      <c r="B512">
        <v>3149.192</v>
      </c>
      <c r="C512">
        <v>3172.3029999999999</v>
      </c>
      <c r="D512">
        <v>3149.192</v>
      </c>
      <c r="E512">
        <v>3161.2179999999998</v>
      </c>
      <c r="F512">
        <v>46049520000</v>
      </c>
    </row>
    <row r="513" spans="1:6">
      <c r="A513">
        <v>20070502</v>
      </c>
      <c r="B513">
        <v>3161.2179999999998</v>
      </c>
      <c r="C513">
        <v>3175.643</v>
      </c>
      <c r="D513">
        <v>3158.4050000000002</v>
      </c>
      <c r="E513">
        <v>3167.8620000000001</v>
      </c>
      <c r="F513">
        <v>158278100000</v>
      </c>
    </row>
    <row r="514" spans="1:6">
      <c r="A514">
        <v>20070503</v>
      </c>
      <c r="B514">
        <v>3167.8620000000001</v>
      </c>
      <c r="C514">
        <v>3196.4569999999999</v>
      </c>
      <c r="D514">
        <v>3167.6610000000001</v>
      </c>
      <c r="E514">
        <v>3194.35</v>
      </c>
      <c r="F514">
        <v>257089900000</v>
      </c>
    </row>
    <row r="515" spans="1:6">
      <c r="A515">
        <v>20070504</v>
      </c>
      <c r="B515">
        <v>3194.35</v>
      </c>
      <c r="C515">
        <v>3215.998</v>
      </c>
      <c r="D515">
        <v>3196.9609999999998</v>
      </c>
      <c r="E515">
        <v>3214.1790000000001</v>
      </c>
      <c r="F515">
        <v>154465000000</v>
      </c>
    </row>
    <row r="516" spans="1:6">
      <c r="A516">
        <v>20070507</v>
      </c>
      <c r="B516">
        <v>3214.1790000000001</v>
      </c>
      <c r="C516">
        <v>3255.7109999999998</v>
      </c>
      <c r="D516">
        <v>3224.098</v>
      </c>
      <c r="E516">
        <v>3255.07</v>
      </c>
      <c r="F516">
        <v>69213220000</v>
      </c>
    </row>
    <row r="517" spans="1:6">
      <c r="A517">
        <v>20070508</v>
      </c>
      <c r="B517">
        <v>3255.07</v>
      </c>
      <c r="C517">
        <v>3255.07</v>
      </c>
      <c r="D517">
        <v>3199.4589999999998</v>
      </c>
      <c r="E517">
        <v>3212.8879999999999</v>
      </c>
      <c r="F517">
        <v>75692740000</v>
      </c>
    </row>
    <row r="518" spans="1:6">
      <c r="A518">
        <v>20070509</v>
      </c>
      <c r="B518">
        <v>3212.8879999999999</v>
      </c>
      <c r="C518">
        <v>3255.1120000000001</v>
      </c>
      <c r="D518">
        <v>3212.5639999999999</v>
      </c>
      <c r="E518">
        <v>3253.1790000000001</v>
      </c>
      <c r="F518">
        <v>142037100000</v>
      </c>
    </row>
    <row r="519" spans="1:6">
      <c r="A519">
        <v>20070510</v>
      </c>
      <c r="B519">
        <v>3253.1790000000001</v>
      </c>
      <c r="C519">
        <v>3258.1579999999999</v>
      </c>
      <c r="D519">
        <v>3232.05</v>
      </c>
      <c r="E519">
        <v>3232.6439999999998</v>
      </c>
      <c r="F519">
        <v>251311600000</v>
      </c>
    </row>
    <row r="520" spans="1:6">
      <c r="A520">
        <v>20070511</v>
      </c>
      <c r="B520">
        <v>3232.6439999999998</v>
      </c>
      <c r="C520">
        <v>3249.4050000000002</v>
      </c>
      <c r="D520">
        <v>3235.395</v>
      </c>
      <c r="E520">
        <v>3247.2669999999998</v>
      </c>
      <c r="F520">
        <v>174493100000</v>
      </c>
    </row>
    <row r="521" spans="1:6">
      <c r="A521">
        <v>20070514</v>
      </c>
      <c r="B521">
        <v>3247.2669999999998</v>
      </c>
      <c r="C521">
        <v>3259.6370000000002</v>
      </c>
      <c r="D521">
        <v>3218.712</v>
      </c>
      <c r="E521">
        <v>3219.7220000000002</v>
      </c>
      <c r="F521">
        <v>115083500000</v>
      </c>
    </row>
    <row r="522" spans="1:6">
      <c r="A522">
        <v>20070515</v>
      </c>
      <c r="B522">
        <v>3219.7220000000002</v>
      </c>
      <c r="C522">
        <v>3219.8960000000002</v>
      </c>
      <c r="D522">
        <v>3174.9960000000001</v>
      </c>
      <c r="E522">
        <v>3175.0949999999998</v>
      </c>
      <c r="F522">
        <v>192742100000</v>
      </c>
    </row>
    <row r="523" spans="1:6">
      <c r="A523">
        <v>20070516</v>
      </c>
      <c r="B523">
        <v>3175.0949999999998</v>
      </c>
      <c r="C523">
        <v>3201.0509999999999</v>
      </c>
      <c r="D523">
        <v>3154.6350000000002</v>
      </c>
      <c r="E523">
        <v>3188.6439999999998</v>
      </c>
      <c r="F523">
        <v>191520000000</v>
      </c>
    </row>
    <row r="524" spans="1:6">
      <c r="A524">
        <v>20070517</v>
      </c>
      <c r="B524">
        <v>3188.6439999999998</v>
      </c>
      <c r="C524">
        <v>3225.1080000000002</v>
      </c>
      <c r="D524">
        <v>3196.6770000000001</v>
      </c>
      <c r="E524">
        <v>3216.192</v>
      </c>
      <c r="F524">
        <v>125602600000</v>
      </c>
    </row>
    <row r="525" spans="1:6">
      <c r="A525">
        <v>20070518</v>
      </c>
      <c r="B525">
        <v>3216.192</v>
      </c>
      <c r="C525">
        <v>3262.59</v>
      </c>
      <c r="D525">
        <v>3218.7150000000001</v>
      </c>
      <c r="E525">
        <v>3257.232</v>
      </c>
      <c r="F525">
        <v>264557100000</v>
      </c>
    </row>
    <row r="526" spans="1:6">
      <c r="A526">
        <v>20070522</v>
      </c>
      <c r="B526">
        <v>3257.232</v>
      </c>
      <c r="C526">
        <v>3257.241</v>
      </c>
      <c r="D526">
        <v>3113.799</v>
      </c>
      <c r="E526">
        <v>3115.4029999999998</v>
      </c>
      <c r="F526">
        <v>129160500000</v>
      </c>
    </row>
    <row r="527" spans="1:6">
      <c r="A527">
        <v>20070523</v>
      </c>
      <c r="B527">
        <v>3115.4029999999998</v>
      </c>
      <c r="C527">
        <v>3187.4479999999999</v>
      </c>
      <c r="D527">
        <v>3098.5239999999999</v>
      </c>
      <c r="E527">
        <v>3162.8069999999998</v>
      </c>
      <c r="F527">
        <v>127852800000</v>
      </c>
    </row>
    <row r="528" spans="1:6">
      <c r="A528">
        <v>20070524</v>
      </c>
      <c r="B528">
        <v>3162.8069999999998</v>
      </c>
      <c r="C528">
        <v>3205.1309999999999</v>
      </c>
      <c r="D528">
        <v>3151.7919999999999</v>
      </c>
      <c r="E528">
        <v>3153.9380000000001</v>
      </c>
      <c r="F528">
        <v>90556000000</v>
      </c>
    </row>
    <row r="529" spans="1:6">
      <c r="A529">
        <v>20070525</v>
      </c>
      <c r="B529">
        <v>3153.9380000000001</v>
      </c>
      <c r="C529">
        <v>3214.1759999999999</v>
      </c>
      <c r="D529">
        <v>3153.9380000000001</v>
      </c>
      <c r="E529">
        <v>3210.3139999999999</v>
      </c>
      <c r="F529">
        <v>75411210000</v>
      </c>
    </row>
    <row r="530" spans="1:6">
      <c r="A530">
        <v>20070528</v>
      </c>
      <c r="B530">
        <v>3210.3139999999999</v>
      </c>
      <c r="C530">
        <v>3249.1469999999999</v>
      </c>
      <c r="D530">
        <v>3205.4250000000002</v>
      </c>
      <c r="E530">
        <v>3241.2310000000002</v>
      </c>
      <c r="F530">
        <v>54523930000</v>
      </c>
    </row>
    <row r="531" spans="1:6">
      <c r="A531">
        <v>20070529</v>
      </c>
      <c r="B531">
        <v>3241.2310000000002</v>
      </c>
      <c r="C531">
        <v>3261.9110000000001</v>
      </c>
      <c r="D531">
        <v>3236.91</v>
      </c>
      <c r="E531">
        <v>3244.6840000000002</v>
      </c>
      <c r="F531">
        <v>69394410000</v>
      </c>
    </row>
    <row r="532" spans="1:6">
      <c r="A532">
        <v>20070530</v>
      </c>
      <c r="B532">
        <v>3244.6840000000002</v>
      </c>
      <c r="C532">
        <v>3263.808</v>
      </c>
      <c r="D532">
        <v>3200.183</v>
      </c>
      <c r="E532">
        <v>3260.8710000000001</v>
      </c>
      <c r="F532">
        <v>79653550000</v>
      </c>
    </row>
    <row r="533" spans="1:6">
      <c r="A533">
        <v>20070531</v>
      </c>
      <c r="B533">
        <v>3260.8710000000001</v>
      </c>
      <c r="C533">
        <v>3288.7269999999999</v>
      </c>
      <c r="D533">
        <v>3260.8710000000001</v>
      </c>
      <c r="E533">
        <v>3279.5349999999999</v>
      </c>
      <c r="F533">
        <v>87982190000</v>
      </c>
    </row>
    <row r="534" spans="1:6">
      <c r="A534">
        <v>20070601</v>
      </c>
      <c r="B534">
        <v>3279.5349999999999</v>
      </c>
      <c r="C534">
        <v>3307.348</v>
      </c>
      <c r="D534">
        <v>3279.5349999999999</v>
      </c>
      <c r="E534">
        <v>3304.5709999999999</v>
      </c>
      <c r="F534">
        <v>92326570000</v>
      </c>
    </row>
    <row r="535" spans="1:6">
      <c r="A535">
        <v>20070604</v>
      </c>
      <c r="B535">
        <v>3304.5709999999999</v>
      </c>
      <c r="C535">
        <v>3322.3020000000001</v>
      </c>
      <c r="D535">
        <v>3300.7469999999998</v>
      </c>
      <c r="E535">
        <v>3319.4079999999999</v>
      </c>
      <c r="F535">
        <v>65221910000</v>
      </c>
    </row>
    <row r="536" spans="1:6">
      <c r="A536">
        <v>20070605</v>
      </c>
      <c r="B536">
        <v>3319.4079999999999</v>
      </c>
      <c r="C536">
        <v>3333.2440000000001</v>
      </c>
      <c r="D536">
        <v>3301.2869999999998</v>
      </c>
      <c r="E536">
        <v>3319.8440000000001</v>
      </c>
      <c r="F536">
        <v>82505810000</v>
      </c>
    </row>
    <row r="537" spans="1:6">
      <c r="A537">
        <v>20070606</v>
      </c>
      <c r="B537">
        <v>3319.8440000000001</v>
      </c>
      <c r="C537">
        <v>3319.962</v>
      </c>
      <c r="D537">
        <v>3280.5419999999999</v>
      </c>
      <c r="E537">
        <v>3290.7840000000001</v>
      </c>
      <c r="F537">
        <v>211479800000</v>
      </c>
    </row>
    <row r="538" spans="1:6">
      <c r="A538">
        <v>20070607</v>
      </c>
      <c r="B538">
        <v>3290.7840000000001</v>
      </c>
      <c r="C538">
        <v>3302.74</v>
      </c>
      <c r="D538">
        <v>3225.0479999999998</v>
      </c>
      <c r="E538">
        <v>3227.7660000000001</v>
      </c>
      <c r="F538">
        <v>74504000000</v>
      </c>
    </row>
    <row r="539" spans="1:6">
      <c r="A539">
        <v>20070608</v>
      </c>
      <c r="B539">
        <v>3227.7660000000001</v>
      </c>
      <c r="C539">
        <v>3290.7739999999999</v>
      </c>
      <c r="D539">
        <v>3225.8850000000002</v>
      </c>
      <c r="E539">
        <v>3288.52</v>
      </c>
      <c r="F539">
        <v>68535650000</v>
      </c>
    </row>
    <row r="540" spans="1:6">
      <c r="A540">
        <v>20070611</v>
      </c>
      <c r="B540">
        <v>3288.52</v>
      </c>
      <c r="C540">
        <v>3316.9830000000002</v>
      </c>
      <c r="D540">
        <v>3285.4740000000002</v>
      </c>
      <c r="E540">
        <v>3315.152</v>
      </c>
      <c r="F540">
        <v>66987440000</v>
      </c>
    </row>
    <row r="541" spans="1:6">
      <c r="A541">
        <v>20070612</v>
      </c>
      <c r="B541">
        <v>3315.152</v>
      </c>
      <c r="C541">
        <v>3331.7849999999999</v>
      </c>
      <c r="D541">
        <v>3284.2959999999998</v>
      </c>
      <c r="E541">
        <v>3308.77</v>
      </c>
      <c r="F541">
        <v>104048200000</v>
      </c>
    </row>
    <row r="542" spans="1:6">
      <c r="A542">
        <v>20070613</v>
      </c>
      <c r="B542">
        <v>3308.77</v>
      </c>
      <c r="C542">
        <v>3337.0540000000001</v>
      </c>
      <c r="D542">
        <v>3308.77</v>
      </c>
      <c r="E542">
        <v>3334.768</v>
      </c>
      <c r="F542">
        <v>136616800000</v>
      </c>
    </row>
    <row r="543" spans="1:6">
      <c r="A543">
        <v>20070614</v>
      </c>
      <c r="B543">
        <v>3334.768</v>
      </c>
      <c r="C543">
        <v>3387.248</v>
      </c>
      <c r="D543">
        <v>3334.5659999999998</v>
      </c>
      <c r="E543">
        <v>3371.806</v>
      </c>
      <c r="F543">
        <v>130078100000</v>
      </c>
    </row>
    <row r="544" spans="1:6">
      <c r="A544">
        <v>20070615</v>
      </c>
      <c r="B544">
        <v>3371.806</v>
      </c>
      <c r="C544">
        <v>3408.1309999999999</v>
      </c>
      <c r="D544">
        <v>3372.1550000000002</v>
      </c>
      <c r="E544">
        <v>3380.1350000000002</v>
      </c>
      <c r="F544">
        <v>136863400000</v>
      </c>
    </row>
    <row r="545" spans="1:6">
      <c r="A545">
        <v>20070618</v>
      </c>
      <c r="B545">
        <v>3380.1350000000002</v>
      </c>
      <c r="C545">
        <v>3380.7640000000001</v>
      </c>
      <c r="D545">
        <v>3358.9960000000001</v>
      </c>
      <c r="E545">
        <v>3362.54</v>
      </c>
      <c r="F545">
        <v>52354220000</v>
      </c>
    </row>
    <row r="546" spans="1:6">
      <c r="A546">
        <v>20070619</v>
      </c>
      <c r="B546">
        <v>3362.54</v>
      </c>
      <c r="C546">
        <v>3409.453</v>
      </c>
      <c r="D546">
        <v>3360.54</v>
      </c>
      <c r="E546">
        <v>3409.453</v>
      </c>
      <c r="F546">
        <v>94415120000</v>
      </c>
    </row>
    <row r="547" spans="1:6">
      <c r="A547">
        <v>20070620</v>
      </c>
      <c r="B547">
        <v>3409.453</v>
      </c>
      <c r="C547">
        <v>3448.0369999999998</v>
      </c>
      <c r="D547">
        <v>3389.6959999999999</v>
      </c>
      <c r="E547">
        <v>3390.1930000000002</v>
      </c>
      <c r="F547">
        <v>99231410000</v>
      </c>
    </row>
    <row r="548" spans="1:6">
      <c r="A548">
        <v>20070621</v>
      </c>
      <c r="B548">
        <v>3390.1930000000002</v>
      </c>
      <c r="C548">
        <v>3434.951</v>
      </c>
      <c r="D548">
        <v>3378.0509999999999</v>
      </c>
      <c r="E548">
        <v>3431.4740000000002</v>
      </c>
      <c r="F548">
        <v>81099170000</v>
      </c>
    </row>
    <row r="549" spans="1:6">
      <c r="A549">
        <v>20070622</v>
      </c>
      <c r="B549">
        <v>3431.4740000000002</v>
      </c>
      <c r="C549">
        <v>3451.2190000000001</v>
      </c>
      <c r="D549">
        <v>3405.3789999999999</v>
      </c>
      <c r="E549">
        <v>3447.45</v>
      </c>
      <c r="F549">
        <v>106533900000</v>
      </c>
    </row>
    <row r="550" spans="1:6">
      <c r="A550">
        <v>20070625</v>
      </c>
      <c r="B550">
        <v>3447.45</v>
      </c>
      <c r="C550">
        <v>3464.5140000000001</v>
      </c>
      <c r="D550">
        <v>3443.4630000000002</v>
      </c>
      <c r="E550">
        <v>3445.4369999999999</v>
      </c>
      <c r="F550">
        <v>74482870000</v>
      </c>
    </row>
    <row r="551" spans="1:6">
      <c r="A551">
        <v>20070626</v>
      </c>
      <c r="B551">
        <v>3445.4369999999999</v>
      </c>
      <c r="C551">
        <v>3452.6779999999999</v>
      </c>
      <c r="D551">
        <v>3410.0880000000002</v>
      </c>
      <c r="E551">
        <v>3418.2539999999999</v>
      </c>
      <c r="F551">
        <v>76104380000</v>
      </c>
    </row>
    <row r="552" spans="1:6">
      <c r="A552">
        <v>20070627</v>
      </c>
      <c r="B552">
        <v>3418.2539999999999</v>
      </c>
      <c r="C552">
        <v>3428.9389999999999</v>
      </c>
      <c r="D552">
        <v>3400.0390000000002</v>
      </c>
      <c r="E552">
        <v>3427.0940000000001</v>
      </c>
      <c r="F552">
        <v>109520300000</v>
      </c>
    </row>
    <row r="553" spans="1:6">
      <c r="A553">
        <v>20070628</v>
      </c>
      <c r="B553">
        <v>3427.0940000000001</v>
      </c>
      <c r="C553">
        <v>3450.3850000000002</v>
      </c>
      <c r="D553">
        <v>3423.16</v>
      </c>
      <c r="E553">
        <v>3439.4940000000001</v>
      </c>
      <c r="F553">
        <v>254818100000</v>
      </c>
    </row>
    <row r="554" spans="1:6">
      <c r="A554">
        <v>20070629</v>
      </c>
      <c r="B554">
        <v>3439.4940000000001</v>
      </c>
      <c r="C554">
        <v>3472.8710000000001</v>
      </c>
      <c r="D554">
        <v>3442.261</v>
      </c>
      <c r="E554">
        <v>3470.1770000000001</v>
      </c>
      <c r="F554">
        <v>82605130000</v>
      </c>
    </row>
    <row r="555" spans="1:6">
      <c r="A555">
        <v>20070703</v>
      </c>
      <c r="B555">
        <v>3470.1770000000001</v>
      </c>
      <c r="C555">
        <v>3505.5770000000002</v>
      </c>
      <c r="D555">
        <v>3470.1770000000001</v>
      </c>
      <c r="E555">
        <v>3499.502</v>
      </c>
      <c r="F555">
        <v>60981050000</v>
      </c>
    </row>
    <row r="556" spans="1:6">
      <c r="A556">
        <v>20070704</v>
      </c>
      <c r="B556">
        <v>3499.502</v>
      </c>
      <c r="C556">
        <v>3499.962</v>
      </c>
      <c r="D556">
        <v>3460.8739999999998</v>
      </c>
      <c r="E556">
        <v>3491.4650000000001</v>
      </c>
      <c r="F556">
        <v>92803560000</v>
      </c>
    </row>
    <row r="557" spans="1:6">
      <c r="A557">
        <v>20070705</v>
      </c>
      <c r="B557">
        <v>3491.4650000000001</v>
      </c>
      <c r="C557">
        <v>3491.8180000000002</v>
      </c>
      <c r="D557">
        <v>3438.7289999999998</v>
      </c>
      <c r="E557">
        <v>3455.384</v>
      </c>
      <c r="F557">
        <v>88224850000</v>
      </c>
    </row>
    <row r="558" spans="1:6">
      <c r="A558">
        <v>20070706</v>
      </c>
      <c r="B558">
        <v>3455.384</v>
      </c>
      <c r="C558">
        <v>3462.232</v>
      </c>
      <c r="D558">
        <v>3424.2359999999999</v>
      </c>
      <c r="E558">
        <v>3425.2820000000002</v>
      </c>
      <c r="F558">
        <v>64243720000</v>
      </c>
    </row>
    <row r="559" spans="1:6">
      <c r="A559">
        <v>20070709</v>
      </c>
      <c r="B559">
        <v>3425.2820000000002</v>
      </c>
      <c r="C559">
        <v>3444.1439999999998</v>
      </c>
      <c r="D559">
        <v>3417.585</v>
      </c>
      <c r="E559">
        <v>3436.0680000000002</v>
      </c>
      <c r="F559">
        <v>80307590000</v>
      </c>
    </row>
    <row r="560" spans="1:6">
      <c r="A560">
        <v>20070710</v>
      </c>
      <c r="B560">
        <v>3436.0680000000002</v>
      </c>
      <c r="C560">
        <v>3437.4470000000001</v>
      </c>
      <c r="D560">
        <v>3405.8270000000002</v>
      </c>
      <c r="E560">
        <v>3408.3</v>
      </c>
      <c r="F560">
        <v>66234520000</v>
      </c>
    </row>
    <row r="561" spans="1:6">
      <c r="A561">
        <v>20070711</v>
      </c>
      <c r="B561">
        <v>3408.3</v>
      </c>
      <c r="C561">
        <v>3416.4229999999998</v>
      </c>
      <c r="D561">
        <v>3383.0830000000001</v>
      </c>
      <c r="E561">
        <v>3384.259</v>
      </c>
      <c r="F561">
        <v>78817910000</v>
      </c>
    </row>
    <row r="562" spans="1:6">
      <c r="A562">
        <v>20070712</v>
      </c>
      <c r="B562">
        <v>3384.259</v>
      </c>
      <c r="C562">
        <v>3404.549</v>
      </c>
      <c r="D562">
        <v>3361.567</v>
      </c>
      <c r="E562">
        <v>3372.607</v>
      </c>
      <c r="F562">
        <v>115098100000</v>
      </c>
    </row>
    <row r="563" spans="1:6">
      <c r="A563">
        <v>20070713</v>
      </c>
      <c r="B563">
        <v>3372.607</v>
      </c>
      <c r="C563">
        <v>3387.326</v>
      </c>
      <c r="D563">
        <v>3369.953</v>
      </c>
      <c r="E563">
        <v>3385.0940000000001</v>
      </c>
      <c r="F563">
        <v>83869330000</v>
      </c>
    </row>
    <row r="564" spans="1:6">
      <c r="A564">
        <v>20070717</v>
      </c>
      <c r="B564">
        <v>3385.0940000000001</v>
      </c>
      <c r="C564">
        <v>3408.0149999999999</v>
      </c>
      <c r="D564">
        <v>3381.942</v>
      </c>
      <c r="E564">
        <v>3382.8809999999999</v>
      </c>
      <c r="F564">
        <v>69095810000</v>
      </c>
    </row>
    <row r="565" spans="1:6">
      <c r="A565">
        <v>20070718</v>
      </c>
      <c r="B565">
        <v>3382.8809999999999</v>
      </c>
      <c r="C565">
        <v>3392.3519999999999</v>
      </c>
      <c r="D565">
        <v>3380.57</v>
      </c>
      <c r="E565">
        <v>3389.6179999999999</v>
      </c>
      <c r="F565">
        <v>62555780000</v>
      </c>
    </row>
    <row r="566" spans="1:6">
      <c r="A566">
        <v>20070719</v>
      </c>
      <c r="B566">
        <v>3389.6179999999999</v>
      </c>
      <c r="C566">
        <v>3397.4859999999999</v>
      </c>
      <c r="D566">
        <v>3380.8649999999998</v>
      </c>
      <c r="E566">
        <v>3383.5520000000001</v>
      </c>
      <c r="F566">
        <v>140704200000</v>
      </c>
    </row>
    <row r="567" spans="1:6">
      <c r="A567">
        <v>20070720</v>
      </c>
      <c r="B567">
        <v>3383.5520000000001</v>
      </c>
      <c r="C567">
        <v>3387.4560000000001</v>
      </c>
      <c r="D567">
        <v>3348.9259999999999</v>
      </c>
      <c r="E567">
        <v>3366.3919999999998</v>
      </c>
      <c r="F567">
        <v>132309000000</v>
      </c>
    </row>
    <row r="568" spans="1:6">
      <c r="A568">
        <v>20070723</v>
      </c>
      <c r="B568">
        <v>3366.3919999999998</v>
      </c>
      <c r="C568">
        <v>3392.6680000000001</v>
      </c>
      <c r="D568">
        <v>3366.69</v>
      </c>
      <c r="E568">
        <v>3392.0230000000001</v>
      </c>
      <c r="F568">
        <v>58405370000</v>
      </c>
    </row>
    <row r="569" spans="1:6">
      <c r="A569">
        <v>20070724</v>
      </c>
      <c r="B569">
        <v>3392.0230000000001</v>
      </c>
      <c r="C569">
        <v>3404.23</v>
      </c>
      <c r="D569">
        <v>3368.5210000000002</v>
      </c>
      <c r="E569">
        <v>3378.288</v>
      </c>
      <c r="F569">
        <v>100369300000</v>
      </c>
    </row>
    <row r="570" spans="1:6">
      <c r="A570">
        <v>20070725</v>
      </c>
      <c r="B570">
        <v>3378.288</v>
      </c>
      <c r="C570">
        <v>3392.9270000000001</v>
      </c>
      <c r="D570">
        <v>3339.1109999999999</v>
      </c>
      <c r="E570">
        <v>3348.0810000000001</v>
      </c>
      <c r="F570">
        <v>124407400000</v>
      </c>
    </row>
    <row r="571" spans="1:6">
      <c r="A571">
        <v>20070726</v>
      </c>
      <c r="B571">
        <v>3348.0810000000001</v>
      </c>
      <c r="C571">
        <v>3348.0810000000001</v>
      </c>
      <c r="D571">
        <v>3260.576</v>
      </c>
      <c r="E571">
        <v>3277.8220000000001</v>
      </c>
      <c r="F571">
        <v>125154000000</v>
      </c>
    </row>
    <row r="572" spans="1:6">
      <c r="A572">
        <v>20070727</v>
      </c>
      <c r="B572">
        <v>3277.8220000000001</v>
      </c>
      <c r="C572">
        <v>3307.4209999999998</v>
      </c>
      <c r="D572">
        <v>3271.7660000000001</v>
      </c>
      <c r="E572">
        <v>3292.2939999999999</v>
      </c>
      <c r="F572">
        <v>71009190000</v>
      </c>
    </row>
    <row r="573" spans="1:6">
      <c r="A573">
        <v>20070730</v>
      </c>
      <c r="B573">
        <v>3292.2939999999999</v>
      </c>
      <c r="C573">
        <v>3342.0949999999998</v>
      </c>
      <c r="D573">
        <v>3292.134</v>
      </c>
      <c r="E573">
        <v>3336.0839999999998</v>
      </c>
      <c r="F573">
        <v>77469670000</v>
      </c>
    </row>
    <row r="574" spans="1:6">
      <c r="A574">
        <v>20070731</v>
      </c>
      <c r="B574">
        <v>3336.0839999999998</v>
      </c>
      <c r="C574">
        <v>3373.8449999999998</v>
      </c>
      <c r="D574">
        <v>3332.538</v>
      </c>
      <c r="E574">
        <v>3340.433</v>
      </c>
      <c r="F574">
        <v>87087830000</v>
      </c>
    </row>
    <row r="575" spans="1:6">
      <c r="A575">
        <v>20070801</v>
      </c>
      <c r="B575">
        <v>3340.433</v>
      </c>
      <c r="C575">
        <v>3340.9340000000002</v>
      </c>
      <c r="D575">
        <v>3294.3270000000002</v>
      </c>
      <c r="E575">
        <v>3325.681</v>
      </c>
      <c r="F575">
        <v>69271150000</v>
      </c>
    </row>
    <row r="576" spans="1:6">
      <c r="A576">
        <v>20070802</v>
      </c>
      <c r="B576">
        <v>3325.681</v>
      </c>
      <c r="C576">
        <v>3330.4569999999999</v>
      </c>
      <c r="D576">
        <v>3304.4050000000002</v>
      </c>
      <c r="E576">
        <v>3329.1219999999998</v>
      </c>
      <c r="F576">
        <v>47603000000</v>
      </c>
    </row>
    <row r="577" spans="1:6">
      <c r="A577">
        <v>20070803</v>
      </c>
      <c r="B577">
        <v>3329.1219999999998</v>
      </c>
      <c r="C577">
        <v>3344.54</v>
      </c>
      <c r="D577">
        <v>3297.23</v>
      </c>
      <c r="E577">
        <v>3314.8629999999998</v>
      </c>
      <c r="F577">
        <v>58029730000</v>
      </c>
    </row>
    <row r="578" spans="1:6">
      <c r="A578">
        <v>20070806</v>
      </c>
      <c r="B578">
        <v>3314.8629999999998</v>
      </c>
      <c r="C578">
        <v>3317.0010000000002</v>
      </c>
      <c r="D578">
        <v>3243.5129999999999</v>
      </c>
      <c r="E578">
        <v>3251.4459999999999</v>
      </c>
      <c r="F578">
        <v>72345990000</v>
      </c>
    </row>
    <row r="579" spans="1:6">
      <c r="A579">
        <v>20070807</v>
      </c>
      <c r="B579">
        <v>3251.4459999999999</v>
      </c>
      <c r="C579">
        <v>3264.7489999999998</v>
      </c>
      <c r="D579">
        <v>3249.4079999999999</v>
      </c>
      <c r="E579">
        <v>3255.0010000000002</v>
      </c>
      <c r="F579">
        <v>51821530000</v>
      </c>
    </row>
    <row r="580" spans="1:6">
      <c r="A580">
        <v>20070808</v>
      </c>
      <c r="B580">
        <v>3255.0010000000002</v>
      </c>
      <c r="C580">
        <v>3299.2109999999998</v>
      </c>
      <c r="D580">
        <v>3254.6559999999999</v>
      </c>
      <c r="E580">
        <v>3289.4569999999999</v>
      </c>
      <c r="F580">
        <v>73000280000</v>
      </c>
    </row>
    <row r="581" spans="1:6">
      <c r="A581">
        <v>20070809</v>
      </c>
      <c r="B581">
        <v>3289.4569999999999</v>
      </c>
      <c r="C581">
        <v>3289.4569999999999</v>
      </c>
      <c r="D581">
        <v>3229.1550000000002</v>
      </c>
      <c r="E581">
        <v>3230.3049999999998</v>
      </c>
      <c r="F581">
        <v>85742370000</v>
      </c>
    </row>
    <row r="582" spans="1:6">
      <c r="A582">
        <v>20070810</v>
      </c>
      <c r="B582">
        <v>3230.3049999999998</v>
      </c>
      <c r="C582">
        <v>3230.3049999999998</v>
      </c>
      <c r="D582">
        <v>3164.3270000000002</v>
      </c>
      <c r="E582">
        <v>3192.8380000000002</v>
      </c>
      <c r="F582">
        <v>84835020000</v>
      </c>
    </row>
    <row r="583" spans="1:6">
      <c r="A583">
        <v>20070813</v>
      </c>
      <c r="B583">
        <v>3192.8380000000002</v>
      </c>
      <c r="C583">
        <v>3223.212</v>
      </c>
      <c r="D583">
        <v>3160.194</v>
      </c>
      <c r="E583">
        <v>3162.5450000000001</v>
      </c>
      <c r="F583">
        <v>68656120000</v>
      </c>
    </row>
    <row r="584" spans="1:6">
      <c r="A584">
        <v>20070814</v>
      </c>
      <c r="B584">
        <v>3162.5450000000001</v>
      </c>
      <c r="C584">
        <v>3171.7849999999999</v>
      </c>
      <c r="D584">
        <v>3067.3290000000002</v>
      </c>
      <c r="E584">
        <v>3085.491</v>
      </c>
      <c r="F584">
        <v>89352810000</v>
      </c>
    </row>
    <row r="585" spans="1:6">
      <c r="A585">
        <v>20070816</v>
      </c>
      <c r="B585">
        <v>3085.491</v>
      </c>
      <c r="C585">
        <v>3085.491</v>
      </c>
      <c r="D585">
        <v>2883.1970000000001</v>
      </c>
      <c r="E585">
        <v>2961.2330000000002</v>
      </c>
      <c r="F585">
        <v>167760900000</v>
      </c>
    </row>
    <row r="586" spans="1:6">
      <c r="A586">
        <v>20070817</v>
      </c>
      <c r="B586">
        <v>2961.2330000000002</v>
      </c>
      <c r="C586">
        <v>3051.7220000000002</v>
      </c>
      <c r="D586">
        <v>2961.2330000000002</v>
      </c>
      <c r="E586">
        <v>3033.5549999999998</v>
      </c>
      <c r="F586">
        <v>208392500000</v>
      </c>
    </row>
    <row r="587" spans="1:6">
      <c r="A587">
        <v>20070820</v>
      </c>
      <c r="B587">
        <v>3033.5549999999998</v>
      </c>
      <c r="C587">
        <v>3075.6089999999999</v>
      </c>
      <c r="D587">
        <v>3033.5549999999998</v>
      </c>
      <c r="E587">
        <v>3056.84</v>
      </c>
      <c r="F587">
        <v>256327400000</v>
      </c>
    </row>
    <row r="588" spans="1:6">
      <c r="A588">
        <v>20070821</v>
      </c>
      <c r="B588">
        <v>3056.84</v>
      </c>
      <c r="C588">
        <v>3136.8159999999998</v>
      </c>
      <c r="D588">
        <v>3055.7890000000002</v>
      </c>
      <c r="E588">
        <v>3136.0050000000001</v>
      </c>
      <c r="F588">
        <v>122014200000</v>
      </c>
    </row>
    <row r="589" spans="1:6">
      <c r="A589">
        <v>20070822</v>
      </c>
      <c r="B589">
        <v>3136.0050000000001</v>
      </c>
      <c r="C589">
        <v>3228.7710000000002</v>
      </c>
      <c r="D589">
        <v>3136.0050000000001</v>
      </c>
      <c r="E589">
        <v>3210.7060000000001</v>
      </c>
      <c r="F589">
        <v>113385400000</v>
      </c>
    </row>
    <row r="590" spans="1:6">
      <c r="A590">
        <v>20070823</v>
      </c>
      <c r="B590">
        <v>3210.7060000000001</v>
      </c>
      <c r="C590">
        <v>3231.098</v>
      </c>
      <c r="D590">
        <v>3177.7860000000001</v>
      </c>
      <c r="E590">
        <v>3206.7890000000002</v>
      </c>
      <c r="F590">
        <v>83584620000</v>
      </c>
    </row>
    <row r="591" spans="1:6">
      <c r="A591">
        <v>20070824</v>
      </c>
      <c r="B591">
        <v>3206.7890000000002</v>
      </c>
      <c r="C591">
        <v>3256.9879999999998</v>
      </c>
      <c r="D591">
        <v>3196.623</v>
      </c>
      <c r="E591">
        <v>3252.4650000000001</v>
      </c>
      <c r="F591">
        <v>83294630000</v>
      </c>
    </row>
    <row r="592" spans="1:6">
      <c r="A592">
        <v>20070827</v>
      </c>
      <c r="B592">
        <v>3252.4650000000001</v>
      </c>
      <c r="C592">
        <v>3270.6579999999999</v>
      </c>
      <c r="D592">
        <v>3235.509</v>
      </c>
      <c r="E592">
        <v>3270.3040000000001</v>
      </c>
      <c r="F592">
        <v>266953900000</v>
      </c>
    </row>
    <row r="593" spans="1:6">
      <c r="A593">
        <v>20070828</v>
      </c>
      <c r="B593">
        <v>3270.3040000000001</v>
      </c>
      <c r="C593">
        <v>3270.3040000000001</v>
      </c>
      <c r="D593">
        <v>3179.335</v>
      </c>
      <c r="E593">
        <v>3190.9969999999998</v>
      </c>
      <c r="F593">
        <v>53127100000</v>
      </c>
    </row>
    <row r="594" spans="1:6">
      <c r="A594">
        <v>20070829</v>
      </c>
      <c r="B594">
        <v>3190.9969999999998</v>
      </c>
      <c r="C594">
        <v>3240.3539999999998</v>
      </c>
      <c r="D594">
        <v>3190.9969999999998</v>
      </c>
      <c r="E594">
        <v>3238.6729999999998</v>
      </c>
      <c r="F594">
        <v>78621350000</v>
      </c>
    </row>
    <row r="595" spans="1:6">
      <c r="A595">
        <v>20070830</v>
      </c>
      <c r="B595">
        <v>3238.6729999999998</v>
      </c>
      <c r="C595">
        <v>3278.3319999999999</v>
      </c>
      <c r="D595">
        <v>3238.58</v>
      </c>
      <c r="E595">
        <v>3252.5189999999998</v>
      </c>
      <c r="F595">
        <v>77043650000</v>
      </c>
    </row>
    <row r="596" spans="1:6">
      <c r="A596">
        <v>20070831</v>
      </c>
      <c r="B596">
        <v>3252.5189999999998</v>
      </c>
      <c r="C596">
        <v>3313.4789999999998</v>
      </c>
      <c r="D596">
        <v>3252.8580000000002</v>
      </c>
      <c r="E596">
        <v>3310.136</v>
      </c>
      <c r="F596">
        <v>108368300000</v>
      </c>
    </row>
    <row r="597" spans="1:6">
      <c r="A597">
        <v>20070903</v>
      </c>
      <c r="B597">
        <v>3310.136</v>
      </c>
      <c r="C597">
        <v>3328.0949999999998</v>
      </c>
      <c r="D597">
        <v>3310.136</v>
      </c>
      <c r="E597">
        <v>3326.5740000000001</v>
      </c>
      <c r="F597">
        <v>40990810000</v>
      </c>
    </row>
    <row r="598" spans="1:6">
      <c r="A598">
        <v>20070904</v>
      </c>
      <c r="B598">
        <v>3326.5740000000001</v>
      </c>
      <c r="C598">
        <v>3326.5740000000001</v>
      </c>
      <c r="D598">
        <v>3302.663</v>
      </c>
      <c r="E598">
        <v>3324.5819999999999</v>
      </c>
      <c r="F598">
        <v>50944110000</v>
      </c>
    </row>
    <row r="599" spans="1:6">
      <c r="A599">
        <v>20070905</v>
      </c>
      <c r="B599">
        <v>3324.5819999999999</v>
      </c>
      <c r="C599">
        <v>3325.6770000000001</v>
      </c>
      <c r="D599">
        <v>3273.9679999999998</v>
      </c>
      <c r="E599">
        <v>3286.3119999999999</v>
      </c>
      <c r="F599">
        <v>56614390000</v>
      </c>
    </row>
    <row r="600" spans="1:6">
      <c r="A600">
        <v>20070906</v>
      </c>
      <c r="B600">
        <v>3286.3119999999999</v>
      </c>
      <c r="C600">
        <v>3302.5360000000001</v>
      </c>
      <c r="D600">
        <v>3263.4009999999998</v>
      </c>
      <c r="E600">
        <v>3265.6170000000002</v>
      </c>
      <c r="F600">
        <v>48458110000</v>
      </c>
    </row>
    <row r="601" spans="1:6">
      <c r="A601">
        <v>20070907</v>
      </c>
      <c r="B601">
        <v>3265.6170000000002</v>
      </c>
      <c r="C601">
        <v>3265.6170000000002</v>
      </c>
      <c r="D601">
        <v>3195.3339999999998</v>
      </c>
      <c r="E601">
        <v>3200.85</v>
      </c>
      <c r="F601">
        <v>47880340000</v>
      </c>
    </row>
    <row r="602" spans="1:6">
      <c r="A602">
        <v>20070910</v>
      </c>
      <c r="B602">
        <v>3200.85</v>
      </c>
      <c r="C602">
        <v>3202.7359999999999</v>
      </c>
      <c r="D602">
        <v>3143.0250000000001</v>
      </c>
      <c r="E602">
        <v>3152.4560000000001</v>
      </c>
      <c r="F602">
        <v>59870820000</v>
      </c>
    </row>
    <row r="603" spans="1:6">
      <c r="A603">
        <v>20070911</v>
      </c>
      <c r="B603">
        <v>3152.4560000000001</v>
      </c>
      <c r="C603">
        <v>3186.915</v>
      </c>
      <c r="D603">
        <v>3150.2890000000002</v>
      </c>
      <c r="E603">
        <v>3154.5509999999999</v>
      </c>
      <c r="F603">
        <v>45234610000</v>
      </c>
    </row>
    <row r="604" spans="1:6">
      <c r="A604">
        <v>20070912</v>
      </c>
      <c r="B604">
        <v>3154.5509999999999</v>
      </c>
      <c r="C604">
        <v>3155.3380000000002</v>
      </c>
      <c r="D604">
        <v>3110.326</v>
      </c>
      <c r="E604">
        <v>3114.5729999999999</v>
      </c>
      <c r="F604">
        <v>52457810000</v>
      </c>
    </row>
    <row r="605" spans="1:6">
      <c r="A605">
        <v>20070913</v>
      </c>
      <c r="B605">
        <v>3114.5729999999999</v>
      </c>
      <c r="C605">
        <v>3150.404</v>
      </c>
      <c r="D605">
        <v>3114.5729999999999</v>
      </c>
      <c r="E605">
        <v>3133.5639999999999</v>
      </c>
      <c r="F605">
        <v>69729750000</v>
      </c>
    </row>
    <row r="606" spans="1:6">
      <c r="A606">
        <v>20070914</v>
      </c>
      <c r="B606">
        <v>3133.5639999999999</v>
      </c>
      <c r="C606">
        <v>3174.0239999999999</v>
      </c>
      <c r="D606">
        <v>3127.4490000000001</v>
      </c>
      <c r="E606">
        <v>3167.8739999999998</v>
      </c>
      <c r="F606">
        <v>23433880000</v>
      </c>
    </row>
    <row r="607" spans="1:6">
      <c r="A607">
        <v>20070920</v>
      </c>
      <c r="B607">
        <v>3167.8739999999998</v>
      </c>
      <c r="C607">
        <v>3249.0039999999999</v>
      </c>
      <c r="D607">
        <v>3167.8739999999998</v>
      </c>
      <c r="E607">
        <v>3214.6729999999998</v>
      </c>
      <c r="F607">
        <v>96718860000</v>
      </c>
    </row>
    <row r="608" spans="1:6">
      <c r="A608">
        <v>20070921</v>
      </c>
      <c r="B608">
        <v>3214.6729999999998</v>
      </c>
      <c r="C608">
        <v>3225.24</v>
      </c>
      <c r="D608">
        <v>3208.5619999999999</v>
      </c>
      <c r="E608">
        <v>3220.308</v>
      </c>
      <c r="F608">
        <v>58724500000</v>
      </c>
    </row>
    <row r="609" spans="1:6">
      <c r="A609">
        <v>20070924</v>
      </c>
      <c r="B609">
        <v>3220.308</v>
      </c>
      <c r="C609">
        <v>3223.9490000000001</v>
      </c>
      <c r="D609">
        <v>3190.8620000000001</v>
      </c>
      <c r="E609">
        <v>3191.2240000000002</v>
      </c>
      <c r="F609">
        <v>54243790000</v>
      </c>
    </row>
    <row r="610" spans="1:6">
      <c r="A610">
        <v>20070925</v>
      </c>
      <c r="B610">
        <v>3191.2240000000002</v>
      </c>
      <c r="C610">
        <v>3191.2910000000002</v>
      </c>
      <c r="D610">
        <v>3165.67</v>
      </c>
      <c r="E610">
        <v>3174.67</v>
      </c>
      <c r="F610">
        <v>59681460000</v>
      </c>
    </row>
    <row r="611" spans="1:6">
      <c r="A611">
        <v>20070926</v>
      </c>
      <c r="B611">
        <v>3174.67</v>
      </c>
      <c r="C611">
        <v>3201.4540000000002</v>
      </c>
      <c r="D611">
        <v>3170.0279999999998</v>
      </c>
      <c r="E611">
        <v>3190.7280000000001</v>
      </c>
      <c r="F611">
        <v>87625500000</v>
      </c>
    </row>
    <row r="612" spans="1:6">
      <c r="A612">
        <v>20070927</v>
      </c>
      <c r="B612">
        <v>3190.7280000000001</v>
      </c>
      <c r="C612">
        <v>3230.8719999999998</v>
      </c>
      <c r="D612">
        <v>3183.4360000000001</v>
      </c>
      <c r="E612">
        <v>3230.33</v>
      </c>
      <c r="F612">
        <v>95961240000</v>
      </c>
    </row>
    <row r="613" spans="1:6">
      <c r="A613">
        <v>20070928</v>
      </c>
      <c r="B613">
        <v>3230.33</v>
      </c>
      <c r="C613">
        <v>3253.15</v>
      </c>
      <c r="D613">
        <v>3225.2539999999999</v>
      </c>
      <c r="E613">
        <v>3249.0030000000002</v>
      </c>
      <c r="F613">
        <v>107033400000</v>
      </c>
    </row>
    <row r="614" spans="1:6">
      <c r="A614">
        <v>20071001</v>
      </c>
      <c r="B614">
        <v>3249.0030000000002</v>
      </c>
      <c r="C614">
        <v>3297.6930000000002</v>
      </c>
      <c r="D614">
        <v>3240.0920000000001</v>
      </c>
      <c r="E614">
        <v>3295.9609999999998</v>
      </c>
      <c r="F614">
        <v>77254890000</v>
      </c>
    </row>
    <row r="615" spans="1:6">
      <c r="A615">
        <v>20071002</v>
      </c>
      <c r="B615">
        <v>3295.9609999999998</v>
      </c>
      <c r="C615">
        <v>3337.3270000000002</v>
      </c>
      <c r="D615">
        <v>3293.1950000000002</v>
      </c>
      <c r="E615">
        <v>3333.3290000000002</v>
      </c>
      <c r="F615">
        <v>84539910000</v>
      </c>
    </row>
    <row r="616" spans="1:6">
      <c r="A616">
        <v>20071003</v>
      </c>
      <c r="B616">
        <v>3333.3290000000002</v>
      </c>
      <c r="C616">
        <v>3344.5320000000002</v>
      </c>
      <c r="D616">
        <v>3288.4720000000002</v>
      </c>
      <c r="E616">
        <v>3293.4760000000001</v>
      </c>
      <c r="F616">
        <v>90394750000</v>
      </c>
    </row>
    <row r="617" spans="1:6">
      <c r="A617">
        <v>20071004</v>
      </c>
      <c r="B617">
        <v>3293.4760000000001</v>
      </c>
      <c r="C617">
        <v>3308.9520000000002</v>
      </c>
      <c r="D617">
        <v>3282.1</v>
      </c>
      <c r="E617">
        <v>3300.09</v>
      </c>
      <c r="F617">
        <v>57020300000</v>
      </c>
    </row>
    <row r="618" spans="1:6">
      <c r="A618">
        <v>20071005</v>
      </c>
      <c r="B618">
        <v>3300.09</v>
      </c>
      <c r="C618">
        <v>3371.8040000000001</v>
      </c>
      <c r="D618">
        <v>3300.09</v>
      </c>
      <c r="E618">
        <v>3361.0970000000002</v>
      </c>
      <c r="F618">
        <v>85968490000</v>
      </c>
    </row>
    <row r="619" spans="1:6">
      <c r="A619">
        <v>20071008</v>
      </c>
      <c r="B619">
        <v>3361.0970000000002</v>
      </c>
      <c r="C619">
        <v>3373.7660000000001</v>
      </c>
      <c r="D619">
        <v>3349.616</v>
      </c>
      <c r="E619">
        <v>3360.1590000000001</v>
      </c>
      <c r="F619">
        <v>60587470000</v>
      </c>
    </row>
    <row r="620" spans="1:6">
      <c r="A620">
        <v>20071009</v>
      </c>
      <c r="B620">
        <v>3360.1590000000001</v>
      </c>
      <c r="C620">
        <v>3408.9189999999999</v>
      </c>
      <c r="D620">
        <v>3360.1590000000001</v>
      </c>
      <c r="E620">
        <v>3405.1379999999999</v>
      </c>
      <c r="F620">
        <v>130777900000</v>
      </c>
    </row>
    <row r="621" spans="1:6">
      <c r="A621">
        <v>20071010</v>
      </c>
      <c r="B621">
        <v>3405.1379999999999</v>
      </c>
      <c r="C621">
        <v>3406</v>
      </c>
      <c r="D621">
        <v>3380.5039999999999</v>
      </c>
      <c r="E621">
        <v>3393.8270000000002</v>
      </c>
      <c r="F621">
        <v>84025150000</v>
      </c>
    </row>
    <row r="622" spans="1:6">
      <c r="A622">
        <v>20071011</v>
      </c>
      <c r="B622">
        <v>3393.8270000000002</v>
      </c>
      <c r="C622">
        <v>3420.0419999999999</v>
      </c>
      <c r="D622">
        <v>3383.4290000000001</v>
      </c>
      <c r="E622">
        <v>3393.93</v>
      </c>
      <c r="F622">
        <v>103377700000</v>
      </c>
    </row>
    <row r="623" spans="1:6">
      <c r="A623">
        <v>20071012</v>
      </c>
      <c r="B623">
        <v>3393.93</v>
      </c>
      <c r="C623">
        <v>3421.2620000000002</v>
      </c>
      <c r="D623">
        <v>3393.8620000000001</v>
      </c>
      <c r="E623">
        <v>3414.6680000000001</v>
      </c>
      <c r="F623">
        <v>91692610000</v>
      </c>
    </row>
    <row r="624" spans="1:6">
      <c r="A624">
        <v>20071016</v>
      </c>
      <c r="B624">
        <v>3414.6680000000001</v>
      </c>
      <c r="C624">
        <v>3415.5540000000001</v>
      </c>
      <c r="D624">
        <v>3371.6439999999998</v>
      </c>
      <c r="E624">
        <v>3380.6350000000002</v>
      </c>
      <c r="F624">
        <v>48616980000</v>
      </c>
    </row>
    <row r="625" spans="1:6">
      <c r="A625">
        <v>20071017</v>
      </c>
      <c r="B625">
        <v>3380.6350000000002</v>
      </c>
      <c r="C625">
        <v>3424.4560000000001</v>
      </c>
      <c r="D625">
        <v>3202.145</v>
      </c>
      <c r="E625">
        <v>3406.277</v>
      </c>
      <c r="F625">
        <v>104267000000</v>
      </c>
    </row>
    <row r="626" spans="1:6">
      <c r="A626">
        <v>20071018</v>
      </c>
      <c r="B626">
        <v>3406.277</v>
      </c>
      <c r="C626">
        <v>3443.768</v>
      </c>
      <c r="D626">
        <v>3403.3220000000001</v>
      </c>
      <c r="E626">
        <v>3441.7930000000001</v>
      </c>
      <c r="F626">
        <v>92717670000</v>
      </c>
    </row>
    <row r="627" spans="1:6">
      <c r="A627">
        <v>20071019</v>
      </c>
      <c r="B627">
        <v>3441.7930000000001</v>
      </c>
      <c r="C627">
        <v>3448.6709999999998</v>
      </c>
      <c r="D627">
        <v>3409.77</v>
      </c>
      <c r="E627">
        <v>3414.0250000000001</v>
      </c>
      <c r="F627">
        <v>172748600000</v>
      </c>
    </row>
    <row r="628" spans="1:6">
      <c r="A628">
        <v>20071022</v>
      </c>
      <c r="B628">
        <v>3414.0250000000001</v>
      </c>
      <c r="C628">
        <v>3436.2440000000001</v>
      </c>
      <c r="D628">
        <v>3370.26</v>
      </c>
      <c r="E628">
        <v>3429.683</v>
      </c>
      <c r="F628">
        <v>56472540000</v>
      </c>
    </row>
    <row r="629" spans="1:6">
      <c r="A629">
        <v>20071023</v>
      </c>
      <c r="B629">
        <v>3429.683</v>
      </c>
      <c r="C629">
        <v>3467.59</v>
      </c>
      <c r="D629">
        <v>3425.509</v>
      </c>
      <c r="E629">
        <v>3454.0160000000001</v>
      </c>
      <c r="F629">
        <v>91123270000</v>
      </c>
    </row>
    <row r="630" spans="1:6">
      <c r="A630">
        <v>20071024</v>
      </c>
      <c r="B630">
        <v>3454.0160000000001</v>
      </c>
      <c r="C630">
        <v>3465.2939999999999</v>
      </c>
      <c r="D630">
        <v>3434.4769999999999</v>
      </c>
      <c r="E630">
        <v>3464.873</v>
      </c>
      <c r="F630">
        <v>72791480000</v>
      </c>
    </row>
    <row r="631" spans="1:6">
      <c r="A631">
        <v>20071025</v>
      </c>
      <c r="B631">
        <v>3464.873</v>
      </c>
      <c r="C631">
        <v>3495.663</v>
      </c>
      <c r="D631">
        <v>3464.998</v>
      </c>
      <c r="E631">
        <v>3495.663</v>
      </c>
      <c r="F631">
        <v>96960360000</v>
      </c>
    </row>
    <row r="632" spans="1:6">
      <c r="A632">
        <v>20071026</v>
      </c>
      <c r="B632">
        <v>3495.663</v>
      </c>
      <c r="C632">
        <v>3512.1869999999999</v>
      </c>
      <c r="D632">
        <v>3493.9349999999999</v>
      </c>
      <c r="E632">
        <v>3496.1759999999999</v>
      </c>
      <c r="F632">
        <v>100502200000</v>
      </c>
    </row>
    <row r="633" spans="1:6">
      <c r="A633">
        <v>20071029</v>
      </c>
      <c r="B633">
        <v>3496.1759999999999</v>
      </c>
      <c r="C633">
        <v>3509.569</v>
      </c>
      <c r="D633">
        <v>3474.9830000000002</v>
      </c>
      <c r="E633">
        <v>3487.2559999999999</v>
      </c>
      <c r="F633">
        <v>66692400000</v>
      </c>
    </row>
    <row r="634" spans="1:6">
      <c r="A634">
        <v>20071030</v>
      </c>
      <c r="B634">
        <v>3487.2559999999999</v>
      </c>
      <c r="C634">
        <v>3494.9609999999998</v>
      </c>
      <c r="D634">
        <v>3475.4839999999999</v>
      </c>
      <c r="E634">
        <v>3478.0239999999999</v>
      </c>
      <c r="F634">
        <v>93004270000</v>
      </c>
    </row>
    <row r="635" spans="1:6">
      <c r="A635">
        <v>20071031</v>
      </c>
      <c r="B635">
        <v>3478.0239999999999</v>
      </c>
      <c r="C635">
        <v>3491.7629999999999</v>
      </c>
      <c r="D635">
        <v>3449.8589999999999</v>
      </c>
      <c r="E635">
        <v>3451.1750000000002</v>
      </c>
      <c r="F635">
        <v>143519700000</v>
      </c>
    </row>
    <row r="636" spans="1:6">
      <c r="A636">
        <v>20071102</v>
      </c>
      <c r="B636">
        <v>3451.1750000000002</v>
      </c>
      <c r="C636">
        <v>3451.1750000000002</v>
      </c>
      <c r="D636">
        <v>3381.09</v>
      </c>
      <c r="E636">
        <v>3388.4459999999999</v>
      </c>
      <c r="F636">
        <v>113237500000</v>
      </c>
    </row>
    <row r="637" spans="1:6">
      <c r="A637">
        <v>20071105</v>
      </c>
      <c r="B637">
        <v>3388.4459999999999</v>
      </c>
      <c r="C637">
        <v>3392.3589999999999</v>
      </c>
      <c r="D637">
        <v>3278.92</v>
      </c>
      <c r="E637">
        <v>3318.4209999999998</v>
      </c>
      <c r="F637">
        <v>94159860000</v>
      </c>
    </row>
    <row r="638" spans="1:6">
      <c r="A638">
        <v>20071106</v>
      </c>
      <c r="B638">
        <v>3318.4209999999998</v>
      </c>
      <c r="C638">
        <v>3346.5010000000002</v>
      </c>
      <c r="D638">
        <v>3280.3290000000002</v>
      </c>
      <c r="E638">
        <v>3312.3989999999999</v>
      </c>
      <c r="F638">
        <v>122448800000</v>
      </c>
    </row>
    <row r="639" spans="1:6">
      <c r="A639">
        <v>20071107</v>
      </c>
      <c r="B639">
        <v>3312.3989999999999</v>
      </c>
      <c r="C639">
        <v>3318.6669999999999</v>
      </c>
      <c r="D639">
        <v>3257.3829999999998</v>
      </c>
      <c r="E639">
        <v>3261.3319999999999</v>
      </c>
      <c r="F639">
        <v>821578200000</v>
      </c>
    </row>
    <row r="640" spans="1:6">
      <c r="A640">
        <v>20071108</v>
      </c>
      <c r="B640">
        <v>3261.3319999999999</v>
      </c>
      <c r="C640">
        <v>3287.87</v>
      </c>
      <c r="D640">
        <v>3235.86</v>
      </c>
      <c r="E640">
        <v>3251.2310000000002</v>
      </c>
      <c r="F640">
        <v>136692700000</v>
      </c>
    </row>
    <row r="641" spans="1:6">
      <c r="A641">
        <v>20071109</v>
      </c>
      <c r="B641">
        <v>3251.2310000000002</v>
      </c>
      <c r="C641">
        <v>3262.5569999999998</v>
      </c>
      <c r="D641">
        <v>3207.2620000000002</v>
      </c>
      <c r="E641">
        <v>3240.8789999999999</v>
      </c>
      <c r="F641">
        <v>101413500000</v>
      </c>
    </row>
    <row r="642" spans="1:6">
      <c r="A642">
        <v>20071112</v>
      </c>
      <c r="B642">
        <v>3240.8789999999999</v>
      </c>
      <c r="C642">
        <v>3242.4760000000001</v>
      </c>
      <c r="D642">
        <v>3189.096</v>
      </c>
      <c r="E642">
        <v>3200.4340000000002</v>
      </c>
      <c r="F642">
        <v>80553380000</v>
      </c>
    </row>
    <row r="643" spans="1:6">
      <c r="A643">
        <v>20071113</v>
      </c>
      <c r="B643">
        <v>3200.4340000000002</v>
      </c>
      <c r="C643">
        <v>3248.7220000000002</v>
      </c>
      <c r="D643">
        <v>3192.3629999999998</v>
      </c>
      <c r="E643">
        <v>3238.8850000000002</v>
      </c>
      <c r="F643">
        <v>131081800000</v>
      </c>
    </row>
    <row r="644" spans="1:6">
      <c r="A644">
        <v>20071114</v>
      </c>
      <c r="B644">
        <v>3238.8850000000002</v>
      </c>
      <c r="C644">
        <v>3288.4189999999999</v>
      </c>
      <c r="D644">
        <v>3238.8850000000002</v>
      </c>
      <c r="E644">
        <v>3285.337</v>
      </c>
      <c r="F644">
        <v>111018700000</v>
      </c>
    </row>
    <row r="645" spans="1:6">
      <c r="A645">
        <v>20071115</v>
      </c>
      <c r="B645">
        <v>3285.337</v>
      </c>
      <c r="C645">
        <v>3304.2109999999998</v>
      </c>
      <c r="D645">
        <v>3255.4180000000001</v>
      </c>
      <c r="E645">
        <v>3259.7310000000002</v>
      </c>
      <c r="F645">
        <v>165624500000</v>
      </c>
    </row>
    <row r="646" spans="1:6">
      <c r="A646">
        <v>20071116</v>
      </c>
      <c r="B646">
        <v>3259.7310000000002</v>
      </c>
      <c r="C646">
        <v>3267.9830000000002</v>
      </c>
      <c r="D646">
        <v>3233.174</v>
      </c>
      <c r="E646">
        <v>3236.2750000000001</v>
      </c>
      <c r="F646">
        <v>106083300000</v>
      </c>
    </row>
    <row r="647" spans="1:6">
      <c r="A647">
        <v>20071119</v>
      </c>
      <c r="B647">
        <v>3236.2750000000001</v>
      </c>
      <c r="C647">
        <v>3238.9949999999999</v>
      </c>
      <c r="D647">
        <v>3162.87</v>
      </c>
      <c r="E647">
        <v>3172.9470000000001</v>
      </c>
      <c r="F647">
        <v>107609500000</v>
      </c>
    </row>
    <row r="648" spans="1:6">
      <c r="A648">
        <v>20071120</v>
      </c>
      <c r="B648">
        <v>3172.9470000000001</v>
      </c>
      <c r="C648">
        <v>3194.7460000000001</v>
      </c>
      <c r="D648">
        <v>3111.6219999999998</v>
      </c>
      <c r="E648">
        <v>3114.6660000000002</v>
      </c>
      <c r="F648">
        <v>102810800000</v>
      </c>
    </row>
    <row r="649" spans="1:6">
      <c r="A649">
        <v>20071121</v>
      </c>
      <c r="B649">
        <v>3114.6660000000002</v>
      </c>
      <c r="C649">
        <v>3123.5650000000001</v>
      </c>
      <c r="D649">
        <v>3024.9780000000001</v>
      </c>
      <c r="E649">
        <v>3066.9969999999998</v>
      </c>
      <c r="F649">
        <v>99924950000</v>
      </c>
    </row>
    <row r="650" spans="1:6">
      <c r="A650">
        <v>20071122</v>
      </c>
      <c r="B650">
        <v>3066.9969999999998</v>
      </c>
      <c r="C650">
        <v>3095.451</v>
      </c>
      <c r="D650">
        <v>3066.5030000000002</v>
      </c>
      <c r="E650">
        <v>3085.2710000000002</v>
      </c>
      <c r="F650">
        <v>41383070000</v>
      </c>
    </row>
    <row r="651" spans="1:6">
      <c r="A651">
        <v>20071123</v>
      </c>
      <c r="B651">
        <v>3085.2710000000002</v>
      </c>
      <c r="C651">
        <v>3129.4609999999998</v>
      </c>
      <c r="D651">
        <v>3085.2710000000002</v>
      </c>
      <c r="E651">
        <v>3114.0610000000001</v>
      </c>
      <c r="F651">
        <v>86500970000</v>
      </c>
    </row>
    <row r="652" spans="1:6">
      <c r="A652">
        <v>20071126</v>
      </c>
      <c r="B652">
        <v>3114.0610000000001</v>
      </c>
      <c r="C652">
        <v>3134.7530000000002</v>
      </c>
      <c r="D652">
        <v>3058.7930000000001</v>
      </c>
      <c r="E652">
        <v>3060.63</v>
      </c>
      <c r="F652">
        <v>69997670000</v>
      </c>
    </row>
    <row r="653" spans="1:6">
      <c r="A653">
        <v>20071127</v>
      </c>
      <c r="B653">
        <v>3060.63</v>
      </c>
      <c r="C653">
        <v>3070.4589999999998</v>
      </c>
      <c r="D653">
        <v>3017.422</v>
      </c>
      <c r="E653">
        <v>3056.864</v>
      </c>
      <c r="F653">
        <v>1146785000000</v>
      </c>
    </row>
    <row r="654" spans="1:6">
      <c r="A654">
        <v>20071128</v>
      </c>
      <c r="B654">
        <v>3056.864</v>
      </c>
      <c r="C654">
        <v>3162.944</v>
      </c>
      <c r="D654">
        <v>3055.7809999999999</v>
      </c>
      <c r="E654">
        <v>3160.2289999999998</v>
      </c>
      <c r="F654">
        <v>132716300000</v>
      </c>
    </row>
    <row r="655" spans="1:6">
      <c r="A655">
        <v>20071129</v>
      </c>
      <c r="B655">
        <v>3160.2289999999998</v>
      </c>
      <c r="C655">
        <v>3186.3609999999999</v>
      </c>
      <c r="D655">
        <v>3160.2289999999998</v>
      </c>
      <c r="E655">
        <v>3175.9859999999999</v>
      </c>
      <c r="F655">
        <v>205294400000</v>
      </c>
    </row>
    <row r="656" spans="1:6">
      <c r="A656">
        <v>20071130</v>
      </c>
      <c r="B656">
        <v>3175.9859999999999</v>
      </c>
      <c r="C656">
        <v>3222.61</v>
      </c>
      <c r="D656">
        <v>3176.9969999999998</v>
      </c>
      <c r="E656">
        <v>3204.4679999999998</v>
      </c>
      <c r="F656">
        <v>76934030000</v>
      </c>
    </row>
    <row r="657" spans="1:6">
      <c r="A657">
        <v>20071203</v>
      </c>
      <c r="B657">
        <v>3204.4679999999998</v>
      </c>
      <c r="C657">
        <v>3239.7550000000001</v>
      </c>
      <c r="D657">
        <v>3186.5169999999998</v>
      </c>
      <c r="E657">
        <v>3194.9670000000001</v>
      </c>
      <c r="F657">
        <v>63191290000</v>
      </c>
    </row>
    <row r="658" spans="1:6">
      <c r="A658">
        <v>20071204</v>
      </c>
      <c r="B658">
        <v>3194.9670000000001</v>
      </c>
      <c r="C658">
        <v>3200.39</v>
      </c>
      <c r="D658">
        <v>3152.5079999999998</v>
      </c>
      <c r="E658">
        <v>3154.8820000000001</v>
      </c>
      <c r="F658">
        <v>115622400000</v>
      </c>
    </row>
    <row r="659" spans="1:6">
      <c r="A659">
        <v>20071205</v>
      </c>
      <c r="B659">
        <v>3154.8820000000001</v>
      </c>
      <c r="C659">
        <v>3213.239</v>
      </c>
      <c r="D659">
        <v>3154.8820000000001</v>
      </c>
      <c r="E659">
        <v>3212.596</v>
      </c>
      <c r="F659">
        <v>75995540000</v>
      </c>
    </row>
    <row r="660" spans="1:6">
      <c r="A660">
        <v>20071206</v>
      </c>
      <c r="B660">
        <v>3212.596</v>
      </c>
      <c r="C660">
        <v>3286.5880000000002</v>
      </c>
      <c r="D660">
        <v>3212.596</v>
      </c>
      <c r="E660">
        <v>3282.2489999999998</v>
      </c>
      <c r="F660">
        <v>165997100000</v>
      </c>
    </row>
    <row r="661" spans="1:6">
      <c r="A661">
        <v>20071207</v>
      </c>
      <c r="B661">
        <v>3282.2489999999998</v>
      </c>
      <c r="C661">
        <v>3312.5839999999998</v>
      </c>
      <c r="D661">
        <v>3283.5749999999998</v>
      </c>
      <c r="E661">
        <v>3294.402</v>
      </c>
      <c r="F661">
        <v>61236220000</v>
      </c>
    </row>
    <row r="662" spans="1:6">
      <c r="A662">
        <v>20071210</v>
      </c>
      <c r="B662">
        <v>3294.402</v>
      </c>
      <c r="C662">
        <v>3304.1669999999999</v>
      </c>
      <c r="D662">
        <v>3251.0819999999999</v>
      </c>
      <c r="E662">
        <v>3252.1089999999999</v>
      </c>
      <c r="F662">
        <v>40687930000</v>
      </c>
    </row>
    <row r="663" spans="1:6">
      <c r="A663">
        <v>20071211</v>
      </c>
      <c r="B663">
        <v>3252.1089999999999</v>
      </c>
      <c r="C663">
        <v>3252.1089999999999</v>
      </c>
      <c r="D663">
        <v>3161.9679999999998</v>
      </c>
      <c r="E663">
        <v>3165.71</v>
      </c>
      <c r="F663">
        <v>71982340000</v>
      </c>
    </row>
    <row r="664" spans="1:6">
      <c r="A664">
        <v>20071212</v>
      </c>
      <c r="B664">
        <v>3165.71</v>
      </c>
      <c r="C664">
        <v>3222.982</v>
      </c>
      <c r="D664">
        <v>3090.2049999999999</v>
      </c>
      <c r="E664">
        <v>3090.6289999999999</v>
      </c>
      <c r="F664">
        <v>64926750000</v>
      </c>
    </row>
    <row r="665" spans="1:6">
      <c r="A665">
        <v>20071213</v>
      </c>
      <c r="B665">
        <v>3090.6289999999999</v>
      </c>
      <c r="C665">
        <v>3090.7570000000001</v>
      </c>
      <c r="D665">
        <v>2992.7</v>
      </c>
      <c r="E665">
        <v>3009.5520000000001</v>
      </c>
      <c r="F665">
        <v>80033720000</v>
      </c>
    </row>
    <row r="666" spans="1:6">
      <c r="A666">
        <v>20071214</v>
      </c>
      <c r="B666">
        <v>3009.5520000000001</v>
      </c>
      <c r="C666">
        <v>3041.4549999999999</v>
      </c>
      <c r="D666">
        <v>2972.636</v>
      </c>
      <c r="E666">
        <v>3031.529</v>
      </c>
      <c r="F666">
        <v>65099950000</v>
      </c>
    </row>
    <row r="667" spans="1:6">
      <c r="A667">
        <v>20071217</v>
      </c>
      <c r="B667">
        <v>3031.529</v>
      </c>
      <c r="C667">
        <v>3036.6669999999999</v>
      </c>
      <c r="D667">
        <v>2945.4029999999998</v>
      </c>
      <c r="E667">
        <v>2947.723</v>
      </c>
      <c r="F667">
        <v>106139000000</v>
      </c>
    </row>
    <row r="668" spans="1:6">
      <c r="A668">
        <v>20071218</v>
      </c>
      <c r="B668">
        <v>2947.723</v>
      </c>
      <c r="C668">
        <v>2995.6080000000002</v>
      </c>
      <c r="D668">
        <v>2909.9920000000002</v>
      </c>
      <c r="E668">
        <v>2943.3850000000002</v>
      </c>
      <c r="F668">
        <v>129842300000</v>
      </c>
    </row>
    <row r="669" spans="1:6">
      <c r="A669">
        <v>20071219</v>
      </c>
      <c r="B669">
        <v>2943.3850000000002</v>
      </c>
      <c r="C669">
        <v>2970.6669999999999</v>
      </c>
      <c r="D669">
        <v>2936.2420000000002</v>
      </c>
      <c r="E669">
        <v>2952.0010000000002</v>
      </c>
      <c r="F669">
        <v>140616100000</v>
      </c>
    </row>
    <row r="670" spans="1:6">
      <c r="A670">
        <v>20071220</v>
      </c>
      <c r="B670">
        <v>2952.0010000000002</v>
      </c>
      <c r="C670">
        <v>3041.42</v>
      </c>
      <c r="D670">
        <v>2952.8719999999998</v>
      </c>
      <c r="E670">
        <v>3031.5</v>
      </c>
      <c r="F670">
        <v>124342500000</v>
      </c>
    </row>
    <row r="671" spans="1:6">
      <c r="A671">
        <v>20071221</v>
      </c>
      <c r="B671">
        <v>3031.5</v>
      </c>
      <c r="C671">
        <v>3094.8429999999998</v>
      </c>
      <c r="D671">
        <v>3032.3530000000001</v>
      </c>
      <c r="E671">
        <v>3085.4090000000001</v>
      </c>
      <c r="F671">
        <v>67823510000</v>
      </c>
    </row>
    <row r="672" spans="1:6">
      <c r="A672">
        <v>20071224</v>
      </c>
      <c r="B672">
        <v>3085.4090000000001</v>
      </c>
      <c r="C672">
        <v>3090.6460000000002</v>
      </c>
      <c r="D672">
        <v>3078.8380000000002</v>
      </c>
      <c r="E672">
        <v>3079.9659999999999</v>
      </c>
      <c r="F672">
        <v>596159100000</v>
      </c>
    </row>
    <row r="673" spans="1:6">
      <c r="A673">
        <v>20071226</v>
      </c>
      <c r="B673">
        <v>3079.9659999999999</v>
      </c>
      <c r="C673">
        <v>3087.5520000000001</v>
      </c>
      <c r="D673">
        <v>3057.2710000000002</v>
      </c>
      <c r="E673">
        <v>3077.2489999999998</v>
      </c>
      <c r="F673">
        <v>75877130000</v>
      </c>
    </row>
    <row r="674" spans="1:6">
      <c r="A674">
        <v>20071227</v>
      </c>
      <c r="B674">
        <v>3077.2489999999998</v>
      </c>
      <c r="C674">
        <v>3096.471</v>
      </c>
      <c r="D674">
        <v>3059.3850000000002</v>
      </c>
      <c r="E674">
        <v>3059.3850000000002</v>
      </c>
      <c r="F674">
        <v>142951300000</v>
      </c>
    </row>
    <row r="675" spans="1:6">
      <c r="A675">
        <v>20071228</v>
      </c>
      <c r="B675">
        <v>3059.3850000000002</v>
      </c>
      <c r="C675">
        <v>3076.1750000000002</v>
      </c>
      <c r="D675">
        <v>3046.7159999999999</v>
      </c>
      <c r="E675">
        <v>3051.8310000000001</v>
      </c>
      <c r="F675">
        <v>406141800000</v>
      </c>
    </row>
    <row r="676" spans="1:6">
      <c r="A676">
        <v>20080102</v>
      </c>
      <c r="B676">
        <v>3051.8310000000001</v>
      </c>
      <c r="C676">
        <v>3055.502</v>
      </c>
      <c r="D676">
        <v>2990.9789999999998</v>
      </c>
      <c r="E676">
        <v>2996.3449999999998</v>
      </c>
      <c r="F676">
        <v>341230200000</v>
      </c>
    </row>
    <row r="677" spans="1:6">
      <c r="A677">
        <v>20080103</v>
      </c>
      <c r="B677">
        <v>2996.3449999999998</v>
      </c>
      <c r="C677">
        <v>3001.047</v>
      </c>
      <c r="D677">
        <v>2965.4920000000002</v>
      </c>
      <c r="E677">
        <v>2989.6680000000001</v>
      </c>
      <c r="F677">
        <v>78257360000</v>
      </c>
    </row>
    <row r="678" spans="1:6">
      <c r="A678">
        <v>20080104</v>
      </c>
      <c r="B678">
        <v>2989.6680000000001</v>
      </c>
      <c r="C678">
        <v>2989.4949999999999</v>
      </c>
      <c r="D678">
        <v>2905.4229999999998</v>
      </c>
      <c r="E678">
        <v>2907.8440000000001</v>
      </c>
      <c r="F678">
        <v>100370100000</v>
      </c>
    </row>
    <row r="679" spans="1:6">
      <c r="A679">
        <v>20080107</v>
      </c>
      <c r="B679">
        <v>2907.8440000000001</v>
      </c>
      <c r="C679">
        <v>2928.7150000000001</v>
      </c>
      <c r="D679">
        <v>2849.174</v>
      </c>
      <c r="E679">
        <v>2851.0430000000001</v>
      </c>
      <c r="F679">
        <v>54684270000</v>
      </c>
    </row>
    <row r="680" spans="1:6">
      <c r="A680">
        <v>20080108</v>
      </c>
      <c r="B680">
        <v>2851.0430000000001</v>
      </c>
      <c r="C680">
        <v>2872.7260000000001</v>
      </c>
      <c r="D680">
        <v>2818.3560000000002</v>
      </c>
      <c r="E680">
        <v>2822.88</v>
      </c>
      <c r="F680">
        <v>109512200000</v>
      </c>
    </row>
    <row r="681" spans="1:6">
      <c r="A681">
        <v>20080109</v>
      </c>
      <c r="B681">
        <v>2822.88</v>
      </c>
      <c r="C681">
        <v>2829.875</v>
      </c>
      <c r="D681">
        <v>2715.9949999999999</v>
      </c>
      <c r="E681">
        <v>2749.8090000000002</v>
      </c>
      <c r="F681">
        <v>91800430000</v>
      </c>
    </row>
    <row r="682" spans="1:6">
      <c r="A682">
        <v>20080110</v>
      </c>
      <c r="B682">
        <v>2749.8090000000002</v>
      </c>
      <c r="C682">
        <v>2821.0940000000001</v>
      </c>
      <c r="D682">
        <v>2750.9479999999999</v>
      </c>
      <c r="E682">
        <v>2821.0940000000001</v>
      </c>
      <c r="F682">
        <v>145197000000</v>
      </c>
    </row>
    <row r="683" spans="1:6">
      <c r="A683">
        <v>20080111</v>
      </c>
      <c r="B683">
        <v>2821.0940000000001</v>
      </c>
      <c r="C683">
        <v>2850.7910000000002</v>
      </c>
      <c r="D683">
        <v>2808.6640000000002</v>
      </c>
      <c r="E683">
        <v>2821.6970000000001</v>
      </c>
      <c r="F683">
        <v>195299600000</v>
      </c>
    </row>
    <row r="684" spans="1:6">
      <c r="A684">
        <v>20080114</v>
      </c>
      <c r="B684">
        <v>2821.6970000000001</v>
      </c>
      <c r="C684">
        <v>2844.7339999999999</v>
      </c>
      <c r="D684">
        <v>2795.4720000000002</v>
      </c>
      <c r="E684">
        <v>2801.192</v>
      </c>
      <c r="F684">
        <v>58891240000</v>
      </c>
    </row>
    <row r="685" spans="1:6">
      <c r="A685">
        <v>20080115</v>
      </c>
      <c r="B685">
        <v>2801.192</v>
      </c>
      <c r="C685">
        <v>2798.5929999999998</v>
      </c>
      <c r="D685">
        <v>2724.183</v>
      </c>
      <c r="E685">
        <v>2727.7730000000001</v>
      </c>
      <c r="F685">
        <v>63978560000</v>
      </c>
    </row>
    <row r="686" spans="1:6">
      <c r="A686">
        <v>20080116</v>
      </c>
      <c r="B686">
        <v>2727.7730000000001</v>
      </c>
      <c r="C686">
        <v>2725.556</v>
      </c>
      <c r="D686">
        <v>2640.5169999999998</v>
      </c>
      <c r="E686">
        <v>2684.5120000000002</v>
      </c>
      <c r="F686">
        <v>88674820000</v>
      </c>
    </row>
    <row r="687" spans="1:6">
      <c r="A687">
        <v>20080117</v>
      </c>
      <c r="B687">
        <v>2684.5120000000002</v>
      </c>
      <c r="C687">
        <v>2694.8620000000001</v>
      </c>
      <c r="D687">
        <v>2584.712</v>
      </c>
      <c r="E687">
        <v>2587.4189999999999</v>
      </c>
      <c r="F687">
        <v>75106430000</v>
      </c>
    </row>
    <row r="688" spans="1:6">
      <c r="A688">
        <v>20080118</v>
      </c>
      <c r="B688">
        <v>2587.4189999999999</v>
      </c>
      <c r="C688">
        <v>2626.7930000000001</v>
      </c>
      <c r="D688">
        <v>2553.462</v>
      </c>
      <c r="E688">
        <v>2555.66</v>
      </c>
      <c r="F688">
        <v>56094550000</v>
      </c>
    </row>
    <row r="689" spans="1:6">
      <c r="A689">
        <v>20080121</v>
      </c>
      <c r="B689">
        <v>2555.66</v>
      </c>
      <c r="C689">
        <v>2548.7289999999998</v>
      </c>
      <c r="D689">
        <v>2392.2370000000001</v>
      </c>
      <c r="E689">
        <v>2427.105</v>
      </c>
      <c r="F689">
        <v>137886500000</v>
      </c>
    </row>
    <row r="690" spans="1:6">
      <c r="A690">
        <v>20080122</v>
      </c>
      <c r="B690">
        <v>2427.105</v>
      </c>
      <c r="C690">
        <v>2554.9810000000002</v>
      </c>
      <c r="D690">
        <v>2369.0549999999998</v>
      </c>
      <c r="E690">
        <v>2546.88</v>
      </c>
      <c r="F690">
        <v>115040100000</v>
      </c>
    </row>
    <row r="691" spans="1:6">
      <c r="A691">
        <v>20080123</v>
      </c>
      <c r="B691">
        <v>2546.88</v>
      </c>
      <c r="C691">
        <v>2546.8270000000002</v>
      </c>
      <c r="D691">
        <v>2425.2080000000001</v>
      </c>
      <c r="E691">
        <v>2524.6170000000002</v>
      </c>
      <c r="F691">
        <v>81971840000</v>
      </c>
    </row>
    <row r="692" spans="1:6">
      <c r="A692">
        <v>20080124</v>
      </c>
      <c r="B692">
        <v>2524.6170000000002</v>
      </c>
      <c r="C692">
        <v>2678.953</v>
      </c>
      <c r="D692">
        <v>2532.123</v>
      </c>
      <c r="E692">
        <v>2671.1610000000001</v>
      </c>
      <c r="F692">
        <v>127159900000</v>
      </c>
    </row>
    <row r="693" spans="1:6">
      <c r="A693">
        <v>20080125</v>
      </c>
      <c r="B693">
        <v>2671.1610000000001</v>
      </c>
      <c r="C693">
        <v>2752.9180000000001</v>
      </c>
      <c r="D693">
        <v>2645.0839999999998</v>
      </c>
      <c r="E693">
        <v>2647.5920000000001</v>
      </c>
      <c r="F693">
        <v>89959050000</v>
      </c>
    </row>
    <row r="694" spans="1:6">
      <c r="A694">
        <v>20080128</v>
      </c>
      <c r="B694">
        <v>2647.5920000000001</v>
      </c>
      <c r="C694">
        <v>2669.1660000000002</v>
      </c>
      <c r="D694">
        <v>2612.1260000000002</v>
      </c>
      <c r="E694">
        <v>2658.7429999999999</v>
      </c>
      <c r="F694">
        <v>38665300000</v>
      </c>
    </row>
    <row r="695" spans="1:6">
      <c r="A695">
        <v>20080129</v>
      </c>
      <c r="B695">
        <v>2658.7429999999999</v>
      </c>
      <c r="C695">
        <v>2754.038</v>
      </c>
      <c r="D695">
        <v>2657.99</v>
      </c>
      <c r="E695">
        <v>2742.69</v>
      </c>
      <c r="F695">
        <v>64354380000</v>
      </c>
    </row>
    <row r="696" spans="1:6">
      <c r="A696">
        <v>20080130</v>
      </c>
      <c r="B696">
        <v>2742.69</v>
      </c>
      <c r="C696">
        <v>2797.5920000000001</v>
      </c>
      <c r="D696">
        <v>2718.0070000000001</v>
      </c>
      <c r="E696">
        <v>2794.5340000000001</v>
      </c>
      <c r="F696">
        <v>68975940000</v>
      </c>
    </row>
    <row r="697" spans="1:6">
      <c r="A697">
        <v>20080131</v>
      </c>
      <c r="B697">
        <v>2794.5340000000001</v>
      </c>
      <c r="C697">
        <v>2792.2190000000001</v>
      </c>
      <c r="D697">
        <v>2714.6289999999999</v>
      </c>
      <c r="E697">
        <v>2788.3420000000001</v>
      </c>
      <c r="F697">
        <v>88887980000</v>
      </c>
    </row>
    <row r="698" spans="1:6">
      <c r="A698">
        <v>20080201</v>
      </c>
      <c r="B698">
        <v>2788.3420000000001</v>
      </c>
      <c r="C698">
        <v>2830.71</v>
      </c>
      <c r="D698">
        <v>2787.8609999999999</v>
      </c>
      <c r="E698">
        <v>2813.6669999999999</v>
      </c>
      <c r="F698">
        <v>61956000000</v>
      </c>
    </row>
    <row r="699" spans="1:6">
      <c r="A699">
        <v>20080204</v>
      </c>
      <c r="B699">
        <v>2813.6669999999999</v>
      </c>
      <c r="C699">
        <v>2828.8009999999999</v>
      </c>
      <c r="D699">
        <v>2804.25</v>
      </c>
      <c r="E699">
        <v>2807.9670000000001</v>
      </c>
      <c r="F699">
        <v>49869030000</v>
      </c>
    </row>
    <row r="700" spans="1:6">
      <c r="A700">
        <v>20080205</v>
      </c>
      <c r="B700">
        <v>2807.9670000000001</v>
      </c>
      <c r="C700">
        <v>2807.96</v>
      </c>
      <c r="D700">
        <v>2709.6419999999998</v>
      </c>
      <c r="E700">
        <v>2715.3319999999999</v>
      </c>
      <c r="F700">
        <v>57052410000</v>
      </c>
    </row>
    <row r="701" spans="1:6">
      <c r="A701">
        <v>20080206</v>
      </c>
      <c r="B701">
        <v>2715.3319999999999</v>
      </c>
      <c r="C701">
        <v>2752.6309999999999</v>
      </c>
      <c r="D701">
        <v>2717.174</v>
      </c>
      <c r="E701">
        <v>2745.027</v>
      </c>
      <c r="F701">
        <v>53019210000</v>
      </c>
    </row>
    <row r="702" spans="1:6">
      <c r="A702">
        <v>20080207</v>
      </c>
      <c r="B702">
        <v>2745.027</v>
      </c>
      <c r="C702">
        <v>2745.0250000000001</v>
      </c>
      <c r="D702">
        <v>2706.0250000000001</v>
      </c>
      <c r="E702">
        <v>2731.0149999999999</v>
      </c>
      <c r="F702">
        <v>60621570000</v>
      </c>
    </row>
    <row r="703" spans="1:6">
      <c r="A703">
        <v>20080208</v>
      </c>
      <c r="B703">
        <v>2731.0149999999999</v>
      </c>
      <c r="C703">
        <v>2741.8629999999998</v>
      </c>
      <c r="D703">
        <v>2726.6640000000002</v>
      </c>
      <c r="E703">
        <v>2734.9270000000001</v>
      </c>
      <c r="F703">
        <v>53738050000</v>
      </c>
    </row>
    <row r="704" spans="1:6">
      <c r="A704">
        <v>20080211</v>
      </c>
      <c r="B704">
        <v>2734.9270000000001</v>
      </c>
      <c r="C704">
        <v>2773.9969999999998</v>
      </c>
      <c r="D704">
        <v>2730.8969999999999</v>
      </c>
      <c r="E704">
        <v>2773.9969999999998</v>
      </c>
      <c r="F704">
        <v>43397630000</v>
      </c>
    </row>
    <row r="705" spans="1:6">
      <c r="A705">
        <v>20080212</v>
      </c>
      <c r="B705">
        <v>2773.9969999999998</v>
      </c>
      <c r="C705">
        <v>2834.3009999999999</v>
      </c>
      <c r="D705">
        <v>2774.3130000000001</v>
      </c>
      <c r="E705">
        <v>2826.4250000000002</v>
      </c>
      <c r="F705">
        <v>70930640000</v>
      </c>
    </row>
    <row r="706" spans="1:6">
      <c r="A706">
        <v>20080213</v>
      </c>
      <c r="B706">
        <v>2826.4250000000002</v>
      </c>
      <c r="C706">
        <v>2876.7710000000002</v>
      </c>
      <c r="D706">
        <v>2820.4369999999999</v>
      </c>
      <c r="E706">
        <v>2874.444</v>
      </c>
      <c r="F706">
        <v>71895640000</v>
      </c>
    </row>
    <row r="707" spans="1:6">
      <c r="A707">
        <v>20080214</v>
      </c>
      <c r="B707">
        <v>2874.444</v>
      </c>
      <c r="C707">
        <v>2896.0459999999998</v>
      </c>
      <c r="D707">
        <v>2851.8330000000001</v>
      </c>
      <c r="E707">
        <v>2852.308</v>
      </c>
      <c r="F707">
        <v>101823100000</v>
      </c>
    </row>
    <row r="708" spans="1:6">
      <c r="A708">
        <v>20080215</v>
      </c>
      <c r="B708">
        <v>2852.308</v>
      </c>
      <c r="C708">
        <v>2852.96</v>
      </c>
      <c r="D708">
        <v>2816.8719999999998</v>
      </c>
      <c r="E708">
        <v>2830.732</v>
      </c>
      <c r="F708">
        <v>30034040000</v>
      </c>
    </row>
    <row r="709" spans="1:6">
      <c r="A709">
        <v>20080218</v>
      </c>
      <c r="B709">
        <v>2830.732</v>
      </c>
      <c r="C709">
        <v>2871.518</v>
      </c>
      <c r="D709">
        <v>2833.3829999999998</v>
      </c>
      <c r="E709">
        <v>2867.2629999999999</v>
      </c>
      <c r="F709">
        <v>37842830000</v>
      </c>
    </row>
    <row r="710" spans="1:6">
      <c r="A710">
        <v>20080219</v>
      </c>
      <c r="B710">
        <v>2867.2629999999999</v>
      </c>
      <c r="C710">
        <v>2904.2869999999998</v>
      </c>
      <c r="D710">
        <v>2867.6759999999999</v>
      </c>
      <c r="E710">
        <v>2874.14</v>
      </c>
      <c r="F710">
        <v>72581380000</v>
      </c>
    </row>
    <row r="711" spans="1:6">
      <c r="A711">
        <v>20080220</v>
      </c>
      <c r="B711">
        <v>2874.14</v>
      </c>
      <c r="C711">
        <v>2914.3420000000001</v>
      </c>
      <c r="D711">
        <v>2849.3319999999999</v>
      </c>
      <c r="E711">
        <v>2911.2809999999999</v>
      </c>
      <c r="F711">
        <v>36687120000</v>
      </c>
    </row>
    <row r="712" spans="1:6">
      <c r="A712">
        <v>20080221</v>
      </c>
      <c r="B712">
        <v>2911.2809999999999</v>
      </c>
      <c r="C712">
        <v>2937.9290000000001</v>
      </c>
      <c r="D712">
        <v>2894.0410000000002</v>
      </c>
      <c r="E712">
        <v>2910.0439999999999</v>
      </c>
      <c r="F712">
        <v>36138660000</v>
      </c>
    </row>
    <row r="713" spans="1:6">
      <c r="A713">
        <v>20080222</v>
      </c>
      <c r="B713">
        <v>2910.0439999999999</v>
      </c>
      <c r="C713">
        <v>2922.078</v>
      </c>
      <c r="D713">
        <v>2899.5790000000002</v>
      </c>
      <c r="E713">
        <v>2903.8389999999999</v>
      </c>
      <c r="F713">
        <v>29176000000</v>
      </c>
    </row>
    <row r="714" spans="1:6">
      <c r="A714">
        <v>20080225</v>
      </c>
      <c r="B714">
        <v>2903.8389999999999</v>
      </c>
      <c r="C714">
        <v>2940.7629999999999</v>
      </c>
      <c r="D714">
        <v>2902.5419999999999</v>
      </c>
      <c r="E714">
        <v>2937.3670000000002</v>
      </c>
      <c r="F714">
        <v>41839260000</v>
      </c>
    </row>
    <row r="715" spans="1:6">
      <c r="A715">
        <v>20080226</v>
      </c>
      <c r="B715">
        <v>2937.3670000000002</v>
      </c>
      <c r="C715">
        <v>2949.01</v>
      </c>
      <c r="D715">
        <v>2924.0790000000002</v>
      </c>
      <c r="E715">
        <v>2930.819</v>
      </c>
      <c r="F715">
        <v>67102550000</v>
      </c>
    </row>
    <row r="716" spans="1:6">
      <c r="A716">
        <v>20080227</v>
      </c>
      <c r="B716">
        <v>2930.819</v>
      </c>
      <c r="C716">
        <v>2939.2579999999998</v>
      </c>
      <c r="D716">
        <v>2901.9209999999998</v>
      </c>
      <c r="E716">
        <v>2933.107</v>
      </c>
      <c r="F716">
        <v>68639750000</v>
      </c>
    </row>
    <row r="717" spans="1:6">
      <c r="A717">
        <v>20080228</v>
      </c>
      <c r="B717">
        <v>2933.107</v>
      </c>
      <c r="C717">
        <v>2932.9940000000001</v>
      </c>
      <c r="D717">
        <v>2902.91</v>
      </c>
      <c r="E717">
        <v>2903.7550000000001</v>
      </c>
      <c r="F717">
        <v>60503860000</v>
      </c>
    </row>
    <row r="718" spans="1:6">
      <c r="A718">
        <v>20080229</v>
      </c>
      <c r="B718">
        <v>2903.7550000000001</v>
      </c>
      <c r="C718">
        <v>2906.79</v>
      </c>
      <c r="D718">
        <v>2833.0720000000001</v>
      </c>
      <c r="E718">
        <v>2836.8249999999998</v>
      </c>
      <c r="F718">
        <v>62097900000</v>
      </c>
    </row>
    <row r="719" spans="1:6">
      <c r="A719">
        <v>20080303</v>
      </c>
      <c r="B719">
        <v>2836.8249999999998</v>
      </c>
      <c r="C719">
        <v>2838.7739999999999</v>
      </c>
      <c r="D719">
        <v>2784.1779999999999</v>
      </c>
      <c r="E719">
        <v>2791.7089999999998</v>
      </c>
      <c r="F719">
        <v>34616920000</v>
      </c>
    </row>
    <row r="720" spans="1:6">
      <c r="A720">
        <v>20080304</v>
      </c>
      <c r="B720">
        <v>2791.7089999999998</v>
      </c>
      <c r="C720">
        <v>2791.6990000000001</v>
      </c>
      <c r="D720">
        <v>2727.9079999999999</v>
      </c>
      <c r="E720">
        <v>2751.4459999999999</v>
      </c>
      <c r="F720">
        <v>55646900000</v>
      </c>
    </row>
    <row r="721" spans="1:6">
      <c r="A721">
        <v>20080305</v>
      </c>
      <c r="B721">
        <v>2751.4459999999999</v>
      </c>
      <c r="C721">
        <v>2785.0030000000002</v>
      </c>
      <c r="D721">
        <v>2744.83</v>
      </c>
      <c r="E721">
        <v>2779.7330000000002</v>
      </c>
      <c r="F721">
        <v>37253230000</v>
      </c>
    </row>
    <row r="722" spans="1:6">
      <c r="A722">
        <v>20080306</v>
      </c>
      <c r="B722">
        <v>2779.7330000000002</v>
      </c>
      <c r="C722">
        <v>2781.6370000000002</v>
      </c>
      <c r="D722">
        <v>2748.7069999999999</v>
      </c>
      <c r="E722">
        <v>2755.6320000000001</v>
      </c>
      <c r="F722">
        <v>50198410000</v>
      </c>
    </row>
    <row r="723" spans="1:6">
      <c r="A723">
        <v>20080307</v>
      </c>
      <c r="B723">
        <v>2755.6320000000001</v>
      </c>
      <c r="C723">
        <v>2764.39</v>
      </c>
      <c r="D723">
        <v>2736.0839999999998</v>
      </c>
      <c r="E723">
        <v>2740.2910000000002</v>
      </c>
      <c r="F723">
        <v>40888530000</v>
      </c>
    </row>
    <row r="724" spans="1:6">
      <c r="A724">
        <v>20080310</v>
      </c>
      <c r="B724">
        <v>2740.2910000000002</v>
      </c>
      <c r="C724">
        <v>2748.8879999999999</v>
      </c>
      <c r="D724">
        <v>2703.06</v>
      </c>
      <c r="E724">
        <v>2709.8180000000002</v>
      </c>
      <c r="F724">
        <v>46481260000</v>
      </c>
    </row>
    <row r="725" spans="1:6">
      <c r="A725">
        <v>20080311</v>
      </c>
      <c r="B725">
        <v>2709.8180000000002</v>
      </c>
      <c r="C725">
        <v>2780.1660000000002</v>
      </c>
      <c r="D725">
        <v>2710.3829999999998</v>
      </c>
      <c r="E725">
        <v>2774.9769999999999</v>
      </c>
      <c r="F725">
        <v>59948800000</v>
      </c>
    </row>
    <row r="726" spans="1:6">
      <c r="A726">
        <v>20080312</v>
      </c>
      <c r="B726">
        <v>2774.9769999999999</v>
      </c>
      <c r="C726">
        <v>2854.817</v>
      </c>
      <c r="D726">
        <v>2776.1370000000002</v>
      </c>
      <c r="E726">
        <v>2848.2930000000001</v>
      </c>
      <c r="F726">
        <v>58317760000</v>
      </c>
    </row>
    <row r="727" spans="1:6">
      <c r="A727">
        <v>20080313</v>
      </c>
      <c r="B727">
        <v>2848.2930000000001</v>
      </c>
      <c r="C727">
        <v>2867.3020000000001</v>
      </c>
      <c r="D727">
        <v>2801.93</v>
      </c>
      <c r="E727">
        <v>2847.681</v>
      </c>
      <c r="F727">
        <v>67611200000</v>
      </c>
    </row>
    <row r="728" spans="1:6">
      <c r="A728">
        <v>20080314</v>
      </c>
      <c r="B728">
        <v>2847.681</v>
      </c>
      <c r="C728">
        <v>2888.518</v>
      </c>
      <c r="D728">
        <v>2828.9380000000001</v>
      </c>
      <c r="E728">
        <v>2843.614</v>
      </c>
      <c r="F728">
        <v>70311990000</v>
      </c>
    </row>
    <row r="729" spans="1:6">
      <c r="A729">
        <v>20080317</v>
      </c>
      <c r="B729">
        <v>2843.614</v>
      </c>
      <c r="C729">
        <v>2842.96</v>
      </c>
      <c r="D729">
        <v>2777.3180000000002</v>
      </c>
      <c r="E729">
        <v>2835.9520000000002</v>
      </c>
      <c r="F729">
        <v>59507440000</v>
      </c>
    </row>
    <row r="730" spans="1:6">
      <c r="A730">
        <v>20080318</v>
      </c>
      <c r="B730">
        <v>2835.9520000000002</v>
      </c>
      <c r="C730">
        <v>2868.0650000000001</v>
      </c>
      <c r="D730">
        <v>2817.2350000000001</v>
      </c>
      <c r="E730">
        <v>2840.6129999999998</v>
      </c>
      <c r="F730">
        <v>68852820000</v>
      </c>
    </row>
    <row r="731" spans="1:6">
      <c r="A731">
        <v>20080319</v>
      </c>
      <c r="B731">
        <v>2840.6129999999998</v>
      </c>
      <c r="C731">
        <v>2852.4479999999999</v>
      </c>
      <c r="D731">
        <v>2821.248</v>
      </c>
      <c r="E731">
        <v>2838.4540000000002</v>
      </c>
      <c r="F731">
        <v>115380900000</v>
      </c>
    </row>
    <row r="732" spans="1:6">
      <c r="A732">
        <v>20080320</v>
      </c>
      <c r="B732">
        <v>2838.4540000000002</v>
      </c>
      <c r="C732">
        <v>2849.6959999999999</v>
      </c>
      <c r="D732">
        <v>2829.1619999999998</v>
      </c>
      <c r="E732">
        <v>2842.93</v>
      </c>
      <c r="F732">
        <v>112432100000</v>
      </c>
    </row>
    <row r="733" spans="1:6">
      <c r="A733">
        <v>20080324</v>
      </c>
      <c r="B733">
        <v>2842.93</v>
      </c>
      <c r="C733">
        <v>2896.0230000000001</v>
      </c>
      <c r="D733">
        <v>2843.096</v>
      </c>
      <c r="E733">
        <v>2885.904</v>
      </c>
      <c r="F733">
        <v>102293900000</v>
      </c>
    </row>
    <row r="734" spans="1:6">
      <c r="A734">
        <v>20080325</v>
      </c>
      <c r="B734">
        <v>2885.904</v>
      </c>
      <c r="C734">
        <v>2896.212</v>
      </c>
      <c r="D734">
        <v>2875.61</v>
      </c>
      <c r="E734">
        <v>2890.1860000000001</v>
      </c>
      <c r="F734">
        <v>49621970000</v>
      </c>
    </row>
    <row r="735" spans="1:6">
      <c r="A735">
        <v>20080326</v>
      </c>
      <c r="B735">
        <v>2890.1860000000001</v>
      </c>
      <c r="C735">
        <v>2891.806</v>
      </c>
      <c r="D735">
        <v>2851.54</v>
      </c>
      <c r="E735">
        <v>2866.6129999999998</v>
      </c>
      <c r="F735">
        <v>65005560000</v>
      </c>
    </row>
    <row r="736" spans="1:6">
      <c r="A736">
        <v>20080327</v>
      </c>
      <c r="B736">
        <v>2866.6129999999998</v>
      </c>
      <c r="C736">
        <v>2889.1970000000001</v>
      </c>
      <c r="D736">
        <v>2864.9409999999998</v>
      </c>
      <c r="E736">
        <v>2886.44</v>
      </c>
      <c r="F736">
        <v>38411120000</v>
      </c>
    </row>
    <row r="737" spans="1:6">
      <c r="A737">
        <v>20080328</v>
      </c>
      <c r="B737">
        <v>2886.44</v>
      </c>
      <c r="C737">
        <v>2903.0189999999998</v>
      </c>
      <c r="D737">
        <v>2885.6849999999999</v>
      </c>
      <c r="E737">
        <v>2890.4029999999998</v>
      </c>
      <c r="F737">
        <v>60131000000</v>
      </c>
    </row>
    <row r="738" spans="1:6">
      <c r="A738">
        <v>20080331</v>
      </c>
      <c r="B738">
        <v>2890.4029999999998</v>
      </c>
      <c r="C738">
        <v>2905.2510000000002</v>
      </c>
      <c r="D738">
        <v>2881.76</v>
      </c>
      <c r="E738">
        <v>2902.0219999999999</v>
      </c>
      <c r="F738">
        <v>55910230000</v>
      </c>
    </row>
    <row r="739" spans="1:6">
      <c r="A739">
        <v>20080401</v>
      </c>
      <c r="B739">
        <v>2902.0219999999999</v>
      </c>
      <c r="C739">
        <v>2925.971</v>
      </c>
      <c r="D739">
        <v>2902.6889999999999</v>
      </c>
      <c r="E739">
        <v>2921.3690000000001</v>
      </c>
      <c r="F739">
        <v>61790880000</v>
      </c>
    </row>
    <row r="740" spans="1:6">
      <c r="A740">
        <v>20080402</v>
      </c>
      <c r="B740">
        <v>2921.3690000000001</v>
      </c>
      <c r="C740">
        <v>2926.0909999999999</v>
      </c>
      <c r="D740">
        <v>2897.819</v>
      </c>
      <c r="E740">
        <v>2899.06</v>
      </c>
      <c r="F740">
        <v>68114870000</v>
      </c>
    </row>
    <row r="741" spans="1:6">
      <c r="A741">
        <v>20080403</v>
      </c>
      <c r="B741">
        <v>2899.06</v>
      </c>
      <c r="C741">
        <v>2921.163</v>
      </c>
      <c r="D741">
        <v>2893.3359999999998</v>
      </c>
      <c r="E741">
        <v>2918.5079999999998</v>
      </c>
      <c r="F741">
        <v>64787020000</v>
      </c>
    </row>
    <row r="742" spans="1:6">
      <c r="A742">
        <v>20080404</v>
      </c>
      <c r="B742">
        <v>2918.5079999999998</v>
      </c>
      <c r="C742">
        <v>2938.2359999999999</v>
      </c>
      <c r="D742">
        <v>2907.643</v>
      </c>
      <c r="E742">
        <v>2937.1</v>
      </c>
      <c r="F742">
        <v>52547570000</v>
      </c>
    </row>
    <row r="743" spans="1:6">
      <c r="A743">
        <v>20080407</v>
      </c>
      <c r="B743">
        <v>2937.1</v>
      </c>
      <c r="C743">
        <v>2962.2750000000001</v>
      </c>
      <c r="D743">
        <v>2936.2829999999999</v>
      </c>
      <c r="E743">
        <v>2946.4209999999998</v>
      </c>
      <c r="F743">
        <v>49205090000</v>
      </c>
    </row>
    <row r="744" spans="1:6">
      <c r="A744">
        <v>20080408</v>
      </c>
      <c r="B744">
        <v>2946.4209999999998</v>
      </c>
      <c r="C744">
        <v>2950.63</v>
      </c>
      <c r="D744">
        <v>2933.703</v>
      </c>
      <c r="E744">
        <v>2941.549</v>
      </c>
      <c r="F744">
        <v>57482840000</v>
      </c>
    </row>
    <row r="745" spans="1:6">
      <c r="A745">
        <v>20080409</v>
      </c>
      <c r="B745">
        <v>2941.549</v>
      </c>
      <c r="C745">
        <v>2949.1579999999999</v>
      </c>
      <c r="D745">
        <v>2923.7089999999998</v>
      </c>
      <c r="E745">
        <v>2945.9989999999998</v>
      </c>
      <c r="F745">
        <v>63407320000</v>
      </c>
    </row>
    <row r="746" spans="1:6">
      <c r="A746">
        <v>20080410</v>
      </c>
      <c r="B746">
        <v>2945.9989999999998</v>
      </c>
      <c r="C746">
        <v>2951.7530000000002</v>
      </c>
      <c r="D746">
        <v>2938.6480000000001</v>
      </c>
      <c r="E746">
        <v>2938.759</v>
      </c>
      <c r="F746">
        <v>39615090000</v>
      </c>
    </row>
    <row r="747" spans="1:6">
      <c r="A747">
        <v>20080411</v>
      </c>
      <c r="B747">
        <v>2938.759</v>
      </c>
      <c r="C747">
        <v>2958.7950000000001</v>
      </c>
      <c r="D747">
        <v>2937.7579999999998</v>
      </c>
      <c r="E747">
        <v>2947.4569999999999</v>
      </c>
      <c r="F747">
        <v>64148280000</v>
      </c>
    </row>
    <row r="748" spans="1:6">
      <c r="A748">
        <v>20080414</v>
      </c>
      <c r="B748">
        <v>2947.4569999999999</v>
      </c>
      <c r="C748">
        <v>2967.7489999999998</v>
      </c>
      <c r="D748">
        <v>2946.7350000000001</v>
      </c>
      <c r="E748">
        <v>2966.3809999999999</v>
      </c>
      <c r="F748">
        <v>57160430000</v>
      </c>
    </row>
    <row r="749" spans="1:6">
      <c r="A749">
        <v>20080415</v>
      </c>
      <c r="B749">
        <v>2966.3809999999999</v>
      </c>
      <c r="C749">
        <v>3017.52</v>
      </c>
      <c r="D749">
        <v>2968.0929999999998</v>
      </c>
      <c r="E749">
        <v>2996.759</v>
      </c>
      <c r="F749">
        <v>88056660000</v>
      </c>
    </row>
    <row r="750" spans="1:6">
      <c r="A750">
        <v>20080416</v>
      </c>
      <c r="B750">
        <v>2996.759</v>
      </c>
      <c r="C750">
        <v>3035.5940000000001</v>
      </c>
      <c r="D750">
        <v>2997.4720000000002</v>
      </c>
      <c r="E750">
        <v>3027.9110000000001</v>
      </c>
      <c r="F750">
        <v>92414710000</v>
      </c>
    </row>
    <row r="751" spans="1:6">
      <c r="A751">
        <v>20080417</v>
      </c>
      <c r="B751">
        <v>3027.9110000000001</v>
      </c>
      <c r="C751">
        <v>3053.4140000000002</v>
      </c>
      <c r="D751">
        <v>3026.8420000000001</v>
      </c>
      <c r="E751">
        <v>3034.1570000000002</v>
      </c>
      <c r="F751">
        <v>148268500000</v>
      </c>
    </row>
    <row r="752" spans="1:6">
      <c r="A752">
        <v>20080418</v>
      </c>
      <c r="B752">
        <v>3034.1570000000002</v>
      </c>
      <c r="C752">
        <v>3070.2089999999998</v>
      </c>
      <c r="D752">
        <v>3041.951</v>
      </c>
      <c r="E752">
        <v>3064.4949999999999</v>
      </c>
      <c r="F752">
        <v>91726030000</v>
      </c>
    </row>
    <row r="753" spans="1:6">
      <c r="A753">
        <v>20080421</v>
      </c>
      <c r="B753">
        <v>3064.4949999999999</v>
      </c>
      <c r="C753">
        <v>3089.6759999999999</v>
      </c>
      <c r="D753">
        <v>3047.5349999999999</v>
      </c>
      <c r="E753">
        <v>3089.3609999999999</v>
      </c>
      <c r="F753">
        <v>51025630000</v>
      </c>
    </row>
    <row r="754" spans="1:6">
      <c r="A754">
        <v>20080422</v>
      </c>
      <c r="B754">
        <v>3089.3609999999999</v>
      </c>
      <c r="C754">
        <v>3088.538</v>
      </c>
      <c r="D754">
        <v>3041.846</v>
      </c>
      <c r="E754">
        <v>3043.8530000000001</v>
      </c>
      <c r="F754">
        <v>147444400000</v>
      </c>
    </row>
    <row r="755" spans="1:6">
      <c r="A755">
        <v>20080423</v>
      </c>
      <c r="B755">
        <v>3043.8530000000001</v>
      </c>
      <c r="C755">
        <v>3049.8780000000002</v>
      </c>
      <c r="D755">
        <v>2981.8359999999998</v>
      </c>
      <c r="E755">
        <v>3017.54</v>
      </c>
      <c r="F755">
        <v>178651000000</v>
      </c>
    </row>
    <row r="756" spans="1:6">
      <c r="A756">
        <v>20080424</v>
      </c>
      <c r="B756">
        <v>3017.54</v>
      </c>
      <c r="C756">
        <v>3026.8389999999999</v>
      </c>
      <c r="D756">
        <v>2986.7939999999999</v>
      </c>
      <c r="E756">
        <v>3021.2759999999998</v>
      </c>
      <c r="F756">
        <v>102964300000</v>
      </c>
    </row>
    <row r="757" spans="1:6">
      <c r="A757">
        <v>20080425</v>
      </c>
      <c r="B757">
        <v>3021.2759999999998</v>
      </c>
      <c r="C757">
        <v>3035.1460000000002</v>
      </c>
      <c r="D757">
        <v>3012.64</v>
      </c>
      <c r="E757">
        <v>3019.578</v>
      </c>
      <c r="F757">
        <v>39784530000</v>
      </c>
    </row>
    <row r="758" spans="1:6">
      <c r="A758">
        <v>20080428</v>
      </c>
      <c r="B758">
        <v>3019.578</v>
      </c>
      <c r="C758">
        <v>3028.5630000000001</v>
      </c>
      <c r="D758">
        <v>3005.2730000000001</v>
      </c>
      <c r="E758">
        <v>3006.4810000000002</v>
      </c>
      <c r="F758">
        <v>37918290000</v>
      </c>
    </row>
    <row r="759" spans="1:6">
      <c r="A759">
        <v>20080429</v>
      </c>
      <c r="B759">
        <v>3006.4810000000002</v>
      </c>
      <c r="C759">
        <v>3007.0410000000002</v>
      </c>
      <c r="D759">
        <v>2965.0439999999999</v>
      </c>
      <c r="E759">
        <v>2966.998</v>
      </c>
      <c r="F759">
        <v>52690150000</v>
      </c>
    </row>
    <row r="760" spans="1:6">
      <c r="A760">
        <v>20080430</v>
      </c>
      <c r="B760">
        <v>2966.998</v>
      </c>
      <c r="C760">
        <v>2996.5790000000002</v>
      </c>
      <c r="D760">
        <v>2967.6260000000002</v>
      </c>
      <c r="E760">
        <v>2989.4090000000001</v>
      </c>
      <c r="F760">
        <v>166407500000</v>
      </c>
    </row>
    <row r="761" spans="1:6">
      <c r="A761">
        <v>20080502</v>
      </c>
      <c r="B761">
        <v>2989.4090000000001</v>
      </c>
      <c r="C761">
        <v>3025.3440000000001</v>
      </c>
      <c r="D761">
        <v>2992.944</v>
      </c>
      <c r="E761">
        <v>2997.835</v>
      </c>
      <c r="F761">
        <v>61657540000</v>
      </c>
    </row>
    <row r="762" spans="1:6">
      <c r="A762">
        <v>20080505</v>
      </c>
      <c r="B762">
        <v>2997.835</v>
      </c>
      <c r="C762">
        <v>3012.6109999999999</v>
      </c>
      <c r="D762">
        <v>2976.788</v>
      </c>
      <c r="E762">
        <v>2979.3510000000001</v>
      </c>
      <c r="F762">
        <v>49092390000</v>
      </c>
    </row>
    <row r="763" spans="1:6">
      <c r="A763">
        <v>20080506</v>
      </c>
      <c r="B763">
        <v>2979.3510000000001</v>
      </c>
      <c r="C763">
        <v>2985.75</v>
      </c>
      <c r="D763">
        <v>2954.7240000000002</v>
      </c>
      <c r="E763">
        <v>2957.491</v>
      </c>
      <c r="F763">
        <v>159792500000</v>
      </c>
    </row>
    <row r="764" spans="1:6">
      <c r="A764">
        <v>20080507</v>
      </c>
      <c r="B764">
        <v>2957.491</v>
      </c>
      <c r="C764">
        <v>2972.4409999999998</v>
      </c>
      <c r="D764">
        <v>2915.9169999999999</v>
      </c>
      <c r="E764">
        <v>2924.4259999999999</v>
      </c>
      <c r="F764">
        <v>188994400000</v>
      </c>
    </row>
    <row r="765" spans="1:6">
      <c r="A765">
        <v>20080508</v>
      </c>
      <c r="B765">
        <v>2924.4259999999999</v>
      </c>
      <c r="C765">
        <v>2928.5770000000002</v>
      </c>
      <c r="D765">
        <v>2914.5479999999998</v>
      </c>
      <c r="E765">
        <v>2922.1709999999998</v>
      </c>
      <c r="F765">
        <v>140717600000</v>
      </c>
    </row>
    <row r="766" spans="1:6">
      <c r="A766">
        <v>20080509</v>
      </c>
      <c r="B766">
        <v>2922.1709999999998</v>
      </c>
      <c r="C766">
        <v>2924.9340000000002</v>
      </c>
      <c r="D766">
        <v>2898.223</v>
      </c>
      <c r="E766">
        <v>2919.681</v>
      </c>
      <c r="F766">
        <v>109731100000</v>
      </c>
    </row>
    <row r="767" spans="1:6">
      <c r="A767">
        <v>20080512</v>
      </c>
      <c r="B767">
        <v>2919.681</v>
      </c>
      <c r="C767">
        <v>2931.29</v>
      </c>
      <c r="D767">
        <v>2906.5360000000001</v>
      </c>
      <c r="E767">
        <v>2906.7159999999999</v>
      </c>
      <c r="F767">
        <v>125440100000</v>
      </c>
    </row>
    <row r="768" spans="1:6">
      <c r="A768">
        <v>20080513</v>
      </c>
      <c r="B768">
        <v>2906.7159999999999</v>
      </c>
      <c r="C768">
        <v>2915.1390000000001</v>
      </c>
      <c r="D768">
        <v>2883.6179999999999</v>
      </c>
      <c r="E768">
        <v>2896.1419999999998</v>
      </c>
      <c r="F768">
        <v>106706800000</v>
      </c>
    </row>
    <row r="769" spans="1:6">
      <c r="A769">
        <v>20080514</v>
      </c>
      <c r="B769">
        <v>2896.1419999999998</v>
      </c>
      <c r="C769">
        <v>2924.2919999999999</v>
      </c>
      <c r="D769">
        <v>2897.252</v>
      </c>
      <c r="E769">
        <v>2909.3119999999999</v>
      </c>
      <c r="F769">
        <v>83832460000</v>
      </c>
    </row>
    <row r="770" spans="1:6">
      <c r="A770">
        <v>20080515</v>
      </c>
      <c r="B770">
        <v>2909.3119999999999</v>
      </c>
      <c r="C770">
        <v>2922.5070000000001</v>
      </c>
      <c r="D770">
        <v>2906.4490000000001</v>
      </c>
      <c r="E770">
        <v>2918.57</v>
      </c>
      <c r="F770">
        <v>102959300000</v>
      </c>
    </row>
    <row r="771" spans="1:6">
      <c r="A771">
        <v>20080516</v>
      </c>
      <c r="B771">
        <v>2918.57</v>
      </c>
      <c r="C771">
        <v>2964.6019999999999</v>
      </c>
      <c r="D771">
        <v>2921.0450000000001</v>
      </c>
      <c r="E771">
        <v>2963.837</v>
      </c>
      <c r="F771">
        <v>77957100000</v>
      </c>
    </row>
    <row r="772" spans="1:6">
      <c r="A772">
        <v>20080519</v>
      </c>
      <c r="B772">
        <v>2963.837</v>
      </c>
      <c r="C772">
        <v>3000.5309999999999</v>
      </c>
      <c r="D772">
        <v>2964.3760000000002</v>
      </c>
      <c r="E772">
        <v>2988.1190000000001</v>
      </c>
      <c r="F772">
        <v>165929600000</v>
      </c>
    </row>
    <row r="773" spans="1:6">
      <c r="A773">
        <v>20080520</v>
      </c>
      <c r="B773">
        <v>2988.1190000000001</v>
      </c>
      <c r="C773">
        <v>3023.1260000000002</v>
      </c>
      <c r="D773">
        <v>2992.3310000000001</v>
      </c>
      <c r="E773">
        <v>3021.018</v>
      </c>
      <c r="F773">
        <v>109464300000</v>
      </c>
    </row>
    <row r="774" spans="1:6">
      <c r="A774">
        <v>20080522</v>
      </c>
      <c r="B774">
        <v>3021.018</v>
      </c>
      <c r="C774">
        <v>3026.5450000000001</v>
      </c>
      <c r="D774">
        <v>2997.355</v>
      </c>
      <c r="E774">
        <v>3025.4569999999999</v>
      </c>
      <c r="F774">
        <v>160510400000</v>
      </c>
    </row>
    <row r="775" spans="1:6">
      <c r="A775">
        <v>20080523</v>
      </c>
      <c r="B775">
        <v>3025.4569999999999</v>
      </c>
      <c r="C775">
        <v>3036.7139999999999</v>
      </c>
      <c r="D775">
        <v>3019.42</v>
      </c>
      <c r="E775">
        <v>3026.9070000000002</v>
      </c>
      <c r="F775">
        <v>141695300000</v>
      </c>
    </row>
    <row r="776" spans="1:6">
      <c r="A776">
        <v>20080526</v>
      </c>
      <c r="B776">
        <v>3026.9070000000002</v>
      </c>
      <c r="C776">
        <v>3054.8020000000001</v>
      </c>
      <c r="D776">
        <v>3027.806</v>
      </c>
      <c r="E776">
        <v>3053.02</v>
      </c>
      <c r="F776">
        <v>53808710000</v>
      </c>
    </row>
    <row r="777" spans="1:6">
      <c r="A777">
        <v>20080527</v>
      </c>
      <c r="B777">
        <v>3053.02</v>
      </c>
      <c r="C777">
        <v>3073.9180000000001</v>
      </c>
      <c r="D777">
        <v>3044.1909999999998</v>
      </c>
      <c r="E777">
        <v>3066.7759999999998</v>
      </c>
      <c r="F777">
        <v>85405030000</v>
      </c>
    </row>
    <row r="778" spans="1:6">
      <c r="A778">
        <v>20080528</v>
      </c>
      <c r="B778">
        <v>3066.7759999999998</v>
      </c>
      <c r="C778">
        <v>3083.0140000000001</v>
      </c>
      <c r="D778">
        <v>3056.4639999999999</v>
      </c>
      <c r="E778">
        <v>3070.3330000000001</v>
      </c>
      <c r="F778">
        <v>85756530000</v>
      </c>
    </row>
    <row r="779" spans="1:6">
      <c r="A779">
        <v>20080529</v>
      </c>
      <c r="B779">
        <v>3070.3330000000001</v>
      </c>
      <c r="C779">
        <v>3113.9319999999998</v>
      </c>
      <c r="D779">
        <v>3070.3380000000002</v>
      </c>
      <c r="E779">
        <v>3096.1149999999998</v>
      </c>
      <c r="F779">
        <v>91651970000</v>
      </c>
    </row>
    <row r="780" spans="1:6">
      <c r="A780">
        <v>20080530</v>
      </c>
      <c r="B780">
        <v>3096.1149999999998</v>
      </c>
      <c r="C780">
        <v>3107.0479999999998</v>
      </c>
      <c r="D780">
        <v>3048.4740000000002</v>
      </c>
      <c r="E780">
        <v>3048.848</v>
      </c>
      <c r="F780">
        <v>106521800000</v>
      </c>
    </row>
    <row r="781" spans="1:6">
      <c r="A781">
        <v>20080602</v>
      </c>
      <c r="B781">
        <v>3048.848</v>
      </c>
      <c r="C781">
        <v>3067.8049999999998</v>
      </c>
      <c r="D781">
        <v>3043.2759999999998</v>
      </c>
      <c r="E781">
        <v>3044.9369999999999</v>
      </c>
      <c r="F781">
        <v>60012450000</v>
      </c>
    </row>
    <row r="782" spans="1:6">
      <c r="A782">
        <v>20080603</v>
      </c>
      <c r="B782">
        <v>3044.9369999999999</v>
      </c>
      <c r="C782">
        <v>3067.5569999999998</v>
      </c>
      <c r="D782">
        <v>3037.828</v>
      </c>
      <c r="E782">
        <v>3043.2289999999998</v>
      </c>
      <c r="F782">
        <v>75619540000</v>
      </c>
    </row>
    <row r="783" spans="1:6">
      <c r="A783">
        <v>20080604</v>
      </c>
      <c r="B783">
        <v>3043.2289999999998</v>
      </c>
      <c r="C783">
        <v>3049.413</v>
      </c>
      <c r="D783">
        <v>3034.9760000000001</v>
      </c>
      <c r="E783">
        <v>3048.165</v>
      </c>
      <c r="F783">
        <v>80661750000</v>
      </c>
    </row>
    <row r="784" spans="1:6">
      <c r="A784">
        <v>20080605</v>
      </c>
      <c r="B784">
        <v>3048.165</v>
      </c>
      <c r="C784">
        <v>3085.06</v>
      </c>
      <c r="D784">
        <v>3042.9960000000001</v>
      </c>
      <c r="E784">
        <v>3080.1439999999998</v>
      </c>
      <c r="F784">
        <v>119444800000</v>
      </c>
    </row>
    <row r="785" spans="1:6">
      <c r="A785">
        <v>20080606</v>
      </c>
      <c r="B785">
        <v>3080.1439999999998</v>
      </c>
      <c r="C785">
        <v>3092.0729999999999</v>
      </c>
      <c r="D785">
        <v>3014.64</v>
      </c>
      <c r="E785">
        <v>3017.386</v>
      </c>
      <c r="F785">
        <v>73592730000</v>
      </c>
    </row>
    <row r="786" spans="1:6">
      <c r="A786">
        <v>20080609</v>
      </c>
      <c r="B786">
        <v>3017.386</v>
      </c>
      <c r="C786">
        <v>3054.9580000000001</v>
      </c>
      <c r="D786">
        <v>3001.0369999999998</v>
      </c>
      <c r="E786">
        <v>3018.136</v>
      </c>
      <c r="F786">
        <v>51743040000</v>
      </c>
    </row>
    <row r="787" spans="1:6">
      <c r="A787">
        <v>20080610</v>
      </c>
      <c r="B787">
        <v>3018.136</v>
      </c>
      <c r="C787">
        <v>3019.8519999999999</v>
      </c>
      <c r="D787">
        <v>2997.1880000000001</v>
      </c>
      <c r="E787">
        <v>3018.0819999999999</v>
      </c>
      <c r="F787">
        <v>97615650000</v>
      </c>
    </row>
    <row r="788" spans="1:6">
      <c r="A788">
        <v>20080611</v>
      </c>
      <c r="B788">
        <v>3018.0819999999999</v>
      </c>
      <c r="C788">
        <v>3024.0279999999998</v>
      </c>
      <c r="D788">
        <v>2969.9050000000002</v>
      </c>
      <c r="E788">
        <v>3000.5810000000001</v>
      </c>
      <c r="F788">
        <v>74748330000</v>
      </c>
    </row>
    <row r="789" spans="1:6">
      <c r="A789">
        <v>20080612</v>
      </c>
      <c r="B789">
        <v>3000.5810000000001</v>
      </c>
      <c r="C789">
        <v>3080.2190000000001</v>
      </c>
      <c r="D789">
        <v>3002.145</v>
      </c>
      <c r="E789">
        <v>3050.0790000000002</v>
      </c>
      <c r="F789">
        <v>76225060000</v>
      </c>
    </row>
    <row r="790" spans="1:6">
      <c r="A790">
        <v>20080613</v>
      </c>
      <c r="B790">
        <v>3050.0790000000002</v>
      </c>
      <c r="C790">
        <v>3086.1419999999998</v>
      </c>
      <c r="D790">
        <v>3050.54</v>
      </c>
      <c r="E790">
        <v>3067.596</v>
      </c>
      <c r="F790">
        <v>60801000000</v>
      </c>
    </row>
    <row r="791" spans="1:6">
      <c r="A791">
        <v>20080616</v>
      </c>
      <c r="B791">
        <v>3067.596</v>
      </c>
      <c r="C791">
        <v>3074.9409999999998</v>
      </c>
      <c r="D791">
        <v>3020.43</v>
      </c>
      <c r="E791">
        <v>3024.3820000000001</v>
      </c>
      <c r="F791">
        <v>55058870000</v>
      </c>
    </row>
    <row r="792" spans="1:6">
      <c r="A792">
        <v>20080617</v>
      </c>
      <c r="B792">
        <v>3024.3820000000001</v>
      </c>
      <c r="C792">
        <v>3051.4169999999999</v>
      </c>
      <c r="D792">
        <v>3027.424</v>
      </c>
      <c r="E792">
        <v>3038.3249999999998</v>
      </c>
      <c r="F792">
        <v>103758600000</v>
      </c>
    </row>
    <row r="793" spans="1:6">
      <c r="A793">
        <v>20080618</v>
      </c>
      <c r="B793">
        <v>3038.3249999999998</v>
      </c>
      <c r="C793">
        <v>3057.7950000000001</v>
      </c>
      <c r="D793">
        <v>3038.556</v>
      </c>
      <c r="E793">
        <v>3050.9160000000002</v>
      </c>
      <c r="F793">
        <v>129951700000</v>
      </c>
    </row>
    <row r="794" spans="1:6">
      <c r="A794">
        <v>20080619</v>
      </c>
      <c r="B794">
        <v>3050.9160000000002</v>
      </c>
      <c r="C794">
        <v>3107.502</v>
      </c>
      <c r="D794">
        <v>3051.7719999999999</v>
      </c>
      <c r="E794">
        <v>3072.1770000000001</v>
      </c>
      <c r="F794">
        <v>117239500000</v>
      </c>
    </row>
    <row r="795" spans="1:6">
      <c r="A795">
        <v>20080620</v>
      </c>
      <c r="B795">
        <v>3072.1770000000001</v>
      </c>
      <c r="C795">
        <v>3091.95</v>
      </c>
      <c r="D795">
        <v>3025.5479999999998</v>
      </c>
      <c r="E795">
        <v>3035.1640000000002</v>
      </c>
      <c r="F795">
        <v>82059580000</v>
      </c>
    </row>
    <row r="796" spans="1:6">
      <c r="A796">
        <v>20080623</v>
      </c>
      <c r="B796">
        <v>3035.1640000000002</v>
      </c>
      <c r="C796">
        <v>3057.1</v>
      </c>
      <c r="D796">
        <v>3036.6849999999999</v>
      </c>
      <c r="E796">
        <v>3047.2919999999999</v>
      </c>
      <c r="F796">
        <v>38321640000</v>
      </c>
    </row>
    <row r="797" spans="1:6">
      <c r="A797">
        <v>20080624</v>
      </c>
      <c r="B797">
        <v>3047.2919999999999</v>
      </c>
      <c r="C797">
        <v>3072.306</v>
      </c>
      <c r="D797">
        <v>3031.5819999999999</v>
      </c>
      <c r="E797">
        <v>3045.98</v>
      </c>
      <c r="F797">
        <v>76216070000</v>
      </c>
    </row>
    <row r="798" spans="1:6">
      <c r="A798">
        <v>20080625</v>
      </c>
      <c r="B798">
        <v>3045.98</v>
      </c>
      <c r="C798">
        <v>3083.9850000000001</v>
      </c>
      <c r="D798">
        <v>3052.1729999999998</v>
      </c>
      <c r="E798">
        <v>3077.5549999999998</v>
      </c>
      <c r="F798">
        <v>73189520000</v>
      </c>
    </row>
    <row r="799" spans="1:6">
      <c r="A799">
        <v>20080626</v>
      </c>
      <c r="B799">
        <v>3077.5549999999998</v>
      </c>
      <c r="C799">
        <v>3089.2449999999999</v>
      </c>
      <c r="D799">
        <v>3037.9720000000002</v>
      </c>
      <c r="E799">
        <v>3042.9810000000002</v>
      </c>
      <c r="F799">
        <v>75855680000</v>
      </c>
    </row>
    <row r="800" spans="1:6">
      <c r="A800">
        <v>20080627</v>
      </c>
      <c r="B800">
        <v>3042.9810000000002</v>
      </c>
      <c r="C800">
        <v>3047.181</v>
      </c>
      <c r="D800">
        <v>2992.4290000000001</v>
      </c>
      <c r="E800">
        <v>3025.1010000000001</v>
      </c>
      <c r="F800">
        <v>50444170000</v>
      </c>
    </row>
    <row r="801" spans="1:6">
      <c r="A801">
        <v>20080630</v>
      </c>
      <c r="B801">
        <v>3025.1010000000001</v>
      </c>
      <c r="C801">
        <v>3050.41</v>
      </c>
      <c r="D801">
        <v>2991.0770000000002</v>
      </c>
      <c r="E801">
        <v>2999.9009999999998</v>
      </c>
      <c r="F801">
        <v>53963500000</v>
      </c>
    </row>
    <row r="802" spans="1:6">
      <c r="A802">
        <v>20080701</v>
      </c>
      <c r="B802">
        <v>2999.9009999999998</v>
      </c>
      <c r="C802">
        <v>3000.9679999999998</v>
      </c>
      <c r="D802">
        <v>2927.8319999999999</v>
      </c>
      <c r="E802">
        <v>2952.8829999999998</v>
      </c>
      <c r="F802">
        <v>74672500000</v>
      </c>
    </row>
    <row r="803" spans="1:6">
      <c r="A803">
        <v>20080702</v>
      </c>
      <c r="B803">
        <v>2952.8829999999998</v>
      </c>
      <c r="C803">
        <v>2963.7069999999999</v>
      </c>
      <c r="D803">
        <v>2837.17</v>
      </c>
      <c r="E803">
        <v>2839.8939999999998</v>
      </c>
      <c r="F803">
        <v>67336980000</v>
      </c>
    </row>
    <row r="804" spans="1:6">
      <c r="A804">
        <v>20080703</v>
      </c>
      <c r="B804">
        <v>2839.8939999999998</v>
      </c>
      <c r="C804">
        <v>2840.5529999999999</v>
      </c>
      <c r="D804">
        <v>2756.3879999999999</v>
      </c>
      <c r="E804">
        <v>2758.8330000000001</v>
      </c>
      <c r="F804">
        <v>90300320000</v>
      </c>
    </row>
    <row r="805" spans="1:6">
      <c r="A805">
        <v>20080704</v>
      </c>
      <c r="B805">
        <v>2758.8330000000001</v>
      </c>
      <c r="C805">
        <v>2799.5790000000002</v>
      </c>
      <c r="D805">
        <v>2753.6030000000001</v>
      </c>
      <c r="E805">
        <v>2768.518</v>
      </c>
      <c r="F805">
        <v>21857110000</v>
      </c>
    </row>
    <row r="806" spans="1:6">
      <c r="A806">
        <v>20080707</v>
      </c>
      <c r="B806">
        <v>2768.518</v>
      </c>
      <c r="C806">
        <v>2821.1039999999998</v>
      </c>
      <c r="D806">
        <v>2769.2640000000001</v>
      </c>
      <c r="E806">
        <v>2796.431</v>
      </c>
      <c r="F806">
        <v>44826530000</v>
      </c>
    </row>
    <row r="807" spans="1:6">
      <c r="A807">
        <v>20080708</v>
      </c>
      <c r="B807">
        <v>2796.431</v>
      </c>
      <c r="C807">
        <v>2831.8589999999999</v>
      </c>
      <c r="D807">
        <v>2796.1529999999998</v>
      </c>
      <c r="E807">
        <v>2820.5129999999999</v>
      </c>
      <c r="F807">
        <v>46925570000</v>
      </c>
    </row>
    <row r="808" spans="1:6">
      <c r="A808">
        <v>20080709</v>
      </c>
      <c r="B808">
        <v>2820.5129999999999</v>
      </c>
      <c r="C808">
        <v>2856.7530000000002</v>
      </c>
      <c r="D808">
        <v>2820.828</v>
      </c>
      <c r="E808">
        <v>2823.442</v>
      </c>
      <c r="F808">
        <v>71907010000</v>
      </c>
    </row>
    <row r="809" spans="1:6">
      <c r="A809">
        <v>20080710</v>
      </c>
      <c r="B809">
        <v>2823.442</v>
      </c>
      <c r="C809">
        <v>2833.0839999999998</v>
      </c>
      <c r="D809">
        <v>2797.8539999999998</v>
      </c>
      <c r="E809">
        <v>2803.819</v>
      </c>
      <c r="F809">
        <v>41304480000</v>
      </c>
    </row>
    <row r="810" spans="1:6">
      <c r="A810">
        <v>20080711</v>
      </c>
      <c r="B810">
        <v>2803.819</v>
      </c>
      <c r="C810">
        <v>2812.9830000000002</v>
      </c>
      <c r="D810">
        <v>2752.6889999999999</v>
      </c>
      <c r="E810">
        <v>2761.145</v>
      </c>
      <c r="F810">
        <v>62688090000</v>
      </c>
    </row>
    <row r="811" spans="1:6">
      <c r="A811">
        <v>20080714</v>
      </c>
      <c r="B811">
        <v>2761.145</v>
      </c>
      <c r="C811">
        <v>2789.9110000000001</v>
      </c>
      <c r="D811">
        <v>2762.614</v>
      </c>
      <c r="E811">
        <v>2770.192</v>
      </c>
      <c r="F811">
        <v>49653400000</v>
      </c>
    </row>
    <row r="812" spans="1:6">
      <c r="A812">
        <v>20080715</v>
      </c>
      <c r="B812">
        <v>2770.192</v>
      </c>
      <c r="C812">
        <v>2770.3110000000001</v>
      </c>
      <c r="D812">
        <v>2723.741</v>
      </c>
      <c r="E812">
        <v>2728.11</v>
      </c>
      <c r="F812">
        <v>97423500000</v>
      </c>
    </row>
    <row r="813" spans="1:6">
      <c r="A813">
        <v>20080717</v>
      </c>
      <c r="B813">
        <v>2728.11</v>
      </c>
      <c r="C813">
        <v>2804.7489999999998</v>
      </c>
      <c r="D813">
        <v>2755.826</v>
      </c>
      <c r="E813">
        <v>2778.1909999999998</v>
      </c>
      <c r="F813">
        <v>70529160000</v>
      </c>
    </row>
    <row r="814" spans="1:6">
      <c r="A814">
        <v>20080718</v>
      </c>
      <c r="B814">
        <v>2778.1909999999998</v>
      </c>
      <c r="C814">
        <v>2823.22</v>
      </c>
      <c r="D814">
        <v>2779.4920000000002</v>
      </c>
      <c r="E814">
        <v>2821.855</v>
      </c>
      <c r="F814">
        <v>76083130000</v>
      </c>
    </row>
    <row r="815" spans="1:6">
      <c r="A815">
        <v>20080721</v>
      </c>
      <c r="B815">
        <v>2821.855</v>
      </c>
      <c r="C815">
        <v>2862.8679999999999</v>
      </c>
      <c r="D815">
        <v>2822.2080000000001</v>
      </c>
      <c r="E815">
        <v>2826.348</v>
      </c>
      <c r="F815">
        <v>48557880000</v>
      </c>
    </row>
    <row r="816" spans="1:6">
      <c r="A816">
        <v>20080722</v>
      </c>
      <c r="B816">
        <v>2826.348</v>
      </c>
      <c r="C816">
        <v>2855.1210000000001</v>
      </c>
      <c r="D816">
        <v>2804.9879999999998</v>
      </c>
      <c r="E816">
        <v>2851.5630000000001</v>
      </c>
      <c r="F816">
        <v>53132170000</v>
      </c>
    </row>
    <row r="817" spans="1:6">
      <c r="A817">
        <v>20080723</v>
      </c>
      <c r="B817">
        <v>2851.5630000000001</v>
      </c>
      <c r="C817">
        <v>2913.3110000000001</v>
      </c>
      <c r="D817">
        <v>2853.3510000000001</v>
      </c>
      <c r="E817">
        <v>2907.9169999999999</v>
      </c>
      <c r="F817">
        <v>55154690000</v>
      </c>
    </row>
    <row r="818" spans="1:6">
      <c r="A818">
        <v>20080724</v>
      </c>
      <c r="B818">
        <v>2907.9169999999999</v>
      </c>
      <c r="C818">
        <v>2926.0619999999999</v>
      </c>
      <c r="D818">
        <v>2872.038</v>
      </c>
      <c r="E818">
        <v>2873.2820000000002</v>
      </c>
      <c r="F818">
        <v>108412300000</v>
      </c>
    </row>
    <row r="819" spans="1:6">
      <c r="A819">
        <v>20080725</v>
      </c>
      <c r="B819">
        <v>2873.2820000000002</v>
      </c>
      <c r="C819">
        <v>2924.598</v>
      </c>
      <c r="D819">
        <v>2873.34</v>
      </c>
      <c r="E819">
        <v>2922.0740000000001</v>
      </c>
      <c r="F819">
        <v>40469120000</v>
      </c>
    </row>
    <row r="820" spans="1:6">
      <c r="A820">
        <v>20080728</v>
      </c>
      <c r="B820">
        <v>2922.0740000000001</v>
      </c>
      <c r="C820">
        <v>2934.2170000000001</v>
      </c>
      <c r="D820">
        <v>2893.0439999999999</v>
      </c>
      <c r="E820">
        <v>2893.0439999999999</v>
      </c>
      <c r="F820">
        <v>60080640000</v>
      </c>
    </row>
    <row r="821" spans="1:6">
      <c r="A821">
        <v>20080729</v>
      </c>
      <c r="B821">
        <v>2893.0439999999999</v>
      </c>
      <c r="C821">
        <v>2949.76</v>
      </c>
      <c r="D821">
        <v>2895.4180000000001</v>
      </c>
      <c r="E821">
        <v>2946.2620000000002</v>
      </c>
      <c r="F821">
        <v>96158790000</v>
      </c>
    </row>
    <row r="822" spans="1:6">
      <c r="A822">
        <v>20080730</v>
      </c>
      <c r="B822">
        <v>2946.2620000000002</v>
      </c>
      <c r="C822">
        <v>3012.7620000000002</v>
      </c>
      <c r="D822">
        <v>2954.1089999999999</v>
      </c>
      <c r="E822">
        <v>3011.3890000000001</v>
      </c>
      <c r="F822">
        <v>61710840000</v>
      </c>
    </row>
    <row r="823" spans="1:6">
      <c r="A823">
        <v>20080731</v>
      </c>
      <c r="B823">
        <v>3011.3890000000001</v>
      </c>
      <c r="C823">
        <v>3030.2080000000001</v>
      </c>
      <c r="D823">
        <v>2989.3440000000001</v>
      </c>
      <c r="E823">
        <v>3014.7959999999998</v>
      </c>
      <c r="F823">
        <v>56759490000</v>
      </c>
    </row>
    <row r="824" spans="1:6">
      <c r="A824">
        <v>20080801</v>
      </c>
      <c r="B824">
        <v>3014.7959999999998</v>
      </c>
      <c r="C824">
        <v>3022.36</v>
      </c>
      <c r="D824">
        <v>2983.732</v>
      </c>
      <c r="E824">
        <v>2994.0459999999998</v>
      </c>
      <c r="F824">
        <v>29111090000</v>
      </c>
    </row>
    <row r="825" spans="1:6">
      <c r="A825">
        <v>20080804</v>
      </c>
      <c r="B825">
        <v>2994.0459999999998</v>
      </c>
      <c r="C825">
        <v>2995.3490000000002</v>
      </c>
      <c r="D825">
        <v>2961.8679999999999</v>
      </c>
      <c r="E825">
        <v>2962.3209999999999</v>
      </c>
      <c r="F825">
        <v>44909400000</v>
      </c>
    </row>
    <row r="826" spans="1:6">
      <c r="A826">
        <v>20080805</v>
      </c>
      <c r="B826">
        <v>2962.3209999999999</v>
      </c>
      <c r="C826">
        <v>2984.6010000000001</v>
      </c>
      <c r="D826">
        <v>2962.3130000000001</v>
      </c>
      <c r="E826">
        <v>2977.578</v>
      </c>
      <c r="F826">
        <v>87239920000</v>
      </c>
    </row>
    <row r="827" spans="1:6">
      <c r="A827">
        <v>20080806</v>
      </c>
      <c r="B827">
        <v>2977.578</v>
      </c>
      <c r="C827">
        <v>2995.3330000000001</v>
      </c>
      <c r="D827">
        <v>2977.1439999999998</v>
      </c>
      <c r="E827">
        <v>2984.7179999999998</v>
      </c>
      <c r="F827">
        <v>45475860000</v>
      </c>
    </row>
    <row r="828" spans="1:6">
      <c r="A828">
        <v>20080807</v>
      </c>
      <c r="B828">
        <v>2984.7179999999998</v>
      </c>
      <c r="C828">
        <v>2991.79</v>
      </c>
      <c r="D828">
        <v>2970.2339999999999</v>
      </c>
      <c r="E828">
        <v>2983.8229999999999</v>
      </c>
      <c r="F828">
        <v>53056910000</v>
      </c>
    </row>
    <row r="829" spans="1:6">
      <c r="A829">
        <v>20080808</v>
      </c>
      <c r="B829">
        <v>2983.8229999999999</v>
      </c>
      <c r="C829">
        <v>2996.2060000000001</v>
      </c>
      <c r="D829">
        <v>2964.2469999999998</v>
      </c>
      <c r="E829">
        <v>2964.355</v>
      </c>
      <c r="F829">
        <v>42906080000</v>
      </c>
    </row>
    <row r="830" spans="1:6">
      <c r="A830">
        <v>20080811</v>
      </c>
      <c r="B830">
        <v>2964.355</v>
      </c>
      <c r="C830">
        <v>2968.942</v>
      </c>
      <c r="D830">
        <v>2920.2829999999999</v>
      </c>
      <c r="E830">
        <v>2926.3760000000002</v>
      </c>
      <c r="F830">
        <v>47505660000</v>
      </c>
    </row>
    <row r="831" spans="1:6">
      <c r="A831">
        <v>20080812</v>
      </c>
      <c r="B831">
        <v>2926.3760000000002</v>
      </c>
      <c r="C831">
        <v>2943.605</v>
      </c>
      <c r="D831">
        <v>2914.4009999999998</v>
      </c>
      <c r="E831">
        <v>2917.3470000000002</v>
      </c>
      <c r="F831">
        <v>52517620000</v>
      </c>
    </row>
    <row r="832" spans="1:6">
      <c r="A832">
        <v>20080813</v>
      </c>
      <c r="B832">
        <v>2917.3470000000002</v>
      </c>
      <c r="C832">
        <v>2923.32</v>
      </c>
      <c r="D832">
        <v>2878.04</v>
      </c>
      <c r="E832">
        <v>2884.8429999999998</v>
      </c>
      <c r="F832">
        <v>84657390000</v>
      </c>
    </row>
    <row r="833" spans="1:6">
      <c r="A833">
        <v>20080814</v>
      </c>
      <c r="B833">
        <v>2884.8429999999998</v>
      </c>
      <c r="C833">
        <v>2908.5010000000002</v>
      </c>
      <c r="D833">
        <v>2880.0079999999998</v>
      </c>
      <c r="E833">
        <v>2894.5129999999999</v>
      </c>
      <c r="F833">
        <v>57120090000</v>
      </c>
    </row>
    <row r="834" spans="1:6">
      <c r="A834">
        <v>20080818</v>
      </c>
      <c r="B834">
        <v>2894.5129999999999</v>
      </c>
      <c r="C834">
        <v>2901.7950000000001</v>
      </c>
      <c r="D834">
        <v>2867.4949999999999</v>
      </c>
      <c r="E834">
        <v>2872.049</v>
      </c>
      <c r="F834">
        <v>27626990000</v>
      </c>
    </row>
    <row r="835" spans="1:6">
      <c r="A835">
        <v>20080819</v>
      </c>
      <c r="B835">
        <v>2872.049</v>
      </c>
      <c r="C835">
        <v>2871.067</v>
      </c>
      <c r="D835">
        <v>2814.9079999999999</v>
      </c>
      <c r="E835">
        <v>2817.4589999999998</v>
      </c>
      <c r="F835">
        <v>68406600000</v>
      </c>
    </row>
    <row r="836" spans="1:6">
      <c r="A836">
        <v>20080820</v>
      </c>
      <c r="B836">
        <v>2817.4589999999998</v>
      </c>
      <c r="C836">
        <v>2831.2539999999999</v>
      </c>
      <c r="D836">
        <v>2814.8090000000002</v>
      </c>
      <c r="E836">
        <v>2824.6819999999998</v>
      </c>
      <c r="F836">
        <v>47705850000</v>
      </c>
    </row>
    <row r="837" spans="1:6">
      <c r="A837">
        <v>20080821</v>
      </c>
      <c r="B837">
        <v>2824.6819999999998</v>
      </c>
      <c r="C837">
        <v>2844.5070000000001</v>
      </c>
      <c r="D837">
        <v>2823.7510000000002</v>
      </c>
      <c r="E837">
        <v>2839.6469999999999</v>
      </c>
      <c r="F837">
        <v>48902440000</v>
      </c>
    </row>
    <row r="838" spans="1:6">
      <c r="A838">
        <v>20080822</v>
      </c>
      <c r="B838">
        <v>2839.6469999999999</v>
      </c>
      <c r="C838">
        <v>2892.65</v>
      </c>
      <c r="D838">
        <v>2839.7570000000001</v>
      </c>
      <c r="E838">
        <v>2892.38</v>
      </c>
      <c r="F838">
        <v>55244150000</v>
      </c>
    </row>
    <row r="839" spans="1:6">
      <c r="A839">
        <v>20080825</v>
      </c>
      <c r="B839">
        <v>2892.38</v>
      </c>
      <c r="C839">
        <v>2912.9070000000002</v>
      </c>
      <c r="D839">
        <v>2886.6819999999998</v>
      </c>
      <c r="E839">
        <v>2886.6819999999998</v>
      </c>
      <c r="F839">
        <v>36767400000</v>
      </c>
    </row>
    <row r="840" spans="1:6">
      <c r="A840">
        <v>20080826</v>
      </c>
      <c r="B840">
        <v>2886.6819999999998</v>
      </c>
      <c r="C840">
        <v>2916.7440000000001</v>
      </c>
      <c r="D840">
        <v>2892.2089999999998</v>
      </c>
      <c r="E840">
        <v>2894.2350000000001</v>
      </c>
      <c r="F840">
        <v>43071330000</v>
      </c>
    </row>
    <row r="841" spans="1:6">
      <c r="A841">
        <v>20080827</v>
      </c>
      <c r="B841">
        <v>2894.2350000000001</v>
      </c>
      <c r="C841">
        <v>2921.1</v>
      </c>
      <c r="D841">
        <v>2895.0219999999999</v>
      </c>
      <c r="E841">
        <v>2897.83</v>
      </c>
      <c r="F841">
        <v>48257900000</v>
      </c>
    </row>
    <row r="842" spans="1:6">
      <c r="A842">
        <v>20080828</v>
      </c>
      <c r="B842">
        <v>2897.83</v>
      </c>
      <c r="C842">
        <v>2914.134</v>
      </c>
      <c r="D842">
        <v>2892.8629999999998</v>
      </c>
      <c r="E842">
        <v>2896.471</v>
      </c>
      <c r="F842">
        <v>57116160000</v>
      </c>
    </row>
    <row r="843" spans="1:6">
      <c r="A843">
        <v>20080829</v>
      </c>
      <c r="B843">
        <v>2896.471</v>
      </c>
      <c r="C843">
        <v>2901.8890000000001</v>
      </c>
      <c r="D843">
        <v>2884.3119999999999</v>
      </c>
      <c r="E843">
        <v>2895.2130000000002</v>
      </c>
      <c r="F843">
        <v>45366890000</v>
      </c>
    </row>
    <row r="844" spans="1:6">
      <c r="A844">
        <v>20080901</v>
      </c>
      <c r="B844">
        <v>2895.2130000000002</v>
      </c>
      <c r="C844">
        <v>2899.2649999999999</v>
      </c>
      <c r="D844">
        <v>2870.4079999999999</v>
      </c>
      <c r="E844">
        <v>2872.83</v>
      </c>
      <c r="F844">
        <v>73714730000</v>
      </c>
    </row>
    <row r="845" spans="1:6">
      <c r="A845">
        <v>20080902</v>
      </c>
      <c r="B845">
        <v>2872.83</v>
      </c>
      <c r="C845">
        <v>2884.6489999999999</v>
      </c>
      <c r="D845">
        <v>2867.5329999999999</v>
      </c>
      <c r="E845">
        <v>2868.6379999999999</v>
      </c>
      <c r="F845">
        <v>45722960000</v>
      </c>
    </row>
    <row r="846" spans="1:6">
      <c r="A846">
        <v>20080903</v>
      </c>
      <c r="B846">
        <v>2868.6379999999999</v>
      </c>
      <c r="C846">
        <v>2868.2890000000002</v>
      </c>
      <c r="D846">
        <v>2838.5039999999999</v>
      </c>
      <c r="E846">
        <v>2843.9380000000001</v>
      </c>
      <c r="F846">
        <v>41347190000</v>
      </c>
    </row>
    <row r="847" spans="1:6">
      <c r="A847">
        <v>20080904</v>
      </c>
      <c r="B847">
        <v>2843.9380000000001</v>
      </c>
      <c r="C847">
        <v>2845.8960000000002</v>
      </c>
      <c r="D847">
        <v>2794.0940000000001</v>
      </c>
      <c r="E847">
        <v>2795.0790000000002</v>
      </c>
      <c r="F847">
        <v>84457740000</v>
      </c>
    </row>
    <row r="848" spans="1:6">
      <c r="A848">
        <v>20080905</v>
      </c>
      <c r="B848">
        <v>2795.0790000000002</v>
      </c>
      <c r="C848">
        <v>2793.5309999999999</v>
      </c>
      <c r="D848">
        <v>2759.5120000000002</v>
      </c>
      <c r="E848">
        <v>2771.248</v>
      </c>
      <c r="F848">
        <v>46420080000</v>
      </c>
    </row>
    <row r="849" spans="1:6">
      <c r="A849">
        <v>20080908</v>
      </c>
      <c r="B849">
        <v>2771.248</v>
      </c>
      <c r="C849">
        <v>2807.3760000000002</v>
      </c>
      <c r="D849">
        <v>2766.5070000000001</v>
      </c>
      <c r="E849">
        <v>2779.6979999999999</v>
      </c>
      <c r="F849">
        <v>29831880000</v>
      </c>
    </row>
    <row r="850" spans="1:6">
      <c r="A850">
        <v>20080909</v>
      </c>
      <c r="B850">
        <v>2779.6979999999999</v>
      </c>
      <c r="C850">
        <v>2777.3330000000001</v>
      </c>
      <c r="D850">
        <v>2727.9270000000001</v>
      </c>
      <c r="E850">
        <v>2734.0369999999998</v>
      </c>
      <c r="F850">
        <v>55994360000</v>
      </c>
    </row>
    <row r="851" spans="1:6">
      <c r="A851">
        <v>20080910</v>
      </c>
      <c r="B851">
        <v>2734.0369999999998</v>
      </c>
      <c r="C851">
        <v>2760.8490000000002</v>
      </c>
      <c r="D851">
        <v>2733.5120000000002</v>
      </c>
      <c r="E851">
        <v>2757.1680000000001</v>
      </c>
      <c r="F851">
        <v>59812380000</v>
      </c>
    </row>
    <row r="852" spans="1:6">
      <c r="A852">
        <v>20080911</v>
      </c>
      <c r="B852">
        <v>2757.1680000000001</v>
      </c>
      <c r="C852">
        <v>2772.125</v>
      </c>
      <c r="D852">
        <v>2739.7890000000002</v>
      </c>
      <c r="E852">
        <v>2767.607</v>
      </c>
      <c r="F852">
        <v>45354890000</v>
      </c>
    </row>
    <row r="853" spans="1:6">
      <c r="A853">
        <v>20080912</v>
      </c>
      <c r="B853">
        <v>2767.607</v>
      </c>
      <c r="C853">
        <v>2832.9769999999999</v>
      </c>
      <c r="D853">
        <v>2754.0830000000001</v>
      </c>
      <c r="E853">
        <v>2827.8119999999999</v>
      </c>
      <c r="F853">
        <v>52226950000</v>
      </c>
    </row>
    <row r="854" spans="1:6">
      <c r="A854">
        <v>20080915</v>
      </c>
      <c r="B854">
        <v>2827.8119999999999</v>
      </c>
      <c r="C854">
        <v>2821.6959999999999</v>
      </c>
      <c r="D854">
        <v>2749.8870000000002</v>
      </c>
      <c r="E854">
        <v>2808.7379999999998</v>
      </c>
      <c r="F854">
        <v>101613700000</v>
      </c>
    </row>
    <row r="855" spans="1:6">
      <c r="A855">
        <v>20080916</v>
      </c>
      <c r="B855">
        <v>2808.7379999999998</v>
      </c>
      <c r="C855">
        <v>2804.4830000000002</v>
      </c>
      <c r="D855">
        <v>2745.6329999999998</v>
      </c>
      <c r="E855">
        <v>2759.8510000000001</v>
      </c>
      <c r="F855">
        <v>63240290000</v>
      </c>
    </row>
    <row r="856" spans="1:6">
      <c r="A856">
        <v>20080917</v>
      </c>
      <c r="B856">
        <v>2759.8510000000001</v>
      </c>
      <c r="C856">
        <v>2758.0039999999999</v>
      </c>
      <c r="D856">
        <v>2676.337</v>
      </c>
      <c r="E856">
        <v>2688.8539999999998</v>
      </c>
      <c r="F856">
        <v>41329000000</v>
      </c>
    </row>
    <row r="857" spans="1:6">
      <c r="A857">
        <v>20080922</v>
      </c>
      <c r="B857">
        <v>2688.8539999999998</v>
      </c>
      <c r="C857">
        <v>2816.6779999999999</v>
      </c>
      <c r="D857">
        <v>2740.877</v>
      </c>
      <c r="E857">
        <v>2743.4360000000001</v>
      </c>
      <c r="F857">
        <v>81268340000</v>
      </c>
    </row>
    <row r="858" spans="1:6">
      <c r="A858">
        <v>20080923</v>
      </c>
      <c r="B858">
        <v>2743.4360000000001</v>
      </c>
      <c r="C858">
        <v>2758.7460000000001</v>
      </c>
      <c r="D858">
        <v>2726.5340000000001</v>
      </c>
      <c r="E858">
        <v>2740.44</v>
      </c>
      <c r="F858">
        <v>49265280000</v>
      </c>
    </row>
    <row r="859" spans="1:6">
      <c r="A859">
        <v>20080924</v>
      </c>
      <c r="B859">
        <v>2740.44</v>
      </c>
      <c r="C859">
        <v>2769.922</v>
      </c>
      <c r="D859">
        <v>2740.7629999999999</v>
      </c>
      <c r="E859">
        <v>2754.527</v>
      </c>
      <c r="F859">
        <v>71604990000</v>
      </c>
    </row>
    <row r="860" spans="1:6">
      <c r="A860">
        <v>20080925</v>
      </c>
      <c r="B860">
        <v>2754.527</v>
      </c>
      <c r="C860">
        <v>2809.6260000000002</v>
      </c>
      <c r="D860">
        <v>2755.0509999999999</v>
      </c>
      <c r="E860">
        <v>2800.578</v>
      </c>
      <c r="F860">
        <v>68889150000</v>
      </c>
    </row>
    <row r="861" spans="1:6">
      <c r="A861">
        <v>20080926</v>
      </c>
      <c r="B861">
        <v>2800.578</v>
      </c>
      <c r="C861">
        <v>2800.4630000000002</v>
      </c>
      <c r="D861">
        <v>2779.1889999999999</v>
      </c>
      <c r="E861">
        <v>2784.2289999999998</v>
      </c>
      <c r="F861">
        <v>60041640000</v>
      </c>
    </row>
    <row r="862" spans="1:6">
      <c r="A862">
        <v>20080929</v>
      </c>
      <c r="B862">
        <v>2784.2289999999998</v>
      </c>
      <c r="C862">
        <v>2784.4760000000001</v>
      </c>
      <c r="D862">
        <v>2625.7489999999998</v>
      </c>
      <c r="E862">
        <v>2631.1559999999999</v>
      </c>
      <c r="F862">
        <v>44356250000</v>
      </c>
    </row>
    <row r="863" spans="1:6">
      <c r="A863">
        <v>20080930</v>
      </c>
      <c r="B863">
        <v>2631.1559999999999</v>
      </c>
      <c r="C863">
        <v>2759.029</v>
      </c>
      <c r="D863">
        <v>2632.4319999999998</v>
      </c>
      <c r="E863">
        <v>2753.3119999999999</v>
      </c>
      <c r="F863">
        <v>98682100000</v>
      </c>
    </row>
    <row r="864" spans="1:6">
      <c r="A864">
        <v>20081001</v>
      </c>
      <c r="B864">
        <v>2753.3119999999999</v>
      </c>
      <c r="C864">
        <v>2778.9169999999999</v>
      </c>
      <c r="D864">
        <v>2727.89</v>
      </c>
      <c r="E864">
        <v>2776.509</v>
      </c>
      <c r="F864">
        <v>64817400000</v>
      </c>
    </row>
    <row r="865" spans="1:6">
      <c r="A865">
        <v>20081002</v>
      </c>
      <c r="B865">
        <v>2776.509</v>
      </c>
      <c r="C865">
        <v>2765.752</v>
      </c>
      <c r="D865">
        <v>2663.3829999999998</v>
      </c>
      <c r="E865">
        <v>2668.88</v>
      </c>
      <c r="F865">
        <v>64518930000</v>
      </c>
    </row>
    <row r="866" spans="1:6">
      <c r="A866">
        <v>20081003</v>
      </c>
      <c r="B866">
        <v>2668.88</v>
      </c>
      <c r="C866">
        <v>2708.6790000000001</v>
      </c>
      <c r="D866">
        <v>2603.277</v>
      </c>
      <c r="E866">
        <v>2607.6219999999998</v>
      </c>
      <c r="F866">
        <v>64422710000</v>
      </c>
    </row>
    <row r="867" spans="1:6">
      <c r="A867">
        <v>20081006</v>
      </c>
      <c r="B867">
        <v>2607.6219999999998</v>
      </c>
      <c r="C867">
        <v>2599.3040000000001</v>
      </c>
      <c r="D867">
        <v>2400.7570000000001</v>
      </c>
      <c r="E867">
        <v>2450.5010000000002</v>
      </c>
      <c r="F867">
        <v>60118090000</v>
      </c>
    </row>
    <row r="868" spans="1:6">
      <c r="A868">
        <v>20081007</v>
      </c>
      <c r="B868">
        <v>2450.5010000000002</v>
      </c>
      <c r="C868">
        <v>2501.3980000000001</v>
      </c>
      <c r="D868">
        <v>2340.873</v>
      </c>
      <c r="E868">
        <v>2345.221</v>
      </c>
      <c r="F868">
        <v>53980840000</v>
      </c>
    </row>
    <row r="869" spans="1:6">
      <c r="A869">
        <v>20081008</v>
      </c>
      <c r="B869">
        <v>2345.221</v>
      </c>
      <c r="C869">
        <v>2362.0340000000001</v>
      </c>
      <c r="D869">
        <v>2233.0729999999999</v>
      </c>
      <c r="E869">
        <v>2238.6610000000001</v>
      </c>
      <c r="F869">
        <v>88748120000</v>
      </c>
    </row>
    <row r="870" spans="1:6">
      <c r="A870">
        <v>20081009</v>
      </c>
      <c r="B870">
        <v>2238.6610000000001</v>
      </c>
      <c r="C870">
        <v>2321.8780000000002</v>
      </c>
      <c r="D870">
        <v>2197.6329999999998</v>
      </c>
      <c r="E870">
        <v>2202.4580000000001</v>
      </c>
      <c r="F870">
        <v>90085820000</v>
      </c>
    </row>
    <row r="871" spans="1:6">
      <c r="A871">
        <v>20081010</v>
      </c>
      <c r="B871">
        <v>2202.4580000000001</v>
      </c>
      <c r="C871">
        <v>2188.42</v>
      </c>
      <c r="D871">
        <v>2017.787</v>
      </c>
      <c r="E871">
        <v>2101.1</v>
      </c>
      <c r="F871">
        <v>95853480000</v>
      </c>
    </row>
    <row r="872" spans="1:6">
      <c r="A872">
        <v>20081013</v>
      </c>
      <c r="B872">
        <v>2101.1</v>
      </c>
      <c r="C872">
        <v>2374.5410000000002</v>
      </c>
      <c r="D872">
        <v>2133.46</v>
      </c>
      <c r="E872">
        <v>2364.33</v>
      </c>
      <c r="F872">
        <v>104907500000</v>
      </c>
    </row>
    <row r="873" spans="1:6">
      <c r="A873">
        <v>20081014</v>
      </c>
      <c r="B873">
        <v>2364.33</v>
      </c>
      <c r="C873">
        <v>2545.1529999999998</v>
      </c>
      <c r="D873">
        <v>2386.1579999999999</v>
      </c>
      <c r="E873">
        <v>2441.7420000000002</v>
      </c>
      <c r="F873">
        <v>114863400000</v>
      </c>
    </row>
    <row r="874" spans="1:6">
      <c r="A874">
        <v>20081015</v>
      </c>
      <c r="B874">
        <v>2441.7420000000002</v>
      </c>
      <c r="C874">
        <v>2437.605</v>
      </c>
      <c r="D874">
        <v>2380.962</v>
      </c>
      <c r="E874">
        <v>2431.7420000000002</v>
      </c>
      <c r="F874">
        <v>56764450000</v>
      </c>
    </row>
    <row r="875" spans="1:6">
      <c r="A875">
        <v>20081016</v>
      </c>
      <c r="B875">
        <v>2431.7420000000002</v>
      </c>
      <c r="C875">
        <v>2437.0329999999999</v>
      </c>
      <c r="D875">
        <v>2349.6190000000001</v>
      </c>
      <c r="E875">
        <v>2396.2359999999999</v>
      </c>
      <c r="F875">
        <v>87511790000</v>
      </c>
    </row>
    <row r="876" spans="1:6">
      <c r="A876">
        <v>20081017</v>
      </c>
      <c r="B876">
        <v>2396.2359999999999</v>
      </c>
      <c r="C876">
        <v>2473.6640000000002</v>
      </c>
      <c r="D876">
        <v>2385.2939999999999</v>
      </c>
      <c r="E876">
        <v>2433.0360000000001</v>
      </c>
      <c r="F876">
        <v>65998100000</v>
      </c>
    </row>
    <row r="877" spans="1:6">
      <c r="A877">
        <v>20081020</v>
      </c>
      <c r="B877">
        <v>2433.0360000000001</v>
      </c>
      <c r="C877">
        <v>2546.9989999999998</v>
      </c>
      <c r="D877">
        <v>2433.864</v>
      </c>
      <c r="E877">
        <v>2546.3000000000002</v>
      </c>
      <c r="F877">
        <v>53424890000</v>
      </c>
    </row>
    <row r="878" spans="1:6">
      <c r="A878">
        <v>20081021</v>
      </c>
      <c r="B878">
        <v>2546.3000000000002</v>
      </c>
      <c r="C878">
        <v>2556.3629999999998</v>
      </c>
      <c r="D878">
        <v>2520.4340000000002</v>
      </c>
      <c r="E878">
        <v>2541.6480000000001</v>
      </c>
      <c r="F878">
        <v>55057490000</v>
      </c>
    </row>
    <row r="879" spans="1:6">
      <c r="A879">
        <v>20081022</v>
      </c>
      <c r="B879">
        <v>2541.6480000000001</v>
      </c>
      <c r="C879">
        <v>2530.5540000000001</v>
      </c>
      <c r="D879">
        <v>2382.21</v>
      </c>
      <c r="E879">
        <v>2391.5659999999998</v>
      </c>
      <c r="F879">
        <v>60061290000</v>
      </c>
    </row>
    <row r="880" spans="1:6">
      <c r="A880">
        <v>20081023</v>
      </c>
      <c r="B880">
        <v>2391.5659999999998</v>
      </c>
      <c r="C880">
        <v>2428.2550000000001</v>
      </c>
      <c r="D880">
        <v>2364.2199999999998</v>
      </c>
      <c r="E880">
        <v>2396.2240000000002</v>
      </c>
      <c r="F880">
        <v>51491540000</v>
      </c>
    </row>
    <row r="881" spans="1:6">
      <c r="A881">
        <v>20081024</v>
      </c>
      <c r="B881">
        <v>2396.2240000000002</v>
      </c>
      <c r="C881">
        <v>2367.605</v>
      </c>
      <c r="D881">
        <v>2282.8620000000001</v>
      </c>
      <c r="E881">
        <v>2342.8980000000001</v>
      </c>
      <c r="F881">
        <v>58962900000</v>
      </c>
    </row>
    <row r="882" spans="1:6">
      <c r="A882">
        <v>20081027</v>
      </c>
      <c r="B882">
        <v>2342.8980000000001</v>
      </c>
      <c r="C882">
        <v>2360.4009999999998</v>
      </c>
      <c r="D882">
        <v>2321.8580000000002</v>
      </c>
      <c r="E882">
        <v>2347.2530000000002</v>
      </c>
      <c r="F882">
        <v>44100380000</v>
      </c>
    </row>
    <row r="883" spans="1:6">
      <c r="A883">
        <v>20081028</v>
      </c>
      <c r="B883">
        <v>2347.2530000000002</v>
      </c>
      <c r="C883">
        <v>2399.0100000000002</v>
      </c>
      <c r="D883">
        <v>2355.1799999999998</v>
      </c>
      <c r="E883">
        <v>2389.8470000000002</v>
      </c>
      <c r="F883">
        <v>65986840000</v>
      </c>
    </row>
    <row r="884" spans="1:6">
      <c r="A884">
        <v>20081029</v>
      </c>
      <c r="B884">
        <v>2389.8470000000002</v>
      </c>
      <c r="C884">
        <v>2452.1419999999998</v>
      </c>
      <c r="D884">
        <v>2408.6860000000001</v>
      </c>
      <c r="E884">
        <v>2436.5169999999998</v>
      </c>
      <c r="F884">
        <v>68167660000</v>
      </c>
    </row>
    <row r="885" spans="1:6">
      <c r="A885">
        <v>20081030</v>
      </c>
      <c r="B885">
        <v>2436.5169999999998</v>
      </c>
      <c r="C885">
        <v>2496.4699999999998</v>
      </c>
      <c r="D885">
        <v>2440.4690000000001</v>
      </c>
      <c r="E885">
        <v>2489.5859999999998</v>
      </c>
      <c r="F885">
        <v>97388270000</v>
      </c>
    </row>
    <row r="886" spans="1:6">
      <c r="A886">
        <v>20081103</v>
      </c>
      <c r="B886">
        <v>2489.5859999999998</v>
      </c>
      <c r="C886">
        <v>2568.0279999999998</v>
      </c>
      <c r="D886">
        <v>2501.77</v>
      </c>
      <c r="E886">
        <v>2559.6779999999999</v>
      </c>
      <c r="F886">
        <v>91980300000</v>
      </c>
    </row>
    <row r="887" spans="1:6">
      <c r="A887">
        <v>20081104</v>
      </c>
      <c r="B887">
        <v>2559.6779999999999</v>
      </c>
      <c r="C887">
        <v>2641.4670000000001</v>
      </c>
      <c r="D887">
        <v>2562.8829999999998</v>
      </c>
      <c r="E887">
        <v>2627.1509999999998</v>
      </c>
      <c r="F887">
        <v>86312260000</v>
      </c>
    </row>
    <row r="888" spans="1:6">
      <c r="A888">
        <v>20081105</v>
      </c>
      <c r="B888">
        <v>2627.1509999999998</v>
      </c>
      <c r="C888">
        <v>2630.442</v>
      </c>
      <c r="D888">
        <v>2581.1889999999999</v>
      </c>
      <c r="E888">
        <v>2596.181</v>
      </c>
      <c r="F888">
        <v>802923000000</v>
      </c>
    </row>
    <row r="889" spans="1:6">
      <c r="A889">
        <v>20081106</v>
      </c>
      <c r="B889">
        <v>2596.181</v>
      </c>
      <c r="C889">
        <v>2591.5450000000001</v>
      </c>
      <c r="D889">
        <v>2508.357</v>
      </c>
      <c r="E889">
        <v>2527.0569999999998</v>
      </c>
      <c r="F889">
        <v>158202200000</v>
      </c>
    </row>
    <row r="890" spans="1:6">
      <c r="A890">
        <v>20081107</v>
      </c>
      <c r="B890">
        <v>2527.0569999999998</v>
      </c>
      <c r="C890">
        <v>2577.1030000000001</v>
      </c>
      <c r="D890">
        <v>2527.4789999999998</v>
      </c>
      <c r="E890">
        <v>2575.125</v>
      </c>
      <c r="F890">
        <v>47252660000</v>
      </c>
    </row>
    <row r="891" spans="1:6">
      <c r="A891">
        <v>20081110</v>
      </c>
      <c r="B891">
        <v>2575.125</v>
      </c>
      <c r="C891">
        <v>2636.12</v>
      </c>
      <c r="D891">
        <v>2581.346</v>
      </c>
      <c r="E891">
        <v>2614.46</v>
      </c>
      <c r="F891">
        <v>60589880000</v>
      </c>
    </row>
    <row r="892" spans="1:6">
      <c r="A892">
        <v>20081111</v>
      </c>
      <c r="B892">
        <v>2614.46</v>
      </c>
      <c r="C892">
        <v>2611.8339999999998</v>
      </c>
      <c r="D892">
        <v>2556.7979999999998</v>
      </c>
      <c r="E892">
        <v>2567.34</v>
      </c>
      <c r="F892">
        <v>61287630000</v>
      </c>
    </row>
    <row r="893" spans="1:6">
      <c r="A893">
        <v>20081112</v>
      </c>
      <c r="B893">
        <v>2567.34</v>
      </c>
      <c r="C893">
        <v>2574.9769999999999</v>
      </c>
      <c r="D893">
        <v>2473.1480000000001</v>
      </c>
      <c r="E893">
        <v>2476.6170000000002</v>
      </c>
      <c r="F893">
        <v>55258480000</v>
      </c>
    </row>
    <row r="894" spans="1:6">
      <c r="A894">
        <v>20081113</v>
      </c>
      <c r="B894">
        <v>2476.6170000000002</v>
      </c>
      <c r="C894">
        <v>2531.4769999999999</v>
      </c>
      <c r="D894">
        <v>2444.1550000000002</v>
      </c>
      <c r="E894">
        <v>2527.8530000000001</v>
      </c>
      <c r="F894">
        <v>114857700000</v>
      </c>
    </row>
    <row r="895" spans="1:6">
      <c r="A895">
        <v>20081114</v>
      </c>
      <c r="B895">
        <v>2527.8530000000001</v>
      </c>
      <c r="C895">
        <v>2561.9369999999999</v>
      </c>
      <c r="D895">
        <v>2526.4659999999999</v>
      </c>
      <c r="E895">
        <v>2551.7159999999999</v>
      </c>
      <c r="F895">
        <v>70155420000</v>
      </c>
    </row>
    <row r="896" spans="1:6">
      <c r="A896">
        <v>20081117</v>
      </c>
      <c r="B896">
        <v>2551.7159999999999</v>
      </c>
      <c r="C896">
        <v>2551.7399999999998</v>
      </c>
      <c r="D896">
        <v>2503.38</v>
      </c>
      <c r="E896">
        <v>2532.4789999999998</v>
      </c>
      <c r="F896">
        <v>28705140000</v>
      </c>
    </row>
    <row r="897" spans="1:6">
      <c r="A897">
        <v>20081118</v>
      </c>
      <c r="B897">
        <v>2532.4789999999998</v>
      </c>
      <c r="C897">
        <v>2531.4459999999999</v>
      </c>
      <c r="D897">
        <v>2494.2109999999998</v>
      </c>
      <c r="E897">
        <v>2497.6750000000002</v>
      </c>
      <c r="F897">
        <v>54089430000</v>
      </c>
    </row>
    <row r="898" spans="1:6">
      <c r="A898">
        <v>20081119</v>
      </c>
      <c r="B898">
        <v>2497.6750000000002</v>
      </c>
      <c r="C898">
        <v>2507.3449999999998</v>
      </c>
      <c r="D898">
        <v>2483.9879999999998</v>
      </c>
      <c r="E898">
        <v>2489.6089999999999</v>
      </c>
      <c r="F898">
        <v>47127690000</v>
      </c>
    </row>
    <row r="899" spans="1:6">
      <c r="A899">
        <v>20081120</v>
      </c>
      <c r="B899">
        <v>2489.6089999999999</v>
      </c>
      <c r="C899">
        <v>2482.1370000000002</v>
      </c>
      <c r="D899">
        <v>2398.3710000000001</v>
      </c>
      <c r="E899">
        <v>2400.9229999999998</v>
      </c>
      <c r="F899">
        <v>74387300000</v>
      </c>
    </row>
    <row r="900" spans="1:6">
      <c r="A900">
        <v>20081121</v>
      </c>
      <c r="B900">
        <v>2400.9229999999998</v>
      </c>
      <c r="C900">
        <v>2438.7510000000002</v>
      </c>
      <c r="D900">
        <v>2366.9059999999999</v>
      </c>
      <c r="E900">
        <v>2369.6550000000002</v>
      </c>
      <c r="F900">
        <v>60028100000</v>
      </c>
    </row>
    <row r="901" spans="1:6">
      <c r="A901">
        <v>20081124</v>
      </c>
      <c r="B901">
        <v>2369.6550000000002</v>
      </c>
      <c r="C901">
        <v>2426.3429999999998</v>
      </c>
      <c r="D901">
        <v>2369.85</v>
      </c>
      <c r="E901">
        <v>2418.29</v>
      </c>
      <c r="F901">
        <v>71095490000</v>
      </c>
    </row>
    <row r="902" spans="1:6">
      <c r="A902">
        <v>20081125</v>
      </c>
      <c r="B902">
        <v>2418.29</v>
      </c>
      <c r="C902">
        <v>2449.6579999999999</v>
      </c>
      <c r="D902">
        <v>2400.67</v>
      </c>
      <c r="E902">
        <v>2413.0050000000001</v>
      </c>
      <c r="F902">
        <v>66147530000</v>
      </c>
    </row>
    <row r="903" spans="1:6">
      <c r="A903">
        <v>20081126</v>
      </c>
      <c r="B903">
        <v>2413.0050000000001</v>
      </c>
      <c r="C903">
        <v>2426.5120000000002</v>
      </c>
      <c r="D903">
        <v>2383.58</v>
      </c>
      <c r="E903">
        <v>2420.654</v>
      </c>
      <c r="F903">
        <v>76304360000</v>
      </c>
    </row>
    <row r="904" spans="1:6">
      <c r="A904">
        <v>20081127</v>
      </c>
      <c r="B904">
        <v>2420.654</v>
      </c>
      <c r="C904">
        <v>2440.8850000000002</v>
      </c>
      <c r="D904">
        <v>2414.7640000000001</v>
      </c>
      <c r="E904">
        <v>2432.5569999999998</v>
      </c>
      <c r="F904">
        <v>26895680000</v>
      </c>
    </row>
    <row r="905" spans="1:6">
      <c r="A905">
        <v>20081128</v>
      </c>
      <c r="B905">
        <v>2432.5569999999998</v>
      </c>
      <c r="C905">
        <v>2437.4589999999998</v>
      </c>
      <c r="D905">
        <v>2405.0700000000002</v>
      </c>
      <c r="E905">
        <v>2406.2620000000002</v>
      </c>
      <c r="F905">
        <v>60098630000</v>
      </c>
    </row>
    <row r="906" spans="1:6">
      <c r="A906">
        <v>20081201</v>
      </c>
      <c r="B906">
        <v>2406.2620000000002</v>
      </c>
      <c r="C906">
        <v>2409.6819999999998</v>
      </c>
      <c r="D906">
        <v>2328.38</v>
      </c>
      <c r="E906">
        <v>2334.52</v>
      </c>
      <c r="F906">
        <v>46224360000</v>
      </c>
    </row>
    <row r="907" spans="1:6">
      <c r="A907">
        <v>20081202</v>
      </c>
      <c r="B907">
        <v>2334.52</v>
      </c>
      <c r="C907">
        <v>2343.1219999999998</v>
      </c>
      <c r="D907">
        <v>2310.9609999999998</v>
      </c>
      <c r="E907">
        <v>2317.9540000000002</v>
      </c>
      <c r="F907">
        <v>62442800000</v>
      </c>
    </row>
    <row r="908" spans="1:6">
      <c r="A908">
        <v>20081203</v>
      </c>
      <c r="B908">
        <v>2317.9540000000002</v>
      </c>
      <c r="C908">
        <v>2326.65</v>
      </c>
      <c r="D908">
        <v>2281.0129999999999</v>
      </c>
      <c r="E908">
        <v>2303.5100000000002</v>
      </c>
      <c r="F908">
        <v>70023320000</v>
      </c>
    </row>
    <row r="909" spans="1:6">
      <c r="A909">
        <v>20081204</v>
      </c>
      <c r="B909">
        <v>2303.5100000000002</v>
      </c>
      <c r="C909">
        <v>2316.5970000000002</v>
      </c>
      <c r="D909">
        <v>2294.0459999999998</v>
      </c>
      <c r="E909">
        <v>2302.0120000000002</v>
      </c>
      <c r="F909">
        <v>59992750000</v>
      </c>
    </row>
    <row r="910" spans="1:6">
      <c r="A910">
        <v>20081205</v>
      </c>
      <c r="B910">
        <v>2302.0120000000002</v>
      </c>
      <c r="C910">
        <v>2307.9169999999999</v>
      </c>
      <c r="D910">
        <v>2274.087</v>
      </c>
      <c r="E910">
        <v>2304.0520000000001</v>
      </c>
      <c r="F910">
        <v>36184790000</v>
      </c>
    </row>
    <row r="911" spans="1:6">
      <c r="A911">
        <v>20081209</v>
      </c>
      <c r="B911">
        <v>2304.0520000000001</v>
      </c>
      <c r="C911">
        <v>2360.2420000000002</v>
      </c>
      <c r="D911">
        <v>2304.8380000000002</v>
      </c>
      <c r="E911">
        <v>2307.3530000000001</v>
      </c>
      <c r="F911">
        <v>79396240000</v>
      </c>
    </row>
    <row r="912" spans="1:6">
      <c r="A912">
        <v>20081210</v>
      </c>
      <c r="B912">
        <v>2307.3530000000001</v>
      </c>
      <c r="C912">
        <v>2326.739</v>
      </c>
      <c r="D912">
        <v>2306.1759999999999</v>
      </c>
      <c r="E912">
        <v>2321.509</v>
      </c>
      <c r="F912">
        <v>43589420000</v>
      </c>
    </row>
    <row r="913" spans="1:6">
      <c r="A913">
        <v>20081211</v>
      </c>
      <c r="B913">
        <v>2321.509</v>
      </c>
      <c r="C913">
        <v>2347.58</v>
      </c>
      <c r="D913">
        <v>2317.1239999999998</v>
      </c>
      <c r="E913">
        <v>2328.703</v>
      </c>
      <c r="F913">
        <v>106331500000</v>
      </c>
    </row>
    <row r="914" spans="1:6">
      <c r="A914">
        <v>20081212</v>
      </c>
      <c r="B914">
        <v>2328.703</v>
      </c>
      <c r="C914">
        <v>2346.5650000000001</v>
      </c>
      <c r="D914">
        <v>2299.3380000000002</v>
      </c>
      <c r="E914">
        <v>2344.1660000000002</v>
      </c>
      <c r="F914">
        <v>132333400000</v>
      </c>
    </row>
    <row r="915" spans="1:6">
      <c r="A915">
        <v>20081215</v>
      </c>
      <c r="B915">
        <v>2344.1660000000002</v>
      </c>
      <c r="C915">
        <v>2348.12</v>
      </c>
      <c r="D915">
        <v>2317.4250000000002</v>
      </c>
      <c r="E915">
        <v>2324.0189999999998</v>
      </c>
      <c r="F915">
        <v>40839280000</v>
      </c>
    </row>
    <row r="916" spans="1:6">
      <c r="A916">
        <v>20081216</v>
      </c>
      <c r="B916">
        <v>2324.0189999999998</v>
      </c>
      <c r="C916">
        <v>2344.1149999999998</v>
      </c>
      <c r="D916">
        <v>2315.645</v>
      </c>
      <c r="E916">
        <v>2335.7020000000002</v>
      </c>
      <c r="F916">
        <v>61727490000</v>
      </c>
    </row>
    <row r="917" spans="1:6">
      <c r="A917">
        <v>20081217</v>
      </c>
      <c r="B917">
        <v>2335.7020000000002</v>
      </c>
      <c r="C917">
        <v>2351.6779999999999</v>
      </c>
      <c r="D917">
        <v>2325.34</v>
      </c>
      <c r="E917">
        <v>2347.7260000000001</v>
      </c>
      <c r="F917">
        <v>78924810000</v>
      </c>
    </row>
    <row r="918" spans="1:6">
      <c r="A918">
        <v>20081218</v>
      </c>
      <c r="B918">
        <v>2347.7260000000001</v>
      </c>
      <c r="C918">
        <v>2360.8429999999998</v>
      </c>
      <c r="D918">
        <v>2343.84</v>
      </c>
      <c r="E918">
        <v>2351.3710000000001</v>
      </c>
      <c r="F918">
        <v>50674270000</v>
      </c>
    </row>
    <row r="919" spans="1:6">
      <c r="A919">
        <v>20081219</v>
      </c>
      <c r="B919">
        <v>2351.3710000000001</v>
      </c>
      <c r="C919">
        <v>2374.252</v>
      </c>
      <c r="D919">
        <v>2340.8580000000002</v>
      </c>
      <c r="E919">
        <v>2346.4630000000002</v>
      </c>
      <c r="F919">
        <v>66283930000</v>
      </c>
    </row>
    <row r="920" spans="1:6">
      <c r="A920">
        <v>20081222</v>
      </c>
      <c r="B920">
        <v>2346.4630000000002</v>
      </c>
      <c r="C920">
        <v>2367.6390000000001</v>
      </c>
      <c r="D920">
        <v>2332.511</v>
      </c>
      <c r="E920">
        <v>2335.0569999999998</v>
      </c>
      <c r="F920">
        <v>52141130000</v>
      </c>
    </row>
    <row r="921" spans="1:6">
      <c r="A921">
        <v>20081223</v>
      </c>
      <c r="B921">
        <v>2335.0569999999998</v>
      </c>
      <c r="C921">
        <v>2338.5509999999999</v>
      </c>
      <c r="D921">
        <v>2321.7330000000002</v>
      </c>
      <c r="E921">
        <v>2337.34</v>
      </c>
      <c r="F921">
        <v>55853630000</v>
      </c>
    </row>
    <row r="922" spans="1:6">
      <c r="A922">
        <v>20081224</v>
      </c>
      <c r="B922">
        <v>2337.34</v>
      </c>
      <c r="C922">
        <v>2342.3789999999999</v>
      </c>
      <c r="D922">
        <v>2332.471</v>
      </c>
      <c r="E922">
        <v>2338.5149999999999</v>
      </c>
      <c r="F922">
        <v>59006670000</v>
      </c>
    </row>
    <row r="923" spans="1:6">
      <c r="A923">
        <v>20081226</v>
      </c>
      <c r="B923">
        <v>2338.5149999999999</v>
      </c>
      <c r="C923">
        <v>2356.02</v>
      </c>
      <c r="D923">
        <v>2338.239</v>
      </c>
      <c r="E923">
        <v>2350.4580000000001</v>
      </c>
      <c r="F923">
        <v>61829280000</v>
      </c>
    </row>
    <row r="924" spans="1:6">
      <c r="A924">
        <v>20081229</v>
      </c>
      <c r="B924">
        <v>2350.4580000000001</v>
      </c>
      <c r="C924">
        <v>2380.665</v>
      </c>
      <c r="D924">
        <v>2350.6860000000001</v>
      </c>
      <c r="E924">
        <v>2373.192</v>
      </c>
      <c r="F924">
        <v>52394050000</v>
      </c>
    </row>
    <row r="925" spans="1:6">
      <c r="A925">
        <v>20081230</v>
      </c>
      <c r="B925">
        <v>2373.192</v>
      </c>
      <c r="C925">
        <v>2383.8960000000002</v>
      </c>
      <c r="D925">
        <v>2369.6039999999998</v>
      </c>
      <c r="E925">
        <v>2376.4169999999999</v>
      </c>
      <c r="F925">
        <v>428856700000</v>
      </c>
    </row>
    <row r="926" spans="1:6">
      <c r="A926">
        <v>20090102</v>
      </c>
      <c r="B926">
        <v>2376.4169999999999</v>
      </c>
      <c r="C926">
        <v>2442.3780000000002</v>
      </c>
      <c r="D926">
        <v>2375.8679999999999</v>
      </c>
      <c r="E926">
        <v>2436.5250000000001</v>
      </c>
      <c r="F926">
        <v>524302900000</v>
      </c>
    </row>
    <row r="927" spans="1:6">
      <c r="A927">
        <v>20090105</v>
      </c>
      <c r="B927">
        <v>2436.5250000000001</v>
      </c>
      <c r="C927">
        <v>2447.3200000000002</v>
      </c>
      <c r="D927">
        <v>2415.0169999999998</v>
      </c>
      <c r="E927">
        <v>2441.933</v>
      </c>
      <c r="F927">
        <v>50265110000</v>
      </c>
    </row>
    <row r="928" spans="1:6">
      <c r="A928">
        <v>20090106</v>
      </c>
      <c r="B928">
        <v>2441.933</v>
      </c>
      <c r="C928">
        <v>2505.3629999999998</v>
      </c>
      <c r="D928">
        <v>2443.2669999999998</v>
      </c>
      <c r="E928">
        <v>2504.0390000000002</v>
      </c>
      <c r="F928">
        <v>64166150000</v>
      </c>
    </row>
    <row r="929" spans="1:6">
      <c r="A929">
        <v>20090107</v>
      </c>
      <c r="B929">
        <v>2504.0390000000002</v>
      </c>
      <c r="C929">
        <v>2505.3359999999998</v>
      </c>
      <c r="D929">
        <v>2469.768</v>
      </c>
      <c r="E929">
        <v>2478.9</v>
      </c>
      <c r="F929">
        <v>39570060000</v>
      </c>
    </row>
    <row r="930" spans="1:6">
      <c r="A930">
        <v>20090108</v>
      </c>
      <c r="B930">
        <v>2478.9</v>
      </c>
      <c r="C930">
        <v>2488.0940000000001</v>
      </c>
      <c r="D930">
        <v>2460.4639999999999</v>
      </c>
      <c r="E930">
        <v>2485.6689999999999</v>
      </c>
      <c r="F930">
        <v>53445780000</v>
      </c>
    </row>
    <row r="931" spans="1:6">
      <c r="A931">
        <v>20090109</v>
      </c>
      <c r="B931">
        <v>2485.6689999999999</v>
      </c>
      <c r="C931">
        <v>2504.0639999999999</v>
      </c>
      <c r="D931">
        <v>2476.9299999999998</v>
      </c>
      <c r="E931">
        <v>2500.0810000000001</v>
      </c>
      <c r="F931">
        <v>73833570000</v>
      </c>
    </row>
    <row r="932" spans="1:6">
      <c r="A932">
        <v>20090112</v>
      </c>
      <c r="B932">
        <v>2500.0810000000001</v>
      </c>
      <c r="C932">
        <v>2500.3449999999998</v>
      </c>
      <c r="D932">
        <v>2461.4209999999998</v>
      </c>
      <c r="E932">
        <v>2467.9279999999999</v>
      </c>
      <c r="F932">
        <v>56612200000</v>
      </c>
    </row>
    <row r="933" spans="1:6">
      <c r="A933">
        <v>20090113</v>
      </c>
      <c r="B933">
        <v>2467.9279999999999</v>
      </c>
      <c r="C933">
        <v>2477.1460000000002</v>
      </c>
      <c r="D933">
        <v>2445.6680000000001</v>
      </c>
      <c r="E933">
        <v>2470.058</v>
      </c>
      <c r="F933">
        <v>97512300000</v>
      </c>
    </row>
    <row r="934" spans="1:6">
      <c r="A934">
        <v>20090114</v>
      </c>
      <c r="B934">
        <v>2470.058</v>
      </c>
      <c r="C934">
        <v>2470.54</v>
      </c>
      <c r="D934">
        <v>2435.018</v>
      </c>
      <c r="E934">
        <v>2450.6770000000001</v>
      </c>
      <c r="F934">
        <v>55139620000</v>
      </c>
    </row>
    <row r="935" spans="1:6">
      <c r="A935">
        <v>20090115</v>
      </c>
      <c r="B935">
        <v>2450.6770000000001</v>
      </c>
      <c r="C935">
        <v>2487.2959999999998</v>
      </c>
      <c r="D935">
        <v>2440.2510000000002</v>
      </c>
      <c r="E935">
        <v>2483.6489999999999</v>
      </c>
      <c r="F935">
        <v>80719340000</v>
      </c>
    </row>
    <row r="936" spans="1:6">
      <c r="A936">
        <v>20090116</v>
      </c>
      <c r="B936">
        <v>2483.6489999999999</v>
      </c>
      <c r="C936">
        <v>2505.88</v>
      </c>
      <c r="D936">
        <v>2477.6280000000002</v>
      </c>
      <c r="E936">
        <v>2498.683</v>
      </c>
      <c r="F936">
        <v>42728120000</v>
      </c>
    </row>
    <row r="937" spans="1:6">
      <c r="A937">
        <v>20090119</v>
      </c>
      <c r="B937">
        <v>2498.683</v>
      </c>
      <c r="C937">
        <v>2505.0790000000002</v>
      </c>
      <c r="D937">
        <v>2488.6959999999999</v>
      </c>
      <c r="E937">
        <v>2501.9340000000002</v>
      </c>
      <c r="F937">
        <v>36328290000</v>
      </c>
    </row>
    <row r="938" spans="1:6">
      <c r="A938">
        <v>20090120</v>
      </c>
      <c r="B938">
        <v>2501.9340000000002</v>
      </c>
      <c r="C938">
        <v>2503.42</v>
      </c>
      <c r="D938">
        <v>2479.0329999999999</v>
      </c>
      <c r="E938">
        <v>2481.018</v>
      </c>
      <c r="F938">
        <v>47598090000</v>
      </c>
    </row>
    <row r="939" spans="1:6">
      <c r="A939">
        <v>20090121</v>
      </c>
      <c r="B939">
        <v>2481.018</v>
      </c>
      <c r="C939">
        <v>2489.2420000000002</v>
      </c>
      <c r="D939">
        <v>2457.7779999999998</v>
      </c>
      <c r="E939">
        <v>2470.3270000000002</v>
      </c>
      <c r="F939">
        <v>41276280000</v>
      </c>
    </row>
    <row r="940" spans="1:6">
      <c r="A940">
        <v>20090122</v>
      </c>
      <c r="B940">
        <v>2470.3270000000002</v>
      </c>
      <c r="C940">
        <v>2496.067</v>
      </c>
      <c r="D940">
        <v>2465.1529999999998</v>
      </c>
      <c r="E940">
        <v>2493.9560000000001</v>
      </c>
      <c r="F940">
        <v>56347420000</v>
      </c>
    </row>
    <row r="941" spans="1:6">
      <c r="A941">
        <v>20090123</v>
      </c>
      <c r="B941">
        <v>2493.9560000000001</v>
      </c>
      <c r="C941">
        <v>2497.9470000000001</v>
      </c>
      <c r="D941">
        <v>2464.2049999999999</v>
      </c>
      <c r="E941">
        <v>2494.9270000000001</v>
      </c>
      <c r="F941">
        <v>36298130000</v>
      </c>
    </row>
    <row r="942" spans="1:6">
      <c r="A942">
        <v>20090126</v>
      </c>
      <c r="B942">
        <v>2494.9270000000001</v>
      </c>
      <c r="C942">
        <v>2516.172</v>
      </c>
      <c r="D942">
        <v>2490.0349999999999</v>
      </c>
      <c r="E942">
        <v>2514.9009999999998</v>
      </c>
      <c r="F942">
        <v>34919130000</v>
      </c>
    </row>
    <row r="943" spans="1:6">
      <c r="A943">
        <v>20090127</v>
      </c>
      <c r="B943">
        <v>2514.9009999999998</v>
      </c>
      <c r="C943">
        <v>2542.9389999999999</v>
      </c>
      <c r="D943">
        <v>2515.3560000000002</v>
      </c>
      <c r="E943">
        <v>2541.5410000000002</v>
      </c>
      <c r="F943">
        <v>40249170000</v>
      </c>
    </row>
    <row r="944" spans="1:6">
      <c r="A944">
        <v>20090128</v>
      </c>
      <c r="B944">
        <v>2541.5410000000002</v>
      </c>
      <c r="C944">
        <v>2579.9520000000002</v>
      </c>
      <c r="D944">
        <v>2545.8229999999999</v>
      </c>
      <c r="E944">
        <v>2571.1060000000002</v>
      </c>
      <c r="F944">
        <v>44892020000</v>
      </c>
    </row>
    <row r="945" spans="1:6">
      <c r="A945">
        <v>20090129</v>
      </c>
      <c r="B945">
        <v>2571.1060000000002</v>
      </c>
      <c r="C945">
        <v>2568.4059999999999</v>
      </c>
      <c r="D945">
        <v>2548.518</v>
      </c>
      <c r="E945">
        <v>2564.4859999999999</v>
      </c>
      <c r="F945">
        <v>46364840000</v>
      </c>
    </row>
    <row r="946" spans="1:6">
      <c r="A946">
        <v>20090130</v>
      </c>
      <c r="B946">
        <v>2564.4859999999999</v>
      </c>
      <c r="C946">
        <v>2570.3020000000001</v>
      </c>
      <c r="D946">
        <v>2541.7130000000002</v>
      </c>
      <c r="E946">
        <v>2549.4580000000001</v>
      </c>
      <c r="F946">
        <v>1788127000000</v>
      </c>
    </row>
    <row r="947" spans="1:6">
      <c r="A947">
        <v>20090202</v>
      </c>
      <c r="B947">
        <v>2549.4580000000001</v>
      </c>
      <c r="C947">
        <v>2560.2849999999999</v>
      </c>
      <c r="D947">
        <v>2521.4940000000001</v>
      </c>
      <c r="E947">
        <v>2553.7669999999998</v>
      </c>
      <c r="F947">
        <v>33911560000</v>
      </c>
    </row>
    <row r="948" spans="1:6">
      <c r="A948">
        <v>20090203</v>
      </c>
      <c r="B948">
        <v>2553.7669999999998</v>
      </c>
      <c r="C948">
        <v>2587.4589999999998</v>
      </c>
      <c r="D948">
        <v>2549.2809999999999</v>
      </c>
      <c r="E948">
        <v>2580.6860000000001</v>
      </c>
      <c r="F948">
        <v>39649670000</v>
      </c>
    </row>
    <row r="949" spans="1:6">
      <c r="A949">
        <v>20090204</v>
      </c>
      <c r="B949">
        <v>2580.6860000000001</v>
      </c>
      <c r="C949">
        <v>2610.915</v>
      </c>
      <c r="D949">
        <v>2582.694</v>
      </c>
      <c r="E949">
        <v>2591.2350000000001</v>
      </c>
      <c r="F949">
        <v>48366460000</v>
      </c>
    </row>
    <row r="950" spans="1:6">
      <c r="A950">
        <v>20090205</v>
      </c>
      <c r="B950">
        <v>2591.2350000000001</v>
      </c>
      <c r="C950">
        <v>2633.835</v>
      </c>
      <c r="D950">
        <v>2583.3420000000001</v>
      </c>
      <c r="E950">
        <v>2627.085</v>
      </c>
      <c r="F950">
        <v>65040880000</v>
      </c>
    </row>
    <row r="951" spans="1:6">
      <c r="A951">
        <v>20090206</v>
      </c>
      <c r="B951">
        <v>2627.085</v>
      </c>
      <c r="C951">
        <v>2678.942</v>
      </c>
      <c r="D951">
        <v>2628.6729999999998</v>
      </c>
      <c r="E951">
        <v>2673.2779999999998</v>
      </c>
      <c r="F951">
        <v>67849990000</v>
      </c>
    </row>
    <row r="952" spans="1:6">
      <c r="A952">
        <v>20090209</v>
      </c>
      <c r="B952">
        <v>2673.2779999999998</v>
      </c>
      <c r="C952">
        <v>2707.0259999999998</v>
      </c>
      <c r="D952">
        <v>2654.57</v>
      </c>
      <c r="E952">
        <v>2696.2719999999999</v>
      </c>
      <c r="F952">
        <v>40144380000</v>
      </c>
    </row>
    <row r="953" spans="1:6">
      <c r="A953">
        <v>20090210</v>
      </c>
      <c r="B953">
        <v>2696.2719999999999</v>
      </c>
      <c r="C953">
        <v>2698.4340000000002</v>
      </c>
      <c r="D953">
        <v>2621.9630000000002</v>
      </c>
      <c r="E953">
        <v>2635.3049999999998</v>
      </c>
      <c r="F953">
        <v>40269920000</v>
      </c>
    </row>
    <row r="954" spans="1:6">
      <c r="A954">
        <v>20090211</v>
      </c>
      <c r="B954">
        <v>2635.3049999999998</v>
      </c>
      <c r="C954">
        <v>2645.942</v>
      </c>
      <c r="D954">
        <v>2616.2579999999998</v>
      </c>
      <c r="E954">
        <v>2624.3090000000002</v>
      </c>
      <c r="F954">
        <v>30855820000</v>
      </c>
    </row>
    <row r="955" spans="1:6">
      <c r="A955">
        <v>20090212</v>
      </c>
      <c r="B955">
        <v>2624.3090000000002</v>
      </c>
      <c r="C955">
        <v>2625.9180000000001</v>
      </c>
      <c r="D955">
        <v>2591.4940000000001</v>
      </c>
      <c r="E955">
        <v>2606.723</v>
      </c>
      <c r="F955">
        <v>30904430000</v>
      </c>
    </row>
    <row r="956" spans="1:6">
      <c r="A956">
        <v>20090213</v>
      </c>
      <c r="B956">
        <v>2606.723</v>
      </c>
      <c r="C956">
        <v>2633.5439999999999</v>
      </c>
      <c r="D956">
        <v>2586.096</v>
      </c>
      <c r="E956">
        <v>2611.3339999999998</v>
      </c>
      <c r="F956">
        <v>28650930000</v>
      </c>
    </row>
    <row r="957" spans="1:6">
      <c r="A957">
        <v>20090216</v>
      </c>
      <c r="B957">
        <v>2611.3339999999998</v>
      </c>
      <c r="C957">
        <v>2637.29</v>
      </c>
      <c r="D957">
        <v>2601.3510000000001</v>
      </c>
      <c r="E957">
        <v>2632.5639999999999</v>
      </c>
      <c r="F957">
        <v>23467890000</v>
      </c>
    </row>
    <row r="958" spans="1:6">
      <c r="A958">
        <v>20090217</v>
      </c>
      <c r="B958">
        <v>2632.5639999999999</v>
      </c>
      <c r="C958">
        <v>2631.1419999999998</v>
      </c>
      <c r="D958">
        <v>2584.134</v>
      </c>
      <c r="E958">
        <v>2593.2910000000002</v>
      </c>
      <c r="F958">
        <v>134328900000</v>
      </c>
    </row>
    <row r="959" spans="1:6">
      <c r="A959">
        <v>20090218</v>
      </c>
      <c r="B959">
        <v>2593.2910000000002</v>
      </c>
      <c r="C959">
        <v>2613.1309999999999</v>
      </c>
      <c r="D959">
        <v>2591.3000000000002</v>
      </c>
      <c r="E959">
        <v>2609.944</v>
      </c>
      <c r="F959">
        <v>27483460000</v>
      </c>
    </row>
    <row r="960" spans="1:6">
      <c r="A960">
        <v>20090219</v>
      </c>
      <c r="B960">
        <v>2609.944</v>
      </c>
      <c r="C960">
        <v>2634.7280000000001</v>
      </c>
      <c r="D960">
        <v>2611.7330000000002</v>
      </c>
      <c r="E960">
        <v>2628.748</v>
      </c>
      <c r="F960">
        <v>47567560000</v>
      </c>
    </row>
    <row r="961" spans="1:6">
      <c r="A961">
        <v>20090220</v>
      </c>
      <c r="B961">
        <v>2628.748</v>
      </c>
      <c r="C961">
        <v>2628.62</v>
      </c>
      <c r="D961">
        <v>2584.6120000000001</v>
      </c>
      <c r="E961">
        <v>2591.5300000000002</v>
      </c>
      <c r="F961">
        <v>60729480000</v>
      </c>
    </row>
    <row r="962" spans="1:6">
      <c r="A962">
        <v>20090223</v>
      </c>
      <c r="B962">
        <v>2591.5300000000002</v>
      </c>
      <c r="C962">
        <v>2609.4740000000002</v>
      </c>
      <c r="D962">
        <v>2541.163</v>
      </c>
      <c r="E962">
        <v>2542.48</v>
      </c>
      <c r="F962">
        <v>36646720000</v>
      </c>
    </row>
    <row r="963" spans="1:6">
      <c r="A963">
        <v>20090224</v>
      </c>
      <c r="B963">
        <v>2542.48</v>
      </c>
      <c r="C963">
        <v>2550.547</v>
      </c>
      <c r="D963">
        <v>2513.9879999999998</v>
      </c>
      <c r="E963">
        <v>2545.4340000000002</v>
      </c>
      <c r="F963">
        <v>37962690000</v>
      </c>
    </row>
    <row r="964" spans="1:6">
      <c r="A964">
        <v>20090225</v>
      </c>
      <c r="B964">
        <v>2545.4340000000002</v>
      </c>
      <c r="C964">
        <v>2560.25</v>
      </c>
      <c r="D964">
        <v>2513.0880000000002</v>
      </c>
      <c r="E964">
        <v>2538.011</v>
      </c>
      <c r="F964">
        <v>45913380000</v>
      </c>
    </row>
    <row r="965" spans="1:6">
      <c r="A965">
        <v>20090226</v>
      </c>
      <c r="B965">
        <v>2538.011</v>
      </c>
      <c r="C965">
        <v>2555.2089999999998</v>
      </c>
      <c r="D965">
        <v>2515.8359999999998</v>
      </c>
      <c r="E965">
        <v>2516.9920000000002</v>
      </c>
      <c r="F965">
        <v>42270100000</v>
      </c>
    </row>
    <row r="966" spans="1:6">
      <c r="A966">
        <v>20090227</v>
      </c>
      <c r="B966">
        <v>2516.9920000000002</v>
      </c>
      <c r="C966">
        <v>2517.2759999999998</v>
      </c>
      <c r="D966">
        <v>2464.922</v>
      </c>
      <c r="E966">
        <v>2468.627</v>
      </c>
      <c r="F966">
        <v>51604210000</v>
      </c>
    </row>
    <row r="967" spans="1:6">
      <c r="A967">
        <v>20090302</v>
      </c>
      <c r="B967">
        <v>2468.627</v>
      </c>
      <c r="C967">
        <v>2467.4430000000002</v>
      </c>
      <c r="D967">
        <v>2405.9969999999998</v>
      </c>
      <c r="E967">
        <v>2409.8110000000001</v>
      </c>
      <c r="F967">
        <v>47241690000</v>
      </c>
    </row>
    <row r="968" spans="1:6">
      <c r="A968">
        <v>20090303</v>
      </c>
      <c r="B968">
        <v>2409.8110000000001</v>
      </c>
      <c r="C968">
        <v>2435.989</v>
      </c>
      <c r="D968">
        <v>2394.7710000000002</v>
      </c>
      <c r="E968">
        <v>2401.607</v>
      </c>
      <c r="F968">
        <v>29610540000</v>
      </c>
    </row>
    <row r="969" spans="1:6">
      <c r="A969">
        <v>20090304</v>
      </c>
      <c r="B969">
        <v>2401.607</v>
      </c>
      <c r="C969">
        <v>2442.4169999999999</v>
      </c>
      <c r="D969">
        <v>2403.4430000000002</v>
      </c>
      <c r="E969">
        <v>2435.7379999999998</v>
      </c>
      <c r="F969">
        <v>62136410000</v>
      </c>
    </row>
    <row r="970" spans="1:6">
      <c r="A970">
        <v>20090305</v>
      </c>
      <c r="B970">
        <v>2435.7379999999998</v>
      </c>
      <c r="C970">
        <v>2435.4810000000002</v>
      </c>
      <c r="D970">
        <v>2372.134</v>
      </c>
      <c r="E970">
        <v>2382.989</v>
      </c>
      <c r="F970">
        <v>40072330000</v>
      </c>
    </row>
    <row r="971" spans="1:6">
      <c r="A971">
        <v>20090306</v>
      </c>
      <c r="B971">
        <v>2382.989</v>
      </c>
      <c r="C971">
        <v>2395.7159999999999</v>
      </c>
      <c r="D971">
        <v>2350.75</v>
      </c>
      <c r="E971">
        <v>2359.9969999999998</v>
      </c>
      <c r="F971">
        <v>39737750000</v>
      </c>
    </row>
    <row r="972" spans="1:6">
      <c r="A972">
        <v>20090309</v>
      </c>
      <c r="B972">
        <v>2359.9969999999998</v>
      </c>
      <c r="C972">
        <v>2381.8150000000001</v>
      </c>
      <c r="D972">
        <v>2351.7669999999998</v>
      </c>
      <c r="E972">
        <v>2372.4250000000002</v>
      </c>
      <c r="F972">
        <v>34898500000</v>
      </c>
    </row>
    <row r="973" spans="1:6">
      <c r="A973">
        <v>20090310</v>
      </c>
      <c r="B973">
        <v>2372.4250000000002</v>
      </c>
      <c r="C973">
        <v>2441.3780000000002</v>
      </c>
      <c r="D973">
        <v>2375.5439999999999</v>
      </c>
      <c r="E973">
        <v>2439.9369999999999</v>
      </c>
      <c r="F973">
        <v>45010030000</v>
      </c>
    </row>
    <row r="974" spans="1:6">
      <c r="A974">
        <v>20090311</v>
      </c>
      <c r="B974">
        <v>2439.9369999999999</v>
      </c>
      <c r="C974">
        <v>2467.049</v>
      </c>
      <c r="D974">
        <v>2292.3330000000001</v>
      </c>
      <c r="E974">
        <v>2428.41</v>
      </c>
      <c r="F974">
        <v>39263580000</v>
      </c>
    </row>
    <row r="975" spans="1:6">
      <c r="A975">
        <v>20090312</v>
      </c>
      <c r="B975">
        <v>2428.41</v>
      </c>
      <c r="C975">
        <v>2445.0770000000002</v>
      </c>
      <c r="D975">
        <v>2416.2759999999998</v>
      </c>
      <c r="E975">
        <v>2436.1320000000001</v>
      </c>
      <c r="F975">
        <v>40003230000</v>
      </c>
    </row>
    <row r="976" spans="1:6">
      <c r="A976">
        <v>20090313</v>
      </c>
      <c r="B976">
        <v>2436.1320000000001</v>
      </c>
      <c r="C976">
        <v>2453.5610000000001</v>
      </c>
      <c r="D976">
        <v>2436.1669999999999</v>
      </c>
      <c r="E976">
        <v>2444.5650000000001</v>
      </c>
      <c r="F976">
        <v>31640590000</v>
      </c>
    </row>
    <row r="977" spans="1:6">
      <c r="A977">
        <v>20090316</v>
      </c>
      <c r="B977">
        <v>2444.5650000000001</v>
      </c>
      <c r="C977">
        <v>2469.5830000000001</v>
      </c>
      <c r="D977">
        <v>2445.9749999999999</v>
      </c>
      <c r="E977">
        <v>2456.1350000000002</v>
      </c>
      <c r="F977">
        <v>33057720000</v>
      </c>
    </row>
    <row r="978" spans="1:6">
      <c r="A978">
        <v>20090317</v>
      </c>
      <c r="B978">
        <v>2456.1350000000002</v>
      </c>
      <c r="C978">
        <v>2483.2199999999998</v>
      </c>
      <c r="D978">
        <v>2443.105</v>
      </c>
      <c r="E978">
        <v>2482.0450000000001</v>
      </c>
      <c r="F978">
        <v>30340050000</v>
      </c>
    </row>
    <row r="979" spans="1:6">
      <c r="A979">
        <v>20090318</v>
      </c>
      <c r="B979">
        <v>2482.0450000000001</v>
      </c>
      <c r="C979">
        <v>2517.2510000000002</v>
      </c>
      <c r="D979">
        <v>2470.1770000000001</v>
      </c>
      <c r="E979">
        <v>2512.0740000000001</v>
      </c>
      <c r="F979">
        <v>38897680000</v>
      </c>
    </row>
    <row r="980" spans="1:6">
      <c r="A980">
        <v>20090319</v>
      </c>
      <c r="B980">
        <v>2512.0740000000001</v>
      </c>
      <c r="C980">
        <v>2529.558</v>
      </c>
      <c r="D980">
        <v>2501.4090000000001</v>
      </c>
      <c r="E980">
        <v>2502.5189999999998</v>
      </c>
      <c r="F980">
        <v>52737680000</v>
      </c>
    </row>
    <row r="981" spans="1:6">
      <c r="A981">
        <v>20090320</v>
      </c>
      <c r="B981">
        <v>2502.5189999999998</v>
      </c>
      <c r="C981">
        <v>2513.1610000000001</v>
      </c>
      <c r="D981">
        <v>2483.2629999999999</v>
      </c>
      <c r="E981">
        <v>2487.7310000000002</v>
      </c>
      <c r="F981">
        <v>41582910000</v>
      </c>
    </row>
    <row r="982" spans="1:6">
      <c r="A982">
        <v>20090323</v>
      </c>
      <c r="B982">
        <v>2487.7310000000002</v>
      </c>
      <c r="C982">
        <v>2545.4250000000002</v>
      </c>
      <c r="D982">
        <v>2495.1089999999999</v>
      </c>
      <c r="E982">
        <v>2544.5149999999999</v>
      </c>
      <c r="F982">
        <v>45183410000</v>
      </c>
    </row>
    <row r="983" spans="1:6">
      <c r="A983">
        <v>20090324</v>
      </c>
      <c r="B983">
        <v>2544.5149999999999</v>
      </c>
      <c r="C983">
        <v>2560.5650000000001</v>
      </c>
      <c r="D983">
        <v>2534.0830000000001</v>
      </c>
      <c r="E983">
        <v>2538.9699999999998</v>
      </c>
      <c r="F983">
        <v>43320410000</v>
      </c>
    </row>
    <row r="984" spans="1:6">
      <c r="A984">
        <v>20090325</v>
      </c>
      <c r="B984">
        <v>2538.9699999999998</v>
      </c>
      <c r="C984">
        <v>2569.9050000000002</v>
      </c>
      <c r="D984">
        <v>2540.34</v>
      </c>
      <c r="E984">
        <v>2546.9760000000001</v>
      </c>
      <c r="F984">
        <v>48749540000</v>
      </c>
    </row>
    <row r="985" spans="1:6">
      <c r="A985">
        <v>20090326</v>
      </c>
      <c r="B985">
        <v>2546.9760000000001</v>
      </c>
      <c r="C985">
        <v>2560.2649999999999</v>
      </c>
      <c r="D985">
        <v>2549.6350000000002</v>
      </c>
      <c r="E985">
        <v>2550.8180000000002</v>
      </c>
      <c r="F985">
        <v>39508150000</v>
      </c>
    </row>
    <row r="986" spans="1:6">
      <c r="A986">
        <v>20090327</v>
      </c>
      <c r="B986">
        <v>2550.8180000000002</v>
      </c>
      <c r="C986">
        <v>2550.8519999999999</v>
      </c>
      <c r="D986">
        <v>2537.04</v>
      </c>
      <c r="E986">
        <v>2547.7570000000001</v>
      </c>
      <c r="F986">
        <v>29703860000</v>
      </c>
    </row>
    <row r="987" spans="1:6">
      <c r="A987">
        <v>20090330</v>
      </c>
      <c r="B987">
        <v>2547.7570000000001</v>
      </c>
      <c r="C987">
        <v>2554.08</v>
      </c>
      <c r="D987">
        <v>2487.8150000000001</v>
      </c>
      <c r="E987">
        <v>2494.0729999999999</v>
      </c>
      <c r="F987">
        <v>21050670000</v>
      </c>
    </row>
    <row r="988" spans="1:6">
      <c r="A988">
        <v>20090331</v>
      </c>
      <c r="B988">
        <v>2494.0729999999999</v>
      </c>
      <c r="C988">
        <v>2505.4459999999999</v>
      </c>
      <c r="D988">
        <v>2477.3620000000001</v>
      </c>
      <c r="E988">
        <v>2478.9389999999999</v>
      </c>
      <c r="F988">
        <v>45269460000</v>
      </c>
    </row>
    <row r="989" spans="1:6">
      <c r="A989">
        <v>20090401</v>
      </c>
      <c r="B989">
        <v>2478.9389999999999</v>
      </c>
      <c r="C989">
        <v>2521.297</v>
      </c>
      <c r="D989">
        <v>2476.1930000000002</v>
      </c>
      <c r="E989">
        <v>2517.1779999999999</v>
      </c>
      <c r="F989">
        <v>30583280000</v>
      </c>
    </row>
    <row r="990" spans="1:6">
      <c r="A990">
        <v>20090402</v>
      </c>
      <c r="B990">
        <v>2517.1779999999999</v>
      </c>
      <c r="C990">
        <v>2543.681</v>
      </c>
      <c r="D990">
        <v>2519.09</v>
      </c>
      <c r="E990">
        <v>2535.5129999999999</v>
      </c>
      <c r="F990">
        <v>49507920000</v>
      </c>
    </row>
    <row r="991" spans="1:6">
      <c r="A991">
        <v>20090403</v>
      </c>
      <c r="B991">
        <v>2535.5129999999999</v>
      </c>
      <c r="C991">
        <v>2553.3449999999998</v>
      </c>
      <c r="D991">
        <v>2535.4780000000001</v>
      </c>
      <c r="E991">
        <v>2551.2559999999999</v>
      </c>
      <c r="F991">
        <v>518308200000</v>
      </c>
    </row>
    <row r="992" spans="1:6">
      <c r="A992">
        <v>20090406</v>
      </c>
      <c r="B992">
        <v>2551.2559999999999</v>
      </c>
      <c r="C992">
        <v>2552.4209999999998</v>
      </c>
      <c r="D992">
        <v>2533.741</v>
      </c>
      <c r="E992">
        <v>2545.0500000000002</v>
      </c>
      <c r="F992">
        <v>33330120000</v>
      </c>
    </row>
    <row r="993" spans="1:6">
      <c r="A993">
        <v>20090407</v>
      </c>
      <c r="B993">
        <v>2545.0500000000002</v>
      </c>
      <c r="C993">
        <v>2544.712</v>
      </c>
      <c r="D993">
        <v>2513.2759999999998</v>
      </c>
      <c r="E993">
        <v>2537.0729999999999</v>
      </c>
      <c r="F993">
        <v>34823050000</v>
      </c>
    </row>
    <row r="994" spans="1:6">
      <c r="A994">
        <v>20090408</v>
      </c>
      <c r="B994">
        <v>2537.0729999999999</v>
      </c>
      <c r="C994">
        <v>2546.8470000000002</v>
      </c>
      <c r="D994">
        <v>2531.933</v>
      </c>
      <c r="E994">
        <v>2543.19</v>
      </c>
      <c r="F994">
        <v>62364450000</v>
      </c>
    </row>
    <row r="995" spans="1:6">
      <c r="A995">
        <v>20090409</v>
      </c>
      <c r="B995">
        <v>2543.19</v>
      </c>
      <c r="C995">
        <v>2588.0349999999999</v>
      </c>
      <c r="D995">
        <v>2546.1880000000001</v>
      </c>
      <c r="E995">
        <v>2585.6460000000002</v>
      </c>
      <c r="F995">
        <v>55074670000</v>
      </c>
    </row>
    <row r="996" spans="1:6">
      <c r="A996">
        <v>20090413</v>
      </c>
      <c r="B996">
        <v>2585.6460000000002</v>
      </c>
      <c r="C996">
        <v>2639.6750000000002</v>
      </c>
      <c r="D996">
        <v>2580.3389999999999</v>
      </c>
      <c r="E996">
        <v>2636.51</v>
      </c>
      <c r="F996">
        <v>72368460000</v>
      </c>
    </row>
    <row r="997" spans="1:6">
      <c r="A997">
        <v>20090414</v>
      </c>
      <c r="B997">
        <v>2636.51</v>
      </c>
      <c r="C997">
        <v>2660.0250000000001</v>
      </c>
      <c r="D997">
        <v>2624.991</v>
      </c>
      <c r="E997">
        <v>2646.123</v>
      </c>
      <c r="F997">
        <v>96842290000</v>
      </c>
    </row>
    <row r="998" spans="1:6">
      <c r="A998">
        <v>20090415</v>
      </c>
      <c r="B998">
        <v>2646.123</v>
      </c>
      <c r="C998">
        <v>2650.5540000000001</v>
      </c>
      <c r="D998">
        <v>2627.5590000000002</v>
      </c>
      <c r="E998">
        <v>2640.6210000000001</v>
      </c>
      <c r="F998">
        <v>68778520000</v>
      </c>
    </row>
    <row r="999" spans="1:6">
      <c r="A999">
        <v>20090416</v>
      </c>
      <c r="B999">
        <v>2640.6210000000001</v>
      </c>
      <c r="C999">
        <v>2690.5250000000001</v>
      </c>
      <c r="D999">
        <v>2643.826</v>
      </c>
      <c r="E999">
        <v>2686.2919999999999</v>
      </c>
      <c r="F999">
        <v>76260250000</v>
      </c>
    </row>
    <row r="1000" spans="1:6">
      <c r="A1000">
        <v>20090417</v>
      </c>
      <c r="B1000">
        <v>2686.2919999999999</v>
      </c>
      <c r="C1000">
        <v>2692.058</v>
      </c>
      <c r="D1000">
        <v>2668.623</v>
      </c>
      <c r="E1000">
        <v>2676.7930000000001</v>
      </c>
      <c r="F1000">
        <v>41278360000</v>
      </c>
    </row>
    <row r="1001" spans="1:6">
      <c r="A1001">
        <v>20090420</v>
      </c>
      <c r="B1001">
        <v>2676.7930000000001</v>
      </c>
      <c r="C1001">
        <v>2676.556</v>
      </c>
      <c r="D1001">
        <v>2632.3679999999999</v>
      </c>
      <c r="E1001">
        <v>2636.2510000000002</v>
      </c>
      <c r="F1001">
        <v>37427180000</v>
      </c>
    </row>
    <row r="1002" spans="1:6">
      <c r="A1002">
        <v>20090421</v>
      </c>
      <c r="B1002">
        <v>2636.2510000000002</v>
      </c>
      <c r="C1002">
        <v>2669.5129999999999</v>
      </c>
      <c r="D1002">
        <v>2623.5459999999998</v>
      </c>
      <c r="E1002">
        <v>2667.1680000000001</v>
      </c>
      <c r="F1002">
        <v>43347080000</v>
      </c>
    </row>
    <row r="1003" spans="1:6">
      <c r="A1003">
        <v>20090422</v>
      </c>
      <c r="B1003">
        <v>2667.1680000000001</v>
      </c>
      <c r="C1003">
        <v>2693.1439999999998</v>
      </c>
      <c r="D1003">
        <v>2655.8069999999998</v>
      </c>
      <c r="E1003">
        <v>2676.1819999999998</v>
      </c>
      <c r="F1003">
        <v>94680360000</v>
      </c>
    </row>
    <row r="1004" spans="1:6">
      <c r="A1004">
        <v>20090423</v>
      </c>
      <c r="B1004">
        <v>2676.1819999999998</v>
      </c>
      <c r="C1004">
        <v>2684.2089999999998</v>
      </c>
      <c r="D1004">
        <v>2667.8510000000001</v>
      </c>
      <c r="E1004">
        <v>2680.5059999999999</v>
      </c>
      <c r="F1004">
        <v>124367600000</v>
      </c>
    </row>
    <row r="1005" spans="1:6">
      <c r="A1005">
        <v>20090424</v>
      </c>
      <c r="B1005">
        <v>2680.5059999999999</v>
      </c>
      <c r="C1005">
        <v>2688.6779999999999</v>
      </c>
      <c r="D1005">
        <v>2677.8249999999998</v>
      </c>
      <c r="E1005">
        <v>2680.306</v>
      </c>
      <c r="F1005">
        <v>50305950000</v>
      </c>
    </row>
    <row r="1006" spans="1:6">
      <c r="A1006">
        <v>20090427</v>
      </c>
      <c r="B1006">
        <v>2680.306</v>
      </c>
      <c r="C1006">
        <v>2678.6970000000001</v>
      </c>
      <c r="D1006">
        <v>2654.8040000000001</v>
      </c>
      <c r="E1006">
        <v>2661.652</v>
      </c>
      <c r="F1006">
        <v>30495850000</v>
      </c>
    </row>
    <row r="1007" spans="1:6">
      <c r="A1007">
        <v>20090428</v>
      </c>
      <c r="B1007">
        <v>2661.652</v>
      </c>
      <c r="C1007">
        <v>2673.194</v>
      </c>
      <c r="D1007">
        <v>2635.712</v>
      </c>
      <c r="E1007">
        <v>2671.6170000000002</v>
      </c>
      <c r="F1007">
        <v>42378590000</v>
      </c>
    </row>
    <row r="1008" spans="1:6">
      <c r="A1008">
        <v>20090429</v>
      </c>
      <c r="B1008">
        <v>2671.6170000000002</v>
      </c>
      <c r="C1008">
        <v>2715.78</v>
      </c>
      <c r="D1008">
        <v>2674.4229999999998</v>
      </c>
      <c r="E1008">
        <v>2714.5230000000001</v>
      </c>
      <c r="F1008">
        <v>66679000000</v>
      </c>
    </row>
    <row r="1009" spans="1:6">
      <c r="A1009">
        <v>20090430</v>
      </c>
      <c r="B1009">
        <v>2714.5230000000001</v>
      </c>
      <c r="C1009">
        <v>2736.7559999999999</v>
      </c>
      <c r="D1009">
        <v>2666.99</v>
      </c>
      <c r="E1009">
        <v>2670.777</v>
      </c>
      <c r="F1009">
        <v>137130100000</v>
      </c>
    </row>
    <row r="1010" spans="1:6">
      <c r="A1010">
        <v>20090504</v>
      </c>
      <c r="B1010">
        <v>2670.777</v>
      </c>
      <c r="C1010">
        <v>2757.3139999999999</v>
      </c>
      <c r="D1010">
        <v>2678.8220000000001</v>
      </c>
      <c r="E1010">
        <v>2756.069</v>
      </c>
      <c r="F1010">
        <v>83886300000</v>
      </c>
    </row>
    <row r="1011" spans="1:6">
      <c r="A1011">
        <v>20090505</v>
      </c>
      <c r="B1011">
        <v>2756.069</v>
      </c>
      <c r="C1011">
        <v>2776.306</v>
      </c>
      <c r="D1011">
        <v>2741.7910000000002</v>
      </c>
      <c r="E1011">
        <v>2775.518</v>
      </c>
      <c r="F1011">
        <v>134075000000</v>
      </c>
    </row>
    <row r="1012" spans="1:6">
      <c r="A1012">
        <v>20090506</v>
      </c>
      <c r="B1012">
        <v>2775.518</v>
      </c>
      <c r="C1012">
        <v>2804.9250000000002</v>
      </c>
      <c r="D1012">
        <v>2777.2040000000002</v>
      </c>
      <c r="E1012">
        <v>2804.308</v>
      </c>
      <c r="F1012">
        <v>155883600000</v>
      </c>
    </row>
    <row r="1013" spans="1:6">
      <c r="A1013">
        <v>20090507</v>
      </c>
      <c r="B1013">
        <v>2804.308</v>
      </c>
      <c r="C1013">
        <v>2838.607</v>
      </c>
      <c r="D1013">
        <v>2804.04</v>
      </c>
      <c r="E1013">
        <v>2814.31</v>
      </c>
      <c r="F1013">
        <v>170087400000</v>
      </c>
    </row>
    <row r="1014" spans="1:6">
      <c r="A1014">
        <v>20090508</v>
      </c>
      <c r="B1014">
        <v>2814.31</v>
      </c>
      <c r="C1014">
        <v>2909.607</v>
      </c>
      <c r="D1014">
        <v>2834.6680000000001</v>
      </c>
      <c r="E1014">
        <v>2906.1669999999999</v>
      </c>
      <c r="F1014">
        <v>148627800000</v>
      </c>
    </row>
    <row r="1015" spans="1:6">
      <c r="A1015">
        <v>20090511</v>
      </c>
      <c r="B1015">
        <v>2906.1669999999999</v>
      </c>
      <c r="C1015">
        <v>2928.8670000000002</v>
      </c>
      <c r="D1015">
        <v>2863.652</v>
      </c>
      <c r="E1015">
        <v>2925.4920000000002</v>
      </c>
      <c r="F1015">
        <v>62550030000</v>
      </c>
    </row>
    <row r="1016" spans="1:6">
      <c r="A1016">
        <v>20090512</v>
      </c>
      <c r="B1016">
        <v>2925.4920000000002</v>
      </c>
      <c r="C1016">
        <v>2938.317</v>
      </c>
      <c r="D1016">
        <v>2906.0010000000002</v>
      </c>
      <c r="E1016">
        <v>2932.732</v>
      </c>
      <c r="F1016">
        <v>83722320000</v>
      </c>
    </row>
    <row r="1017" spans="1:6">
      <c r="A1017">
        <v>20090513</v>
      </c>
      <c r="B1017">
        <v>2932.732</v>
      </c>
      <c r="C1017">
        <v>2926.4360000000001</v>
      </c>
      <c r="D1017">
        <v>2893.9920000000002</v>
      </c>
      <c r="E1017">
        <v>2900.2159999999999</v>
      </c>
      <c r="F1017">
        <v>77783690000</v>
      </c>
    </row>
    <row r="1018" spans="1:6">
      <c r="A1018">
        <v>20090514</v>
      </c>
      <c r="B1018">
        <v>2900.2159999999999</v>
      </c>
      <c r="C1018">
        <v>2923.3020000000001</v>
      </c>
      <c r="D1018">
        <v>2898.442</v>
      </c>
      <c r="E1018">
        <v>2918.7370000000001</v>
      </c>
      <c r="F1018">
        <v>88009020000</v>
      </c>
    </row>
    <row r="1019" spans="1:6">
      <c r="A1019">
        <v>20090515</v>
      </c>
      <c r="B1019">
        <v>2918.7370000000001</v>
      </c>
      <c r="C1019">
        <v>2965.931</v>
      </c>
      <c r="D1019">
        <v>2919.268</v>
      </c>
      <c r="E1019">
        <v>2963.1109999999999</v>
      </c>
      <c r="F1019">
        <v>149095900000</v>
      </c>
    </row>
    <row r="1020" spans="1:6">
      <c r="A1020">
        <v>20090518</v>
      </c>
      <c r="B1020">
        <v>2963.1109999999999</v>
      </c>
      <c r="C1020">
        <v>3056.8969999999999</v>
      </c>
      <c r="D1020">
        <v>2966.68</v>
      </c>
      <c r="E1020">
        <v>3055.12</v>
      </c>
      <c r="F1020">
        <v>145341100000</v>
      </c>
    </row>
    <row r="1021" spans="1:6">
      <c r="A1021">
        <v>20090519</v>
      </c>
      <c r="B1021">
        <v>3055.12</v>
      </c>
      <c r="C1021">
        <v>3072.8879999999999</v>
      </c>
      <c r="D1021">
        <v>3043.9549999999999</v>
      </c>
      <c r="E1021">
        <v>3054.25</v>
      </c>
      <c r="F1021">
        <v>114970600000</v>
      </c>
    </row>
    <row r="1022" spans="1:6">
      <c r="A1022">
        <v>20090520</v>
      </c>
      <c r="B1022">
        <v>3054.25</v>
      </c>
      <c r="C1022">
        <v>3082.6590000000001</v>
      </c>
      <c r="D1022">
        <v>3042.5590000000002</v>
      </c>
      <c r="E1022">
        <v>3052.4229999999998</v>
      </c>
      <c r="F1022">
        <v>190690800000</v>
      </c>
    </row>
    <row r="1023" spans="1:6">
      <c r="A1023">
        <v>20090522</v>
      </c>
      <c r="B1023">
        <v>3052.4229999999998</v>
      </c>
      <c r="C1023">
        <v>3067.2130000000002</v>
      </c>
      <c r="D1023">
        <v>3022.01</v>
      </c>
      <c r="E1023">
        <v>3062.9740000000002</v>
      </c>
      <c r="F1023">
        <v>83514820000</v>
      </c>
    </row>
    <row r="1024" spans="1:6">
      <c r="A1024">
        <v>20090525</v>
      </c>
      <c r="B1024">
        <v>3062.9740000000002</v>
      </c>
      <c r="C1024">
        <v>3106.154</v>
      </c>
      <c r="D1024">
        <v>3059.652</v>
      </c>
      <c r="E1024">
        <v>3104.498</v>
      </c>
      <c r="F1024">
        <v>51310460000</v>
      </c>
    </row>
    <row r="1025" spans="1:6">
      <c r="A1025">
        <v>20090526</v>
      </c>
      <c r="B1025">
        <v>3104.498</v>
      </c>
      <c r="C1025">
        <v>3134.71</v>
      </c>
      <c r="D1025">
        <v>3082.6080000000002</v>
      </c>
      <c r="E1025">
        <v>3131.145</v>
      </c>
      <c r="F1025">
        <v>79318100000</v>
      </c>
    </row>
    <row r="1026" spans="1:6">
      <c r="A1026">
        <v>20090527</v>
      </c>
      <c r="B1026">
        <v>3131.145</v>
      </c>
      <c r="C1026">
        <v>3137.893</v>
      </c>
      <c r="D1026">
        <v>3053.1990000000001</v>
      </c>
      <c r="E1026">
        <v>3054.8440000000001</v>
      </c>
      <c r="F1026">
        <v>77826160000</v>
      </c>
    </row>
    <row r="1027" spans="1:6">
      <c r="A1027">
        <v>20090528</v>
      </c>
      <c r="B1027">
        <v>3054.8440000000001</v>
      </c>
      <c r="C1027">
        <v>3104.268</v>
      </c>
      <c r="D1027">
        <v>3048.6590000000001</v>
      </c>
      <c r="E1027">
        <v>3102.2620000000002</v>
      </c>
      <c r="F1027">
        <v>93494910000</v>
      </c>
    </row>
    <row r="1028" spans="1:6">
      <c r="A1028">
        <v>20090529</v>
      </c>
      <c r="B1028">
        <v>3102.2620000000002</v>
      </c>
      <c r="C1028">
        <v>3131.5540000000001</v>
      </c>
      <c r="D1028">
        <v>3094.7379999999998</v>
      </c>
      <c r="E1028">
        <v>3100.4209999999998</v>
      </c>
      <c r="F1028">
        <v>117149300000</v>
      </c>
    </row>
    <row r="1029" spans="1:6">
      <c r="A1029">
        <v>20090601</v>
      </c>
      <c r="B1029">
        <v>3100.4209999999998</v>
      </c>
      <c r="C1029">
        <v>3194.1179999999999</v>
      </c>
      <c r="D1029">
        <v>3108.66</v>
      </c>
      <c r="E1029">
        <v>3191.1579999999999</v>
      </c>
      <c r="F1029">
        <v>111824400000</v>
      </c>
    </row>
    <row r="1030" spans="1:6">
      <c r="A1030">
        <v>20090602</v>
      </c>
      <c r="B1030">
        <v>3191.1579999999999</v>
      </c>
      <c r="C1030">
        <v>3209.136</v>
      </c>
      <c r="D1030">
        <v>3160.6570000000002</v>
      </c>
      <c r="E1030">
        <v>3205.3249999999998</v>
      </c>
      <c r="F1030">
        <v>103849300000</v>
      </c>
    </row>
    <row r="1031" spans="1:6">
      <c r="A1031">
        <v>20090603</v>
      </c>
      <c r="B1031">
        <v>3205.3249999999998</v>
      </c>
      <c r="C1031">
        <v>3200.4319999999998</v>
      </c>
      <c r="D1031">
        <v>3146.0239999999999</v>
      </c>
      <c r="E1031">
        <v>3173.2640000000001</v>
      </c>
      <c r="F1031">
        <v>72413290000</v>
      </c>
    </row>
    <row r="1032" spans="1:6">
      <c r="A1032">
        <v>20090604</v>
      </c>
      <c r="B1032">
        <v>3173.2640000000001</v>
      </c>
      <c r="C1032">
        <v>3192.585</v>
      </c>
      <c r="D1032">
        <v>3164.91</v>
      </c>
      <c r="E1032">
        <v>3188.1260000000002</v>
      </c>
      <c r="F1032">
        <v>70584130000</v>
      </c>
    </row>
    <row r="1033" spans="1:6">
      <c r="A1033">
        <v>20090605</v>
      </c>
      <c r="B1033">
        <v>3188.1260000000002</v>
      </c>
      <c r="C1033">
        <v>3224.7289999999998</v>
      </c>
      <c r="D1033">
        <v>3194.4250000000002</v>
      </c>
      <c r="E1033">
        <v>3216.6819999999998</v>
      </c>
      <c r="F1033">
        <v>70584980000</v>
      </c>
    </row>
    <row r="1034" spans="1:6">
      <c r="A1034">
        <v>20090608</v>
      </c>
      <c r="B1034">
        <v>3216.6819999999998</v>
      </c>
      <c r="C1034">
        <v>3211.7150000000001</v>
      </c>
      <c r="D1034">
        <v>3181.4650000000001</v>
      </c>
      <c r="E1034">
        <v>3200.0749999999998</v>
      </c>
      <c r="F1034">
        <v>49407180000</v>
      </c>
    </row>
    <row r="1035" spans="1:6">
      <c r="A1035">
        <v>20090609</v>
      </c>
      <c r="B1035">
        <v>3200.0749999999998</v>
      </c>
      <c r="C1035">
        <v>3216.7890000000002</v>
      </c>
      <c r="D1035">
        <v>3192.248</v>
      </c>
      <c r="E1035">
        <v>3215.5509999999999</v>
      </c>
      <c r="F1035">
        <v>223133100000</v>
      </c>
    </row>
    <row r="1036" spans="1:6">
      <c r="A1036">
        <v>20090610</v>
      </c>
      <c r="B1036">
        <v>3215.5509999999999</v>
      </c>
      <c r="C1036">
        <v>3250.2179999999998</v>
      </c>
      <c r="D1036">
        <v>3217.6660000000002</v>
      </c>
      <c r="E1036">
        <v>3247.0810000000001</v>
      </c>
      <c r="F1036">
        <v>85246320000</v>
      </c>
    </row>
    <row r="1037" spans="1:6">
      <c r="A1037">
        <v>20090611</v>
      </c>
      <c r="B1037">
        <v>3247.0810000000001</v>
      </c>
      <c r="C1037">
        <v>3266.4459999999999</v>
      </c>
      <c r="D1037">
        <v>3246.165</v>
      </c>
      <c r="E1037">
        <v>3257.893</v>
      </c>
      <c r="F1037">
        <v>82699780000</v>
      </c>
    </row>
    <row r="1038" spans="1:6">
      <c r="A1038">
        <v>20090612</v>
      </c>
      <c r="B1038">
        <v>3257.893</v>
      </c>
      <c r="C1038">
        <v>3261.2159999999999</v>
      </c>
      <c r="D1038">
        <v>3243.5770000000002</v>
      </c>
      <c r="E1038">
        <v>3252.4989999999998</v>
      </c>
      <c r="F1038">
        <v>59071540000</v>
      </c>
    </row>
    <row r="1039" spans="1:6">
      <c r="A1039">
        <v>20090615</v>
      </c>
      <c r="B1039">
        <v>3252.4989999999998</v>
      </c>
      <c r="C1039">
        <v>3245.9749999999999</v>
      </c>
      <c r="D1039">
        <v>3193.8530000000001</v>
      </c>
      <c r="E1039">
        <v>3239.549</v>
      </c>
      <c r="F1039">
        <v>92287350000</v>
      </c>
    </row>
    <row r="1040" spans="1:6">
      <c r="A1040">
        <v>20090616</v>
      </c>
      <c r="B1040">
        <v>3239.549</v>
      </c>
      <c r="C1040">
        <v>3242.0569999999998</v>
      </c>
      <c r="D1040">
        <v>3193.902</v>
      </c>
      <c r="E1040">
        <v>3194.83</v>
      </c>
      <c r="F1040">
        <v>108067600000</v>
      </c>
    </row>
    <row r="1041" spans="1:6">
      <c r="A1041">
        <v>20090617</v>
      </c>
      <c r="B1041">
        <v>3194.83</v>
      </c>
      <c r="C1041">
        <v>3189.114</v>
      </c>
      <c r="D1041">
        <v>3106.01</v>
      </c>
      <c r="E1041">
        <v>3106.01</v>
      </c>
      <c r="F1041">
        <v>93984350000</v>
      </c>
    </row>
    <row r="1042" spans="1:6">
      <c r="A1042">
        <v>20090618</v>
      </c>
      <c r="B1042">
        <v>3106.01</v>
      </c>
      <c r="C1042">
        <v>3146.5569999999998</v>
      </c>
      <c r="D1042">
        <v>3091.3029999999999</v>
      </c>
      <c r="E1042">
        <v>3118.991</v>
      </c>
      <c r="F1042">
        <v>218879200000</v>
      </c>
    </row>
    <row r="1043" spans="1:6">
      <c r="A1043">
        <v>20090619</v>
      </c>
      <c r="B1043">
        <v>3118.991</v>
      </c>
      <c r="C1043">
        <v>3154.6860000000001</v>
      </c>
      <c r="D1043">
        <v>3128.0059999999999</v>
      </c>
      <c r="E1043">
        <v>3134.3229999999999</v>
      </c>
      <c r="F1043">
        <v>88016040000</v>
      </c>
    </row>
    <row r="1044" spans="1:6">
      <c r="A1044">
        <v>20090622</v>
      </c>
      <c r="B1044">
        <v>3134.3229999999999</v>
      </c>
      <c r="C1044">
        <v>3135.0369999999998</v>
      </c>
      <c r="D1044">
        <v>3044.1779999999999</v>
      </c>
      <c r="E1044">
        <v>3054.7710000000002</v>
      </c>
      <c r="F1044">
        <v>61092850000</v>
      </c>
    </row>
    <row r="1045" spans="1:6">
      <c r="A1045">
        <v>20090623</v>
      </c>
      <c r="B1045">
        <v>3054.7710000000002</v>
      </c>
      <c r="C1045">
        <v>3069.4050000000002</v>
      </c>
      <c r="D1045">
        <v>3018.2869999999998</v>
      </c>
      <c r="E1045">
        <v>3022.2150000000001</v>
      </c>
      <c r="F1045">
        <v>73973830000</v>
      </c>
    </row>
    <row r="1046" spans="1:6">
      <c r="A1046">
        <v>20090624</v>
      </c>
      <c r="B1046">
        <v>3022.2150000000001</v>
      </c>
      <c r="C1046">
        <v>3073.451</v>
      </c>
      <c r="D1046">
        <v>3018.692</v>
      </c>
      <c r="E1046">
        <v>3020.1660000000002</v>
      </c>
      <c r="F1046">
        <v>75139350000</v>
      </c>
    </row>
    <row r="1047" spans="1:6">
      <c r="A1047">
        <v>20090625</v>
      </c>
      <c r="B1047">
        <v>3020.1660000000002</v>
      </c>
      <c r="C1047">
        <v>3073.518</v>
      </c>
      <c r="D1047">
        <v>3017.28</v>
      </c>
      <c r="E1047">
        <v>3071.462</v>
      </c>
      <c r="F1047">
        <v>57534160000</v>
      </c>
    </row>
    <row r="1048" spans="1:6">
      <c r="A1048">
        <v>20090626</v>
      </c>
      <c r="B1048">
        <v>3071.462</v>
      </c>
      <c r="C1048">
        <v>3104.4250000000002</v>
      </c>
      <c r="D1048">
        <v>3065.74</v>
      </c>
      <c r="E1048">
        <v>3104.4250000000002</v>
      </c>
      <c r="F1048">
        <v>74323470000</v>
      </c>
    </row>
    <row r="1049" spans="1:6">
      <c r="A1049">
        <v>20090630</v>
      </c>
      <c r="B1049">
        <v>3104.4250000000002</v>
      </c>
      <c r="C1049">
        <v>3129.5529999999999</v>
      </c>
      <c r="D1049">
        <v>3090.5039999999999</v>
      </c>
      <c r="E1049">
        <v>3090.5039999999999</v>
      </c>
      <c r="F1049">
        <v>80063910000</v>
      </c>
    </row>
    <row r="1050" spans="1:6">
      <c r="A1050">
        <v>20090701</v>
      </c>
      <c r="B1050">
        <v>3090.5039999999999</v>
      </c>
      <c r="C1050">
        <v>3124.5630000000001</v>
      </c>
      <c r="D1050">
        <v>3092.692</v>
      </c>
      <c r="E1050">
        <v>3105.8739999999998</v>
      </c>
      <c r="F1050">
        <v>59283240000</v>
      </c>
    </row>
    <row r="1051" spans="1:6">
      <c r="A1051">
        <v>20090702</v>
      </c>
      <c r="B1051">
        <v>3105.8739999999998</v>
      </c>
      <c r="C1051">
        <v>3111.1529999999998</v>
      </c>
      <c r="D1051">
        <v>3077.0920000000001</v>
      </c>
      <c r="E1051">
        <v>3103.8719999999998</v>
      </c>
      <c r="F1051">
        <v>62986310000</v>
      </c>
    </row>
    <row r="1052" spans="1:6">
      <c r="A1052">
        <v>20090703</v>
      </c>
      <c r="B1052">
        <v>3103.8719999999998</v>
      </c>
      <c r="C1052">
        <v>3120.357</v>
      </c>
      <c r="D1052">
        <v>3103.6460000000002</v>
      </c>
      <c r="E1052">
        <v>3116.0590000000002</v>
      </c>
      <c r="F1052">
        <v>48968820000</v>
      </c>
    </row>
    <row r="1053" spans="1:6">
      <c r="A1053">
        <v>20090706</v>
      </c>
      <c r="B1053">
        <v>3116.0590000000002</v>
      </c>
      <c r="C1053">
        <v>3113.9169999999999</v>
      </c>
      <c r="D1053">
        <v>3080.6320000000001</v>
      </c>
      <c r="E1053">
        <v>3108.9679999999998</v>
      </c>
      <c r="F1053">
        <v>48395190000</v>
      </c>
    </row>
    <row r="1054" spans="1:6">
      <c r="A1054">
        <v>20090707</v>
      </c>
      <c r="B1054">
        <v>3108.9679999999998</v>
      </c>
      <c r="C1054">
        <v>3111.2950000000001</v>
      </c>
      <c r="D1054">
        <v>3083.364</v>
      </c>
      <c r="E1054">
        <v>3088.8110000000001</v>
      </c>
      <c r="F1054">
        <v>81235120000</v>
      </c>
    </row>
    <row r="1055" spans="1:6">
      <c r="A1055">
        <v>20090708</v>
      </c>
      <c r="B1055">
        <v>3088.8110000000001</v>
      </c>
      <c r="C1055">
        <v>3096.922</v>
      </c>
      <c r="D1055">
        <v>3060.1350000000002</v>
      </c>
      <c r="E1055">
        <v>3061.4470000000001</v>
      </c>
      <c r="F1055">
        <v>68755800000</v>
      </c>
    </row>
    <row r="1056" spans="1:6">
      <c r="A1056">
        <v>20090709</v>
      </c>
      <c r="B1056">
        <v>3061.4470000000001</v>
      </c>
      <c r="C1056">
        <v>3092.0610000000001</v>
      </c>
      <c r="D1056">
        <v>3061.9789999999998</v>
      </c>
      <c r="E1056">
        <v>3084.3229999999999</v>
      </c>
      <c r="F1056">
        <v>49641130000</v>
      </c>
    </row>
    <row r="1057" spans="1:6">
      <c r="A1057">
        <v>20090710</v>
      </c>
      <c r="B1057">
        <v>3084.3229999999999</v>
      </c>
      <c r="C1057">
        <v>3088.5619999999999</v>
      </c>
      <c r="D1057">
        <v>3059.55</v>
      </c>
      <c r="E1057">
        <v>3081.2829999999999</v>
      </c>
      <c r="F1057">
        <v>64517730000</v>
      </c>
    </row>
    <row r="1058" spans="1:6">
      <c r="A1058">
        <v>20090713</v>
      </c>
      <c r="B1058">
        <v>3081.2829999999999</v>
      </c>
      <c r="C1058">
        <v>3134.8890000000001</v>
      </c>
      <c r="D1058">
        <v>3075.377</v>
      </c>
      <c r="E1058">
        <v>3126.0970000000002</v>
      </c>
      <c r="F1058">
        <v>61068980000</v>
      </c>
    </row>
    <row r="1059" spans="1:6">
      <c r="A1059">
        <v>20090714</v>
      </c>
      <c r="B1059">
        <v>3126.0970000000002</v>
      </c>
      <c r="C1059">
        <v>3161.944</v>
      </c>
      <c r="D1059">
        <v>3126.9290000000001</v>
      </c>
      <c r="E1059">
        <v>3154.895</v>
      </c>
      <c r="F1059">
        <v>69062870000</v>
      </c>
    </row>
    <row r="1060" spans="1:6">
      <c r="A1060">
        <v>20090715</v>
      </c>
      <c r="B1060">
        <v>3154.895</v>
      </c>
      <c r="C1060">
        <v>3216.0479999999998</v>
      </c>
      <c r="D1060">
        <v>3155.7660000000001</v>
      </c>
      <c r="E1060">
        <v>3209.9229999999998</v>
      </c>
      <c r="F1060">
        <v>116139800000</v>
      </c>
    </row>
    <row r="1061" spans="1:6">
      <c r="A1061">
        <v>20090717</v>
      </c>
      <c r="B1061">
        <v>3209.9229999999998</v>
      </c>
      <c r="C1061">
        <v>3219.616</v>
      </c>
      <c r="D1061">
        <v>3201.4</v>
      </c>
      <c r="E1061">
        <v>3207.7959999999998</v>
      </c>
      <c r="F1061">
        <v>70426530000</v>
      </c>
    </row>
    <row r="1062" spans="1:6">
      <c r="A1062">
        <v>20090720</v>
      </c>
      <c r="B1062">
        <v>3207.7959999999998</v>
      </c>
      <c r="C1062">
        <v>3250.404</v>
      </c>
      <c r="D1062">
        <v>3206.41</v>
      </c>
      <c r="E1062">
        <v>3244.904</v>
      </c>
      <c r="F1062">
        <v>46078190000</v>
      </c>
    </row>
    <row r="1063" spans="1:6">
      <c r="A1063">
        <v>20090721</v>
      </c>
      <c r="B1063">
        <v>3244.904</v>
      </c>
      <c r="C1063">
        <v>3269.94</v>
      </c>
      <c r="D1063">
        <v>3236.134</v>
      </c>
      <c r="E1063">
        <v>3245.35</v>
      </c>
      <c r="F1063">
        <v>62856830000</v>
      </c>
    </row>
    <row r="1064" spans="1:6">
      <c r="A1064">
        <v>20090722</v>
      </c>
      <c r="B1064">
        <v>3245.35</v>
      </c>
      <c r="C1064">
        <v>3244.4780000000001</v>
      </c>
      <c r="D1064">
        <v>3218.5749999999998</v>
      </c>
      <c r="E1064">
        <v>3224.6689999999999</v>
      </c>
      <c r="F1064">
        <v>44116220000</v>
      </c>
    </row>
    <row r="1065" spans="1:6">
      <c r="A1065">
        <v>20090723</v>
      </c>
      <c r="B1065">
        <v>3224.6689999999999</v>
      </c>
      <c r="C1065">
        <v>3246.9319999999998</v>
      </c>
      <c r="D1065">
        <v>3222.6480000000001</v>
      </c>
      <c r="E1065">
        <v>3239.7130000000002</v>
      </c>
      <c r="F1065">
        <v>143070000000</v>
      </c>
    </row>
    <row r="1066" spans="1:6">
      <c r="A1066">
        <v>20090724</v>
      </c>
      <c r="B1066">
        <v>3239.7130000000002</v>
      </c>
      <c r="C1066">
        <v>3257.7629999999999</v>
      </c>
      <c r="D1066">
        <v>3237.404</v>
      </c>
      <c r="E1066">
        <v>3251.03</v>
      </c>
      <c r="F1066">
        <v>111470200000</v>
      </c>
    </row>
    <row r="1067" spans="1:6">
      <c r="A1067">
        <v>20090727</v>
      </c>
      <c r="B1067">
        <v>3251.03</v>
      </c>
      <c r="C1067">
        <v>3263.7289999999998</v>
      </c>
      <c r="D1067">
        <v>3232.2179999999998</v>
      </c>
      <c r="E1067">
        <v>3239.7950000000001</v>
      </c>
      <c r="F1067">
        <v>46603090000</v>
      </c>
    </row>
    <row r="1068" spans="1:6">
      <c r="A1068">
        <v>20090728</v>
      </c>
      <c r="B1068">
        <v>3239.7950000000001</v>
      </c>
      <c r="C1068">
        <v>3240.1219999999998</v>
      </c>
      <c r="D1068">
        <v>3217.1880000000001</v>
      </c>
      <c r="E1068">
        <v>3233.6190000000001</v>
      </c>
      <c r="F1068">
        <v>62609110000</v>
      </c>
    </row>
    <row r="1069" spans="1:6">
      <c r="A1069">
        <v>20090729</v>
      </c>
      <c r="B1069">
        <v>3233.6190000000001</v>
      </c>
      <c r="C1069">
        <v>3234.0639999999999</v>
      </c>
      <c r="D1069">
        <v>3219.4609999999998</v>
      </c>
      <c r="E1069">
        <v>3229.2959999999998</v>
      </c>
      <c r="F1069">
        <v>91826220000</v>
      </c>
    </row>
    <row r="1070" spans="1:6">
      <c r="A1070">
        <v>20090730</v>
      </c>
      <c r="B1070">
        <v>3229.2959999999998</v>
      </c>
      <c r="C1070">
        <v>3253.0369999999998</v>
      </c>
      <c r="D1070">
        <v>3229.7570000000001</v>
      </c>
      <c r="E1070">
        <v>3240.2660000000001</v>
      </c>
      <c r="F1070">
        <v>65522790000</v>
      </c>
    </row>
    <row r="1071" spans="1:6">
      <c r="A1071">
        <v>20090731</v>
      </c>
      <c r="B1071">
        <v>3240.2660000000001</v>
      </c>
      <c r="C1071">
        <v>3242.79</v>
      </c>
      <c r="D1071">
        <v>3223.8220000000001</v>
      </c>
      <c r="E1071">
        <v>3226.2</v>
      </c>
      <c r="F1071">
        <v>59390660000</v>
      </c>
    </row>
    <row r="1072" spans="1:6">
      <c r="A1072">
        <v>20090803</v>
      </c>
      <c r="B1072">
        <v>3226.2</v>
      </c>
      <c r="C1072">
        <v>3275.3609999999999</v>
      </c>
      <c r="D1072">
        <v>3227.4920000000002</v>
      </c>
      <c r="E1072">
        <v>3274.6219999999998</v>
      </c>
      <c r="F1072">
        <v>52105900000</v>
      </c>
    </row>
    <row r="1073" spans="1:6">
      <c r="A1073">
        <v>20090804</v>
      </c>
      <c r="B1073">
        <v>3274.6219999999998</v>
      </c>
      <c r="C1073">
        <v>3294.1030000000001</v>
      </c>
      <c r="D1073">
        <v>3270.239</v>
      </c>
      <c r="E1073">
        <v>3292.9929999999999</v>
      </c>
      <c r="F1073">
        <v>82217850000</v>
      </c>
    </row>
    <row r="1074" spans="1:6">
      <c r="A1074">
        <v>20090805</v>
      </c>
      <c r="B1074">
        <v>3292.9929999999999</v>
      </c>
      <c r="C1074">
        <v>3310.9290000000001</v>
      </c>
      <c r="D1074">
        <v>3278.5920000000001</v>
      </c>
      <c r="E1074">
        <v>3307.569</v>
      </c>
      <c r="F1074">
        <v>73124530000</v>
      </c>
    </row>
    <row r="1075" spans="1:6">
      <c r="A1075">
        <v>20090806</v>
      </c>
      <c r="B1075">
        <v>3307.569</v>
      </c>
      <c r="C1075">
        <v>3314.4389999999999</v>
      </c>
      <c r="D1075">
        <v>3275.3809999999999</v>
      </c>
      <c r="E1075">
        <v>3278.8029999999999</v>
      </c>
      <c r="F1075">
        <v>58802340000</v>
      </c>
    </row>
    <row r="1076" spans="1:6">
      <c r="A1076">
        <v>20090807</v>
      </c>
      <c r="B1076">
        <v>3278.8029999999999</v>
      </c>
      <c r="C1076">
        <v>3294.6509999999998</v>
      </c>
      <c r="D1076">
        <v>3279.1</v>
      </c>
      <c r="E1076">
        <v>3281.1759999999999</v>
      </c>
      <c r="F1076">
        <v>55167880000</v>
      </c>
    </row>
    <row r="1077" spans="1:6">
      <c r="A1077">
        <v>20090810</v>
      </c>
      <c r="B1077">
        <v>3281.1759999999999</v>
      </c>
      <c r="C1077">
        <v>3292.806</v>
      </c>
      <c r="D1077">
        <v>3268.5309999999999</v>
      </c>
      <c r="E1077">
        <v>3276.4479999999999</v>
      </c>
      <c r="F1077">
        <v>50582680000</v>
      </c>
    </row>
    <row r="1078" spans="1:6">
      <c r="A1078">
        <v>20090811</v>
      </c>
      <c r="B1078">
        <v>3276.4479999999999</v>
      </c>
      <c r="C1078">
        <v>3278.1550000000002</v>
      </c>
      <c r="D1078">
        <v>3243.098</v>
      </c>
      <c r="E1078">
        <v>3245.7710000000002</v>
      </c>
      <c r="F1078">
        <v>42998740000</v>
      </c>
    </row>
    <row r="1079" spans="1:6">
      <c r="A1079">
        <v>20090812</v>
      </c>
      <c r="B1079">
        <v>3245.7710000000002</v>
      </c>
      <c r="C1079">
        <v>3273.7640000000001</v>
      </c>
      <c r="D1079">
        <v>3245.2170000000001</v>
      </c>
      <c r="E1079">
        <v>3265.7710000000002</v>
      </c>
      <c r="F1079">
        <v>79897120000</v>
      </c>
    </row>
    <row r="1080" spans="1:6">
      <c r="A1080">
        <v>20090813</v>
      </c>
      <c r="B1080">
        <v>3265.7710000000002</v>
      </c>
      <c r="C1080">
        <v>3295.3690000000001</v>
      </c>
      <c r="D1080">
        <v>3268.759</v>
      </c>
      <c r="E1080">
        <v>3293.355</v>
      </c>
      <c r="F1080">
        <v>85001750000</v>
      </c>
    </row>
    <row r="1081" spans="1:6">
      <c r="A1081">
        <v>20090814</v>
      </c>
      <c r="B1081">
        <v>3293.355</v>
      </c>
      <c r="C1081">
        <v>3298.8780000000002</v>
      </c>
      <c r="D1081">
        <v>3273.3159999999998</v>
      </c>
      <c r="E1081">
        <v>3294.36</v>
      </c>
      <c r="F1081">
        <v>56144300000</v>
      </c>
    </row>
    <row r="1082" spans="1:6">
      <c r="A1082">
        <v>20090817</v>
      </c>
      <c r="B1082">
        <v>3294.36</v>
      </c>
      <c r="C1082">
        <v>3286.4110000000001</v>
      </c>
      <c r="D1082">
        <v>3250.2539999999999</v>
      </c>
      <c r="E1082">
        <v>3262.3130000000001</v>
      </c>
      <c r="F1082">
        <v>37056200000</v>
      </c>
    </row>
    <row r="1083" spans="1:6">
      <c r="A1083">
        <v>20090818</v>
      </c>
      <c r="B1083">
        <v>3262.3130000000001</v>
      </c>
      <c r="C1083">
        <v>3286.2689999999998</v>
      </c>
      <c r="D1083">
        <v>3262.6289999999999</v>
      </c>
      <c r="E1083">
        <v>3283.2269999999999</v>
      </c>
      <c r="F1083">
        <v>56784010000</v>
      </c>
    </row>
    <row r="1084" spans="1:6">
      <c r="A1084">
        <v>20090819</v>
      </c>
      <c r="B1084">
        <v>3283.2269999999999</v>
      </c>
      <c r="C1084">
        <v>3283.4490000000001</v>
      </c>
      <c r="D1084">
        <v>3256.8429999999998</v>
      </c>
      <c r="E1084">
        <v>3260.6970000000001</v>
      </c>
      <c r="F1084">
        <v>86269180000</v>
      </c>
    </row>
    <row r="1085" spans="1:6">
      <c r="A1085">
        <v>20090820</v>
      </c>
      <c r="B1085">
        <v>3260.6970000000001</v>
      </c>
      <c r="C1085">
        <v>3278.942</v>
      </c>
      <c r="D1085">
        <v>3259.5189999999998</v>
      </c>
      <c r="E1085">
        <v>3277.8069999999998</v>
      </c>
      <c r="F1085">
        <v>121630600000</v>
      </c>
    </row>
    <row r="1086" spans="1:6">
      <c r="A1086">
        <v>20090821</v>
      </c>
      <c r="B1086">
        <v>3277.8069999999998</v>
      </c>
      <c r="C1086">
        <v>3284.8040000000001</v>
      </c>
      <c r="D1086">
        <v>3264.53</v>
      </c>
      <c r="E1086">
        <v>3265.5630000000001</v>
      </c>
      <c r="F1086">
        <v>60518380000</v>
      </c>
    </row>
    <row r="1087" spans="1:6">
      <c r="A1087">
        <v>20090824</v>
      </c>
      <c r="B1087">
        <v>3265.5630000000001</v>
      </c>
      <c r="C1087">
        <v>3274.7669999999998</v>
      </c>
      <c r="D1087">
        <v>3229.3090000000002</v>
      </c>
      <c r="E1087">
        <v>3244.1979999999999</v>
      </c>
      <c r="F1087">
        <v>67976210000</v>
      </c>
    </row>
    <row r="1088" spans="1:6">
      <c r="A1088">
        <v>20090825</v>
      </c>
      <c r="B1088">
        <v>3244.1979999999999</v>
      </c>
      <c r="C1088">
        <v>3260.4940000000001</v>
      </c>
      <c r="D1088">
        <v>3244.6350000000002</v>
      </c>
      <c r="E1088">
        <v>3255.8040000000001</v>
      </c>
      <c r="F1088">
        <v>41893420000</v>
      </c>
    </row>
    <row r="1089" spans="1:6">
      <c r="A1089">
        <v>20090826</v>
      </c>
      <c r="B1089">
        <v>3255.8040000000001</v>
      </c>
      <c r="C1089">
        <v>3263.491</v>
      </c>
      <c r="D1089">
        <v>3246.72</v>
      </c>
      <c r="E1089">
        <v>3261.0650000000001</v>
      </c>
      <c r="F1089">
        <v>50015800000</v>
      </c>
    </row>
    <row r="1090" spans="1:6">
      <c r="A1090">
        <v>20090827</v>
      </c>
      <c r="B1090">
        <v>3261.0650000000001</v>
      </c>
      <c r="C1090">
        <v>3265.94</v>
      </c>
      <c r="D1090">
        <v>3224.4749999999999</v>
      </c>
      <c r="E1090">
        <v>3225.11</v>
      </c>
      <c r="F1090">
        <v>74259730000</v>
      </c>
    </row>
    <row r="1091" spans="1:6">
      <c r="A1091">
        <v>20090828</v>
      </c>
      <c r="B1091">
        <v>3225.11</v>
      </c>
      <c r="C1091">
        <v>3239.3409999999999</v>
      </c>
      <c r="D1091">
        <v>3215.377</v>
      </c>
      <c r="E1091">
        <v>3222.1329999999998</v>
      </c>
      <c r="F1091">
        <v>59922010000</v>
      </c>
    </row>
    <row r="1092" spans="1:6">
      <c r="A1092">
        <v>20090831</v>
      </c>
      <c r="B1092">
        <v>3222.1329999999998</v>
      </c>
      <c r="C1092">
        <v>3221.4059999999999</v>
      </c>
      <c r="D1092">
        <v>3172.6840000000002</v>
      </c>
      <c r="E1092">
        <v>3175.181</v>
      </c>
      <c r="F1092">
        <v>241080200000</v>
      </c>
    </row>
    <row r="1093" spans="1:6">
      <c r="A1093">
        <v>20090901</v>
      </c>
      <c r="B1093">
        <v>3175.181</v>
      </c>
      <c r="C1093">
        <v>3197.627</v>
      </c>
      <c r="D1093">
        <v>3114.009</v>
      </c>
      <c r="E1093">
        <v>3132.5540000000001</v>
      </c>
      <c r="F1093">
        <v>62026270000</v>
      </c>
    </row>
    <row r="1094" spans="1:6">
      <c r="A1094">
        <v>20090902</v>
      </c>
      <c r="B1094">
        <v>3132.5540000000001</v>
      </c>
      <c r="C1094">
        <v>3154.4360000000001</v>
      </c>
      <c r="D1094">
        <v>3124.509</v>
      </c>
      <c r="E1094">
        <v>3146.6260000000002</v>
      </c>
      <c r="F1094">
        <v>45377730000</v>
      </c>
    </row>
    <row r="1095" spans="1:6">
      <c r="A1095">
        <v>20090903</v>
      </c>
      <c r="B1095">
        <v>3146.6260000000002</v>
      </c>
      <c r="C1095">
        <v>3193.7370000000001</v>
      </c>
      <c r="D1095">
        <v>3144.547</v>
      </c>
      <c r="E1095">
        <v>3191.6379999999999</v>
      </c>
      <c r="F1095">
        <v>43808280000</v>
      </c>
    </row>
    <row r="1096" spans="1:6">
      <c r="A1096">
        <v>20090904</v>
      </c>
      <c r="B1096">
        <v>3191.6379999999999</v>
      </c>
      <c r="C1096">
        <v>3200.56</v>
      </c>
      <c r="D1096">
        <v>3189.8209999999999</v>
      </c>
      <c r="E1096">
        <v>3199.404</v>
      </c>
      <c r="F1096">
        <v>39266620000</v>
      </c>
    </row>
    <row r="1097" spans="1:6">
      <c r="A1097">
        <v>20090907</v>
      </c>
      <c r="B1097">
        <v>3199.404</v>
      </c>
      <c r="C1097">
        <v>3211.2429999999999</v>
      </c>
      <c r="D1097">
        <v>3188.163</v>
      </c>
      <c r="E1097">
        <v>3189.84</v>
      </c>
      <c r="F1097">
        <v>40023990000</v>
      </c>
    </row>
    <row r="1098" spans="1:6">
      <c r="A1098">
        <v>20090908</v>
      </c>
      <c r="B1098">
        <v>3189.84</v>
      </c>
      <c r="C1098">
        <v>3209.4960000000001</v>
      </c>
      <c r="D1098">
        <v>3194.114</v>
      </c>
      <c r="E1098">
        <v>3198.337</v>
      </c>
      <c r="F1098">
        <v>66953450000</v>
      </c>
    </row>
    <row r="1099" spans="1:6">
      <c r="A1099">
        <v>20090909</v>
      </c>
      <c r="B1099">
        <v>3198.337</v>
      </c>
      <c r="C1099">
        <v>3229.0929999999998</v>
      </c>
      <c r="D1099">
        <v>3200.252</v>
      </c>
      <c r="E1099">
        <v>3203.3209999999999</v>
      </c>
      <c r="F1099">
        <v>74104380000</v>
      </c>
    </row>
    <row r="1100" spans="1:6">
      <c r="A1100">
        <v>20090910</v>
      </c>
      <c r="B1100">
        <v>3203.3209999999999</v>
      </c>
      <c r="C1100">
        <v>3235.857</v>
      </c>
      <c r="D1100">
        <v>3203.3739999999998</v>
      </c>
      <c r="E1100">
        <v>3231.5050000000001</v>
      </c>
      <c r="F1100">
        <v>58441550000</v>
      </c>
    </row>
    <row r="1101" spans="1:6">
      <c r="A1101">
        <v>20090911</v>
      </c>
      <c r="B1101">
        <v>3231.5050000000001</v>
      </c>
      <c r="C1101">
        <v>3253.326</v>
      </c>
      <c r="D1101">
        <v>3232.2510000000002</v>
      </c>
      <c r="E1101">
        <v>3245.9090000000001</v>
      </c>
      <c r="F1101">
        <v>117182600000</v>
      </c>
    </row>
    <row r="1102" spans="1:6">
      <c r="A1102">
        <v>20090914</v>
      </c>
      <c r="B1102">
        <v>3245.9090000000001</v>
      </c>
      <c r="C1102">
        <v>3245.8890000000001</v>
      </c>
      <c r="D1102">
        <v>3230.884</v>
      </c>
      <c r="E1102">
        <v>3233.7020000000002</v>
      </c>
      <c r="F1102">
        <v>57097390000</v>
      </c>
    </row>
    <row r="1103" spans="1:6">
      <c r="A1103">
        <v>20090915</v>
      </c>
      <c r="B1103">
        <v>3233.7020000000002</v>
      </c>
      <c r="C1103">
        <v>3246.11</v>
      </c>
      <c r="D1103">
        <v>3226.4380000000001</v>
      </c>
      <c r="E1103">
        <v>3233.2289999999998</v>
      </c>
      <c r="F1103">
        <v>75094740000</v>
      </c>
    </row>
    <row r="1104" spans="1:6">
      <c r="A1104">
        <v>20090916</v>
      </c>
      <c r="B1104">
        <v>3233.2289999999998</v>
      </c>
      <c r="C1104">
        <v>3275.5549999999998</v>
      </c>
      <c r="D1104">
        <v>3237.9290000000001</v>
      </c>
      <c r="E1104">
        <v>3272.8960000000002</v>
      </c>
      <c r="F1104">
        <v>71846950000</v>
      </c>
    </row>
    <row r="1105" spans="1:6">
      <c r="A1105">
        <v>20090917</v>
      </c>
      <c r="B1105">
        <v>3272.8960000000002</v>
      </c>
      <c r="C1105">
        <v>3297.6689999999999</v>
      </c>
      <c r="D1105">
        <v>3272.4549999999999</v>
      </c>
      <c r="E1105">
        <v>3297.1709999999998</v>
      </c>
      <c r="F1105">
        <v>99633500000</v>
      </c>
    </row>
    <row r="1106" spans="1:6">
      <c r="A1106">
        <v>20090921</v>
      </c>
      <c r="B1106">
        <v>3297.1709999999998</v>
      </c>
      <c r="C1106">
        <v>3304.7840000000001</v>
      </c>
      <c r="D1106">
        <v>3287.0360000000001</v>
      </c>
      <c r="E1106">
        <v>3297.2660000000001</v>
      </c>
      <c r="F1106">
        <v>141142900000</v>
      </c>
    </row>
    <row r="1107" spans="1:6">
      <c r="A1107">
        <v>20090922</v>
      </c>
      <c r="B1107">
        <v>3297.2660000000001</v>
      </c>
      <c r="C1107">
        <v>3306.9319999999998</v>
      </c>
      <c r="D1107">
        <v>3293.6959999999999</v>
      </c>
      <c r="E1107">
        <v>3294.8679999999999</v>
      </c>
      <c r="F1107">
        <v>82575560000</v>
      </c>
    </row>
    <row r="1108" spans="1:6">
      <c r="A1108">
        <v>20090923</v>
      </c>
      <c r="B1108">
        <v>3294.8679999999999</v>
      </c>
      <c r="C1108">
        <v>3332.5320000000002</v>
      </c>
      <c r="D1108">
        <v>3309.7559999999999</v>
      </c>
      <c r="E1108">
        <v>3316.9960000000001</v>
      </c>
      <c r="F1108">
        <v>173644000000</v>
      </c>
    </row>
    <row r="1109" spans="1:6">
      <c r="A1109">
        <v>20090924</v>
      </c>
      <c r="B1109">
        <v>3316.9960000000001</v>
      </c>
      <c r="C1109">
        <v>3330.1039999999998</v>
      </c>
      <c r="D1109">
        <v>3316.3470000000002</v>
      </c>
      <c r="E1109">
        <v>3316.4079999999999</v>
      </c>
      <c r="F1109">
        <v>127333500000</v>
      </c>
    </row>
    <row r="1110" spans="1:6">
      <c r="A1110">
        <v>20090925</v>
      </c>
      <c r="B1110">
        <v>3316.4079999999999</v>
      </c>
      <c r="C1110">
        <v>3324.652</v>
      </c>
      <c r="D1110">
        <v>3313.6370000000002</v>
      </c>
      <c r="E1110">
        <v>3319.5030000000002</v>
      </c>
      <c r="F1110">
        <v>47725080000</v>
      </c>
    </row>
    <row r="1111" spans="1:6">
      <c r="A1111">
        <v>20090928</v>
      </c>
      <c r="B1111">
        <v>3319.5030000000002</v>
      </c>
      <c r="C1111">
        <v>3360.1439999999998</v>
      </c>
      <c r="D1111">
        <v>3320.4720000000002</v>
      </c>
      <c r="E1111">
        <v>3358.5390000000002</v>
      </c>
      <c r="F1111">
        <v>56357560000</v>
      </c>
    </row>
    <row r="1112" spans="1:6">
      <c r="A1112">
        <v>20090929</v>
      </c>
      <c r="B1112">
        <v>3358.5390000000002</v>
      </c>
      <c r="C1112">
        <v>3370.5970000000002</v>
      </c>
      <c r="D1112">
        <v>3358.62</v>
      </c>
      <c r="E1112">
        <v>3369.0859999999998</v>
      </c>
      <c r="F1112">
        <v>98749660000</v>
      </c>
    </row>
    <row r="1113" spans="1:6">
      <c r="A1113">
        <v>20090930</v>
      </c>
      <c r="B1113">
        <v>3369.0859999999998</v>
      </c>
      <c r="C1113">
        <v>3378.06</v>
      </c>
      <c r="D1113">
        <v>3358.96</v>
      </c>
      <c r="E1113">
        <v>3372.8649999999998</v>
      </c>
      <c r="F1113">
        <v>164002300000</v>
      </c>
    </row>
    <row r="1114" spans="1:6">
      <c r="A1114">
        <v>20091001</v>
      </c>
      <c r="B1114">
        <v>3372.8649999999998</v>
      </c>
      <c r="C1114">
        <v>3375.473</v>
      </c>
      <c r="D1114">
        <v>3350.52</v>
      </c>
      <c r="E1114">
        <v>3352.2510000000002</v>
      </c>
      <c r="F1114">
        <v>80841650000</v>
      </c>
    </row>
    <row r="1115" spans="1:6">
      <c r="A1115">
        <v>20091002</v>
      </c>
      <c r="B1115">
        <v>3352.2510000000002</v>
      </c>
      <c r="C1115">
        <v>3357.4140000000002</v>
      </c>
      <c r="D1115">
        <v>3334.8960000000002</v>
      </c>
      <c r="E1115">
        <v>3350.25</v>
      </c>
      <c r="F1115">
        <v>78845700000</v>
      </c>
    </row>
    <row r="1116" spans="1:6">
      <c r="A1116">
        <v>20091005</v>
      </c>
      <c r="B1116">
        <v>3350.25</v>
      </c>
      <c r="C1116">
        <v>3391.1950000000002</v>
      </c>
      <c r="D1116">
        <v>3348.77</v>
      </c>
      <c r="E1116">
        <v>3390.72</v>
      </c>
      <c r="F1116">
        <v>64030740000</v>
      </c>
    </row>
    <row r="1117" spans="1:6">
      <c r="A1117">
        <v>20091006</v>
      </c>
      <c r="B1117">
        <v>3390.72</v>
      </c>
      <c r="C1117">
        <v>3419.4110000000001</v>
      </c>
      <c r="D1117">
        <v>3399.181</v>
      </c>
      <c r="E1117">
        <v>3417.6570000000002</v>
      </c>
      <c r="F1117">
        <v>72090360000</v>
      </c>
    </row>
    <row r="1118" spans="1:6">
      <c r="A1118">
        <v>20091007</v>
      </c>
      <c r="B1118">
        <v>3417.6570000000002</v>
      </c>
      <c r="C1118">
        <v>3433.7440000000001</v>
      </c>
      <c r="D1118">
        <v>3408.5639999999999</v>
      </c>
      <c r="E1118">
        <v>3429.27</v>
      </c>
      <c r="F1118">
        <v>62043360000</v>
      </c>
    </row>
    <row r="1119" spans="1:6">
      <c r="A1119">
        <v>20091008</v>
      </c>
      <c r="B1119">
        <v>3429.27</v>
      </c>
      <c r="C1119">
        <v>3441.6109999999999</v>
      </c>
      <c r="D1119">
        <v>3418.527</v>
      </c>
      <c r="E1119">
        <v>3423.6210000000001</v>
      </c>
      <c r="F1119">
        <v>62044700000</v>
      </c>
    </row>
    <row r="1120" spans="1:6">
      <c r="A1120">
        <v>20091009</v>
      </c>
      <c r="B1120">
        <v>3423.6210000000001</v>
      </c>
      <c r="C1120">
        <v>3457.817</v>
      </c>
      <c r="D1120">
        <v>3416.7640000000001</v>
      </c>
      <c r="E1120">
        <v>3456.7640000000001</v>
      </c>
      <c r="F1120">
        <v>147026200000</v>
      </c>
    </row>
    <row r="1121" spans="1:6">
      <c r="A1121">
        <v>20091013</v>
      </c>
      <c r="B1121">
        <v>3456.7640000000001</v>
      </c>
      <c r="C1121">
        <v>3484.9650000000001</v>
      </c>
      <c r="D1121">
        <v>3456.6010000000001</v>
      </c>
      <c r="E1121">
        <v>3481.3159999999998</v>
      </c>
      <c r="F1121">
        <v>66177810000</v>
      </c>
    </row>
    <row r="1122" spans="1:6">
      <c r="A1122">
        <v>20091014</v>
      </c>
      <c r="B1122">
        <v>3481.3159999999998</v>
      </c>
      <c r="C1122">
        <v>3512.1729999999998</v>
      </c>
      <c r="D1122">
        <v>3461.3609999999999</v>
      </c>
      <c r="E1122">
        <v>3464.6770000000001</v>
      </c>
      <c r="F1122">
        <v>201730900000</v>
      </c>
    </row>
    <row r="1123" spans="1:6">
      <c r="A1123">
        <v>20091015</v>
      </c>
      <c r="B1123">
        <v>3464.6770000000001</v>
      </c>
      <c r="C1123">
        <v>3468.5459999999998</v>
      </c>
      <c r="D1123">
        <v>3436.26</v>
      </c>
      <c r="E1123">
        <v>3437.0160000000001</v>
      </c>
      <c r="F1123">
        <v>89216750000</v>
      </c>
    </row>
    <row r="1124" spans="1:6">
      <c r="A1124">
        <v>20091016</v>
      </c>
      <c r="B1124">
        <v>3437.0160000000001</v>
      </c>
      <c r="C1124">
        <v>3453.261</v>
      </c>
      <c r="D1124">
        <v>3430.51</v>
      </c>
      <c r="E1124">
        <v>3446.6790000000001</v>
      </c>
      <c r="F1124">
        <v>84613610000</v>
      </c>
    </row>
    <row r="1125" spans="1:6">
      <c r="A1125">
        <v>20091019</v>
      </c>
      <c r="B1125">
        <v>3446.6790000000001</v>
      </c>
      <c r="C1125">
        <v>3478.3679999999999</v>
      </c>
      <c r="D1125">
        <v>3450.2109999999998</v>
      </c>
      <c r="E1125">
        <v>3456.3939999999998</v>
      </c>
      <c r="F1125">
        <v>66321980000</v>
      </c>
    </row>
    <row r="1126" spans="1:6">
      <c r="A1126">
        <v>20091020</v>
      </c>
      <c r="B1126">
        <v>3456.3939999999998</v>
      </c>
      <c r="C1126">
        <v>3464.1080000000002</v>
      </c>
      <c r="D1126">
        <v>3433.4690000000001</v>
      </c>
      <c r="E1126">
        <v>3445.1559999999999</v>
      </c>
      <c r="F1126">
        <v>61336100000</v>
      </c>
    </row>
    <row r="1127" spans="1:6">
      <c r="A1127">
        <v>20091021</v>
      </c>
      <c r="B1127">
        <v>3445.1559999999999</v>
      </c>
      <c r="C1127">
        <v>3448.6640000000002</v>
      </c>
      <c r="D1127">
        <v>3422.2310000000002</v>
      </c>
      <c r="E1127">
        <v>3424.0140000000001</v>
      </c>
      <c r="F1127">
        <v>82276130000</v>
      </c>
    </row>
    <row r="1128" spans="1:6">
      <c r="A1128">
        <v>20091022</v>
      </c>
      <c r="B1128">
        <v>3424.0140000000001</v>
      </c>
      <c r="C1128">
        <v>3423.5419999999999</v>
      </c>
      <c r="D1128">
        <v>3396.9879999999998</v>
      </c>
      <c r="E1128">
        <v>3414.268</v>
      </c>
      <c r="F1128">
        <v>127451200000</v>
      </c>
    </row>
    <row r="1129" spans="1:6">
      <c r="A1129">
        <v>20091023</v>
      </c>
      <c r="B1129">
        <v>3414.268</v>
      </c>
      <c r="C1129">
        <v>3434.9520000000002</v>
      </c>
      <c r="D1129">
        <v>3414.3690000000001</v>
      </c>
      <c r="E1129">
        <v>3421.9459999999999</v>
      </c>
      <c r="F1129">
        <v>87326400000</v>
      </c>
    </row>
    <row r="1130" spans="1:6">
      <c r="A1130">
        <v>20091026</v>
      </c>
      <c r="B1130">
        <v>3421.9459999999999</v>
      </c>
      <c r="C1130">
        <v>3436.3029999999999</v>
      </c>
      <c r="D1130">
        <v>3403.645</v>
      </c>
      <c r="E1130">
        <v>3405.556</v>
      </c>
      <c r="F1130">
        <v>51608740000</v>
      </c>
    </row>
    <row r="1131" spans="1:6">
      <c r="A1131">
        <v>20091027</v>
      </c>
      <c r="B1131">
        <v>3405.556</v>
      </c>
      <c r="C1131">
        <v>3404.58</v>
      </c>
      <c r="D1131">
        <v>3370.0650000000001</v>
      </c>
      <c r="E1131">
        <v>3372.1689999999999</v>
      </c>
      <c r="F1131">
        <v>66458660000</v>
      </c>
    </row>
    <row r="1132" spans="1:6">
      <c r="A1132">
        <v>20091028</v>
      </c>
      <c r="B1132">
        <v>3372.1689999999999</v>
      </c>
      <c r="C1132">
        <v>3369.2179999999998</v>
      </c>
      <c r="D1132">
        <v>3321.422</v>
      </c>
      <c r="E1132">
        <v>3321.7539999999999</v>
      </c>
      <c r="F1132">
        <v>71636680000</v>
      </c>
    </row>
    <row r="1133" spans="1:6">
      <c r="A1133">
        <v>20091029</v>
      </c>
      <c r="B1133">
        <v>3321.7539999999999</v>
      </c>
      <c r="C1133">
        <v>3373.529</v>
      </c>
      <c r="D1133">
        <v>3320.319</v>
      </c>
      <c r="E1133">
        <v>3372.0230000000001</v>
      </c>
      <c r="F1133">
        <v>67520480000</v>
      </c>
    </row>
    <row r="1134" spans="1:6">
      <c r="A1134">
        <v>20091030</v>
      </c>
      <c r="B1134">
        <v>3372.0230000000001</v>
      </c>
      <c r="C1134">
        <v>3378.6790000000001</v>
      </c>
      <c r="D1134">
        <v>3303.1840000000002</v>
      </c>
      <c r="E1134">
        <v>3314.4520000000002</v>
      </c>
      <c r="F1134">
        <v>57591660000</v>
      </c>
    </row>
    <row r="1135" spans="1:6">
      <c r="A1135">
        <v>20091102</v>
      </c>
      <c r="B1135">
        <v>3314.4520000000002</v>
      </c>
      <c r="C1135">
        <v>3332.6509999999998</v>
      </c>
      <c r="D1135">
        <v>3283.105</v>
      </c>
      <c r="E1135">
        <v>3286.68</v>
      </c>
      <c r="F1135">
        <v>45433790000</v>
      </c>
    </row>
    <row r="1136" spans="1:6">
      <c r="A1136">
        <v>20091103</v>
      </c>
      <c r="B1136">
        <v>3286.68</v>
      </c>
      <c r="C1136">
        <v>3298.2730000000001</v>
      </c>
      <c r="D1136">
        <v>3253.8359999999998</v>
      </c>
      <c r="E1136">
        <v>3291.72</v>
      </c>
      <c r="F1136">
        <v>58886850000</v>
      </c>
    </row>
    <row r="1137" spans="1:6">
      <c r="A1137">
        <v>20091104</v>
      </c>
      <c r="B1137">
        <v>3291.72</v>
      </c>
      <c r="C1137">
        <v>3350.884</v>
      </c>
      <c r="D1137">
        <v>3292.3319999999999</v>
      </c>
      <c r="E1137">
        <v>3347.0149999999999</v>
      </c>
      <c r="F1137">
        <v>57811050000</v>
      </c>
    </row>
    <row r="1138" spans="1:6">
      <c r="A1138">
        <v>20091105</v>
      </c>
      <c r="B1138">
        <v>3347.0149999999999</v>
      </c>
      <c r="C1138">
        <v>3353.846</v>
      </c>
      <c r="D1138">
        <v>3343.66</v>
      </c>
      <c r="E1138">
        <v>3351.614</v>
      </c>
      <c r="F1138">
        <v>72450470000</v>
      </c>
    </row>
    <row r="1139" spans="1:6">
      <c r="A1139">
        <v>20091106</v>
      </c>
      <c r="B1139">
        <v>3351.614</v>
      </c>
      <c r="C1139">
        <v>3366.3249999999998</v>
      </c>
      <c r="D1139">
        <v>3332.7310000000002</v>
      </c>
      <c r="E1139">
        <v>3364.2260000000001</v>
      </c>
      <c r="F1139">
        <v>55330080000</v>
      </c>
    </row>
    <row r="1140" spans="1:6">
      <c r="A1140">
        <v>20091109</v>
      </c>
      <c r="B1140">
        <v>3364.2260000000001</v>
      </c>
      <c r="C1140">
        <v>3403.41</v>
      </c>
      <c r="D1140">
        <v>3366.1590000000001</v>
      </c>
      <c r="E1140">
        <v>3403.41</v>
      </c>
      <c r="F1140">
        <v>43820880000</v>
      </c>
    </row>
    <row r="1141" spans="1:6">
      <c r="A1141">
        <v>20091110</v>
      </c>
      <c r="B1141">
        <v>3403.41</v>
      </c>
      <c r="C1141">
        <v>3406.1370000000002</v>
      </c>
      <c r="D1141">
        <v>3389.366</v>
      </c>
      <c r="E1141">
        <v>3389.366</v>
      </c>
      <c r="F1141">
        <v>62158840000</v>
      </c>
    </row>
    <row r="1142" spans="1:6">
      <c r="A1142">
        <v>20091111</v>
      </c>
      <c r="B1142">
        <v>3389.366</v>
      </c>
      <c r="C1142">
        <v>3395.2159999999999</v>
      </c>
      <c r="D1142">
        <v>3370.915</v>
      </c>
      <c r="E1142">
        <v>3373.7629999999999</v>
      </c>
      <c r="F1142">
        <v>119838000000</v>
      </c>
    </row>
    <row r="1143" spans="1:6">
      <c r="A1143">
        <v>20091112</v>
      </c>
      <c r="B1143">
        <v>3373.7629999999999</v>
      </c>
      <c r="C1143">
        <v>3374.0549999999998</v>
      </c>
      <c r="D1143">
        <v>3342.8040000000001</v>
      </c>
      <c r="E1143">
        <v>3343.8470000000002</v>
      </c>
      <c r="F1143">
        <v>250794800000</v>
      </c>
    </row>
    <row r="1144" spans="1:6">
      <c r="A1144">
        <v>20091113</v>
      </c>
      <c r="B1144">
        <v>3343.8470000000002</v>
      </c>
      <c r="C1144">
        <v>3359.3879999999999</v>
      </c>
      <c r="D1144">
        <v>3335.2159999999999</v>
      </c>
      <c r="E1144">
        <v>3337.067</v>
      </c>
      <c r="F1144">
        <v>104248600000</v>
      </c>
    </row>
    <row r="1145" spans="1:6">
      <c r="A1145">
        <v>20091116</v>
      </c>
      <c r="B1145">
        <v>3337.067</v>
      </c>
      <c r="C1145">
        <v>3350.259</v>
      </c>
      <c r="D1145">
        <v>3318.3620000000001</v>
      </c>
      <c r="E1145">
        <v>3324.924</v>
      </c>
      <c r="F1145">
        <v>36859500000</v>
      </c>
    </row>
    <row r="1146" spans="1:6">
      <c r="A1146">
        <v>20091117</v>
      </c>
      <c r="B1146">
        <v>3324.924</v>
      </c>
      <c r="C1146">
        <v>3326.319</v>
      </c>
      <c r="D1146">
        <v>3280.5320000000002</v>
      </c>
      <c r="E1146">
        <v>3284.098</v>
      </c>
      <c r="F1146">
        <v>55727990000</v>
      </c>
    </row>
    <row r="1147" spans="1:6">
      <c r="A1147">
        <v>20091118</v>
      </c>
      <c r="B1147">
        <v>3284.098</v>
      </c>
      <c r="C1147">
        <v>3296.12</v>
      </c>
      <c r="D1147">
        <v>3246.2089999999998</v>
      </c>
      <c r="E1147">
        <v>3251.63</v>
      </c>
      <c r="F1147">
        <v>96265190000</v>
      </c>
    </row>
    <row r="1148" spans="1:6">
      <c r="A1148">
        <v>20091119</v>
      </c>
      <c r="B1148">
        <v>3251.63</v>
      </c>
      <c r="C1148">
        <v>3269.886</v>
      </c>
      <c r="D1148">
        <v>3228.2829999999999</v>
      </c>
      <c r="E1148">
        <v>3264.1590000000001</v>
      </c>
      <c r="F1148">
        <v>54204490000</v>
      </c>
    </row>
    <row r="1149" spans="1:6">
      <c r="A1149">
        <v>20091120</v>
      </c>
      <c r="B1149">
        <v>3264.1590000000001</v>
      </c>
      <c r="C1149">
        <v>3289.6039999999998</v>
      </c>
      <c r="D1149">
        <v>3260.924</v>
      </c>
      <c r="E1149">
        <v>3289.598</v>
      </c>
      <c r="F1149">
        <v>50757410000</v>
      </c>
    </row>
    <row r="1150" spans="1:6">
      <c r="A1150">
        <v>20091123</v>
      </c>
      <c r="B1150">
        <v>3289.598</v>
      </c>
      <c r="C1150">
        <v>3308.0169999999998</v>
      </c>
      <c r="D1150">
        <v>3261.1010000000001</v>
      </c>
      <c r="E1150">
        <v>3268.846</v>
      </c>
      <c r="F1150">
        <v>49792510000</v>
      </c>
    </row>
    <row r="1151" spans="1:6">
      <c r="A1151">
        <v>20091124</v>
      </c>
      <c r="B1151">
        <v>3268.846</v>
      </c>
      <c r="C1151">
        <v>3270.002</v>
      </c>
      <c r="D1151">
        <v>3241.3130000000001</v>
      </c>
      <c r="E1151">
        <v>3251.1550000000002</v>
      </c>
      <c r="F1151">
        <v>58942500000</v>
      </c>
    </row>
    <row r="1152" spans="1:6">
      <c r="A1152">
        <v>20091125</v>
      </c>
      <c r="B1152">
        <v>3251.1550000000002</v>
      </c>
      <c r="C1152">
        <v>3259.779</v>
      </c>
      <c r="D1152">
        <v>3246.1260000000002</v>
      </c>
      <c r="E1152">
        <v>3254.29</v>
      </c>
      <c r="F1152">
        <v>119887100000</v>
      </c>
    </row>
    <row r="1153" spans="1:6">
      <c r="A1153">
        <v>20091126</v>
      </c>
      <c r="B1153">
        <v>3254.29</v>
      </c>
      <c r="C1153">
        <v>3255.915</v>
      </c>
      <c r="D1153">
        <v>3181.5610000000001</v>
      </c>
      <c r="E1153">
        <v>3184.0360000000001</v>
      </c>
      <c r="F1153">
        <v>27341260000</v>
      </c>
    </row>
    <row r="1154" spans="1:6">
      <c r="A1154">
        <v>20091127</v>
      </c>
      <c r="B1154">
        <v>3184.0360000000001</v>
      </c>
      <c r="C1154">
        <v>3239.9430000000002</v>
      </c>
      <c r="D1154">
        <v>3168.0729999999999</v>
      </c>
      <c r="E1154">
        <v>3222.2240000000002</v>
      </c>
      <c r="F1154">
        <v>46869630000</v>
      </c>
    </row>
    <row r="1155" spans="1:6">
      <c r="A1155">
        <v>20091130</v>
      </c>
      <c r="B1155">
        <v>3222.2240000000002</v>
      </c>
      <c r="C1155">
        <v>3262.605</v>
      </c>
      <c r="D1155">
        <v>3222.0650000000001</v>
      </c>
      <c r="E1155">
        <v>3255.317</v>
      </c>
      <c r="F1155">
        <v>47658980000</v>
      </c>
    </row>
    <row r="1156" spans="1:6">
      <c r="A1156">
        <v>20091201</v>
      </c>
      <c r="B1156">
        <v>3255.317</v>
      </c>
      <c r="C1156">
        <v>3325.32</v>
      </c>
      <c r="D1156">
        <v>3255.806</v>
      </c>
      <c r="E1156">
        <v>3323.518</v>
      </c>
      <c r="F1156">
        <v>59835150000</v>
      </c>
    </row>
    <row r="1157" spans="1:6">
      <c r="A1157">
        <v>20091202</v>
      </c>
      <c r="B1157">
        <v>3323.518</v>
      </c>
      <c r="C1157">
        <v>3364.0349999999999</v>
      </c>
      <c r="D1157">
        <v>3323.652</v>
      </c>
      <c r="E1157">
        <v>3343.5450000000001</v>
      </c>
      <c r="F1157">
        <v>76457120000</v>
      </c>
    </row>
    <row r="1158" spans="1:6">
      <c r="A1158">
        <v>20091203</v>
      </c>
      <c r="B1158">
        <v>3343.5450000000001</v>
      </c>
      <c r="C1158">
        <v>3360.279</v>
      </c>
      <c r="D1158">
        <v>3328.7510000000002</v>
      </c>
      <c r="E1158">
        <v>3328.9780000000001</v>
      </c>
      <c r="F1158">
        <v>108121100000</v>
      </c>
    </row>
    <row r="1159" spans="1:6">
      <c r="A1159">
        <v>20091204</v>
      </c>
      <c r="B1159">
        <v>3328.9780000000001</v>
      </c>
      <c r="C1159">
        <v>3359.6750000000002</v>
      </c>
      <c r="D1159">
        <v>3329.93</v>
      </c>
      <c r="E1159">
        <v>3349.7249999999999</v>
      </c>
      <c r="F1159">
        <v>71157720000</v>
      </c>
    </row>
    <row r="1160" spans="1:6">
      <c r="A1160">
        <v>20091207</v>
      </c>
      <c r="B1160">
        <v>3349.7249999999999</v>
      </c>
      <c r="C1160">
        <v>3354.431</v>
      </c>
      <c r="D1160">
        <v>3329.7629999999999</v>
      </c>
      <c r="E1160">
        <v>3329.7629999999999</v>
      </c>
      <c r="F1160">
        <v>27631570000</v>
      </c>
    </row>
    <row r="1161" spans="1:6">
      <c r="A1161">
        <v>20091209</v>
      </c>
      <c r="B1161">
        <v>3329.7629999999999</v>
      </c>
      <c r="C1161">
        <v>3329.3879999999999</v>
      </c>
      <c r="D1161">
        <v>3313.9259999999999</v>
      </c>
      <c r="E1161">
        <v>3322.3829999999998</v>
      </c>
      <c r="F1161">
        <v>92607730000</v>
      </c>
    </row>
    <row r="1162" spans="1:6">
      <c r="A1162">
        <v>20091210</v>
      </c>
      <c r="B1162">
        <v>3322.3829999999998</v>
      </c>
      <c r="C1162">
        <v>3365.2539999999999</v>
      </c>
      <c r="D1162">
        <v>3322.5619999999999</v>
      </c>
      <c r="E1162">
        <v>3361.078</v>
      </c>
      <c r="F1162">
        <v>268585900000</v>
      </c>
    </row>
    <row r="1163" spans="1:6">
      <c r="A1163">
        <v>20091211</v>
      </c>
      <c r="B1163">
        <v>3361.078</v>
      </c>
      <c r="C1163">
        <v>3435.51</v>
      </c>
      <c r="D1163">
        <v>3366.0839999999998</v>
      </c>
      <c r="E1163">
        <v>3435.1170000000002</v>
      </c>
      <c r="F1163">
        <v>152286600000</v>
      </c>
    </row>
    <row r="1164" spans="1:6">
      <c r="A1164">
        <v>20091214</v>
      </c>
      <c r="B1164">
        <v>3435.1170000000002</v>
      </c>
      <c r="C1164">
        <v>3467.848</v>
      </c>
      <c r="D1164">
        <v>3420.152</v>
      </c>
      <c r="E1164">
        <v>3465.4920000000002</v>
      </c>
      <c r="F1164">
        <v>63540630000</v>
      </c>
    </row>
    <row r="1165" spans="1:6">
      <c r="A1165">
        <v>20091215</v>
      </c>
      <c r="B1165">
        <v>3465.4920000000002</v>
      </c>
      <c r="C1165">
        <v>3474.3090000000002</v>
      </c>
      <c r="D1165">
        <v>3445.4920000000002</v>
      </c>
      <c r="E1165">
        <v>3473.297</v>
      </c>
      <c r="F1165">
        <v>68925750000</v>
      </c>
    </row>
    <row r="1166" spans="1:6">
      <c r="A1166">
        <v>20091216</v>
      </c>
      <c r="B1166">
        <v>3473.297</v>
      </c>
      <c r="C1166">
        <v>3492.5880000000002</v>
      </c>
      <c r="D1166">
        <v>3473.355</v>
      </c>
      <c r="E1166">
        <v>3483.107</v>
      </c>
      <c r="F1166">
        <v>75112740000</v>
      </c>
    </row>
    <row r="1167" spans="1:6">
      <c r="A1167">
        <v>20091217</v>
      </c>
      <c r="B1167">
        <v>3483.107</v>
      </c>
      <c r="C1167">
        <v>3484.1239999999998</v>
      </c>
      <c r="D1167">
        <v>3456.6080000000002</v>
      </c>
      <c r="E1167">
        <v>3482.5039999999999</v>
      </c>
      <c r="F1167">
        <v>104444900000</v>
      </c>
    </row>
    <row r="1168" spans="1:6">
      <c r="A1168">
        <v>20091218</v>
      </c>
      <c r="B1168">
        <v>3482.5039999999999</v>
      </c>
      <c r="C1168">
        <v>3500.4029999999998</v>
      </c>
      <c r="D1168">
        <v>3466.2919999999999</v>
      </c>
      <c r="E1168">
        <v>3499.067</v>
      </c>
      <c r="F1168">
        <v>83177280000</v>
      </c>
    </row>
    <row r="1169" spans="1:6">
      <c r="A1169">
        <v>20091221</v>
      </c>
      <c r="B1169">
        <v>3499.067</v>
      </c>
      <c r="C1169">
        <v>3523.221</v>
      </c>
      <c r="D1169">
        <v>3491.6190000000001</v>
      </c>
      <c r="E1169">
        <v>3518.5740000000001</v>
      </c>
      <c r="F1169">
        <v>110213800000</v>
      </c>
    </row>
    <row r="1170" spans="1:6">
      <c r="A1170">
        <v>20091222</v>
      </c>
      <c r="B1170">
        <v>3518.5740000000001</v>
      </c>
      <c r="C1170">
        <v>3524.875</v>
      </c>
      <c r="D1170">
        <v>3508.835</v>
      </c>
      <c r="E1170">
        <v>3514.6950000000002</v>
      </c>
      <c r="F1170">
        <v>110014600000</v>
      </c>
    </row>
    <row r="1171" spans="1:6">
      <c r="A1171">
        <v>20091223</v>
      </c>
      <c r="B1171">
        <v>3514.6950000000002</v>
      </c>
      <c r="C1171">
        <v>3524.127</v>
      </c>
      <c r="D1171">
        <v>3513.2370000000001</v>
      </c>
      <c r="E1171">
        <v>3523.4589999999998</v>
      </c>
      <c r="F1171">
        <v>85147230000</v>
      </c>
    </row>
    <row r="1172" spans="1:6">
      <c r="A1172">
        <v>20091224</v>
      </c>
      <c r="B1172">
        <v>3523.4589999999998</v>
      </c>
      <c r="C1172">
        <v>3531.4169999999999</v>
      </c>
      <c r="D1172">
        <v>3517.607</v>
      </c>
      <c r="E1172">
        <v>3529.8159999999998</v>
      </c>
      <c r="F1172">
        <v>45740040000</v>
      </c>
    </row>
    <row r="1173" spans="1:6">
      <c r="A1173">
        <v>20091228</v>
      </c>
      <c r="B1173">
        <v>3529.8159999999998</v>
      </c>
      <c r="C1173">
        <v>3543.4960000000001</v>
      </c>
      <c r="D1173">
        <v>3527.752</v>
      </c>
      <c r="E1173">
        <v>3541.4549999999999</v>
      </c>
      <c r="F1173">
        <v>71907860000</v>
      </c>
    </row>
    <row r="1174" spans="1:6">
      <c r="A1174">
        <v>20091229</v>
      </c>
      <c r="B1174">
        <v>3541.4549999999999</v>
      </c>
      <c r="C1174">
        <v>3566.4009999999998</v>
      </c>
      <c r="D1174">
        <v>3543.1550000000002</v>
      </c>
      <c r="E1174">
        <v>3563.181</v>
      </c>
      <c r="F1174">
        <v>207080500000</v>
      </c>
    </row>
    <row r="1175" spans="1:6">
      <c r="A1175">
        <v>20091230</v>
      </c>
      <c r="B1175">
        <v>3563.181</v>
      </c>
      <c r="C1175">
        <v>3582.9789999999998</v>
      </c>
      <c r="D1175">
        <v>3556.9189999999999</v>
      </c>
      <c r="E1175">
        <v>3581.4180000000001</v>
      </c>
      <c r="F1175">
        <v>178404200000</v>
      </c>
    </row>
    <row r="1176" spans="1:6">
      <c r="A1176">
        <v>20100104</v>
      </c>
      <c r="B1176">
        <v>3581.4180000000001</v>
      </c>
      <c r="C1176">
        <v>3624.3420000000001</v>
      </c>
      <c r="D1176">
        <v>3566.866</v>
      </c>
      <c r="E1176">
        <v>3620.6979999999999</v>
      </c>
      <c r="F1176">
        <v>308479800000</v>
      </c>
    </row>
    <row r="1177" spans="1:6">
      <c r="A1177">
        <v>20100105</v>
      </c>
      <c r="B1177">
        <v>3620.6979999999999</v>
      </c>
      <c r="C1177">
        <v>3641.8240000000001</v>
      </c>
      <c r="D1177">
        <v>3619.0050000000001</v>
      </c>
      <c r="E1177">
        <v>3624.098</v>
      </c>
      <c r="F1177">
        <v>178410300000</v>
      </c>
    </row>
    <row r="1178" spans="1:6">
      <c r="A1178">
        <v>20100106</v>
      </c>
      <c r="B1178">
        <v>3624.098</v>
      </c>
      <c r="C1178">
        <v>3644.652</v>
      </c>
      <c r="D1178">
        <v>3616.4870000000001</v>
      </c>
      <c r="E1178">
        <v>3639.9569999999999</v>
      </c>
      <c r="F1178">
        <v>97769610000</v>
      </c>
    </row>
    <row r="1179" spans="1:6">
      <c r="A1179">
        <v>20100107</v>
      </c>
      <c r="B1179">
        <v>3639.9569999999999</v>
      </c>
      <c r="C1179">
        <v>3684.5509999999999</v>
      </c>
      <c r="D1179">
        <v>3623.3159999999998</v>
      </c>
      <c r="E1179">
        <v>3681.0630000000001</v>
      </c>
      <c r="F1179">
        <v>141910800000</v>
      </c>
    </row>
    <row r="1180" spans="1:6">
      <c r="A1180">
        <v>20100108</v>
      </c>
      <c r="B1180">
        <v>3681.0630000000001</v>
      </c>
      <c r="C1180">
        <v>3730.1329999999998</v>
      </c>
      <c r="D1180">
        <v>3685.5230000000001</v>
      </c>
      <c r="E1180">
        <v>3726.4969999999998</v>
      </c>
      <c r="F1180">
        <v>90114920000</v>
      </c>
    </row>
    <row r="1181" spans="1:6">
      <c r="A1181">
        <v>20100111</v>
      </c>
      <c r="B1181">
        <v>3726.4969999999998</v>
      </c>
      <c r="C1181">
        <v>3764.7510000000002</v>
      </c>
      <c r="D1181">
        <v>3727.5839999999998</v>
      </c>
      <c r="E1181">
        <v>3744.1669999999999</v>
      </c>
      <c r="F1181">
        <v>104871800000</v>
      </c>
    </row>
    <row r="1182" spans="1:6">
      <c r="A1182">
        <v>20100112</v>
      </c>
      <c r="B1182">
        <v>3744.1669999999999</v>
      </c>
      <c r="C1182">
        <v>3744.569</v>
      </c>
      <c r="D1182">
        <v>3705.9520000000002</v>
      </c>
      <c r="E1182">
        <v>3740.19</v>
      </c>
      <c r="F1182">
        <v>83357770000</v>
      </c>
    </row>
    <row r="1183" spans="1:6">
      <c r="A1183">
        <v>20100113</v>
      </c>
      <c r="B1183">
        <v>3740.19</v>
      </c>
      <c r="C1183">
        <v>3761.33</v>
      </c>
      <c r="D1183">
        <v>3731.9940000000001</v>
      </c>
      <c r="E1183">
        <v>3760.0149999999999</v>
      </c>
      <c r="F1183">
        <v>74042480000</v>
      </c>
    </row>
    <row r="1184" spans="1:6">
      <c r="A1184">
        <v>20100114</v>
      </c>
      <c r="B1184">
        <v>3760.0149999999999</v>
      </c>
      <c r="C1184">
        <v>3787.3809999999999</v>
      </c>
      <c r="D1184">
        <v>3755.6410000000001</v>
      </c>
      <c r="E1184">
        <v>3782.5340000000001</v>
      </c>
      <c r="F1184">
        <v>93020640000</v>
      </c>
    </row>
    <row r="1185" spans="1:6">
      <c r="A1185">
        <v>20100115</v>
      </c>
      <c r="B1185">
        <v>3782.5340000000001</v>
      </c>
      <c r="C1185">
        <v>3784.3560000000002</v>
      </c>
      <c r="D1185">
        <v>3739.2539999999999</v>
      </c>
      <c r="E1185">
        <v>3756.1759999999999</v>
      </c>
      <c r="F1185">
        <v>90421110000</v>
      </c>
    </row>
    <row r="1186" spans="1:6">
      <c r="A1186">
        <v>20100118</v>
      </c>
      <c r="B1186">
        <v>3756.1759999999999</v>
      </c>
      <c r="C1186">
        <v>3807.165</v>
      </c>
      <c r="D1186">
        <v>3777.9290000000001</v>
      </c>
      <c r="E1186">
        <v>3802.922</v>
      </c>
      <c r="F1186">
        <v>60200620000</v>
      </c>
    </row>
    <row r="1187" spans="1:6">
      <c r="A1187">
        <v>20100119</v>
      </c>
      <c r="B1187">
        <v>3802.922</v>
      </c>
      <c r="C1187">
        <v>3817.6019999999999</v>
      </c>
      <c r="D1187">
        <v>3774.174</v>
      </c>
      <c r="E1187">
        <v>3814.97</v>
      </c>
      <c r="F1187">
        <v>95729610000</v>
      </c>
    </row>
    <row r="1188" spans="1:6">
      <c r="A1188">
        <v>20100120</v>
      </c>
      <c r="B1188">
        <v>3814.97</v>
      </c>
      <c r="C1188">
        <v>3817.1190000000001</v>
      </c>
      <c r="D1188">
        <v>3790.4160000000002</v>
      </c>
      <c r="E1188">
        <v>3813.93</v>
      </c>
      <c r="F1188">
        <v>251798500000</v>
      </c>
    </row>
    <row r="1189" spans="1:6">
      <c r="A1189">
        <v>20100121</v>
      </c>
      <c r="B1189">
        <v>3813.93</v>
      </c>
      <c r="C1189">
        <v>3817.77</v>
      </c>
      <c r="D1189">
        <v>3776.3470000000002</v>
      </c>
      <c r="E1189">
        <v>3780.6039999999998</v>
      </c>
      <c r="F1189">
        <v>97086440000</v>
      </c>
    </row>
    <row r="1190" spans="1:6">
      <c r="A1190">
        <v>20100122</v>
      </c>
      <c r="B1190">
        <v>3780.6039999999998</v>
      </c>
      <c r="C1190">
        <v>3784.1179999999999</v>
      </c>
      <c r="D1190">
        <v>3743.3049999999998</v>
      </c>
      <c r="E1190">
        <v>3774.8159999999998</v>
      </c>
      <c r="F1190">
        <v>62551930000</v>
      </c>
    </row>
    <row r="1191" spans="1:6">
      <c r="A1191">
        <v>20100125</v>
      </c>
      <c r="B1191">
        <v>3774.8159999999998</v>
      </c>
      <c r="C1191">
        <v>3803.52</v>
      </c>
      <c r="D1191">
        <v>3771.8829999999998</v>
      </c>
      <c r="E1191">
        <v>3802.3919999999998</v>
      </c>
      <c r="F1191">
        <v>47542300000</v>
      </c>
    </row>
    <row r="1192" spans="1:6">
      <c r="A1192">
        <v>20100126</v>
      </c>
      <c r="B1192">
        <v>3802.3919999999998</v>
      </c>
      <c r="C1192">
        <v>3814.0070000000001</v>
      </c>
      <c r="D1192">
        <v>3793.2190000000001</v>
      </c>
      <c r="E1192">
        <v>3809.3670000000002</v>
      </c>
      <c r="F1192">
        <v>60741530000</v>
      </c>
    </row>
    <row r="1193" spans="1:6">
      <c r="A1193">
        <v>20100127</v>
      </c>
      <c r="B1193">
        <v>3809.3670000000002</v>
      </c>
      <c r="C1193">
        <v>3819.308</v>
      </c>
      <c r="D1193">
        <v>3767.76</v>
      </c>
      <c r="E1193">
        <v>3782.875</v>
      </c>
      <c r="F1193">
        <v>86835950000</v>
      </c>
    </row>
    <row r="1194" spans="1:6">
      <c r="A1194">
        <v>20100128</v>
      </c>
      <c r="B1194">
        <v>3782.875</v>
      </c>
      <c r="C1194">
        <v>3806.355</v>
      </c>
      <c r="D1194">
        <v>3746.04</v>
      </c>
      <c r="E1194">
        <v>3774.0160000000001</v>
      </c>
      <c r="F1194">
        <v>68729790000</v>
      </c>
    </row>
    <row r="1195" spans="1:6">
      <c r="A1195">
        <v>20100129</v>
      </c>
      <c r="B1195">
        <v>3774.0160000000001</v>
      </c>
      <c r="C1195">
        <v>3814.3710000000001</v>
      </c>
      <c r="D1195">
        <v>3764.873</v>
      </c>
      <c r="E1195">
        <v>3808.962</v>
      </c>
      <c r="F1195">
        <v>76248430000</v>
      </c>
    </row>
    <row r="1196" spans="1:6">
      <c r="A1196">
        <v>20100201</v>
      </c>
      <c r="B1196">
        <v>3808.962</v>
      </c>
      <c r="C1196">
        <v>3840.01</v>
      </c>
      <c r="D1196">
        <v>3802.1</v>
      </c>
      <c r="E1196">
        <v>3832.5509999999999</v>
      </c>
      <c r="F1196">
        <v>69257720000</v>
      </c>
    </row>
    <row r="1197" spans="1:6">
      <c r="A1197">
        <v>20100202</v>
      </c>
      <c r="B1197">
        <v>3832.5509999999999</v>
      </c>
      <c r="C1197">
        <v>3856.5349999999999</v>
      </c>
      <c r="D1197">
        <v>3828.23</v>
      </c>
      <c r="E1197">
        <v>3853.5770000000002</v>
      </c>
      <c r="F1197">
        <v>66643250000</v>
      </c>
    </row>
    <row r="1198" spans="1:6">
      <c r="A1198">
        <v>20100203</v>
      </c>
      <c r="B1198">
        <v>3853.5770000000002</v>
      </c>
      <c r="C1198">
        <v>3861.4209999999998</v>
      </c>
      <c r="D1198">
        <v>3833.43</v>
      </c>
      <c r="E1198">
        <v>3851.607</v>
      </c>
      <c r="F1198">
        <v>78016060000</v>
      </c>
    </row>
    <row r="1199" spans="1:6">
      <c r="A1199">
        <v>20100204</v>
      </c>
      <c r="B1199">
        <v>3851.607</v>
      </c>
      <c r="C1199">
        <v>3851.6790000000001</v>
      </c>
      <c r="D1199">
        <v>3772.0360000000001</v>
      </c>
      <c r="E1199">
        <v>3774.2040000000002</v>
      </c>
      <c r="F1199">
        <v>64037820000</v>
      </c>
    </row>
    <row r="1200" spans="1:6">
      <c r="A1200">
        <v>20100205</v>
      </c>
      <c r="B1200">
        <v>3774.2040000000002</v>
      </c>
      <c r="C1200">
        <v>3769.239</v>
      </c>
      <c r="D1200">
        <v>3689.2539999999999</v>
      </c>
      <c r="E1200">
        <v>3696.2440000000001</v>
      </c>
      <c r="F1200">
        <v>76037650000</v>
      </c>
    </row>
    <row r="1201" spans="1:6">
      <c r="A1201">
        <v>20100208</v>
      </c>
      <c r="B1201">
        <v>3696.2440000000001</v>
      </c>
      <c r="C1201">
        <v>3743.355</v>
      </c>
      <c r="D1201">
        <v>3694.72</v>
      </c>
      <c r="E1201">
        <v>3734.223</v>
      </c>
      <c r="F1201">
        <v>47364740000</v>
      </c>
    </row>
    <row r="1202" spans="1:6">
      <c r="A1202">
        <v>20100209</v>
      </c>
      <c r="B1202">
        <v>3734.223</v>
      </c>
      <c r="C1202">
        <v>3784.8510000000001</v>
      </c>
      <c r="D1202">
        <v>3738.3449999999998</v>
      </c>
      <c r="E1202">
        <v>3759.529</v>
      </c>
      <c r="F1202">
        <v>60361180000</v>
      </c>
    </row>
    <row r="1203" spans="1:6">
      <c r="A1203">
        <v>20100210</v>
      </c>
      <c r="B1203">
        <v>3759.529</v>
      </c>
      <c r="C1203">
        <v>3783.8130000000001</v>
      </c>
      <c r="D1203">
        <v>3743.748</v>
      </c>
      <c r="E1203">
        <v>3752.203</v>
      </c>
      <c r="F1203">
        <v>48319750000</v>
      </c>
    </row>
    <row r="1204" spans="1:6">
      <c r="A1204">
        <v>20100211</v>
      </c>
      <c r="B1204">
        <v>3752.203</v>
      </c>
      <c r="C1204">
        <v>3786.7179999999998</v>
      </c>
      <c r="D1204">
        <v>3747.63</v>
      </c>
      <c r="E1204">
        <v>3780.52</v>
      </c>
      <c r="F1204">
        <v>63107580000</v>
      </c>
    </row>
    <row r="1205" spans="1:6">
      <c r="A1205">
        <v>20100212</v>
      </c>
      <c r="B1205">
        <v>3780.52</v>
      </c>
      <c r="C1205">
        <v>3781.614</v>
      </c>
      <c r="D1205">
        <v>3756.04</v>
      </c>
      <c r="E1205">
        <v>3770.7689999999998</v>
      </c>
      <c r="F1205">
        <v>40950440000</v>
      </c>
    </row>
    <row r="1206" spans="1:6">
      <c r="A1206">
        <v>20100215</v>
      </c>
      <c r="B1206">
        <v>3770.7689999999998</v>
      </c>
      <c r="C1206">
        <v>3783.047</v>
      </c>
      <c r="D1206">
        <v>3763.8209999999999</v>
      </c>
      <c r="E1206">
        <v>3767.3139999999999</v>
      </c>
      <c r="F1206">
        <v>20958890000</v>
      </c>
    </row>
    <row r="1207" spans="1:6">
      <c r="A1207">
        <v>20100216</v>
      </c>
      <c r="B1207">
        <v>3767.3139999999999</v>
      </c>
      <c r="C1207">
        <v>3821.5729999999999</v>
      </c>
      <c r="D1207">
        <v>3768.2269999999999</v>
      </c>
      <c r="E1207">
        <v>3820.549</v>
      </c>
      <c r="F1207">
        <v>70759160000</v>
      </c>
    </row>
    <row r="1208" spans="1:6">
      <c r="A1208">
        <v>20100217</v>
      </c>
      <c r="B1208">
        <v>3820.549</v>
      </c>
      <c r="C1208">
        <v>3863.2649999999999</v>
      </c>
      <c r="D1208">
        <v>3824.2139999999999</v>
      </c>
      <c r="E1208">
        <v>3860.712</v>
      </c>
      <c r="F1208">
        <v>72406620000</v>
      </c>
    </row>
    <row r="1209" spans="1:6">
      <c r="A1209">
        <v>20100218</v>
      </c>
      <c r="B1209">
        <v>3860.712</v>
      </c>
      <c r="C1209">
        <v>3868.087</v>
      </c>
      <c r="D1209">
        <v>3847.2080000000001</v>
      </c>
      <c r="E1209">
        <v>3859.96</v>
      </c>
      <c r="F1209">
        <v>65364440000</v>
      </c>
    </row>
    <row r="1210" spans="1:6">
      <c r="A1210">
        <v>20100219</v>
      </c>
      <c r="B1210">
        <v>3859.96</v>
      </c>
      <c r="C1210">
        <v>3862.5160000000001</v>
      </c>
      <c r="D1210">
        <v>3844.2939999999999</v>
      </c>
      <c r="E1210">
        <v>3845.05</v>
      </c>
      <c r="F1210">
        <v>62900340000</v>
      </c>
    </row>
    <row r="1211" spans="1:6">
      <c r="A1211">
        <v>20100222</v>
      </c>
      <c r="B1211">
        <v>3845.05</v>
      </c>
      <c r="C1211">
        <v>3855.7959999999998</v>
      </c>
      <c r="D1211">
        <v>3845.9119999999998</v>
      </c>
      <c r="E1211">
        <v>3850.741</v>
      </c>
      <c r="F1211">
        <v>61578210000</v>
      </c>
    </row>
    <row r="1212" spans="1:6">
      <c r="A1212">
        <v>20100223</v>
      </c>
      <c r="B1212">
        <v>3850.741</v>
      </c>
      <c r="C1212">
        <v>3853.7849999999999</v>
      </c>
      <c r="D1212">
        <v>3815.6559999999999</v>
      </c>
      <c r="E1212">
        <v>3817.5740000000001</v>
      </c>
      <c r="F1212">
        <v>79912890000</v>
      </c>
    </row>
    <row r="1213" spans="1:6">
      <c r="A1213">
        <v>20100224</v>
      </c>
      <c r="B1213">
        <v>3817.5740000000001</v>
      </c>
      <c r="C1213">
        <v>3826.2750000000001</v>
      </c>
      <c r="D1213">
        <v>3805.2689999999998</v>
      </c>
      <c r="E1213">
        <v>3814.9160000000002</v>
      </c>
      <c r="F1213">
        <v>51028750000</v>
      </c>
    </row>
    <row r="1214" spans="1:6">
      <c r="A1214">
        <v>20100225</v>
      </c>
      <c r="B1214">
        <v>3814.9160000000002</v>
      </c>
      <c r="C1214">
        <v>3814.8150000000001</v>
      </c>
      <c r="D1214">
        <v>3777.9659999999999</v>
      </c>
      <c r="E1214">
        <v>3787.7109999999998</v>
      </c>
      <c r="F1214">
        <v>252849700000</v>
      </c>
    </row>
    <row r="1215" spans="1:6">
      <c r="A1215">
        <v>20100226</v>
      </c>
      <c r="B1215">
        <v>3787.7109999999998</v>
      </c>
      <c r="C1215">
        <v>3831.7860000000001</v>
      </c>
      <c r="D1215">
        <v>3787.7759999999998</v>
      </c>
      <c r="E1215">
        <v>3827.4380000000001</v>
      </c>
      <c r="F1215">
        <v>42221430000</v>
      </c>
    </row>
    <row r="1216" spans="1:6">
      <c r="A1216">
        <v>20100301</v>
      </c>
      <c r="B1216">
        <v>3827.4380000000001</v>
      </c>
      <c r="C1216">
        <v>3785.1909999999998</v>
      </c>
      <c r="D1216">
        <v>3715.3229999999999</v>
      </c>
      <c r="E1216">
        <v>3782.0390000000002</v>
      </c>
      <c r="F1216">
        <v>60285360000</v>
      </c>
    </row>
    <row r="1217" spans="1:6">
      <c r="A1217">
        <v>20100302</v>
      </c>
      <c r="B1217">
        <v>3782.0390000000002</v>
      </c>
      <c r="C1217">
        <v>3772.1880000000001</v>
      </c>
      <c r="D1217">
        <v>3737.1849999999999</v>
      </c>
      <c r="E1217">
        <v>3760.3919999999998</v>
      </c>
      <c r="F1217">
        <v>82039200000</v>
      </c>
    </row>
    <row r="1218" spans="1:6">
      <c r="A1218">
        <v>20100303</v>
      </c>
      <c r="B1218">
        <v>3760.3919999999998</v>
      </c>
      <c r="C1218">
        <v>3760.069</v>
      </c>
      <c r="D1218">
        <v>3689.6869999999999</v>
      </c>
      <c r="E1218">
        <v>3708.9070000000002</v>
      </c>
      <c r="F1218">
        <v>115981900000</v>
      </c>
    </row>
    <row r="1219" spans="1:6">
      <c r="A1219">
        <v>20100304</v>
      </c>
      <c r="B1219">
        <v>3708.9070000000002</v>
      </c>
      <c r="C1219">
        <v>3761.2310000000002</v>
      </c>
      <c r="D1219">
        <v>3709.723</v>
      </c>
      <c r="E1219">
        <v>3742.1660000000002</v>
      </c>
      <c r="F1219">
        <v>84872550000</v>
      </c>
    </row>
    <row r="1220" spans="1:6">
      <c r="A1220">
        <v>20100305</v>
      </c>
      <c r="B1220">
        <v>3742.1660000000002</v>
      </c>
      <c r="C1220">
        <v>3799.136</v>
      </c>
      <c r="D1220">
        <v>3746.4769999999999</v>
      </c>
      <c r="E1220">
        <v>3789.7669999999998</v>
      </c>
      <c r="F1220">
        <v>77822490000</v>
      </c>
    </row>
    <row r="1221" spans="1:6">
      <c r="A1221">
        <v>20100308</v>
      </c>
      <c r="B1221">
        <v>3789.7669999999998</v>
      </c>
      <c r="C1221">
        <v>3802.8150000000001</v>
      </c>
      <c r="D1221">
        <v>3782.6390000000001</v>
      </c>
      <c r="E1221">
        <v>3798.8249999999998</v>
      </c>
      <c r="F1221">
        <v>51972080000</v>
      </c>
    </row>
    <row r="1222" spans="1:6">
      <c r="A1222">
        <v>20100309</v>
      </c>
      <c r="B1222">
        <v>3798.8249999999998</v>
      </c>
      <c r="C1222">
        <v>3796.7370000000001</v>
      </c>
      <c r="D1222">
        <v>3780.6590000000001</v>
      </c>
      <c r="E1222">
        <v>3792.3539999999998</v>
      </c>
      <c r="F1222">
        <v>172250700000</v>
      </c>
    </row>
    <row r="1223" spans="1:6">
      <c r="A1223">
        <v>20100310</v>
      </c>
      <c r="B1223">
        <v>3792.3539999999998</v>
      </c>
      <c r="C1223">
        <v>3820.0039999999999</v>
      </c>
      <c r="D1223">
        <v>3787.9549999999999</v>
      </c>
      <c r="E1223">
        <v>3813.9780000000001</v>
      </c>
      <c r="F1223">
        <v>98561150000</v>
      </c>
    </row>
    <row r="1224" spans="1:6">
      <c r="A1224">
        <v>20100311</v>
      </c>
      <c r="B1224">
        <v>3813.9780000000001</v>
      </c>
      <c r="C1224">
        <v>3824.0529999999999</v>
      </c>
      <c r="D1224">
        <v>3810.712</v>
      </c>
      <c r="E1224">
        <v>3816.3180000000002</v>
      </c>
      <c r="F1224">
        <v>49313940000</v>
      </c>
    </row>
    <row r="1225" spans="1:6">
      <c r="A1225">
        <v>20100312</v>
      </c>
      <c r="B1225">
        <v>3816.3180000000002</v>
      </c>
      <c r="C1225">
        <v>3833.2559999999999</v>
      </c>
      <c r="D1225">
        <v>3815.1370000000002</v>
      </c>
      <c r="E1225">
        <v>3824.4920000000002</v>
      </c>
      <c r="F1225">
        <v>87228470000</v>
      </c>
    </row>
    <row r="1226" spans="1:6">
      <c r="A1226">
        <v>20100315</v>
      </c>
      <c r="B1226">
        <v>3824.4920000000002</v>
      </c>
      <c r="C1226">
        <v>3829.5740000000001</v>
      </c>
      <c r="D1226">
        <v>3784.2939999999999</v>
      </c>
      <c r="E1226">
        <v>3791.7330000000002</v>
      </c>
      <c r="F1226">
        <v>46801660000</v>
      </c>
    </row>
    <row r="1227" spans="1:6">
      <c r="A1227">
        <v>20100316</v>
      </c>
      <c r="B1227">
        <v>3791.7330000000002</v>
      </c>
      <c r="C1227">
        <v>3819.7489999999998</v>
      </c>
      <c r="D1227">
        <v>3791.7089999999998</v>
      </c>
      <c r="E1227">
        <v>3818.2710000000002</v>
      </c>
      <c r="F1227">
        <v>64294380000</v>
      </c>
    </row>
    <row r="1228" spans="1:6">
      <c r="A1228">
        <v>20100317</v>
      </c>
      <c r="B1228">
        <v>3818.2710000000002</v>
      </c>
      <c r="C1228">
        <v>3839.9870000000001</v>
      </c>
      <c r="D1228">
        <v>3799.0740000000001</v>
      </c>
      <c r="E1228">
        <v>3799.5459999999998</v>
      </c>
      <c r="F1228">
        <v>68055850000</v>
      </c>
    </row>
    <row r="1229" spans="1:6">
      <c r="A1229">
        <v>20100318</v>
      </c>
      <c r="B1229">
        <v>3799.5459999999998</v>
      </c>
      <c r="C1229">
        <v>3813.2649999999999</v>
      </c>
      <c r="D1229">
        <v>3796.152</v>
      </c>
      <c r="E1229">
        <v>3802.2269999999999</v>
      </c>
      <c r="F1229">
        <v>61101180000</v>
      </c>
    </row>
    <row r="1230" spans="1:6">
      <c r="A1230">
        <v>20100319</v>
      </c>
      <c r="B1230">
        <v>3802.2269999999999</v>
      </c>
      <c r="C1230">
        <v>3806.6970000000001</v>
      </c>
      <c r="D1230">
        <v>3759.1840000000002</v>
      </c>
      <c r="E1230">
        <v>3764.692</v>
      </c>
      <c r="F1230">
        <v>80846190000</v>
      </c>
    </row>
    <row r="1231" spans="1:6">
      <c r="A1231">
        <v>20100322</v>
      </c>
      <c r="B1231">
        <v>3764.692</v>
      </c>
      <c r="C1231">
        <v>3781.4789999999998</v>
      </c>
      <c r="D1231">
        <v>3755.7820000000002</v>
      </c>
      <c r="E1231">
        <v>3778.828</v>
      </c>
      <c r="F1231">
        <v>62998320000</v>
      </c>
    </row>
    <row r="1232" spans="1:6">
      <c r="A1232">
        <v>20100323</v>
      </c>
      <c r="B1232">
        <v>3778.828</v>
      </c>
      <c r="C1232">
        <v>3791.069</v>
      </c>
      <c r="D1232">
        <v>3774.1610000000001</v>
      </c>
      <c r="E1232">
        <v>3784.2280000000001</v>
      </c>
      <c r="F1232">
        <v>87326730000</v>
      </c>
    </row>
    <row r="1233" spans="1:6">
      <c r="A1233">
        <v>20100324</v>
      </c>
      <c r="B1233">
        <v>3784.2280000000001</v>
      </c>
      <c r="C1233">
        <v>3788.2069999999999</v>
      </c>
      <c r="D1233">
        <v>3773.5810000000001</v>
      </c>
      <c r="E1233">
        <v>3774.482</v>
      </c>
      <c r="F1233">
        <v>94364390000</v>
      </c>
    </row>
    <row r="1234" spans="1:6">
      <c r="A1234">
        <v>20100325</v>
      </c>
      <c r="B1234">
        <v>3774.482</v>
      </c>
      <c r="C1234">
        <v>3795.634</v>
      </c>
      <c r="D1234">
        <v>3753.587</v>
      </c>
      <c r="E1234">
        <v>3758.3939999999998</v>
      </c>
      <c r="F1234">
        <v>188293700000</v>
      </c>
    </row>
    <row r="1235" spans="1:6">
      <c r="A1235">
        <v>20100326</v>
      </c>
      <c r="B1235">
        <v>3758.3939999999998</v>
      </c>
      <c r="C1235">
        <v>3771.971</v>
      </c>
      <c r="D1235">
        <v>3745.9810000000002</v>
      </c>
      <c r="E1235">
        <v>3748.9209999999998</v>
      </c>
      <c r="F1235">
        <v>262202200000</v>
      </c>
    </row>
    <row r="1236" spans="1:6">
      <c r="A1236">
        <v>20100329</v>
      </c>
      <c r="B1236">
        <v>3748.9209999999998</v>
      </c>
      <c r="C1236">
        <v>3763.0349999999999</v>
      </c>
      <c r="D1236">
        <v>3741.9119999999998</v>
      </c>
      <c r="E1236">
        <v>3745.509</v>
      </c>
      <c r="F1236">
        <v>65622480000</v>
      </c>
    </row>
    <row r="1237" spans="1:6">
      <c r="A1237">
        <v>20100330</v>
      </c>
      <c r="B1237">
        <v>3745.509</v>
      </c>
      <c r="C1237">
        <v>3789.8620000000001</v>
      </c>
      <c r="D1237">
        <v>3749.0630000000001</v>
      </c>
      <c r="E1237">
        <v>3763.2460000000001</v>
      </c>
      <c r="F1237">
        <v>99586220000</v>
      </c>
    </row>
    <row r="1238" spans="1:6">
      <c r="A1238">
        <v>20100331</v>
      </c>
      <c r="B1238">
        <v>3763.2460000000001</v>
      </c>
      <c r="C1238">
        <v>3785.3229999999999</v>
      </c>
      <c r="D1238">
        <v>3759.866</v>
      </c>
      <c r="E1238">
        <v>3763.1190000000001</v>
      </c>
      <c r="F1238">
        <v>88679570000</v>
      </c>
    </row>
    <row r="1239" spans="1:6">
      <c r="A1239">
        <v>20100401</v>
      </c>
      <c r="B1239">
        <v>3763.1190000000001</v>
      </c>
      <c r="C1239">
        <v>3800.6030000000001</v>
      </c>
      <c r="D1239">
        <v>3765.0430000000001</v>
      </c>
      <c r="E1239">
        <v>3799.3789999999999</v>
      </c>
      <c r="F1239">
        <v>46816220000</v>
      </c>
    </row>
    <row r="1240" spans="1:6">
      <c r="A1240">
        <v>20100405</v>
      </c>
      <c r="B1240">
        <v>3799.3789999999999</v>
      </c>
      <c r="C1240">
        <v>3831.7559999999999</v>
      </c>
      <c r="D1240">
        <v>3806.0149999999999</v>
      </c>
      <c r="E1240">
        <v>3828.2460000000001</v>
      </c>
      <c r="F1240">
        <v>56961230000</v>
      </c>
    </row>
    <row r="1241" spans="1:6">
      <c r="A1241">
        <v>20100406</v>
      </c>
      <c r="B1241">
        <v>3828.2460000000001</v>
      </c>
      <c r="C1241">
        <v>3864.54</v>
      </c>
      <c r="D1241">
        <v>3830.2150000000001</v>
      </c>
      <c r="E1241">
        <v>3853.7550000000001</v>
      </c>
      <c r="F1241">
        <v>78792680000</v>
      </c>
    </row>
    <row r="1242" spans="1:6">
      <c r="A1242">
        <v>20100407</v>
      </c>
      <c r="B1242">
        <v>3853.7550000000001</v>
      </c>
      <c r="C1242">
        <v>3869.09</v>
      </c>
      <c r="D1242">
        <v>3846.76</v>
      </c>
      <c r="E1242">
        <v>3849.605</v>
      </c>
      <c r="F1242">
        <v>58139970000</v>
      </c>
    </row>
    <row r="1243" spans="1:6">
      <c r="A1243">
        <v>20100408</v>
      </c>
      <c r="B1243">
        <v>3849.605</v>
      </c>
      <c r="C1243">
        <v>3852.1179999999999</v>
      </c>
      <c r="D1243">
        <v>3824.28</v>
      </c>
      <c r="E1243">
        <v>3828.971</v>
      </c>
      <c r="F1243">
        <v>83303830000</v>
      </c>
    </row>
    <row r="1244" spans="1:6">
      <c r="A1244">
        <v>20100409</v>
      </c>
      <c r="B1244">
        <v>3828.971</v>
      </c>
      <c r="C1244">
        <v>3845.53</v>
      </c>
      <c r="D1244">
        <v>3826.4949999999999</v>
      </c>
      <c r="E1244">
        <v>3842.2849999999999</v>
      </c>
      <c r="F1244">
        <v>61188370000</v>
      </c>
    </row>
    <row r="1245" spans="1:6">
      <c r="A1245">
        <v>20100412</v>
      </c>
      <c r="B1245">
        <v>3842.2849999999999</v>
      </c>
      <c r="C1245">
        <v>3844.95</v>
      </c>
      <c r="D1245">
        <v>3822.2649999999999</v>
      </c>
      <c r="E1245">
        <v>3827.7</v>
      </c>
      <c r="F1245">
        <v>35599840000</v>
      </c>
    </row>
    <row r="1246" spans="1:6">
      <c r="A1246">
        <v>20100413</v>
      </c>
      <c r="B1246">
        <v>3827.7</v>
      </c>
      <c r="C1246">
        <v>3831.5430000000001</v>
      </c>
      <c r="D1246">
        <v>3811.4760000000001</v>
      </c>
      <c r="E1246">
        <v>3816.5360000000001</v>
      </c>
      <c r="F1246">
        <v>77322880000</v>
      </c>
    </row>
    <row r="1247" spans="1:6">
      <c r="A1247">
        <v>20100414</v>
      </c>
      <c r="B1247">
        <v>3816.5360000000001</v>
      </c>
      <c r="C1247">
        <v>3845.92</v>
      </c>
      <c r="D1247">
        <v>3816.4169999999999</v>
      </c>
      <c r="E1247">
        <v>3838.3809999999999</v>
      </c>
      <c r="F1247">
        <v>113751800000</v>
      </c>
    </row>
    <row r="1248" spans="1:6">
      <c r="A1248">
        <v>20100415</v>
      </c>
      <c r="B1248">
        <v>3838.3809999999999</v>
      </c>
      <c r="C1248">
        <v>3851.8919999999998</v>
      </c>
      <c r="D1248">
        <v>3828.5920000000001</v>
      </c>
      <c r="E1248">
        <v>3828.5920000000001</v>
      </c>
      <c r="F1248">
        <v>247405000000</v>
      </c>
    </row>
    <row r="1249" spans="1:6">
      <c r="A1249">
        <v>20100416</v>
      </c>
      <c r="B1249">
        <v>3828.5920000000001</v>
      </c>
      <c r="C1249">
        <v>3833.3090000000002</v>
      </c>
      <c r="D1249">
        <v>3799.97</v>
      </c>
      <c r="E1249">
        <v>3801.0810000000001</v>
      </c>
      <c r="F1249">
        <v>52034540000</v>
      </c>
    </row>
    <row r="1250" spans="1:6">
      <c r="A1250">
        <v>20100419</v>
      </c>
      <c r="B1250">
        <v>3801.0810000000001</v>
      </c>
      <c r="C1250">
        <v>3805.46</v>
      </c>
      <c r="D1250">
        <v>3782.7109999999998</v>
      </c>
      <c r="E1250">
        <v>3800.27</v>
      </c>
      <c r="F1250">
        <v>58587590000</v>
      </c>
    </row>
    <row r="1251" spans="1:6">
      <c r="A1251">
        <v>20100420</v>
      </c>
      <c r="B1251">
        <v>3800.27</v>
      </c>
      <c r="C1251">
        <v>3834.9859999999999</v>
      </c>
      <c r="D1251">
        <v>3807.768</v>
      </c>
      <c r="E1251">
        <v>3832.2539999999999</v>
      </c>
      <c r="F1251">
        <v>84946910000</v>
      </c>
    </row>
    <row r="1252" spans="1:6">
      <c r="A1252">
        <v>20100421</v>
      </c>
      <c r="B1252">
        <v>3832.2539999999999</v>
      </c>
      <c r="C1252">
        <v>3843.3330000000001</v>
      </c>
      <c r="D1252">
        <v>3828.703</v>
      </c>
      <c r="E1252">
        <v>3829.78</v>
      </c>
      <c r="F1252">
        <v>80228030000</v>
      </c>
    </row>
    <row r="1253" spans="1:6">
      <c r="A1253">
        <v>20100422</v>
      </c>
      <c r="B1253">
        <v>3829.78</v>
      </c>
      <c r="C1253">
        <v>3836.799</v>
      </c>
      <c r="D1253">
        <v>3802.6669999999999</v>
      </c>
      <c r="E1253">
        <v>3833.6010000000001</v>
      </c>
      <c r="F1253">
        <v>99942850000</v>
      </c>
    </row>
    <row r="1254" spans="1:6">
      <c r="A1254">
        <v>20100423</v>
      </c>
      <c r="B1254">
        <v>3833.6010000000001</v>
      </c>
      <c r="C1254">
        <v>3846.09</v>
      </c>
      <c r="D1254">
        <v>3833.6379999999999</v>
      </c>
      <c r="E1254">
        <v>3836.0160000000001</v>
      </c>
      <c r="F1254">
        <v>46948570000</v>
      </c>
    </row>
    <row r="1255" spans="1:6">
      <c r="A1255">
        <v>20100426</v>
      </c>
      <c r="B1255">
        <v>3836.0160000000001</v>
      </c>
      <c r="C1255">
        <v>3850.5819999999999</v>
      </c>
      <c r="D1255">
        <v>3825.8429999999998</v>
      </c>
      <c r="E1255">
        <v>3826.9340000000002</v>
      </c>
      <c r="F1255">
        <v>61004690000</v>
      </c>
    </row>
    <row r="1256" spans="1:6">
      <c r="A1256">
        <v>20100427</v>
      </c>
      <c r="B1256">
        <v>3826.9340000000002</v>
      </c>
      <c r="C1256">
        <v>3839.0810000000001</v>
      </c>
      <c r="D1256">
        <v>3792</v>
      </c>
      <c r="E1256">
        <v>3803.0650000000001</v>
      </c>
      <c r="F1256">
        <v>352711900000</v>
      </c>
    </row>
    <row r="1257" spans="1:6">
      <c r="A1257">
        <v>20100428</v>
      </c>
      <c r="B1257">
        <v>3803.0650000000001</v>
      </c>
      <c r="C1257">
        <v>3824.3009999999999</v>
      </c>
      <c r="D1257">
        <v>3803.32</v>
      </c>
      <c r="E1257">
        <v>3814.598</v>
      </c>
      <c r="F1257">
        <v>130786600000</v>
      </c>
    </row>
    <row r="1258" spans="1:6">
      <c r="A1258">
        <v>20100429</v>
      </c>
      <c r="B1258">
        <v>3814.598</v>
      </c>
      <c r="C1258">
        <v>3859.7820000000002</v>
      </c>
      <c r="D1258">
        <v>3824.9690000000001</v>
      </c>
      <c r="E1258">
        <v>3850.4119999999998</v>
      </c>
      <c r="F1258">
        <v>112279100000</v>
      </c>
    </row>
    <row r="1259" spans="1:6">
      <c r="A1259">
        <v>20100430</v>
      </c>
      <c r="B1259">
        <v>3850.4119999999998</v>
      </c>
      <c r="C1259">
        <v>3866.5920000000001</v>
      </c>
      <c r="D1259">
        <v>3849.2190000000001</v>
      </c>
      <c r="E1259">
        <v>3865.4470000000001</v>
      </c>
      <c r="F1259">
        <v>85679380000</v>
      </c>
    </row>
    <row r="1260" spans="1:6">
      <c r="A1260">
        <v>20100503</v>
      </c>
      <c r="B1260">
        <v>3865.4470000000001</v>
      </c>
      <c r="C1260">
        <v>3882.6489999999999</v>
      </c>
      <c r="D1260">
        <v>3819.37</v>
      </c>
      <c r="E1260">
        <v>3877.0149999999999</v>
      </c>
      <c r="F1260">
        <v>61604810000</v>
      </c>
    </row>
    <row r="1261" spans="1:6">
      <c r="A1261">
        <v>20100504</v>
      </c>
      <c r="B1261">
        <v>3877.0149999999999</v>
      </c>
      <c r="C1261">
        <v>3875.125</v>
      </c>
      <c r="D1261">
        <v>3848.3020000000001</v>
      </c>
      <c r="E1261">
        <v>3849.5410000000002</v>
      </c>
      <c r="F1261">
        <v>101763000000</v>
      </c>
    </row>
    <row r="1262" spans="1:6">
      <c r="A1262">
        <v>20100505</v>
      </c>
      <c r="B1262">
        <v>3849.5410000000002</v>
      </c>
      <c r="C1262">
        <v>3851.5439999999999</v>
      </c>
      <c r="D1262">
        <v>3803.4949999999999</v>
      </c>
      <c r="E1262">
        <v>3819.7930000000001</v>
      </c>
      <c r="F1262">
        <v>585944500000</v>
      </c>
    </row>
    <row r="1263" spans="1:6">
      <c r="A1263">
        <v>20100506</v>
      </c>
      <c r="B1263">
        <v>3819.7930000000001</v>
      </c>
      <c r="C1263">
        <v>3833.4209999999998</v>
      </c>
      <c r="D1263">
        <v>3731.4679999999998</v>
      </c>
      <c r="E1263">
        <v>3779.7269999999999</v>
      </c>
      <c r="F1263">
        <v>269830800000</v>
      </c>
    </row>
    <row r="1264" spans="1:6">
      <c r="A1264">
        <v>20100507</v>
      </c>
      <c r="B1264">
        <v>3779.7269999999999</v>
      </c>
      <c r="C1264">
        <v>3790.0970000000002</v>
      </c>
      <c r="D1264">
        <v>3736.1930000000002</v>
      </c>
      <c r="E1264">
        <v>3759.1579999999999</v>
      </c>
      <c r="F1264">
        <v>130488500000</v>
      </c>
    </row>
    <row r="1265" spans="1:6">
      <c r="A1265">
        <v>20100510</v>
      </c>
      <c r="B1265">
        <v>3759.1579999999999</v>
      </c>
      <c r="C1265">
        <v>3854.2570000000001</v>
      </c>
      <c r="D1265">
        <v>3786.712</v>
      </c>
      <c r="E1265">
        <v>3851</v>
      </c>
      <c r="F1265">
        <v>81342170000</v>
      </c>
    </row>
    <row r="1266" spans="1:6">
      <c r="A1266">
        <v>20100511</v>
      </c>
      <c r="B1266">
        <v>3851</v>
      </c>
      <c r="C1266">
        <v>3866.9389999999999</v>
      </c>
      <c r="D1266">
        <v>3843.6849999999999</v>
      </c>
      <c r="E1266">
        <v>3858.17</v>
      </c>
      <c r="F1266">
        <v>89297700000</v>
      </c>
    </row>
    <row r="1267" spans="1:6">
      <c r="A1267">
        <v>20100512</v>
      </c>
      <c r="B1267">
        <v>3858.17</v>
      </c>
      <c r="C1267">
        <v>3895.3739999999998</v>
      </c>
      <c r="D1267">
        <v>3818.2370000000001</v>
      </c>
      <c r="E1267">
        <v>3890.0479999999998</v>
      </c>
      <c r="F1267">
        <v>113386800000</v>
      </c>
    </row>
    <row r="1268" spans="1:6">
      <c r="A1268">
        <v>20100513</v>
      </c>
      <c r="B1268">
        <v>3890.0479999999998</v>
      </c>
      <c r="C1268">
        <v>3894.8409999999999</v>
      </c>
      <c r="D1268">
        <v>3866.7730000000001</v>
      </c>
      <c r="E1268">
        <v>3872.4760000000001</v>
      </c>
      <c r="F1268">
        <v>79229610000</v>
      </c>
    </row>
    <row r="1269" spans="1:6">
      <c r="A1269">
        <v>20100514</v>
      </c>
      <c r="B1269">
        <v>3872.4760000000001</v>
      </c>
      <c r="C1269">
        <v>3873.482</v>
      </c>
      <c r="D1269">
        <v>3828.962</v>
      </c>
      <c r="E1269">
        <v>3839.4229999999998</v>
      </c>
      <c r="F1269">
        <v>108401800000</v>
      </c>
    </row>
    <row r="1270" spans="1:6">
      <c r="A1270">
        <v>20100517</v>
      </c>
      <c r="B1270">
        <v>3839.4229999999998</v>
      </c>
      <c r="C1270">
        <v>3861.3850000000002</v>
      </c>
      <c r="D1270">
        <v>3814.6610000000001</v>
      </c>
      <c r="E1270">
        <v>3855.3829999999998</v>
      </c>
      <c r="F1270">
        <v>63769680000</v>
      </c>
    </row>
    <row r="1271" spans="1:6">
      <c r="A1271">
        <v>20100518</v>
      </c>
      <c r="B1271">
        <v>3855.3829999999998</v>
      </c>
      <c r="C1271">
        <v>3873.538</v>
      </c>
      <c r="D1271">
        <v>3853.5369999999998</v>
      </c>
      <c r="E1271">
        <v>3855.2080000000001</v>
      </c>
      <c r="F1271">
        <v>81865200000</v>
      </c>
    </row>
    <row r="1272" spans="1:6">
      <c r="A1272">
        <v>20100519</v>
      </c>
      <c r="B1272">
        <v>3855.2080000000001</v>
      </c>
      <c r="C1272">
        <v>3858.4</v>
      </c>
      <c r="D1272">
        <v>3826.6370000000002</v>
      </c>
      <c r="E1272">
        <v>3849.752</v>
      </c>
      <c r="F1272">
        <v>84160270000</v>
      </c>
    </row>
    <row r="1273" spans="1:6">
      <c r="A1273">
        <v>20100520</v>
      </c>
      <c r="B1273">
        <v>3849.752</v>
      </c>
      <c r="C1273">
        <v>3850.9479999999999</v>
      </c>
      <c r="D1273">
        <v>3776.81</v>
      </c>
      <c r="E1273">
        <v>3781.223</v>
      </c>
      <c r="F1273">
        <v>102567200000</v>
      </c>
    </row>
    <row r="1274" spans="1:6">
      <c r="A1274">
        <v>20100524</v>
      </c>
      <c r="B1274">
        <v>3781.223</v>
      </c>
      <c r="C1274">
        <v>3798.386</v>
      </c>
      <c r="D1274">
        <v>3770.482</v>
      </c>
      <c r="E1274">
        <v>3774.8589999999999</v>
      </c>
      <c r="F1274">
        <v>48285990000</v>
      </c>
    </row>
    <row r="1275" spans="1:6">
      <c r="A1275">
        <v>20100525</v>
      </c>
      <c r="B1275">
        <v>3774.8589999999999</v>
      </c>
      <c r="C1275">
        <v>3751.3130000000001</v>
      </c>
      <c r="D1275">
        <v>3704.578</v>
      </c>
      <c r="E1275">
        <v>3727.8409999999999</v>
      </c>
      <c r="F1275">
        <v>74619280000</v>
      </c>
    </row>
    <row r="1276" spans="1:6">
      <c r="A1276">
        <v>20100526</v>
      </c>
      <c r="B1276">
        <v>3727.8409999999999</v>
      </c>
      <c r="C1276">
        <v>3797.75</v>
      </c>
      <c r="D1276">
        <v>3734.4079999999999</v>
      </c>
      <c r="E1276">
        <v>3787.3420000000001</v>
      </c>
      <c r="F1276">
        <v>120410600000</v>
      </c>
    </row>
    <row r="1277" spans="1:6">
      <c r="A1277">
        <v>20100527</v>
      </c>
      <c r="B1277">
        <v>3787.3420000000001</v>
      </c>
      <c r="C1277">
        <v>3817.3670000000002</v>
      </c>
      <c r="D1277">
        <v>3799.0479999999998</v>
      </c>
      <c r="E1277">
        <v>3812.2539999999999</v>
      </c>
      <c r="F1277">
        <v>85885850000</v>
      </c>
    </row>
    <row r="1278" spans="1:6">
      <c r="A1278">
        <v>20100528</v>
      </c>
      <c r="B1278">
        <v>3812.2539999999999</v>
      </c>
      <c r="C1278">
        <v>3835.24</v>
      </c>
      <c r="D1278">
        <v>3799.2919999999999</v>
      </c>
      <c r="E1278">
        <v>3833.9070000000002</v>
      </c>
      <c r="F1278">
        <v>64605510000</v>
      </c>
    </row>
    <row r="1279" spans="1:6">
      <c r="A1279">
        <v>20100531</v>
      </c>
      <c r="B1279">
        <v>3833.9070000000002</v>
      </c>
      <c r="C1279">
        <v>3887.8850000000002</v>
      </c>
      <c r="D1279">
        <v>3842.3220000000001</v>
      </c>
      <c r="E1279">
        <v>3886.8580000000002</v>
      </c>
      <c r="F1279">
        <v>56341260000</v>
      </c>
    </row>
    <row r="1280" spans="1:6">
      <c r="A1280">
        <v>20100601</v>
      </c>
      <c r="B1280">
        <v>3886.8580000000002</v>
      </c>
      <c r="C1280">
        <v>3880.326</v>
      </c>
      <c r="D1280">
        <v>3829.1709999999998</v>
      </c>
      <c r="E1280">
        <v>3836.3290000000002</v>
      </c>
      <c r="F1280">
        <v>86533350000</v>
      </c>
    </row>
    <row r="1281" spans="1:6">
      <c r="A1281">
        <v>20100602</v>
      </c>
      <c r="B1281">
        <v>3836.3290000000002</v>
      </c>
      <c r="C1281">
        <v>3891.3989999999999</v>
      </c>
      <c r="D1281">
        <v>3833.7860000000001</v>
      </c>
      <c r="E1281">
        <v>3883.7289999999998</v>
      </c>
      <c r="F1281">
        <v>70956290000</v>
      </c>
    </row>
    <row r="1282" spans="1:6">
      <c r="A1282">
        <v>20100603</v>
      </c>
      <c r="B1282">
        <v>3883.7289999999998</v>
      </c>
      <c r="C1282">
        <v>3901.0709999999999</v>
      </c>
      <c r="D1282">
        <v>3877.8090000000002</v>
      </c>
      <c r="E1282">
        <v>3890.6179999999999</v>
      </c>
      <c r="F1282">
        <v>74599230000</v>
      </c>
    </row>
    <row r="1283" spans="1:6">
      <c r="A1283">
        <v>20100604</v>
      </c>
      <c r="B1283">
        <v>3890.6179999999999</v>
      </c>
      <c r="C1283">
        <v>3879.2739999999999</v>
      </c>
      <c r="D1283">
        <v>3855.5929999999998</v>
      </c>
      <c r="E1283">
        <v>3864.1439999999998</v>
      </c>
      <c r="F1283">
        <v>273434400000</v>
      </c>
    </row>
    <row r="1284" spans="1:6">
      <c r="A1284">
        <v>20100607</v>
      </c>
      <c r="B1284">
        <v>3864.1439999999998</v>
      </c>
      <c r="C1284">
        <v>3870.92</v>
      </c>
      <c r="D1284">
        <v>3854.221</v>
      </c>
      <c r="E1284">
        <v>3860.6590000000001</v>
      </c>
      <c r="F1284">
        <v>34093130000</v>
      </c>
    </row>
    <row r="1285" spans="1:6">
      <c r="A1285">
        <v>20100608</v>
      </c>
      <c r="B1285">
        <v>3860.6590000000001</v>
      </c>
      <c r="C1285">
        <v>3883.607</v>
      </c>
      <c r="D1285">
        <v>3864.799</v>
      </c>
      <c r="E1285">
        <v>3876.6770000000001</v>
      </c>
      <c r="F1285">
        <v>59550370000</v>
      </c>
    </row>
    <row r="1286" spans="1:6">
      <c r="A1286">
        <v>20100609</v>
      </c>
      <c r="B1286">
        <v>3876.6770000000001</v>
      </c>
      <c r="C1286">
        <v>3914.7809999999999</v>
      </c>
      <c r="D1286">
        <v>3879.8620000000001</v>
      </c>
      <c r="E1286">
        <v>3903.4029999999998</v>
      </c>
      <c r="F1286">
        <v>79024430000</v>
      </c>
    </row>
    <row r="1287" spans="1:6">
      <c r="A1287">
        <v>20100610</v>
      </c>
      <c r="B1287">
        <v>3903.4029999999998</v>
      </c>
      <c r="C1287">
        <v>3945.6779999999999</v>
      </c>
      <c r="D1287">
        <v>3911.2</v>
      </c>
      <c r="E1287">
        <v>3944.3339999999998</v>
      </c>
      <c r="F1287">
        <v>84946440000</v>
      </c>
    </row>
    <row r="1288" spans="1:6">
      <c r="A1288">
        <v>20100611</v>
      </c>
      <c r="B1288">
        <v>3944.3339999999998</v>
      </c>
      <c r="C1288">
        <v>3971.3739999999998</v>
      </c>
      <c r="D1288">
        <v>3938.192</v>
      </c>
      <c r="E1288">
        <v>3969.2330000000002</v>
      </c>
      <c r="F1288">
        <v>56411100000</v>
      </c>
    </row>
    <row r="1289" spans="1:6">
      <c r="A1289">
        <v>20100614</v>
      </c>
      <c r="B1289">
        <v>3969.2330000000002</v>
      </c>
      <c r="C1289">
        <v>3996.7049999999999</v>
      </c>
      <c r="D1289">
        <v>3969.2330000000002</v>
      </c>
      <c r="E1289">
        <v>3986.268</v>
      </c>
      <c r="F1289">
        <v>60914830000</v>
      </c>
    </row>
    <row r="1290" spans="1:6">
      <c r="A1290">
        <v>20100615</v>
      </c>
      <c r="B1290">
        <v>3986.268</v>
      </c>
      <c r="C1290">
        <v>4050.08</v>
      </c>
      <c r="D1290">
        <v>3969.2330000000002</v>
      </c>
      <c r="E1290">
        <v>4035.982</v>
      </c>
      <c r="F1290">
        <v>78050930000</v>
      </c>
    </row>
    <row r="1291" spans="1:6">
      <c r="A1291">
        <v>20100616</v>
      </c>
      <c r="B1291">
        <v>4035.982</v>
      </c>
      <c r="C1291">
        <v>4062.0210000000002</v>
      </c>
      <c r="D1291">
        <v>3969.2330000000002</v>
      </c>
      <c r="E1291">
        <v>4060.3249999999998</v>
      </c>
      <c r="F1291">
        <v>75729950000</v>
      </c>
    </row>
    <row r="1292" spans="1:6">
      <c r="A1292">
        <v>20100617</v>
      </c>
      <c r="B1292">
        <v>4060.3249999999998</v>
      </c>
      <c r="C1292">
        <v>4087.7710000000002</v>
      </c>
      <c r="D1292">
        <v>3969.2330000000002</v>
      </c>
      <c r="E1292">
        <v>4083.2979999999998</v>
      </c>
      <c r="F1292">
        <v>125459600000</v>
      </c>
    </row>
    <row r="1293" spans="1:6">
      <c r="A1293">
        <v>20100618</v>
      </c>
      <c r="B1293">
        <v>4083.2979999999998</v>
      </c>
      <c r="C1293">
        <v>4125.9229999999998</v>
      </c>
      <c r="D1293">
        <v>3969.2330000000002</v>
      </c>
      <c r="E1293">
        <v>4121.7209999999995</v>
      </c>
      <c r="F1293">
        <v>92507480000</v>
      </c>
    </row>
    <row r="1294" spans="1:6">
      <c r="A1294">
        <v>20100621</v>
      </c>
      <c r="B1294">
        <v>4121.7209999999995</v>
      </c>
      <c r="C1294">
        <v>4151.4030000000002</v>
      </c>
      <c r="D1294">
        <v>4106.2640000000001</v>
      </c>
      <c r="E1294">
        <v>4117</v>
      </c>
      <c r="F1294">
        <v>69080350000</v>
      </c>
    </row>
    <row r="1295" spans="1:6">
      <c r="A1295">
        <v>20100622</v>
      </c>
      <c r="B1295">
        <v>4117</v>
      </c>
      <c r="C1295">
        <v>4151.4030000000002</v>
      </c>
      <c r="D1295">
        <v>4073.1039999999998</v>
      </c>
      <c r="E1295">
        <v>4078.0050000000001</v>
      </c>
      <c r="F1295">
        <v>78510570000</v>
      </c>
    </row>
    <row r="1296" spans="1:6">
      <c r="A1296">
        <v>20100623</v>
      </c>
      <c r="B1296">
        <v>4078.0050000000001</v>
      </c>
      <c r="C1296">
        <v>4151.4030000000002</v>
      </c>
      <c r="D1296">
        <v>4048.1950000000002</v>
      </c>
      <c r="E1296">
        <v>4087.348</v>
      </c>
      <c r="F1296">
        <v>50638240000</v>
      </c>
    </row>
    <row r="1297" spans="1:6">
      <c r="A1297">
        <v>20100624</v>
      </c>
      <c r="B1297">
        <v>4087.348</v>
      </c>
      <c r="C1297">
        <v>4151.4030000000002</v>
      </c>
      <c r="D1297">
        <v>4028.355</v>
      </c>
      <c r="E1297">
        <v>4075.2689999999998</v>
      </c>
      <c r="F1297">
        <v>45333870000</v>
      </c>
    </row>
    <row r="1298" spans="1:6">
      <c r="A1298">
        <v>20100625</v>
      </c>
      <c r="B1298">
        <v>4075.2689999999998</v>
      </c>
      <c r="C1298">
        <v>4134.1750000000002</v>
      </c>
      <c r="D1298">
        <v>4072.8960000000002</v>
      </c>
      <c r="E1298">
        <v>4123.8519999999999</v>
      </c>
      <c r="F1298">
        <v>59246790000</v>
      </c>
    </row>
    <row r="1299" spans="1:6">
      <c r="A1299">
        <v>20100629</v>
      </c>
      <c r="B1299">
        <v>4123.8519999999999</v>
      </c>
      <c r="C1299">
        <v>4123.8519999999999</v>
      </c>
      <c r="D1299">
        <v>4064.8429999999998</v>
      </c>
      <c r="E1299">
        <v>4078.7190000000001</v>
      </c>
      <c r="F1299">
        <v>55520390000</v>
      </c>
    </row>
    <row r="1300" spans="1:6">
      <c r="A1300">
        <v>20100630</v>
      </c>
      <c r="B1300">
        <v>4078.7190000000001</v>
      </c>
      <c r="C1300">
        <v>4123.8519999999999</v>
      </c>
      <c r="D1300">
        <v>4062.5360000000001</v>
      </c>
      <c r="E1300">
        <v>4065.29</v>
      </c>
      <c r="F1300">
        <v>96837420000</v>
      </c>
    </row>
    <row r="1301" spans="1:6">
      <c r="A1301">
        <v>20100701</v>
      </c>
      <c r="B1301">
        <v>4065.29</v>
      </c>
      <c r="C1301">
        <v>4123.8519999999999</v>
      </c>
      <c r="D1301">
        <v>4022.027</v>
      </c>
      <c r="E1301">
        <v>4025.1669999999999</v>
      </c>
      <c r="F1301">
        <v>70929510000</v>
      </c>
    </row>
    <row r="1302" spans="1:6">
      <c r="A1302">
        <v>20100702</v>
      </c>
      <c r="B1302">
        <v>4025.1669999999999</v>
      </c>
      <c r="C1302">
        <v>4123.8519999999999</v>
      </c>
      <c r="D1302">
        <v>4022.027</v>
      </c>
      <c r="E1302">
        <v>4060.127</v>
      </c>
      <c r="F1302">
        <v>86533850000</v>
      </c>
    </row>
    <row r="1303" spans="1:6">
      <c r="A1303">
        <v>20100705</v>
      </c>
      <c r="B1303">
        <v>4060.127</v>
      </c>
      <c r="C1303">
        <v>4070.0520000000001</v>
      </c>
      <c r="D1303">
        <v>4029.85</v>
      </c>
      <c r="E1303">
        <v>4032.011</v>
      </c>
      <c r="F1303">
        <v>87131010000</v>
      </c>
    </row>
    <row r="1304" spans="1:6">
      <c r="A1304">
        <v>20100706</v>
      </c>
      <c r="B1304">
        <v>4032.011</v>
      </c>
      <c r="C1304">
        <v>4078.471</v>
      </c>
      <c r="D1304">
        <v>4032.011</v>
      </c>
      <c r="E1304">
        <v>4070.2750000000001</v>
      </c>
      <c r="F1304">
        <v>61151200000</v>
      </c>
    </row>
    <row r="1305" spans="1:6">
      <c r="A1305">
        <v>20100707</v>
      </c>
      <c r="B1305">
        <v>4070.2750000000001</v>
      </c>
      <c r="C1305">
        <v>4133.6469999999999</v>
      </c>
      <c r="D1305">
        <v>4070.2750000000001</v>
      </c>
      <c r="E1305">
        <v>4129.3940000000002</v>
      </c>
      <c r="F1305">
        <v>103386900000</v>
      </c>
    </row>
    <row r="1306" spans="1:6">
      <c r="A1306">
        <v>20100708</v>
      </c>
      <c r="B1306">
        <v>4129.3940000000002</v>
      </c>
      <c r="C1306">
        <v>4175.9049999999997</v>
      </c>
      <c r="D1306">
        <v>4129.3940000000002</v>
      </c>
      <c r="E1306">
        <v>4175.9049999999997</v>
      </c>
      <c r="F1306">
        <v>119556900000</v>
      </c>
    </row>
    <row r="1307" spans="1:6">
      <c r="A1307">
        <v>20100709</v>
      </c>
      <c r="B1307">
        <v>4175.9049999999997</v>
      </c>
      <c r="C1307">
        <v>4193.1009999999997</v>
      </c>
      <c r="D1307">
        <v>4167.3590000000004</v>
      </c>
      <c r="E1307">
        <v>4180.9470000000001</v>
      </c>
      <c r="F1307">
        <v>140684700000</v>
      </c>
    </row>
    <row r="1308" spans="1:6">
      <c r="A1308">
        <v>20100712</v>
      </c>
      <c r="B1308">
        <v>4180.9470000000001</v>
      </c>
      <c r="C1308">
        <v>4188.8649999999998</v>
      </c>
      <c r="D1308">
        <v>4158.1790000000001</v>
      </c>
      <c r="E1308">
        <v>4168.134</v>
      </c>
      <c r="F1308">
        <v>59038040000</v>
      </c>
    </row>
    <row r="1309" spans="1:6">
      <c r="A1309">
        <v>20100713</v>
      </c>
      <c r="B1309">
        <v>4168.134</v>
      </c>
      <c r="C1309">
        <v>4206.9759999999997</v>
      </c>
      <c r="D1309">
        <v>4168.134</v>
      </c>
      <c r="E1309">
        <v>4203.6750000000002</v>
      </c>
      <c r="F1309">
        <v>100358200000</v>
      </c>
    </row>
    <row r="1310" spans="1:6">
      <c r="A1310">
        <v>20100714</v>
      </c>
      <c r="B1310">
        <v>4203.6750000000002</v>
      </c>
      <c r="C1310">
        <v>4224.2790000000005</v>
      </c>
      <c r="D1310">
        <v>4198.53</v>
      </c>
      <c r="E1310">
        <v>4213.1869999999999</v>
      </c>
      <c r="F1310">
        <v>88770100000</v>
      </c>
    </row>
    <row r="1311" spans="1:6">
      <c r="A1311">
        <v>20100715</v>
      </c>
      <c r="B1311">
        <v>4213.1869999999999</v>
      </c>
      <c r="C1311">
        <v>4224.13</v>
      </c>
      <c r="D1311">
        <v>4187.9229999999998</v>
      </c>
      <c r="E1311">
        <v>4221.6149999999998</v>
      </c>
      <c r="F1311">
        <v>75992540000</v>
      </c>
    </row>
    <row r="1312" spans="1:6">
      <c r="A1312">
        <v>20100719</v>
      </c>
      <c r="B1312">
        <v>4221.6149999999998</v>
      </c>
      <c r="C1312">
        <v>4231.3869999999997</v>
      </c>
      <c r="D1312">
        <v>4173.3149999999996</v>
      </c>
      <c r="E1312">
        <v>4209.1409999999996</v>
      </c>
      <c r="F1312">
        <v>57406040000</v>
      </c>
    </row>
    <row r="1313" spans="1:6">
      <c r="A1313">
        <v>20100720</v>
      </c>
      <c r="B1313">
        <v>4209.1409999999996</v>
      </c>
      <c r="C1313">
        <v>4242.4799999999996</v>
      </c>
      <c r="D1313">
        <v>4196.6310000000003</v>
      </c>
      <c r="E1313">
        <v>4241.7520000000004</v>
      </c>
      <c r="F1313">
        <v>144713900000</v>
      </c>
    </row>
    <row r="1314" spans="1:6">
      <c r="A1314">
        <v>20100721</v>
      </c>
      <c r="B1314">
        <v>4241.7520000000004</v>
      </c>
      <c r="C1314">
        <v>4294.3490000000002</v>
      </c>
      <c r="D1314">
        <v>4241.7520000000004</v>
      </c>
      <c r="E1314">
        <v>4286.1409999999996</v>
      </c>
      <c r="F1314">
        <v>138470900000</v>
      </c>
    </row>
    <row r="1315" spans="1:6">
      <c r="A1315">
        <v>20100722</v>
      </c>
      <c r="B1315">
        <v>4286.1409999999996</v>
      </c>
      <c r="C1315">
        <v>4329.0460000000003</v>
      </c>
      <c r="D1315">
        <v>4286.366</v>
      </c>
      <c r="E1315">
        <v>4303.9989999999998</v>
      </c>
      <c r="F1315">
        <v>107535300000</v>
      </c>
    </row>
    <row r="1316" spans="1:6">
      <c r="A1316">
        <v>20100723</v>
      </c>
      <c r="B1316">
        <v>4303.9989999999998</v>
      </c>
      <c r="C1316">
        <v>4330.5079999999998</v>
      </c>
      <c r="D1316">
        <v>4303.9989999999998</v>
      </c>
      <c r="E1316">
        <v>4326.0039999999999</v>
      </c>
      <c r="F1316">
        <v>86769400000</v>
      </c>
    </row>
    <row r="1317" spans="1:6">
      <c r="A1317">
        <v>20100726</v>
      </c>
      <c r="B1317">
        <v>4326.0039999999999</v>
      </c>
      <c r="C1317">
        <v>4373.6419999999998</v>
      </c>
      <c r="D1317">
        <v>4326.0039999999999</v>
      </c>
      <c r="E1317">
        <v>4366.6549999999997</v>
      </c>
      <c r="F1317">
        <v>99462530000</v>
      </c>
    </row>
    <row r="1318" spans="1:6">
      <c r="A1318">
        <v>20100727</v>
      </c>
      <c r="B1318">
        <v>4366.6549999999997</v>
      </c>
      <c r="C1318">
        <v>4394.4539999999997</v>
      </c>
      <c r="D1318">
        <v>4360.6490000000003</v>
      </c>
      <c r="E1318">
        <v>4379.0810000000001</v>
      </c>
      <c r="F1318">
        <v>124079000000</v>
      </c>
    </row>
    <row r="1319" spans="1:6">
      <c r="A1319">
        <v>20100728</v>
      </c>
      <c r="B1319">
        <v>4379.0810000000001</v>
      </c>
      <c r="C1319">
        <v>4382.9960000000001</v>
      </c>
      <c r="D1319">
        <v>4346.8710000000001</v>
      </c>
      <c r="E1319">
        <v>4354.027</v>
      </c>
      <c r="F1319">
        <v>110186100000</v>
      </c>
    </row>
    <row r="1320" spans="1:6">
      <c r="A1320">
        <v>20100729</v>
      </c>
      <c r="B1320">
        <v>4354.027</v>
      </c>
      <c r="C1320">
        <v>4370.1909999999998</v>
      </c>
      <c r="D1320">
        <v>4328.4790000000003</v>
      </c>
      <c r="E1320">
        <v>4357.2079999999996</v>
      </c>
      <c r="F1320">
        <v>93292600000</v>
      </c>
    </row>
    <row r="1321" spans="1:6">
      <c r="A1321">
        <v>20100730</v>
      </c>
      <c r="B1321">
        <v>4357.2079999999996</v>
      </c>
      <c r="C1321">
        <v>4366.8370000000004</v>
      </c>
      <c r="D1321">
        <v>4336.8100000000004</v>
      </c>
      <c r="E1321">
        <v>4364.1469999999999</v>
      </c>
      <c r="F1321">
        <v>107261900000</v>
      </c>
    </row>
    <row r="1322" spans="1:6">
      <c r="A1322">
        <v>20100802</v>
      </c>
      <c r="B1322">
        <v>4364.1469999999999</v>
      </c>
      <c r="C1322">
        <v>4420.5230000000001</v>
      </c>
      <c r="D1322">
        <v>4364.1469999999999</v>
      </c>
      <c r="E1322">
        <v>4418.6629999999996</v>
      </c>
      <c r="F1322">
        <v>90905580000</v>
      </c>
    </row>
    <row r="1323" spans="1:6">
      <c r="A1323">
        <v>20100803</v>
      </c>
      <c r="B1323">
        <v>4418.6629999999996</v>
      </c>
      <c r="C1323">
        <v>4426.9430000000002</v>
      </c>
      <c r="D1323">
        <v>4397.8329999999996</v>
      </c>
      <c r="E1323">
        <v>4399.576</v>
      </c>
      <c r="F1323">
        <v>93579340000</v>
      </c>
    </row>
    <row r="1324" spans="1:6">
      <c r="A1324">
        <v>20100804</v>
      </c>
      <c r="B1324">
        <v>4399.576</v>
      </c>
      <c r="C1324">
        <v>4429.598</v>
      </c>
      <c r="D1324">
        <v>4399.576</v>
      </c>
      <c r="E1324">
        <v>4422.3580000000002</v>
      </c>
      <c r="F1324">
        <v>105789900000</v>
      </c>
    </row>
    <row r="1325" spans="1:6">
      <c r="A1325">
        <v>20100805</v>
      </c>
      <c r="B1325">
        <v>4422.3580000000002</v>
      </c>
      <c r="C1325">
        <v>4445.1369999999997</v>
      </c>
      <c r="D1325">
        <v>4418.7690000000002</v>
      </c>
      <c r="E1325">
        <v>4441.3429999999998</v>
      </c>
      <c r="F1325">
        <v>124681900000</v>
      </c>
    </row>
    <row r="1326" spans="1:6">
      <c r="A1326">
        <v>20100806</v>
      </c>
      <c r="B1326">
        <v>4441.3429999999998</v>
      </c>
      <c r="C1326">
        <v>4464.9560000000001</v>
      </c>
      <c r="D1326">
        <v>4430.6329999999998</v>
      </c>
      <c r="E1326">
        <v>4462.8209999999999</v>
      </c>
      <c r="F1326">
        <v>114706600000</v>
      </c>
    </row>
    <row r="1327" spans="1:6">
      <c r="A1327">
        <v>20100809</v>
      </c>
      <c r="B1327">
        <v>4462.8209999999999</v>
      </c>
      <c r="C1327">
        <v>4497.924</v>
      </c>
      <c r="D1327">
        <v>4462.8209999999999</v>
      </c>
      <c r="E1327">
        <v>4495.9120000000003</v>
      </c>
      <c r="F1327">
        <v>109631200000</v>
      </c>
    </row>
    <row r="1328" spans="1:6">
      <c r="A1328">
        <v>20100810</v>
      </c>
      <c r="B1328">
        <v>4495.9120000000003</v>
      </c>
      <c r="C1328">
        <v>4497.924</v>
      </c>
      <c r="D1328">
        <v>4454.4399999999996</v>
      </c>
      <c r="E1328">
        <v>4482.817</v>
      </c>
      <c r="F1328">
        <v>88532410000</v>
      </c>
    </row>
    <row r="1329" spans="1:6">
      <c r="A1329">
        <v>20100811</v>
      </c>
      <c r="B1329">
        <v>4482.817</v>
      </c>
      <c r="C1329">
        <v>4482.817</v>
      </c>
      <c r="D1329">
        <v>4386.7</v>
      </c>
      <c r="E1329">
        <v>4388.5150000000003</v>
      </c>
      <c r="F1329">
        <v>107837400000</v>
      </c>
    </row>
    <row r="1330" spans="1:6">
      <c r="A1330">
        <v>20100812</v>
      </c>
      <c r="B1330">
        <v>4388.5150000000003</v>
      </c>
      <c r="C1330">
        <v>4482.817</v>
      </c>
      <c r="D1330">
        <v>4339.2299999999996</v>
      </c>
      <c r="E1330">
        <v>4384.46</v>
      </c>
      <c r="F1330">
        <v>174151800000</v>
      </c>
    </row>
    <row r="1331" spans="1:6">
      <c r="A1331">
        <v>20100813</v>
      </c>
      <c r="B1331">
        <v>4384.46</v>
      </c>
      <c r="C1331">
        <v>4464.3680000000004</v>
      </c>
      <c r="D1331">
        <v>4383.1000000000004</v>
      </c>
      <c r="E1331">
        <v>4462.2449999999999</v>
      </c>
      <c r="F1331">
        <v>157966400000</v>
      </c>
    </row>
    <row r="1332" spans="1:6">
      <c r="A1332">
        <v>20100816</v>
      </c>
      <c r="B1332">
        <v>4462.2449999999999</v>
      </c>
      <c r="C1332">
        <v>4513.2910000000002</v>
      </c>
      <c r="D1332">
        <v>4444.7870000000003</v>
      </c>
      <c r="E1332">
        <v>4464.4430000000002</v>
      </c>
      <c r="F1332">
        <v>159378300000</v>
      </c>
    </row>
    <row r="1333" spans="1:6">
      <c r="A1333">
        <v>20100817</v>
      </c>
      <c r="B1333">
        <v>4464.4430000000002</v>
      </c>
      <c r="C1333">
        <v>4503.8320000000003</v>
      </c>
      <c r="D1333">
        <v>4464.4430000000002</v>
      </c>
      <c r="E1333">
        <v>4495.2950000000001</v>
      </c>
      <c r="F1333">
        <v>133743400000</v>
      </c>
    </row>
    <row r="1334" spans="1:6">
      <c r="A1334">
        <v>20100818</v>
      </c>
      <c r="B1334">
        <v>4495.2950000000001</v>
      </c>
      <c r="C1334">
        <v>4518.2309999999998</v>
      </c>
      <c r="D1334">
        <v>4491.1760000000004</v>
      </c>
      <c r="E1334">
        <v>4513.6589999999997</v>
      </c>
      <c r="F1334">
        <v>115959600000</v>
      </c>
    </row>
    <row r="1335" spans="1:6">
      <c r="A1335">
        <v>20100819</v>
      </c>
      <c r="B1335">
        <v>4513.6589999999997</v>
      </c>
      <c r="C1335">
        <v>4522.5349999999999</v>
      </c>
      <c r="D1335">
        <v>4481.17</v>
      </c>
      <c r="E1335">
        <v>4522.3760000000002</v>
      </c>
      <c r="F1335">
        <v>132879000000</v>
      </c>
    </row>
    <row r="1336" spans="1:6">
      <c r="A1336">
        <v>20100820</v>
      </c>
      <c r="B1336">
        <v>4522.3760000000002</v>
      </c>
      <c r="C1336">
        <v>4525.1639999999998</v>
      </c>
      <c r="D1336">
        <v>4504.4269999999997</v>
      </c>
      <c r="E1336">
        <v>4513.3100000000004</v>
      </c>
      <c r="F1336">
        <v>116652100000</v>
      </c>
    </row>
    <row r="1337" spans="1:6">
      <c r="A1337">
        <v>20100823</v>
      </c>
      <c r="B1337">
        <v>4513.3100000000004</v>
      </c>
      <c r="C1337">
        <v>4543.9170000000004</v>
      </c>
      <c r="D1337">
        <v>4513.0730000000003</v>
      </c>
      <c r="E1337">
        <v>4523.5129999999999</v>
      </c>
      <c r="F1337">
        <v>82851190000</v>
      </c>
    </row>
    <row r="1338" spans="1:6">
      <c r="A1338">
        <v>20100824</v>
      </c>
      <c r="B1338">
        <v>4523.5129999999999</v>
      </c>
      <c r="C1338">
        <v>4523.5129999999999</v>
      </c>
      <c r="D1338">
        <v>4482.3829999999998</v>
      </c>
      <c r="E1338">
        <v>4506.3789999999999</v>
      </c>
      <c r="F1338">
        <v>83555160000</v>
      </c>
    </row>
    <row r="1339" spans="1:6">
      <c r="A1339">
        <v>20100825</v>
      </c>
      <c r="B1339">
        <v>4506.3789999999999</v>
      </c>
      <c r="C1339">
        <v>4508.9960000000001</v>
      </c>
      <c r="D1339">
        <v>4452.5709999999999</v>
      </c>
      <c r="E1339">
        <v>4453.1959999999999</v>
      </c>
      <c r="F1339">
        <v>102797200000</v>
      </c>
    </row>
    <row r="1340" spans="1:6">
      <c r="A1340">
        <v>20100826</v>
      </c>
      <c r="B1340">
        <v>4453.1959999999999</v>
      </c>
      <c r="C1340">
        <v>4485.4089999999997</v>
      </c>
      <c r="D1340">
        <v>4442.2969999999996</v>
      </c>
      <c r="E1340">
        <v>4455.0969999999998</v>
      </c>
      <c r="F1340">
        <v>89383800000</v>
      </c>
    </row>
    <row r="1341" spans="1:6">
      <c r="A1341">
        <v>20100827</v>
      </c>
      <c r="B1341">
        <v>4455.0969999999998</v>
      </c>
      <c r="C1341">
        <v>4487.1499999999996</v>
      </c>
      <c r="D1341">
        <v>4448.902</v>
      </c>
      <c r="E1341">
        <v>4480.3459999999995</v>
      </c>
      <c r="F1341">
        <v>84607900000</v>
      </c>
    </row>
    <row r="1342" spans="1:6">
      <c r="A1342">
        <v>20100830</v>
      </c>
      <c r="B1342">
        <v>4480.3459999999995</v>
      </c>
      <c r="C1342">
        <v>4501.0150000000003</v>
      </c>
      <c r="D1342">
        <v>4476.6899999999996</v>
      </c>
      <c r="E1342">
        <v>4487.45</v>
      </c>
      <c r="F1342">
        <v>72261500000</v>
      </c>
    </row>
    <row r="1343" spans="1:6">
      <c r="A1343">
        <v>20100831</v>
      </c>
      <c r="B1343">
        <v>4487.45</v>
      </c>
      <c r="C1343">
        <v>4526.75</v>
      </c>
      <c r="D1343">
        <v>4484.8220000000001</v>
      </c>
      <c r="E1343">
        <v>4525.0119999999997</v>
      </c>
      <c r="F1343">
        <v>187724800000</v>
      </c>
    </row>
    <row r="1344" spans="1:6">
      <c r="A1344">
        <v>20100901</v>
      </c>
      <c r="B1344">
        <v>4525.0119999999997</v>
      </c>
      <c r="C1344">
        <v>4585.1289999999999</v>
      </c>
      <c r="D1344">
        <v>4525.0119999999997</v>
      </c>
      <c r="E1344">
        <v>4582.7929999999997</v>
      </c>
      <c r="F1344">
        <v>132126300000</v>
      </c>
    </row>
    <row r="1345" spans="1:6">
      <c r="A1345">
        <v>20100902</v>
      </c>
      <c r="B1345">
        <v>4582.7929999999997</v>
      </c>
      <c r="C1345">
        <v>4604.0169999999998</v>
      </c>
      <c r="D1345">
        <v>4576.7780000000002</v>
      </c>
      <c r="E1345">
        <v>4597.6049999999996</v>
      </c>
      <c r="F1345">
        <v>129673300000</v>
      </c>
    </row>
    <row r="1346" spans="1:6">
      <c r="A1346">
        <v>20100903</v>
      </c>
      <c r="B1346">
        <v>4597.6049999999996</v>
      </c>
      <c r="C1346">
        <v>4634.2790000000005</v>
      </c>
      <c r="D1346">
        <v>4598.5079999999998</v>
      </c>
      <c r="E1346">
        <v>4628.1239999999998</v>
      </c>
      <c r="F1346">
        <v>115133100000</v>
      </c>
    </row>
    <row r="1347" spans="1:6">
      <c r="A1347">
        <v>20100906</v>
      </c>
      <c r="B1347">
        <v>4628.1239999999998</v>
      </c>
      <c r="C1347">
        <v>4766.8389999999999</v>
      </c>
      <c r="D1347">
        <v>4620.5119999999997</v>
      </c>
      <c r="E1347">
        <v>4634.0959999999995</v>
      </c>
      <c r="F1347">
        <v>63675330000</v>
      </c>
    </row>
    <row r="1348" spans="1:6">
      <c r="A1348">
        <v>20100907</v>
      </c>
      <c r="B1348">
        <v>4634.0959999999995</v>
      </c>
      <c r="C1348">
        <v>4640.83</v>
      </c>
      <c r="D1348">
        <v>4591.6270000000004</v>
      </c>
      <c r="E1348">
        <v>4604.192</v>
      </c>
      <c r="F1348">
        <v>88464500000</v>
      </c>
    </row>
    <row r="1349" spans="1:6">
      <c r="A1349">
        <v>20100908</v>
      </c>
      <c r="B1349">
        <v>4604.192</v>
      </c>
      <c r="C1349">
        <v>4669.55</v>
      </c>
      <c r="D1349">
        <v>4604.192</v>
      </c>
      <c r="E1349">
        <v>4664.0749999999998</v>
      </c>
      <c r="F1349">
        <v>117127800000</v>
      </c>
    </row>
    <row r="1350" spans="1:6">
      <c r="A1350">
        <v>20100909</v>
      </c>
      <c r="B1350">
        <v>4664.0749999999998</v>
      </c>
      <c r="C1350">
        <v>4703.2719999999999</v>
      </c>
      <c r="D1350">
        <v>4664.0749999999998</v>
      </c>
      <c r="E1350">
        <v>4698.0959999999995</v>
      </c>
      <c r="F1350">
        <v>114879200000</v>
      </c>
    </row>
    <row r="1351" spans="1:6">
      <c r="A1351">
        <v>20100910</v>
      </c>
      <c r="B1351">
        <v>4698.0959999999995</v>
      </c>
      <c r="C1351">
        <v>4713.3869999999997</v>
      </c>
      <c r="D1351">
        <v>4694.7489999999998</v>
      </c>
      <c r="E1351">
        <v>4710.857</v>
      </c>
      <c r="F1351">
        <v>88951970000</v>
      </c>
    </row>
    <row r="1352" spans="1:6">
      <c r="A1352">
        <v>20100913</v>
      </c>
      <c r="B1352">
        <v>4710.857</v>
      </c>
      <c r="C1352">
        <v>4763.5060000000003</v>
      </c>
      <c r="D1352">
        <v>4710.2110000000002</v>
      </c>
      <c r="E1352">
        <v>4760.8829999999998</v>
      </c>
      <c r="F1352">
        <v>150498300000</v>
      </c>
    </row>
    <row r="1353" spans="1:6">
      <c r="A1353">
        <v>20100914</v>
      </c>
      <c r="B1353">
        <v>4760.8829999999998</v>
      </c>
      <c r="C1353">
        <v>4803.0240000000003</v>
      </c>
      <c r="D1353">
        <v>4746.2179999999998</v>
      </c>
      <c r="E1353">
        <v>4800.8289999999997</v>
      </c>
      <c r="F1353">
        <v>160148700000</v>
      </c>
    </row>
    <row r="1354" spans="1:6">
      <c r="A1354">
        <v>20100915</v>
      </c>
      <c r="B1354">
        <v>4800.8289999999997</v>
      </c>
      <c r="C1354">
        <v>4831.2250000000004</v>
      </c>
      <c r="D1354">
        <v>4790.2039999999997</v>
      </c>
      <c r="E1354">
        <v>4821.8969999999999</v>
      </c>
      <c r="F1354">
        <v>139699100000</v>
      </c>
    </row>
    <row r="1355" spans="1:6">
      <c r="A1355">
        <v>20100916</v>
      </c>
      <c r="B1355">
        <v>4821.8969999999999</v>
      </c>
      <c r="C1355">
        <v>4838.201</v>
      </c>
      <c r="D1355">
        <v>4807.2870000000003</v>
      </c>
      <c r="E1355">
        <v>4813.5249999999996</v>
      </c>
      <c r="F1355">
        <v>70100170000</v>
      </c>
    </row>
    <row r="1356" spans="1:6">
      <c r="A1356">
        <v>20100921</v>
      </c>
      <c r="B1356">
        <v>4813.5249999999996</v>
      </c>
      <c r="C1356">
        <v>4849.1679999999997</v>
      </c>
      <c r="D1356">
        <v>4794.6689999999999</v>
      </c>
      <c r="E1356">
        <v>4818.2730000000001</v>
      </c>
      <c r="F1356">
        <v>113816900000</v>
      </c>
    </row>
    <row r="1357" spans="1:6">
      <c r="A1357">
        <v>20100922</v>
      </c>
      <c r="B1357">
        <v>4818.2730000000001</v>
      </c>
      <c r="C1357">
        <v>4819.3419999999996</v>
      </c>
      <c r="D1357">
        <v>4767.4129999999996</v>
      </c>
      <c r="E1357">
        <v>4772.2889999999998</v>
      </c>
      <c r="F1357">
        <v>139332100000</v>
      </c>
    </row>
    <row r="1358" spans="1:6">
      <c r="A1358">
        <v>20100923</v>
      </c>
      <c r="B1358">
        <v>4772.2889999999998</v>
      </c>
      <c r="C1358">
        <v>4772.2889999999998</v>
      </c>
      <c r="D1358">
        <v>4726.6949999999997</v>
      </c>
      <c r="E1358">
        <v>4730.8599999999997</v>
      </c>
      <c r="F1358">
        <v>199758100000</v>
      </c>
    </row>
    <row r="1359" spans="1:6">
      <c r="A1359">
        <v>20100924</v>
      </c>
      <c r="B1359">
        <v>4730.8599999999997</v>
      </c>
      <c r="C1359">
        <v>4762.1030000000001</v>
      </c>
      <c r="D1359">
        <v>4705.5029999999997</v>
      </c>
      <c r="E1359">
        <v>4730.2</v>
      </c>
      <c r="F1359">
        <v>142954600000</v>
      </c>
    </row>
    <row r="1360" spans="1:6">
      <c r="A1360">
        <v>20100927</v>
      </c>
      <c r="B1360">
        <v>4730.2</v>
      </c>
      <c r="C1360">
        <v>4784.5140000000001</v>
      </c>
      <c r="D1360">
        <v>4730.9530000000004</v>
      </c>
      <c r="E1360">
        <v>4777.4030000000002</v>
      </c>
      <c r="F1360">
        <v>74159010000</v>
      </c>
    </row>
    <row r="1361" spans="1:6">
      <c r="A1361">
        <v>20100928</v>
      </c>
      <c r="B1361">
        <v>4777.4030000000002</v>
      </c>
      <c r="C1361">
        <v>4805.8440000000001</v>
      </c>
      <c r="D1361">
        <v>4758.2179999999998</v>
      </c>
      <c r="E1361">
        <v>4804.6189999999997</v>
      </c>
      <c r="F1361">
        <v>88300800000</v>
      </c>
    </row>
    <row r="1362" spans="1:6">
      <c r="A1362">
        <v>20100929</v>
      </c>
      <c r="B1362">
        <v>4804.6189999999997</v>
      </c>
      <c r="C1362">
        <v>4806.1289999999999</v>
      </c>
      <c r="D1362">
        <v>4772.45</v>
      </c>
      <c r="E1362">
        <v>4782.83</v>
      </c>
      <c r="F1362">
        <v>93275370000</v>
      </c>
    </row>
    <row r="1363" spans="1:6">
      <c r="A1363">
        <v>20100930</v>
      </c>
      <c r="B1363">
        <v>4782.83</v>
      </c>
      <c r="C1363">
        <v>4805.07</v>
      </c>
      <c r="D1363">
        <v>4738.3130000000001</v>
      </c>
      <c r="E1363">
        <v>4795.3770000000004</v>
      </c>
      <c r="F1363">
        <v>112432100000</v>
      </c>
    </row>
    <row r="1364" spans="1:6">
      <c r="A1364">
        <v>20101001</v>
      </c>
      <c r="B1364">
        <v>4795.3770000000004</v>
      </c>
      <c r="C1364">
        <v>4813.0600000000004</v>
      </c>
      <c r="D1364">
        <v>4786.1869999999999</v>
      </c>
      <c r="E1364">
        <v>4802.9340000000002</v>
      </c>
      <c r="F1364">
        <v>82366620000</v>
      </c>
    </row>
    <row r="1365" spans="1:6">
      <c r="A1365">
        <v>20101004</v>
      </c>
      <c r="B1365">
        <v>4802.9340000000002</v>
      </c>
      <c r="C1365">
        <v>4823.5420000000004</v>
      </c>
      <c r="D1365">
        <v>4773.5050000000001</v>
      </c>
      <c r="E1365">
        <v>4787.0810000000001</v>
      </c>
      <c r="F1365">
        <v>112326100000</v>
      </c>
    </row>
    <row r="1366" spans="1:6">
      <c r="A1366">
        <v>20101005</v>
      </c>
      <c r="B1366">
        <v>4787.0810000000001</v>
      </c>
      <c r="C1366">
        <v>4803.7160000000003</v>
      </c>
      <c r="D1366">
        <v>4763.473</v>
      </c>
      <c r="E1366">
        <v>4773.1189999999997</v>
      </c>
      <c r="F1366">
        <v>182638600000</v>
      </c>
    </row>
    <row r="1367" spans="1:6">
      <c r="A1367">
        <v>20101006</v>
      </c>
      <c r="B1367">
        <v>4773.1189999999997</v>
      </c>
      <c r="C1367">
        <v>4780.7920000000004</v>
      </c>
      <c r="D1367">
        <v>4742.902</v>
      </c>
      <c r="E1367">
        <v>4758.4189999999999</v>
      </c>
      <c r="F1367">
        <v>606192600000</v>
      </c>
    </row>
    <row r="1368" spans="1:6">
      <c r="A1368">
        <v>20101007</v>
      </c>
      <c r="B1368">
        <v>4758.4189999999999</v>
      </c>
      <c r="C1368">
        <v>4768.0690000000004</v>
      </c>
      <c r="D1368">
        <v>4691.4309999999996</v>
      </c>
      <c r="E1368">
        <v>4702.0749999999998</v>
      </c>
      <c r="F1368">
        <v>82630940000</v>
      </c>
    </row>
    <row r="1369" spans="1:6">
      <c r="A1369">
        <v>20101008</v>
      </c>
      <c r="B1369">
        <v>4702.0749999999998</v>
      </c>
      <c r="C1369">
        <v>4707.049</v>
      </c>
      <c r="D1369">
        <v>4674.1149999999998</v>
      </c>
      <c r="E1369">
        <v>4699.1760000000004</v>
      </c>
      <c r="F1369">
        <v>109784800000</v>
      </c>
    </row>
    <row r="1370" spans="1:6">
      <c r="A1370">
        <v>20101012</v>
      </c>
      <c r="B1370">
        <v>4699.1760000000004</v>
      </c>
      <c r="C1370">
        <v>4701.7150000000001</v>
      </c>
      <c r="D1370">
        <v>4665.549</v>
      </c>
      <c r="E1370">
        <v>4666.768</v>
      </c>
      <c r="F1370">
        <v>78070080000</v>
      </c>
    </row>
    <row r="1371" spans="1:6">
      <c r="A1371">
        <v>20101013</v>
      </c>
      <c r="B1371">
        <v>4666.768</v>
      </c>
      <c r="C1371">
        <v>4794.1149999999998</v>
      </c>
      <c r="D1371">
        <v>4666.768</v>
      </c>
      <c r="E1371">
        <v>4794.1149999999998</v>
      </c>
      <c r="F1371">
        <v>126008300000</v>
      </c>
    </row>
    <row r="1372" spans="1:6">
      <c r="A1372">
        <v>20101014</v>
      </c>
      <c r="B1372">
        <v>4794.1149999999998</v>
      </c>
      <c r="C1372">
        <v>4801.0789999999997</v>
      </c>
      <c r="D1372">
        <v>4757.3720000000003</v>
      </c>
      <c r="E1372">
        <v>4771.0910000000003</v>
      </c>
      <c r="F1372">
        <v>280340500000</v>
      </c>
    </row>
    <row r="1373" spans="1:6">
      <c r="A1373">
        <v>20101015</v>
      </c>
      <c r="B1373">
        <v>4771.0910000000003</v>
      </c>
      <c r="C1373">
        <v>4784.9120000000003</v>
      </c>
      <c r="D1373">
        <v>4731.7560000000003</v>
      </c>
      <c r="E1373">
        <v>4735.0559999999996</v>
      </c>
      <c r="F1373">
        <v>70244700000</v>
      </c>
    </row>
    <row r="1374" spans="1:6">
      <c r="A1374">
        <v>20101018</v>
      </c>
      <c r="B1374">
        <v>4735.0559999999996</v>
      </c>
      <c r="C1374">
        <v>4760.3440000000001</v>
      </c>
      <c r="D1374">
        <v>4733.1890000000003</v>
      </c>
      <c r="E1374">
        <v>4747.4009999999998</v>
      </c>
      <c r="F1374">
        <v>120588500000</v>
      </c>
    </row>
    <row r="1375" spans="1:6">
      <c r="A1375">
        <v>20101019</v>
      </c>
      <c r="B1375">
        <v>4747.4009999999998</v>
      </c>
      <c r="C1375">
        <v>4770.7569999999996</v>
      </c>
      <c r="D1375">
        <v>4728.5</v>
      </c>
      <c r="E1375">
        <v>4765.0069999999996</v>
      </c>
      <c r="F1375">
        <v>116584800000</v>
      </c>
    </row>
    <row r="1376" spans="1:6">
      <c r="A1376">
        <v>20101020</v>
      </c>
      <c r="B1376">
        <v>4765.0069999999996</v>
      </c>
      <c r="C1376">
        <v>4782.5770000000002</v>
      </c>
      <c r="D1376">
        <v>4759.7619999999997</v>
      </c>
      <c r="E1376">
        <v>4767.1279999999997</v>
      </c>
      <c r="F1376">
        <v>134749200000</v>
      </c>
    </row>
    <row r="1377" spans="1:6">
      <c r="A1377">
        <v>20101021</v>
      </c>
      <c r="B1377">
        <v>4767.1279999999997</v>
      </c>
      <c r="C1377">
        <v>4804.2430000000004</v>
      </c>
      <c r="D1377">
        <v>4767.1279999999997</v>
      </c>
      <c r="E1377">
        <v>4786.83</v>
      </c>
      <c r="F1377">
        <v>86438330000</v>
      </c>
    </row>
    <row r="1378" spans="1:6">
      <c r="A1378">
        <v>20101022</v>
      </c>
      <c r="B1378">
        <v>4786.83</v>
      </c>
      <c r="C1378">
        <v>4798.3130000000001</v>
      </c>
      <c r="D1378">
        <v>4772.9319999999998</v>
      </c>
      <c r="E1378">
        <v>4793.3710000000001</v>
      </c>
      <c r="F1378">
        <v>95264690000</v>
      </c>
    </row>
    <row r="1379" spans="1:6">
      <c r="A1379">
        <v>20101025</v>
      </c>
      <c r="B1379">
        <v>4793.3710000000001</v>
      </c>
      <c r="C1379">
        <v>4812.7</v>
      </c>
      <c r="D1379">
        <v>4786.3159999999998</v>
      </c>
      <c r="E1379">
        <v>4808.7460000000001</v>
      </c>
      <c r="F1379">
        <v>81670410000</v>
      </c>
    </row>
    <row r="1380" spans="1:6">
      <c r="A1380">
        <v>20101026</v>
      </c>
      <c r="B1380">
        <v>4808.7460000000001</v>
      </c>
      <c r="C1380">
        <v>4837.098</v>
      </c>
      <c r="D1380">
        <v>4792.509</v>
      </c>
      <c r="E1380">
        <v>4834.57</v>
      </c>
      <c r="F1380">
        <v>76646510000</v>
      </c>
    </row>
    <row r="1381" spans="1:6">
      <c r="A1381">
        <v>20101027</v>
      </c>
      <c r="B1381">
        <v>4834.57</v>
      </c>
      <c r="C1381">
        <v>4882.1790000000001</v>
      </c>
      <c r="D1381">
        <v>4826.6639999999998</v>
      </c>
      <c r="E1381">
        <v>4877.6149999999998</v>
      </c>
      <c r="F1381">
        <v>98115820000</v>
      </c>
    </row>
    <row r="1382" spans="1:6">
      <c r="A1382">
        <v>20101028</v>
      </c>
      <c r="B1382">
        <v>4877.6149999999998</v>
      </c>
      <c r="C1382">
        <v>4905.5240000000003</v>
      </c>
      <c r="D1382">
        <v>4877.2780000000002</v>
      </c>
      <c r="E1382">
        <v>4885.9449999999997</v>
      </c>
      <c r="F1382">
        <v>134937000000</v>
      </c>
    </row>
    <row r="1383" spans="1:6">
      <c r="A1383">
        <v>20101029</v>
      </c>
      <c r="B1383">
        <v>4885.9449999999997</v>
      </c>
      <c r="C1383">
        <v>4920.3729999999996</v>
      </c>
      <c r="D1383">
        <v>4885.3860000000004</v>
      </c>
      <c r="E1383">
        <v>4912.5290000000005</v>
      </c>
      <c r="F1383">
        <v>128781900000</v>
      </c>
    </row>
    <row r="1384" spans="1:6">
      <c r="A1384">
        <v>20101102</v>
      </c>
      <c r="B1384">
        <v>4912.5290000000005</v>
      </c>
      <c r="C1384">
        <v>4988.8149999999996</v>
      </c>
      <c r="D1384">
        <v>4912.5290000000005</v>
      </c>
      <c r="E1384">
        <v>4986.7420000000002</v>
      </c>
      <c r="F1384">
        <v>96378130000</v>
      </c>
    </row>
    <row r="1385" spans="1:6">
      <c r="A1385">
        <v>20101103</v>
      </c>
      <c r="B1385">
        <v>4986.7420000000002</v>
      </c>
      <c r="C1385">
        <v>5027.6040000000003</v>
      </c>
      <c r="D1385">
        <v>4952.8459999999995</v>
      </c>
      <c r="E1385">
        <v>4977.1319999999996</v>
      </c>
      <c r="F1385">
        <v>122232900000</v>
      </c>
    </row>
    <row r="1386" spans="1:6">
      <c r="A1386">
        <v>20101104</v>
      </c>
      <c r="B1386">
        <v>4977.1319999999996</v>
      </c>
      <c r="C1386">
        <v>5013.6890000000003</v>
      </c>
      <c r="D1386">
        <v>4966.3620000000001</v>
      </c>
      <c r="E1386">
        <v>4973.0330000000004</v>
      </c>
      <c r="F1386">
        <v>123810800000</v>
      </c>
    </row>
    <row r="1387" spans="1:6">
      <c r="A1387">
        <v>20101105</v>
      </c>
      <c r="B1387">
        <v>4973.0330000000004</v>
      </c>
      <c r="C1387">
        <v>4985.8760000000002</v>
      </c>
      <c r="D1387">
        <v>4949.3890000000001</v>
      </c>
      <c r="E1387">
        <v>4958.4449999999997</v>
      </c>
      <c r="F1387">
        <v>108704300000</v>
      </c>
    </row>
    <row r="1388" spans="1:6">
      <c r="A1388">
        <v>20101108</v>
      </c>
      <c r="B1388">
        <v>4958.4449999999997</v>
      </c>
      <c r="C1388">
        <v>5007.4430000000002</v>
      </c>
      <c r="D1388">
        <v>4933.3850000000002</v>
      </c>
      <c r="E1388">
        <v>5003.1559999999999</v>
      </c>
      <c r="F1388">
        <v>83337100000</v>
      </c>
    </row>
    <row r="1389" spans="1:6">
      <c r="A1389">
        <v>20101109</v>
      </c>
      <c r="B1389">
        <v>5003.1559999999999</v>
      </c>
      <c r="C1389">
        <v>5046.9960000000001</v>
      </c>
      <c r="D1389">
        <v>4999.067</v>
      </c>
      <c r="E1389">
        <v>5024.9030000000002</v>
      </c>
      <c r="F1389">
        <v>122717500000</v>
      </c>
    </row>
    <row r="1390" spans="1:6">
      <c r="A1390">
        <v>20101110</v>
      </c>
      <c r="B1390">
        <v>5024.9030000000002</v>
      </c>
      <c r="C1390">
        <v>5035.6779999999999</v>
      </c>
      <c r="D1390">
        <v>4990.7129999999997</v>
      </c>
      <c r="E1390">
        <v>5026.2759999999998</v>
      </c>
      <c r="F1390">
        <v>303562200000</v>
      </c>
    </row>
    <row r="1391" spans="1:6">
      <c r="A1391">
        <v>20101111</v>
      </c>
      <c r="B1391">
        <v>5026.2759999999998</v>
      </c>
      <c r="C1391">
        <v>5033.0889999999999</v>
      </c>
      <c r="D1391">
        <v>5001.1909999999998</v>
      </c>
      <c r="E1391">
        <v>5013.9660000000003</v>
      </c>
      <c r="F1391">
        <v>104741000000</v>
      </c>
    </row>
    <row r="1392" spans="1:6">
      <c r="A1392">
        <v>20101112</v>
      </c>
      <c r="B1392">
        <v>5013.9660000000003</v>
      </c>
      <c r="C1392">
        <v>5014.4719999999998</v>
      </c>
      <c r="D1392">
        <v>4963.04</v>
      </c>
      <c r="E1392">
        <v>4977.9470000000001</v>
      </c>
      <c r="F1392">
        <v>105092300000</v>
      </c>
    </row>
    <row r="1393" spans="1:6">
      <c r="A1393">
        <v>20101115</v>
      </c>
      <c r="B1393">
        <v>4977.9470000000001</v>
      </c>
      <c r="C1393">
        <v>4986.2820000000002</v>
      </c>
      <c r="D1393">
        <v>4947.6239999999998</v>
      </c>
      <c r="E1393">
        <v>4955.9690000000001</v>
      </c>
      <c r="F1393">
        <v>64321260000</v>
      </c>
    </row>
    <row r="1394" spans="1:6">
      <c r="A1394">
        <v>20101116</v>
      </c>
      <c r="B1394">
        <v>4955.9690000000001</v>
      </c>
      <c r="C1394">
        <v>4955.9690000000001</v>
      </c>
      <c r="D1394">
        <v>4872.8090000000002</v>
      </c>
      <c r="E1394">
        <v>4885.1310000000003</v>
      </c>
      <c r="F1394">
        <v>146894000000</v>
      </c>
    </row>
    <row r="1395" spans="1:6">
      <c r="A1395">
        <v>20101117</v>
      </c>
      <c r="B1395">
        <v>4885.1310000000003</v>
      </c>
      <c r="C1395">
        <v>4909.5789999999997</v>
      </c>
      <c r="D1395">
        <v>4870.1809999999996</v>
      </c>
      <c r="E1395">
        <v>4900.6229999999996</v>
      </c>
      <c r="F1395">
        <v>109779100000</v>
      </c>
    </row>
    <row r="1396" spans="1:6">
      <c r="A1396">
        <v>20101118</v>
      </c>
      <c r="B1396">
        <v>4900.6229999999996</v>
      </c>
      <c r="C1396">
        <v>4942.3950000000004</v>
      </c>
      <c r="D1396">
        <v>4900.6229999999996</v>
      </c>
      <c r="E1396">
        <v>4931.3500000000004</v>
      </c>
      <c r="F1396">
        <v>117791800000</v>
      </c>
    </row>
    <row r="1397" spans="1:6">
      <c r="A1397">
        <v>20101119</v>
      </c>
      <c r="B1397">
        <v>4931.3500000000004</v>
      </c>
      <c r="C1397">
        <v>4973.0230000000001</v>
      </c>
      <c r="D1397">
        <v>4923.34</v>
      </c>
      <c r="E1397">
        <v>4965.1679999999997</v>
      </c>
      <c r="F1397">
        <v>65507860000</v>
      </c>
    </row>
    <row r="1398" spans="1:6">
      <c r="A1398">
        <v>20101122</v>
      </c>
      <c r="B1398">
        <v>4965.1679999999997</v>
      </c>
      <c r="C1398">
        <v>4992.4780000000001</v>
      </c>
      <c r="D1398">
        <v>4959.62</v>
      </c>
      <c r="E1398">
        <v>4988.0810000000001</v>
      </c>
      <c r="F1398">
        <v>88598030000</v>
      </c>
    </row>
    <row r="1399" spans="1:6">
      <c r="A1399">
        <v>20101123</v>
      </c>
      <c r="B1399">
        <v>4988.0810000000001</v>
      </c>
      <c r="C1399">
        <v>4988.0810000000001</v>
      </c>
      <c r="D1399">
        <v>4932.3869999999997</v>
      </c>
      <c r="E1399">
        <v>4951.7340000000004</v>
      </c>
      <c r="F1399">
        <v>59714770000</v>
      </c>
    </row>
    <row r="1400" spans="1:6">
      <c r="A1400">
        <v>20101124</v>
      </c>
      <c r="B1400">
        <v>4951.7340000000004</v>
      </c>
      <c r="C1400">
        <v>5008.2070000000003</v>
      </c>
      <c r="D1400">
        <v>4951.7340000000004</v>
      </c>
      <c r="E1400">
        <v>5003.8500000000004</v>
      </c>
      <c r="F1400">
        <v>131599700000</v>
      </c>
    </row>
    <row r="1401" spans="1:6">
      <c r="A1401">
        <v>20101125</v>
      </c>
      <c r="B1401">
        <v>5003.8500000000004</v>
      </c>
      <c r="C1401">
        <v>5009.366</v>
      </c>
      <c r="D1401">
        <v>4985.9970000000003</v>
      </c>
      <c r="E1401">
        <v>4988.63</v>
      </c>
      <c r="F1401">
        <v>78310040000</v>
      </c>
    </row>
    <row r="1402" spans="1:6">
      <c r="A1402">
        <v>20101126</v>
      </c>
      <c r="B1402">
        <v>4988.63</v>
      </c>
      <c r="C1402">
        <v>4988.63</v>
      </c>
      <c r="D1402">
        <v>4955.6099999999997</v>
      </c>
      <c r="E1402">
        <v>4974.768</v>
      </c>
      <c r="F1402">
        <v>87503950000</v>
      </c>
    </row>
    <row r="1403" spans="1:6">
      <c r="A1403">
        <v>20101129</v>
      </c>
      <c r="B1403">
        <v>4974.768</v>
      </c>
      <c r="C1403">
        <v>4983.4979999999996</v>
      </c>
      <c r="D1403">
        <v>4946.3040000000001</v>
      </c>
      <c r="E1403">
        <v>4973.5780000000004</v>
      </c>
      <c r="F1403">
        <v>67102330000</v>
      </c>
    </row>
    <row r="1404" spans="1:6">
      <c r="A1404">
        <v>20101130</v>
      </c>
      <c r="B1404">
        <v>4973.5780000000004</v>
      </c>
      <c r="C1404">
        <v>4976.6130000000003</v>
      </c>
      <c r="D1404">
        <v>4941.348</v>
      </c>
      <c r="E1404">
        <v>4956.9549999999999</v>
      </c>
      <c r="F1404">
        <v>131509900000</v>
      </c>
    </row>
    <row r="1405" spans="1:6">
      <c r="A1405">
        <v>20101201</v>
      </c>
      <c r="B1405">
        <v>4956.9549999999999</v>
      </c>
      <c r="C1405">
        <v>4998.7380000000003</v>
      </c>
      <c r="D1405">
        <v>4951.0020000000004</v>
      </c>
      <c r="E1405">
        <v>4956.7860000000001</v>
      </c>
      <c r="F1405">
        <v>243618500000</v>
      </c>
    </row>
    <row r="1406" spans="1:6">
      <c r="A1406">
        <v>20101202</v>
      </c>
      <c r="B1406">
        <v>4956.7860000000001</v>
      </c>
      <c r="C1406">
        <v>4983.7250000000004</v>
      </c>
      <c r="D1406">
        <v>4956.7860000000001</v>
      </c>
      <c r="E1406">
        <v>4978.2849999999999</v>
      </c>
      <c r="F1406">
        <v>137036300000</v>
      </c>
    </row>
    <row r="1407" spans="1:6">
      <c r="A1407">
        <v>20101203</v>
      </c>
      <c r="B1407">
        <v>4978.2849999999999</v>
      </c>
      <c r="C1407">
        <v>4982.2849999999999</v>
      </c>
      <c r="D1407">
        <v>4953.1090000000004</v>
      </c>
      <c r="E1407">
        <v>4970.0209999999997</v>
      </c>
      <c r="F1407">
        <v>71368950000</v>
      </c>
    </row>
    <row r="1408" spans="1:6">
      <c r="A1408">
        <v>20101206</v>
      </c>
      <c r="B1408">
        <v>4970.0209999999997</v>
      </c>
      <c r="C1408">
        <v>4977.027</v>
      </c>
      <c r="D1408">
        <v>4950.1000000000004</v>
      </c>
      <c r="E1408">
        <v>4963.1480000000001</v>
      </c>
      <c r="F1408">
        <v>79935950000</v>
      </c>
    </row>
    <row r="1409" spans="1:6">
      <c r="A1409">
        <v>20101207</v>
      </c>
      <c r="B1409">
        <v>4963.1480000000001</v>
      </c>
      <c r="C1409">
        <v>4992.527</v>
      </c>
      <c r="D1409">
        <v>4964.4579999999996</v>
      </c>
      <c r="E1409">
        <v>4989.05</v>
      </c>
      <c r="F1409">
        <v>125630400000</v>
      </c>
    </row>
    <row r="1410" spans="1:6">
      <c r="A1410">
        <v>20101209</v>
      </c>
      <c r="B1410">
        <v>4989.05</v>
      </c>
      <c r="C1410">
        <v>4996.6559999999999</v>
      </c>
      <c r="D1410">
        <v>4954.8059999999996</v>
      </c>
      <c r="E1410">
        <v>4964.05</v>
      </c>
      <c r="F1410">
        <v>132640400000</v>
      </c>
    </row>
    <row r="1411" spans="1:6">
      <c r="A1411">
        <v>20101210</v>
      </c>
      <c r="B1411">
        <v>4964.05</v>
      </c>
      <c r="C1411">
        <v>4975.1750000000002</v>
      </c>
      <c r="D1411">
        <v>4937.4530000000004</v>
      </c>
      <c r="E1411">
        <v>4945.7430000000004</v>
      </c>
      <c r="F1411">
        <v>113413900000</v>
      </c>
    </row>
    <row r="1412" spans="1:6">
      <c r="A1412">
        <v>20101213</v>
      </c>
      <c r="B1412">
        <v>4945.7430000000004</v>
      </c>
      <c r="C1412">
        <v>4958.3879999999999</v>
      </c>
      <c r="D1412">
        <v>4938.7420000000002</v>
      </c>
      <c r="E1412">
        <v>4945.183</v>
      </c>
      <c r="F1412">
        <v>89999430000</v>
      </c>
    </row>
    <row r="1413" spans="1:6">
      <c r="A1413">
        <v>20101214</v>
      </c>
      <c r="B1413">
        <v>4945.183</v>
      </c>
      <c r="C1413">
        <v>4973.8950000000004</v>
      </c>
      <c r="D1413">
        <v>4944.2979999999998</v>
      </c>
      <c r="E1413">
        <v>4967.6660000000002</v>
      </c>
      <c r="F1413">
        <v>126677700000</v>
      </c>
    </row>
    <row r="1414" spans="1:6">
      <c r="A1414">
        <v>20101215</v>
      </c>
      <c r="B1414">
        <v>4967.6660000000002</v>
      </c>
      <c r="C1414">
        <v>4999.3850000000002</v>
      </c>
      <c r="D1414">
        <v>4967.6660000000002</v>
      </c>
      <c r="E1414">
        <v>4996.8549999999996</v>
      </c>
      <c r="F1414">
        <v>165987200000</v>
      </c>
    </row>
    <row r="1415" spans="1:6">
      <c r="A1415">
        <v>20101216</v>
      </c>
      <c r="B1415">
        <v>4996.8549999999996</v>
      </c>
      <c r="C1415">
        <v>5006.7089999999998</v>
      </c>
      <c r="D1415">
        <v>4977.6540000000005</v>
      </c>
      <c r="E1415">
        <v>5003.0829999999996</v>
      </c>
      <c r="F1415">
        <v>141024700000</v>
      </c>
    </row>
    <row r="1416" spans="1:6">
      <c r="A1416">
        <v>20101217</v>
      </c>
      <c r="B1416">
        <v>5003.0829999999996</v>
      </c>
      <c r="C1416">
        <v>5014.99</v>
      </c>
      <c r="D1416">
        <v>4984.8810000000003</v>
      </c>
      <c r="E1416">
        <v>5006.5929999999998</v>
      </c>
      <c r="F1416">
        <v>226477900000</v>
      </c>
    </row>
    <row r="1417" spans="1:6">
      <c r="A1417">
        <v>20101220</v>
      </c>
      <c r="B1417">
        <v>5006.5929999999998</v>
      </c>
      <c r="C1417">
        <v>5020.3779999999997</v>
      </c>
      <c r="D1417">
        <v>4982.3010000000004</v>
      </c>
      <c r="E1417">
        <v>4992.9409999999998</v>
      </c>
      <c r="F1417">
        <v>105447700000</v>
      </c>
    </row>
    <row r="1418" spans="1:6">
      <c r="A1418">
        <v>20101221</v>
      </c>
      <c r="B1418">
        <v>4992.9409999999998</v>
      </c>
      <c r="C1418">
        <v>4996.29</v>
      </c>
      <c r="D1418">
        <v>4945.8760000000002</v>
      </c>
      <c r="E1418">
        <v>4950.9369999999999</v>
      </c>
      <c r="F1418">
        <v>151832000000</v>
      </c>
    </row>
    <row r="1419" spans="1:6">
      <c r="A1419">
        <v>20101222</v>
      </c>
      <c r="B1419">
        <v>4950.9369999999999</v>
      </c>
      <c r="C1419">
        <v>4961.9930000000004</v>
      </c>
      <c r="D1419">
        <v>4858.4260000000004</v>
      </c>
      <c r="E1419">
        <v>4885.8310000000001</v>
      </c>
      <c r="F1419">
        <v>171582900000</v>
      </c>
    </row>
    <row r="1420" spans="1:6">
      <c r="A1420">
        <v>20101223</v>
      </c>
      <c r="B1420">
        <v>4885.8310000000001</v>
      </c>
      <c r="C1420">
        <v>4897.7280000000001</v>
      </c>
      <c r="D1420">
        <v>4874.8379999999997</v>
      </c>
      <c r="E1420">
        <v>4884.0910000000003</v>
      </c>
      <c r="F1420">
        <v>81136330000</v>
      </c>
    </row>
    <row r="1421" spans="1:6">
      <c r="A1421">
        <v>20101224</v>
      </c>
      <c r="B1421">
        <v>4884.0910000000003</v>
      </c>
      <c r="C1421">
        <v>4901.9530000000004</v>
      </c>
      <c r="D1421">
        <v>4879.1109999999999</v>
      </c>
      <c r="E1421">
        <v>4895.5879999999997</v>
      </c>
      <c r="F1421">
        <v>1034290000000</v>
      </c>
    </row>
    <row r="1422" spans="1:6">
      <c r="A1422">
        <v>20101227</v>
      </c>
      <c r="B1422">
        <v>4895.5879999999997</v>
      </c>
      <c r="C1422">
        <v>4913.183</v>
      </c>
      <c r="D1422">
        <v>4834.625</v>
      </c>
      <c r="E1422">
        <v>4840.5569999999998</v>
      </c>
      <c r="F1422">
        <v>77582750000</v>
      </c>
    </row>
    <row r="1423" spans="1:6">
      <c r="A1423">
        <v>20101228</v>
      </c>
      <c r="B1423">
        <v>4840.5569999999998</v>
      </c>
      <c r="C1423">
        <v>4862.7430000000004</v>
      </c>
      <c r="D1423">
        <v>4824.1149999999998</v>
      </c>
      <c r="E1423">
        <v>4835.223</v>
      </c>
      <c r="F1423">
        <v>130210300000</v>
      </c>
    </row>
    <row r="1424" spans="1:6">
      <c r="A1424">
        <v>20101229</v>
      </c>
      <c r="B1424">
        <v>4835.223</v>
      </c>
      <c r="C1424">
        <v>4889.5600000000004</v>
      </c>
      <c r="D1424">
        <v>4835.223</v>
      </c>
      <c r="E1424">
        <v>4888.1049999999996</v>
      </c>
      <c r="F1424">
        <v>287121100000</v>
      </c>
    </row>
    <row r="1425" spans="1:6">
      <c r="A1425">
        <v>20101230</v>
      </c>
      <c r="B1425">
        <v>4888.1049999999996</v>
      </c>
      <c r="C1425">
        <v>4929.7430000000004</v>
      </c>
      <c r="D1425">
        <v>4884.0630000000001</v>
      </c>
      <c r="E1425">
        <v>4927.5320000000002</v>
      </c>
      <c r="F1425">
        <v>373130300000</v>
      </c>
    </row>
    <row r="1426" spans="1:6">
      <c r="A1426">
        <v>20110103</v>
      </c>
      <c r="B1426">
        <v>4927.5320000000002</v>
      </c>
      <c r="C1426">
        <v>4971.7489999999998</v>
      </c>
      <c r="D1426">
        <v>4927.5309999999999</v>
      </c>
      <c r="E1426">
        <v>4967.509</v>
      </c>
      <c r="F1426">
        <v>503470600000</v>
      </c>
    </row>
    <row r="1427" spans="1:6">
      <c r="A1427">
        <v>20110104</v>
      </c>
      <c r="B1427">
        <v>4967.509</v>
      </c>
      <c r="C1427">
        <v>5033.2070000000003</v>
      </c>
      <c r="D1427">
        <v>4967.509</v>
      </c>
      <c r="E1427">
        <v>5024.6540000000005</v>
      </c>
      <c r="F1427">
        <v>203596400000</v>
      </c>
    </row>
    <row r="1428" spans="1:6">
      <c r="A1428">
        <v>20110105</v>
      </c>
      <c r="B1428">
        <v>5024.6540000000005</v>
      </c>
      <c r="C1428">
        <v>5044.6589999999997</v>
      </c>
      <c r="D1428">
        <v>5001.37</v>
      </c>
      <c r="E1428">
        <v>5040.9740000000002</v>
      </c>
      <c r="F1428">
        <v>142453600000</v>
      </c>
    </row>
    <row r="1429" spans="1:6">
      <c r="A1429">
        <v>20110106</v>
      </c>
      <c r="B1429">
        <v>5040.9740000000002</v>
      </c>
      <c r="C1429">
        <v>5048.134</v>
      </c>
      <c r="D1429">
        <v>4995.2290000000003</v>
      </c>
      <c r="E1429">
        <v>4996.7470000000003</v>
      </c>
      <c r="F1429">
        <v>123860500000</v>
      </c>
    </row>
    <row r="1430" spans="1:6">
      <c r="A1430">
        <v>20110107</v>
      </c>
      <c r="B1430">
        <v>4996.7470000000003</v>
      </c>
      <c r="C1430">
        <v>5022.9430000000002</v>
      </c>
      <c r="D1430">
        <v>4940.8819999999996</v>
      </c>
      <c r="E1430">
        <v>4947.0439999999999</v>
      </c>
      <c r="F1430">
        <v>113849300000</v>
      </c>
    </row>
    <row r="1431" spans="1:6">
      <c r="A1431">
        <v>20110110</v>
      </c>
      <c r="B1431">
        <v>4947.0439999999999</v>
      </c>
      <c r="C1431">
        <v>4958.5789999999997</v>
      </c>
      <c r="D1431">
        <v>4863.3130000000001</v>
      </c>
      <c r="E1431">
        <v>4863.3130000000001</v>
      </c>
      <c r="F1431">
        <v>114716600000</v>
      </c>
    </row>
    <row r="1432" spans="1:6">
      <c r="A1432">
        <v>20110111</v>
      </c>
      <c r="B1432">
        <v>4863.3130000000001</v>
      </c>
      <c r="C1432">
        <v>4907.3860000000004</v>
      </c>
      <c r="D1432">
        <v>4827.1469999999999</v>
      </c>
      <c r="E1432">
        <v>4829.942</v>
      </c>
      <c r="F1432">
        <v>140428200000</v>
      </c>
    </row>
    <row r="1433" spans="1:6">
      <c r="A1433">
        <v>20110112</v>
      </c>
      <c r="B1433">
        <v>4829.942</v>
      </c>
      <c r="C1433">
        <v>4883.7520000000004</v>
      </c>
      <c r="D1433">
        <v>4829.942</v>
      </c>
      <c r="E1433">
        <v>4878.4170000000004</v>
      </c>
      <c r="F1433">
        <v>140363700000</v>
      </c>
    </row>
    <row r="1434" spans="1:6">
      <c r="A1434">
        <v>20110113</v>
      </c>
      <c r="B1434">
        <v>4878.4170000000004</v>
      </c>
      <c r="C1434">
        <v>4953.78</v>
      </c>
      <c r="D1434">
        <v>4878.4170000000004</v>
      </c>
      <c r="E1434">
        <v>4939.1139999999996</v>
      </c>
      <c r="F1434">
        <v>116607300000</v>
      </c>
    </row>
    <row r="1435" spans="1:6">
      <c r="A1435">
        <v>20110114</v>
      </c>
      <c r="B1435">
        <v>4939.1139999999996</v>
      </c>
      <c r="C1435">
        <v>4951.08</v>
      </c>
      <c r="D1435">
        <v>4922.8710000000001</v>
      </c>
      <c r="E1435">
        <v>4931.415</v>
      </c>
      <c r="F1435">
        <v>77572070000</v>
      </c>
    </row>
    <row r="1436" spans="1:6">
      <c r="A1436">
        <v>20110117</v>
      </c>
      <c r="B1436">
        <v>4931.415</v>
      </c>
      <c r="C1436">
        <v>4942.0200000000004</v>
      </c>
      <c r="D1436">
        <v>4914.4930000000004</v>
      </c>
      <c r="E1436">
        <v>4934.2449999999999</v>
      </c>
      <c r="F1436">
        <v>38445040000</v>
      </c>
    </row>
    <row r="1437" spans="1:6">
      <c r="A1437">
        <v>20110118</v>
      </c>
      <c r="B1437">
        <v>4934.2449999999999</v>
      </c>
      <c r="C1437">
        <v>4956.335</v>
      </c>
      <c r="D1437">
        <v>4924.8280000000004</v>
      </c>
      <c r="E1437">
        <v>4929.7910000000002</v>
      </c>
      <c r="F1437">
        <v>95433470000</v>
      </c>
    </row>
    <row r="1438" spans="1:6">
      <c r="A1438">
        <v>20110119</v>
      </c>
      <c r="B1438">
        <v>4929.7910000000002</v>
      </c>
      <c r="C1438">
        <v>4957.2539999999999</v>
      </c>
      <c r="D1438">
        <v>4896.9539999999997</v>
      </c>
      <c r="E1438">
        <v>4901.8649999999998</v>
      </c>
      <c r="F1438">
        <v>76256260000</v>
      </c>
    </row>
    <row r="1439" spans="1:6">
      <c r="A1439">
        <v>20110120</v>
      </c>
      <c r="B1439">
        <v>4901.8649999999998</v>
      </c>
      <c r="C1439">
        <v>4904.7240000000002</v>
      </c>
      <c r="D1439">
        <v>4837.2830000000004</v>
      </c>
      <c r="E1439">
        <v>4870.8360000000002</v>
      </c>
      <c r="F1439">
        <v>99600180000</v>
      </c>
    </row>
    <row r="1440" spans="1:6">
      <c r="A1440">
        <v>20110121</v>
      </c>
      <c r="B1440">
        <v>4870.8360000000002</v>
      </c>
      <c r="C1440">
        <v>4891.2340000000004</v>
      </c>
      <c r="D1440">
        <v>4870.4170000000004</v>
      </c>
      <c r="E1440">
        <v>4875.6639999999998</v>
      </c>
      <c r="F1440">
        <v>87899010000</v>
      </c>
    </row>
    <row r="1441" spans="1:6">
      <c r="A1441">
        <v>20110124</v>
      </c>
      <c r="B1441">
        <v>4875.6639999999998</v>
      </c>
      <c r="C1441">
        <v>4895.1049999999996</v>
      </c>
      <c r="D1441">
        <v>4864.2910000000002</v>
      </c>
      <c r="E1441">
        <v>4882.973</v>
      </c>
      <c r="F1441">
        <v>72438370000</v>
      </c>
    </row>
    <row r="1442" spans="1:6">
      <c r="A1442">
        <v>20110125</v>
      </c>
      <c r="B1442">
        <v>4882.973</v>
      </c>
      <c r="C1442">
        <v>4885.1940000000004</v>
      </c>
      <c r="D1442">
        <v>4819.0159999999996</v>
      </c>
      <c r="E1442">
        <v>4830.8339999999998</v>
      </c>
      <c r="F1442">
        <v>98378670000</v>
      </c>
    </row>
    <row r="1443" spans="1:6">
      <c r="A1443">
        <v>20110126</v>
      </c>
      <c r="B1443">
        <v>4830.8339999999998</v>
      </c>
      <c r="C1443">
        <v>4861.9979999999996</v>
      </c>
      <c r="D1443">
        <v>4830.8339999999998</v>
      </c>
      <c r="E1443">
        <v>4838.5339999999997</v>
      </c>
      <c r="F1443">
        <v>90754000000</v>
      </c>
    </row>
    <row r="1444" spans="1:6">
      <c r="A1444">
        <v>20110127</v>
      </c>
      <c r="B1444">
        <v>4838.5339999999997</v>
      </c>
      <c r="C1444">
        <v>4848.8980000000001</v>
      </c>
      <c r="D1444">
        <v>4753.7719999999999</v>
      </c>
      <c r="E1444">
        <v>4766.1040000000003</v>
      </c>
      <c r="F1444">
        <v>93514250000</v>
      </c>
    </row>
    <row r="1445" spans="1:6">
      <c r="A1445">
        <v>20110128</v>
      </c>
      <c r="B1445">
        <v>4766.1040000000003</v>
      </c>
      <c r="C1445">
        <v>4784.1509999999998</v>
      </c>
      <c r="D1445">
        <v>4646.9949999999999</v>
      </c>
      <c r="E1445">
        <v>4672.3329999999996</v>
      </c>
      <c r="F1445">
        <v>684464000000</v>
      </c>
    </row>
    <row r="1446" spans="1:6">
      <c r="A1446">
        <v>20110131</v>
      </c>
      <c r="B1446">
        <v>4672.3329999999996</v>
      </c>
      <c r="C1446">
        <v>4689.9070000000002</v>
      </c>
      <c r="D1446">
        <v>4634.8990000000003</v>
      </c>
      <c r="E1446">
        <v>4673.0659999999998</v>
      </c>
      <c r="F1446">
        <v>106877100000</v>
      </c>
    </row>
    <row r="1447" spans="1:6">
      <c r="A1447">
        <v>20110201</v>
      </c>
      <c r="B1447">
        <v>4673.0659999999998</v>
      </c>
      <c r="C1447">
        <v>4737.8379999999997</v>
      </c>
      <c r="D1447">
        <v>4669.5630000000001</v>
      </c>
      <c r="E1447">
        <v>4706.5389999999998</v>
      </c>
      <c r="F1447">
        <v>82480150000</v>
      </c>
    </row>
    <row r="1448" spans="1:6">
      <c r="A1448">
        <v>20110202</v>
      </c>
      <c r="B1448">
        <v>4706.5389999999998</v>
      </c>
      <c r="C1448">
        <v>4721.8329999999996</v>
      </c>
      <c r="D1448">
        <v>4626.1400000000003</v>
      </c>
      <c r="E1448">
        <v>4632.058</v>
      </c>
      <c r="F1448">
        <v>96512900000</v>
      </c>
    </row>
    <row r="1449" spans="1:6">
      <c r="A1449">
        <v>20110203</v>
      </c>
      <c r="B1449">
        <v>4632.058</v>
      </c>
      <c r="C1449">
        <v>4634.1840000000002</v>
      </c>
      <c r="D1449">
        <v>4548.3599999999997</v>
      </c>
      <c r="E1449">
        <v>4566.942</v>
      </c>
      <c r="F1449">
        <v>99620600000</v>
      </c>
    </row>
    <row r="1450" spans="1:6">
      <c r="A1450">
        <v>20110204</v>
      </c>
      <c r="B1450">
        <v>4566.942</v>
      </c>
      <c r="C1450">
        <v>4622.9799999999996</v>
      </c>
      <c r="D1450">
        <v>4527.03</v>
      </c>
      <c r="E1450">
        <v>4610.28</v>
      </c>
      <c r="F1450">
        <v>78276720000</v>
      </c>
    </row>
    <row r="1451" spans="1:6">
      <c r="A1451">
        <v>20110207</v>
      </c>
      <c r="B1451">
        <v>4610.28</v>
      </c>
      <c r="C1451">
        <v>4630.72</v>
      </c>
      <c r="D1451">
        <v>4589.192</v>
      </c>
      <c r="E1451">
        <v>4590.6610000000001</v>
      </c>
      <c r="F1451">
        <v>63649750000</v>
      </c>
    </row>
    <row r="1452" spans="1:6">
      <c r="A1452">
        <v>20110208</v>
      </c>
      <c r="B1452">
        <v>4590.6610000000001</v>
      </c>
      <c r="C1452">
        <v>4609.8280000000004</v>
      </c>
      <c r="D1452">
        <v>4537.5169999999998</v>
      </c>
      <c r="E1452">
        <v>4544.241</v>
      </c>
      <c r="F1452">
        <v>83088420000</v>
      </c>
    </row>
    <row r="1453" spans="1:6">
      <c r="A1453">
        <v>20110209</v>
      </c>
      <c r="B1453">
        <v>4544.241</v>
      </c>
      <c r="C1453">
        <v>4561.4369999999999</v>
      </c>
      <c r="D1453">
        <v>4426.5820000000003</v>
      </c>
      <c r="E1453">
        <v>4431.692</v>
      </c>
      <c r="F1453">
        <v>184381100000</v>
      </c>
    </row>
    <row r="1454" spans="1:6">
      <c r="A1454">
        <v>20110210</v>
      </c>
      <c r="B1454">
        <v>4431.692</v>
      </c>
      <c r="C1454">
        <v>4490.2690000000002</v>
      </c>
      <c r="D1454">
        <v>4370.8329999999996</v>
      </c>
      <c r="E1454">
        <v>4464.0159999999996</v>
      </c>
      <c r="F1454">
        <v>131291500000</v>
      </c>
    </row>
    <row r="1455" spans="1:6">
      <c r="A1455">
        <v>20110211</v>
      </c>
      <c r="B1455">
        <v>4464.0159999999996</v>
      </c>
      <c r="C1455">
        <v>4593.8829999999998</v>
      </c>
      <c r="D1455">
        <v>4464.0159999999996</v>
      </c>
      <c r="E1455">
        <v>4578.143</v>
      </c>
      <c r="F1455">
        <v>95926620000</v>
      </c>
    </row>
    <row r="1456" spans="1:6">
      <c r="A1456">
        <v>20110214</v>
      </c>
      <c r="B1456">
        <v>4578.143</v>
      </c>
      <c r="C1456">
        <v>4635.0870000000004</v>
      </c>
      <c r="D1456">
        <v>4578.143</v>
      </c>
      <c r="E1456">
        <v>4608.2389999999996</v>
      </c>
      <c r="F1456">
        <v>72419310000</v>
      </c>
    </row>
    <row r="1457" spans="1:6">
      <c r="A1457">
        <v>20110215</v>
      </c>
      <c r="B1457">
        <v>4608.2389999999996</v>
      </c>
      <c r="C1457">
        <v>4645.7749999999996</v>
      </c>
      <c r="D1457">
        <v>4559.7889999999998</v>
      </c>
      <c r="E1457">
        <v>4572.3410000000003</v>
      </c>
      <c r="F1457">
        <v>79999320000</v>
      </c>
    </row>
    <row r="1458" spans="1:6">
      <c r="A1458">
        <v>20110216</v>
      </c>
      <c r="B1458">
        <v>4572.3410000000003</v>
      </c>
      <c r="C1458">
        <v>4609.1809999999996</v>
      </c>
      <c r="D1458">
        <v>4533.8519999999999</v>
      </c>
      <c r="E1458">
        <v>4536.75</v>
      </c>
      <c r="F1458">
        <v>216048400000</v>
      </c>
    </row>
    <row r="1459" spans="1:6">
      <c r="A1459">
        <v>20110217</v>
      </c>
      <c r="B1459">
        <v>4536.75</v>
      </c>
      <c r="C1459">
        <v>4556.0730000000003</v>
      </c>
      <c r="D1459">
        <v>4473.4470000000001</v>
      </c>
      <c r="E1459">
        <v>4478.0789999999997</v>
      </c>
      <c r="F1459">
        <v>69619020000</v>
      </c>
    </row>
    <row r="1460" spans="1:6">
      <c r="A1460">
        <v>20110218</v>
      </c>
      <c r="B1460">
        <v>4478.0789999999997</v>
      </c>
      <c r="C1460">
        <v>4484.8959999999997</v>
      </c>
      <c r="D1460">
        <v>4442.8450000000003</v>
      </c>
      <c r="E1460">
        <v>4445.9799999999996</v>
      </c>
      <c r="F1460">
        <v>70331790000</v>
      </c>
    </row>
    <row r="1461" spans="1:6">
      <c r="A1461">
        <v>20110221</v>
      </c>
      <c r="B1461">
        <v>4445.9799999999996</v>
      </c>
      <c r="C1461">
        <v>4459.9849999999997</v>
      </c>
      <c r="D1461">
        <v>4415.8580000000002</v>
      </c>
      <c r="E1461">
        <v>4417.4399999999996</v>
      </c>
      <c r="F1461">
        <v>40366460000</v>
      </c>
    </row>
    <row r="1462" spans="1:6">
      <c r="A1462">
        <v>20110222</v>
      </c>
      <c r="B1462">
        <v>4417.4399999999996</v>
      </c>
      <c r="C1462">
        <v>4417.4399999999996</v>
      </c>
      <c r="D1462">
        <v>4357.6030000000001</v>
      </c>
      <c r="E1462">
        <v>4359.6469999999999</v>
      </c>
      <c r="F1462">
        <v>81141080000</v>
      </c>
    </row>
    <row r="1463" spans="1:6">
      <c r="A1463">
        <v>20110223</v>
      </c>
      <c r="B1463">
        <v>4359.6469999999999</v>
      </c>
      <c r="C1463">
        <v>4376.9040000000005</v>
      </c>
      <c r="D1463">
        <v>4281.8670000000002</v>
      </c>
      <c r="E1463">
        <v>4284.8549999999996</v>
      </c>
      <c r="F1463">
        <v>82559820000</v>
      </c>
    </row>
    <row r="1464" spans="1:6">
      <c r="A1464">
        <v>20110224</v>
      </c>
      <c r="B1464">
        <v>4284.8549999999996</v>
      </c>
      <c r="C1464">
        <v>4311.2939999999999</v>
      </c>
      <c r="D1464">
        <v>4215.9129999999996</v>
      </c>
      <c r="E1464">
        <v>4302.7610000000004</v>
      </c>
      <c r="F1464">
        <v>151492500000</v>
      </c>
    </row>
    <row r="1465" spans="1:6">
      <c r="A1465">
        <v>20110225</v>
      </c>
      <c r="B1465">
        <v>4302.7610000000004</v>
      </c>
      <c r="C1465">
        <v>4391.7780000000002</v>
      </c>
      <c r="D1465">
        <v>4302.7610000000004</v>
      </c>
      <c r="E1465">
        <v>4373.8969999999999</v>
      </c>
      <c r="F1465">
        <v>79475160000</v>
      </c>
    </row>
    <row r="1466" spans="1:6">
      <c r="A1466">
        <v>20110228</v>
      </c>
      <c r="B1466">
        <v>4373.8969999999999</v>
      </c>
      <c r="C1466">
        <v>4452.4520000000002</v>
      </c>
      <c r="D1466">
        <v>4373.8969999999999</v>
      </c>
      <c r="E1466">
        <v>4444.5739999999996</v>
      </c>
      <c r="F1466">
        <v>69324640000</v>
      </c>
    </row>
    <row r="1467" spans="1:6">
      <c r="A1467">
        <v>20110301</v>
      </c>
      <c r="B1467">
        <v>4444.5739999999996</v>
      </c>
      <c r="C1467">
        <v>4470.768</v>
      </c>
      <c r="D1467">
        <v>4398.1109999999999</v>
      </c>
      <c r="E1467">
        <v>4400.6729999999998</v>
      </c>
      <c r="F1467">
        <v>94190690000</v>
      </c>
    </row>
    <row r="1468" spans="1:6">
      <c r="A1468">
        <v>20110302</v>
      </c>
      <c r="B1468">
        <v>4400.6729999999998</v>
      </c>
      <c r="C1468">
        <v>4422.7529999999997</v>
      </c>
      <c r="D1468">
        <v>4384.3050000000003</v>
      </c>
      <c r="E1468">
        <v>4418.723</v>
      </c>
      <c r="F1468">
        <v>97353040000</v>
      </c>
    </row>
    <row r="1469" spans="1:6">
      <c r="A1469">
        <v>20110303</v>
      </c>
      <c r="B1469">
        <v>4418.723</v>
      </c>
      <c r="C1469">
        <v>4526.4049999999997</v>
      </c>
      <c r="D1469">
        <v>4418.723</v>
      </c>
      <c r="E1469">
        <v>4515.9620000000004</v>
      </c>
      <c r="F1469">
        <v>127951300000</v>
      </c>
    </row>
    <row r="1470" spans="1:6">
      <c r="A1470">
        <v>20110304</v>
      </c>
      <c r="B1470">
        <v>4515.9620000000004</v>
      </c>
      <c r="C1470">
        <v>4566.875</v>
      </c>
      <c r="D1470">
        <v>4515.9620000000004</v>
      </c>
      <c r="E1470">
        <v>4527.47</v>
      </c>
      <c r="F1470">
        <v>137750600000</v>
      </c>
    </row>
    <row r="1471" spans="1:6">
      <c r="A1471">
        <v>20110307</v>
      </c>
      <c r="B1471">
        <v>4527.47</v>
      </c>
      <c r="C1471">
        <v>4534.5990000000002</v>
      </c>
      <c r="D1471">
        <v>4477.1790000000001</v>
      </c>
      <c r="E1471">
        <v>4487.68</v>
      </c>
      <c r="F1471">
        <v>65445840000</v>
      </c>
    </row>
    <row r="1472" spans="1:6">
      <c r="A1472">
        <v>20110308</v>
      </c>
      <c r="B1472">
        <v>4487.68</v>
      </c>
      <c r="C1472">
        <v>4509.0559999999996</v>
      </c>
      <c r="D1472">
        <v>4477.2960000000003</v>
      </c>
      <c r="E1472">
        <v>4482.683</v>
      </c>
      <c r="F1472">
        <v>74271530000</v>
      </c>
    </row>
    <row r="1473" spans="1:6">
      <c r="A1473">
        <v>20110309</v>
      </c>
      <c r="B1473">
        <v>4482.683</v>
      </c>
      <c r="C1473">
        <v>4498.3829999999998</v>
      </c>
      <c r="D1473">
        <v>4445.7439999999997</v>
      </c>
      <c r="E1473">
        <v>4448.0829999999996</v>
      </c>
      <c r="F1473">
        <v>60677350000</v>
      </c>
    </row>
    <row r="1474" spans="1:6">
      <c r="A1474">
        <v>20110310</v>
      </c>
      <c r="B1474">
        <v>4448.0829999999996</v>
      </c>
      <c r="C1474">
        <v>4448.0829999999996</v>
      </c>
      <c r="D1474">
        <v>4366.7830000000004</v>
      </c>
      <c r="E1474">
        <v>4371.2250000000004</v>
      </c>
      <c r="F1474">
        <v>76546170000</v>
      </c>
    </row>
    <row r="1475" spans="1:6">
      <c r="A1475">
        <v>20110311</v>
      </c>
      <c r="B1475">
        <v>4371.2250000000004</v>
      </c>
      <c r="C1475">
        <v>4371.2250000000004</v>
      </c>
      <c r="D1475">
        <v>4317.1379999999999</v>
      </c>
      <c r="E1475">
        <v>4324.28</v>
      </c>
      <c r="F1475">
        <v>77250900000</v>
      </c>
    </row>
    <row r="1476" spans="1:6">
      <c r="A1476">
        <v>20110314</v>
      </c>
      <c r="B1476">
        <v>4324.28</v>
      </c>
      <c r="C1476">
        <v>4346.5010000000002</v>
      </c>
      <c r="D1476">
        <v>4288.2160000000003</v>
      </c>
      <c r="E1476">
        <v>4325.1220000000003</v>
      </c>
      <c r="F1476">
        <v>79896390000</v>
      </c>
    </row>
    <row r="1477" spans="1:6">
      <c r="A1477">
        <v>20110315</v>
      </c>
      <c r="B1477">
        <v>4325.1220000000003</v>
      </c>
      <c r="C1477">
        <v>4372.491</v>
      </c>
      <c r="D1477">
        <v>4223.4560000000001</v>
      </c>
      <c r="E1477">
        <v>4363.8850000000002</v>
      </c>
      <c r="F1477">
        <v>99575980000</v>
      </c>
    </row>
    <row r="1478" spans="1:6">
      <c r="A1478">
        <v>20110316</v>
      </c>
      <c r="B1478">
        <v>4363.8850000000002</v>
      </c>
      <c r="C1478">
        <v>4391.7370000000001</v>
      </c>
      <c r="D1478">
        <v>4294.192</v>
      </c>
      <c r="E1478">
        <v>4334.6450000000004</v>
      </c>
      <c r="F1478">
        <v>81867780000</v>
      </c>
    </row>
    <row r="1479" spans="1:6">
      <c r="A1479">
        <v>20110317</v>
      </c>
      <c r="B1479">
        <v>4334.6450000000004</v>
      </c>
      <c r="C1479">
        <v>4376.4040000000005</v>
      </c>
      <c r="D1479">
        <v>4321.4340000000002</v>
      </c>
      <c r="E1479">
        <v>4329.2030000000004</v>
      </c>
      <c r="F1479">
        <v>96121010000</v>
      </c>
    </row>
    <row r="1480" spans="1:6">
      <c r="A1480">
        <v>20110318</v>
      </c>
      <c r="B1480">
        <v>4329.2030000000004</v>
      </c>
      <c r="C1480">
        <v>4346.9650000000001</v>
      </c>
      <c r="D1480">
        <v>4288.1049999999996</v>
      </c>
      <c r="E1480">
        <v>4313.6390000000001</v>
      </c>
      <c r="F1480">
        <v>84540470000</v>
      </c>
    </row>
    <row r="1481" spans="1:6">
      <c r="A1481">
        <v>20110321</v>
      </c>
      <c r="B1481">
        <v>4313.6390000000001</v>
      </c>
      <c r="C1481">
        <v>4444.0290000000005</v>
      </c>
      <c r="D1481">
        <v>4313.6390000000001</v>
      </c>
      <c r="E1481">
        <v>4436.3190000000004</v>
      </c>
      <c r="F1481">
        <v>77526600000</v>
      </c>
    </row>
    <row r="1482" spans="1:6">
      <c r="A1482">
        <v>20110322</v>
      </c>
      <c r="B1482">
        <v>4436.3190000000004</v>
      </c>
      <c r="C1482">
        <v>4514.6989999999996</v>
      </c>
      <c r="D1482">
        <v>4436.3190000000004</v>
      </c>
      <c r="E1482">
        <v>4510.3100000000004</v>
      </c>
      <c r="F1482">
        <v>131396700000</v>
      </c>
    </row>
    <row r="1483" spans="1:6">
      <c r="A1483">
        <v>20110323</v>
      </c>
      <c r="B1483">
        <v>4510.3100000000004</v>
      </c>
      <c r="C1483">
        <v>4583</v>
      </c>
      <c r="D1483">
        <v>4510.3100000000004</v>
      </c>
      <c r="E1483">
        <v>4555.37</v>
      </c>
      <c r="F1483">
        <v>124097200000</v>
      </c>
    </row>
    <row r="1484" spans="1:6">
      <c r="A1484">
        <v>20110324</v>
      </c>
      <c r="B1484">
        <v>4555.37</v>
      </c>
      <c r="C1484">
        <v>4602.5370000000003</v>
      </c>
      <c r="D1484">
        <v>4555.37</v>
      </c>
      <c r="E1484">
        <v>4596.7129999999997</v>
      </c>
      <c r="F1484">
        <v>107721900000</v>
      </c>
    </row>
    <row r="1485" spans="1:6">
      <c r="A1485">
        <v>20110325</v>
      </c>
      <c r="B1485">
        <v>4596.7129999999997</v>
      </c>
      <c r="C1485">
        <v>4623.2879999999996</v>
      </c>
      <c r="D1485">
        <v>4548.7560000000003</v>
      </c>
      <c r="E1485">
        <v>4588.5529999999999</v>
      </c>
      <c r="F1485">
        <v>184356400000</v>
      </c>
    </row>
    <row r="1486" spans="1:6">
      <c r="A1486">
        <v>20110328</v>
      </c>
      <c r="B1486">
        <v>4588.5529999999999</v>
      </c>
      <c r="C1486">
        <v>4601.6530000000002</v>
      </c>
      <c r="D1486">
        <v>4564.4440000000004</v>
      </c>
      <c r="E1486">
        <v>4593.4030000000002</v>
      </c>
      <c r="F1486">
        <v>59930380000</v>
      </c>
    </row>
    <row r="1487" spans="1:6">
      <c r="A1487">
        <v>20110329</v>
      </c>
      <c r="B1487">
        <v>4593.4030000000002</v>
      </c>
      <c r="C1487">
        <v>4599.46</v>
      </c>
      <c r="D1487">
        <v>4546.3109999999997</v>
      </c>
      <c r="E1487">
        <v>4557.8969999999999</v>
      </c>
      <c r="F1487">
        <v>198796200000</v>
      </c>
    </row>
    <row r="1488" spans="1:6">
      <c r="A1488">
        <v>20110330</v>
      </c>
      <c r="B1488">
        <v>4557.8969999999999</v>
      </c>
      <c r="C1488">
        <v>4598.04</v>
      </c>
      <c r="D1488">
        <v>4557.8969999999999</v>
      </c>
      <c r="E1488">
        <v>4594.192</v>
      </c>
      <c r="F1488">
        <v>78554510000</v>
      </c>
    </row>
    <row r="1489" spans="1:6">
      <c r="A1489">
        <v>20110331</v>
      </c>
      <c r="B1489">
        <v>4594.192</v>
      </c>
      <c r="C1489">
        <v>4633.4740000000002</v>
      </c>
      <c r="D1489">
        <v>4594.192</v>
      </c>
      <c r="E1489">
        <v>4624.4660000000003</v>
      </c>
      <c r="F1489">
        <v>213227100000</v>
      </c>
    </row>
    <row r="1490" spans="1:6">
      <c r="A1490">
        <v>20110401</v>
      </c>
      <c r="B1490">
        <v>4624.4660000000003</v>
      </c>
      <c r="C1490">
        <v>4717.4489999999996</v>
      </c>
      <c r="D1490">
        <v>4624.4660000000003</v>
      </c>
      <c r="E1490">
        <v>4712.8519999999999</v>
      </c>
      <c r="F1490">
        <v>117113100000</v>
      </c>
    </row>
    <row r="1491" spans="1:6">
      <c r="A1491">
        <v>20110404</v>
      </c>
      <c r="B1491">
        <v>4712.8519999999999</v>
      </c>
      <c r="C1491">
        <v>4739.5389999999998</v>
      </c>
      <c r="D1491">
        <v>4712.8519999999999</v>
      </c>
      <c r="E1491">
        <v>4738.808</v>
      </c>
      <c r="F1491">
        <v>72916080000</v>
      </c>
    </row>
    <row r="1492" spans="1:6">
      <c r="A1492">
        <v>20110405</v>
      </c>
      <c r="B1492">
        <v>4738.808</v>
      </c>
      <c r="C1492">
        <v>4771.7269999999999</v>
      </c>
      <c r="D1492">
        <v>4723.482</v>
      </c>
      <c r="E1492">
        <v>4765.2280000000001</v>
      </c>
      <c r="F1492">
        <v>105646400000</v>
      </c>
    </row>
    <row r="1493" spans="1:6">
      <c r="A1493">
        <v>20110406</v>
      </c>
      <c r="B1493">
        <v>4765.2280000000001</v>
      </c>
      <c r="C1493">
        <v>4818.8530000000001</v>
      </c>
      <c r="D1493">
        <v>4765.2280000000001</v>
      </c>
      <c r="E1493">
        <v>4781.665</v>
      </c>
      <c r="F1493">
        <v>118813000000</v>
      </c>
    </row>
    <row r="1494" spans="1:6">
      <c r="A1494">
        <v>20110407</v>
      </c>
      <c r="B1494">
        <v>4781.665</v>
      </c>
      <c r="C1494">
        <v>4793.2650000000003</v>
      </c>
      <c r="D1494">
        <v>4725.4639999999999</v>
      </c>
      <c r="E1494">
        <v>4741.3100000000004</v>
      </c>
      <c r="F1494">
        <v>112591700000</v>
      </c>
    </row>
    <row r="1495" spans="1:6">
      <c r="A1495">
        <v>20110408</v>
      </c>
      <c r="B1495">
        <v>4741.3100000000004</v>
      </c>
      <c r="C1495">
        <v>4751.9650000000001</v>
      </c>
      <c r="D1495">
        <v>4704.7060000000001</v>
      </c>
      <c r="E1495">
        <v>4712.9660000000003</v>
      </c>
      <c r="F1495">
        <v>61242740000</v>
      </c>
    </row>
    <row r="1496" spans="1:6">
      <c r="A1496">
        <v>20110411</v>
      </c>
      <c r="B1496">
        <v>4712.9660000000003</v>
      </c>
      <c r="C1496">
        <v>4751.9650000000001</v>
      </c>
      <c r="D1496">
        <v>4681.3280000000004</v>
      </c>
      <c r="E1496">
        <v>4693.9970000000003</v>
      </c>
      <c r="F1496">
        <v>56286040000</v>
      </c>
    </row>
    <row r="1497" spans="1:6">
      <c r="A1497">
        <v>20110412</v>
      </c>
      <c r="B1497">
        <v>4693.9970000000003</v>
      </c>
      <c r="C1497">
        <v>4693.9970000000003</v>
      </c>
      <c r="D1497">
        <v>4610.826</v>
      </c>
      <c r="E1497">
        <v>4616.79</v>
      </c>
      <c r="F1497">
        <v>92630150000</v>
      </c>
    </row>
    <row r="1498" spans="1:6">
      <c r="A1498">
        <v>20110413</v>
      </c>
      <c r="B1498">
        <v>4616.79</v>
      </c>
      <c r="C1498">
        <v>4667.027</v>
      </c>
      <c r="D1498">
        <v>4616.9960000000001</v>
      </c>
      <c r="E1498">
        <v>4645.1689999999999</v>
      </c>
      <c r="F1498">
        <v>77041030000</v>
      </c>
    </row>
    <row r="1499" spans="1:6">
      <c r="A1499">
        <v>20110414</v>
      </c>
      <c r="B1499">
        <v>4645.1689999999999</v>
      </c>
      <c r="C1499">
        <v>4658.875</v>
      </c>
      <c r="D1499">
        <v>4618.1350000000002</v>
      </c>
      <c r="E1499">
        <v>4656.1270000000004</v>
      </c>
      <c r="F1499">
        <v>77747280000</v>
      </c>
    </row>
    <row r="1500" spans="1:6">
      <c r="A1500">
        <v>20110415</v>
      </c>
      <c r="B1500">
        <v>4656.1270000000004</v>
      </c>
      <c r="C1500">
        <v>4676.8599999999997</v>
      </c>
      <c r="D1500">
        <v>4656.1270000000004</v>
      </c>
      <c r="E1500">
        <v>4669.875</v>
      </c>
      <c r="F1500">
        <v>80988320000</v>
      </c>
    </row>
    <row r="1501" spans="1:6">
      <c r="A1501">
        <v>20110418</v>
      </c>
      <c r="B1501">
        <v>4669.875</v>
      </c>
      <c r="C1501">
        <v>4671.1360000000004</v>
      </c>
      <c r="D1501">
        <v>4610.0510000000004</v>
      </c>
      <c r="E1501">
        <v>4643.951</v>
      </c>
      <c r="F1501">
        <v>44552530000</v>
      </c>
    </row>
    <row r="1502" spans="1:6">
      <c r="A1502">
        <v>20110419</v>
      </c>
      <c r="B1502">
        <v>4643.951</v>
      </c>
      <c r="C1502">
        <v>4677.268</v>
      </c>
      <c r="D1502">
        <v>4643.951</v>
      </c>
      <c r="E1502">
        <v>4675.6030000000001</v>
      </c>
      <c r="F1502">
        <v>97206440000</v>
      </c>
    </row>
    <row r="1503" spans="1:6">
      <c r="A1503">
        <v>20110420</v>
      </c>
      <c r="B1503">
        <v>4675.6030000000001</v>
      </c>
      <c r="C1503">
        <v>4730.4690000000001</v>
      </c>
      <c r="D1503">
        <v>4686.2370000000001</v>
      </c>
      <c r="E1503">
        <v>4718.5150000000003</v>
      </c>
      <c r="F1503">
        <v>85611040000</v>
      </c>
    </row>
    <row r="1504" spans="1:6">
      <c r="A1504">
        <v>20110421</v>
      </c>
      <c r="B1504">
        <v>4718.5150000000003</v>
      </c>
      <c r="C1504">
        <v>4741.759</v>
      </c>
      <c r="D1504">
        <v>4719.6329999999998</v>
      </c>
      <c r="E1504">
        <v>4738.665</v>
      </c>
      <c r="F1504">
        <v>47970890000</v>
      </c>
    </row>
    <row r="1505" spans="1:6">
      <c r="A1505">
        <v>20110425</v>
      </c>
      <c r="B1505">
        <v>4738.665</v>
      </c>
      <c r="C1505">
        <v>4755.4840000000004</v>
      </c>
      <c r="D1505">
        <v>4730.7380000000003</v>
      </c>
      <c r="E1505">
        <v>4752.201</v>
      </c>
      <c r="F1505">
        <v>57758190000</v>
      </c>
    </row>
    <row r="1506" spans="1:6">
      <c r="A1506">
        <v>20110426</v>
      </c>
      <c r="B1506">
        <v>4752.201</v>
      </c>
      <c r="C1506">
        <v>4772.4549999999999</v>
      </c>
      <c r="D1506">
        <v>4738.0860000000002</v>
      </c>
      <c r="E1506">
        <v>4767.2550000000001</v>
      </c>
      <c r="F1506">
        <v>133343300000</v>
      </c>
    </row>
    <row r="1507" spans="1:6">
      <c r="A1507">
        <v>20110427</v>
      </c>
      <c r="B1507">
        <v>4767.2550000000001</v>
      </c>
      <c r="C1507">
        <v>4786.701</v>
      </c>
      <c r="D1507">
        <v>4743.6109999999999</v>
      </c>
      <c r="E1507">
        <v>4754.9059999999999</v>
      </c>
      <c r="F1507">
        <v>87939510000</v>
      </c>
    </row>
    <row r="1508" spans="1:6">
      <c r="A1508">
        <v>20110428</v>
      </c>
      <c r="B1508">
        <v>4754.9059999999999</v>
      </c>
      <c r="C1508">
        <v>4761.0020000000004</v>
      </c>
      <c r="D1508">
        <v>4725.4679999999998</v>
      </c>
      <c r="E1508">
        <v>4757.99</v>
      </c>
      <c r="F1508">
        <v>84727270000</v>
      </c>
    </row>
    <row r="1509" spans="1:6">
      <c r="A1509">
        <v>20110429</v>
      </c>
      <c r="B1509">
        <v>4757.99</v>
      </c>
      <c r="C1509">
        <v>4825.1149999999998</v>
      </c>
      <c r="D1509">
        <v>4755.9129999999996</v>
      </c>
      <c r="E1509">
        <v>4822.4970000000003</v>
      </c>
      <c r="F1509">
        <v>73317700000</v>
      </c>
    </row>
    <row r="1510" spans="1:6">
      <c r="A1510">
        <v>20110502</v>
      </c>
      <c r="B1510">
        <v>4822.4970000000003</v>
      </c>
      <c r="C1510">
        <v>4836.277</v>
      </c>
      <c r="D1510">
        <v>4812.3040000000001</v>
      </c>
      <c r="E1510">
        <v>4826.0730000000003</v>
      </c>
      <c r="F1510">
        <v>74797670000</v>
      </c>
    </row>
    <row r="1511" spans="1:6">
      <c r="A1511">
        <v>20110503</v>
      </c>
      <c r="B1511">
        <v>4826.0730000000003</v>
      </c>
      <c r="C1511">
        <v>4826.0730000000003</v>
      </c>
      <c r="D1511">
        <v>4804.433</v>
      </c>
      <c r="E1511">
        <v>4809.9960000000001</v>
      </c>
      <c r="F1511">
        <v>102827700000</v>
      </c>
    </row>
    <row r="1512" spans="1:6">
      <c r="A1512">
        <v>20110504</v>
      </c>
      <c r="B1512">
        <v>4809.9960000000001</v>
      </c>
      <c r="C1512">
        <v>4812.9089999999997</v>
      </c>
      <c r="D1512">
        <v>4584.4859999999999</v>
      </c>
      <c r="E1512">
        <v>4758.66</v>
      </c>
      <c r="F1512">
        <v>89504370000</v>
      </c>
    </row>
    <row r="1513" spans="1:6">
      <c r="A1513">
        <v>20110505</v>
      </c>
      <c r="B1513">
        <v>4758.66</v>
      </c>
      <c r="C1513">
        <v>4796.4030000000002</v>
      </c>
      <c r="D1513">
        <v>4744.5709999999999</v>
      </c>
      <c r="E1513">
        <v>4788.8440000000001</v>
      </c>
      <c r="F1513">
        <v>272490500000</v>
      </c>
    </row>
    <row r="1514" spans="1:6">
      <c r="A1514">
        <v>20110506</v>
      </c>
      <c r="B1514">
        <v>4788.8440000000001</v>
      </c>
      <c r="C1514">
        <v>4822.9110000000001</v>
      </c>
      <c r="D1514">
        <v>4786.9160000000002</v>
      </c>
      <c r="E1514">
        <v>4813.6400000000003</v>
      </c>
      <c r="F1514">
        <v>104201700000</v>
      </c>
    </row>
    <row r="1515" spans="1:6">
      <c r="A1515">
        <v>20110509</v>
      </c>
      <c r="B1515">
        <v>4813.6400000000003</v>
      </c>
      <c r="C1515">
        <v>4859.576</v>
      </c>
      <c r="D1515">
        <v>4813.9970000000003</v>
      </c>
      <c r="E1515">
        <v>4821.665</v>
      </c>
      <c r="F1515">
        <v>79522550000</v>
      </c>
    </row>
    <row r="1516" spans="1:6">
      <c r="A1516">
        <v>20110510</v>
      </c>
      <c r="B1516">
        <v>4821.665</v>
      </c>
      <c r="C1516">
        <v>4860.37</v>
      </c>
      <c r="D1516">
        <v>4821.665</v>
      </c>
      <c r="E1516">
        <v>4857.5770000000002</v>
      </c>
      <c r="F1516">
        <v>114149200000</v>
      </c>
    </row>
    <row r="1517" spans="1:6">
      <c r="A1517">
        <v>20110511</v>
      </c>
      <c r="B1517">
        <v>4857.5770000000002</v>
      </c>
      <c r="C1517">
        <v>4867.5370000000003</v>
      </c>
      <c r="D1517">
        <v>4826.0249999999996</v>
      </c>
      <c r="E1517">
        <v>4848.8950000000004</v>
      </c>
      <c r="F1517">
        <v>107642800000</v>
      </c>
    </row>
    <row r="1518" spans="1:6">
      <c r="A1518">
        <v>20110512</v>
      </c>
      <c r="B1518">
        <v>4848.8950000000004</v>
      </c>
      <c r="C1518">
        <v>4866.4610000000002</v>
      </c>
      <c r="D1518">
        <v>4809.116</v>
      </c>
      <c r="E1518">
        <v>4863.8130000000001</v>
      </c>
      <c r="F1518">
        <v>81809860000</v>
      </c>
    </row>
    <row r="1519" spans="1:6">
      <c r="A1519">
        <v>20110513</v>
      </c>
      <c r="B1519">
        <v>4863.8130000000001</v>
      </c>
      <c r="C1519">
        <v>4865.2550000000001</v>
      </c>
      <c r="D1519">
        <v>4834.5230000000001</v>
      </c>
      <c r="E1519">
        <v>4851.0069999999996</v>
      </c>
      <c r="F1519">
        <v>77347000000</v>
      </c>
    </row>
    <row r="1520" spans="1:6">
      <c r="A1520">
        <v>20110516</v>
      </c>
      <c r="B1520">
        <v>4851.0069999999996</v>
      </c>
      <c r="C1520">
        <v>4863.6819999999998</v>
      </c>
      <c r="D1520">
        <v>4844.01</v>
      </c>
      <c r="E1520">
        <v>4855.0050000000001</v>
      </c>
      <c r="F1520">
        <v>74975320000</v>
      </c>
    </row>
    <row r="1521" spans="1:6">
      <c r="A1521">
        <v>20110517</v>
      </c>
      <c r="B1521">
        <v>4855.0050000000001</v>
      </c>
      <c r="C1521">
        <v>4860.5309999999999</v>
      </c>
      <c r="D1521">
        <v>4834.5119999999997</v>
      </c>
      <c r="E1521">
        <v>4852.96</v>
      </c>
      <c r="F1521">
        <v>108202100000</v>
      </c>
    </row>
    <row r="1522" spans="1:6">
      <c r="A1522">
        <v>20110518</v>
      </c>
      <c r="B1522">
        <v>4852.96</v>
      </c>
      <c r="C1522">
        <v>4884.924</v>
      </c>
      <c r="D1522">
        <v>4858.9660000000003</v>
      </c>
      <c r="E1522">
        <v>4865.857</v>
      </c>
      <c r="F1522">
        <v>138695000000</v>
      </c>
    </row>
    <row r="1523" spans="1:6">
      <c r="A1523">
        <v>20110519</v>
      </c>
      <c r="B1523">
        <v>4865.857</v>
      </c>
      <c r="C1523">
        <v>4883.1279999999997</v>
      </c>
      <c r="D1523">
        <v>4815.37</v>
      </c>
      <c r="E1523">
        <v>4816.4939999999997</v>
      </c>
      <c r="F1523">
        <v>310797900000</v>
      </c>
    </row>
    <row r="1524" spans="1:6">
      <c r="A1524">
        <v>20110520</v>
      </c>
      <c r="B1524">
        <v>4816.4939999999997</v>
      </c>
      <c r="C1524">
        <v>4834.2139999999999</v>
      </c>
      <c r="D1524">
        <v>4805.4279999999999</v>
      </c>
      <c r="E1524">
        <v>4818.9560000000001</v>
      </c>
      <c r="F1524">
        <v>210522800000</v>
      </c>
    </row>
    <row r="1525" spans="1:6">
      <c r="A1525">
        <v>20110523</v>
      </c>
      <c r="B1525">
        <v>4818.9560000000001</v>
      </c>
      <c r="C1525">
        <v>4818.9560000000001</v>
      </c>
      <c r="D1525">
        <v>4777.3220000000001</v>
      </c>
      <c r="E1525">
        <v>4798.2889999999998</v>
      </c>
      <c r="F1525">
        <v>64794420000</v>
      </c>
    </row>
    <row r="1526" spans="1:6">
      <c r="A1526">
        <v>20110524</v>
      </c>
      <c r="B1526">
        <v>4798.2889999999998</v>
      </c>
      <c r="C1526">
        <v>4822.2550000000001</v>
      </c>
      <c r="D1526">
        <v>4781.143</v>
      </c>
      <c r="E1526">
        <v>4790.3779999999997</v>
      </c>
      <c r="F1526">
        <v>124670400000</v>
      </c>
    </row>
    <row r="1527" spans="1:6">
      <c r="A1527">
        <v>20110525</v>
      </c>
      <c r="B1527">
        <v>4790.3779999999997</v>
      </c>
      <c r="C1527">
        <v>4810.9589999999998</v>
      </c>
      <c r="D1527">
        <v>4789.2780000000002</v>
      </c>
      <c r="E1527">
        <v>4800.8209999999999</v>
      </c>
      <c r="F1527">
        <v>101937000000</v>
      </c>
    </row>
    <row r="1528" spans="1:6">
      <c r="A1528">
        <v>20110526</v>
      </c>
      <c r="B1528">
        <v>4800.8209999999999</v>
      </c>
      <c r="C1528">
        <v>4846.6809999999996</v>
      </c>
      <c r="D1528">
        <v>4800.8209999999999</v>
      </c>
      <c r="E1528">
        <v>4839.8720000000003</v>
      </c>
      <c r="F1528">
        <v>106310300000</v>
      </c>
    </row>
    <row r="1529" spans="1:6">
      <c r="A1529">
        <v>20110527</v>
      </c>
      <c r="B1529">
        <v>4839.8720000000003</v>
      </c>
      <c r="C1529">
        <v>4869.9570000000003</v>
      </c>
      <c r="D1529">
        <v>4514.6790000000001</v>
      </c>
      <c r="E1529">
        <v>4841.6459999999997</v>
      </c>
      <c r="F1529">
        <v>65687400000</v>
      </c>
    </row>
    <row r="1530" spans="1:6">
      <c r="A1530">
        <v>20110530</v>
      </c>
      <c r="B1530">
        <v>4841.6459999999997</v>
      </c>
      <c r="C1530">
        <v>4853.83</v>
      </c>
      <c r="D1530">
        <v>4831.7539999999999</v>
      </c>
      <c r="E1530">
        <v>4845.3159999999998</v>
      </c>
      <c r="F1530">
        <v>48806670000</v>
      </c>
    </row>
    <row r="1531" spans="1:6">
      <c r="A1531">
        <v>20110531</v>
      </c>
      <c r="B1531">
        <v>4845.3159999999998</v>
      </c>
      <c r="C1531">
        <v>4873.8729999999996</v>
      </c>
      <c r="D1531">
        <v>4838.2299999999996</v>
      </c>
      <c r="E1531">
        <v>4847.8680000000004</v>
      </c>
      <c r="F1531">
        <v>190202000000</v>
      </c>
    </row>
    <row r="1532" spans="1:6">
      <c r="A1532">
        <v>20110601</v>
      </c>
      <c r="B1532">
        <v>4847.8680000000004</v>
      </c>
      <c r="C1532">
        <v>4856.45</v>
      </c>
      <c r="D1532">
        <v>4823.3540000000003</v>
      </c>
      <c r="E1532">
        <v>4848.2179999999998</v>
      </c>
      <c r="F1532">
        <v>150681100000</v>
      </c>
    </row>
    <row r="1533" spans="1:6">
      <c r="A1533">
        <v>20110602</v>
      </c>
      <c r="B1533">
        <v>4848.2179999999998</v>
      </c>
      <c r="C1533">
        <v>4877.3540000000003</v>
      </c>
      <c r="D1533">
        <v>4835.018</v>
      </c>
      <c r="E1533">
        <v>4870.5810000000001</v>
      </c>
      <c r="F1533">
        <v>335304900000</v>
      </c>
    </row>
    <row r="1534" spans="1:6">
      <c r="A1534">
        <v>20110603</v>
      </c>
      <c r="B1534">
        <v>4870.5810000000001</v>
      </c>
      <c r="C1534">
        <v>4882.2039999999997</v>
      </c>
      <c r="D1534">
        <v>4842.9610000000002</v>
      </c>
      <c r="E1534">
        <v>4877.8540000000003</v>
      </c>
      <c r="F1534">
        <v>95329450000</v>
      </c>
    </row>
    <row r="1535" spans="1:6">
      <c r="A1535">
        <v>20110606</v>
      </c>
      <c r="B1535">
        <v>4877.8540000000003</v>
      </c>
      <c r="C1535">
        <v>4877.8540000000003</v>
      </c>
      <c r="D1535">
        <v>4811.4970000000003</v>
      </c>
      <c r="E1535">
        <v>4811.4970000000003</v>
      </c>
      <c r="F1535">
        <v>64977110000</v>
      </c>
    </row>
    <row r="1536" spans="1:6">
      <c r="A1536">
        <v>20110607</v>
      </c>
      <c r="B1536">
        <v>4811.4970000000003</v>
      </c>
      <c r="C1536">
        <v>4843.5609999999997</v>
      </c>
      <c r="D1536">
        <v>4811.4970000000003</v>
      </c>
      <c r="E1536">
        <v>4815.4009999999998</v>
      </c>
      <c r="F1536">
        <v>92842840000</v>
      </c>
    </row>
    <row r="1537" spans="1:6">
      <c r="A1537">
        <v>20110608</v>
      </c>
      <c r="B1537">
        <v>4815.4009999999998</v>
      </c>
      <c r="C1537">
        <v>4822.83</v>
      </c>
      <c r="D1537">
        <v>4789.5429999999997</v>
      </c>
      <c r="E1537">
        <v>4819.3879999999999</v>
      </c>
      <c r="F1537">
        <v>57555260000</v>
      </c>
    </row>
    <row r="1538" spans="1:6">
      <c r="A1538">
        <v>20110609</v>
      </c>
      <c r="B1538">
        <v>4819.3879999999999</v>
      </c>
      <c r="C1538">
        <v>4837.97</v>
      </c>
      <c r="D1538">
        <v>4758.6559999999999</v>
      </c>
      <c r="E1538">
        <v>4762.442</v>
      </c>
      <c r="F1538">
        <v>145784500000</v>
      </c>
    </row>
    <row r="1539" spans="1:6">
      <c r="A1539">
        <v>20110610</v>
      </c>
      <c r="B1539">
        <v>4762.442</v>
      </c>
      <c r="C1539">
        <v>4762.442</v>
      </c>
      <c r="D1539">
        <v>4719.7139999999999</v>
      </c>
      <c r="E1539">
        <v>4737.5069999999996</v>
      </c>
      <c r="F1539">
        <v>137453500000</v>
      </c>
    </row>
    <row r="1540" spans="1:6">
      <c r="A1540">
        <v>20110613</v>
      </c>
      <c r="B1540">
        <v>4737.5069999999996</v>
      </c>
      <c r="C1540">
        <v>4737.5069999999996</v>
      </c>
      <c r="D1540">
        <v>4659.3649999999998</v>
      </c>
      <c r="E1540">
        <v>4663.3469999999998</v>
      </c>
      <c r="F1540">
        <v>70652200000</v>
      </c>
    </row>
    <row r="1541" spans="1:6">
      <c r="A1541">
        <v>20110614</v>
      </c>
      <c r="B1541">
        <v>4663.3469999999998</v>
      </c>
      <c r="C1541">
        <v>4700.866</v>
      </c>
      <c r="D1541">
        <v>4643.741</v>
      </c>
      <c r="E1541">
        <v>4646.1270000000004</v>
      </c>
      <c r="F1541">
        <v>77702290000</v>
      </c>
    </row>
    <row r="1542" spans="1:6">
      <c r="A1542">
        <v>20110615</v>
      </c>
      <c r="B1542">
        <v>4646.1270000000004</v>
      </c>
      <c r="C1542">
        <v>4649.7309999999998</v>
      </c>
      <c r="D1542">
        <v>4540.1790000000001</v>
      </c>
      <c r="E1542">
        <v>4572.0910000000003</v>
      </c>
      <c r="F1542">
        <v>615480200000</v>
      </c>
    </row>
    <row r="1543" spans="1:6">
      <c r="A1543">
        <v>20110616</v>
      </c>
      <c r="B1543">
        <v>4572.0910000000003</v>
      </c>
      <c r="C1543">
        <v>4574.0630000000001</v>
      </c>
      <c r="D1543">
        <v>4525.8190000000004</v>
      </c>
      <c r="E1543">
        <v>4530.6959999999999</v>
      </c>
      <c r="F1543">
        <v>116169300000</v>
      </c>
    </row>
    <row r="1544" spans="1:6">
      <c r="A1544">
        <v>20110617</v>
      </c>
      <c r="B1544">
        <v>4530.6959999999999</v>
      </c>
      <c r="C1544">
        <v>4632.0339999999997</v>
      </c>
      <c r="D1544">
        <v>4530.6959999999999</v>
      </c>
      <c r="E1544">
        <v>4623.5110000000004</v>
      </c>
      <c r="F1544">
        <v>154345100000</v>
      </c>
    </row>
    <row r="1545" spans="1:6">
      <c r="A1545">
        <v>20110620</v>
      </c>
      <c r="B1545">
        <v>4623.5110000000004</v>
      </c>
      <c r="C1545">
        <v>4652.6689999999999</v>
      </c>
      <c r="D1545">
        <v>4578.5339999999997</v>
      </c>
      <c r="E1545">
        <v>4630.5730000000003</v>
      </c>
      <c r="F1545">
        <v>115606900000</v>
      </c>
    </row>
    <row r="1546" spans="1:6">
      <c r="A1546">
        <v>20110621</v>
      </c>
      <c r="B1546">
        <v>4630.5730000000003</v>
      </c>
      <c r="C1546">
        <v>4707.4849999999997</v>
      </c>
      <c r="D1546">
        <v>4630.5730000000003</v>
      </c>
      <c r="E1546">
        <v>4697.8450000000003</v>
      </c>
      <c r="F1546">
        <v>85910750000</v>
      </c>
    </row>
    <row r="1547" spans="1:6">
      <c r="A1547">
        <v>20110622</v>
      </c>
      <c r="B1547">
        <v>4697.8450000000003</v>
      </c>
      <c r="C1547">
        <v>4737.6229999999996</v>
      </c>
      <c r="D1547">
        <v>4697.8450000000003</v>
      </c>
      <c r="E1547">
        <v>4711.0929999999998</v>
      </c>
      <c r="F1547">
        <v>80791440000</v>
      </c>
    </row>
    <row r="1548" spans="1:6">
      <c r="A1548">
        <v>20110623</v>
      </c>
      <c r="B1548">
        <v>4711.0929999999998</v>
      </c>
      <c r="C1548">
        <v>4712.0460000000003</v>
      </c>
      <c r="D1548">
        <v>4660.4409999999998</v>
      </c>
      <c r="E1548">
        <v>4694.88</v>
      </c>
      <c r="F1548">
        <v>218696400000</v>
      </c>
    </row>
    <row r="1549" spans="1:6">
      <c r="A1549">
        <v>20110624</v>
      </c>
      <c r="B1549">
        <v>4694.88</v>
      </c>
      <c r="C1549">
        <v>4717.3890000000001</v>
      </c>
      <c r="D1549">
        <v>4691.8370000000004</v>
      </c>
      <c r="E1549">
        <v>4696.3509999999997</v>
      </c>
      <c r="F1549">
        <v>67278450000</v>
      </c>
    </row>
    <row r="1550" spans="1:6">
      <c r="A1550">
        <v>20110628</v>
      </c>
      <c r="B1550">
        <v>4696.3509999999997</v>
      </c>
      <c r="C1550">
        <v>4767.8720000000003</v>
      </c>
      <c r="D1550">
        <v>4696.3509999999997</v>
      </c>
      <c r="E1550">
        <v>4762.7110000000002</v>
      </c>
      <c r="F1550">
        <v>111096100000</v>
      </c>
    </row>
    <row r="1551" spans="1:6">
      <c r="A1551">
        <v>20110629</v>
      </c>
      <c r="B1551">
        <v>4762.7110000000002</v>
      </c>
      <c r="C1551">
        <v>4801.6589999999997</v>
      </c>
      <c r="D1551">
        <v>4759.8090000000002</v>
      </c>
      <c r="E1551">
        <v>4771.4350000000004</v>
      </c>
      <c r="F1551">
        <v>116543200000</v>
      </c>
    </row>
    <row r="1552" spans="1:6">
      <c r="A1552">
        <v>20110630</v>
      </c>
      <c r="B1552">
        <v>4771.4350000000004</v>
      </c>
      <c r="C1552">
        <v>4800.4709999999995</v>
      </c>
      <c r="D1552">
        <v>4762.165</v>
      </c>
      <c r="E1552">
        <v>4795.2759999999998</v>
      </c>
      <c r="F1552">
        <v>132738700000</v>
      </c>
    </row>
    <row r="1553" spans="1:6">
      <c r="A1553">
        <v>20110701</v>
      </c>
      <c r="B1553">
        <v>4795.2759999999998</v>
      </c>
      <c r="C1553">
        <v>4802.4359999999997</v>
      </c>
      <c r="D1553">
        <v>4764.7879999999996</v>
      </c>
      <c r="E1553">
        <v>4798.1180000000004</v>
      </c>
      <c r="F1553">
        <v>75306530000</v>
      </c>
    </row>
    <row r="1554" spans="1:6">
      <c r="A1554">
        <v>20110704</v>
      </c>
      <c r="B1554">
        <v>4798.1180000000004</v>
      </c>
      <c r="C1554">
        <v>4799.0630000000001</v>
      </c>
      <c r="D1554">
        <v>4770.558</v>
      </c>
      <c r="E1554">
        <v>4772.5389999999998</v>
      </c>
      <c r="F1554">
        <v>29731940000</v>
      </c>
    </row>
    <row r="1555" spans="1:6">
      <c r="A1555">
        <v>20110705</v>
      </c>
      <c r="B1555">
        <v>4772.5389999999998</v>
      </c>
      <c r="C1555">
        <v>4811.76</v>
      </c>
      <c r="D1555">
        <v>4772.5389999999998</v>
      </c>
      <c r="E1555">
        <v>4808.5259999999998</v>
      </c>
      <c r="F1555">
        <v>103236200000</v>
      </c>
    </row>
    <row r="1556" spans="1:6">
      <c r="A1556">
        <v>20110706</v>
      </c>
      <c r="B1556">
        <v>4808.5259999999998</v>
      </c>
      <c r="C1556">
        <v>4811.8069999999998</v>
      </c>
      <c r="D1556">
        <v>4771.7790000000005</v>
      </c>
      <c r="E1556">
        <v>4777.6869999999999</v>
      </c>
      <c r="F1556">
        <v>76463840000</v>
      </c>
    </row>
    <row r="1557" spans="1:6">
      <c r="A1557">
        <v>20110707</v>
      </c>
      <c r="B1557">
        <v>4777.6869999999999</v>
      </c>
      <c r="C1557">
        <v>4808.5749999999998</v>
      </c>
      <c r="D1557">
        <v>4758.6559999999999</v>
      </c>
      <c r="E1557">
        <v>4776.5940000000001</v>
      </c>
      <c r="F1557">
        <v>80118690000</v>
      </c>
    </row>
    <row r="1558" spans="1:6">
      <c r="A1558">
        <v>20110708</v>
      </c>
      <c r="B1558">
        <v>4776.5940000000001</v>
      </c>
      <c r="C1558">
        <v>4776.5940000000001</v>
      </c>
      <c r="D1558">
        <v>4733.5370000000003</v>
      </c>
      <c r="E1558">
        <v>4769.393</v>
      </c>
      <c r="F1558">
        <v>66178310000</v>
      </c>
    </row>
    <row r="1559" spans="1:6">
      <c r="A1559">
        <v>20110711</v>
      </c>
      <c r="B1559">
        <v>4769.393</v>
      </c>
      <c r="C1559">
        <v>4769.393</v>
      </c>
      <c r="D1559">
        <v>4714.7579999999998</v>
      </c>
      <c r="E1559">
        <v>4756.1260000000002</v>
      </c>
      <c r="F1559">
        <v>55086960000</v>
      </c>
    </row>
    <row r="1560" spans="1:6">
      <c r="A1560">
        <v>20110712</v>
      </c>
      <c r="B1560">
        <v>4756.1260000000002</v>
      </c>
      <c r="C1560">
        <v>4756.1260000000002</v>
      </c>
      <c r="D1560">
        <v>4721.3940000000002</v>
      </c>
      <c r="E1560">
        <v>4725.5519999999997</v>
      </c>
      <c r="F1560">
        <v>69165420000</v>
      </c>
    </row>
    <row r="1561" spans="1:6">
      <c r="A1561">
        <v>20110713</v>
      </c>
      <c r="B1561">
        <v>4725.5519999999997</v>
      </c>
      <c r="C1561">
        <v>4766.866</v>
      </c>
      <c r="D1561">
        <v>4718.5550000000003</v>
      </c>
      <c r="E1561">
        <v>4724.47</v>
      </c>
      <c r="F1561">
        <v>99600070000</v>
      </c>
    </row>
    <row r="1562" spans="1:6">
      <c r="A1562">
        <v>20110714</v>
      </c>
      <c r="B1562">
        <v>4724.47</v>
      </c>
      <c r="C1562">
        <v>4732.0860000000002</v>
      </c>
      <c r="D1562">
        <v>4689.8459999999995</v>
      </c>
      <c r="E1562">
        <v>4698.1509999999998</v>
      </c>
      <c r="F1562">
        <v>75791840000</v>
      </c>
    </row>
    <row r="1563" spans="1:6">
      <c r="A1563">
        <v>20110715</v>
      </c>
      <c r="B1563">
        <v>4698.1509999999998</v>
      </c>
      <c r="C1563">
        <v>4729.7749999999996</v>
      </c>
      <c r="D1563">
        <v>4693.2030000000004</v>
      </c>
      <c r="E1563">
        <v>4724.7969999999996</v>
      </c>
      <c r="F1563">
        <v>313301300000</v>
      </c>
    </row>
    <row r="1564" spans="1:6">
      <c r="A1564">
        <v>20110718</v>
      </c>
      <c r="B1564">
        <v>4724.7969999999996</v>
      </c>
      <c r="C1564">
        <v>4726.5690000000004</v>
      </c>
      <c r="D1564">
        <v>4665.6629999999996</v>
      </c>
      <c r="E1564">
        <v>4670.933</v>
      </c>
      <c r="F1564">
        <v>46195340000</v>
      </c>
    </row>
    <row r="1565" spans="1:6">
      <c r="A1565">
        <v>20110719</v>
      </c>
      <c r="B1565">
        <v>4670.933</v>
      </c>
      <c r="C1565">
        <v>4710.1419999999998</v>
      </c>
      <c r="D1565">
        <v>4645.8289999999997</v>
      </c>
      <c r="E1565">
        <v>4662.09</v>
      </c>
      <c r="F1565">
        <v>78502970000</v>
      </c>
    </row>
    <row r="1566" spans="1:6">
      <c r="A1566">
        <v>20110720</v>
      </c>
      <c r="B1566">
        <v>4662.09</v>
      </c>
      <c r="C1566">
        <v>4669.3729999999996</v>
      </c>
      <c r="D1566">
        <v>4601.0630000000001</v>
      </c>
      <c r="E1566">
        <v>4604.43</v>
      </c>
      <c r="F1566">
        <v>82281810000</v>
      </c>
    </row>
    <row r="1567" spans="1:6">
      <c r="A1567">
        <v>20110721</v>
      </c>
      <c r="B1567">
        <v>4604.43</v>
      </c>
      <c r="C1567">
        <v>4640.8689999999997</v>
      </c>
      <c r="D1567">
        <v>4591.692</v>
      </c>
      <c r="E1567">
        <v>4618.0349999999999</v>
      </c>
      <c r="F1567">
        <v>77605860000</v>
      </c>
    </row>
    <row r="1568" spans="1:6">
      <c r="A1568">
        <v>20110722</v>
      </c>
      <c r="B1568">
        <v>4618.0349999999999</v>
      </c>
      <c r="C1568">
        <v>4657.8010000000004</v>
      </c>
      <c r="D1568">
        <v>4618.0349999999999</v>
      </c>
      <c r="E1568">
        <v>4627.799</v>
      </c>
      <c r="F1568">
        <v>60491240000</v>
      </c>
    </row>
    <row r="1569" spans="1:6">
      <c r="A1569">
        <v>20110725</v>
      </c>
      <c r="B1569">
        <v>4627.799</v>
      </c>
      <c r="C1569">
        <v>4627.799</v>
      </c>
      <c r="D1569">
        <v>4595.5209999999997</v>
      </c>
      <c r="E1569">
        <v>4620.5429999999997</v>
      </c>
      <c r="F1569">
        <v>62579970000</v>
      </c>
    </row>
    <row r="1570" spans="1:6">
      <c r="A1570">
        <v>20110726</v>
      </c>
      <c r="B1570">
        <v>4620.5429999999997</v>
      </c>
      <c r="C1570">
        <v>4620.5429999999997</v>
      </c>
      <c r="D1570">
        <v>4514.1090000000004</v>
      </c>
      <c r="E1570">
        <v>4525.3</v>
      </c>
      <c r="F1570">
        <v>94695780000</v>
      </c>
    </row>
    <row r="1571" spans="1:6">
      <c r="A1571">
        <v>20110727</v>
      </c>
      <c r="B1571">
        <v>4525.3</v>
      </c>
      <c r="C1571">
        <v>4525.3</v>
      </c>
      <c r="D1571">
        <v>4411.902</v>
      </c>
      <c r="E1571">
        <v>4413.5379999999996</v>
      </c>
      <c r="F1571">
        <v>110016100000</v>
      </c>
    </row>
    <row r="1572" spans="1:6">
      <c r="A1572">
        <v>20110728</v>
      </c>
      <c r="B1572">
        <v>4413.5379999999996</v>
      </c>
      <c r="C1572">
        <v>4466.259</v>
      </c>
      <c r="D1572">
        <v>4410.549</v>
      </c>
      <c r="E1572">
        <v>4434.683</v>
      </c>
      <c r="F1572">
        <v>85864230000</v>
      </c>
    </row>
    <row r="1573" spans="1:6">
      <c r="A1573">
        <v>20110729</v>
      </c>
      <c r="B1573">
        <v>4434.683</v>
      </c>
      <c r="C1573">
        <v>4435.9579999999996</v>
      </c>
      <c r="D1573">
        <v>4392.1750000000002</v>
      </c>
      <c r="E1573">
        <v>4425.9849999999997</v>
      </c>
      <c r="F1573">
        <v>88062060000</v>
      </c>
    </row>
    <row r="1574" spans="1:6">
      <c r="A1574">
        <v>20110801</v>
      </c>
      <c r="B1574">
        <v>4425.9849999999997</v>
      </c>
      <c r="C1574">
        <v>4501.4790000000003</v>
      </c>
      <c r="D1574">
        <v>4425.9849999999997</v>
      </c>
      <c r="E1574">
        <v>4486.3900000000003</v>
      </c>
      <c r="F1574">
        <v>79928100000</v>
      </c>
    </row>
    <row r="1575" spans="1:6">
      <c r="A1575">
        <v>20110802</v>
      </c>
      <c r="B1575">
        <v>4486.3900000000003</v>
      </c>
      <c r="C1575">
        <v>4491.0079999999998</v>
      </c>
      <c r="D1575">
        <v>4388.4539999999997</v>
      </c>
      <c r="E1575">
        <v>4391.4610000000002</v>
      </c>
      <c r="F1575">
        <v>74971540000</v>
      </c>
    </row>
    <row r="1576" spans="1:6">
      <c r="A1576">
        <v>20110803</v>
      </c>
      <c r="B1576">
        <v>4391.4610000000002</v>
      </c>
      <c r="C1576">
        <v>4402.8639999999996</v>
      </c>
      <c r="D1576">
        <v>4270.7879999999996</v>
      </c>
      <c r="E1576">
        <v>4312.4359999999997</v>
      </c>
      <c r="F1576">
        <v>128538300000</v>
      </c>
    </row>
    <row r="1577" spans="1:6">
      <c r="A1577">
        <v>20110804</v>
      </c>
      <c r="B1577">
        <v>4312.4359999999997</v>
      </c>
      <c r="C1577">
        <v>4312.4359999999997</v>
      </c>
      <c r="D1577">
        <v>4104.2380000000003</v>
      </c>
      <c r="E1577">
        <v>4142.38</v>
      </c>
      <c r="F1577">
        <v>148237100000</v>
      </c>
    </row>
    <row r="1578" spans="1:6">
      <c r="A1578">
        <v>20110805</v>
      </c>
      <c r="B1578">
        <v>4142.38</v>
      </c>
      <c r="C1578">
        <v>4188.7740000000003</v>
      </c>
      <c r="D1578">
        <v>4004.1439999999998</v>
      </c>
      <c r="E1578">
        <v>4066.0929999999998</v>
      </c>
      <c r="F1578">
        <v>137981900000</v>
      </c>
    </row>
    <row r="1579" spans="1:6">
      <c r="A1579">
        <v>20110808</v>
      </c>
      <c r="B1579">
        <v>4066.0929999999998</v>
      </c>
      <c r="C1579">
        <v>4066.6959999999999</v>
      </c>
      <c r="D1579">
        <v>3766.069</v>
      </c>
      <c r="E1579">
        <v>3784.6460000000002</v>
      </c>
      <c r="F1579">
        <v>144656500000</v>
      </c>
    </row>
    <row r="1580" spans="1:6">
      <c r="A1580">
        <v>20110809</v>
      </c>
      <c r="B1580">
        <v>3784.6460000000002</v>
      </c>
      <c r="C1580">
        <v>4033.819</v>
      </c>
      <c r="D1580">
        <v>3784.6460000000002</v>
      </c>
      <c r="E1580">
        <v>4005.3890000000001</v>
      </c>
      <c r="F1580">
        <v>159810000000</v>
      </c>
    </row>
    <row r="1581" spans="1:6">
      <c r="A1581">
        <v>20110810</v>
      </c>
      <c r="B1581">
        <v>4005.3890000000001</v>
      </c>
      <c r="C1581">
        <v>4119.2240000000002</v>
      </c>
      <c r="D1581">
        <v>3962.585</v>
      </c>
      <c r="E1581">
        <v>4104.1859999999997</v>
      </c>
      <c r="F1581">
        <v>98739600000</v>
      </c>
    </row>
    <row r="1582" spans="1:6">
      <c r="A1582">
        <v>20110811</v>
      </c>
      <c r="B1582">
        <v>4104.1859999999997</v>
      </c>
      <c r="C1582">
        <v>4231.1819999999998</v>
      </c>
      <c r="D1582">
        <v>4104.1859999999997</v>
      </c>
      <c r="E1582">
        <v>4213.0060000000003</v>
      </c>
      <c r="F1582">
        <v>106726300000</v>
      </c>
    </row>
    <row r="1583" spans="1:6">
      <c r="A1583">
        <v>20110812</v>
      </c>
      <c r="B1583">
        <v>4213.0060000000003</v>
      </c>
      <c r="C1583">
        <v>4292.4189999999999</v>
      </c>
      <c r="D1583">
        <v>4213.0060000000003</v>
      </c>
      <c r="E1583">
        <v>4250.6880000000001</v>
      </c>
      <c r="F1583">
        <v>94424640000</v>
      </c>
    </row>
    <row r="1584" spans="1:6">
      <c r="A1584">
        <v>20110816</v>
      </c>
      <c r="B1584">
        <v>4250.6880000000001</v>
      </c>
      <c r="C1584">
        <v>4267.6369999999997</v>
      </c>
      <c r="D1584">
        <v>4190.183</v>
      </c>
      <c r="E1584">
        <v>4215.442</v>
      </c>
      <c r="F1584">
        <v>66229510000</v>
      </c>
    </row>
    <row r="1585" spans="1:6">
      <c r="A1585">
        <v>20110817</v>
      </c>
      <c r="B1585">
        <v>4215.442</v>
      </c>
      <c r="C1585">
        <v>4254.32</v>
      </c>
      <c r="D1585">
        <v>4191.3029999999999</v>
      </c>
      <c r="E1585">
        <v>4229.2569999999996</v>
      </c>
      <c r="F1585">
        <v>76402430000</v>
      </c>
    </row>
    <row r="1586" spans="1:6">
      <c r="A1586">
        <v>20110818</v>
      </c>
      <c r="B1586">
        <v>4229.2569999999996</v>
      </c>
      <c r="C1586">
        <v>4229.2569999999996</v>
      </c>
      <c r="D1586">
        <v>4114.4160000000002</v>
      </c>
      <c r="E1586">
        <v>4149.3</v>
      </c>
      <c r="F1586">
        <v>72173400000</v>
      </c>
    </row>
    <row r="1587" spans="1:6">
      <c r="A1587">
        <v>20110819</v>
      </c>
      <c r="B1587">
        <v>4149.3</v>
      </c>
      <c r="C1587">
        <v>4162.4440000000004</v>
      </c>
      <c r="D1587">
        <v>4105.99</v>
      </c>
      <c r="E1587">
        <v>4129.7110000000002</v>
      </c>
      <c r="F1587">
        <v>65776570000</v>
      </c>
    </row>
    <row r="1588" spans="1:6">
      <c r="A1588">
        <v>20110822</v>
      </c>
      <c r="B1588">
        <v>4129.7110000000002</v>
      </c>
      <c r="C1588">
        <v>4177.9279999999999</v>
      </c>
      <c r="D1588">
        <v>4108.8339999999998</v>
      </c>
      <c r="E1588">
        <v>4112.8900000000003</v>
      </c>
      <c r="F1588">
        <v>56785990000</v>
      </c>
    </row>
    <row r="1589" spans="1:6">
      <c r="A1589">
        <v>20110823</v>
      </c>
      <c r="B1589">
        <v>4112.8900000000003</v>
      </c>
      <c r="C1589">
        <v>4170.1660000000002</v>
      </c>
      <c r="D1589">
        <v>4111.0709999999999</v>
      </c>
      <c r="E1589">
        <v>4162.5150000000003</v>
      </c>
      <c r="F1589">
        <v>72457670000</v>
      </c>
    </row>
    <row r="1590" spans="1:6">
      <c r="A1590">
        <v>20110824</v>
      </c>
      <c r="B1590">
        <v>4162.5150000000003</v>
      </c>
      <c r="C1590">
        <v>4211.2619999999997</v>
      </c>
      <c r="D1590">
        <v>4146.2039999999997</v>
      </c>
      <c r="E1590">
        <v>4158.683</v>
      </c>
      <c r="F1590">
        <v>73848240000</v>
      </c>
    </row>
    <row r="1591" spans="1:6">
      <c r="A1591">
        <v>20110825</v>
      </c>
      <c r="B1591">
        <v>4158.683</v>
      </c>
      <c r="C1591">
        <v>4169.268</v>
      </c>
      <c r="D1591">
        <v>4096.2129999999997</v>
      </c>
      <c r="E1591">
        <v>4113.442</v>
      </c>
      <c r="F1591">
        <v>61561290000</v>
      </c>
    </row>
    <row r="1592" spans="1:6">
      <c r="A1592">
        <v>20110826</v>
      </c>
      <c r="B1592">
        <v>4113.442</v>
      </c>
      <c r="C1592">
        <v>4126.0010000000002</v>
      </c>
      <c r="D1592">
        <v>4050.6</v>
      </c>
      <c r="E1592">
        <v>4120.835</v>
      </c>
      <c r="F1592">
        <v>80346320000</v>
      </c>
    </row>
    <row r="1593" spans="1:6">
      <c r="A1593">
        <v>20110829</v>
      </c>
      <c r="B1593">
        <v>4120.835</v>
      </c>
      <c r="C1593">
        <v>4218.7539999999999</v>
      </c>
      <c r="D1593">
        <v>4120.835</v>
      </c>
      <c r="E1593">
        <v>4214.634</v>
      </c>
      <c r="F1593">
        <v>57372290000</v>
      </c>
    </row>
    <row r="1594" spans="1:6">
      <c r="A1594">
        <v>20110830</v>
      </c>
      <c r="B1594">
        <v>4214.634</v>
      </c>
      <c r="C1594">
        <v>4265.7619999999997</v>
      </c>
      <c r="D1594">
        <v>4194.3159999999998</v>
      </c>
      <c r="E1594">
        <v>4261.4080000000004</v>
      </c>
      <c r="F1594">
        <v>72442960000</v>
      </c>
    </row>
    <row r="1595" spans="1:6">
      <c r="A1595">
        <v>20110831</v>
      </c>
      <c r="B1595">
        <v>4261.4080000000004</v>
      </c>
      <c r="C1595">
        <v>4310.183</v>
      </c>
      <c r="D1595">
        <v>4261.4080000000004</v>
      </c>
      <c r="E1595">
        <v>4288.3230000000003</v>
      </c>
      <c r="F1595">
        <v>130172300000</v>
      </c>
    </row>
    <row r="1596" spans="1:6">
      <c r="A1596">
        <v>20110901</v>
      </c>
      <c r="B1596">
        <v>4288.3230000000003</v>
      </c>
      <c r="C1596">
        <v>4320.7489999999998</v>
      </c>
      <c r="D1596">
        <v>4276.1139999999996</v>
      </c>
      <c r="E1596">
        <v>4308.1289999999999</v>
      </c>
      <c r="F1596">
        <v>96343480000</v>
      </c>
    </row>
    <row r="1597" spans="1:6">
      <c r="A1597">
        <v>20110902</v>
      </c>
      <c r="B1597">
        <v>4308.1289999999999</v>
      </c>
      <c r="C1597">
        <v>4317.9709999999995</v>
      </c>
      <c r="D1597">
        <v>4246.7169999999996</v>
      </c>
      <c r="E1597">
        <v>4250.7169999999996</v>
      </c>
      <c r="F1597">
        <v>67796110000</v>
      </c>
    </row>
    <row r="1598" spans="1:6">
      <c r="A1598">
        <v>20110905</v>
      </c>
      <c r="B1598">
        <v>4250.7169999999996</v>
      </c>
      <c r="C1598">
        <v>4250.7169999999996</v>
      </c>
      <c r="D1598">
        <v>4099.2650000000003</v>
      </c>
      <c r="E1598">
        <v>4107.8069999999998</v>
      </c>
      <c r="F1598">
        <v>36791010000</v>
      </c>
    </row>
    <row r="1599" spans="1:6">
      <c r="A1599">
        <v>20110906</v>
      </c>
      <c r="B1599">
        <v>4107.8069999999998</v>
      </c>
      <c r="C1599">
        <v>4118.2359999999999</v>
      </c>
      <c r="D1599">
        <v>4063.8670000000002</v>
      </c>
      <c r="E1599">
        <v>4111.4840000000004</v>
      </c>
      <c r="F1599">
        <v>69648410000</v>
      </c>
    </row>
    <row r="1600" spans="1:6">
      <c r="A1600">
        <v>20110907</v>
      </c>
      <c r="B1600">
        <v>4111.4840000000004</v>
      </c>
      <c r="C1600">
        <v>4217.5349999999999</v>
      </c>
      <c r="D1600">
        <v>4111.4840000000004</v>
      </c>
      <c r="E1600">
        <v>4213.9979999999996</v>
      </c>
      <c r="F1600">
        <v>61001830000</v>
      </c>
    </row>
    <row r="1601" spans="1:6">
      <c r="A1601">
        <v>20110908</v>
      </c>
      <c r="B1601">
        <v>4213.9979999999996</v>
      </c>
      <c r="C1601">
        <v>4220.4260000000004</v>
      </c>
      <c r="D1601">
        <v>4183.0140000000001</v>
      </c>
      <c r="E1601">
        <v>4198.3819999999996</v>
      </c>
      <c r="F1601">
        <v>58264510000</v>
      </c>
    </row>
    <row r="1602" spans="1:6">
      <c r="A1602">
        <v>20110909</v>
      </c>
      <c r="B1602">
        <v>4198.3819999999996</v>
      </c>
      <c r="C1602">
        <v>4201.0020000000004</v>
      </c>
      <c r="D1602">
        <v>4101.5</v>
      </c>
      <c r="E1602">
        <v>4106.366</v>
      </c>
      <c r="F1602">
        <v>47111650000</v>
      </c>
    </row>
    <row r="1603" spans="1:6">
      <c r="A1603">
        <v>20110912</v>
      </c>
      <c r="B1603">
        <v>4106.366</v>
      </c>
      <c r="C1603">
        <v>4108.3760000000002</v>
      </c>
      <c r="D1603">
        <v>3997.431</v>
      </c>
      <c r="E1603">
        <v>4010.989</v>
      </c>
      <c r="F1603">
        <v>74225540000</v>
      </c>
    </row>
    <row r="1604" spans="1:6">
      <c r="A1604">
        <v>20110913</v>
      </c>
      <c r="B1604">
        <v>4010.989</v>
      </c>
      <c r="C1604">
        <v>4061.1010000000001</v>
      </c>
      <c r="D1604">
        <v>4006.4969999999998</v>
      </c>
      <c r="E1604">
        <v>4031.326</v>
      </c>
      <c r="F1604">
        <v>144890300000</v>
      </c>
    </row>
    <row r="1605" spans="1:6">
      <c r="A1605">
        <v>20110914</v>
      </c>
      <c r="B1605">
        <v>4031.326</v>
      </c>
      <c r="C1605">
        <v>4071.569</v>
      </c>
      <c r="D1605">
        <v>4027.7640000000001</v>
      </c>
      <c r="E1605">
        <v>4052.7489999999998</v>
      </c>
      <c r="F1605">
        <v>59708250000</v>
      </c>
    </row>
    <row r="1606" spans="1:6">
      <c r="A1606">
        <v>20110915</v>
      </c>
      <c r="B1606">
        <v>4052.7489999999998</v>
      </c>
      <c r="C1606">
        <v>4079.8809999999999</v>
      </c>
      <c r="D1606">
        <v>4052.8870000000002</v>
      </c>
      <c r="E1606">
        <v>4073.2179999999998</v>
      </c>
      <c r="F1606">
        <v>77725780000</v>
      </c>
    </row>
    <row r="1607" spans="1:6">
      <c r="A1607">
        <v>20110916</v>
      </c>
      <c r="B1607">
        <v>4073.2179999999998</v>
      </c>
      <c r="C1607">
        <v>4077.0529999999999</v>
      </c>
      <c r="D1607">
        <v>4055.0720000000001</v>
      </c>
      <c r="E1607">
        <v>4057.5439999999999</v>
      </c>
      <c r="F1607">
        <v>46443720000</v>
      </c>
    </row>
    <row r="1608" spans="1:6">
      <c r="A1608">
        <v>20110920</v>
      </c>
      <c r="B1608">
        <v>4057.5439999999999</v>
      </c>
      <c r="C1608">
        <v>4114.3159999999998</v>
      </c>
      <c r="D1608">
        <v>4035.134</v>
      </c>
      <c r="E1608">
        <v>4105.6120000000001</v>
      </c>
      <c r="F1608">
        <v>57156320000</v>
      </c>
    </row>
    <row r="1609" spans="1:6">
      <c r="A1609">
        <v>20110921</v>
      </c>
      <c r="B1609">
        <v>4105.6120000000001</v>
      </c>
      <c r="C1609">
        <v>4109.1559999999999</v>
      </c>
      <c r="D1609">
        <v>4038.1</v>
      </c>
      <c r="E1609">
        <v>4045.5659999999998</v>
      </c>
      <c r="F1609">
        <v>89828720000</v>
      </c>
    </row>
    <row r="1610" spans="1:6">
      <c r="A1610">
        <v>20110922</v>
      </c>
      <c r="B1610">
        <v>4045.5659999999998</v>
      </c>
      <c r="C1610">
        <v>4045.5659999999998</v>
      </c>
      <c r="D1610">
        <v>3809.8710000000001</v>
      </c>
      <c r="E1610">
        <v>3824.3690000000001</v>
      </c>
      <c r="F1610">
        <v>105130800000</v>
      </c>
    </row>
    <row r="1611" spans="1:6">
      <c r="A1611">
        <v>20110923</v>
      </c>
      <c r="B1611">
        <v>3824.3690000000001</v>
      </c>
      <c r="C1611">
        <v>3848.1390000000001</v>
      </c>
      <c r="D1611">
        <v>3751.3510000000001</v>
      </c>
      <c r="E1611">
        <v>3772.1419999999998</v>
      </c>
      <c r="F1611">
        <v>109924700000</v>
      </c>
    </row>
    <row r="1612" spans="1:6">
      <c r="A1612">
        <v>20110926</v>
      </c>
      <c r="B1612">
        <v>3772.1419999999998</v>
      </c>
      <c r="C1612">
        <v>3849.431</v>
      </c>
      <c r="D1612">
        <v>3772.2930000000001</v>
      </c>
      <c r="E1612">
        <v>3812.2660000000001</v>
      </c>
      <c r="F1612">
        <v>163662700000</v>
      </c>
    </row>
    <row r="1613" spans="1:6">
      <c r="A1613">
        <v>20110927</v>
      </c>
      <c r="B1613">
        <v>3812.2660000000001</v>
      </c>
      <c r="C1613">
        <v>3935.37</v>
      </c>
      <c r="D1613">
        <v>3812.2660000000001</v>
      </c>
      <c r="E1613">
        <v>3925.5520000000001</v>
      </c>
      <c r="F1613">
        <v>110077400000</v>
      </c>
    </row>
    <row r="1614" spans="1:6">
      <c r="A1614">
        <v>20110928</v>
      </c>
      <c r="B1614">
        <v>3925.5520000000001</v>
      </c>
      <c r="C1614">
        <v>3928.3009999999999</v>
      </c>
      <c r="D1614">
        <v>3892.7049999999999</v>
      </c>
      <c r="E1614">
        <v>3901.404</v>
      </c>
      <c r="F1614">
        <v>98079380000</v>
      </c>
    </row>
    <row r="1615" spans="1:6">
      <c r="A1615">
        <v>20110929</v>
      </c>
      <c r="B1615">
        <v>3901.404</v>
      </c>
      <c r="C1615">
        <v>3965.5230000000001</v>
      </c>
      <c r="D1615">
        <v>3895.65</v>
      </c>
      <c r="E1615">
        <v>3901.1260000000002</v>
      </c>
      <c r="F1615">
        <v>76628830000</v>
      </c>
    </row>
    <row r="1616" spans="1:6">
      <c r="A1616">
        <v>20110930</v>
      </c>
      <c r="B1616">
        <v>3901.1260000000002</v>
      </c>
      <c r="C1616">
        <v>3901.1260000000002</v>
      </c>
      <c r="D1616">
        <v>3839.2159999999999</v>
      </c>
      <c r="E1616">
        <v>3888.585</v>
      </c>
      <c r="F1616">
        <v>83642430000</v>
      </c>
    </row>
    <row r="1617" spans="1:6">
      <c r="A1617">
        <v>20111003</v>
      </c>
      <c r="B1617">
        <v>3888.585</v>
      </c>
      <c r="C1617">
        <v>3888.585</v>
      </c>
      <c r="D1617">
        <v>3757.49</v>
      </c>
      <c r="E1617">
        <v>3763.9079999999999</v>
      </c>
      <c r="F1617">
        <v>74843830000</v>
      </c>
    </row>
    <row r="1618" spans="1:6">
      <c r="A1618">
        <v>20111004</v>
      </c>
      <c r="B1618">
        <v>3763.9079999999999</v>
      </c>
      <c r="C1618">
        <v>3763.9079999999999</v>
      </c>
      <c r="D1618">
        <v>3600.422</v>
      </c>
      <c r="E1618">
        <v>3606.31</v>
      </c>
      <c r="F1618">
        <v>102983500000</v>
      </c>
    </row>
    <row r="1619" spans="1:6">
      <c r="A1619">
        <v>20111005</v>
      </c>
      <c r="B1619">
        <v>3606.31</v>
      </c>
      <c r="C1619">
        <v>3745.027</v>
      </c>
      <c r="D1619">
        <v>3606.31</v>
      </c>
      <c r="E1619">
        <v>3698.7539999999999</v>
      </c>
      <c r="F1619">
        <v>97097600000</v>
      </c>
    </row>
    <row r="1620" spans="1:6">
      <c r="A1620">
        <v>20111006</v>
      </c>
      <c r="B1620">
        <v>3698.7539999999999</v>
      </c>
      <c r="C1620">
        <v>3896.547</v>
      </c>
      <c r="D1620">
        <v>3698.7539999999999</v>
      </c>
      <c r="E1620">
        <v>3889.011</v>
      </c>
      <c r="F1620">
        <v>100992600000</v>
      </c>
    </row>
    <row r="1621" spans="1:6">
      <c r="A1621">
        <v>20111007</v>
      </c>
      <c r="B1621">
        <v>3889.011</v>
      </c>
      <c r="C1621">
        <v>3952.3130000000001</v>
      </c>
      <c r="D1621">
        <v>3825.7159999999999</v>
      </c>
      <c r="E1621">
        <v>3865.7370000000001</v>
      </c>
      <c r="F1621">
        <v>60682370000</v>
      </c>
    </row>
    <row r="1622" spans="1:6">
      <c r="A1622">
        <v>20111011</v>
      </c>
      <c r="B1622">
        <v>3865.7370000000001</v>
      </c>
      <c r="C1622">
        <v>3956.8739999999998</v>
      </c>
      <c r="D1622">
        <v>3865.7370000000001</v>
      </c>
      <c r="E1622">
        <v>3939.9989999999998</v>
      </c>
      <c r="F1622">
        <v>69552760000</v>
      </c>
    </row>
    <row r="1623" spans="1:6">
      <c r="A1623">
        <v>20111012</v>
      </c>
      <c r="B1623">
        <v>3939.9989999999998</v>
      </c>
      <c r="C1623">
        <v>4013.4079999999999</v>
      </c>
      <c r="D1623">
        <v>3939.9989999999998</v>
      </c>
      <c r="E1623">
        <v>4005.8890000000001</v>
      </c>
      <c r="F1623">
        <v>76389840000</v>
      </c>
    </row>
    <row r="1624" spans="1:6">
      <c r="A1624">
        <v>20111013</v>
      </c>
      <c r="B1624">
        <v>4005.8890000000001</v>
      </c>
      <c r="C1624">
        <v>4019.875</v>
      </c>
      <c r="D1624">
        <v>3951.223</v>
      </c>
      <c r="E1624">
        <v>4016.462</v>
      </c>
      <c r="F1624">
        <v>91671370000</v>
      </c>
    </row>
    <row r="1625" spans="1:6">
      <c r="A1625">
        <v>20111014</v>
      </c>
      <c r="B1625">
        <v>4016.462</v>
      </c>
      <c r="C1625">
        <v>4068.41</v>
      </c>
      <c r="D1625">
        <v>3999.74</v>
      </c>
      <c r="E1625">
        <v>4003.6350000000002</v>
      </c>
      <c r="F1625">
        <v>74629910000</v>
      </c>
    </row>
    <row r="1626" spans="1:6">
      <c r="A1626">
        <v>20111017</v>
      </c>
      <c r="B1626">
        <v>4003.6350000000002</v>
      </c>
      <c r="C1626">
        <v>4011.5</v>
      </c>
      <c r="D1626">
        <v>3984.4059999999999</v>
      </c>
      <c r="E1626">
        <v>4008.4340000000002</v>
      </c>
      <c r="F1626">
        <v>616302600000</v>
      </c>
    </row>
    <row r="1627" spans="1:6">
      <c r="A1627">
        <v>20111018</v>
      </c>
      <c r="B1627">
        <v>4008.4340000000002</v>
      </c>
      <c r="C1627">
        <v>4056.1170000000002</v>
      </c>
      <c r="D1627">
        <v>3976.2550000000001</v>
      </c>
      <c r="E1627">
        <v>4052.3910000000001</v>
      </c>
      <c r="F1627">
        <v>65288920000</v>
      </c>
    </row>
    <row r="1628" spans="1:6">
      <c r="A1628">
        <v>20111019</v>
      </c>
      <c r="B1628">
        <v>4052.3910000000001</v>
      </c>
      <c r="C1628">
        <v>4096.527</v>
      </c>
      <c r="D1628">
        <v>4052.3910000000001</v>
      </c>
      <c r="E1628">
        <v>4088.991</v>
      </c>
      <c r="F1628">
        <v>84557770000</v>
      </c>
    </row>
    <row r="1629" spans="1:6">
      <c r="A1629">
        <v>20111020</v>
      </c>
      <c r="B1629">
        <v>4088.991</v>
      </c>
      <c r="C1629">
        <v>4094.9409999999998</v>
      </c>
      <c r="D1629">
        <v>4062.9389999999999</v>
      </c>
      <c r="E1629">
        <v>4075.2069999999999</v>
      </c>
      <c r="F1629">
        <v>60726210000</v>
      </c>
    </row>
    <row r="1630" spans="1:6">
      <c r="A1630">
        <v>20111021</v>
      </c>
      <c r="B1630">
        <v>4075.2069999999999</v>
      </c>
      <c r="C1630">
        <v>4130.8829999999998</v>
      </c>
      <c r="D1630">
        <v>4075.2069999999999</v>
      </c>
      <c r="E1630">
        <v>4127.6319999999996</v>
      </c>
      <c r="F1630">
        <v>80507760000</v>
      </c>
    </row>
    <row r="1631" spans="1:6">
      <c r="A1631">
        <v>20111024</v>
      </c>
      <c r="B1631">
        <v>4127.6319999999996</v>
      </c>
      <c r="C1631">
        <v>4201.0630000000001</v>
      </c>
      <c r="D1631">
        <v>4129.6390000000001</v>
      </c>
      <c r="E1631">
        <v>4197.8959999999997</v>
      </c>
      <c r="F1631">
        <v>125463600000</v>
      </c>
    </row>
    <row r="1632" spans="1:6">
      <c r="A1632">
        <v>20111025</v>
      </c>
      <c r="B1632">
        <v>4197.8959999999997</v>
      </c>
      <c r="C1632">
        <v>4202.8379999999997</v>
      </c>
      <c r="D1632">
        <v>4120.1549999999997</v>
      </c>
      <c r="E1632">
        <v>4139.3760000000002</v>
      </c>
      <c r="F1632">
        <v>81212590000</v>
      </c>
    </row>
    <row r="1633" spans="1:6">
      <c r="A1633">
        <v>20111026</v>
      </c>
      <c r="B1633">
        <v>4139.3760000000002</v>
      </c>
      <c r="C1633">
        <v>4180.5959999999995</v>
      </c>
      <c r="D1633">
        <v>4129.4080000000004</v>
      </c>
      <c r="E1633">
        <v>4167.3059999999996</v>
      </c>
      <c r="F1633">
        <v>79467900000</v>
      </c>
    </row>
    <row r="1634" spans="1:6">
      <c r="A1634">
        <v>20111027</v>
      </c>
      <c r="B1634">
        <v>4167.3059999999996</v>
      </c>
      <c r="C1634">
        <v>4320.7749999999996</v>
      </c>
      <c r="D1634">
        <v>4167.3059999999996</v>
      </c>
      <c r="E1634">
        <v>4316.82</v>
      </c>
      <c r="F1634">
        <v>160761900000</v>
      </c>
    </row>
    <row r="1635" spans="1:6">
      <c r="A1635">
        <v>20111028</v>
      </c>
      <c r="B1635">
        <v>4316.82</v>
      </c>
      <c r="C1635">
        <v>4335.6400000000003</v>
      </c>
      <c r="D1635">
        <v>4260.0339999999997</v>
      </c>
      <c r="E1635">
        <v>4327.2520000000004</v>
      </c>
      <c r="F1635">
        <v>101229400000</v>
      </c>
    </row>
    <row r="1636" spans="1:6">
      <c r="A1636">
        <v>20111102</v>
      </c>
      <c r="B1636">
        <v>4327.2520000000004</v>
      </c>
      <c r="C1636">
        <v>4327.2520000000004</v>
      </c>
      <c r="D1636">
        <v>4209.3040000000001</v>
      </c>
      <c r="E1636">
        <v>4270.9629999999997</v>
      </c>
      <c r="F1636">
        <v>89286080000</v>
      </c>
    </row>
    <row r="1637" spans="1:6">
      <c r="A1637">
        <v>20111103</v>
      </c>
      <c r="B1637">
        <v>4270.9629999999997</v>
      </c>
      <c r="C1637">
        <v>4320.5129999999999</v>
      </c>
      <c r="D1637">
        <v>4270.9629999999997</v>
      </c>
      <c r="E1637">
        <v>4277.3890000000001</v>
      </c>
      <c r="F1637">
        <v>221319200000</v>
      </c>
    </row>
    <row r="1638" spans="1:6">
      <c r="A1638">
        <v>20111104</v>
      </c>
      <c r="B1638">
        <v>4277.3890000000001</v>
      </c>
      <c r="C1638">
        <v>4295.317</v>
      </c>
      <c r="D1638">
        <v>4241.7089999999998</v>
      </c>
      <c r="E1638">
        <v>4269.2139999999999</v>
      </c>
      <c r="F1638">
        <v>82719130000</v>
      </c>
    </row>
    <row r="1639" spans="1:6">
      <c r="A1639">
        <v>20111107</v>
      </c>
      <c r="B1639">
        <v>4269.2139999999999</v>
      </c>
      <c r="C1639">
        <v>4350.1099999999997</v>
      </c>
      <c r="D1639">
        <v>4253.7479999999996</v>
      </c>
      <c r="E1639">
        <v>4343.7169999999996</v>
      </c>
      <c r="F1639">
        <v>236965700000</v>
      </c>
    </row>
    <row r="1640" spans="1:6">
      <c r="A1640">
        <v>20111108</v>
      </c>
      <c r="B1640">
        <v>4343.7169999999996</v>
      </c>
      <c r="C1640">
        <v>4391.7520000000004</v>
      </c>
      <c r="D1640">
        <v>4343.7169999999996</v>
      </c>
      <c r="E1640">
        <v>4370.8</v>
      </c>
      <c r="F1640">
        <v>80723170000</v>
      </c>
    </row>
    <row r="1641" spans="1:6">
      <c r="A1641">
        <v>20111109</v>
      </c>
      <c r="B1641">
        <v>4370.8</v>
      </c>
      <c r="C1641">
        <v>4370.8</v>
      </c>
      <c r="D1641">
        <v>4286.982</v>
      </c>
      <c r="E1641">
        <v>4290.665</v>
      </c>
      <c r="F1641">
        <v>77324680000</v>
      </c>
    </row>
    <row r="1642" spans="1:6">
      <c r="A1642">
        <v>20111110</v>
      </c>
      <c r="B1642">
        <v>4290.665</v>
      </c>
      <c r="C1642">
        <v>4323.2280000000001</v>
      </c>
      <c r="D1642">
        <v>4277.6049999999996</v>
      </c>
      <c r="E1642">
        <v>4288.683</v>
      </c>
      <c r="F1642">
        <v>61152250000</v>
      </c>
    </row>
    <row r="1643" spans="1:6">
      <c r="A1643">
        <v>20111111</v>
      </c>
      <c r="B1643">
        <v>4288.683</v>
      </c>
      <c r="C1643">
        <v>4339.7730000000001</v>
      </c>
      <c r="D1643">
        <v>4288.683</v>
      </c>
      <c r="E1643">
        <v>4337.8280000000004</v>
      </c>
      <c r="F1643">
        <v>54218720000</v>
      </c>
    </row>
    <row r="1644" spans="1:6">
      <c r="A1644">
        <v>20111114</v>
      </c>
      <c r="B1644">
        <v>4337.8280000000004</v>
      </c>
      <c r="C1644">
        <v>4338.723</v>
      </c>
      <c r="D1644">
        <v>4310.1540000000005</v>
      </c>
      <c r="E1644">
        <v>4325.7579999999998</v>
      </c>
      <c r="F1644">
        <v>69973400000</v>
      </c>
    </row>
    <row r="1645" spans="1:6">
      <c r="A1645">
        <v>20111115</v>
      </c>
      <c r="B1645">
        <v>4325.7579999999998</v>
      </c>
      <c r="C1645">
        <v>4353.3329999999996</v>
      </c>
      <c r="D1645">
        <v>4286.0720000000001</v>
      </c>
      <c r="E1645">
        <v>4348.5119999999997</v>
      </c>
      <c r="F1645">
        <v>98446350000</v>
      </c>
    </row>
    <row r="1646" spans="1:6">
      <c r="A1646">
        <v>20111116</v>
      </c>
      <c r="B1646">
        <v>4348.5119999999997</v>
      </c>
      <c r="C1646">
        <v>4370.3879999999999</v>
      </c>
      <c r="D1646">
        <v>4332.2449999999999</v>
      </c>
      <c r="E1646">
        <v>4366.8329999999996</v>
      </c>
      <c r="F1646">
        <v>73099670000</v>
      </c>
    </row>
    <row r="1647" spans="1:6">
      <c r="A1647">
        <v>20111117</v>
      </c>
      <c r="B1647">
        <v>4366.8329999999996</v>
      </c>
      <c r="C1647">
        <v>4366.8329999999996</v>
      </c>
      <c r="D1647">
        <v>4280.1189999999997</v>
      </c>
      <c r="E1647">
        <v>4288.7039999999997</v>
      </c>
      <c r="F1647">
        <v>62185350000</v>
      </c>
    </row>
    <row r="1648" spans="1:6">
      <c r="A1648">
        <v>20111118</v>
      </c>
      <c r="B1648">
        <v>4288.7039999999997</v>
      </c>
      <c r="C1648">
        <v>4309.7129999999997</v>
      </c>
      <c r="D1648">
        <v>4256.3019999999997</v>
      </c>
      <c r="E1648">
        <v>4265.3090000000002</v>
      </c>
      <c r="F1648">
        <v>85006440000</v>
      </c>
    </row>
    <row r="1649" spans="1:6">
      <c r="A1649">
        <v>20111121</v>
      </c>
      <c r="B1649">
        <v>4265.3090000000002</v>
      </c>
      <c r="C1649">
        <v>4266.2039999999997</v>
      </c>
      <c r="D1649">
        <v>4160.2889999999998</v>
      </c>
      <c r="E1649">
        <v>4183.9070000000002</v>
      </c>
      <c r="F1649">
        <v>75054330000</v>
      </c>
    </row>
    <row r="1650" spans="1:6">
      <c r="A1650">
        <v>20111122</v>
      </c>
      <c r="B1650">
        <v>4183.9070000000002</v>
      </c>
      <c r="C1650">
        <v>4191.5060000000003</v>
      </c>
      <c r="D1650">
        <v>4123.0209999999997</v>
      </c>
      <c r="E1650">
        <v>4127.0079999999998</v>
      </c>
      <c r="F1650">
        <v>58527270000</v>
      </c>
    </row>
    <row r="1651" spans="1:6">
      <c r="A1651">
        <v>20111123</v>
      </c>
      <c r="B1651">
        <v>4127.0079999999998</v>
      </c>
      <c r="C1651">
        <v>4127.0079999999998</v>
      </c>
      <c r="D1651">
        <v>3993.123</v>
      </c>
      <c r="E1651">
        <v>4016.4169999999999</v>
      </c>
      <c r="F1651">
        <v>78306140000</v>
      </c>
    </row>
    <row r="1652" spans="1:6">
      <c r="A1652">
        <v>20111124</v>
      </c>
      <c r="B1652">
        <v>4016.4169999999999</v>
      </c>
      <c r="C1652">
        <v>4060.19</v>
      </c>
      <c r="D1652">
        <v>4009.9810000000002</v>
      </c>
      <c r="E1652">
        <v>4014.2539999999999</v>
      </c>
      <c r="F1652">
        <v>42946300000</v>
      </c>
    </row>
    <row r="1653" spans="1:6">
      <c r="A1653">
        <v>20111125</v>
      </c>
      <c r="B1653">
        <v>4014.2539999999999</v>
      </c>
      <c r="C1653">
        <v>4014.2539999999999</v>
      </c>
      <c r="D1653">
        <v>3955.1370000000002</v>
      </c>
      <c r="E1653">
        <v>3955.5529999999999</v>
      </c>
      <c r="F1653">
        <v>47289240000</v>
      </c>
    </row>
    <row r="1654" spans="1:6">
      <c r="A1654">
        <v>20111128</v>
      </c>
      <c r="B1654">
        <v>3955.5529999999999</v>
      </c>
      <c r="C1654">
        <v>4066.2170000000001</v>
      </c>
      <c r="D1654">
        <v>3955.5529999999999</v>
      </c>
      <c r="E1654">
        <v>4054.15</v>
      </c>
      <c r="F1654">
        <v>68925320000</v>
      </c>
    </row>
    <row r="1655" spans="1:6">
      <c r="A1655">
        <v>20111129</v>
      </c>
      <c r="B1655">
        <v>4054.15</v>
      </c>
      <c r="C1655">
        <v>4091.24</v>
      </c>
      <c r="D1655">
        <v>4045.4119999999998</v>
      </c>
      <c r="E1655">
        <v>4057.8220000000001</v>
      </c>
      <c r="F1655">
        <v>84026240000</v>
      </c>
    </row>
    <row r="1656" spans="1:6">
      <c r="A1656">
        <v>20111130</v>
      </c>
      <c r="B1656">
        <v>4057.8220000000001</v>
      </c>
      <c r="C1656">
        <v>4192.741</v>
      </c>
      <c r="D1656">
        <v>4057.8220000000001</v>
      </c>
      <c r="E1656">
        <v>4161.2920000000004</v>
      </c>
      <c r="F1656">
        <v>237791000000</v>
      </c>
    </row>
    <row r="1657" spans="1:6">
      <c r="A1657">
        <v>20111201</v>
      </c>
      <c r="B1657">
        <v>4161.2920000000004</v>
      </c>
      <c r="C1657">
        <v>4177.5559999999996</v>
      </c>
      <c r="D1657">
        <v>4135.1459999999997</v>
      </c>
      <c r="E1657">
        <v>4140.1469999999999</v>
      </c>
      <c r="F1657">
        <v>96319640000</v>
      </c>
    </row>
    <row r="1658" spans="1:6">
      <c r="A1658">
        <v>20111202</v>
      </c>
      <c r="B1658">
        <v>4140.1469999999999</v>
      </c>
      <c r="C1658">
        <v>4185.7569999999996</v>
      </c>
      <c r="D1658">
        <v>4127.7849999999999</v>
      </c>
      <c r="E1658">
        <v>4139.79</v>
      </c>
      <c r="F1658">
        <v>45217620000</v>
      </c>
    </row>
    <row r="1659" spans="1:6">
      <c r="A1659">
        <v>20111205</v>
      </c>
      <c r="B1659">
        <v>4139.79</v>
      </c>
      <c r="C1659">
        <v>4166.3109999999997</v>
      </c>
      <c r="D1659">
        <v>4097.6170000000002</v>
      </c>
      <c r="E1659">
        <v>4100.125</v>
      </c>
      <c r="F1659">
        <v>72894490000</v>
      </c>
    </row>
    <row r="1660" spans="1:6">
      <c r="A1660">
        <v>20111206</v>
      </c>
      <c r="B1660">
        <v>4100.125</v>
      </c>
      <c r="C1660">
        <v>4102.5590000000002</v>
      </c>
      <c r="D1660">
        <v>4084.44</v>
      </c>
      <c r="E1660">
        <v>4092.2280000000001</v>
      </c>
      <c r="F1660">
        <v>97595350000</v>
      </c>
    </row>
    <row r="1661" spans="1:6">
      <c r="A1661">
        <v>20111207</v>
      </c>
      <c r="B1661">
        <v>4092.2280000000001</v>
      </c>
      <c r="C1661">
        <v>4158.067</v>
      </c>
      <c r="D1661">
        <v>4090.232</v>
      </c>
      <c r="E1661">
        <v>4156.1019999999999</v>
      </c>
      <c r="F1661">
        <v>598787900000</v>
      </c>
    </row>
    <row r="1662" spans="1:6">
      <c r="A1662">
        <v>20111209</v>
      </c>
      <c r="B1662">
        <v>4156.1019999999999</v>
      </c>
      <c r="C1662">
        <v>4187.97</v>
      </c>
      <c r="D1662">
        <v>4132.3590000000004</v>
      </c>
      <c r="E1662">
        <v>4184.1530000000002</v>
      </c>
      <c r="F1662">
        <v>66632740000</v>
      </c>
    </row>
    <row r="1663" spans="1:6">
      <c r="A1663">
        <v>20111212</v>
      </c>
      <c r="B1663">
        <v>4184.1530000000002</v>
      </c>
      <c r="C1663">
        <v>4190.7169999999996</v>
      </c>
      <c r="D1663">
        <v>4130.8100000000004</v>
      </c>
      <c r="E1663">
        <v>4159.9440000000004</v>
      </c>
      <c r="F1663">
        <v>71232980000</v>
      </c>
    </row>
    <row r="1664" spans="1:6">
      <c r="A1664">
        <v>20111213</v>
      </c>
      <c r="B1664">
        <v>4159.9440000000004</v>
      </c>
      <c r="C1664">
        <v>4189.1009999999997</v>
      </c>
      <c r="D1664">
        <v>4159.9440000000004</v>
      </c>
      <c r="E1664">
        <v>4166.6260000000002</v>
      </c>
      <c r="F1664">
        <v>91853720000</v>
      </c>
    </row>
    <row r="1665" spans="1:6">
      <c r="A1665">
        <v>20111214</v>
      </c>
      <c r="B1665">
        <v>4166.6260000000002</v>
      </c>
      <c r="C1665">
        <v>4170.4629999999997</v>
      </c>
      <c r="D1665">
        <v>4117.076</v>
      </c>
      <c r="E1665">
        <v>4119.1229999999996</v>
      </c>
      <c r="F1665">
        <v>104083800000</v>
      </c>
    </row>
    <row r="1666" spans="1:6">
      <c r="A1666">
        <v>20111215</v>
      </c>
      <c r="B1666">
        <v>4119.1229999999996</v>
      </c>
      <c r="C1666">
        <v>4149.2820000000002</v>
      </c>
      <c r="D1666">
        <v>4118.241</v>
      </c>
      <c r="E1666">
        <v>4138.0420000000004</v>
      </c>
      <c r="F1666">
        <v>77758770000</v>
      </c>
    </row>
    <row r="1667" spans="1:6">
      <c r="A1667">
        <v>20111216</v>
      </c>
      <c r="B1667">
        <v>4138.0420000000004</v>
      </c>
      <c r="C1667">
        <v>4153.4319999999998</v>
      </c>
      <c r="D1667">
        <v>4134.0659999999998</v>
      </c>
      <c r="E1667">
        <v>4139.9049999999997</v>
      </c>
      <c r="F1667">
        <v>62577940000</v>
      </c>
    </row>
    <row r="1668" spans="1:6">
      <c r="A1668">
        <v>20111219</v>
      </c>
      <c r="B1668">
        <v>4139.9049999999997</v>
      </c>
      <c r="C1668">
        <v>4161.058</v>
      </c>
      <c r="D1668">
        <v>4133.1369999999997</v>
      </c>
      <c r="E1668">
        <v>4140.8109999999997</v>
      </c>
      <c r="F1668">
        <v>69362750000</v>
      </c>
    </row>
    <row r="1669" spans="1:6">
      <c r="A1669">
        <v>20111220</v>
      </c>
      <c r="B1669">
        <v>4140.8109999999997</v>
      </c>
      <c r="C1669">
        <v>4181.6409999999996</v>
      </c>
      <c r="D1669">
        <v>4140.826</v>
      </c>
      <c r="E1669">
        <v>4179.1989999999996</v>
      </c>
      <c r="F1669">
        <v>92951670000</v>
      </c>
    </row>
    <row r="1670" spans="1:6">
      <c r="A1670">
        <v>20111221</v>
      </c>
      <c r="B1670">
        <v>4179.1989999999996</v>
      </c>
      <c r="C1670">
        <v>4200.777</v>
      </c>
      <c r="D1670">
        <v>4158.8649999999998</v>
      </c>
      <c r="E1670">
        <v>4199.5569999999998</v>
      </c>
      <c r="F1670">
        <v>58069000000</v>
      </c>
    </row>
    <row r="1671" spans="1:6">
      <c r="A1671">
        <v>20111222</v>
      </c>
      <c r="B1671">
        <v>4199.5569999999998</v>
      </c>
      <c r="C1671">
        <v>4222.1139999999996</v>
      </c>
      <c r="D1671">
        <v>4185.66</v>
      </c>
      <c r="E1671">
        <v>4199.6419999999998</v>
      </c>
      <c r="F1671">
        <v>82700120000</v>
      </c>
    </row>
    <row r="1672" spans="1:6">
      <c r="A1672">
        <v>20111223</v>
      </c>
      <c r="B1672">
        <v>4199.6419999999998</v>
      </c>
      <c r="C1672">
        <v>4211.54</v>
      </c>
      <c r="D1672">
        <v>4179.9539999999997</v>
      </c>
      <c r="E1672">
        <v>4197.0010000000002</v>
      </c>
      <c r="F1672">
        <v>61913840000</v>
      </c>
    </row>
    <row r="1673" spans="1:6">
      <c r="A1673">
        <v>20111226</v>
      </c>
      <c r="B1673">
        <v>4197.0010000000002</v>
      </c>
      <c r="C1673">
        <v>4200.28</v>
      </c>
      <c r="D1673">
        <v>4168.7579999999998</v>
      </c>
      <c r="E1673">
        <v>4175.2070000000003</v>
      </c>
      <c r="F1673">
        <v>42479400000</v>
      </c>
    </row>
    <row r="1674" spans="1:6">
      <c r="A1674">
        <v>20111227</v>
      </c>
      <c r="B1674">
        <v>4175.2070000000003</v>
      </c>
      <c r="C1674">
        <v>4190.7240000000002</v>
      </c>
      <c r="D1674">
        <v>4167.7190000000001</v>
      </c>
      <c r="E1674">
        <v>4187.9250000000002</v>
      </c>
      <c r="F1674">
        <v>153415000000</v>
      </c>
    </row>
    <row r="1675" spans="1:6">
      <c r="A1675">
        <v>20111228</v>
      </c>
      <c r="B1675">
        <v>4187.9250000000002</v>
      </c>
      <c r="C1675">
        <v>4189.7470000000003</v>
      </c>
      <c r="D1675">
        <v>4141.4430000000002</v>
      </c>
      <c r="E1675">
        <v>4151.7190000000001</v>
      </c>
      <c r="F1675">
        <v>157245200000</v>
      </c>
    </row>
    <row r="1676" spans="1:6">
      <c r="A1676">
        <v>20111229</v>
      </c>
      <c r="B1676">
        <v>4151.7190000000001</v>
      </c>
      <c r="C1676">
        <v>4174.8829999999998</v>
      </c>
      <c r="D1676">
        <v>4148.527</v>
      </c>
      <c r="E1676">
        <v>4171.9449999999997</v>
      </c>
      <c r="F1676">
        <v>151538300000</v>
      </c>
    </row>
    <row r="1677" spans="1:6">
      <c r="A1677">
        <v>20111230</v>
      </c>
      <c r="B1677">
        <v>4171.9449999999997</v>
      </c>
      <c r="C1677">
        <v>4181.8980000000001</v>
      </c>
      <c r="D1677">
        <v>4158.6009999999997</v>
      </c>
      <c r="E1677">
        <v>4177.5309999999999</v>
      </c>
      <c r="F1677">
        <v>236176000000</v>
      </c>
    </row>
    <row r="1678" spans="1:6">
      <c r="A1678">
        <v>20120102</v>
      </c>
      <c r="B1678">
        <v>4177.5309999999999</v>
      </c>
      <c r="C1678">
        <v>4178.2529999999997</v>
      </c>
      <c r="D1678">
        <v>4147.8580000000002</v>
      </c>
      <c r="E1678">
        <v>4158.0619999999999</v>
      </c>
      <c r="F1678">
        <v>291606400000</v>
      </c>
    </row>
    <row r="1679" spans="1:6">
      <c r="A1679">
        <v>20120103</v>
      </c>
      <c r="B1679">
        <v>4158.0619999999999</v>
      </c>
      <c r="C1679">
        <v>4192.01</v>
      </c>
      <c r="D1679">
        <v>4154.1819999999998</v>
      </c>
      <c r="E1679">
        <v>4163.1559999999999</v>
      </c>
      <c r="F1679">
        <v>80775090000</v>
      </c>
    </row>
    <row r="1680" spans="1:6">
      <c r="A1680">
        <v>20120104</v>
      </c>
      <c r="B1680">
        <v>4163.1559999999999</v>
      </c>
      <c r="C1680">
        <v>4199.3670000000002</v>
      </c>
      <c r="D1680">
        <v>4153.7979999999998</v>
      </c>
      <c r="E1680">
        <v>4198.12</v>
      </c>
      <c r="F1680">
        <v>69510830000</v>
      </c>
    </row>
    <row r="1681" spans="1:6">
      <c r="A1681">
        <v>20120105</v>
      </c>
      <c r="B1681">
        <v>4198.12</v>
      </c>
      <c r="C1681">
        <v>4198.12</v>
      </c>
      <c r="D1681">
        <v>4176.3680000000004</v>
      </c>
      <c r="E1681">
        <v>4188.6469999999999</v>
      </c>
      <c r="F1681">
        <v>88448700000</v>
      </c>
    </row>
    <row r="1682" spans="1:6">
      <c r="A1682">
        <v>20120106</v>
      </c>
      <c r="B1682">
        <v>4188.6469999999999</v>
      </c>
      <c r="C1682">
        <v>4203.7920000000004</v>
      </c>
      <c r="D1682">
        <v>4177.0829999999996</v>
      </c>
      <c r="E1682">
        <v>4201.4799999999996</v>
      </c>
      <c r="F1682">
        <v>100278900000</v>
      </c>
    </row>
    <row r="1683" spans="1:6">
      <c r="A1683">
        <v>20120109</v>
      </c>
      <c r="B1683">
        <v>4201.4799999999996</v>
      </c>
      <c r="C1683">
        <v>4209.2790000000005</v>
      </c>
      <c r="D1683">
        <v>4182.8850000000002</v>
      </c>
      <c r="E1683">
        <v>4205.1880000000001</v>
      </c>
      <c r="F1683">
        <v>92147490000</v>
      </c>
    </row>
    <row r="1684" spans="1:6">
      <c r="A1684">
        <v>20120110</v>
      </c>
      <c r="B1684">
        <v>4205.1880000000001</v>
      </c>
      <c r="C1684">
        <v>4237.2209999999995</v>
      </c>
      <c r="D1684">
        <v>4199.8029999999999</v>
      </c>
      <c r="E1684">
        <v>4210.47</v>
      </c>
      <c r="F1684">
        <v>108876200000</v>
      </c>
    </row>
    <row r="1685" spans="1:6">
      <c r="A1685">
        <v>20120111</v>
      </c>
      <c r="B1685">
        <v>4210.47</v>
      </c>
      <c r="C1685">
        <v>4215.1710000000003</v>
      </c>
      <c r="D1685">
        <v>4189.5529999999999</v>
      </c>
      <c r="E1685">
        <v>4204.192</v>
      </c>
      <c r="F1685">
        <v>65373360000</v>
      </c>
    </row>
    <row r="1686" spans="1:6">
      <c r="A1686">
        <v>20120112</v>
      </c>
      <c r="B1686">
        <v>4204.192</v>
      </c>
      <c r="C1686">
        <v>4230.9639999999999</v>
      </c>
      <c r="D1686">
        <v>4204.192</v>
      </c>
      <c r="E1686">
        <v>4213.5420000000004</v>
      </c>
      <c r="F1686">
        <v>106080400000</v>
      </c>
    </row>
    <row r="1687" spans="1:6">
      <c r="A1687">
        <v>20120113</v>
      </c>
      <c r="B1687">
        <v>4213.5420000000004</v>
      </c>
      <c r="C1687">
        <v>4225.6790000000001</v>
      </c>
      <c r="D1687">
        <v>4196.9549999999999</v>
      </c>
      <c r="E1687">
        <v>4205.0479999999998</v>
      </c>
      <c r="F1687">
        <v>71878300000</v>
      </c>
    </row>
    <row r="1688" spans="1:6">
      <c r="A1688">
        <v>20120116</v>
      </c>
      <c r="B1688">
        <v>4205.0479999999998</v>
      </c>
      <c r="C1688">
        <v>4226.3339999999998</v>
      </c>
      <c r="D1688">
        <v>4191.7150000000001</v>
      </c>
      <c r="E1688">
        <v>4220.57</v>
      </c>
      <c r="F1688">
        <v>93615050000</v>
      </c>
    </row>
    <row r="1689" spans="1:6">
      <c r="A1689">
        <v>20120117</v>
      </c>
      <c r="B1689">
        <v>4220.57</v>
      </c>
      <c r="C1689">
        <v>4238.152</v>
      </c>
      <c r="D1689">
        <v>4216.1289999999999</v>
      </c>
      <c r="E1689">
        <v>4228.7280000000001</v>
      </c>
      <c r="F1689">
        <v>117049000000</v>
      </c>
    </row>
    <row r="1690" spans="1:6">
      <c r="A1690">
        <v>20120118</v>
      </c>
      <c r="B1690">
        <v>4228.7280000000001</v>
      </c>
      <c r="C1690">
        <v>4254.8090000000002</v>
      </c>
      <c r="D1690">
        <v>4213.8879999999999</v>
      </c>
      <c r="E1690">
        <v>4249.3869999999997</v>
      </c>
      <c r="F1690">
        <v>111287300000</v>
      </c>
    </row>
    <row r="1691" spans="1:6">
      <c r="A1691">
        <v>20120119</v>
      </c>
      <c r="B1691">
        <v>4249.3869999999997</v>
      </c>
      <c r="C1691">
        <v>4272.8530000000001</v>
      </c>
      <c r="D1691">
        <v>4018.46</v>
      </c>
      <c r="E1691">
        <v>4268.9440000000004</v>
      </c>
      <c r="F1691">
        <v>100010500000</v>
      </c>
    </row>
    <row r="1692" spans="1:6">
      <c r="A1692">
        <v>20120120</v>
      </c>
      <c r="B1692">
        <v>4268.9440000000004</v>
      </c>
      <c r="C1692">
        <v>4279.6030000000001</v>
      </c>
      <c r="D1692">
        <v>4251.1409999999996</v>
      </c>
      <c r="E1692">
        <v>4278.1670000000004</v>
      </c>
      <c r="F1692">
        <v>60639670000</v>
      </c>
    </row>
    <row r="1693" spans="1:6">
      <c r="A1693">
        <v>20120123</v>
      </c>
      <c r="B1693">
        <v>4278.1670000000004</v>
      </c>
      <c r="C1693">
        <v>4282.7340000000004</v>
      </c>
      <c r="D1693">
        <v>4244.3339999999998</v>
      </c>
      <c r="E1693">
        <v>4248.1660000000002</v>
      </c>
      <c r="F1693">
        <v>82875930000</v>
      </c>
    </row>
    <row r="1694" spans="1:6">
      <c r="A1694">
        <v>20120124</v>
      </c>
      <c r="B1694">
        <v>4248.1660000000002</v>
      </c>
      <c r="C1694">
        <v>4250.2709999999997</v>
      </c>
      <c r="D1694">
        <v>4236.5060000000003</v>
      </c>
      <c r="E1694">
        <v>4243.4369999999999</v>
      </c>
      <c r="F1694">
        <v>80101970000</v>
      </c>
    </row>
    <row r="1695" spans="1:6">
      <c r="A1695">
        <v>20120125</v>
      </c>
      <c r="B1695">
        <v>4243.4369999999999</v>
      </c>
      <c r="C1695">
        <v>4244.7449999999999</v>
      </c>
      <c r="D1695">
        <v>4218.7389999999996</v>
      </c>
      <c r="E1695">
        <v>4219.4719999999998</v>
      </c>
      <c r="F1695">
        <v>132539100000</v>
      </c>
    </row>
    <row r="1696" spans="1:6">
      <c r="A1696">
        <v>20120126</v>
      </c>
      <c r="B1696">
        <v>4219.4719999999998</v>
      </c>
      <c r="C1696">
        <v>4230.8559999999998</v>
      </c>
      <c r="D1696">
        <v>4205.9719999999998</v>
      </c>
      <c r="E1696">
        <v>4218.7889999999998</v>
      </c>
      <c r="F1696">
        <v>98095050000</v>
      </c>
    </row>
    <row r="1697" spans="1:6">
      <c r="A1697">
        <v>20120127</v>
      </c>
      <c r="B1697">
        <v>4218.7889999999998</v>
      </c>
      <c r="C1697">
        <v>4228.259</v>
      </c>
      <c r="D1697">
        <v>4205.1750000000002</v>
      </c>
      <c r="E1697">
        <v>4226.0770000000002</v>
      </c>
      <c r="F1697">
        <v>63471170000</v>
      </c>
    </row>
    <row r="1698" spans="1:6">
      <c r="A1698">
        <v>20120130</v>
      </c>
      <c r="B1698">
        <v>4226.0770000000002</v>
      </c>
      <c r="C1698">
        <v>4228.9350000000004</v>
      </c>
      <c r="D1698">
        <v>4185.7120000000004</v>
      </c>
      <c r="E1698">
        <v>4222.3980000000001</v>
      </c>
      <c r="F1698">
        <v>59823690000</v>
      </c>
    </row>
    <row r="1699" spans="1:6">
      <c r="A1699">
        <v>20120131</v>
      </c>
      <c r="B1699">
        <v>4222.3980000000001</v>
      </c>
      <c r="C1699">
        <v>4275.6949999999997</v>
      </c>
      <c r="D1699">
        <v>4222.3980000000001</v>
      </c>
      <c r="E1699">
        <v>4260.7550000000001</v>
      </c>
      <c r="F1699">
        <v>155040200000</v>
      </c>
    </row>
    <row r="1700" spans="1:6">
      <c r="A1700">
        <v>20120201</v>
      </c>
      <c r="B1700">
        <v>4260.7550000000001</v>
      </c>
      <c r="C1700">
        <v>4319.3249999999998</v>
      </c>
      <c r="D1700">
        <v>4260.9690000000001</v>
      </c>
      <c r="E1700">
        <v>4316.3689999999997</v>
      </c>
      <c r="F1700">
        <v>89016180000</v>
      </c>
    </row>
    <row r="1701" spans="1:6">
      <c r="A1701">
        <v>20120202</v>
      </c>
      <c r="B1701">
        <v>4316.3689999999997</v>
      </c>
      <c r="C1701">
        <v>4346.4930000000004</v>
      </c>
      <c r="D1701">
        <v>4312.0649999999996</v>
      </c>
      <c r="E1701">
        <v>4338.37</v>
      </c>
      <c r="F1701">
        <v>78956560000</v>
      </c>
    </row>
    <row r="1702" spans="1:6">
      <c r="A1702">
        <v>20120203</v>
      </c>
      <c r="B1702">
        <v>4338.37</v>
      </c>
      <c r="C1702">
        <v>4392.4530000000004</v>
      </c>
      <c r="D1702">
        <v>4334.3010000000004</v>
      </c>
      <c r="E1702">
        <v>4382.05</v>
      </c>
      <c r="F1702">
        <v>108872700000</v>
      </c>
    </row>
    <row r="1703" spans="1:6">
      <c r="A1703">
        <v>20120206</v>
      </c>
      <c r="B1703">
        <v>4382.05</v>
      </c>
      <c r="C1703">
        <v>4387.6869999999999</v>
      </c>
      <c r="D1703">
        <v>4362.54</v>
      </c>
      <c r="E1703">
        <v>4377.6850000000004</v>
      </c>
      <c r="F1703">
        <v>66657750000</v>
      </c>
    </row>
    <row r="1704" spans="1:6">
      <c r="A1704">
        <v>20120207</v>
      </c>
      <c r="B1704">
        <v>4377.6850000000004</v>
      </c>
      <c r="C1704">
        <v>4383.5079999999998</v>
      </c>
      <c r="D1704">
        <v>4353.5969999999998</v>
      </c>
      <c r="E1704">
        <v>4362.7380000000003</v>
      </c>
      <c r="F1704">
        <v>77737010000</v>
      </c>
    </row>
    <row r="1705" spans="1:6">
      <c r="A1705">
        <v>20120208</v>
      </c>
      <c r="B1705">
        <v>4362.7380000000003</v>
      </c>
      <c r="C1705">
        <v>4365.9269999999997</v>
      </c>
      <c r="D1705">
        <v>4350.0680000000002</v>
      </c>
      <c r="E1705">
        <v>4362.1620000000003</v>
      </c>
      <c r="F1705">
        <v>66534630000</v>
      </c>
    </row>
    <row r="1706" spans="1:6">
      <c r="A1706">
        <v>20120209</v>
      </c>
      <c r="B1706">
        <v>4362.1620000000003</v>
      </c>
      <c r="C1706">
        <v>4410.2669999999998</v>
      </c>
      <c r="D1706">
        <v>4351.1279999999997</v>
      </c>
      <c r="E1706">
        <v>4403.9489999999996</v>
      </c>
      <c r="F1706">
        <v>78226830000</v>
      </c>
    </row>
    <row r="1707" spans="1:6">
      <c r="A1707">
        <v>20120210</v>
      </c>
      <c r="B1707">
        <v>4403.9489999999996</v>
      </c>
      <c r="C1707">
        <v>4413.8419999999996</v>
      </c>
      <c r="D1707">
        <v>4371.076</v>
      </c>
      <c r="E1707">
        <v>4410.7430000000004</v>
      </c>
      <c r="F1707">
        <v>58680170000</v>
      </c>
    </row>
    <row r="1708" spans="1:6">
      <c r="A1708">
        <v>20120213</v>
      </c>
      <c r="B1708">
        <v>4410.7430000000004</v>
      </c>
      <c r="C1708">
        <v>4442.5290000000005</v>
      </c>
      <c r="D1708">
        <v>4409.6009999999997</v>
      </c>
      <c r="E1708">
        <v>4433.5910000000003</v>
      </c>
      <c r="F1708">
        <v>83890110000</v>
      </c>
    </row>
    <row r="1709" spans="1:6">
      <c r="A1709">
        <v>20120214</v>
      </c>
      <c r="B1709">
        <v>4433.5910000000003</v>
      </c>
      <c r="C1709">
        <v>4444.2049999999999</v>
      </c>
      <c r="D1709">
        <v>4418.0959999999995</v>
      </c>
      <c r="E1709">
        <v>4435.1779999999999</v>
      </c>
      <c r="F1709">
        <v>72602650000</v>
      </c>
    </row>
    <row r="1710" spans="1:6">
      <c r="A1710">
        <v>20120215</v>
      </c>
      <c r="B1710">
        <v>4435.1779999999999</v>
      </c>
      <c r="C1710">
        <v>4479.0770000000002</v>
      </c>
      <c r="D1710">
        <v>4435.1779999999999</v>
      </c>
      <c r="E1710">
        <v>4477.4759999999997</v>
      </c>
      <c r="F1710">
        <v>76772540000</v>
      </c>
    </row>
    <row r="1711" spans="1:6">
      <c r="A1711">
        <v>20120216</v>
      </c>
      <c r="B1711">
        <v>4477.4759999999997</v>
      </c>
      <c r="C1711">
        <v>4493.165</v>
      </c>
      <c r="D1711">
        <v>4453.0959999999995</v>
      </c>
      <c r="E1711">
        <v>4490.6559999999999</v>
      </c>
      <c r="F1711">
        <v>62378430000</v>
      </c>
    </row>
    <row r="1712" spans="1:6">
      <c r="A1712">
        <v>20120217</v>
      </c>
      <c r="B1712">
        <v>4490.6559999999999</v>
      </c>
      <c r="C1712">
        <v>4548.4250000000002</v>
      </c>
      <c r="D1712">
        <v>4490.6559999999999</v>
      </c>
      <c r="E1712">
        <v>4545.8990000000003</v>
      </c>
      <c r="F1712">
        <v>108399700000</v>
      </c>
    </row>
    <row r="1713" spans="1:6">
      <c r="A1713">
        <v>20120220</v>
      </c>
      <c r="B1713">
        <v>4545.8990000000003</v>
      </c>
      <c r="C1713">
        <v>4553.5389999999998</v>
      </c>
      <c r="D1713">
        <v>4530.1809999999996</v>
      </c>
      <c r="E1713">
        <v>4540.951</v>
      </c>
      <c r="F1713">
        <v>44857080000</v>
      </c>
    </row>
    <row r="1714" spans="1:6">
      <c r="A1714">
        <v>20120221</v>
      </c>
      <c r="B1714">
        <v>4540.951</v>
      </c>
      <c r="C1714">
        <v>4541.5420000000004</v>
      </c>
      <c r="D1714">
        <v>4513.125</v>
      </c>
      <c r="E1714">
        <v>4525.3320000000003</v>
      </c>
      <c r="F1714">
        <v>77587280000</v>
      </c>
    </row>
    <row r="1715" spans="1:6">
      <c r="A1715">
        <v>20120222</v>
      </c>
      <c r="B1715">
        <v>4525.3320000000003</v>
      </c>
      <c r="C1715">
        <v>4526.95</v>
      </c>
      <c r="D1715">
        <v>4496.7870000000003</v>
      </c>
      <c r="E1715">
        <v>4519.4399999999996</v>
      </c>
      <c r="F1715">
        <v>86802420000</v>
      </c>
    </row>
    <row r="1716" spans="1:6">
      <c r="A1716">
        <v>20120223</v>
      </c>
      <c r="B1716">
        <v>4519.4399999999996</v>
      </c>
      <c r="C1716">
        <v>4525.6490000000003</v>
      </c>
      <c r="D1716">
        <v>4489.8599999999997</v>
      </c>
      <c r="E1716">
        <v>4494.7219999999998</v>
      </c>
      <c r="F1716">
        <v>132197900000</v>
      </c>
    </row>
    <row r="1717" spans="1:6">
      <c r="A1717">
        <v>20120224</v>
      </c>
      <c r="B1717">
        <v>4494.7219999999998</v>
      </c>
      <c r="C1717">
        <v>4515.3059999999996</v>
      </c>
      <c r="D1717">
        <v>4494.3239999999996</v>
      </c>
      <c r="E1717">
        <v>4512.165</v>
      </c>
      <c r="F1717">
        <v>43430760000</v>
      </c>
    </row>
    <row r="1718" spans="1:6">
      <c r="A1718">
        <v>20120227</v>
      </c>
      <c r="B1718">
        <v>4512.165</v>
      </c>
      <c r="C1718">
        <v>4513.2979999999998</v>
      </c>
      <c r="D1718">
        <v>4474.7650000000003</v>
      </c>
      <c r="E1718">
        <v>4495.3230000000003</v>
      </c>
      <c r="F1718">
        <v>47537300000</v>
      </c>
    </row>
    <row r="1719" spans="1:6">
      <c r="A1719">
        <v>20120228</v>
      </c>
      <c r="B1719">
        <v>4495.3230000000003</v>
      </c>
      <c r="C1719">
        <v>4523.4350000000004</v>
      </c>
      <c r="D1719">
        <v>4491.424</v>
      </c>
      <c r="E1719">
        <v>4520.7920000000004</v>
      </c>
      <c r="F1719">
        <v>154668900000</v>
      </c>
    </row>
    <row r="1720" spans="1:6">
      <c r="A1720">
        <v>20120229</v>
      </c>
      <c r="B1720">
        <v>4520.7920000000004</v>
      </c>
      <c r="C1720">
        <v>4550.8209999999999</v>
      </c>
      <c r="D1720">
        <v>4520.7920000000004</v>
      </c>
      <c r="E1720">
        <v>4535.5959999999995</v>
      </c>
      <c r="F1720">
        <v>114154600000</v>
      </c>
    </row>
    <row r="1721" spans="1:6">
      <c r="A1721">
        <v>20120301</v>
      </c>
      <c r="B1721">
        <v>4535.5959999999995</v>
      </c>
      <c r="C1721">
        <v>4570.6400000000003</v>
      </c>
      <c r="D1721">
        <v>4524.9920000000002</v>
      </c>
      <c r="E1721">
        <v>4559.8149999999996</v>
      </c>
      <c r="F1721">
        <v>132055800000</v>
      </c>
    </row>
    <row r="1722" spans="1:6">
      <c r="A1722">
        <v>20120302</v>
      </c>
      <c r="B1722">
        <v>4559.8149999999996</v>
      </c>
      <c r="C1722">
        <v>4565.2510000000002</v>
      </c>
      <c r="D1722">
        <v>4541.1109999999999</v>
      </c>
      <c r="E1722">
        <v>4552.3429999999998</v>
      </c>
      <c r="F1722">
        <v>94216840000</v>
      </c>
    </row>
    <row r="1723" spans="1:6">
      <c r="A1723">
        <v>20120305</v>
      </c>
      <c r="B1723">
        <v>4552.3429999999998</v>
      </c>
      <c r="C1723">
        <v>4553.6189999999997</v>
      </c>
      <c r="D1723">
        <v>4499.942</v>
      </c>
      <c r="E1723">
        <v>4506.4139999999998</v>
      </c>
      <c r="F1723">
        <v>69607000000</v>
      </c>
    </row>
    <row r="1724" spans="1:6">
      <c r="A1724">
        <v>20120306</v>
      </c>
      <c r="B1724">
        <v>4506.4139999999998</v>
      </c>
      <c r="C1724">
        <v>4506.4139999999998</v>
      </c>
      <c r="D1724">
        <v>4454.8590000000004</v>
      </c>
      <c r="E1724">
        <v>4483.7479999999996</v>
      </c>
      <c r="F1724">
        <v>81086830000</v>
      </c>
    </row>
    <row r="1725" spans="1:6">
      <c r="A1725">
        <v>20120307</v>
      </c>
      <c r="B1725">
        <v>4483.7479999999996</v>
      </c>
      <c r="C1725">
        <v>4510.1360000000004</v>
      </c>
      <c r="D1725">
        <v>4475.982</v>
      </c>
      <c r="E1725">
        <v>4480.3180000000002</v>
      </c>
      <c r="F1725">
        <v>109920300000</v>
      </c>
    </row>
    <row r="1726" spans="1:6">
      <c r="A1726">
        <v>20120308</v>
      </c>
      <c r="B1726">
        <v>4480.3180000000002</v>
      </c>
      <c r="C1726">
        <v>4519.5479999999998</v>
      </c>
      <c r="D1726">
        <v>4480.3180000000002</v>
      </c>
      <c r="E1726">
        <v>4515.3419999999996</v>
      </c>
      <c r="F1726">
        <v>72696060000</v>
      </c>
    </row>
    <row r="1727" spans="1:6">
      <c r="A1727">
        <v>20120309</v>
      </c>
      <c r="B1727">
        <v>4515.3419999999996</v>
      </c>
      <c r="C1727">
        <v>4528.3389999999999</v>
      </c>
      <c r="D1727">
        <v>4514.8729999999996</v>
      </c>
      <c r="E1727">
        <v>4520.3119999999999</v>
      </c>
      <c r="F1727">
        <v>61892780000</v>
      </c>
    </row>
    <row r="1728" spans="1:6">
      <c r="A1728">
        <v>20120312</v>
      </c>
      <c r="B1728">
        <v>4520.3119999999999</v>
      </c>
      <c r="C1728">
        <v>4526.7219999999998</v>
      </c>
      <c r="D1728">
        <v>4511.1540000000005</v>
      </c>
      <c r="E1728">
        <v>4525.674</v>
      </c>
      <c r="F1728">
        <v>46899040000</v>
      </c>
    </row>
    <row r="1729" spans="1:6">
      <c r="A1729">
        <v>20120313</v>
      </c>
      <c r="B1729">
        <v>4525.674</v>
      </c>
      <c r="C1729">
        <v>4543.4840000000004</v>
      </c>
      <c r="D1729">
        <v>4521.7309999999998</v>
      </c>
      <c r="E1729">
        <v>4529.0050000000001</v>
      </c>
      <c r="F1729">
        <v>74261640000</v>
      </c>
    </row>
    <row r="1730" spans="1:6">
      <c r="A1730">
        <v>20120314</v>
      </c>
      <c r="B1730">
        <v>4529.0050000000001</v>
      </c>
      <c r="C1730">
        <v>4555.7659999999996</v>
      </c>
      <c r="D1730">
        <v>4529.0050000000001</v>
      </c>
      <c r="E1730">
        <v>4551.4989999999998</v>
      </c>
      <c r="F1730">
        <v>98993680000</v>
      </c>
    </row>
    <row r="1731" spans="1:6">
      <c r="A1731">
        <v>20120315</v>
      </c>
      <c r="B1731">
        <v>4551.4989999999998</v>
      </c>
      <c r="C1731">
        <v>4584.1000000000004</v>
      </c>
      <c r="D1731">
        <v>4551.4989999999998</v>
      </c>
      <c r="E1731">
        <v>4580.6319999999996</v>
      </c>
      <c r="F1731">
        <v>86876710000</v>
      </c>
    </row>
    <row r="1732" spans="1:6">
      <c r="A1732">
        <v>20120316</v>
      </c>
      <c r="B1732">
        <v>4580.6319999999996</v>
      </c>
      <c r="C1732">
        <v>4602.8230000000003</v>
      </c>
      <c r="D1732">
        <v>4571.4059999999999</v>
      </c>
      <c r="E1732">
        <v>4585.9489999999996</v>
      </c>
      <c r="F1732">
        <v>97289960000</v>
      </c>
    </row>
    <row r="1733" spans="1:6">
      <c r="A1733">
        <v>20120319</v>
      </c>
      <c r="B1733">
        <v>4585.9489999999996</v>
      </c>
      <c r="C1733">
        <v>4645.4639999999999</v>
      </c>
      <c r="D1733">
        <v>4584.5870000000004</v>
      </c>
      <c r="E1733">
        <v>4644.3119999999999</v>
      </c>
      <c r="F1733">
        <v>90453560000</v>
      </c>
    </row>
    <row r="1734" spans="1:6">
      <c r="A1734">
        <v>20120320</v>
      </c>
      <c r="B1734">
        <v>4644.3119999999999</v>
      </c>
      <c r="C1734">
        <v>4644.3119999999999</v>
      </c>
      <c r="D1734">
        <v>4602.6440000000002</v>
      </c>
      <c r="E1734">
        <v>4614.38</v>
      </c>
      <c r="F1734">
        <v>102854200000</v>
      </c>
    </row>
    <row r="1735" spans="1:6">
      <c r="A1735">
        <v>20120321</v>
      </c>
      <c r="B1735">
        <v>4614.38</v>
      </c>
      <c r="C1735">
        <v>4631.835</v>
      </c>
      <c r="D1735">
        <v>4612.5739999999996</v>
      </c>
      <c r="E1735">
        <v>4620.5069999999996</v>
      </c>
      <c r="F1735">
        <v>84282610000</v>
      </c>
    </row>
    <row r="1736" spans="1:6">
      <c r="A1736">
        <v>20120322</v>
      </c>
      <c r="B1736">
        <v>4620.5069999999996</v>
      </c>
      <c r="C1736">
        <v>4620.5069999999996</v>
      </c>
      <c r="D1736">
        <v>4580.91</v>
      </c>
      <c r="E1736">
        <v>4586.7839999999997</v>
      </c>
      <c r="F1736">
        <v>93153450000</v>
      </c>
    </row>
    <row r="1737" spans="1:6">
      <c r="A1737">
        <v>20120323</v>
      </c>
      <c r="B1737">
        <v>4586.7839999999997</v>
      </c>
      <c r="C1737">
        <v>4621.2520000000004</v>
      </c>
      <c r="D1737">
        <v>4568.5789999999997</v>
      </c>
      <c r="E1737">
        <v>4617.6909999999998</v>
      </c>
      <c r="F1737">
        <v>65972150000</v>
      </c>
    </row>
    <row r="1738" spans="1:6">
      <c r="A1738">
        <v>20120326</v>
      </c>
      <c r="B1738">
        <v>4617.6909999999998</v>
      </c>
      <c r="C1738">
        <v>4663.1750000000002</v>
      </c>
      <c r="D1738">
        <v>4622.2659999999996</v>
      </c>
      <c r="E1738">
        <v>4659.9709999999995</v>
      </c>
      <c r="F1738">
        <v>84992160000</v>
      </c>
    </row>
    <row r="1739" spans="1:6">
      <c r="A1739">
        <v>20120327</v>
      </c>
      <c r="B1739">
        <v>4659.9709999999995</v>
      </c>
      <c r="C1739">
        <v>4691.652</v>
      </c>
      <c r="D1739">
        <v>4658.1180000000004</v>
      </c>
      <c r="E1739">
        <v>4690.1549999999997</v>
      </c>
      <c r="F1739">
        <v>140409700000</v>
      </c>
    </row>
    <row r="1740" spans="1:6">
      <c r="A1740">
        <v>20120328</v>
      </c>
      <c r="B1740">
        <v>4690.1549999999997</v>
      </c>
      <c r="C1740">
        <v>4690.96</v>
      </c>
      <c r="D1740">
        <v>4659.2240000000002</v>
      </c>
      <c r="E1740">
        <v>4668.2299999999996</v>
      </c>
      <c r="F1740">
        <v>118586900000</v>
      </c>
    </row>
    <row r="1741" spans="1:6">
      <c r="A1741">
        <v>20120329</v>
      </c>
      <c r="B1741">
        <v>4668.2299999999996</v>
      </c>
      <c r="C1741">
        <v>4668.2299999999996</v>
      </c>
      <c r="D1741">
        <v>4634.8770000000004</v>
      </c>
      <c r="E1741">
        <v>4650.0709999999999</v>
      </c>
      <c r="F1741">
        <v>88015270000</v>
      </c>
    </row>
    <row r="1742" spans="1:6">
      <c r="A1742">
        <v>20120330</v>
      </c>
      <c r="B1742">
        <v>4650.0709999999999</v>
      </c>
      <c r="C1742">
        <v>4674.826</v>
      </c>
      <c r="D1742">
        <v>4645.9139999999998</v>
      </c>
      <c r="E1742">
        <v>4671.2780000000002</v>
      </c>
      <c r="F1742">
        <v>102107800000</v>
      </c>
    </row>
    <row r="1743" spans="1:6">
      <c r="A1743">
        <v>20120402</v>
      </c>
      <c r="B1743">
        <v>4671.2780000000002</v>
      </c>
      <c r="C1743">
        <v>4695.6930000000002</v>
      </c>
      <c r="D1743">
        <v>4663.16</v>
      </c>
      <c r="E1743">
        <v>4694.8630000000003</v>
      </c>
      <c r="F1743">
        <v>100137100000</v>
      </c>
    </row>
    <row r="1744" spans="1:6">
      <c r="A1744">
        <v>20120403</v>
      </c>
      <c r="B1744">
        <v>4694.8630000000003</v>
      </c>
      <c r="C1744">
        <v>4696.6729999999998</v>
      </c>
      <c r="D1744">
        <v>4651.6149999999998</v>
      </c>
      <c r="E1744">
        <v>4655.183</v>
      </c>
      <c r="F1744">
        <v>87094700000</v>
      </c>
    </row>
    <row r="1745" spans="1:6">
      <c r="A1745">
        <v>20120404</v>
      </c>
      <c r="B1745">
        <v>4655.183</v>
      </c>
      <c r="C1745">
        <v>4655.183</v>
      </c>
      <c r="D1745">
        <v>4617.9579999999996</v>
      </c>
      <c r="E1745">
        <v>4634.5929999999998</v>
      </c>
      <c r="F1745">
        <v>84697480000</v>
      </c>
    </row>
    <row r="1746" spans="1:6">
      <c r="A1746">
        <v>20120405</v>
      </c>
      <c r="B1746">
        <v>4634.5929999999998</v>
      </c>
      <c r="C1746">
        <v>4649.1790000000001</v>
      </c>
      <c r="D1746">
        <v>4621.924</v>
      </c>
      <c r="E1746">
        <v>4647.99</v>
      </c>
      <c r="F1746">
        <v>50613060000</v>
      </c>
    </row>
    <row r="1747" spans="1:6">
      <c r="A1747">
        <v>20120409</v>
      </c>
      <c r="B1747">
        <v>4647.99</v>
      </c>
      <c r="C1747">
        <v>4647.99</v>
      </c>
      <c r="D1747">
        <v>4600.1549999999997</v>
      </c>
      <c r="E1747">
        <v>4606.0190000000002</v>
      </c>
      <c r="F1747">
        <v>39483630000</v>
      </c>
    </row>
    <row r="1748" spans="1:6">
      <c r="A1748">
        <v>20120410</v>
      </c>
      <c r="B1748">
        <v>4606.0190000000002</v>
      </c>
      <c r="C1748">
        <v>4611.5649999999996</v>
      </c>
      <c r="D1748">
        <v>4563.223</v>
      </c>
      <c r="E1748">
        <v>4569.4219999999996</v>
      </c>
      <c r="F1748">
        <v>92418970000</v>
      </c>
    </row>
    <row r="1749" spans="1:6">
      <c r="A1749">
        <v>20120411</v>
      </c>
      <c r="B1749">
        <v>4569.4219999999996</v>
      </c>
      <c r="C1749">
        <v>4600.1239999999998</v>
      </c>
      <c r="D1749">
        <v>4545.0640000000003</v>
      </c>
      <c r="E1749">
        <v>4547.1390000000001</v>
      </c>
      <c r="F1749">
        <v>73731590000</v>
      </c>
    </row>
    <row r="1750" spans="1:6">
      <c r="A1750">
        <v>20120412</v>
      </c>
      <c r="B1750">
        <v>4547.1390000000001</v>
      </c>
      <c r="C1750">
        <v>4559.893</v>
      </c>
      <c r="D1750">
        <v>4537.7879999999996</v>
      </c>
      <c r="E1750">
        <v>4549.723</v>
      </c>
      <c r="F1750">
        <v>69766880000</v>
      </c>
    </row>
    <row r="1751" spans="1:6">
      <c r="A1751">
        <v>20120413</v>
      </c>
      <c r="B1751">
        <v>4549.723</v>
      </c>
      <c r="C1751">
        <v>4552.7910000000002</v>
      </c>
      <c r="D1751">
        <v>4515.6930000000002</v>
      </c>
      <c r="E1751">
        <v>4527.4570000000003</v>
      </c>
      <c r="F1751">
        <v>172695100000</v>
      </c>
    </row>
    <row r="1752" spans="1:6">
      <c r="A1752">
        <v>20120416</v>
      </c>
      <c r="B1752">
        <v>4527.4570000000003</v>
      </c>
      <c r="C1752">
        <v>4542.2470000000003</v>
      </c>
      <c r="D1752">
        <v>4494.8980000000001</v>
      </c>
      <c r="E1752">
        <v>4519.4579999999996</v>
      </c>
      <c r="F1752">
        <v>68188770000</v>
      </c>
    </row>
    <row r="1753" spans="1:6">
      <c r="A1753">
        <v>20120417</v>
      </c>
      <c r="B1753">
        <v>4519.4579999999996</v>
      </c>
      <c r="C1753">
        <v>4543.4089999999997</v>
      </c>
      <c r="D1753">
        <v>4517.8959999999997</v>
      </c>
      <c r="E1753">
        <v>4517.9840000000004</v>
      </c>
      <c r="F1753">
        <v>65442290000</v>
      </c>
    </row>
    <row r="1754" spans="1:6">
      <c r="A1754">
        <v>20120418</v>
      </c>
      <c r="B1754">
        <v>4517.9840000000004</v>
      </c>
      <c r="C1754">
        <v>4525.9380000000001</v>
      </c>
      <c r="D1754">
        <v>4500.8940000000002</v>
      </c>
      <c r="E1754">
        <v>4520.741</v>
      </c>
      <c r="F1754">
        <v>63447010000</v>
      </c>
    </row>
    <row r="1755" spans="1:6">
      <c r="A1755">
        <v>20120419</v>
      </c>
      <c r="B1755">
        <v>4520.741</v>
      </c>
      <c r="C1755">
        <v>4543.8639999999996</v>
      </c>
      <c r="D1755">
        <v>4520.3810000000003</v>
      </c>
      <c r="E1755">
        <v>4541.0450000000001</v>
      </c>
      <c r="F1755">
        <v>66239750000</v>
      </c>
    </row>
    <row r="1756" spans="1:6">
      <c r="A1756">
        <v>20120420</v>
      </c>
      <c r="B1756">
        <v>4541.0450000000001</v>
      </c>
      <c r="C1756">
        <v>4596.7809999999999</v>
      </c>
      <c r="D1756">
        <v>4550.6840000000002</v>
      </c>
      <c r="E1756">
        <v>4594.4380000000001</v>
      </c>
      <c r="F1756">
        <v>77791580000</v>
      </c>
    </row>
    <row r="1757" spans="1:6">
      <c r="A1757">
        <v>20120423</v>
      </c>
      <c r="B1757">
        <v>4594.4380000000001</v>
      </c>
      <c r="C1757">
        <v>4594.7460000000001</v>
      </c>
      <c r="D1757">
        <v>4535.0360000000001</v>
      </c>
      <c r="E1757">
        <v>4551.4489999999996</v>
      </c>
      <c r="F1757">
        <v>51084580000</v>
      </c>
    </row>
    <row r="1758" spans="1:6">
      <c r="A1758">
        <v>20120424</v>
      </c>
      <c r="B1758">
        <v>4551.4489999999996</v>
      </c>
      <c r="C1758">
        <v>4569.518</v>
      </c>
      <c r="D1758">
        <v>4551.4489999999996</v>
      </c>
      <c r="E1758">
        <v>4565.201</v>
      </c>
      <c r="F1758">
        <v>67423180000</v>
      </c>
    </row>
    <row r="1759" spans="1:6">
      <c r="A1759">
        <v>20120425</v>
      </c>
      <c r="B1759">
        <v>4565.201</v>
      </c>
      <c r="C1759">
        <v>4585.42</v>
      </c>
      <c r="D1759">
        <v>4563.8149999999996</v>
      </c>
      <c r="E1759">
        <v>4566.3680000000004</v>
      </c>
      <c r="F1759">
        <v>68173340000</v>
      </c>
    </row>
    <row r="1760" spans="1:6">
      <c r="A1760">
        <v>20120426</v>
      </c>
      <c r="B1760">
        <v>4566.3680000000004</v>
      </c>
      <c r="C1760">
        <v>4566.3680000000004</v>
      </c>
      <c r="D1760">
        <v>4537.8630000000003</v>
      </c>
      <c r="E1760">
        <v>4559.3389999999999</v>
      </c>
      <c r="F1760">
        <v>58688350000</v>
      </c>
    </row>
    <row r="1761" spans="1:6">
      <c r="A1761">
        <v>20120427</v>
      </c>
      <c r="B1761">
        <v>4559.3389999999999</v>
      </c>
      <c r="C1761">
        <v>4579.3559999999998</v>
      </c>
      <c r="D1761">
        <v>4551.875</v>
      </c>
      <c r="E1761">
        <v>4575.5429999999997</v>
      </c>
      <c r="F1761">
        <v>61515490000</v>
      </c>
    </row>
    <row r="1762" spans="1:6">
      <c r="A1762">
        <v>20120430</v>
      </c>
      <c r="B1762">
        <v>4575.5429999999997</v>
      </c>
      <c r="C1762">
        <v>4590.4059999999999</v>
      </c>
      <c r="D1762">
        <v>4549.9769999999999</v>
      </c>
      <c r="E1762">
        <v>4585.7669999999998</v>
      </c>
      <c r="F1762">
        <v>59652340000</v>
      </c>
    </row>
    <row r="1763" spans="1:6">
      <c r="A1763">
        <v>20120502</v>
      </c>
      <c r="B1763">
        <v>4585.7669999999998</v>
      </c>
      <c r="C1763">
        <v>4591.1480000000001</v>
      </c>
      <c r="D1763">
        <v>4552.8710000000001</v>
      </c>
      <c r="E1763">
        <v>4554.3850000000002</v>
      </c>
      <c r="F1763">
        <v>73613990000</v>
      </c>
    </row>
    <row r="1764" spans="1:6">
      <c r="A1764">
        <v>20120503</v>
      </c>
      <c r="B1764">
        <v>4554.3850000000002</v>
      </c>
      <c r="C1764">
        <v>4559.2860000000001</v>
      </c>
      <c r="D1764">
        <v>4516.5219999999999</v>
      </c>
      <c r="E1764">
        <v>4521.0050000000001</v>
      </c>
      <c r="F1764">
        <v>58472240000</v>
      </c>
    </row>
    <row r="1765" spans="1:6">
      <c r="A1765">
        <v>20120504</v>
      </c>
      <c r="B1765">
        <v>4521.0050000000001</v>
      </c>
      <c r="C1765">
        <v>4533.8739999999998</v>
      </c>
      <c r="D1765">
        <v>4518.8639999999996</v>
      </c>
      <c r="E1765">
        <v>4529.2070000000003</v>
      </c>
      <c r="F1765">
        <v>131230000000</v>
      </c>
    </row>
    <row r="1766" spans="1:6">
      <c r="A1766">
        <v>20120507</v>
      </c>
      <c r="B1766">
        <v>4529.2070000000003</v>
      </c>
      <c r="C1766">
        <v>4548.3450000000003</v>
      </c>
      <c r="D1766">
        <v>4511.3969999999999</v>
      </c>
      <c r="E1766">
        <v>4545.6469999999999</v>
      </c>
      <c r="F1766">
        <v>64026120000</v>
      </c>
    </row>
    <row r="1767" spans="1:6">
      <c r="A1767">
        <v>20120508</v>
      </c>
      <c r="B1767">
        <v>4545.6469999999999</v>
      </c>
      <c r="C1767">
        <v>4548.3530000000001</v>
      </c>
      <c r="D1767">
        <v>4513.0929999999998</v>
      </c>
      <c r="E1767">
        <v>4520.6210000000001</v>
      </c>
      <c r="F1767">
        <v>65743150000</v>
      </c>
    </row>
    <row r="1768" spans="1:6">
      <c r="A1768">
        <v>20120509</v>
      </c>
      <c r="B1768">
        <v>4520.6210000000001</v>
      </c>
      <c r="C1768">
        <v>4520.6210000000001</v>
      </c>
      <c r="D1768">
        <v>4489.9930000000004</v>
      </c>
      <c r="E1768">
        <v>4492.7489999999998</v>
      </c>
      <c r="F1768">
        <v>60994530000</v>
      </c>
    </row>
    <row r="1769" spans="1:6">
      <c r="A1769">
        <v>20120510</v>
      </c>
      <c r="B1769">
        <v>4492.7489999999998</v>
      </c>
      <c r="C1769">
        <v>4506.2250000000004</v>
      </c>
      <c r="D1769">
        <v>4475.902</v>
      </c>
      <c r="E1769">
        <v>4485.5280000000002</v>
      </c>
      <c r="F1769">
        <v>64537170000</v>
      </c>
    </row>
    <row r="1770" spans="1:6">
      <c r="A1770">
        <v>20120511</v>
      </c>
      <c r="B1770">
        <v>4485.5280000000002</v>
      </c>
      <c r="C1770">
        <v>4504.7640000000001</v>
      </c>
      <c r="D1770">
        <v>4469.3860000000004</v>
      </c>
      <c r="E1770">
        <v>4476.3</v>
      </c>
      <c r="F1770">
        <v>60656790000</v>
      </c>
    </row>
    <row r="1771" spans="1:6">
      <c r="A1771">
        <v>20120514</v>
      </c>
      <c r="B1771">
        <v>4476.3</v>
      </c>
      <c r="C1771">
        <v>4485.2740000000003</v>
      </c>
      <c r="D1771">
        <v>4412.92</v>
      </c>
      <c r="E1771">
        <v>4414.9219999999996</v>
      </c>
      <c r="F1771">
        <v>74585650000</v>
      </c>
    </row>
    <row r="1772" spans="1:6">
      <c r="A1772">
        <v>20120515</v>
      </c>
      <c r="B1772">
        <v>4414.9219999999996</v>
      </c>
      <c r="C1772">
        <v>4424.5950000000003</v>
      </c>
      <c r="D1772">
        <v>4353.7160000000003</v>
      </c>
      <c r="E1772">
        <v>4357.8959999999997</v>
      </c>
      <c r="F1772">
        <v>86625070000</v>
      </c>
    </row>
    <row r="1773" spans="1:6">
      <c r="A1773">
        <v>20120516</v>
      </c>
      <c r="B1773">
        <v>4357.8959999999997</v>
      </c>
      <c r="C1773">
        <v>4393.558</v>
      </c>
      <c r="D1773">
        <v>4313.0230000000001</v>
      </c>
      <c r="E1773">
        <v>4313.6959999999999</v>
      </c>
      <c r="F1773">
        <v>111245700000</v>
      </c>
    </row>
    <row r="1774" spans="1:6">
      <c r="A1774">
        <v>20120517</v>
      </c>
      <c r="B1774">
        <v>4313.6959999999999</v>
      </c>
      <c r="C1774">
        <v>4318.1379999999999</v>
      </c>
      <c r="D1774">
        <v>4269.6989999999996</v>
      </c>
      <c r="E1774">
        <v>4277.3310000000001</v>
      </c>
      <c r="F1774">
        <v>99496590000</v>
      </c>
    </row>
    <row r="1775" spans="1:6">
      <c r="A1775">
        <v>20120518</v>
      </c>
      <c r="B1775">
        <v>4277.3310000000001</v>
      </c>
      <c r="C1775">
        <v>4296.0929999999998</v>
      </c>
      <c r="D1775">
        <v>4229.6970000000001</v>
      </c>
      <c r="E1775">
        <v>4239.7070000000003</v>
      </c>
      <c r="F1775">
        <v>76177440000</v>
      </c>
    </row>
    <row r="1776" spans="1:6">
      <c r="A1776">
        <v>20120522</v>
      </c>
      <c r="B1776">
        <v>4239.7070000000003</v>
      </c>
      <c r="C1776">
        <v>4307.277</v>
      </c>
      <c r="D1776">
        <v>4218.6890000000003</v>
      </c>
      <c r="E1776">
        <v>4236.9920000000002</v>
      </c>
      <c r="F1776">
        <v>77508840000</v>
      </c>
    </row>
    <row r="1777" spans="1:6">
      <c r="A1777">
        <v>20120523</v>
      </c>
      <c r="B1777">
        <v>4236.9920000000002</v>
      </c>
      <c r="C1777">
        <v>4236.9920000000002</v>
      </c>
      <c r="D1777">
        <v>4153.8519999999999</v>
      </c>
      <c r="E1777">
        <v>4201.451</v>
      </c>
      <c r="F1777">
        <v>78882270000</v>
      </c>
    </row>
    <row r="1778" spans="1:6">
      <c r="A1778">
        <v>20120524</v>
      </c>
      <c r="B1778">
        <v>4201.451</v>
      </c>
      <c r="C1778">
        <v>4250.5069999999996</v>
      </c>
      <c r="D1778">
        <v>4199.46</v>
      </c>
      <c r="E1778">
        <v>4221.1790000000001</v>
      </c>
      <c r="F1778">
        <v>83701250000</v>
      </c>
    </row>
    <row r="1779" spans="1:6">
      <c r="A1779">
        <v>20120525</v>
      </c>
      <c r="B1779">
        <v>4221.1790000000001</v>
      </c>
      <c r="C1779">
        <v>4256.84</v>
      </c>
      <c r="D1779">
        <v>4202.3969999999999</v>
      </c>
      <c r="E1779">
        <v>4254.6059999999998</v>
      </c>
      <c r="F1779">
        <v>58200630000</v>
      </c>
    </row>
    <row r="1780" spans="1:6">
      <c r="A1780">
        <v>20120528</v>
      </c>
      <c r="B1780">
        <v>4254.6059999999998</v>
      </c>
      <c r="C1780">
        <v>4270.3450000000003</v>
      </c>
      <c r="D1780">
        <v>4245.1329999999998</v>
      </c>
      <c r="E1780">
        <v>4260.6189999999997</v>
      </c>
      <c r="F1780">
        <v>64745390000</v>
      </c>
    </row>
    <row r="1781" spans="1:6">
      <c r="A1781">
        <v>20120529</v>
      </c>
      <c r="B1781">
        <v>4260.6189999999997</v>
      </c>
      <c r="C1781">
        <v>4309.5469999999996</v>
      </c>
      <c r="D1781">
        <v>4260.6189999999997</v>
      </c>
      <c r="E1781">
        <v>4269.3829999999998</v>
      </c>
      <c r="F1781">
        <v>73275520000</v>
      </c>
    </row>
    <row r="1782" spans="1:6">
      <c r="A1782">
        <v>20120530</v>
      </c>
      <c r="B1782">
        <v>4269.3829999999998</v>
      </c>
      <c r="C1782">
        <v>4276.0240000000003</v>
      </c>
      <c r="D1782">
        <v>4241.67</v>
      </c>
      <c r="E1782">
        <v>4270.7610000000004</v>
      </c>
      <c r="F1782">
        <v>79304790000</v>
      </c>
    </row>
    <row r="1783" spans="1:6">
      <c r="A1783">
        <v>20120531</v>
      </c>
      <c r="B1783">
        <v>4270.7610000000004</v>
      </c>
      <c r="C1783">
        <v>4321.5190000000002</v>
      </c>
      <c r="D1783">
        <v>4270.7610000000004</v>
      </c>
      <c r="E1783">
        <v>4318.1559999999999</v>
      </c>
      <c r="F1783">
        <v>320261700000</v>
      </c>
    </row>
    <row r="1784" spans="1:6">
      <c r="A1784">
        <v>20120601</v>
      </c>
      <c r="B1784">
        <v>4318.1559999999999</v>
      </c>
      <c r="C1784">
        <v>4318.1559999999999</v>
      </c>
      <c r="D1784">
        <v>4273.0370000000003</v>
      </c>
      <c r="E1784">
        <v>4280.5060000000003</v>
      </c>
      <c r="F1784">
        <v>189497000000</v>
      </c>
    </row>
    <row r="1785" spans="1:6">
      <c r="A1785">
        <v>20120604</v>
      </c>
      <c r="B1785">
        <v>4280.5060000000003</v>
      </c>
      <c r="C1785">
        <v>4280.5060000000003</v>
      </c>
      <c r="D1785">
        <v>4198.7309999999998</v>
      </c>
      <c r="E1785">
        <v>4206.68</v>
      </c>
      <c r="F1785">
        <v>69979030000</v>
      </c>
    </row>
    <row r="1786" spans="1:6">
      <c r="A1786">
        <v>20120605</v>
      </c>
      <c r="B1786">
        <v>4206.68</v>
      </c>
      <c r="C1786">
        <v>4231.7690000000002</v>
      </c>
      <c r="D1786">
        <v>4200.4179999999997</v>
      </c>
      <c r="E1786">
        <v>4205.5169999999998</v>
      </c>
      <c r="F1786">
        <v>93941850000</v>
      </c>
    </row>
    <row r="1787" spans="1:6">
      <c r="A1787">
        <v>20120606</v>
      </c>
      <c r="B1787">
        <v>4205.5169999999998</v>
      </c>
      <c r="C1787">
        <v>4272.1000000000004</v>
      </c>
      <c r="D1787">
        <v>4204.1459999999997</v>
      </c>
      <c r="E1787">
        <v>4270.3069999999998</v>
      </c>
      <c r="F1787">
        <v>92870100000</v>
      </c>
    </row>
    <row r="1788" spans="1:6">
      <c r="A1788">
        <v>20120607</v>
      </c>
      <c r="B1788">
        <v>4270.3069999999998</v>
      </c>
      <c r="C1788">
        <v>4311.6139999999996</v>
      </c>
      <c r="D1788">
        <v>4270.3069999999998</v>
      </c>
      <c r="E1788">
        <v>4284.4759999999997</v>
      </c>
      <c r="F1788">
        <v>83794760000</v>
      </c>
    </row>
    <row r="1789" spans="1:6">
      <c r="A1789">
        <v>20120608</v>
      </c>
      <c r="B1789">
        <v>4284.4759999999997</v>
      </c>
      <c r="C1789">
        <v>4351.6180000000004</v>
      </c>
      <c r="D1789">
        <v>4274.1369999999997</v>
      </c>
      <c r="E1789">
        <v>4349.4560000000001</v>
      </c>
      <c r="F1789">
        <v>70041310000</v>
      </c>
    </row>
    <row r="1790" spans="1:6">
      <c r="A1790">
        <v>20120611</v>
      </c>
      <c r="B1790">
        <v>4349.4560000000001</v>
      </c>
      <c r="C1790">
        <v>4377.1000000000004</v>
      </c>
      <c r="D1790">
        <v>4297.1559999999999</v>
      </c>
      <c r="E1790">
        <v>4305.7979999999998</v>
      </c>
      <c r="F1790">
        <v>60438040000</v>
      </c>
    </row>
    <row r="1791" spans="1:6">
      <c r="A1791">
        <v>20120612</v>
      </c>
      <c r="B1791">
        <v>4305.7979999999998</v>
      </c>
      <c r="C1791">
        <v>4314.2489999999998</v>
      </c>
      <c r="D1791">
        <v>4281.42</v>
      </c>
      <c r="E1791">
        <v>4281.8190000000004</v>
      </c>
      <c r="F1791">
        <v>156861200000</v>
      </c>
    </row>
    <row r="1792" spans="1:6">
      <c r="A1792">
        <v>20120613</v>
      </c>
      <c r="B1792">
        <v>4281.8190000000004</v>
      </c>
      <c r="C1792">
        <v>4283.92</v>
      </c>
      <c r="D1792">
        <v>4246.3490000000002</v>
      </c>
      <c r="E1792">
        <v>4255.4719999999998</v>
      </c>
      <c r="F1792">
        <v>102324900000</v>
      </c>
    </row>
    <row r="1793" spans="1:6">
      <c r="A1793">
        <v>20120614</v>
      </c>
      <c r="B1793">
        <v>4255.4719999999998</v>
      </c>
      <c r="C1793">
        <v>4280.4269999999997</v>
      </c>
      <c r="D1793">
        <v>4254.0649999999996</v>
      </c>
      <c r="E1793">
        <v>4274.4129999999996</v>
      </c>
      <c r="F1793">
        <v>98700630000</v>
      </c>
    </row>
    <row r="1794" spans="1:6">
      <c r="A1794">
        <v>20120615</v>
      </c>
      <c r="B1794">
        <v>4274.4129999999996</v>
      </c>
      <c r="C1794">
        <v>4325.8819999999996</v>
      </c>
      <c r="D1794">
        <v>4270.8069999999998</v>
      </c>
      <c r="E1794">
        <v>4317.83</v>
      </c>
      <c r="F1794">
        <v>157925500000</v>
      </c>
    </row>
    <row r="1795" spans="1:6">
      <c r="A1795">
        <v>20120618</v>
      </c>
      <c r="B1795">
        <v>4317.83</v>
      </c>
      <c r="C1795">
        <v>4346.9520000000002</v>
      </c>
      <c r="D1795">
        <v>4303.3580000000002</v>
      </c>
      <c r="E1795">
        <v>4337.4309999999996</v>
      </c>
      <c r="F1795">
        <v>107099900000</v>
      </c>
    </row>
    <row r="1796" spans="1:6">
      <c r="A1796">
        <v>20120619</v>
      </c>
      <c r="B1796">
        <v>4337.4309999999996</v>
      </c>
      <c r="C1796">
        <v>4361.1869999999999</v>
      </c>
      <c r="D1796">
        <v>4337.4309999999996</v>
      </c>
      <c r="E1796">
        <v>4356.6270000000004</v>
      </c>
      <c r="F1796">
        <v>81911550000</v>
      </c>
    </row>
    <row r="1797" spans="1:6">
      <c r="A1797">
        <v>20120620</v>
      </c>
      <c r="B1797">
        <v>4356.6270000000004</v>
      </c>
      <c r="C1797">
        <v>4403.5659999999998</v>
      </c>
      <c r="D1797">
        <v>4354.0410000000002</v>
      </c>
      <c r="E1797">
        <v>4396.7809999999999</v>
      </c>
      <c r="F1797">
        <v>101046100000</v>
      </c>
    </row>
    <row r="1798" spans="1:6">
      <c r="A1798">
        <v>20120621</v>
      </c>
      <c r="B1798">
        <v>4396.7809999999999</v>
      </c>
      <c r="C1798">
        <v>4402.5609999999997</v>
      </c>
      <c r="D1798">
        <v>4352.6210000000001</v>
      </c>
      <c r="E1798">
        <v>4361.5789999999997</v>
      </c>
      <c r="F1798">
        <v>85983190000</v>
      </c>
    </row>
    <row r="1799" spans="1:6">
      <c r="A1799">
        <v>20120622</v>
      </c>
      <c r="B1799">
        <v>4361.5789999999997</v>
      </c>
      <c r="C1799">
        <v>4363.9340000000002</v>
      </c>
      <c r="D1799">
        <v>4336.7529999999997</v>
      </c>
      <c r="E1799">
        <v>4358.8360000000002</v>
      </c>
      <c r="F1799">
        <v>717865300000</v>
      </c>
    </row>
    <row r="1800" spans="1:6">
      <c r="A1800">
        <v>20120625</v>
      </c>
      <c r="B1800">
        <v>4358.8360000000002</v>
      </c>
      <c r="C1800">
        <v>4358.8360000000002</v>
      </c>
      <c r="D1800">
        <v>4310.1670000000004</v>
      </c>
      <c r="E1800">
        <v>4326.5439999999999</v>
      </c>
      <c r="F1800">
        <v>74217030000</v>
      </c>
    </row>
    <row r="1801" spans="1:6">
      <c r="A1801">
        <v>20120626</v>
      </c>
      <c r="B1801">
        <v>4326.5439999999999</v>
      </c>
      <c r="C1801">
        <v>4336.01</v>
      </c>
      <c r="D1801">
        <v>4319.5889999999999</v>
      </c>
      <c r="E1801">
        <v>4324.0129999999999</v>
      </c>
      <c r="F1801">
        <v>68292870000</v>
      </c>
    </row>
    <row r="1802" spans="1:6">
      <c r="A1802">
        <v>20120627</v>
      </c>
      <c r="B1802">
        <v>4324.0129999999999</v>
      </c>
      <c r="C1802">
        <v>4348.9040000000005</v>
      </c>
      <c r="D1802">
        <v>4324.0129999999999</v>
      </c>
      <c r="E1802">
        <v>4337.0749999999998</v>
      </c>
      <c r="F1802">
        <v>223531100000</v>
      </c>
    </row>
    <row r="1803" spans="1:6">
      <c r="A1803">
        <v>20120628</v>
      </c>
      <c r="B1803">
        <v>4337.0749999999998</v>
      </c>
      <c r="C1803">
        <v>4339.5739999999996</v>
      </c>
      <c r="D1803">
        <v>4318.7610000000004</v>
      </c>
      <c r="E1803">
        <v>4336.3599999999997</v>
      </c>
      <c r="F1803">
        <v>76157670000</v>
      </c>
    </row>
    <row r="1804" spans="1:6">
      <c r="A1804">
        <v>20120629</v>
      </c>
      <c r="B1804">
        <v>4336.3599999999997</v>
      </c>
      <c r="C1804">
        <v>4401.7569999999996</v>
      </c>
      <c r="D1804">
        <v>4336.3599999999997</v>
      </c>
      <c r="E1804">
        <v>4400.1040000000003</v>
      </c>
      <c r="F1804">
        <v>127690700000</v>
      </c>
    </row>
    <row r="1805" spans="1:6">
      <c r="A1805">
        <v>20120703</v>
      </c>
      <c r="B1805">
        <v>4400.1040000000003</v>
      </c>
      <c r="C1805">
        <v>4423.46</v>
      </c>
      <c r="D1805">
        <v>4399.152</v>
      </c>
      <c r="E1805">
        <v>4420.317</v>
      </c>
      <c r="F1805">
        <v>99819160000</v>
      </c>
    </row>
    <row r="1806" spans="1:6">
      <c r="A1806">
        <v>20120704</v>
      </c>
      <c r="B1806">
        <v>4420.317</v>
      </c>
      <c r="C1806">
        <v>4420.8649999999998</v>
      </c>
      <c r="D1806">
        <v>4402.8280000000004</v>
      </c>
      <c r="E1806">
        <v>4418.6869999999999</v>
      </c>
      <c r="F1806">
        <v>35736970000</v>
      </c>
    </row>
    <row r="1807" spans="1:6">
      <c r="A1807">
        <v>20120705</v>
      </c>
      <c r="B1807">
        <v>4418.6869999999999</v>
      </c>
      <c r="C1807">
        <v>4428.6930000000002</v>
      </c>
      <c r="D1807">
        <v>4398.1750000000002</v>
      </c>
      <c r="E1807">
        <v>4426.201</v>
      </c>
      <c r="F1807">
        <v>174382400000</v>
      </c>
    </row>
    <row r="1808" spans="1:6">
      <c r="A1808">
        <v>20120706</v>
      </c>
      <c r="B1808">
        <v>4426.201</v>
      </c>
      <c r="C1808">
        <v>4426.201</v>
      </c>
      <c r="D1808">
        <v>4397.1639999999998</v>
      </c>
      <c r="E1808">
        <v>4413.4080000000004</v>
      </c>
      <c r="F1808">
        <v>70138100000</v>
      </c>
    </row>
    <row r="1809" spans="1:6">
      <c r="A1809">
        <v>20120709</v>
      </c>
      <c r="B1809">
        <v>4413.4080000000004</v>
      </c>
      <c r="C1809">
        <v>4418.1260000000002</v>
      </c>
      <c r="D1809">
        <v>4372.37</v>
      </c>
      <c r="E1809">
        <v>4376.6180000000004</v>
      </c>
      <c r="F1809">
        <v>54231250000</v>
      </c>
    </row>
    <row r="1810" spans="1:6">
      <c r="A1810">
        <v>20120710</v>
      </c>
      <c r="B1810">
        <v>4376.6180000000004</v>
      </c>
      <c r="C1810">
        <v>4388.6149999999998</v>
      </c>
      <c r="D1810">
        <v>4343.8670000000002</v>
      </c>
      <c r="E1810">
        <v>4352.8149999999996</v>
      </c>
      <c r="F1810">
        <v>78201540000</v>
      </c>
    </row>
    <row r="1811" spans="1:6">
      <c r="A1811">
        <v>20120711</v>
      </c>
      <c r="B1811">
        <v>4352.8149999999996</v>
      </c>
      <c r="C1811">
        <v>4369.7250000000004</v>
      </c>
      <c r="D1811">
        <v>4352.2070000000003</v>
      </c>
      <c r="E1811">
        <v>4365.5339999999997</v>
      </c>
      <c r="F1811">
        <v>68421040000</v>
      </c>
    </row>
    <row r="1812" spans="1:6">
      <c r="A1812">
        <v>20120712</v>
      </c>
      <c r="B1812">
        <v>4365.5339999999997</v>
      </c>
      <c r="C1812">
        <v>4366.4589999999998</v>
      </c>
      <c r="D1812">
        <v>4342.7749999999996</v>
      </c>
      <c r="E1812">
        <v>4355.8900000000003</v>
      </c>
      <c r="F1812">
        <v>122018500000</v>
      </c>
    </row>
    <row r="1813" spans="1:6">
      <c r="A1813">
        <v>20120713</v>
      </c>
      <c r="B1813">
        <v>4355.8900000000003</v>
      </c>
      <c r="C1813">
        <v>4378.7629999999999</v>
      </c>
      <c r="D1813">
        <v>4355.6400000000003</v>
      </c>
      <c r="E1813">
        <v>4372.6710000000003</v>
      </c>
      <c r="F1813">
        <v>71029780000</v>
      </c>
    </row>
    <row r="1814" spans="1:6">
      <c r="A1814">
        <v>20120717</v>
      </c>
      <c r="B1814">
        <v>4372.6710000000003</v>
      </c>
      <c r="C1814">
        <v>4392.9629999999997</v>
      </c>
      <c r="D1814">
        <v>4363.17</v>
      </c>
      <c r="E1814">
        <v>4390.7330000000002</v>
      </c>
      <c r="F1814">
        <v>124387200000</v>
      </c>
    </row>
    <row r="1815" spans="1:6">
      <c r="A1815">
        <v>20120718</v>
      </c>
      <c r="B1815">
        <v>4390.7330000000002</v>
      </c>
      <c r="C1815">
        <v>4408.6350000000002</v>
      </c>
      <c r="D1815">
        <v>4384.299</v>
      </c>
      <c r="E1815">
        <v>4406.393</v>
      </c>
      <c r="F1815">
        <v>67877880000</v>
      </c>
    </row>
    <row r="1816" spans="1:6">
      <c r="A1816">
        <v>20120719</v>
      </c>
      <c r="B1816">
        <v>4406.393</v>
      </c>
      <c r="C1816">
        <v>4410.7849999999999</v>
      </c>
      <c r="D1816">
        <v>4379.57</v>
      </c>
      <c r="E1816">
        <v>4392.8429999999998</v>
      </c>
      <c r="F1816">
        <v>74648250000</v>
      </c>
    </row>
    <row r="1817" spans="1:6">
      <c r="A1817">
        <v>20120720</v>
      </c>
      <c r="B1817">
        <v>4392.8429999999998</v>
      </c>
      <c r="C1817">
        <v>4396.3180000000002</v>
      </c>
      <c r="D1817">
        <v>4374.527</v>
      </c>
      <c r="E1817">
        <v>4384.5020000000004</v>
      </c>
      <c r="F1817">
        <v>346604200000</v>
      </c>
    </row>
    <row r="1818" spans="1:6">
      <c r="A1818">
        <v>20120723</v>
      </c>
      <c r="B1818">
        <v>4384.5020000000004</v>
      </c>
      <c r="C1818">
        <v>4384.5020000000004</v>
      </c>
      <c r="D1818">
        <v>4333.9080000000004</v>
      </c>
      <c r="E1818">
        <v>4337.8469999999998</v>
      </c>
      <c r="F1818">
        <v>69684990000</v>
      </c>
    </row>
    <row r="1819" spans="1:6">
      <c r="A1819">
        <v>20120724</v>
      </c>
      <c r="B1819">
        <v>4337.8469999999998</v>
      </c>
      <c r="C1819">
        <v>4343.982</v>
      </c>
      <c r="D1819">
        <v>4314.4570000000003</v>
      </c>
      <c r="E1819">
        <v>4321.1719999999996</v>
      </c>
      <c r="F1819">
        <v>66241560000</v>
      </c>
    </row>
    <row r="1820" spans="1:6">
      <c r="A1820">
        <v>20120725</v>
      </c>
      <c r="B1820">
        <v>4321.1719999999996</v>
      </c>
      <c r="C1820">
        <v>4329.8549999999996</v>
      </c>
      <c r="D1820">
        <v>4291.366</v>
      </c>
      <c r="E1820">
        <v>4291.366</v>
      </c>
      <c r="F1820">
        <v>77552350000</v>
      </c>
    </row>
    <row r="1821" spans="1:6">
      <c r="A1821">
        <v>20120726</v>
      </c>
      <c r="B1821">
        <v>4291.366</v>
      </c>
      <c r="C1821">
        <v>4291.366</v>
      </c>
      <c r="D1821">
        <v>4224.8609999999999</v>
      </c>
      <c r="E1821">
        <v>4235.7939999999999</v>
      </c>
      <c r="F1821">
        <v>124497600000</v>
      </c>
    </row>
    <row r="1822" spans="1:6">
      <c r="A1822">
        <v>20120727</v>
      </c>
      <c r="B1822">
        <v>4235.7939999999999</v>
      </c>
      <c r="C1822">
        <v>4255.93</v>
      </c>
      <c r="D1822">
        <v>4203.009</v>
      </c>
      <c r="E1822">
        <v>4254.3230000000003</v>
      </c>
      <c r="F1822">
        <v>113599000000</v>
      </c>
    </row>
    <row r="1823" spans="1:6">
      <c r="A1823">
        <v>20120730</v>
      </c>
      <c r="B1823">
        <v>4254.3230000000003</v>
      </c>
      <c r="C1823">
        <v>4269.18</v>
      </c>
      <c r="D1823">
        <v>4176.6769999999997</v>
      </c>
      <c r="E1823">
        <v>4244.2349999999997</v>
      </c>
      <c r="F1823">
        <v>67269750000</v>
      </c>
    </row>
    <row r="1824" spans="1:6">
      <c r="A1824">
        <v>20120731</v>
      </c>
      <c r="B1824">
        <v>4244.2349999999997</v>
      </c>
      <c r="C1824">
        <v>4257.5709999999999</v>
      </c>
      <c r="D1824">
        <v>4221.6949999999997</v>
      </c>
      <c r="E1824">
        <v>4227.5600000000004</v>
      </c>
      <c r="F1824">
        <v>116520500000</v>
      </c>
    </row>
    <row r="1825" spans="1:6">
      <c r="A1825">
        <v>20120801</v>
      </c>
      <c r="B1825">
        <v>4227.5600000000004</v>
      </c>
      <c r="C1825">
        <v>4240.2</v>
      </c>
      <c r="D1825">
        <v>4169.3450000000003</v>
      </c>
      <c r="E1825">
        <v>4173.09</v>
      </c>
      <c r="F1825">
        <v>69242470000</v>
      </c>
    </row>
    <row r="1826" spans="1:6">
      <c r="A1826">
        <v>20120802</v>
      </c>
      <c r="B1826">
        <v>4173.09</v>
      </c>
      <c r="C1826">
        <v>4173.09</v>
      </c>
      <c r="D1826">
        <v>4112.299</v>
      </c>
      <c r="E1826">
        <v>4114.2849999999999</v>
      </c>
      <c r="F1826">
        <v>80438600000</v>
      </c>
    </row>
    <row r="1827" spans="1:6">
      <c r="A1827">
        <v>20120803</v>
      </c>
      <c r="B1827">
        <v>4114.2849999999999</v>
      </c>
      <c r="C1827">
        <v>4197.2439999999997</v>
      </c>
      <c r="D1827">
        <v>4116.7120000000004</v>
      </c>
      <c r="E1827">
        <v>4193.1040000000003</v>
      </c>
      <c r="F1827">
        <v>141644400000</v>
      </c>
    </row>
    <row r="1828" spans="1:6">
      <c r="A1828">
        <v>20120806</v>
      </c>
      <c r="B1828">
        <v>4193.1040000000003</v>
      </c>
      <c r="C1828">
        <v>4201.076</v>
      </c>
      <c r="D1828">
        <v>4178.6610000000001</v>
      </c>
      <c r="E1828">
        <v>4190.1850000000004</v>
      </c>
      <c r="F1828">
        <v>45482370000</v>
      </c>
    </row>
    <row r="1829" spans="1:6">
      <c r="A1829">
        <v>20120807</v>
      </c>
      <c r="B1829">
        <v>4190.1850000000004</v>
      </c>
      <c r="C1829">
        <v>4190.1850000000004</v>
      </c>
      <c r="D1829">
        <v>4145.683</v>
      </c>
      <c r="E1829">
        <v>4152.8389999999999</v>
      </c>
      <c r="F1829">
        <v>70150010000</v>
      </c>
    </row>
    <row r="1830" spans="1:6">
      <c r="A1830">
        <v>20120808</v>
      </c>
      <c r="B1830">
        <v>4152.8389999999999</v>
      </c>
      <c r="C1830">
        <v>4179.7489999999998</v>
      </c>
      <c r="D1830">
        <v>4143.9759999999997</v>
      </c>
      <c r="E1830">
        <v>4176.299</v>
      </c>
      <c r="F1830">
        <v>65165300000</v>
      </c>
    </row>
    <row r="1831" spans="1:6">
      <c r="A1831">
        <v>20120809</v>
      </c>
      <c r="B1831">
        <v>4176.299</v>
      </c>
      <c r="C1831">
        <v>4176.299</v>
      </c>
      <c r="D1831">
        <v>4153.4859999999999</v>
      </c>
      <c r="E1831">
        <v>4163.0029999999997</v>
      </c>
      <c r="F1831">
        <v>70681120000</v>
      </c>
    </row>
    <row r="1832" spans="1:6">
      <c r="A1832">
        <v>20120810</v>
      </c>
      <c r="B1832">
        <v>4163.0029999999997</v>
      </c>
      <c r="C1832">
        <v>4187.6549999999997</v>
      </c>
      <c r="D1832">
        <v>4157.0919999999996</v>
      </c>
      <c r="E1832">
        <v>4187.6549999999997</v>
      </c>
      <c r="F1832">
        <v>59463490000</v>
      </c>
    </row>
    <row r="1833" spans="1:6">
      <c r="A1833">
        <v>20120813</v>
      </c>
      <c r="B1833">
        <v>4187.6549999999997</v>
      </c>
      <c r="C1833">
        <v>4189.0150000000003</v>
      </c>
      <c r="D1833">
        <v>4170.0870000000004</v>
      </c>
      <c r="E1833">
        <v>4180.9849999999997</v>
      </c>
      <c r="F1833">
        <v>44740380000</v>
      </c>
    </row>
    <row r="1834" spans="1:6">
      <c r="A1834">
        <v>20120814</v>
      </c>
      <c r="B1834">
        <v>4180.9849999999997</v>
      </c>
      <c r="C1834">
        <v>4189.5439999999999</v>
      </c>
      <c r="D1834">
        <v>4167.8860000000004</v>
      </c>
      <c r="E1834">
        <v>4184.5249999999996</v>
      </c>
      <c r="F1834">
        <v>78630650000</v>
      </c>
    </row>
    <row r="1835" spans="1:6">
      <c r="A1835">
        <v>20120816</v>
      </c>
      <c r="B1835">
        <v>4184.5249999999996</v>
      </c>
      <c r="C1835">
        <v>4216.5640000000003</v>
      </c>
      <c r="D1835">
        <v>4184.5249999999996</v>
      </c>
      <c r="E1835">
        <v>4214.6220000000003</v>
      </c>
      <c r="F1835">
        <v>71699510000</v>
      </c>
    </row>
    <row r="1836" spans="1:6">
      <c r="A1836">
        <v>20120817</v>
      </c>
      <c r="B1836">
        <v>4214.6220000000003</v>
      </c>
      <c r="C1836">
        <v>4272.5450000000001</v>
      </c>
      <c r="D1836">
        <v>4208.4759999999997</v>
      </c>
      <c r="E1836">
        <v>4261.9790000000003</v>
      </c>
      <c r="F1836">
        <v>75609690000</v>
      </c>
    </row>
    <row r="1837" spans="1:6">
      <c r="A1837">
        <v>20120820</v>
      </c>
      <c r="B1837">
        <v>4261.9790000000003</v>
      </c>
      <c r="C1837">
        <v>4291.2240000000002</v>
      </c>
      <c r="D1837">
        <v>4259.8919999999998</v>
      </c>
      <c r="E1837">
        <v>4274.223</v>
      </c>
      <c r="F1837">
        <v>58950620000</v>
      </c>
    </row>
    <row r="1838" spans="1:6">
      <c r="A1838">
        <v>20120821</v>
      </c>
      <c r="B1838">
        <v>4274.223</v>
      </c>
      <c r="C1838">
        <v>4286.3339999999998</v>
      </c>
      <c r="D1838">
        <v>4259.3980000000001</v>
      </c>
      <c r="E1838">
        <v>4262.0410000000002</v>
      </c>
      <c r="F1838">
        <v>61470650000</v>
      </c>
    </row>
    <row r="1839" spans="1:6">
      <c r="A1839">
        <v>20120822</v>
      </c>
      <c r="B1839">
        <v>4262.0410000000002</v>
      </c>
      <c r="C1839">
        <v>4266.8990000000003</v>
      </c>
      <c r="D1839">
        <v>4213.6629999999996</v>
      </c>
      <c r="E1839">
        <v>4217.9350000000004</v>
      </c>
      <c r="F1839">
        <v>66679240000</v>
      </c>
    </row>
    <row r="1840" spans="1:6">
      <c r="A1840">
        <v>20120823</v>
      </c>
      <c r="B1840">
        <v>4217.9350000000004</v>
      </c>
      <c r="C1840">
        <v>4217.9350000000004</v>
      </c>
      <c r="D1840">
        <v>4185.2579999999998</v>
      </c>
      <c r="E1840">
        <v>4205.2719999999999</v>
      </c>
      <c r="F1840">
        <v>113291400000</v>
      </c>
    </row>
    <row r="1841" spans="1:6">
      <c r="A1841">
        <v>20120824</v>
      </c>
      <c r="B1841">
        <v>4205.2719999999999</v>
      </c>
      <c r="C1841">
        <v>4209.049</v>
      </c>
      <c r="D1841">
        <v>4185.1970000000001</v>
      </c>
      <c r="E1841">
        <v>4188.1149999999998</v>
      </c>
      <c r="F1841">
        <v>107299400000</v>
      </c>
    </row>
    <row r="1842" spans="1:6">
      <c r="A1842">
        <v>20120827</v>
      </c>
      <c r="B1842">
        <v>4188.1149999999998</v>
      </c>
      <c r="C1842">
        <v>4190.8760000000002</v>
      </c>
      <c r="D1842">
        <v>4150.6670000000004</v>
      </c>
      <c r="E1842">
        <v>4156.3739999999998</v>
      </c>
      <c r="F1842">
        <v>37666910000</v>
      </c>
    </row>
    <row r="1843" spans="1:6">
      <c r="A1843">
        <v>20120828</v>
      </c>
      <c r="B1843">
        <v>4156.3739999999998</v>
      </c>
      <c r="C1843">
        <v>4163.8339999999998</v>
      </c>
      <c r="D1843">
        <v>4149.5129999999999</v>
      </c>
      <c r="E1843">
        <v>4157.78</v>
      </c>
      <c r="F1843">
        <v>56591360000</v>
      </c>
    </row>
    <row r="1844" spans="1:6">
      <c r="A1844">
        <v>20120829</v>
      </c>
      <c r="B1844">
        <v>4157.78</v>
      </c>
      <c r="C1844">
        <v>4166.0510000000004</v>
      </c>
      <c r="D1844">
        <v>4148.5829999999996</v>
      </c>
      <c r="E1844">
        <v>4155.2219999999998</v>
      </c>
      <c r="F1844">
        <v>64151070000</v>
      </c>
    </row>
    <row r="1845" spans="1:6">
      <c r="A1845">
        <v>20120830</v>
      </c>
      <c r="B1845">
        <v>4155.2219999999998</v>
      </c>
      <c r="C1845">
        <v>4155.2219999999998</v>
      </c>
      <c r="D1845">
        <v>4121.3869999999997</v>
      </c>
      <c r="E1845">
        <v>4125.4589999999998</v>
      </c>
      <c r="F1845">
        <v>86435730000</v>
      </c>
    </row>
    <row r="1846" spans="1:6">
      <c r="A1846">
        <v>20120831</v>
      </c>
      <c r="B1846">
        <v>4125.4589999999998</v>
      </c>
      <c r="C1846">
        <v>4160.28</v>
      </c>
      <c r="D1846">
        <v>4123.6859999999997</v>
      </c>
      <c r="E1846">
        <v>4155.6769999999997</v>
      </c>
      <c r="F1846">
        <v>79297790000</v>
      </c>
    </row>
    <row r="1847" spans="1:6">
      <c r="A1847">
        <v>20120903</v>
      </c>
      <c r="B1847">
        <v>4155.6769999999997</v>
      </c>
      <c r="C1847">
        <v>4155.6769999999997</v>
      </c>
      <c r="D1847">
        <v>4123.6130000000003</v>
      </c>
      <c r="E1847">
        <v>4136.2709999999997</v>
      </c>
      <c r="F1847">
        <v>37380400000</v>
      </c>
    </row>
    <row r="1848" spans="1:6">
      <c r="A1848">
        <v>20120904</v>
      </c>
      <c r="B1848">
        <v>4136.2709999999997</v>
      </c>
      <c r="C1848">
        <v>4143.5839999999998</v>
      </c>
      <c r="D1848">
        <v>4109.3689999999997</v>
      </c>
      <c r="E1848">
        <v>4118.5069999999996</v>
      </c>
      <c r="F1848">
        <v>70055510000</v>
      </c>
    </row>
    <row r="1849" spans="1:6">
      <c r="A1849">
        <v>20120905</v>
      </c>
      <c r="B1849">
        <v>4118.5069999999996</v>
      </c>
      <c r="C1849">
        <v>4121.2240000000002</v>
      </c>
      <c r="D1849">
        <v>4103.6930000000002</v>
      </c>
      <c r="E1849">
        <v>4103.9530000000004</v>
      </c>
      <c r="F1849">
        <v>57497120000</v>
      </c>
    </row>
    <row r="1850" spans="1:6">
      <c r="A1850">
        <v>20120906</v>
      </c>
      <c r="B1850">
        <v>4103.9530000000004</v>
      </c>
      <c r="C1850">
        <v>4137.3549999999996</v>
      </c>
      <c r="D1850">
        <v>4103.9369999999999</v>
      </c>
      <c r="E1850">
        <v>4126.8180000000002</v>
      </c>
      <c r="F1850">
        <v>100081000000</v>
      </c>
    </row>
    <row r="1851" spans="1:6">
      <c r="A1851">
        <v>20120907</v>
      </c>
      <c r="B1851">
        <v>4126.8180000000002</v>
      </c>
      <c r="C1851">
        <v>4167.2219999999998</v>
      </c>
      <c r="D1851">
        <v>4126.8180000000002</v>
      </c>
      <c r="E1851">
        <v>4166.1499999999996</v>
      </c>
      <c r="F1851">
        <v>73185290000</v>
      </c>
    </row>
    <row r="1852" spans="1:6">
      <c r="A1852">
        <v>20120910</v>
      </c>
      <c r="B1852">
        <v>4166.1499999999996</v>
      </c>
      <c r="C1852">
        <v>4178.9110000000001</v>
      </c>
      <c r="D1852">
        <v>4164.8249999999998</v>
      </c>
      <c r="E1852">
        <v>4174.4740000000002</v>
      </c>
      <c r="F1852">
        <v>72602080000</v>
      </c>
    </row>
    <row r="1853" spans="1:6">
      <c r="A1853">
        <v>20120911</v>
      </c>
      <c r="B1853">
        <v>4174.4740000000002</v>
      </c>
      <c r="C1853">
        <v>4193.0010000000002</v>
      </c>
      <c r="D1853">
        <v>4174.4740000000002</v>
      </c>
      <c r="E1853">
        <v>4190.2809999999999</v>
      </c>
      <c r="F1853">
        <v>83625650000</v>
      </c>
    </row>
    <row r="1854" spans="1:6">
      <c r="A1854">
        <v>20120912</v>
      </c>
      <c r="B1854">
        <v>4190.2809999999999</v>
      </c>
      <c r="C1854">
        <v>4202.8549999999996</v>
      </c>
      <c r="D1854">
        <v>4169.6660000000002</v>
      </c>
      <c r="E1854">
        <v>4172.7619999999997</v>
      </c>
      <c r="F1854">
        <v>77518960000</v>
      </c>
    </row>
    <row r="1855" spans="1:6">
      <c r="A1855">
        <v>20120913</v>
      </c>
      <c r="B1855">
        <v>4172.7619999999997</v>
      </c>
      <c r="C1855">
        <v>4185.4160000000002</v>
      </c>
      <c r="D1855">
        <v>4157.9110000000001</v>
      </c>
      <c r="E1855">
        <v>4184.7669999999998</v>
      </c>
      <c r="F1855">
        <v>78030550000</v>
      </c>
    </row>
    <row r="1856" spans="1:6">
      <c r="A1856">
        <v>20120914</v>
      </c>
      <c r="B1856">
        <v>4184.7669999999998</v>
      </c>
      <c r="C1856">
        <v>4222.8850000000002</v>
      </c>
      <c r="D1856">
        <v>4184.7669999999998</v>
      </c>
      <c r="E1856">
        <v>4217.9960000000001</v>
      </c>
      <c r="F1856">
        <v>98607550000</v>
      </c>
    </row>
    <row r="1857" spans="1:6">
      <c r="A1857">
        <v>20120920</v>
      </c>
      <c r="B1857">
        <v>4217.9960000000001</v>
      </c>
      <c r="C1857">
        <v>4227.6049999999996</v>
      </c>
      <c r="D1857">
        <v>4198.5410000000002</v>
      </c>
      <c r="E1857">
        <v>4210.1509999999998</v>
      </c>
      <c r="F1857">
        <v>123466600000</v>
      </c>
    </row>
    <row r="1858" spans="1:6">
      <c r="A1858">
        <v>20120921</v>
      </c>
      <c r="B1858">
        <v>4210.1509999999998</v>
      </c>
      <c r="C1858">
        <v>4237.9589999999998</v>
      </c>
      <c r="D1858">
        <v>4208.1480000000001</v>
      </c>
      <c r="E1858">
        <v>4231.0720000000001</v>
      </c>
      <c r="F1858">
        <v>66253040000</v>
      </c>
    </row>
    <row r="1859" spans="1:6">
      <c r="A1859">
        <v>20120924</v>
      </c>
      <c r="B1859">
        <v>4231.0720000000001</v>
      </c>
      <c r="C1859">
        <v>4235.4470000000001</v>
      </c>
      <c r="D1859">
        <v>4202.9080000000004</v>
      </c>
      <c r="E1859">
        <v>4211.058</v>
      </c>
      <c r="F1859">
        <v>68341450000</v>
      </c>
    </row>
    <row r="1860" spans="1:6">
      <c r="A1860">
        <v>20120925</v>
      </c>
      <c r="B1860">
        <v>4211.058</v>
      </c>
      <c r="C1860">
        <v>4211.058</v>
      </c>
      <c r="D1860">
        <v>4188.5739999999996</v>
      </c>
      <c r="E1860">
        <v>4199.1319999999996</v>
      </c>
      <c r="F1860">
        <v>80569520000</v>
      </c>
    </row>
    <row r="1861" spans="1:6">
      <c r="A1861">
        <v>20120926</v>
      </c>
      <c r="B1861">
        <v>4199.1319999999996</v>
      </c>
      <c r="C1861">
        <v>4206.6719999999996</v>
      </c>
      <c r="D1861">
        <v>4173.5720000000001</v>
      </c>
      <c r="E1861">
        <v>4200.4769999999999</v>
      </c>
      <c r="F1861">
        <v>70730770000</v>
      </c>
    </row>
    <row r="1862" spans="1:6">
      <c r="A1862">
        <v>20120927</v>
      </c>
      <c r="B1862">
        <v>4200.4769999999999</v>
      </c>
      <c r="C1862">
        <v>4221.0290000000005</v>
      </c>
      <c r="D1862">
        <v>4198.6750000000002</v>
      </c>
      <c r="E1862">
        <v>4211.6090000000004</v>
      </c>
      <c r="F1862">
        <v>75986670000</v>
      </c>
    </row>
    <row r="1863" spans="1:6">
      <c r="A1863">
        <v>20120928</v>
      </c>
      <c r="B1863">
        <v>4211.6090000000004</v>
      </c>
      <c r="C1863">
        <v>4234.2330000000002</v>
      </c>
      <c r="D1863">
        <v>4203.2700000000004</v>
      </c>
      <c r="E1863">
        <v>4230.4210000000003</v>
      </c>
      <c r="F1863">
        <v>87236890000</v>
      </c>
    </row>
    <row r="1864" spans="1:6">
      <c r="A1864">
        <v>20121001</v>
      </c>
      <c r="B1864">
        <v>4230.4210000000003</v>
      </c>
      <c r="C1864">
        <v>4235.8010000000004</v>
      </c>
      <c r="D1864">
        <v>4214.3339999999998</v>
      </c>
      <c r="E1864">
        <v>4232.0810000000001</v>
      </c>
      <c r="F1864">
        <v>68487520000</v>
      </c>
    </row>
    <row r="1865" spans="1:6">
      <c r="A1865">
        <v>20121002</v>
      </c>
      <c r="B1865">
        <v>4232.0810000000001</v>
      </c>
      <c r="C1865">
        <v>4247.09</v>
      </c>
      <c r="D1865">
        <v>4215.3649999999998</v>
      </c>
      <c r="E1865">
        <v>4245.3950000000004</v>
      </c>
      <c r="F1865">
        <v>77985470000</v>
      </c>
    </row>
    <row r="1866" spans="1:6">
      <c r="A1866">
        <v>20121003</v>
      </c>
      <c r="B1866">
        <v>4245.3950000000004</v>
      </c>
      <c r="C1866">
        <v>4258.009</v>
      </c>
      <c r="D1866">
        <v>4243.8720000000003</v>
      </c>
      <c r="E1866">
        <v>4245.3140000000003</v>
      </c>
      <c r="F1866">
        <v>75510050000</v>
      </c>
    </row>
    <row r="1867" spans="1:6">
      <c r="A1867">
        <v>20121004</v>
      </c>
      <c r="B1867">
        <v>4245.3140000000003</v>
      </c>
      <c r="C1867">
        <v>4279.6509999999998</v>
      </c>
      <c r="D1867">
        <v>4242.21</v>
      </c>
      <c r="E1867">
        <v>4277.2190000000001</v>
      </c>
      <c r="F1867">
        <v>74399790000</v>
      </c>
    </row>
    <row r="1868" spans="1:6">
      <c r="A1868">
        <v>20121005</v>
      </c>
      <c r="B1868">
        <v>4277.2190000000001</v>
      </c>
      <c r="C1868">
        <v>4306.6270000000004</v>
      </c>
      <c r="D1868">
        <v>4274.0060000000003</v>
      </c>
      <c r="E1868">
        <v>4302.6880000000001</v>
      </c>
      <c r="F1868">
        <v>68780660000</v>
      </c>
    </row>
    <row r="1869" spans="1:6">
      <c r="A1869">
        <v>20121008</v>
      </c>
      <c r="B1869">
        <v>4302.6880000000001</v>
      </c>
      <c r="C1869">
        <v>4310.2950000000001</v>
      </c>
      <c r="D1869">
        <v>4274.7120000000004</v>
      </c>
      <c r="E1869">
        <v>4303.2479999999996</v>
      </c>
      <c r="F1869">
        <v>77280700000</v>
      </c>
    </row>
    <row r="1870" spans="1:6">
      <c r="A1870">
        <v>20121009</v>
      </c>
      <c r="B1870">
        <v>4303.2479999999996</v>
      </c>
      <c r="C1870">
        <v>4310.0110000000004</v>
      </c>
      <c r="D1870">
        <v>4263.9369999999999</v>
      </c>
      <c r="E1870">
        <v>4266.6480000000001</v>
      </c>
      <c r="F1870">
        <v>92348690000</v>
      </c>
    </row>
    <row r="1871" spans="1:6">
      <c r="A1871">
        <v>20121010</v>
      </c>
      <c r="B1871">
        <v>4266.6480000000001</v>
      </c>
      <c r="C1871">
        <v>4267.7209999999995</v>
      </c>
      <c r="D1871">
        <v>4242.2709999999997</v>
      </c>
      <c r="E1871">
        <v>4244.0020000000004</v>
      </c>
      <c r="F1871">
        <v>87915290000</v>
      </c>
    </row>
    <row r="1872" spans="1:6">
      <c r="A1872">
        <v>20121011</v>
      </c>
      <c r="B1872">
        <v>4244.0020000000004</v>
      </c>
      <c r="C1872">
        <v>4267.375</v>
      </c>
      <c r="D1872">
        <v>4240.7569999999996</v>
      </c>
      <c r="E1872">
        <v>4250.49</v>
      </c>
      <c r="F1872">
        <v>83351720000</v>
      </c>
    </row>
    <row r="1873" spans="1:6">
      <c r="A1873">
        <v>20121012</v>
      </c>
      <c r="B1873">
        <v>4250.49</v>
      </c>
      <c r="C1873">
        <v>4253.4660000000003</v>
      </c>
      <c r="D1873">
        <v>4236.7380000000003</v>
      </c>
      <c r="E1873">
        <v>4246.1279999999997</v>
      </c>
      <c r="F1873">
        <v>60437690000</v>
      </c>
    </row>
    <row r="1874" spans="1:6">
      <c r="A1874">
        <v>20121016</v>
      </c>
      <c r="B1874">
        <v>4246.1279999999997</v>
      </c>
      <c r="C1874">
        <v>4293.3</v>
      </c>
      <c r="D1874">
        <v>4246.1279999999997</v>
      </c>
      <c r="E1874">
        <v>4290.2430000000004</v>
      </c>
      <c r="F1874">
        <v>81101310000</v>
      </c>
    </row>
    <row r="1875" spans="1:6">
      <c r="A1875">
        <v>20121017</v>
      </c>
      <c r="B1875">
        <v>4290.2430000000004</v>
      </c>
      <c r="C1875">
        <v>4315.7359999999999</v>
      </c>
      <c r="D1875">
        <v>4289.0879999999997</v>
      </c>
      <c r="E1875">
        <v>4311.6639999999998</v>
      </c>
      <c r="F1875">
        <v>85341530000</v>
      </c>
    </row>
    <row r="1876" spans="1:6">
      <c r="A1876">
        <v>20121018</v>
      </c>
      <c r="B1876">
        <v>4311.6639999999998</v>
      </c>
      <c r="C1876">
        <v>4324.08</v>
      </c>
      <c r="D1876">
        <v>4301.2510000000002</v>
      </c>
      <c r="E1876">
        <v>4322.1450000000004</v>
      </c>
      <c r="F1876">
        <v>80218600000</v>
      </c>
    </row>
    <row r="1877" spans="1:6">
      <c r="A1877">
        <v>20121019</v>
      </c>
      <c r="B1877">
        <v>4322.1450000000004</v>
      </c>
      <c r="C1877">
        <v>4322.1450000000004</v>
      </c>
      <c r="D1877">
        <v>4257.5029999999997</v>
      </c>
      <c r="E1877">
        <v>4265.3760000000002</v>
      </c>
      <c r="F1877">
        <v>100306000000</v>
      </c>
    </row>
    <row r="1878" spans="1:6">
      <c r="A1878">
        <v>20121022</v>
      </c>
      <c r="B1878">
        <v>4265.3760000000002</v>
      </c>
      <c r="C1878">
        <v>4272.1409999999996</v>
      </c>
      <c r="D1878">
        <v>4232.567</v>
      </c>
      <c r="E1878">
        <v>4242.9679999999998</v>
      </c>
      <c r="F1878">
        <v>55401950000</v>
      </c>
    </row>
    <row r="1879" spans="1:6">
      <c r="A1879">
        <v>20121023</v>
      </c>
      <c r="B1879">
        <v>4242.9679999999998</v>
      </c>
      <c r="C1879">
        <v>4243.2039999999997</v>
      </c>
      <c r="D1879">
        <v>4225.5720000000001</v>
      </c>
      <c r="E1879">
        <v>4235.674</v>
      </c>
      <c r="F1879">
        <v>66303870000</v>
      </c>
    </row>
    <row r="1880" spans="1:6">
      <c r="A1880">
        <v>20121024</v>
      </c>
      <c r="B1880">
        <v>4235.674</v>
      </c>
      <c r="C1880">
        <v>4254.3590000000004</v>
      </c>
      <c r="D1880">
        <v>4235.674</v>
      </c>
      <c r="E1880">
        <v>4244.433</v>
      </c>
      <c r="F1880">
        <v>73361870000</v>
      </c>
    </row>
    <row r="1881" spans="1:6">
      <c r="A1881">
        <v>20121025</v>
      </c>
      <c r="B1881">
        <v>4244.433</v>
      </c>
      <c r="C1881">
        <v>4259.0050000000001</v>
      </c>
      <c r="D1881">
        <v>4230.5050000000001</v>
      </c>
      <c r="E1881">
        <v>4236.1229999999996</v>
      </c>
      <c r="F1881">
        <v>68542360000</v>
      </c>
    </row>
    <row r="1882" spans="1:6">
      <c r="A1882">
        <v>20121026</v>
      </c>
      <c r="B1882">
        <v>4236.1229999999996</v>
      </c>
      <c r="C1882">
        <v>4256.9030000000002</v>
      </c>
      <c r="D1882">
        <v>4222.759</v>
      </c>
      <c r="E1882">
        <v>4250.3980000000001</v>
      </c>
      <c r="F1882">
        <v>51681040000</v>
      </c>
    </row>
    <row r="1883" spans="1:6">
      <c r="A1883">
        <v>20121029</v>
      </c>
      <c r="B1883">
        <v>4250.3980000000001</v>
      </c>
      <c r="C1883">
        <v>4261.0810000000001</v>
      </c>
      <c r="D1883">
        <v>4238.3549999999996</v>
      </c>
      <c r="E1883">
        <v>4257.5069999999996</v>
      </c>
      <c r="F1883">
        <v>46988410000</v>
      </c>
    </row>
    <row r="1884" spans="1:6">
      <c r="A1884">
        <v>20121030</v>
      </c>
      <c r="B1884">
        <v>4257.5069999999996</v>
      </c>
      <c r="C1884">
        <v>4266.2619999999997</v>
      </c>
      <c r="D1884">
        <v>4252.2089999999998</v>
      </c>
      <c r="E1884">
        <v>4260.7759999999998</v>
      </c>
      <c r="F1884">
        <v>47866370000</v>
      </c>
    </row>
    <row r="1885" spans="1:6">
      <c r="A1885">
        <v>20121031</v>
      </c>
      <c r="B1885">
        <v>4260.7759999999998</v>
      </c>
      <c r="C1885">
        <v>4270.5389999999998</v>
      </c>
      <c r="D1885">
        <v>4249.1239999999998</v>
      </c>
      <c r="E1885">
        <v>4266.3459999999995</v>
      </c>
      <c r="F1885">
        <v>70089500000</v>
      </c>
    </row>
    <row r="1886" spans="1:6">
      <c r="A1886">
        <v>20121105</v>
      </c>
      <c r="B1886">
        <v>4266.3459999999995</v>
      </c>
      <c r="C1886">
        <v>4266.7060000000001</v>
      </c>
      <c r="D1886">
        <v>4250.482</v>
      </c>
      <c r="E1886">
        <v>4261.8069999999998</v>
      </c>
      <c r="F1886">
        <v>74482970000</v>
      </c>
    </row>
    <row r="1887" spans="1:6">
      <c r="A1887">
        <v>20121106</v>
      </c>
      <c r="B1887">
        <v>4261.8069999999998</v>
      </c>
      <c r="C1887">
        <v>4279.3549999999996</v>
      </c>
      <c r="D1887">
        <v>4258.6049999999996</v>
      </c>
      <c r="E1887">
        <v>4275.7610000000004</v>
      </c>
      <c r="F1887">
        <v>108306400000</v>
      </c>
    </row>
    <row r="1888" spans="1:6">
      <c r="A1888">
        <v>20121107</v>
      </c>
      <c r="B1888">
        <v>4275.7610000000004</v>
      </c>
      <c r="C1888">
        <v>4275.7610000000004</v>
      </c>
      <c r="D1888">
        <v>4247.1530000000002</v>
      </c>
      <c r="E1888">
        <v>4256.3360000000002</v>
      </c>
      <c r="F1888">
        <v>62635130000</v>
      </c>
    </row>
    <row r="1889" spans="1:6">
      <c r="A1889">
        <v>20121108</v>
      </c>
      <c r="B1889">
        <v>4256.3360000000002</v>
      </c>
      <c r="C1889">
        <v>4258.2190000000001</v>
      </c>
      <c r="D1889">
        <v>4236.0349999999999</v>
      </c>
      <c r="E1889">
        <v>4249.924</v>
      </c>
      <c r="F1889">
        <v>69789140000</v>
      </c>
    </row>
    <row r="1890" spans="1:6">
      <c r="A1890">
        <v>20121109</v>
      </c>
      <c r="B1890">
        <v>4249.924</v>
      </c>
      <c r="C1890">
        <v>4251.7510000000002</v>
      </c>
      <c r="D1890">
        <v>4228.2920000000004</v>
      </c>
      <c r="E1890">
        <v>4237.7759999999998</v>
      </c>
      <c r="F1890">
        <v>62803620000</v>
      </c>
    </row>
    <row r="1891" spans="1:6">
      <c r="A1891">
        <v>20121112</v>
      </c>
      <c r="B1891">
        <v>4237.7759999999998</v>
      </c>
      <c r="C1891">
        <v>4239.866</v>
      </c>
      <c r="D1891">
        <v>4216.0910000000003</v>
      </c>
      <c r="E1891">
        <v>4224.3370000000004</v>
      </c>
      <c r="F1891">
        <v>42394050000</v>
      </c>
    </row>
    <row r="1892" spans="1:6">
      <c r="A1892">
        <v>20121113</v>
      </c>
      <c r="B1892">
        <v>4224.3370000000004</v>
      </c>
      <c r="C1892">
        <v>4224.3370000000004</v>
      </c>
      <c r="D1892">
        <v>4204.2460000000001</v>
      </c>
      <c r="E1892">
        <v>4207.1120000000001</v>
      </c>
      <c r="F1892">
        <v>60449260000</v>
      </c>
    </row>
    <row r="1893" spans="1:6">
      <c r="A1893">
        <v>20121114</v>
      </c>
      <c r="B1893">
        <v>4207.1120000000001</v>
      </c>
      <c r="C1893">
        <v>4210.5169999999998</v>
      </c>
      <c r="D1893">
        <v>4121.808</v>
      </c>
      <c r="E1893">
        <v>4187.7290000000003</v>
      </c>
      <c r="F1893">
        <v>52641630000</v>
      </c>
    </row>
    <row r="1894" spans="1:6">
      <c r="A1894">
        <v>20121115</v>
      </c>
      <c r="B1894">
        <v>4187.7290000000003</v>
      </c>
      <c r="C1894">
        <v>4192.152</v>
      </c>
      <c r="D1894">
        <v>4168.8140000000003</v>
      </c>
      <c r="E1894">
        <v>4187.0940000000001</v>
      </c>
      <c r="F1894">
        <v>66652640000</v>
      </c>
    </row>
    <row r="1895" spans="1:6">
      <c r="A1895">
        <v>20121116</v>
      </c>
      <c r="B1895">
        <v>4187.0940000000001</v>
      </c>
      <c r="C1895">
        <v>4192.3739999999998</v>
      </c>
      <c r="D1895">
        <v>4174.0240000000003</v>
      </c>
      <c r="E1895">
        <v>4184.8490000000002</v>
      </c>
      <c r="F1895">
        <v>49352700000</v>
      </c>
    </row>
    <row r="1896" spans="1:6">
      <c r="A1896">
        <v>20121119</v>
      </c>
      <c r="B1896">
        <v>4184.8490000000002</v>
      </c>
      <c r="C1896">
        <v>4200.1530000000002</v>
      </c>
      <c r="D1896">
        <v>4184.2430000000004</v>
      </c>
      <c r="E1896">
        <v>4191.1229999999996</v>
      </c>
      <c r="F1896">
        <v>88529810000</v>
      </c>
    </row>
    <row r="1897" spans="1:6">
      <c r="A1897">
        <v>20121120</v>
      </c>
      <c r="B1897">
        <v>4191.1229999999996</v>
      </c>
      <c r="C1897">
        <v>4198.366</v>
      </c>
      <c r="D1897">
        <v>4173.1869999999999</v>
      </c>
      <c r="E1897">
        <v>4179.6970000000001</v>
      </c>
      <c r="F1897">
        <v>92340490000</v>
      </c>
    </row>
    <row r="1898" spans="1:6">
      <c r="A1898">
        <v>20121121</v>
      </c>
      <c r="B1898">
        <v>4179.6970000000001</v>
      </c>
      <c r="C1898">
        <v>4182.68</v>
      </c>
      <c r="D1898">
        <v>4139.1009999999997</v>
      </c>
      <c r="E1898">
        <v>4145.4219999999996</v>
      </c>
      <c r="F1898">
        <v>100966600000</v>
      </c>
    </row>
    <row r="1899" spans="1:6">
      <c r="A1899">
        <v>20121122</v>
      </c>
      <c r="B1899">
        <v>4145.4219999999996</v>
      </c>
      <c r="C1899">
        <v>4155.0829999999996</v>
      </c>
      <c r="D1899">
        <v>4132.491</v>
      </c>
      <c r="E1899">
        <v>4139.6760000000004</v>
      </c>
      <c r="F1899">
        <v>47412310000</v>
      </c>
    </row>
    <row r="1900" spans="1:6">
      <c r="A1900">
        <v>20121123</v>
      </c>
      <c r="B1900">
        <v>4139.6760000000004</v>
      </c>
      <c r="C1900">
        <v>4145.8379999999997</v>
      </c>
      <c r="D1900">
        <v>4130.2749999999996</v>
      </c>
      <c r="E1900">
        <v>4143.2520000000004</v>
      </c>
      <c r="F1900">
        <v>63266460000</v>
      </c>
    </row>
    <row r="1901" spans="1:6">
      <c r="A1901">
        <v>20121126</v>
      </c>
      <c r="B1901">
        <v>4143.2520000000004</v>
      </c>
      <c r="C1901">
        <v>4143.2520000000004</v>
      </c>
      <c r="D1901">
        <v>4116.0389999999998</v>
      </c>
      <c r="E1901">
        <v>4132.7510000000002</v>
      </c>
      <c r="F1901">
        <v>59102930000</v>
      </c>
    </row>
    <row r="1902" spans="1:6">
      <c r="A1902">
        <v>20121127</v>
      </c>
      <c r="B1902">
        <v>4132.7510000000002</v>
      </c>
      <c r="C1902">
        <v>4138.5590000000002</v>
      </c>
      <c r="D1902">
        <v>4105.4520000000002</v>
      </c>
      <c r="E1902">
        <v>4116.3789999999999</v>
      </c>
      <c r="F1902">
        <v>87236280000</v>
      </c>
    </row>
    <row r="1903" spans="1:6">
      <c r="A1903">
        <v>20121128</v>
      </c>
      <c r="B1903">
        <v>4116.3789999999999</v>
      </c>
      <c r="C1903">
        <v>4118.9309999999996</v>
      </c>
      <c r="D1903">
        <v>4103.6689999999999</v>
      </c>
      <c r="E1903">
        <v>4112.9449999999997</v>
      </c>
      <c r="F1903">
        <v>87038980000</v>
      </c>
    </row>
    <row r="1904" spans="1:6">
      <c r="A1904">
        <v>20121129</v>
      </c>
      <c r="B1904">
        <v>4112.9449999999997</v>
      </c>
      <c r="C1904">
        <v>4138.5200000000004</v>
      </c>
      <c r="D1904">
        <v>4112.9449999999997</v>
      </c>
      <c r="E1904">
        <v>4137.5450000000001</v>
      </c>
      <c r="F1904">
        <v>74759650000</v>
      </c>
    </row>
    <row r="1905" spans="1:6">
      <c r="A1905">
        <v>20121130</v>
      </c>
      <c r="B1905">
        <v>4137.5450000000001</v>
      </c>
      <c r="C1905">
        <v>4152.027</v>
      </c>
      <c r="D1905">
        <v>4136.8329999999996</v>
      </c>
      <c r="E1905">
        <v>4139.9920000000002</v>
      </c>
      <c r="F1905">
        <v>147506100000</v>
      </c>
    </row>
    <row r="1906" spans="1:6">
      <c r="A1906">
        <v>20121203</v>
      </c>
      <c r="B1906">
        <v>4139.9920000000002</v>
      </c>
      <c r="C1906">
        <v>4160.8289999999997</v>
      </c>
      <c r="D1906">
        <v>4137.3919999999998</v>
      </c>
      <c r="E1906">
        <v>4158.6629999999996</v>
      </c>
      <c r="F1906">
        <v>76578570000</v>
      </c>
    </row>
    <row r="1907" spans="1:6">
      <c r="A1907">
        <v>20121204</v>
      </c>
      <c r="B1907">
        <v>4158.6629999999996</v>
      </c>
      <c r="C1907">
        <v>4164.6260000000002</v>
      </c>
      <c r="D1907">
        <v>4136.8950000000004</v>
      </c>
      <c r="E1907">
        <v>4144.0609999999997</v>
      </c>
      <c r="F1907">
        <v>75680780000</v>
      </c>
    </row>
    <row r="1908" spans="1:6">
      <c r="A1908">
        <v>20121205</v>
      </c>
      <c r="B1908">
        <v>4144.0609999999997</v>
      </c>
      <c r="C1908">
        <v>4155.8</v>
      </c>
      <c r="D1908">
        <v>4142.4859999999999</v>
      </c>
      <c r="E1908">
        <v>4149.5039999999999</v>
      </c>
      <c r="F1908">
        <v>145555400000</v>
      </c>
    </row>
    <row r="1909" spans="1:6">
      <c r="A1909">
        <v>20121206</v>
      </c>
      <c r="B1909">
        <v>4149.5039999999999</v>
      </c>
      <c r="C1909">
        <v>4155.4669999999996</v>
      </c>
      <c r="D1909">
        <v>4123.0919999999996</v>
      </c>
      <c r="E1909">
        <v>4139.8599999999997</v>
      </c>
      <c r="F1909">
        <v>61769310000</v>
      </c>
    </row>
    <row r="1910" spans="1:6">
      <c r="A1910">
        <v>20121207</v>
      </c>
      <c r="B1910">
        <v>4139.8599999999997</v>
      </c>
      <c r="C1910">
        <v>4142.87</v>
      </c>
      <c r="D1910">
        <v>4128.1840000000002</v>
      </c>
      <c r="E1910">
        <v>4136.97</v>
      </c>
      <c r="F1910">
        <v>69819700000</v>
      </c>
    </row>
    <row r="1911" spans="1:6">
      <c r="A1911">
        <v>20121210</v>
      </c>
      <c r="B1911">
        <v>4136.97</v>
      </c>
      <c r="C1911">
        <v>4142.2650000000003</v>
      </c>
      <c r="D1911">
        <v>4124.7290000000003</v>
      </c>
      <c r="E1911">
        <v>4135.7070000000003</v>
      </c>
      <c r="F1911">
        <v>64320900000</v>
      </c>
    </row>
    <row r="1912" spans="1:6">
      <c r="A1912">
        <v>20121211</v>
      </c>
      <c r="B1912">
        <v>4135.7070000000003</v>
      </c>
      <c r="C1912">
        <v>4205.45</v>
      </c>
      <c r="D1912">
        <v>4130.6970000000001</v>
      </c>
      <c r="E1912">
        <v>4198.7719999999999</v>
      </c>
      <c r="F1912">
        <v>137388500000</v>
      </c>
    </row>
    <row r="1913" spans="1:6">
      <c r="A1913">
        <v>20121212</v>
      </c>
      <c r="B1913">
        <v>4198.7719999999999</v>
      </c>
      <c r="C1913">
        <v>4237.6450000000004</v>
      </c>
      <c r="D1913">
        <v>4198.7719999999999</v>
      </c>
      <c r="E1913">
        <v>4233.9669999999996</v>
      </c>
      <c r="F1913">
        <v>102356100000</v>
      </c>
    </row>
    <row r="1914" spans="1:6">
      <c r="A1914">
        <v>20121213</v>
      </c>
      <c r="B1914">
        <v>4233.9669999999996</v>
      </c>
      <c r="C1914">
        <v>4234.3069999999998</v>
      </c>
      <c r="D1914">
        <v>4214.9430000000002</v>
      </c>
      <c r="E1914">
        <v>4230.8249999999998</v>
      </c>
      <c r="F1914">
        <v>79765000000</v>
      </c>
    </row>
    <row r="1915" spans="1:6">
      <c r="A1915">
        <v>20121214</v>
      </c>
      <c r="B1915">
        <v>4230.8249999999998</v>
      </c>
      <c r="C1915">
        <v>4266.973</v>
      </c>
      <c r="D1915">
        <v>4230.277</v>
      </c>
      <c r="E1915">
        <v>4263.0439999999999</v>
      </c>
      <c r="F1915">
        <v>81572950000</v>
      </c>
    </row>
    <row r="1916" spans="1:6">
      <c r="A1916">
        <v>20121217</v>
      </c>
      <c r="B1916">
        <v>4263.0439999999999</v>
      </c>
      <c r="C1916">
        <v>4289.0959999999995</v>
      </c>
      <c r="D1916">
        <v>4254.5140000000001</v>
      </c>
      <c r="E1916">
        <v>4279.9269999999997</v>
      </c>
      <c r="F1916">
        <v>82315840000</v>
      </c>
    </row>
    <row r="1917" spans="1:6">
      <c r="A1917">
        <v>20121218</v>
      </c>
      <c r="B1917">
        <v>4279.9269999999997</v>
      </c>
      <c r="C1917">
        <v>4291.7430000000004</v>
      </c>
      <c r="D1917">
        <v>4277.6840000000002</v>
      </c>
      <c r="E1917">
        <v>4288.3850000000002</v>
      </c>
      <c r="F1917">
        <v>111758800000</v>
      </c>
    </row>
    <row r="1918" spans="1:6">
      <c r="A1918">
        <v>20121219</v>
      </c>
      <c r="B1918">
        <v>4288.3850000000002</v>
      </c>
      <c r="C1918">
        <v>4295.0950000000003</v>
      </c>
      <c r="D1918">
        <v>4278.4309999999996</v>
      </c>
      <c r="E1918">
        <v>4291.076</v>
      </c>
      <c r="F1918">
        <v>98804640000</v>
      </c>
    </row>
    <row r="1919" spans="1:6">
      <c r="A1919">
        <v>20121220</v>
      </c>
      <c r="B1919">
        <v>4291.076</v>
      </c>
      <c r="C1919">
        <v>4293.8249999999998</v>
      </c>
      <c r="D1919">
        <v>4277.058</v>
      </c>
      <c r="E1919">
        <v>4291.558</v>
      </c>
      <c r="F1919">
        <v>91411890000</v>
      </c>
    </row>
    <row r="1920" spans="1:6">
      <c r="A1920">
        <v>20121221</v>
      </c>
      <c r="B1920">
        <v>4291.558</v>
      </c>
      <c r="C1920">
        <v>4304.2460000000001</v>
      </c>
      <c r="D1920">
        <v>4263.8360000000002</v>
      </c>
      <c r="E1920">
        <v>4293.7780000000002</v>
      </c>
      <c r="F1920">
        <v>135308800000</v>
      </c>
    </row>
    <row r="1921" spans="1:6">
      <c r="A1921">
        <v>20121224</v>
      </c>
      <c r="B1921">
        <v>4293.7780000000002</v>
      </c>
      <c r="C1921">
        <v>4297.21</v>
      </c>
      <c r="D1921">
        <v>4280.9709999999995</v>
      </c>
      <c r="E1921">
        <v>4292.7</v>
      </c>
      <c r="F1921">
        <v>35378430000</v>
      </c>
    </row>
    <row r="1922" spans="1:6">
      <c r="A1922">
        <v>20121226</v>
      </c>
      <c r="B1922">
        <v>4292.7</v>
      </c>
      <c r="C1922">
        <v>4303.2460000000001</v>
      </c>
      <c r="D1922">
        <v>4288.6679999999997</v>
      </c>
      <c r="E1922">
        <v>4300.9970000000003</v>
      </c>
      <c r="F1922">
        <v>252437500000</v>
      </c>
    </row>
    <row r="1923" spans="1:6">
      <c r="A1923">
        <v>20121227</v>
      </c>
      <c r="B1923">
        <v>4300.9970000000003</v>
      </c>
      <c r="C1923">
        <v>4305.67</v>
      </c>
      <c r="D1923">
        <v>4290.3549999999996</v>
      </c>
      <c r="E1923">
        <v>4294.5</v>
      </c>
      <c r="F1923">
        <v>247499100000</v>
      </c>
    </row>
    <row r="1924" spans="1:6">
      <c r="A1924">
        <v>20121228</v>
      </c>
      <c r="B1924">
        <v>4294.5</v>
      </c>
      <c r="C1924">
        <v>4301.6090000000004</v>
      </c>
      <c r="D1924">
        <v>4283.1570000000002</v>
      </c>
      <c r="E1924">
        <v>4301.3829999999998</v>
      </c>
      <c r="F1924">
        <v>154541800000</v>
      </c>
    </row>
    <row r="1925" spans="1:6">
      <c r="A1925">
        <v>20130102</v>
      </c>
      <c r="B1925">
        <v>4301.3829999999998</v>
      </c>
      <c r="C1925">
        <v>4353.59</v>
      </c>
      <c r="D1925">
        <v>4301.3819999999996</v>
      </c>
      <c r="E1925">
        <v>4349.0519999999997</v>
      </c>
      <c r="F1925">
        <v>238002200000</v>
      </c>
    </row>
    <row r="1926" spans="1:6">
      <c r="A1926">
        <v>20130103</v>
      </c>
      <c r="B1926">
        <v>4349.0519999999997</v>
      </c>
      <c r="C1926">
        <v>4361.4309999999996</v>
      </c>
      <c r="D1926">
        <v>4339.7920000000004</v>
      </c>
      <c r="E1926">
        <v>4356.7950000000001</v>
      </c>
      <c r="F1926">
        <v>172866500000</v>
      </c>
    </row>
    <row r="1927" spans="1:6">
      <c r="A1927">
        <v>20130104</v>
      </c>
      <c r="B1927">
        <v>4356.7950000000001</v>
      </c>
      <c r="C1927">
        <v>4428.08</v>
      </c>
      <c r="D1927">
        <v>4356.7950000000001</v>
      </c>
      <c r="E1927">
        <v>4397.9089999999997</v>
      </c>
      <c r="F1927">
        <v>227726100000</v>
      </c>
    </row>
    <row r="1928" spans="1:6">
      <c r="A1928">
        <v>20130107</v>
      </c>
      <c r="B1928">
        <v>4397.9089999999997</v>
      </c>
      <c r="C1928">
        <v>4404.8379999999997</v>
      </c>
      <c r="D1928">
        <v>4383.7349999999997</v>
      </c>
      <c r="E1928">
        <v>4398.6469999999999</v>
      </c>
      <c r="F1928">
        <v>109256000000</v>
      </c>
    </row>
    <row r="1929" spans="1:6">
      <c r="A1929">
        <v>20130108</v>
      </c>
      <c r="B1929">
        <v>4398.6469999999999</v>
      </c>
      <c r="C1929">
        <v>4408.0020000000004</v>
      </c>
      <c r="D1929">
        <v>4380.12</v>
      </c>
      <c r="E1929">
        <v>4405.9390000000003</v>
      </c>
      <c r="F1929">
        <v>100305400000</v>
      </c>
    </row>
    <row r="1930" spans="1:6">
      <c r="A1930">
        <v>20130109</v>
      </c>
      <c r="B1930">
        <v>4405.9390000000003</v>
      </c>
      <c r="C1930">
        <v>4432.8530000000001</v>
      </c>
      <c r="D1930">
        <v>4398.8410000000003</v>
      </c>
      <c r="E1930">
        <v>4427.3919999999998</v>
      </c>
      <c r="F1930">
        <v>89892340000</v>
      </c>
    </row>
    <row r="1931" spans="1:6">
      <c r="A1931">
        <v>20130110</v>
      </c>
      <c r="B1931">
        <v>4427.3919999999998</v>
      </c>
      <c r="C1931">
        <v>4465.8649999999998</v>
      </c>
      <c r="D1931">
        <v>4429.0420000000004</v>
      </c>
      <c r="E1931">
        <v>4460.4390000000003</v>
      </c>
      <c r="F1931">
        <v>106626900000</v>
      </c>
    </row>
    <row r="1932" spans="1:6">
      <c r="A1932">
        <v>20130111</v>
      </c>
      <c r="B1932">
        <v>4460.4390000000003</v>
      </c>
      <c r="C1932">
        <v>4461.4629999999997</v>
      </c>
      <c r="D1932">
        <v>4431.835</v>
      </c>
      <c r="E1932">
        <v>4438.6629999999996</v>
      </c>
      <c r="F1932">
        <v>73917700000</v>
      </c>
    </row>
    <row r="1933" spans="1:6">
      <c r="A1933">
        <v>20130114</v>
      </c>
      <c r="B1933">
        <v>4438.6629999999996</v>
      </c>
      <c r="C1933">
        <v>4457.3639999999996</v>
      </c>
      <c r="D1933">
        <v>4422.5919999999996</v>
      </c>
      <c r="E1933">
        <v>4455.0349999999999</v>
      </c>
      <c r="F1933">
        <v>69336420000</v>
      </c>
    </row>
    <row r="1934" spans="1:6">
      <c r="A1934">
        <v>20130115</v>
      </c>
      <c r="B1934">
        <v>4455.0349999999999</v>
      </c>
      <c r="C1934">
        <v>4460.0450000000001</v>
      </c>
      <c r="D1934">
        <v>4438.2219999999998</v>
      </c>
      <c r="E1934">
        <v>4450.2079999999996</v>
      </c>
      <c r="F1934">
        <v>83891830000</v>
      </c>
    </row>
    <row r="1935" spans="1:6">
      <c r="A1935">
        <v>20130116</v>
      </c>
      <c r="B1935">
        <v>4450.2079999999996</v>
      </c>
      <c r="C1935">
        <v>4479.3680000000004</v>
      </c>
      <c r="D1935">
        <v>4440.2070000000003</v>
      </c>
      <c r="E1935">
        <v>4479.2659999999996</v>
      </c>
      <c r="F1935">
        <v>175058400000</v>
      </c>
    </row>
    <row r="1936" spans="1:6">
      <c r="A1936">
        <v>20130117</v>
      </c>
      <c r="B1936">
        <v>4479.2659999999996</v>
      </c>
      <c r="C1936">
        <v>4498.8559999999998</v>
      </c>
      <c r="D1936">
        <v>4473.5959999999995</v>
      </c>
      <c r="E1936">
        <v>4495.0609999999997</v>
      </c>
      <c r="F1936">
        <v>109586400000</v>
      </c>
    </row>
    <row r="1937" spans="1:6">
      <c r="A1937">
        <v>20130118</v>
      </c>
      <c r="B1937">
        <v>4495.0609999999997</v>
      </c>
      <c r="C1937">
        <v>4534.027</v>
      </c>
      <c r="D1937">
        <v>4487.3440000000001</v>
      </c>
      <c r="E1937">
        <v>4528.45</v>
      </c>
      <c r="F1937">
        <v>91215930000</v>
      </c>
    </row>
    <row r="1938" spans="1:6">
      <c r="A1938">
        <v>20130121</v>
      </c>
      <c r="B1938">
        <v>4528.45</v>
      </c>
      <c r="C1938">
        <v>4531.1880000000001</v>
      </c>
      <c r="D1938">
        <v>4519.0680000000002</v>
      </c>
      <c r="E1938">
        <v>4527.0439999999999</v>
      </c>
      <c r="F1938">
        <v>55259960000</v>
      </c>
    </row>
    <row r="1939" spans="1:6">
      <c r="A1939">
        <v>20130122</v>
      </c>
      <c r="B1939">
        <v>4527.0439999999999</v>
      </c>
      <c r="C1939">
        <v>4541.4719999999998</v>
      </c>
      <c r="D1939">
        <v>4515.8810000000003</v>
      </c>
      <c r="E1939">
        <v>4535.3829999999998</v>
      </c>
      <c r="F1939">
        <v>94555150000</v>
      </c>
    </row>
    <row r="1940" spans="1:6">
      <c r="A1940">
        <v>20130123</v>
      </c>
      <c r="B1940">
        <v>4535.3829999999998</v>
      </c>
      <c r="C1940">
        <v>4543.0829999999996</v>
      </c>
      <c r="D1940">
        <v>4507.7330000000002</v>
      </c>
      <c r="E1940">
        <v>4510.9530000000004</v>
      </c>
      <c r="F1940">
        <v>184196100000</v>
      </c>
    </row>
    <row r="1941" spans="1:6">
      <c r="A1941">
        <v>20130124</v>
      </c>
      <c r="B1941">
        <v>4510.9530000000004</v>
      </c>
      <c r="C1941">
        <v>4510.9530000000004</v>
      </c>
      <c r="D1941">
        <v>4478.683</v>
      </c>
      <c r="E1941">
        <v>4485.67</v>
      </c>
      <c r="F1941">
        <v>88218470000</v>
      </c>
    </row>
    <row r="1942" spans="1:6">
      <c r="A1942">
        <v>20130125</v>
      </c>
      <c r="B1942">
        <v>4485.67</v>
      </c>
      <c r="C1942">
        <v>4508</v>
      </c>
      <c r="D1942">
        <v>4482.8220000000001</v>
      </c>
      <c r="E1942">
        <v>4504.9920000000002</v>
      </c>
      <c r="F1942">
        <v>74609010000</v>
      </c>
    </row>
    <row r="1943" spans="1:6">
      <c r="A1943">
        <v>20130128</v>
      </c>
      <c r="B1943">
        <v>4504.9920000000002</v>
      </c>
      <c r="C1943">
        <v>4520.1120000000001</v>
      </c>
      <c r="D1943">
        <v>4489.1270000000004</v>
      </c>
      <c r="E1943">
        <v>4518.8419999999996</v>
      </c>
      <c r="F1943">
        <v>68027820000</v>
      </c>
    </row>
    <row r="1944" spans="1:6">
      <c r="A1944">
        <v>20130129</v>
      </c>
      <c r="B1944">
        <v>4518.8419999999996</v>
      </c>
      <c r="C1944">
        <v>4523.3540000000003</v>
      </c>
      <c r="D1944">
        <v>4497.3329999999996</v>
      </c>
      <c r="E1944">
        <v>4516.8500000000004</v>
      </c>
      <c r="F1944">
        <v>83985430000</v>
      </c>
    </row>
    <row r="1945" spans="1:6">
      <c r="A1945">
        <v>20130130</v>
      </c>
      <c r="B1945">
        <v>4516.8500000000004</v>
      </c>
      <c r="C1945">
        <v>4544.0429999999997</v>
      </c>
      <c r="D1945">
        <v>4505.9340000000002</v>
      </c>
      <c r="E1945">
        <v>4541.5140000000001</v>
      </c>
      <c r="F1945">
        <v>105721500000</v>
      </c>
    </row>
    <row r="1946" spans="1:6">
      <c r="A1946">
        <v>20130131</v>
      </c>
      <c r="B1946">
        <v>4541.5140000000001</v>
      </c>
      <c r="C1946">
        <v>4554.96</v>
      </c>
      <c r="D1946">
        <v>4530.0389999999998</v>
      </c>
      <c r="E1946">
        <v>4552.3969999999999</v>
      </c>
      <c r="F1946">
        <v>106648400000</v>
      </c>
    </row>
    <row r="1947" spans="1:6">
      <c r="A1947">
        <v>20130201</v>
      </c>
      <c r="B1947">
        <v>4552.3969999999999</v>
      </c>
      <c r="C1947">
        <v>4575.9750000000004</v>
      </c>
      <c r="D1947">
        <v>4548.991</v>
      </c>
      <c r="E1947">
        <v>4566.1189999999997</v>
      </c>
      <c r="F1947">
        <v>694433600000</v>
      </c>
    </row>
    <row r="1948" spans="1:6">
      <c r="A1948">
        <v>20130204</v>
      </c>
      <c r="B1948">
        <v>4566.1189999999997</v>
      </c>
      <c r="C1948">
        <v>4568.7359999999999</v>
      </c>
      <c r="D1948">
        <v>4493.8530000000001</v>
      </c>
      <c r="E1948">
        <v>4561.91</v>
      </c>
      <c r="F1948">
        <v>84792240000</v>
      </c>
    </row>
    <row r="1949" spans="1:6">
      <c r="A1949">
        <v>20130205</v>
      </c>
      <c r="B1949">
        <v>4561.91</v>
      </c>
      <c r="C1949">
        <v>4588.652</v>
      </c>
      <c r="D1949">
        <v>4551.04</v>
      </c>
      <c r="E1949">
        <v>4581.2529999999997</v>
      </c>
      <c r="F1949">
        <v>122590900000</v>
      </c>
    </row>
    <row r="1950" spans="1:6">
      <c r="A1950">
        <v>20130206</v>
      </c>
      <c r="B1950">
        <v>4581.2529999999997</v>
      </c>
      <c r="C1950">
        <v>4598.8900000000003</v>
      </c>
      <c r="D1950">
        <v>4572.0410000000002</v>
      </c>
      <c r="E1950">
        <v>4596.826</v>
      </c>
      <c r="F1950">
        <v>113390700000</v>
      </c>
    </row>
    <row r="1951" spans="1:6">
      <c r="A1951">
        <v>20130207</v>
      </c>
      <c r="B1951">
        <v>4596.826</v>
      </c>
      <c r="C1951">
        <v>4602.9120000000003</v>
      </c>
      <c r="D1951">
        <v>4582.4070000000002</v>
      </c>
      <c r="E1951">
        <v>4590.6369999999997</v>
      </c>
      <c r="F1951">
        <v>84401270000</v>
      </c>
    </row>
    <row r="1952" spans="1:6">
      <c r="A1952">
        <v>20130208</v>
      </c>
      <c r="B1952">
        <v>4590.6369999999997</v>
      </c>
      <c r="C1952">
        <v>4598.1220000000003</v>
      </c>
      <c r="D1952">
        <v>4581.7370000000001</v>
      </c>
      <c r="E1952">
        <v>4589.0640000000003</v>
      </c>
      <c r="F1952">
        <v>72557350000</v>
      </c>
    </row>
    <row r="1953" spans="1:6">
      <c r="A1953">
        <v>20130211</v>
      </c>
      <c r="B1953">
        <v>4589.0640000000003</v>
      </c>
      <c r="C1953">
        <v>4597.0959999999995</v>
      </c>
      <c r="D1953">
        <v>4580.1310000000003</v>
      </c>
      <c r="E1953">
        <v>4592.6229999999996</v>
      </c>
      <c r="F1953">
        <v>48574820000</v>
      </c>
    </row>
    <row r="1954" spans="1:6">
      <c r="A1954">
        <v>20130212</v>
      </c>
      <c r="B1954">
        <v>4592.6229999999996</v>
      </c>
      <c r="C1954">
        <v>4602.0029999999997</v>
      </c>
      <c r="D1954">
        <v>4585.2330000000002</v>
      </c>
      <c r="E1954">
        <v>4595.5249999999996</v>
      </c>
      <c r="F1954">
        <v>92247510000</v>
      </c>
    </row>
    <row r="1955" spans="1:6">
      <c r="A1955">
        <v>20130213</v>
      </c>
      <c r="B1955">
        <v>4595.5249999999996</v>
      </c>
      <c r="C1955">
        <v>4618.2219999999998</v>
      </c>
      <c r="D1955">
        <v>4595.0150000000003</v>
      </c>
      <c r="E1955">
        <v>4614.6570000000002</v>
      </c>
      <c r="F1955">
        <v>98316030000</v>
      </c>
    </row>
    <row r="1956" spans="1:6">
      <c r="A1956">
        <v>20130214</v>
      </c>
      <c r="B1956">
        <v>4614.6570000000002</v>
      </c>
      <c r="C1956">
        <v>4618.5889999999999</v>
      </c>
      <c r="D1956">
        <v>4593.0079999999998</v>
      </c>
      <c r="E1956">
        <v>4609.8680000000004</v>
      </c>
      <c r="F1956">
        <v>78886370000</v>
      </c>
    </row>
    <row r="1957" spans="1:6">
      <c r="A1957">
        <v>20130215</v>
      </c>
      <c r="B1957">
        <v>4609.8680000000004</v>
      </c>
      <c r="C1957">
        <v>4613.6859999999997</v>
      </c>
      <c r="D1957">
        <v>4590.9260000000004</v>
      </c>
      <c r="E1957">
        <v>4594.8490000000002</v>
      </c>
      <c r="F1957">
        <v>70675300000</v>
      </c>
    </row>
    <row r="1958" spans="1:6">
      <c r="A1958">
        <v>20130218</v>
      </c>
      <c r="B1958">
        <v>4594.8490000000002</v>
      </c>
      <c r="C1958">
        <v>4602.8900000000003</v>
      </c>
      <c r="D1958">
        <v>4583.4920000000002</v>
      </c>
      <c r="E1958">
        <v>4597.1769999999997</v>
      </c>
      <c r="F1958">
        <v>39891980000</v>
      </c>
    </row>
    <row r="1959" spans="1:6">
      <c r="A1959">
        <v>20130219</v>
      </c>
      <c r="B1959">
        <v>4597.1769999999997</v>
      </c>
      <c r="C1959">
        <v>4608.2709999999997</v>
      </c>
      <c r="D1959">
        <v>4590.38</v>
      </c>
      <c r="E1959">
        <v>4604.8119999999999</v>
      </c>
      <c r="F1959">
        <v>84103350000</v>
      </c>
    </row>
    <row r="1960" spans="1:6">
      <c r="A1960">
        <v>20130220</v>
      </c>
      <c r="B1960">
        <v>4604.8119999999999</v>
      </c>
      <c r="C1960">
        <v>4612.5569999999998</v>
      </c>
      <c r="D1960">
        <v>4532.6459999999997</v>
      </c>
      <c r="E1960">
        <v>4542.6610000000001</v>
      </c>
      <c r="F1960">
        <v>122332800000</v>
      </c>
    </row>
    <row r="1961" spans="1:6">
      <c r="A1961">
        <v>20130221</v>
      </c>
      <c r="B1961">
        <v>4542.6610000000001</v>
      </c>
      <c r="C1961">
        <v>4543.2709999999997</v>
      </c>
      <c r="D1961">
        <v>4484.1390000000001</v>
      </c>
      <c r="E1961">
        <v>4519.1949999999997</v>
      </c>
      <c r="F1961">
        <v>112782700000</v>
      </c>
    </row>
    <row r="1962" spans="1:6">
      <c r="A1962">
        <v>20130222</v>
      </c>
      <c r="B1962">
        <v>4519.1949999999997</v>
      </c>
      <c r="C1962">
        <v>4546.5609999999997</v>
      </c>
      <c r="D1962">
        <v>4510.74</v>
      </c>
      <c r="E1962">
        <v>4544.4489999999996</v>
      </c>
      <c r="F1962">
        <v>87441240000</v>
      </c>
    </row>
    <row r="1963" spans="1:6">
      <c r="A1963">
        <v>20130225</v>
      </c>
      <c r="B1963">
        <v>4544.4489999999996</v>
      </c>
      <c r="C1963">
        <v>4569.7060000000001</v>
      </c>
      <c r="D1963">
        <v>4511.0240000000003</v>
      </c>
      <c r="E1963">
        <v>4516.0450000000001</v>
      </c>
      <c r="F1963">
        <v>82856550000</v>
      </c>
    </row>
    <row r="1964" spans="1:6">
      <c r="A1964">
        <v>20130226</v>
      </c>
      <c r="B1964">
        <v>4516.0450000000001</v>
      </c>
      <c r="C1964">
        <v>4517.7749999999996</v>
      </c>
      <c r="D1964">
        <v>4487.4440000000004</v>
      </c>
      <c r="E1964">
        <v>4499.3819999999996</v>
      </c>
      <c r="F1964">
        <v>84160790000</v>
      </c>
    </row>
    <row r="1965" spans="1:6">
      <c r="A1965">
        <v>20130227</v>
      </c>
      <c r="B1965">
        <v>4499.3819999999996</v>
      </c>
      <c r="C1965">
        <v>4525.1440000000002</v>
      </c>
      <c r="D1965">
        <v>4458.7340000000004</v>
      </c>
      <c r="E1965">
        <v>4520.5169999999998</v>
      </c>
      <c r="F1965">
        <v>179810500000</v>
      </c>
    </row>
    <row r="1966" spans="1:6">
      <c r="A1966">
        <v>20130228</v>
      </c>
      <c r="B1966">
        <v>4520.5169999999998</v>
      </c>
      <c r="C1966">
        <v>4567.0259999999998</v>
      </c>
      <c r="D1966">
        <v>4520.33</v>
      </c>
      <c r="E1966">
        <v>4558.4610000000002</v>
      </c>
      <c r="F1966">
        <v>122982800000</v>
      </c>
    </row>
    <row r="1967" spans="1:6">
      <c r="A1967">
        <v>20130301</v>
      </c>
      <c r="B1967">
        <v>4558.4610000000002</v>
      </c>
      <c r="C1967">
        <v>4575.9650000000001</v>
      </c>
      <c r="D1967">
        <v>4540.2759999999998</v>
      </c>
      <c r="E1967">
        <v>4573.2640000000001</v>
      </c>
      <c r="F1967">
        <v>76001380000</v>
      </c>
    </row>
    <row r="1968" spans="1:6">
      <c r="A1968">
        <v>20130304</v>
      </c>
      <c r="B1968">
        <v>4573.2640000000001</v>
      </c>
      <c r="C1968">
        <v>4584.7759999999998</v>
      </c>
      <c r="D1968">
        <v>4228.8919999999998</v>
      </c>
      <c r="E1968">
        <v>4582.5619999999999</v>
      </c>
      <c r="F1968">
        <v>73336350000</v>
      </c>
    </row>
    <row r="1969" spans="1:6">
      <c r="A1969">
        <v>20130305</v>
      </c>
      <c r="B1969">
        <v>4582.5619999999999</v>
      </c>
      <c r="C1969">
        <v>4600.8879999999999</v>
      </c>
      <c r="D1969">
        <v>4555.3310000000001</v>
      </c>
      <c r="E1969">
        <v>4569.5910000000003</v>
      </c>
      <c r="F1969">
        <v>111674400000</v>
      </c>
    </row>
    <row r="1970" spans="1:6">
      <c r="A1970">
        <v>20130306</v>
      </c>
      <c r="B1970">
        <v>4569.5910000000003</v>
      </c>
      <c r="C1970">
        <v>4571.8609999999999</v>
      </c>
      <c r="D1970">
        <v>4514.674</v>
      </c>
      <c r="E1970">
        <v>4519.1610000000001</v>
      </c>
      <c r="F1970">
        <v>111843400000</v>
      </c>
    </row>
    <row r="1971" spans="1:6">
      <c r="A1971">
        <v>20130307</v>
      </c>
      <c r="B1971">
        <v>4519.1610000000001</v>
      </c>
      <c r="C1971">
        <v>4527.5159999999996</v>
      </c>
      <c r="D1971">
        <v>4492.3879999999999</v>
      </c>
      <c r="E1971">
        <v>4495.7120000000004</v>
      </c>
      <c r="F1971">
        <v>78869710000</v>
      </c>
    </row>
    <row r="1972" spans="1:6">
      <c r="A1972">
        <v>20130308</v>
      </c>
      <c r="B1972">
        <v>4495.7120000000004</v>
      </c>
      <c r="C1972">
        <v>4531.8810000000003</v>
      </c>
      <c r="D1972">
        <v>4495.7120000000004</v>
      </c>
      <c r="E1972">
        <v>4528.9129999999996</v>
      </c>
      <c r="F1972">
        <v>71122710000</v>
      </c>
    </row>
    <row r="1973" spans="1:6">
      <c r="A1973">
        <v>20130311</v>
      </c>
      <c r="B1973">
        <v>4528.9129999999996</v>
      </c>
      <c r="C1973">
        <v>4535.8180000000002</v>
      </c>
      <c r="D1973">
        <v>4518.4110000000001</v>
      </c>
      <c r="E1973">
        <v>4527.2879999999996</v>
      </c>
      <c r="F1973">
        <v>85689880000</v>
      </c>
    </row>
    <row r="1974" spans="1:6">
      <c r="A1974">
        <v>20130312</v>
      </c>
      <c r="B1974">
        <v>4527.2879999999996</v>
      </c>
      <c r="C1974">
        <v>4527.4889999999996</v>
      </c>
      <c r="D1974">
        <v>4502.1620000000003</v>
      </c>
      <c r="E1974">
        <v>4506.3230000000003</v>
      </c>
      <c r="F1974">
        <v>82811770000</v>
      </c>
    </row>
    <row r="1975" spans="1:6">
      <c r="A1975">
        <v>20130313</v>
      </c>
      <c r="B1975">
        <v>4506.3230000000003</v>
      </c>
      <c r="C1975">
        <v>4510.5600000000004</v>
      </c>
      <c r="D1975">
        <v>4472.7370000000001</v>
      </c>
      <c r="E1975">
        <v>4480.4009999999998</v>
      </c>
      <c r="F1975">
        <v>78768480000</v>
      </c>
    </row>
    <row r="1976" spans="1:6">
      <c r="A1976">
        <v>20130314</v>
      </c>
      <c r="B1976">
        <v>4480.4009999999998</v>
      </c>
      <c r="C1976">
        <v>4496.4750000000004</v>
      </c>
      <c r="D1976">
        <v>4442.8329999999996</v>
      </c>
      <c r="E1976">
        <v>4449.777</v>
      </c>
      <c r="F1976">
        <v>89546100000</v>
      </c>
    </row>
    <row r="1977" spans="1:6">
      <c r="A1977">
        <v>20130315</v>
      </c>
      <c r="B1977">
        <v>4449.777</v>
      </c>
      <c r="C1977">
        <v>4453.3180000000002</v>
      </c>
      <c r="D1977">
        <v>4408.6120000000001</v>
      </c>
      <c r="E1977">
        <v>4409.4269999999997</v>
      </c>
      <c r="F1977">
        <v>98055510000</v>
      </c>
    </row>
    <row r="1978" spans="1:6">
      <c r="A1978">
        <v>20130318</v>
      </c>
      <c r="B1978">
        <v>4409.4269999999997</v>
      </c>
      <c r="C1978">
        <v>4418.7700000000004</v>
      </c>
      <c r="D1978">
        <v>4381.2669999999998</v>
      </c>
      <c r="E1978">
        <v>4404.0889999999999</v>
      </c>
      <c r="F1978">
        <v>100365600000</v>
      </c>
    </row>
    <row r="1979" spans="1:6">
      <c r="A1979">
        <v>20130319</v>
      </c>
      <c r="B1979">
        <v>4404.0889999999999</v>
      </c>
      <c r="C1979">
        <v>4432.8860000000004</v>
      </c>
      <c r="D1979">
        <v>4404.0889999999999</v>
      </c>
      <c r="E1979">
        <v>4431.0379999999996</v>
      </c>
      <c r="F1979">
        <v>103786200000</v>
      </c>
    </row>
    <row r="1980" spans="1:6">
      <c r="A1980">
        <v>20130320</v>
      </c>
      <c r="B1980">
        <v>4431.0379999999996</v>
      </c>
      <c r="C1980">
        <v>4459.9250000000002</v>
      </c>
      <c r="D1980">
        <v>4431.0379999999996</v>
      </c>
      <c r="E1980">
        <v>4457.1970000000001</v>
      </c>
      <c r="F1980">
        <v>115747700000</v>
      </c>
    </row>
    <row r="1981" spans="1:6">
      <c r="A1981">
        <v>20130321</v>
      </c>
      <c r="B1981">
        <v>4457.1970000000001</v>
      </c>
      <c r="C1981">
        <v>4466.9229999999998</v>
      </c>
      <c r="D1981">
        <v>4441.01</v>
      </c>
      <c r="E1981">
        <v>4450.3490000000002</v>
      </c>
      <c r="F1981">
        <v>120478800000</v>
      </c>
    </row>
    <row r="1982" spans="1:6">
      <c r="A1982">
        <v>20130322</v>
      </c>
      <c r="B1982">
        <v>4450.3490000000002</v>
      </c>
      <c r="C1982">
        <v>4476.2030000000004</v>
      </c>
      <c r="D1982">
        <v>4444.348</v>
      </c>
      <c r="E1982">
        <v>4451.0309999999999</v>
      </c>
      <c r="F1982">
        <v>98085310000</v>
      </c>
    </row>
    <row r="1983" spans="1:6">
      <c r="A1983">
        <v>20130325</v>
      </c>
      <c r="B1983">
        <v>4451.0309999999999</v>
      </c>
      <c r="C1983">
        <v>4467.93</v>
      </c>
      <c r="D1983">
        <v>4407.5370000000003</v>
      </c>
      <c r="E1983">
        <v>4409.7709999999997</v>
      </c>
      <c r="F1983">
        <v>108151700000</v>
      </c>
    </row>
    <row r="1984" spans="1:6">
      <c r="A1984">
        <v>20130326</v>
      </c>
      <c r="B1984">
        <v>4409.7709999999997</v>
      </c>
      <c r="C1984">
        <v>4452.5810000000001</v>
      </c>
      <c r="D1984">
        <v>4413.8370000000004</v>
      </c>
      <c r="E1984">
        <v>4440.4949999999999</v>
      </c>
      <c r="F1984">
        <v>118204400000</v>
      </c>
    </row>
    <row r="1985" spans="1:6">
      <c r="A1985">
        <v>20130327</v>
      </c>
      <c r="B1985">
        <v>4440.4949999999999</v>
      </c>
      <c r="C1985">
        <v>4442.9949999999999</v>
      </c>
      <c r="D1985">
        <v>4417.7849999999999</v>
      </c>
      <c r="E1985">
        <v>4430.4610000000002</v>
      </c>
      <c r="F1985">
        <v>96343520000</v>
      </c>
    </row>
    <row r="1986" spans="1:6">
      <c r="A1986">
        <v>20130328</v>
      </c>
      <c r="B1986">
        <v>4430.4610000000002</v>
      </c>
      <c r="C1986">
        <v>4444.4790000000003</v>
      </c>
      <c r="D1986">
        <v>4422.2889999999998</v>
      </c>
      <c r="E1986">
        <v>4432.1409999999996</v>
      </c>
      <c r="F1986">
        <v>99843330000</v>
      </c>
    </row>
    <row r="1987" spans="1:6">
      <c r="A1987">
        <v>20130401</v>
      </c>
      <c r="B1987">
        <v>4432.1409999999996</v>
      </c>
      <c r="C1987">
        <v>4439.9139999999998</v>
      </c>
      <c r="D1987">
        <v>4413.0339999999997</v>
      </c>
      <c r="E1987">
        <v>4415.6940000000004</v>
      </c>
      <c r="F1987">
        <v>53467480000</v>
      </c>
    </row>
    <row r="1988" spans="1:6">
      <c r="A1988">
        <v>20130402</v>
      </c>
      <c r="B1988">
        <v>4415.6940000000004</v>
      </c>
      <c r="C1988">
        <v>4423.2939999999999</v>
      </c>
      <c r="D1988">
        <v>4391.4250000000002</v>
      </c>
      <c r="E1988">
        <v>4396.1980000000003</v>
      </c>
      <c r="F1988">
        <v>72107880000</v>
      </c>
    </row>
    <row r="1989" spans="1:6">
      <c r="A1989">
        <v>20130403</v>
      </c>
      <c r="B1989">
        <v>4396.1980000000003</v>
      </c>
      <c r="C1989">
        <v>4396.1980000000003</v>
      </c>
      <c r="D1989">
        <v>4340.7020000000002</v>
      </c>
      <c r="E1989">
        <v>4347.348</v>
      </c>
      <c r="F1989">
        <v>120214800000</v>
      </c>
    </row>
    <row r="1990" spans="1:6">
      <c r="A1990">
        <v>20130404</v>
      </c>
      <c r="B1990">
        <v>4347.348</v>
      </c>
      <c r="C1990">
        <v>4359.0190000000002</v>
      </c>
      <c r="D1990">
        <v>4325.7070000000003</v>
      </c>
      <c r="E1990">
        <v>4327.1499999999996</v>
      </c>
      <c r="F1990">
        <v>73948100000</v>
      </c>
    </row>
    <row r="1991" spans="1:6">
      <c r="A1991">
        <v>20130405</v>
      </c>
      <c r="B1991">
        <v>4327.1499999999996</v>
      </c>
      <c r="C1991">
        <v>4327.1499999999996</v>
      </c>
      <c r="D1991">
        <v>4268.8869999999997</v>
      </c>
      <c r="E1991">
        <v>4270.8180000000002</v>
      </c>
      <c r="F1991">
        <v>85008460000</v>
      </c>
    </row>
    <row r="1992" spans="1:6">
      <c r="A1992">
        <v>20130408</v>
      </c>
      <c r="B1992">
        <v>4270.8180000000002</v>
      </c>
      <c r="C1992">
        <v>4313.2259999999997</v>
      </c>
      <c r="D1992">
        <v>4270.8180000000002</v>
      </c>
      <c r="E1992">
        <v>4298.4620000000004</v>
      </c>
      <c r="F1992">
        <v>51914650000</v>
      </c>
    </row>
    <row r="1993" spans="1:6">
      <c r="A1993">
        <v>20130409</v>
      </c>
      <c r="B1993">
        <v>4298.4620000000004</v>
      </c>
      <c r="C1993">
        <v>4351.6210000000001</v>
      </c>
      <c r="D1993">
        <v>4298.4620000000004</v>
      </c>
      <c r="E1993">
        <v>4348.0360000000001</v>
      </c>
      <c r="F1993">
        <v>84307760000</v>
      </c>
    </row>
    <row r="1994" spans="1:6">
      <c r="A1994">
        <v>20130410</v>
      </c>
      <c r="B1994">
        <v>4348.0360000000001</v>
      </c>
      <c r="C1994">
        <v>4374.6909999999998</v>
      </c>
      <c r="D1994">
        <v>4344.6499999999996</v>
      </c>
      <c r="E1994">
        <v>4353.6090000000004</v>
      </c>
      <c r="F1994">
        <v>114425000000</v>
      </c>
    </row>
    <row r="1995" spans="1:6">
      <c r="A1995">
        <v>20130411</v>
      </c>
      <c r="B1995">
        <v>4353.6090000000004</v>
      </c>
      <c r="C1995">
        <v>4356.6899999999996</v>
      </c>
      <c r="D1995">
        <v>4337.6620000000003</v>
      </c>
      <c r="E1995">
        <v>4340.7640000000001</v>
      </c>
      <c r="F1995">
        <v>61463580000</v>
      </c>
    </row>
    <row r="1996" spans="1:6">
      <c r="A1996">
        <v>20130412</v>
      </c>
      <c r="B1996">
        <v>4340.7640000000001</v>
      </c>
      <c r="C1996">
        <v>4343.1930000000002</v>
      </c>
      <c r="D1996">
        <v>4323.1499999999996</v>
      </c>
      <c r="E1996">
        <v>4330.4449999999997</v>
      </c>
      <c r="F1996">
        <v>84150460000</v>
      </c>
    </row>
    <row r="1997" spans="1:6">
      <c r="A1997">
        <v>20130415</v>
      </c>
      <c r="B1997">
        <v>4330.4449999999997</v>
      </c>
      <c r="C1997">
        <v>4336.8289999999997</v>
      </c>
      <c r="D1997">
        <v>4220.0010000000002</v>
      </c>
      <c r="E1997">
        <v>4230.7820000000002</v>
      </c>
      <c r="F1997">
        <v>74183360000</v>
      </c>
    </row>
    <row r="1998" spans="1:6">
      <c r="A1998">
        <v>20130416</v>
      </c>
      <c r="B1998">
        <v>4230.7820000000002</v>
      </c>
      <c r="C1998">
        <v>4278.2049999999999</v>
      </c>
      <c r="D1998">
        <v>4230.7820000000002</v>
      </c>
      <c r="E1998">
        <v>4260.9679999999998</v>
      </c>
      <c r="F1998">
        <v>74408430000</v>
      </c>
    </row>
    <row r="1999" spans="1:6">
      <c r="A1999">
        <v>20130417</v>
      </c>
      <c r="B1999">
        <v>4260.9679999999998</v>
      </c>
      <c r="C1999">
        <v>4260.9679999999998</v>
      </c>
      <c r="D1999">
        <v>4212.3879999999999</v>
      </c>
      <c r="E1999">
        <v>4243.4260000000004</v>
      </c>
      <c r="F1999">
        <v>154479300000</v>
      </c>
    </row>
    <row r="2000" spans="1:6">
      <c r="A2000">
        <v>20130418</v>
      </c>
      <c r="B2000">
        <v>4243.4260000000004</v>
      </c>
      <c r="C2000">
        <v>4282.473</v>
      </c>
      <c r="D2000">
        <v>4243.4260000000004</v>
      </c>
      <c r="E2000">
        <v>4279.402</v>
      </c>
      <c r="F2000">
        <v>99603430000</v>
      </c>
    </row>
    <row r="2001" spans="1:6">
      <c r="A2001">
        <v>20130419</v>
      </c>
      <c r="B2001">
        <v>4279.402</v>
      </c>
      <c r="C2001">
        <v>4307.7219999999998</v>
      </c>
      <c r="D2001">
        <v>4278.4750000000004</v>
      </c>
      <c r="E2001">
        <v>4305.75</v>
      </c>
      <c r="F2001">
        <v>80659690000</v>
      </c>
    </row>
    <row r="2002" spans="1:6">
      <c r="A2002">
        <v>20130422</v>
      </c>
      <c r="B2002">
        <v>4305.75</v>
      </c>
      <c r="C2002">
        <v>4321.7870000000003</v>
      </c>
      <c r="D2002">
        <v>4289.7950000000001</v>
      </c>
      <c r="E2002">
        <v>4291.9579999999996</v>
      </c>
      <c r="F2002">
        <v>90603630000</v>
      </c>
    </row>
    <row r="2003" spans="1:6">
      <c r="A2003">
        <v>20130423</v>
      </c>
      <c r="B2003">
        <v>4291.9579999999996</v>
      </c>
      <c r="C2003">
        <v>4316.5969999999998</v>
      </c>
      <c r="D2003">
        <v>4291.9579999999996</v>
      </c>
      <c r="E2003">
        <v>4313.0439999999999</v>
      </c>
      <c r="F2003">
        <v>78802030000</v>
      </c>
    </row>
    <row r="2004" spans="1:6">
      <c r="A2004">
        <v>20130424</v>
      </c>
      <c r="B2004">
        <v>4313.0439999999999</v>
      </c>
      <c r="C2004">
        <v>4320.3540000000003</v>
      </c>
      <c r="D2004">
        <v>4300.9989999999998</v>
      </c>
      <c r="E2004">
        <v>4312.3630000000003</v>
      </c>
      <c r="F2004">
        <v>67323480000</v>
      </c>
    </row>
    <row r="2005" spans="1:6">
      <c r="A2005">
        <v>20130425</v>
      </c>
      <c r="B2005">
        <v>4312.3630000000003</v>
      </c>
      <c r="C2005">
        <v>4320.6750000000002</v>
      </c>
      <c r="D2005">
        <v>4300.1629999999996</v>
      </c>
      <c r="E2005">
        <v>4311.8329999999996</v>
      </c>
      <c r="F2005">
        <v>76982230000</v>
      </c>
    </row>
    <row r="2006" spans="1:6">
      <c r="A2006">
        <v>20130426</v>
      </c>
      <c r="B2006">
        <v>4311.8329999999996</v>
      </c>
      <c r="C2006">
        <v>4311.8329999999996</v>
      </c>
      <c r="D2006">
        <v>4275.0649999999996</v>
      </c>
      <c r="E2006">
        <v>4281.4449999999997</v>
      </c>
      <c r="F2006">
        <v>60796040000</v>
      </c>
    </row>
    <row r="2007" spans="1:6">
      <c r="A2007">
        <v>20130429</v>
      </c>
      <c r="B2007">
        <v>4281.4449999999997</v>
      </c>
      <c r="C2007">
        <v>4286.6930000000002</v>
      </c>
      <c r="D2007">
        <v>4251.9049999999997</v>
      </c>
      <c r="E2007">
        <v>4257.9489999999996</v>
      </c>
      <c r="F2007">
        <v>76390340000</v>
      </c>
    </row>
    <row r="2008" spans="1:6">
      <c r="A2008">
        <v>20130430</v>
      </c>
      <c r="B2008">
        <v>4257.9489999999996</v>
      </c>
      <c r="C2008">
        <v>4299.3940000000002</v>
      </c>
      <c r="D2008">
        <v>4251.8029999999999</v>
      </c>
      <c r="E2008">
        <v>4292.1419999999998</v>
      </c>
      <c r="F2008">
        <v>109388800000</v>
      </c>
    </row>
    <row r="2009" spans="1:6">
      <c r="A2009">
        <v>20130502</v>
      </c>
      <c r="B2009">
        <v>4292.1419999999998</v>
      </c>
      <c r="C2009">
        <v>4311.232</v>
      </c>
      <c r="D2009">
        <v>4292.5919999999996</v>
      </c>
      <c r="E2009">
        <v>4309.402</v>
      </c>
      <c r="F2009">
        <v>97293210000</v>
      </c>
    </row>
    <row r="2010" spans="1:6">
      <c r="A2010">
        <v>20130503</v>
      </c>
      <c r="B2010">
        <v>4309.402</v>
      </c>
      <c r="C2010">
        <v>4341.6059999999998</v>
      </c>
      <c r="D2010">
        <v>4310.9189999999999</v>
      </c>
      <c r="E2010">
        <v>4341.6059999999998</v>
      </c>
      <c r="F2010">
        <v>124714300000</v>
      </c>
    </row>
    <row r="2011" spans="1:6">
      <c r="A2011">
        <v>20130506</v>
      </c>
      <c r="B2011">
        <v>4341.6059999999998</v>
      </c>
      <c r="C2011">
        <v>4357.5200000000004</v>
      </c>
      <c r="D2011">
        <v>4327.8440000000001</v>
      </c>
      <c r="E2011">
        <v>4328.7839999999997</v>
      </c>
      <c r="F2011">
        <v>68157630000</v>
      </c>
    </row>
    <row r="2012" spans="1:6">
      <c r="A2012">
        <v>20130507</v>
      </c>
      <c r="B2012">
        <v>4328.7839999999997</v>
      </c>
      <c r="C2012">
        <v>4345.1480000000001</v>
      </c>
      <c r="D2012">
        <v>4328.6570000000002</v>
      </c>
      <c r="E2012">
        <v>4340.9470000000001</v>
      </c>
      <c r="F2012">
        <v>58988810000</v>
      </c>
    </row>
    <row r="2013" spans="1:6">
      <c r="A2013">
        <v>20130508</v>
      </c>
      <c r="B2013">
        <v>4340.9470000000001</v>
      </c>
      <c r="C2013">
        <v>4367.0209999999997</v>
      </c>
      <c r="D2013">
        <v>4338.1270000000004</v>
      </c>
      <c r="E2013">
        <v>4356.1679999999997</v>
      </c>
      <c r="F2013">
        <v>85458090000</v>
      </c>
    </row>
    <row r="2014" spans="1:6">
      <c r="A2014">
        <v>20130509</v>
      </c>
      <c r="B2014">
        <v>4356.1679999999997</v>
      </c>
      <c r="C2014">
        <v>4359.4030000000002</v>
      </c>
      <c r="D2014">
        <v>4345.5879999999997</v>
      </c>
      <c r="E2014">
        <v>4349.4549999999999</v>
      </c>
      <c r="F2014">
        <v>65905540000</v>
      </c>
    </row>
    <row r="2015" spans="1:6">
      <c r="A2015">
        <v>20130510</v>
      </c>
      <c r="B2015">
        <v>4349.4549999999999</v>
      </c>
      <c r="C2015">
        <v>4352.6040000000003</v>
      </c>
      <c r="D2015">
        <v>4317.37</v>
      </c>
      <c r="E2015">
        <v>4319.96</v>
      </c>
      <c r="F2015">
        <v>56980450000</v>
      </c>
    </row>
    <row r="2016" spans="1:6">
      <c r="A2016">
        <v>20130513</v>
      </c>
      <c r="B2016">
        <v>4319.96</v>
      </c>
      <c r="C2016">
        <v>4327.7669999999998</v>
      </c>
      <c r="D2016">
        <v>4279.741</v>
      </c>
      <c r="E2016">
        <v>4281.8819999999996</v>
      </c>
      <c r="F2016">
        <v>54178780000</v>
      </c>
    </row>
    <row r="2017" spans="1:6">
      <c r="A2017">
        <v>20130514</v>
      </c>
      <c r="B2017">
        <v>4281.8819999999996</v>
      </c>
      <c r="C2017">
        <v>4296.415</v>
      </c>
      <c r="D2017">
        <v>4279.808</v>
      </c>
      <c r="E2017">
        <v>4288.9549999999999</v>
      </c>
      <c r="F2017">
        <v>75897340000</v>
      </c>
    </row>
    <row r="2018" spans="1:6">
      <c r="A2018">
        <v>20130515</v>
      </c>
      <c r="B2018">
        <v>4288.9549999999999</v>
      </c>
      <c r="C2018">
        <v>4303.6189999999997</v>
      </c>
      <c r="D2018">
        <v>4280.2569999999996</v>
      </c>
      <c r="E2018">
        <v>4286.3180000000002</v>
      </c>
      <c r="F2018">
        <v>93926590000</v>
      </c>
    </row>
    <row r="2019" spans="1:6">
      <c r="A2019">
        <v>20130516</v>
      </c>
      <c r="B2019">
        <v>4286.3180000000002</v>
      </c>
      <c r="C2019">
        <v>4300.0200000000004</v>
      </c>
      <c r="D2019">
        <v>4257.9679999999998</v>
      </c>
      <c r="E2019">
        <v>4261.2</v>
      </c>
      <c r="F2019">
        <v>158342600000</v>
      </c>
    </row>
    <row r="2020" spans="1:6">
      <c r="A2020">
        <v>20130517</v>
      </c>
      <c r="B2020">
        <v>4261.2</v>
      </c>
      <c r="C2020">
        <v>4269.82</v>
      </c>
      <c r="D2020">
        <v>4243.625</v>
      </c>
      <c r="E2020">
        <v>4258.9849999999997</v>
      </c>
      <c r="F2020">
        <v>101118300000</v>
      </c>
    </row>
    <row r="2021" spans="1:6">
      <c r="A2021">
        <v>20130520</v>
      </c>
      <c r="B2021">
        <v>4258.9849999999997</v>
      </c>
      <c r="C2021">
        <v>4269.451</v>
      </c>
      <c r="D2021">
        <v>4226.3370000000004</v>
      </c>
      <c r="E2021">
        <v>4233.1379999999999</v>
      </c>
      <c r="F2021">
        <v>53004100000</v>
      </c>
    </row>
    <row r="2022" spans="1:6">
      <c r="A2022">
        <v>20130522</v>
      </c>
      <c r="B2022">
        <v>4233.1379999999999</v>
      </c>
      <c r="C2022">
        <v>4274</v>
      </c>
      <c r="D2022">
        <v>4228.6930000000002</v>
      </c>
      <c r="E2022">
        <v>4270.1220000000003</v>
      </c>
      <c r="F2022">
        <v>106954000000</v>
      </c>
    </row>
    <row r="2023" spans="1:6">
      <c r="A2023">
        <v>20130523</v>
      </c>
      <c r="B2023">
        <v>4270.1220000000003</v>
      </c>
      <c r="C2023">
        <v>4270.1220000000003</v>
      </c>
      <c r="D2023">
        <v>4228.0940000000001</v>
      </c>
      <c r="E2023">
        <v>4237.0360000000001</v>
      </c>
      <c r="F2023">
        <v>101116900000</v>
      </c>
    </row>
    <row r="2024" spans="1:6">
      <c r="A2024">
        <v>20130524</v>
      </c>
      <c r="B2024">
        <v>4237.0360000000001</v>
      </c>
      <c r="C2024">
        <v>4240.723</v>
      </c>
      <c r="D2024">
        <v>4195.192</v>
      </c>
      <c r="E2024">
        <v>4197.2929999999997</v>
      </c>
      <c r="F2024">
        <v>72829380000</v>
      </c>
    </row>
    <row r="2025" spans="1:6">
      <c r="A2025">
        <v>20130527</v>
      </c>
      <c r="B2025">
        <v>4197.2929999999997</v>
      </c>
      <c r="C2025">
        <v>4207.0439999999999</v>
      </c>
      <c r="D2025">
        <v>4169.6080000000002</v>
      </c>
      <c r="E2025">
        <v>4171.2510000000002</v>
      </c>
      <c r="F2025">
        <v>37843680000</v>
      </c>
    </row>
    <row r="2026" spans="1:6">
      <c r="A2026">
        <v>20130528</v>
      </c>
      <c r="B2026">
        <v>4171.2510000000002</v>
      </c>
      <c r="C2026">
        <v>4207.0439999999999</v>
      </c>
      <c r="D2026">
        <v>4137.7700000000004</v>
      </c>
      <c r="E2026">
        <v>4138.8789999999999</v>
      </c>
      <c r="F2026">
        <v>107515300000</v>
      </c>
    </row>
    <row r="2027" spans="1:6">
      <c r="A2027">
        <v>20130529</v>
      </c>
      <c r="B2027">
        <v>4138.8789999999999</v>
      </c>
      <c r="C2027">
        <v>4207.0439999999999</v>
      </c>
      <c r="D2027">
        <v>4122.9399999999996</v>
      </c>
      <c r="E2027">
        <v>4134.5640000000003</v>
      </c>
      <c r="F2027">
        <v>82902000000</v>
      </c>
    </row>
    <row r="2028" spans="1:6">
      <c r="A2028">
        <v>20130530</v>
      </c>
      <c r="B2028">
        <v>4134.5640000000003</v>
      </c>
      <c r="C2028">
        <v>4150.826</v>
      </c>
      <c r="D2028">
        <v>4133.71</v>
      </c>
      <c r="E2028">
        <v>4138.25</v>
      </c>
      <c r="F2028">
        <v>76579620000</v>
      </c>
    </row>
    <row r="2029" spans="1:6">
      <c r="A2029">
        <v>20130531</v>
      </c>
      <c r="B2029">
        <v>4138.25</v>
      </c>
      <c r="C2029">
        <v>4196.6940000000004</v>
      </c>
      <c r="D2029">
        <v>4134.7139999999999</v>
      </c>
      <c r="E2029">
        <v>4191.2560000000003</v>
      </c>
      <c r="F2029">
        <v>227381000000</v>
      </c>
    </row>
    <row r="2030" spans="1:6">
      <c r="A2030">
        <v>20130603</v>
      </c>
      <c r="B2030">
        <v>4191.2560000000003</v>
      </c>
      <c r="C2030">
        <v>4194.1469999999999</v>
      </c>
      <c r="D2030">
        <v>4152.9960000000001</v>
      </c>
      <c r="E2030">
        <v>4167.2120000000004</v>
      </c>
      <c r="F2030">
        <v>113610600000</v>
      </c>
    </row>
    <row r="2031" spans="1:6">
      <c r="A2031">
        <v>20130604</v>
      </c>
      <c r="B2031">
        <v>4167.2120000000004</v>
      </c>
      <c r="C2031">
        <v>4200.7169999999996</v>
      </c>
      <c r="D2031">
        <v>4163.9939999999997</v>
      </c>
      <c r="E2031">
        <v>4198.8249999999998</v>
      </c>
      <c r="F2031">
        <v>91237810000</v>
      </c>
    </row>
    <row r="2032" spans="1:6">
      <c r="A2032">
        <v>20130605</v>
      </c>
      <c r="B2032">
        <v>4198.8249999999998</v>
      </c>
      <c r="C2032">
        <v>4210.3109999999997</v>
      </c>
      <c r="D2032">
        <v>4184.7560000000003</v>
      </c>
      <c r="E2032">
        <v>4192.67</v>
      </c>
      <c r="F2032">
        <v>73934890000</v>
      </c>
    </row>
    <row r="2033" spans="1:6">
      <c r="A2033">
        <v>20130606</v>
      </c>
      <c r="B2033">
        <v>4192.67</v>
      </c>
      <c r="C2033">
        <v>4210.4210000000003</v>
      </c>
      <c r="D2033">
        <v>4165.3649999999998</v>
      </c>
      <c r="E2033">
        <v>4168.835</v>
      </c>
      <c r="F2033">
        <v>79876580000</v>
      </c>
    </row>
    <row r="2034" spans="1:6">
      <c r="A2034">
        <v>20130607</v>
      </c>
      <c r="B2034">
        <v>4168.835</v>
      </c>
      <c r="C2034">
        <v>4170.223</v>
      </c>
      <c r="D2034">
        <v>4111.5839999999998</v>
      </c>
      <c r="E2034">
        <v>4119.2529999999997</v>
      </c>
      <c r="F2034">
        <v>68351950000</v>
      </c>
    </row>
    <row r="2035" spans="1:6">
      <c r="A2035">
        <v>20130610</v>
      </c>
      <c r="B2035">
        <v>4119.2529999999997</v>
      </c>
      <c r="C2035">
        <v>4132.3969999999999</v>
      </c>
      <c r="D2035">
        <v>4024.51</v>
      </c>
      <c r="E2035">
        <v>4030.7829999999999</v>
      </c>
      <c r="F2035">
        <v>97711270000</v>
      </c>
    </row>
    <row r="2036" spans="1:6">
      <c r="A2036">
        <v>20130611</v>
      </c>
      <c r="B2036">
        <v>4030.7829999999999</v>
      </c>
      <c r="C2036">
        <v>4030.837</v>
      </c>
      <c r="D2036">
        <v>3959.7159999999999</v>
      </c>
      <c r="E2036">
        <v>3962.9459999999999</v>
      </c>
      <c r="F2036">
        <v>110641900000</v>
      </c>
    </row>
    <row r="2037" spans="1:6">
      <c r="A2037">
        <v>20130612</v>
      </c>
      <c r="B2037">
        <v>3962.9459999999999</v>
      </c>
      <c r="C2037">
        <v>3977.261</v>
      </c>
      <c r="D2037">
        <v>3916.5070000000001</v>
      </c>
      <c r="E2037">
        <v>3924.4290000000001</v>
      </c>
      <c r="F2037">
        <v>79234160000</v>
      </c>
    </row>
    <row r="2038" spans="1:6">
      <c r="A2038">
        <v>20130613</v>
      </c>
      <c r="B2038">
        <v>3924.4290000000001</v>
      </c>
      <c r="C2038">
        <v>3996.3710000000001</v>
      </c>
      <c r="D2038">
        <v>3914.1</v>
      </c>
      <c r="E2038">
        <v>3981.482</v>
      </c>
      <c r="F2038">
        <v>93201210000</v>
      </c>
    </row>
    <row r="2039" spans="1:6">
      <c r="A2039">
        <v>20130614</v>
      </c>
      <c r="B2039">
        <v>3981.482</v>
      </c>
      <c r="C2039">
        <v>3997.0059999999999</v>
      </c>
      <c r="D2039">
        <v>3976.9</v>
      </c>
      <c r="E2039">
        <v>3990.212</v>
      </c>
      <c r="F2039">
        <v>54105190000</v>
      </c>
    </row>
    <row r="2040" spans="1:6">
      <c r="A2040">
        <v>20130617</v>
      </c>
      <c r="B2040">
        <v>3990.212</v>
      </c>
      <c r="C2040">
        <v>4008.4059999999999</v>
      </c>
      <c r="D2040">
        <v>3959.078</v>
      </c>
      <c r="E2040">
        <v>3972.585</v>
      </c>
      <c r="F2040">
        <v>64468530000</v>
      </c>
    </row>
    <row r="2041" spans="1:6">
      <c r="A2041">
        <v>20130618</v>
      </c>
      <c r="B2041">
        <v>3972.585</v>
      </c>
      <c r="C2041">
        <v>3994.6190000000001</v>
      </c>
      <c r="D2041">
        <v>3972.585</v>
      </c>
      <c r="E2041">
        <v>3974.2260000000001</v>
      </c>
      <c r="F2041">
        <v>63386090000</v>
      </c>
    </row>
    <row r="2042" spans="1:6">
      <c r="A2042">
        <v>20130619</v>
      </c>
      <c r="B2042">
        <v>3974.2260000000001</v>
      </c>
      <c r="C2042">
        <v>3986.7359999999999</v>
      </c>
      <c r="D2042">
        <v>3943.7719999999999</v>
      </c>
      <c r="E2042">
        <v>3947.114</v>
      </c>
      <c r="F2042">
        <v>68025520000</v>
      </c>
    </row>
    <row r="2043" spans="1:6">
      <c r="A2043">
        <v>20130620</v>
      </c>
      <c r="B2043">
        <v>3947.114</v>
      </c>
      <c r="C2043">
        <v>3947.114</v>
      </c>
      <c r="D2043">
        <v>3816.4659999999999</v>
      </c>
      <c r="E2043">
        <v>3826.4290000000001</v>
      </c>
      <c r="F2043">
        <v>81355840000</v>
      </c>
    </row>
    <row r="2044" spans="1:6">
      <c r="A2044">
        <v>20130621</v>
      </c>
      <c r="B2044">
        <v>3826.4290000000001</v>
      </c>
      <c r="C2044">
        <v>3857.576</v>
      </c>
      <c r="D2044">
        <v>3805.1750000000002</v>
      </c>
      <c r="E2044">
        <v>3821.7359999999999</v>
      </c>
      <c r="F2044">
        <v>128848900000</v>
      </c>
    </row>
    <row r="2045" spans="1:6">
      <c r="A2045">
        <v>20130624</v>
      </c>
      <c r="B2045">
        <v>3821.7359999999999</v>
      </c>
      <c r="C2045">
        <v>3821.7359999999999</v>
      </c>
      <c r="D2045">
        <v>3723.886</v>
      </c>
      <c r="E2045">
        <v>3802.192</v>
      </c>
      <c r="F2045">
        <v>87678480000</v>
      </c>
    </row>
    <row r="2046" spans="1:6">
      <c r="A2046">
        <v>20130625</v>
      </c>
      <c r="B2046">
        <v>3802.192</v>
      </c>
      <c r="C2046">
        <v>3845.748</v>
      </c>
      <c r="D2046">
        <v>3802.192</v>
      </c>
      <c r="E2046">
        <v>3821.2559999999999</v>
      </c>
      <c r="F2046">
        <v>80419260000</v>
      </c>
    </row>
    <row r="2047" spans="1:6">
      <c r="A2047">
        <v>20130626</v>
      </c>
      <c r="B2047">
        <v>3821.2559999999999</v>
      </c>
      <c r="C2047">
        <v>3913.0940000000001</v>
      </c>
      <c r="D2047">
        <v>3821.2559999999999</v>
      </c>
      <c r="E2047">
        <v>3903.31</v>
      </c>
      <c r="F2047">
        <v>106892400000</v>
      </c>
    </row>
    <row r="2048" spans="1:6">
      <c r="A2048">
        <v>20130627</v>
      </c>
      <c r="B2048">
        <v>3903.31</v>
      </c>
      <c r="C2048">
        <v>3965.5079999999998</v>
      </c>
      <c r="D2048">
        <v>3903.31</v>
      </c>
      <c r="E2048">
        <v>3961.877</v>
      </c>
      <c r="F2048">
        <v>112480400000</v>
      </c>
    </row>
    <row r="2049" spans="1:6">
      <c r="A2049">
        <v>20130628</v>
      </c>
      <c r="B2049">
        <v>3961.877</v>
      </c>
      <c r="C2049">
        <v>4033.1309999999999</v>
      </c>
      <c r="D2049">
        <v>3958.317</v>
      </c>
      <c r="E2049">
        <v>4029.6709999999998</v>
      </c>
      <c r="F2049">
        <v>191472300000</v>
      </c>
    </row>
    <row r="2050" spans="1:6">
      <c r="A2050">
        <v>20130701</v>
      </c>
      <c r="B2050">
        <v>4029.6709999999998</v>
      </c>
      <c r="C2050">
        <v>4038.346</v>
      </c>
      <c r="D2050">
        <v>3952.6089999999999</v>
      </c>
      <c r="E2050">
        <v>3953.8690000000001</v>
      </c>
      <c r="F2050">
        <v>94442780000</v>
      </c>
    </row>
    <row r="2051" spans="1:6">
      <c r="A2051">
        <v>20130702</v>
      </c>
      <c r="B2051">
        <v>3953.8690000000001</v>
      </c>
      <c r="C2051">
        <v>3955.9580000000001</v>
      </c>
      <c r="D2051">
        <v>3861.4859999999999</v>
      </c>
      <c r="E2051">
        <v>3876.6179999999999</v>
      </c>
      <c r="F2051">
        <v>83308810000</v>
      </c>
    </row>
    <row r="2052" spans="1:6">
      <c r="A2052">
        <v>20130703</v>
      </c>
      <c r="B2052">
        <v>3876.6179999999999</v>
      </c>
      <c r="C2052">
        <v>3877.7919999999999</v>
      </c>
      <c r="D2052">
        <v>3842.3020000000001</v>
      </c>
      <c r="E2052">
        <v>3847.625</v>
      </c>
      <c r="F2052">
        <v>79356650000</v>
      </c>
    </row>
    <row r="2053" spans="1:6">
      <c r="A2053">
        <v>20130704</v>
      </c>
      <c r="B2053">
        <v>3847.625</v>
      </c>
      <c r="C2053">
        <v>3875.3980000000001</v>
      </c>
      <c r="D2053">
        <v>3847.1759999999999</v>
      </c>
      <c r="E2053">
        <v>3866.2260000000001</v>
      </c>
      <c r="F2053">
        <v>55646190000</v>
      </c>
    </row>
    <row r="2054" spans="1:6">
      <c r="A2054">
        <v>20130705</v>
      </c>
      <c r="B2054">
        <v>3866.2260000000001</v>
      </c>
      <c r="C2054">
        <v>3876.7139999999999</v>
      </c>
      <c r="D2054">
        <v>3826.09</v>
      </c>
      <c r="E2054">
        <v>3831.9209999999998</v>
      </c>
      <c r="F2054">
        <v>57894850000</v>
      </c>
    </row>
    <row r="2055" spans="1:6">
      <c r="A2055">
        <v>20130708</v>
      </c>
      <c r="B2055">
        <v>3831.9209999999998</v>
      </c>
      <c r="C2055">
        <v>3843.154</v>
      </c>
      <c r="D2055">
        <v>3814.0450000000001</v>
      </c>
      <c r="E2055">
        <v>3817.6959999999999</v>
      </c>
      <c r="F2055">
        <v>49472430000</v>
      </c>
    </row>
    <row r="2056" spans="1:6">
      <c r="A2056">
        <v>20130709</v>
      </c>
      <c r="B2056">
        <v>3817.6959999999999</v>
      </c>
      <c r="C2056">
        <v>3821.297</v>
      </c>
      <c r="D2056">
        <v>3757.6410000000001</v>
      </c>
      <c r="E2056">
        <v>3777.951</v>
      </c>
      <c r="F2056">
        <v>91461750000</v>
      </c>
    </row>
    <row r="2057" spans="1:6">
      <c r="A2057">
        <v>20130710</v>
      </c>
      <c r="B2057">
        <v>3777.951</v>
      </c>
      <c r="C2057">
        <v>3791.8530000000001</v>
      </c>
      <c r="D2057">
        <v>3730.5439999999999</v>
      </c>
      <c r="E2057">
        <v>3735.915</v>
      </c>
      <c r="F2057">
        <v>92548100000</v>
      </c>
    </row>
    <row r="2058" spans="1:6">
      <c r="A2058">
        <v>20130711</v>
      </c>
      <c r="B2058">
        <v>3735.915</v>
      </c>
      <c r="C2058">
        <v>3782.14</v>
      </c>
      <c r="D2058">
        <v>3724.1089999999999</v>
      </c>
      <c r="E2058">
        <v>3730.4430000000002</v>
      </c>
      <c r="F2058">
        <v>80958630000</v>
      </c>
    </row>
    <row r="2059" spans="1:6">
      <c r="A2059">
        <v>20130712</v>
      </c>
      <c r="B2059">
        <v>3730.4430000000002</v>
      </c>
      <c r="C2059">
        <v>3750.9270000000001</v>
      </c>
      <c r="D2059">
        <v>3709.989</v>
      </c>
      <c r="E2059">
        <v>3740.297</v>
      </c>
      <c r="F2059">
        <v>63455650000</v>
      </c>
    </row>
    <row r="2060" spans="1:6">
      <c r="A2060">
        <v>20130715</v>
      </c>
      <c r="B2060">
        <v>3740.297</v>
      </c>
      <c r="C2060">
        <v>3808.1060000000002</v>
      </c>
      <c r="D2060">
        <v>3734.9749999999999</v>
      </c>
      <c r="E2060">
        <v>3806.922</v>
      </c>
      <c r="F2060">
        <v>42724590000</v>
      </c>
    </row>
    <row r="2061" spans="1:6">
      <c r="A2061">
        <v>20130717</v>
      </c>
      <c r="B2061">
        <v>3806.922</v>
      </c>
      <c r="C2061">
        <v>3875.511</v>
      </c>
      <c r="D2061">
        <v>3806.922</v>
      </c>
      <c r="E2061">
        <v>3864.4270000000001</v>
      </c>
      <c r="F2061">
        <v>102428800000</v>
      </c>
    </row>
    <row r="2062" spans="1:6">
      <c r="A2062">
        <v>20130718</v>
      </c>
      <c r="B2062">
        <v>3864.4270000000001</v>
      </c>
      <c r="C2062">
        <v>3924.3490000000002</v>
      </c>
      <c r="D2062">
        <v>3864.4270000000001</v>
      </c>
      <c r="E2062">
        <v>3909.9389999999999</v>
      </c>
      <c r="F2062">
        <v>168828400000</v>
      </c>
    </row>
    <row r="2063" spans="1:6">
      <c r="A2063">
        <v>20130719</v>
      </c>
      <c r="B2063">
        <v>3909.9389999999999</v>
      </c>
      <c r="C2063">
        <v>3909.9389999999999</v>
      </c>
      <c r="D2063">
        <v>3845.8150000000001</v>
      </c>
      <c r="E2063">
        <v>3852.5659999999998</v>
      </c>
      <c r="F2063">
        <v>49861180000</v>
      </c>
    </row>
    <row r="2064" spans="1:6">
      <c r="A2064">
        <v>20130722</v>
      </c>
      <c r="B2064">
        <v>3852.5659999999998</v>
      </c>
      <c r="C2064">
        <v>3864.1280000000002</v>
      </c>
      <c r="D2064">
        <v>3848.652</v>
      </c>
      <c r="E2064">
        <v>3859.9189999999999</v>
      </c>
      <c r="F2064">
        <v>50821650000</v>
      </c>
    </row>
    <row r="2065" spans="1:6">
      <c r="A2065">
        <v>20130723</v>
      </c>
      <c r="B2065">
        <v>3859.9189999999999</v>
      </c>
      <c r="C2065">
        <v>3873.9490000000001</v>
      </c>
      <c r="D2065">
        <v>3848.9650000000001</v>
      </c>
      <c r="E2065">
        <v>3859.9459999999999</v>
      </c>
      <c r="F2065">
        <v>60446440000</v>
      </c>
    </row>
    <row r="2066" spans="1:6">
      <c r="A2066">
        <v>20130724</v>
      </c>
      <c r="B2066">
        <v>3859.9459999999999</v>
      </c>
      <c r="C2066">
        <v>3884.2269999999999</v>
      </c>
      <c r="D2066">
        <v>3859.9459999999999</v>
      </c>
      <c r="E2066">
        <v>3872.0079999999998</v>
      </c>
      <c r="F2066">
        <v>87543500000</v>
      </c>
    </row>
    <row r="2067" spans="1:6">
      <c r="A2067">
        <v>20130725</v>
      </c>
      <c r="B2067">
        <v>3872.0079999999998</v>
      </c>
      <c r="C2067">
        <v>3872.4050000000002</v>
      </c>
      <c r="D2067">
        <v>3847.7939999999999</v>
      </c>
      <c r="E2067">
        <v>3849.886</v>
      </c>
      <c r="F2067">
        <v>60732220000</v>
      </c>
    </row>
    <row r="2068" spans="1:6">
      <c r="A2068">
        <v>20130726</v>
      </c>
      <c r="B2068">
        <v>3849.886</v>
      </c>
      <c r="C2068">
        <v>3852.74</v>
      </c>
      <c r="D2068">
        <v>3807.51</v>
      </c>
      <c r="E2068">
        <v>3809.52</v>
      </c>
      <c r="F2068">
        <v>56038540000</v>
      </c>
    </row>
    <row r="2069" spans="1:6">
      <c r="A2069">
        <v>20130729</v>
      </c>
      <c r="B2069">
        <v>3809.52</v>
      </c>
      <c r="C2069">
        <v>3811.239</v>
      </c>
      <c r="D2069">
        <v>3783.9470000000001</v>
      </c>
      <c r="E2069">
        <v>3803.895</v>
      </c>
      <c r="F2069">
        <v>73156920000</v>
      </c>
    </row>
    <row r="2070" spans="1:6">
      <c r="A2070">
        <v>20130730</v>
      </c>
      <c r="B2070">
        <v>3803.895</v>
      </c>
      <c r="C2070">
        <v>3803.895</v>
      </c>
      <c r="D2070">
        <v>3731.8359999999998</v>
      </c>
      <c r="E2070">
        <v>3748.355</v>
      </c>
      <c r="F2070">
        <v>98234110000</v>
      </c>
    </row>
    <row r="2071" spans="1:6">
      <c r="A2071">
        <v>20130731</v>
      </c>
      <c r="B2071">
        <v>3748.355</v>
      </c>
      <c r="C2071">
        <v>3753.4920000000002</v>
      </c>
      <c r="D2071">
        <v>3708.663</v>
      </c>
      <c r="E2071">
        <v>3732.5430000000001</v>
      </c>
      <c r="F2071">
        <v>107139900000</v>
      </c>
    </row>
    <row r="2072" spans="1:6">
      <c r="A2072">
        <v>20130801</v>
      </c>
      <c r="B2072">
        <v>3732.5430000000001</v>
      </c>
      <c r="C2072">
        <v>3833.0770000000002</v>
      </c>
      <c r="D2072">
        <v>3732.5430000000001</v>
      </c>
      <c r="E2072">
        <v>3830.5859999999998</v>
      </c>
      <c r="F2072">
        <v>107778600000</v>
      </c>
    </row>
    <row r="2073" spans="1:6">
      <c r="A2073">
        <v>20130802</v>
      </c>
      <c r="B2073">
        <v>3830.5859999999998</v>
      </c>
      <c r="C2073">
        <v>3855.886</v>
      </c>
      <c r="D2073">
        <v>3815.4949999999999</v>
      </c>
      <c r="E2073">
        <v>3820.54</v>
      </c>
      <c r="F2073">
        <v>62492360000</v>
      </c>
    </row>
    <row r="2074" spans="1:6">
      <c r="A2074">
        <v>20130805</v>
      </c>
      <c r="B2074">
        <v>3820.54</v>
      </c>
      <c r="C2074">
        <v>3822.6660000000002</v>
      </c>
      <c r="D2074">
        <v>3767.16</v>
      </c>
      <c r="E2074">
        <v>3778.91</v>
      </c>
      <c r="F2074">
        <v>48119700000</v>
      </c>
    </row>
    <row r="2075" spans="1:6">
      <c r="A2075">
        <v>20130806</v>
      </c>
      <c r="B2075">
        <v>3778.91</v>
      </c>
      <c r="C2075">
        <v>3784.5390000000002</v>
      </c>
      <c r="D2075">
        <v>3704.8829999999998</v>
      </c>
      <c r="E2075">
        <v>3711.0129999999999</v>
      </c>
      <c r="F2075">
        <v>57998890000</v>
      </c>
    </row>
    <row r="2076" spans="1:6">
      <c r="A2076">
        <v>20130807</v>
      </c>
      <c r="B2076">
        <v>3711.0129999999999</v>
      </c>
      <c r="C2076">
        <v>3713.2159999999999</v>
      </c>
      <c r="D2076">
        <v>3659.5410000000002</v>
      </c>
      <c r="E2076">
        <v>3666.2240000000002</v>
      </c>
      <c r="F2076">
        <v>75382460000</v>
      </c>
    </row>
    <row r="2077" spans="1:6">
      <c r="A2077">
        <v>20130808</v>
      </c>
      <c r="B2077">
        <v>3666.2240000000002</v>
      </c>
      <c r="C2077">
        <v>3749.2809999999999</v>
      </c>
      <c r="D2077">
        <v>3666.2240000000002</v>
      </c>
      <c r="E2077">
        <v>3740.5929999999998</v>
      </c>
      <c r="F2077">
        <v>90017400000</v>
      </c>
    </row>
    <row r="2078" spans="1:6">
      <c r="A2078">
        <v>20130809</v>
      </c>
      <c r="B2078">
        <v>3740.5929999999998</v>
      </c>
      <c r="C2078">
        <v>3786.7840000000001</v>
      </c>
      <c r="D2078">
        <v>3730.0680000000002</v>
      </c>
      <c r="E2078">
        <v>3779.0210000000002</v>
      </c>
      <c r="F2078">
        <v>80612700000</v>
      </c>
    </row>
    <row r="2079" spans="1:6">
      <c r="A2079">
        <v>20130812</v>
      </c>
      <c r="B2079">
        <v>3779.0210000000002</v>
      </c>
      <c r="C2079">
        <v>3794.0880000000002</v>
      </c>
      <c r="D2079">
        <v>3777.576</v>
      </c>
      <c r="E2079">
        <v>3785.0439999999999</v>
      </c>
      <c r="F2079">
        <v>62938220000</v>
      </c>
    </row>
    <row r="2080" spans="1:6">
      <c r="A2080">
        <v>20130813</v>
      </c>
      <c r="B2080">
        <v>3785.0439999999999</v>
      </c>
      <c r="C2080">
        <v>3800.1439999999998</v>
      </c>
      <c r="D2080">
        <v>3763.3159999999998</v>
      </c>
      <c r="E2080">
        <v>3775.2150000000001</v>
      </c>
      <c r="F2080">
        <v>69935730000</v>
      </c>
    </row>
    <row r="2081" spans="1:6">
      <c r="A2081">
        <v>20130814</v>
      </c>
      <c r="B2081">
        <v>3775.2150000000001</v>
      </c>
      <c r="C2081">
        <v>3776.328</v>
      </c>
      <c r="D2081">
        <v>3748.2370000000001</v>
      </c>
      <c r="E2081">
        <v>3759.4479999999999</v>
      </c>
      <c r="F2081">
        <v>72300580000</v>
      </c>
    </row>
    <row r="2082" spans="1:6">
      <c r="A2082">
        <v>20130816</v>
      </c>
      <c r="B2082">
        <v>3759.4479999999999</v>
      </c>
      <c r="C2082">
        <v>3763.2570000000001</v>
      </c>
      <c r="D2082">
        <v>3728.1680000000001</v>
      </c>
      <c r="E2082">
        <v>3730.3960000000002</v>
      </c>
      <c r="F2082">
        <v>39884920000</v>
      </c>
    </row>
    <row r="2083" spans="1:6">
      <c r="A2083">
        <v>20130819</v>
      </c>
      <c r="B2083">
        <v>3730.3960000000002</v>
      </c>
      <c r="C2083">
        <v>3731.5610000000001</v>
      </c>
      <c r="D2083">
        <v>3697.9670000000001</v>
      </c>
      <c r="E2083">
        <v>3702.9169999999999</v>
      </c>
      <c r="F2083">
        <v>52540200000</v>
      </c>
    </row>
    <row r="2084" spans="1:6">
      <c r="A2084">
        <v>20130820</v>
      </c>
      <c r="B2084">
        <v>3702.9169999999999</v>
      </c>
      <c r="C2084">
        <v>3714.2020000000002</v>
      </c>
      <c r="D2084">
        <v>3680.4050000000002</v>
      </c>
      <c r="E2084">
        <v>3687.1860000000001</v>
      </c>
      <c r="F2084">
        <v>65390180000</v>
      </c>
    </row>
    <row r="2085" spans="1:6">
      <c r="A2085">
        <v>20130821</v>
      </c>
      <c r="B2085">
        <v>3687.1860000000001</v>
      </c>
      <c r="C2085">
        <v>3687.1860000000001</v>
      </c>
      <c r="D2085">
        <v>3616.8490000000002</v>
      </c>
      <c r="E2085">
        <v>3620.6559999999999</v>
      </c>
      <c r="F2085">
        <v>65683580000</v>
      </c>
    </row>
    <row r="2086" spans="1:6">
      <c r="A2086">
        <v>20130822</v>
      </c>
      <c r="B2086">
        <v>3620.6559999999999</v>
      </c>
      <c r="C2086">
        <v>3651.6759999999999</v>
      </c>
      <c r="D2086">
        <v>3611.8380000000002</v>
      </c>
      <c r="E2086">
        <v>3616.1489999999999</v>
      </c>
      <c r="F2086">
        <v>77674970000</v>
      </c>
    </row>
    <row r="2087" spans="1:6">
      <c r="A2087">
        <v>20130823</v>
      </c>
      <c r="B2087">
        <v>3616.1489999999999</v>
      </c>
      <c r="C2087">
        <v>3661.4189999999999</v>
      </c>
      <c r="D2087">
        <v>3616.1489999999999</v>
      </c>
      <c r="E2087">
        <v>3660.165</v>
      </c>
      <c r="F2087">
        <v>61421870000</v>
      </c>
    </row>
    <row r="2088" spans="1:6">
      <c r="A2088">
        <v>20130826</v>
      </c>
      <c r="B2088">
        <v>3660.165</v>
      </c>
      <c r="C2088">
        <v>3684.3580000000002</v>
      </c>
      <c r="D2088">
        <v>3640.038</v>
      </c>
      <c r="E2088">
        <v>3641.24</v>
      </c>
      <c r="F2088">
        <v>53316120000</v>
      </c>
    </row>
    <row r="2089" spans="1:6">
      <c r="A2089">
        <v>20130827</v>
      </c>
      <c r="B2089">
        <v>3641.24</v>
      </c>
      <c r="C2089">
        <v>3641.24</v>
      </c>
      <c r="D2089">
        <v>3556.886</v>
      </c>
      <c r="E2089">
        <v>3558.2350000000001</v>
      </c>
      <c r="F2089">
        <v>69463630000</v>
      </c>
    </row>
    <row r="2090" spans="1:6">
      <c r="A2090">
        <v>20130828</v>
      </c>
      <c r="B2090">
        <v>3558.2350000000001</v>
      </c>
      <c r="C2090">
        <v>3591.1660000000002</v>
      </c>
      <c r="D2090">
        <v>3532.598</v>
      </c>
      <c r="E2090">
        <v>3537.8069999999998</v>
      </c>
      <c r="F2090">
        <v>69432970000</v>
      </c>
    </row>
    <row r="2091" spans="1:6">
      <c r="A2091">
        <v>20130829</v>
      </c>
      <c r="B2091">
        <v>3537.8069999999998</v>
      </c>
      <c r="C2091">
        <v>3575.4969999999998</v>
      </c>
      <c r="D2091">
        <v>3531.18</v>
      </c>
      <c r="E2091">
        <v>3554.4479999999999</v>
      </c>
      <c r="F2091">
        <v>61480510000</v>
      </c>
    </row>
    <row r="2092" spans="1:6">
      <c r="A2092">
        <v>20130830</v>
      </c>
      <c r="B2092">
        <v>3554.4479999999999</v>
      </c>
      <c r="C2092">
        <v>3632.1039999999998</v>
      </c>
      <c r="D2092">
        <v>3553.4839999999999</v>
      </c>
      <c r="E2092">
        <v>3628.7339999999999</v>
      </c>
      <c r="F2092">
        <v>133499700000</v>
      </c>
    </row>
    <row r="2093" spans="1:6">
      <c r="A2093">
        <v>20130902</v>
      </c>
      <c r="B2093">
        <v>3628.7339999999999</v>
      </c>
      <c r="C2093">
        <v>3656.085</v>
      </c>
      <c r="D2093">
        <v>3628.4960000000001</v>
      </c>
      <c r="E2093">
        <v>3639.125</v>
      </c>
      <c r="F2093">
        <v>39751360000</v>
      </c>
    </row>
    <row r="2094" spans="1:6">
      <c r="A2094">
        <v>20130903</v>
      </c>
      <c r="B2094">
        <v>3639.125</v>
      </c>
      <c r="C2094">
        <v>3647.52</v>
      </c>
      <c r="D2094">
        <v>3611.91</v>
      </c>
      <c r="E2094">
        <v>3613.6959999999999</v>
      </c>
      <c r="F2094">
        <v>91423050000</v>
      </c>
    </row>
    <row r="2095" spans="1:6">
      <c r="A2095">
        <v>20130904</v>
      </c>
      <c r="B2095">
        <v>3613.6959999999999</v>
      </c>
      <c r="C2095">
        <v>3626.569</v>
      </c>
      <c r="D2095">
        <v>3613.6120000000001</v>
      </c>
      <c r="E2095">
        <v>3618.64</v>
      </c>
      <c r="F2095">
        <v>92173360000</v>
      </c>
    </row>
    <row r="2096" spans="1:6">
      <c r="A2096">
        <v>20130905</v>
      </c>
      <c r="B2096">
        <v>3618.64</v>
      </c>
      <c r="C2096">
        <v>3711.6559999999999</v>
      </c>
      <c r="D2096">
        <v>3618.64</v>
      </c>
      <c r="E2096">
        <v>3709.7930000000001</v>
      </c>
      <c r="F2096">
        <v>69344630000</v>
      </c>
    </row>
    <row r="2097" spans="1:6">
      <c r="A2097">
        <v>20130906</v>
      </c>
      <c r="B2097">
        <v>3709.7930000000001</v>
      </c>
      <c r="C2097">
        <v>3803.8339999999998</v>
      </c>
      <c r="D2097">
        <v>3709.7930000000001</v>
      </c>
      <c r="E2097">
        <v>3799.2829999999999</v>
      </c>
      <c r="F2097">
        <v>155378500000</v>
      </c>
    </row>
    <row r="2098" spans="1:6">
      <c r="A2098">
        <v>20130909</v>
      </c>
      <c r="B2098">
        <v>3799.2829999999999</v>
      </c>
      <c r="C2098">
        <v>3900.114</v>
      </c>
      <c r="D2098">
        <v>3799.2829999999999</v>
      </c>
      <c r="E2098">
        <v>3893.529</v>
      </c>
      <c r="F2098">
        <v>100624900000</v>
      </c>
    </row>
    <row r="2099" spans="1:6">
      <c r="A2099">
        <v>20130910</v>
      </c>
      <c r="B2099">
        <v>3893.529</v>
      </c>
      <c r="C2099">
        <v>3946.8980000000001</v>
      </c>
      <c r="D2099">
        <v>3858.607</v>
      </c>
      <c r="E2099">
        <v>3893.4189999999999</v>
      </c>
      <c r="F2099">
        <v>158662200000</v>
      </c>
    </row>
    <row r="2100" spans="1:6">
      <c r="A2100">
        <v>20130911</v>
      </c>
      <c r="B2100">
        <v>3893.4189999999999</v>
      </c>
      <c r="C2100">
        <v>3915.7579999999998</v>
      </c>
      <c r="D2100">
        <v>3625.9490000000001</v>
      </c>
      <c r="E2100">
        <v>3903.4409999999998</v>
      </c>
      <c r="F2100">
        <v>96559330000</v>
      </c>
    </row>
    <row r="2101" spans="1:6">
      <c r="A2101">
        <v>20130912</v>
      </c>
      <c r="B2101">
        <v>3903.4409999999998</v>
      </c>
      <c r="C2101">
        <v>3904.6060000000002</v>
      </c>
      <c r="D2101">
        <v>3820.7869999999998</v>
      </c>
      <c r="E2101">
        <v>3830.9720000000002</v>
      </c>
      <c r="F2101">
        <v>78346170000</v>
      </c>
    </row>
    <row r="2102" spans="1:6">
      <c r="A2102">
        <v>20130913</v>
      </c>
      <c r="B2102">
        <v>3830.9720000000002</v>
      </c>
      <c r="C2102">
        <v>3832.0729999999999</v>
      </c>
      <c r="D2102">
        <v>3790.973</v>
      </c>
      <c r="E2102">
        <v>3791.6619999999998</v>
      </c>
      <c r="F2102">
        <v>220252300000</v>
      </c>
    </row>
    <row r="2103" spans="1:6">
      <c r="A2103">
        <v>20130916</v>
      </c>
      <c r="B2103">
        <v>3791.6619999999998</v>
      </c>
      <c r="C2103">
        <v>3849.0250000000001</v>
      </c>
      <c r="D2103">
        <v>3513.99</v>
      </c>
      <c r="E2103">
        <v>3835.0329999999999</v>
      </c>
      <c r="F2103">
        <v>49727010000</v>
      </c>
    </row>
    <row r="2104" spans="1:6">
      <c r="A2104">
        <v>20130917</v>
      </c>
      <c r="B2104">
        <v>3835.0329999999999</v>
      </c>
      <c r="C2104">
        <v>3844.741</v>
      </c>
      <c r="D2104">
        <v>3812.4349999999999</v>
      </c>
      <c r="E2104">
        <v>3820.8440000000001</v>
      </c>
      <c r="F2104">
        <v>54558410000</v>
      </c>
    </row>
    <row r="2105" spans="1:6">
      <c r="A2105">
        <v>20130923</v>
      </c>
      <c r="B2105">
        <v>3820.8440000000001</v>
      </c>
      <c r="C2105">
        <v>3964.348</v>
      </c>
      <c r="D2105">
        <v>3820.8440000000001</v>
      </c>
      <c r="E2105">
        <v>3952.027</v>
      </c>
      <c r="F2105">
        <v>109394600000</v>
      </c>
    </row>
    <row r="2106" spans="1:6">
      <c r="A2106">
        <v>20130924</v>
      </c>
      <c r="B2106">
        <v>3952.027</v>
      </c>
      <c r="C2106">
        <v>3952.027</v>
      </c>
      <c r="D2106">
        <v>3907.0189999999998</v>
      </c>
      <c r="E2106">
        <v>3918.1120000000001</v>
      </c>
      <c r="F2106">
        <v>163700800000</v>
      </c>
    </row>
    <row r="2107" spans="1:6">
      <c r="A2107">
        <v>20130925</v>
      </c>
      <c r="B2107">
        <v>3918.1120000000001</v>
      </c>
      <c r="C2107">
        <v>4414.6090000000004</v>
      </c>
      <c r="D2107">
        <v>3883.4470000000001</v>
      </c>
      <c r="E2107">
        <v>3902.0709999999999</v>
      </c>
      <c r="F2107">
        <v>66326680000</v>
      </c>
    </row>
    <row r="2108" spans="1:6">
      <c r="A2108">
        <v>20130926</v>
      </c>
      <c r="B2108">
        <v>3902.0709999999999</v>
      </c>
      <c r="C2108">
        <v>3919.8</v>
      </c>
      <c r="D2108">
        <v>3890.866</v>
      </c>
      <c r="E2108">
        <v>3896.268</v>
      </c>
      <c r="F2108">
        <v>82667660000</v>
      </c>
    </row>
    <row r="2109" spans="1:6">
      <c r="A2109">
        <v>20130927</v>
      </c>
      <c r="B2109">
        <v>3896.268</v>
      </c>
      <c r="C2109">
        <v>3896.268</v>
      </c>
      <c r="D2109">
        <v>3859.5450000000001</v>
      </c>
      <c r="E2109">
        <v>3872.9070000000002</v>
      </c>
      <c r="F2109">
        <v>99451250000</v>
      </c>
    </row>
    <row r="2110" spans="1:6">
      <c r="A2110">
        <v>20130930</v>
      </c>
      <c r="B2110">
        <v>3872.9070000000002</v>
      </c>
      <c r="C2110">
        <v>3872.9070000000002</v>
      </c>
      <c r="D2110">
        <v>3822.817</v>
      </c>
      <c r="E2110">
        <v>3823.8510000000001</v>
      </c>
      <c r="F2110">
        <v>68856160000</v>
      </c>
    </row>
    <row r="2111" spans="1:6">
      <c r="A2111">
        <v>20131001</v>
      </c>
      <c r="B2111">
        <v>3823.8510000000001</v>
      </c>
      <c r="C2111">
        <v>3858.1149999999998</v>
      </c>
      <c r="D2111">
        <v>3822.4639999999999</v>
      </c>
      <c r="E2111">
        <v>3855.7020000000002</v>
      </c>
      <c r="F2111">
        <v>266027600000</v>
      </c>
    </row>
    <row r="2112" spans="1:6">
      <c r="A2112">
        <v>20131002</v>
      </c>
      <c r="B2112">
        <v>3855.7020000000002</v>
      </c>
      <c r="C2112">
        <v>3860.585</v>
      </c>
      <c r="D2112">
        <v>3819.5859999999998</v>
      </c>
      <c r="E2112">
        <v>3821.788</v>
      </c>
      <c r="F2112">
        <v>74676130000</v>
      </c>
    </row>
    <row r="2113" spans="1:6">
      <c r="A2113">
        <v>20131003</v>
      </c>
      <c r="B2113">
        <v>3821.788</v>
      </c>
      <c r="C2113">
        <v>3837.5940000000001</v>
      </c>
      <c r="D2113">
        <v>3808.4630000000002</v>
      </c>
      <c r="E2113">
        <v>3826.6080000000002</v>
      </c>
      <c r="F2113">
        <v>51487810000</v>
      </c>
    </row>
    <row r="2114" spans="1:6">
      <c r="A2114">
        <v>20131004</v>
      </c>
      <c r="B2114">
        <v>3826.6080000000002</v>
      </c>
      <c r="C2114">
        <v>3846.585</v>
      </c>
      <c r="D2114">
        <v>3826.5129999999999</v>
      </c>
      <c r="E2114">
        <v>3839.2379999999998</v>
      </c>
      <c r="F2114">
        <v>55210530000</v>
      </c>
    </row>
    <row r="2115" spans="1:6">
      <c r="A2115">
        <v>20131007</v>
      </c>
      <c r="B2115">
        <v>3839.2379999999998</v>
      </c>
      <c r="C2115">
        <v>3839.404</v>
      </c>
      <c r="D2115">
        <v>3802.0079999999998</v>
      </c>
      <c r="E2115">
        <v>3812.8560000000002</v>
      </c>
      <c r="F2115">
        <v>39312820000</v>
      </c>
    </row>
    <row r="2116" spans="1:6">
      <c r="A2116">
        <v>20131008</v>
      </c>
      <c r="B2116">
        <v>3812.8560000000002</v>
      </c>
      <c r="C2116">
        <v>3820.2260000000001</v>
      </c>
      <c r="D2116">
        <v>3796.2429999999999</v>
      </c>
      <c r="E2116">
        <v>3809.7930000000001</v>
      </c>
      <c r="F2116">
        <v>55851720000</v>
      </c>
    </row>
    <row r="2117" spans="1:6">
      <c r="A2117">
        <v>20131009</v>
      </c>
      <c r="B2117">
        <v>3809.7930000000001</v>
      </c>
      <c r="C2117">
        <v>3819.067</v>
      </c>
      <c r="D2117">
        <v>3774.7240000000002</v>
      </c>
      <c r="E2117">
        <v>3776.5279999999998</v>
      </c>
      <c r="F2117">
        <v>66024570000</v>
      </c>
    </row>
    <row r="2118" spans="1:6">
      <c r="A2118">
        <v>20131010</v>
      </c>
      <c r="B2118">
        <v>3776.5279999999998</v>
      </c>
      <c r="C2118">
        <v>3825.1019999999999</v>
      </c>
      <c r="D2118">
        <v>3776.5279999999998</v>
      </c>
      <c r="E2118">
        <v>3819.4349999999999</v>
      </c>
      <c r="F2118">
        <v>80674920000</v>
      </c>
    </row>
    <row r="2119" spans="1:6">
      <c r="A2119">
        <v>20131011</v>
      </c>
      <c r="B2119">
        <v>3819.4349999999999</v>
      </c>
      <c r="C2119">
        <v>3839.4340000000002</v>
      </c>
      <c r="D2119">
        <v>3814.0949999999998</v>
      </c>
      <c r="E2119">
        <v>3837.16</v>
      </c>
      <c r="F2119">
        <v>51287900000</v>
      </c>
    </row>
    <row r="2120" spans="1:6">
      <c r="A2120">
        <v>20131014</v>
      </c>
      <c r="B2120">
        <v>3837.16</v>
      </c>
      <c r="C2120">
        <v>3845.3380000000002</v>
      </c>
      <c r="D2120">
        <v>3818.893</v>
      </c>
      <c r="E2120">
        <v>3844.7979999999998</v>
      </c>
      <c r="F2120">
        <v>35453540000</v>
      </c>
    </row>
    <row r="2121" spans="1:6">
      <c r="A2121">
        <v>20131015</v>
      </c>
      <c r="B2121">
        <v>3844.7979999999998</v>
      </c>
      <c r="C2121">
        <v>3856.51</v>
      </c>
      <c r="D2121">
        <v>3836.9560000000001</v>
      </c>
      <c r="E2121">
        <v>3853.0419999999999</v>
      </c>
      <c r="F2121">
        <v>62410280000</v>
      </c>
    </row>
    <row r="2122" spans="1:6">
      <c r="A2122">
        <v>20131016</v>
      </c>
      <c r="B2122">
        <v>3853.0419999999999</v>
      </c>
      <c r="C2122">
        <v>3868.2710000000002</v>
      </c>
      <c r="D2122">
        <v>3840.0120000000002</v>
      </c>
      <c r="E2122">
        <v>3856.4180000000001</v>
      </c>
      <c r="F2122">
        <v>70625350000</v>
      </c>
    </row>
    <row r="2123" spans="1:6">
      <c r="A2123">
        <v>20131017</v>
      </c>
      <c r="B2123">
        <v>3856.4180000000001</v>
      </c>
      <c r="C2123">
        <v>3856.4180000000001</v>
      </c>
      <c r="D2123">
        <v>3817.163</v>
      </c>
      <c r="E2123">
        <v>3823.21</v>
      </c>
      <c r="F2123">
        <v>52687140000</v>
      </c>
    </row>
    <row r="2124" spans="1:6">
      <c r="A2124">
        <v>20131018</v>
      </c>
      <c r="B2124">
        <v>3823.21</v>
      </c>
      <c r="C2124">
        <v>3852.3009999999999</v>
      </c>
      <c r="D2124">
        <v>3823.21</v>
      </c>
      <c r="E2124">
        <v>3848.614</v>
      </c>
      <c r="F2124">
        <v>50143370000</v>
      </c>
    </row>
    <row r="2125" spans="1:6">
      <c r="A2125">
        <v>20131021</v>
      </c>
      <c r="B2125">
        <v>3848.614</v>
      </c>
      <c r="C2125">
        <v>3893.2370000000001</v>
      </c>
      <c r="D2125">
        <v>3847.9569999999999</v>
      </c>
      <c r="E2125">
        <v>3891.8580000000002</v>
      </c>
      <c r="F2125">
        <v>52504530000</v>
      </c>
    </row>
    <row r="2126" spans="1:6">
      <c r="A2126">
        <v>20131022</v>
      </c>
      <c r="B2126">
        <v>3891.8580000000002</v>
      </c>
      <c r="C2126">
        <v>3909.8960000000002</v>
      </c>
      <c r="D2126">
        <v>3889.5219999999999</v>
      </c>
      <c r="E2126">
        <v>3894.8629999999998</v>
      </c>
      <c r="F2126">
        <v>102937400000</v>
      </c>
    </row>
    <row r="2127" spans="1:6">
      <c r="A2127">
        <v>20131023</v>
      </c>
      <c r="B2127">
        <v>3894.8629999999998</v>
      </c>
      <c r="C2127">
        <v>3934.7629999999999</v>
      </c>
      <c r="D2127">
        <v>3874.5230000000001</v>
      </c>
      <c r="E2127">
        <v>3930.0590000000002</v>
      </c>
      <c r="F2127">
        <v>78214770000</v>
      </c>
    </row>
    <row r="2128" spans="1:6">
      <c r="A2128">
        <v>20131024</v>
      </c>
      <c r="B2128">
        <v>3930.0590000000002</v>
      </c>
      <c r="C2128">
        <v>3940.5450000000001</v>
      </c>
      <c r="D2128">
        <v>3897.221</v>
      </c>
      <c r="E2128">
        <v>3906.8760000000002</v>
      </c>
      <c r="F2128">
        <v>60923850000</v>
      </c>
    </row>
    <row r="2129" spans="1:6">
      <c r="A2129">
        <v>20131025</v>
      </c>
      <c r="B2129">
        <v>3906.8760000000002</v>
      </c>
      <c r="C2129">
        <v>3911.866</v>
      </c>
      <c r="D2129">
        <v>3873.18</v>
      </c>
      <c r="E2129">
        <v>3879.114</v>
      </c>
      <c r="F2129">
        <v>52567810000</v>
      </c>
    </row>
    <row r="2130" spans="1:6">
      <c r="A2130">
        <v>20131028</v>
      </c>
      <c r="B2130">
        <v>3879.114</v>
      </c>
      <c r="C2130">
        <v>3892.9290000000001</v>
      </c>
      <c r="D2130">
        <v>3871.6260000000002</v>
      </c>
      <c r="E2130">
        <v>3885.0320000000002</v>
      </c>
      <c r="F2130">
        <v>81316280000</v>
      </c>
    </row>
    <row r="2131" spans="1:6">
      <c r="A2131">
        <v>20131029</v>
      </c>
      <c r="B2131">
        <v>3885.0320000000002</v>
      </c>
      <c r="C2131">
        <v>3893.4209999999998</v>
      </c>
      <c r="D2131">
        <v>3853.0070000000001</v>
      </c>
      <c r="E2131">
        <v>3871.47</v>
      </c>
      <c r="F2131">
        <v>47920000000</v>
      </c>
    </row>
    <row r="2132" spans="1:6">
      <c r="A2132">
        <v>20131030</v>
      </c>
      <c r="B2132">
        <v>3871.47</v>
      </c>
      <c r="C2132">
        <v>3913.373</v>
      </c>
      <c r="D2132">
        <v>3864.4</v>
      </c>
      <c r="E2132">
        <v>3912.4380000000001</v>
      </c>
      <c r="F2132">
        <v>77408830000</v>
      </c>
    </row>
    <row r="2133" spans="1:6">
      <c r="A2133">
        <v>20131104</v>
      </c>
      <c r="B2133">
        <v>3912.4380000000001</v>
      </c>
      <c r="C2133">
        <v>3927.8980000000001</v>
      </c>
      <c r="D2133">
        <v>3890.0340000000001</v>
      </c>
      <c r="E2133">
        <v>3923.4780000000001</v>
      </c>
      <c r="F2133">
        <v>53436500000</v>
      </c>
    </row>
    <row r="2134" spans="1:6">
      <c r="A2134">
        <v>20131105</v>
      </c>
      <c r="B2134">
        <v>3923.4780000000001</v>
      </c>
      <c r="C2134">
        <v>3941.424</v>
      </c>
      <c r="D2134">
        <v>3916.5880000000002</v>
      </c>
      <c r="E2134">
        <v>3923.335</v>
      </c>
      <c r="F2134">
        <v>59470840000</v>
      </c>
    </row>
    <row r="2135" spans="1:6">
      <c r="A2135">
        <v>20131106</v>
      </c>
      <c r="B2135">
        <v>3923.335</v>
      </c>
      <c r="C2135">
        <v>3934.6550000000002</v>
      </c>
      <c r="D2135">
        <v>3893.5839999999998</v>
      </c>
      <c r="E2135">
        <v>3904.2910000000002</v>
      </c>
      <c r="F2135">
        <v>58579710000</v>
      </c>
    </row>
    <row r="2136" spans="1:6">
      <c r="A2136">
        <v>20131107</v>
      </c>
      <c r="B2136">
        <v>3904.2910000000002</v>
      </c>
      <c r="C2136">
        <v>3919.01</v>
      </c>
      <c r="D2136">
        <v>3893.136</v>
      </c>
      <c r="E2136">
        <v>3904.2759999999998</v>
      </c>
      <c r="F2136">
        <v>65401220000</v>
      </c>
    </row>
    <row r="2137" spans="1:6">
      <c r="A2137">
        <v>20131108</v>
      </c>
      <c r="B2137">
        <v>3904.2759999999998</v>
      </c>
      <c r="C2137">
        <v>3904.2759999999998</v>
      </c>
      <c r="D2137">
        <v>3835.5810000000001</v>
      </c>
      <c r="E2137">
        <v>3837.6210000000001</v>
      </c>
      <c r="F2137">
        <v>67512840000</v>
      </c>
    </row>
    <row r="2138" spans="1:6">
      <c r="A2138">
        <v>20131111</v>
      </c>
      <c r="B2138">
        <v>3837.6210000000001</v>
      </c>
      <c r="C2138">
        <v>3844.7020000000002</v>
      </c>
      <c r="D2138">
        <v>3772.893</v>
      </c>
      <c r="E2138">
        <v>3777.4180000000001</v>
      </c>
      <c r="F2138">
        <v>52870620000</v>
      </c>
    </row>
    <row r="2139" spans="1:6">
      <c r="A2139">
        <v>20131112</v>
      </c>
      <c r="B2139">
        <v>3777.4180000000001</v>
      </c>
      <c r="C2139">
        <v>3809.9169999999999</v>
      </c>
      <c r="D2139">
        <v>3762.6260000000002</v>
      </c>
      <c r="E2139">
        <v>3781.4580000000001</v>
      </c>
      <c r="F2139">
        <v>97490410000</v>
      </c>
    </row>
    <row r="2140" spans="1:6">
      <c r="A2140">
        <v>20131113</v>
      </c>
      <c r="B2140">
        <v>3781.4580000000001</v>
      </c>
      <c r="C2140">
        <v>3781.4580000000001</v>
      </c>
      <c r="D2140">
        <v>3717.6109999999999</v>
      </c>
      <c r="E2140">
        <v>3723.768</v>
      </c>
      <c r="F2140">
        <v>76430880000</v>
      </c>
    </row>
    <row r="2141" spans="1:6">
      <c r="A2141">
        <v>20131114</v>
      </c>
      <c r="B2141">
        <v>3723.768</v>
      </c>
      <c r="C2141">
        <v>3749.4459999999999</v>
      </c>
      <c r="D2141">
        <v>3722.3960000000002</v>
      </c>
      <c r="E2141">
        <v>3746.6190000000001</v>
      </c>
      <c r="F2141">
        <v>84486040000</v>
      </c>
    </row>
    <row r="2142" spans="1:6">
      <c r="A2142">
        <v>20131115</v>
      </c>
      <c r="B2142">
        <v>3746.6190000000001</v>
      </c>
      <c r="C2142">
        <v>3807.8119999999999</v>
      </c>
      <c r="D2142">
        <v>3737.0360000000001</v>
      </c>
      <c r="E2142">
        <v>3799.4470000000001</v>
      </c>
      <c r="F2142">
        <v>62622760000</v>
      </c>
    </row>
    <row r="2143" spans="1:6">
      <c r="A2143">
        <v>20131118</v>
      </c>
      <c r="B2143">
        <v>3799.4470000000001</v>
      </c>
      <c r="C2143">
        <v>3847.0459999999998</v>
      </c>
      <c r="D2143">
        <v>3798.9989999999998</v>
      </c>
      <c r="E2143">
        <v>3842.261</v>
      </c>
      <c r="F2143">
        <v>60182960000</v>
      </c>
    </row>
    <row r="2144" spans="1:6">
      <c r="A2144">
        <v>20131119</v>
      </c>
      <c r="B2144">
        <v>3842.261</v>
      </c>
      <c r="C2144">
        <v>3842.261</v>
      </c>
      <c r="D2144">
        <v>3800.0030000000002</v>
      </c>
      <c r="E2144">
        <v>3804.8330000000001</v>
      </c>
      <c r="F2144">
        <v>60271900000</v>
      </c>
    </row>
    <row r="2145" spans="1:6">
      <c r="A2145">
        <v>20131120</v>
      </c>
      <c r="B2145">
        <v>3804.8330000000001</v>
      </c>
      <c r="C2145">
        <v>3816.924</v>
      </c>
      <c r="D2145">
        <v>3762.5909999999999</v>
      </c>
      <c r="E2145">
        <v>3764.74</v>
      </c>
      <c r="F2145">
        <v>55372810000</v>
      </c>
    </row>
    <row r="2146" spans="1:6">
      <c r="A2146">
        <v>20131121</v>
      </c>
      <c r="B2146">
        <v>3764.74</v>
      </c>
      <c r="C2146">
        <v>3772.5929999999998</v>
      </c>
      <c r="D2146">
        <v>3713.8110000000001</v>
      </c>
      <c r="E2146">
        <v>3715.1419999999998</v>
      </c>
      <c r="F2146">
        <v>64265670000</v>
      </c>
    </row>
    <row r="2147" spans="1:6">
      <c r="A2147">
        <v>20131122</v>
      </c>
      <c r="B2147">
        <v>3715.1419999999998</v>
      </c>
      <c r="C2147">
        <v>3739.0230000000001</v>
      </c>
      <c r="D2147">
        <v>3711.1350000000002</v>
      </c>
      <c r="E2147">
        <v>3735.5349999999999</v>
      </c>
      <c r="F2147">
        <v>35616030000</v>
      </c>
    </row>
    <row r="2148" spans="1:6">
      <c r="A2148">
        <v>20131125</v>
      </c>
      <c r="B2148">
        <v>3735.5349999999999</v>
      </c>
      <c r="C2148">
        <v>3746.0129999999999</v>
      </c>
      <c r="D2148">
        <v>3709.7660000000001</v>
      </c>
      <c r="E2148">
        <v>3717.72</v>
      </c>
      <c r="F2148">
        <v>55718420000</v>
      </c>
    </row>
    <row r="2149" spans="1:6">
      <c r="A2149">
        <v>20131126</v>
      </c>
      <c r="B2149">
        <v>3717.72</v>
      </c>
      <c r="C2149">
        <v>3717.72</v>
      </c>
      <c r="D2149">
        <v>3667.32</v>
      </c>
      <c r="E2149">
        <v>3671.779</v>
      </c>
      <c r="F2149">
        <v>119780000000</v>
      </c>
    </row>
    <row r="2150" spans="1:6">
      <c r="A2150">
        <v>20131127</v>
      </c>
      <c r="B2150">
        <v>3671.779</v>
      </c>
      <c r="C2150">
        <v>3721.9870000000001</v>
      </c>
      <c r="D2150">
        <v>3671.779</v>
      </c>
      <c r="E2150">
        <v>3716.9180000000001</v>
      </c>
      <c r="F2150">
        <v>96310090000</v>
      </c>
    </row>
    <row r="2151" spans="1:6">
      <c r="A2151">
        <v>20131128</v>
      </c>
      <c r="B2151">
        <v>3716.9180000000001</v>
      </c>
      <c r="C2151">
        <v>3743.7849999999999</v>
      </c>
      <c r="D2151">
        <v>3714.6709999999998</v>
      </c>
      <c r="E2151">
        <v>3741.893</v>
      </c>
      <c r="F2151">
        <v>73480500000</v>
      </c>
    </row>
    <row r="2152" spans="1:6">
      <c r="A2152">
        <v>20131129</v>
      </c>
      <c r="B2152">
        <v>3741.893</v>
      </c>
      <c r="C2152">
        <v>3798.069</v>
      </c>
      <c r="D2152">
        <v>3741.893</v>
      </c>
      <c r="E2152">
        <v>3789.056</v>
      </c>
      <c r="F2152">
        <v>69823320000</v>
      </c>
    </row>
    <row r="2153" spans="1:6">
      <c r="A2153">
        <v>20131202</v>
      </c>
      <c r="B2153">
        <v>3789.056</v>
      </c>
      <c r="C2153">
        <v>3789.056</v>
      </c>
      <c r="D2153">
        <v>3753.7750000000001</v>
      </c>
      <c r="E2153">
        <v>3760.5030000000002</v>
      </c>
      <c r="F2153">
        <v>83385750000</v>
      </c>
    </row>
    <row r="2154" spans="1:6">
      <c r="A2154">
        <v>20131203</v>
      </c>
      <c r="B2154">
        <v>3760.5030000000002</v>
      </c>
      <c r="C2154">
        <v>3762.8519999999999</v>
      </c>
      <c r="D2154">
        <v>3715.576</v>
      </c>
      <c r="E2154">
        <v>3718.7629999999999</v>
      </c>
      <c r="F2154">
        <v>61101740000</v>
      </c>
    </row>
    <row r="2155" spans="1:6">
      <c r="A2155">
        <v>20131204</v>
      </c>
      <c r="B2155">
        <v>3718.7629999999999</v>
      </c>
      <c r="C2155">
        <v>3724.3150000000001</v>
      </c>
      <c r="D2155">
        <v>3699.393</v>
      </c>
      <c r="E2155">
        <v>3714.9340000000002</v>
      </c>
      <c r="F2155">
        <v>109245300000</v>
      </c>
    </row>
    <row r="2156" spans="1:6">
      <c r="A2156">
        <v>20131205</v>
      </c>
      <c r="B2156">
        <v>3714.9340000000002</v>
      </c>
      <c r="C2156">
        <v>3731.0050000000001</v>
      </c>
      <c r="D2156">
        <v>3708.2269999999999</v>
      </c>
      <c r="E2156">
        <v>3729.6869999999999</v>
      </c>
      <c r="F2156">
        <v>64154990000</v>
      </c>
    </row>
    <row r="2157" spans="1:6">
      <c r="A2157">
        <v>20131206</v>
      </c>
      <c r="B2157">
        <v>3729.6869999999999</v>
      </c>
      <c r="C2157">
        <v>3731.9059999999999</v>
      </c>
      <c r="D2157">
        <v>3705.2890000000002</v>
      </c>
      <c r="E2157">
        <v>3706.9380000000001</v>
      </c>
      <c r="F2157">
        <v>39861370000</v>
      </c>
    </row>
    <row r="2158" spans="1:6">
      <c r="A2158">
        <v>20131209</v>
      </c>
      <c r="B2158">
        <v>3706.9380000000001</v>
      </c>
      <c r="C2158">
        <v>3717.1529999999998</v>
      </c>
      <c r="D2158">
        <v>3698.5169999999998</v>
      </c>
      <c r="E2158">
        <v>3704.1460000000002</v>
      </c>
      <c r="F2158">
        <v>89016590000</v>
      </c>
    </row>
    <row r="2159" spans="1:6">
      <c r="A2159">
        <v>20131210</v>
      </c>
      <c r="B2159">
        <v>3704.1460000000002</v>
      </c>
      <c r="C2159">
        <v>3711.8939999999998</v>
      </c>
      <c r="D2159">
        <v>3691.3560000000002</v>
      </c>
      <c r="E2159">
        <v>3708.3389999999999</v>
      </c>
      <c r="F2159">
        <v>113549100000</v>
      </c>
    </row>
    <row r="2160" spans="1:6">
      <c r="A2160">
        <v>20131211</v>
      </c>
      <c r="B2160">
        <v>3708.3389999999999</v>
      </c>
      <c r="C2160">
        <v>3710.2260000000001</v>
      </c>
      <c r="D2160">
        <v>3693.884</v>
      </c>
      <c r="E2160">
        <v>3699.2730000000001</v>
      </c>
      <c r="F2160">
        <v>81355090000</v>
      </c>
    </row>
    <row r="2161" spans="1:6">
      <c r="A2161">
        <v>20131212</v>
      </c>
      <c r="B2161">
        <v>3699.2730000000001</v>
      </c>
      <c r="C2161">
        <v>3700.623</v>
      </c>
      <c r="D2161">
        <v>3661.404</v>
      </c>
      <c r="E2161">
        <v>3673.4160000000002</v>
      </c>
      <c r="F2161">
        <v>112116700000</v>
      </c>
    </row>
    <row r="2162" spans="1:6">
      <c r="A2162">
        <v>20131213</v>
      </c>
      <c r="B2162">
        <v>3673.4160000000002</v>
      </c>
      <c r="C2162">
        <v>3677.7370000000001</v>
      </c>
      <c r="D2162">
        <v>3653.7570000000001</v>
      </c>
      <c r="E2162">
        <v>3657.5970000000002</v>
      </c>
      <c r="F2162">
        <v>136815300000</v>
      </c>
    </row>
    <row r="2163" spans="1:6">
      <c r="A2163">
        <v>20131216</v>
      </c>
      <c r="B2163">
        <v>3657.5970000000002</v>
      </c>
      <c r="C2163">
        <v>3696.7449999999999</v>
      </c>
      <c r="D2163">
        <v>3642.444</v>
      </c>
      <c r="E2163">
        <v>3688.5140000000001</v>
      </c>
      <c r="F2163">
        <v>77751940000</v>
      </c>
    </row>
    <row r="2164" spans="1:6">
      <c r="A2164">
        <v>20131217</v>
      </c>
      <c r="B2164">
        <v>3688.5140000000001</v>
      </c>
      <c r="C2164">
        <v>3700.375</v>
      </c>
      <c r="D2164">
        <v>3661.1849999999999</v>
      </c>
      <c r="E2164">
        <v>3670.8710000000001</v>
      </c>
      <c r="F2164">
        <v>60272490000</v>
      </c>
    </row>
    <row r="2165" spans="1:6">
      <c r="A2165">
        <v>20131218</v>
      </c>
      <c r="B2165">
        <v>3670.8710000000001</v>
      </c>
      <c r="C2165">
        <v>3674.55</v>
      </c>
      <c r="D2165">
        <v>3652.527</v>
      </c>
      <c r="E2165">
        <v>3664.82</v>
      </c>
      <c r="F2165">
        <v>78397370000</v>
      </c>
    </row>
    <row r="2166" spans="1:6">
      <c r="A2166">
        <v>20131219</v>
      </c>
      <c r="B2166">
        <v>3664.82</v>
      </c>
      <c r="C2166">
        <v>3703.7240000000002</v>
      </c>
      <c r="D2166">
        <v>3664.82</v>
      </c>
      <c r="E2166">
        <v>3679.8850000000002</v>
      </c>
      <c r="F2166">
        <v>92019980000</v>
      </c>
    </row>
    <row r="2167" spans="1:6">
      <c r="A2167">
        <v>20131220</v>
      </c>
      <c r="B2167">
        <v>3679.8850000000002</v>
      </c>
      <c r="C2167">
        <v>3717.43</v>
      </c>
      <c r="D2167">
        <v>3671.8510000000001</v>
      </c>
      <c r="E2167">
        <v>3705.7649999999999</v>
      </c>
      <c r="F2167">
        <v>130511400000</v>
      </c>
    </row>
    <row r="2168" spans="1:6">
      <c r="A2168">
        <v>20131223</v>
      </c>
      <c r="B2168">
        <v>3705.7649999999999</v>
      </c>
      <c r="C2168">
        <v>3709.1190000000001</v>
      </c>
      <c r="D2168">
        <v>3675.7959999999998</v>
      </c>
      <c r="E2168">
        <v>3679.4029999999998</v>
      </c>
      <c r="F2168">
        <v>371797900000</v>
      </c>
    </row>
    <row r="2169" spans="1:6">
      <c r="A2169">
        <v>20131224</v>
      </c>
      <c r="B2169">
        <v>3679.4029999999998</v>
      </c>
      <c r="C2169">
        <v>3686.0320000000002</v>
      </c>
      <c r="D2169">
        <v>3667.0709999999999</v>
      </c>
      <c r="E2169">
        <v>3677.5889999999999</v>
      </c>
      <c r="F2169">
        <v>77222930000</v>
      </c>
    </row>
    <row r="2170" spans="1:6">
      <c r="A2170">
        <v>20131226</v>
      </c>
      <c r="B2170">
        <v>3677.5889999999999</v>
      </c>
      <c r="C2170">
        <v>3678.4430000000002</v>
      </c>
      <c r="D2170">
        <v>3646.047</v>
      </c>
      <c r="E2170">
        <v>3652.913</v>
      </c>
      <c r="F2170">
        <v>68799590000</v>
      </c>
    </row>
    <row r="2171" spans="1:6">
      <c r="A2171">
        <v>20131227</v>
      </c>
      <c r="B2171">
        <v>3652.913</v>
      </c>
      <c r="C2171">
        <v>3696.7460000000001</v>
      </c>
      <c r="D2171">
        <v>3652.913</v>
      </c>
      <c r="E2171">
        <v>3696.7460000000001</v>
      </c>
      <c r="F2171">
        <v>125312300000</v>
      </c>
    </row>
    <row r="2172" spans="1:6">
      <c r="A2172">
        <v>20131230</v>
      </c>
      <c r="B2172">
        <v>3696.7460000000001</v>
      </c>
      <c r="C2172">
        <v>3704.5169999999998</v>
      </c>
      <c r="D2172">
        <v>3686.9229999999998</v>
      </c>
      <c r="E2172">
        <v>3699.1849999999999</v>
      </c>
      <c r="F2172">
        <v>364988300000</v>
      </c>
    </row>
    <row r="2173" spans="1:6">
      <c r="A2173">
        <v>20140102</v>
      </c>
      <c r="B2173">
        <v>3699.1849999999999</v>
      </c>
      <c r="C2173">
        <v>3728.8670000000002</v>
      </c>
      <c r="D2173">
        <v>3662.9969999999998</v>
      </c>
      <c r="E2173">
        <v>3694.3339999999998</v>
      </c>
      <c r="F2173">
        <v>81169530000</v>
      </c>
    </row>
    <row r="2174" spans="1:6">
      <c r="A2174">
        <v>20140103</v>
      </c>
      <c r="B2174">
        <v>3694.3339999999998</v>
      </c>
      <c r="C2174">
        <v>3707.2069999999999</v>
      </c>
      <c r="D2174">
        <v>3684.3020000000001</v>
      </c>
      <c r="E2174">
        <v>3698.596</v>
      </c>
      <c r="F2174">
        <v>65406010000</v>
      </c>
    </row>
    <row r="2175" spans="1:6">
      <c r="A2175">
        <v>20140106</v>
      </c>
      <c r="B2175">
        <v>3698.596</v>
      </c>
      <c r="C2175">
        <v>3702.0810000000001</v>
      </c>
      <c r="D2175">
        <v>3687.3649999999998</v>
      </c>
      <c r="E2175">
        <v>3694.989</v>
      </c>
      <c r="F2175">
        <v>51996410000</v>
      </c>
    </row>
    <row r="2176" spans="1:6">
      <c r="A2176">
        <v>20140107</v>
      </c>
      <c r="B2176">
        <v>3694.989</v>
      </c>
      <c r="C2176">
        <v>3698.0419999999999</v>
      </c>
      <c r="D2176">
        <v>3672.0549999999998</v>
      </c>
      <c r="E2176">
        <v>3673.6819999999998</v>
      </c>
      <c r="F2176">
        <v>46111170000</v>
      </c>
    </row>
    <row r="2177" spans="1:6">
      <c r="A2177">
        <v>20140108</v>
      </c>
      <c r="B2177">
        <v>3673.6819999999998</v>
      </c>
      <c r="C2177">
        <v>3695.1089999999999</v>
      </c>
      <c r="D2177">
        <v>3670.5320000000002</v>
      </c>
      <c r="E2177">
        <v>3689.7570000000001</v>
      </c>
      <c r="F2177">
        <v>59832190000</v>
      </c>
    </row>
    <row r="2178" spans="1:6">
      <c r="A2178">
        <v>20140109</v>
      </c>
      <c r="B2178">
        <v>3689.7570000000001</v>
      </c>
      <c r="C2178">
        <v>3695.7829999999999</v>
      </c>
      <c r="D2178">
        <v>3641.4279999999999</v>
      </c>
      <c r="E2178">
        <v>3645.116</v>
      </c>
      <c r="F2178">
        <v>84768110000</v>
      </c>
    </row>
    <row r="2179" spans="1:6">
      <c r="A2179">
        <v>20140110</v>
      </c>
      <c r="B2179">
        <v>3645.116</v>
      </c>
      <c r="C2179">
        <v>3645.116</v>
      </c>
      <c r="D2179">
        <v>3610.5940000000001</v>
      </c>
      <c r="E2179">
        <v>3620.4589999999998</v>
      </c>
      <c r="F2179">
        <v>177289600000</v>
      </c>
    </row>
    <row r="2180" spans="1:6">
      <c r="A2180">
        <v>20140113</v>
      </c>
      <c r="B2180">
        <v>3620.4589999999998</v>
      </c>
      <c r="C2180">
        <v>3626.8530000000001</v>
      </c>
      <c r="D2180">
        <v>3613.6480000000001</v>
      </c>
      <c r="E2180">
        <v>3618.8009999999999</v>
      </c>
      <c r="F2180">
        <v>54861600000</v>
      </c>
    </row>
    <row r="2181" spans="1:6">
      <c r="A2181">
        <v>20140114</v>
      </c>
      <c r="B2181">
        <v>3618.8009999999999</v>
      </c>
      <c r="C2181">
        <v>3626.4189999999999</v>
      </c>
      <c r="D2181">
        <v>3611.5970000000002</v>
      </c>
      <c r="E2181">
        <v>3615.2179999999998</v>
      </c>
      <c r="F2181">
        <v>61898320000</v>
      </c>
    </row>
    <row r="2182" spans="1:6">
      <c r="A2182">
        <v>20140115</v>
      </c>
      <c r="B2182">
        <v>3615.2179999999998</v>
      </c>
      <c r="C2182">
        <v>3656.6880000000001</v>
      </c>
      <c r="D2182">
        <v>3615.2179999999998</v>
      </c>
      <c r="E2182">
        <v>3650.069</v>
      </c>
      <c r="F2182">
        <v>91095020000</v>
      </c>
    </row>
    <row r="2183" spans="1:6">
      <c r="A2183">
        <v>20140116</v>
      </c>
      <c r="B2183">
        <v>3650.069</v>
      </c>
      <c r="C2183">
        <v>3678.203</v>
      </c>
      <c r="D2183">
        <v>3643.5540000000001</v>
      </c>
      <c r="E2183">
        <v>3672.9960000000001</v>
      </c>
      <c r="F2183">
        <v>80612980000</v>
      </c>
    </row>
    <row r="2184" spans="1:6">
      <c r="A2184">
        <v>20140117</v>
      </c>
      <c r="B2184">
        <v>3672.9960000000001</v>
      </c>
      <c r="C2184">
        <v>3709.2840000000001</v>
      </c>
      <c r="D2184">
        <v>3662.873</v>
      </c>
      <c r="E2184">
        <v>3704.4409999999998</v>
      </c>
      <c r="F2184">
        <v>60700550000</v>
      </c>
    </row>
    <row r="2185" spans="1:6">
      <c r="A2185">
        <v>20140120</v>
      </c>
      <c r="B2185">
        <v>3704.4409999999998</v>
      </c>
      <c r="C2185">
        <v>3706.9430000000002</v>
      </c>
      <c r="D2185">
        <v>3683.2</v>
      </c>
      <c r="E2185">
        <v>3686.6819999999998</v>
      </c>
      <c r="F2185">
        <v>24786180000</v>
      </c>
    </row>
    <row r="2186" spans="1:6">
      <c r="A2186">
        <v>20140121</v>
      </c>
      <c r="B2186">
        <v>3686.6819999999998</v>
      </c>
      <c r="C2186">
        <v>3700.82</v>
      </c>
      <c r="D2186">
        <v>3674.3609999999999</v>
      </c>
      <c r="E2186">
        <v>3679.7730000000001</v>
      </c>
      <c r="F2186">
        <v>78449350000</v>
      </c>
    </row>
    <row r="2187" spans="1:6">
      <c r="A2187">
        <v>20140122</v>
      </c>
      <c r="B2187">
        <v>3679.7730000000001</v>
      </c>
      <c r="C2187">
        <v>3708.625</v>
      </c>
      <c r="D2187">
        <v>3671.9059999999999</v>
      </c>
      <c r="E2187">
        <v>3700.08</v>
      </c>
      <c r="F2187">
        <v>91364920000</v>
      </c>
    </row>
    <row r="2188" spans="1:6">
      <c r="A2188">
        <v>20140123</v>
      </c>
      <c r="B2188">
        <v>3700.08</v>
      </c>
      <c r="C2188">
        <v>3709.06</v>
      </c>
      <c r="D2188">
        <v>3661.0450000000001</v>
      </c>
      <c r="E2188">
        <v>3673.23</v>
      </c>
      <c r="F2188">
        <v>123663900000</v>
      </c>
    </row>
    <row r="2189" spans="1:6">
      <c r="A2189">
        <v>20140124</v>
      </c>
      <c r="B2189">
        <v>3673.23</v>
      </c>
      <c r="C2189">
        <v>3673.453</v>
      </c>
      <c r="D2189">
        <v>3590.6480000000001</v>
      </c>
      <c r="E2189">
        <v>3597.9850000000001</v>
      </c>
      <c r="F2189">
        <v>90234330000</v>
      </c>
    </row>
    <row r="2190" spans="1:6">
      <c r="A2190">
        <v>20140127</v>
      </c>
      <c r="B2190">
        <v>3597.9850000000001</v>
      </c>
      <c r="C2190">
        <v>3605.5</v>
      </c>
      <c r="D2190">
        <v>3517.66</v>
      </c>
      <c r="E2190">
        <v>3520.817</v>
      </c>
      <c r="F2190">
        <v>79554330000</v>
      </c>
    </row>
    <row r="2191" spans="1:6">
      <c r="A2191">
        <v>20140128</v>
      </c>
      <c r="B2191">
        <v>3520.817</v>
      </c>
      <c r="C2191">
        <v>3528.8580000000002</v>
      </c>
      <c r="D2191">
        <v>3484.9720000000002</v>
      </c>
      <c r="E2191">
        <v>3487.0030000000002</v>
      </c>
      <c r="F2191">
        <v>103863300000</v>
      </c>
    </row>
    <row r="2192" spans="1:6">
      <c r="A2192">
        <v>20140129</v>
      </c>
      <c r="B2192">
        <v>3487.0030000000002</v>
      </c>
      <c r="C2192">
        <v>3489.5749999999998</v>
      </c>
      <c r="D2192">
        <v>3389.8380000000002</v>
      </c>
      <c r="E2192">
        <v>3393.3130000000001</v>
      </c>
      <c r="F2192">
        <v>574769100000</v>
      </c>
    </row>
    <row r="2193" spans="1:6">
      <c r="A2193">
        <v>20140130</v>
      </c>
      <c r="B2193">
        <v>3393.3130000000001</v>
      </c>
      <c r="C2193">
        <v>3442.11</v>
      </c>
      <c r="D2193">
        <v>3377.6860000000001</v>
      </c>
      <c r="E2193">
        <v>3391.3139999999999</v>
      </c>
      <c r="F2193">
        <v>156144800000</v>
      </c>
    </row>
    <row r="2194" spans="1:6">
      <c r="A2194">
        <v>20140131</v>
      </c>
      <c r="B2194">
        <v>3391.3139999999999</v>
      </c>
      <c r="C2194">
        <v>3457.7370000000001</v>
      </c>
      <c r="D2194">
        <v>3369.627</v>
      </c>
      <c r="E2194">
        <v>3439.4140000000002</v>
      </c>
      <c r="F2194">
        <v>68908470000</v>
      </c>
    </row>
    <row r="2195" spans="1:6">
      <c r="A2195">
        <v>20140203</v>
      </c>
      <c r="B2195">
        <v>3439.4140000000002</v>
      </c>
      <c r="C2195">
        <v>3450.154</v>
      </c>
      <c r="D2195">
        <v>3383.64</v>
      </c>
      <c r="E2195">
        <v>3393.2669999999998</v>
      </c>
      <c r="F2195">
        <v>79483280000</v>
      </c>
    </row>
    <row r="2196" spans="1:6">
      <c r="A2196">
        <v>20140204</v>
      </c>
      <c r="B2196">
        <v>3393.2669999999998</v>
      </c>
      <c r="C2196">
        <v>3422.1729999999998</v>
      </c>
      <c r="D2196">
        <v>3393.2669999999998</v>
      </c>
      <c r="E2196">
        <v>3407.259</v>
      </c>
      <c r="F2196">
        <v>82604150000</v>
      </c>
    </row>
    <row r="2197" spans="1:6">
      <c r="A2197">
        <v>20140205</v>
      </c>
      <c r="B2197">
        <v>3407.259</v>
      </c>
      <c r="C2197">
        <v>3413.0459999999998</v>
      </c>
      <c r="D2197">
        <v>3390.2939999999999</v>
      </c>
      <c r="E2197">
        <v>3408.8890000000001</v>
      </c>
      <c r="F2197">
        <v>180244300000</v>
      </c>
    </row>
    <row r="2198" spans="1:6">
      <c r="A2198">
        <v>20140206</v>
      </c>
      <c r="B2198">
        <v>3408.8890000000001</v>
      </c>
      <c r="C2198">
        <v>3453.1219999999998</v>
      </c>
      <c r="D2198">
        <v>3408.8890000000001</v>
      </c>
      <c r="E2198">
        <v>3446.989</v>
      </c>
      <c r="F2198">
        <v>83260430000</v>
      </c>
    </row>
    <row r="2199" spans="1:6">
      <c r="A2199">
        <v>20140207</v>
      </c>
      <c r="B2199">
        <v>3446.989</v>
      </c>
      <c r="C2199">
        <v>3490.5990000000002</v>
      </c>
      <c r="D2199">
        <v>3435.4859999999999</v>
      </c>
      <c r="E2199">
        <v>3485.4079999999999</v>
      </c>
      <c r="F2199">
        <v>64051540000</v>
      </c>
    </row>
    <row r="2200" spans="1:6">
      <c r="A2200">
        <v>20140210</v>
      </c>
      <c r="B2200">
        <v>3485.4079999999999</v>
      </c>
      <c r="C2200">
        <v>3505.1370000000002</v>
      </c>
      <c r="D2200">
        <v>3479.3330000000001</v>
      </c>
      <c r="E2200">
        <v>3501.0039999999999</v>
      </c>
      <c r="F2200">
        <v>48425060000</v>
      </c>
    </row>
    <row r="2201" spans="1:6">
      <c r="A2201">
        <v>20140211</v>
      </c>
      <c r="B2201">
        <v>3501.0039999999999</v>
      </c>
      <c r="C2201">
        <v>3573.07</v>
      </c>
      <c r="D2201">
        <v>3501.0039999999999</v>
      </c>
      <c r="E2201">
        <v>3548.884</v>
      </c>
      <c r="F2201">
        <v>74459550000</v>
      </c>
    </row>
    <row r="2202" spans="1:6">
      <c r="A2202">
        <v>20140212</v>
      </c>
      <c r="B2202">
        <v>3548.884</v>
      </c>
      <c r="C2202">
        <v>3608.8409999999999</v>
      </c>
      <c r="D2202">
        <v>3548.884</v>
      </c>
      <c r="E2202">
        <v>3605.4549999999999</v>
      </c>
      <c r="F2202">
        <v>69764850000</v>
      </c>
    </row>
    <row r="2203" spans="1:6">
      <c r="A2203">
        <v>20140213</v>
      </c>
      <c r="B2203">
        <v>3605.4549999999999</v>
      </c>
      <c r="C2203">
        <v>3606.797</v>
      </c>
      <c r="D2203">
        <v>3563.386</v>
      </c>
      <c r="E2203">
        <v>3603.9479999999999</v>
      </c>
      <c r="F2203">
        <v>60451940000</v>
      </c>
    </row>
    <row r="2204" spans="1:6">
      <c r="A2204">
        <v>20140214</v>
      </c>
      <c r="B2204">
        <v>3603.9479999999999</v>
      </c>
      <c r="C2204">
        <v>3672.607</v>
      </c>
      <c r="D2204">
        <v>3600.8020000000001</v>
      </c>
      <c r="E2204">
        <v>3666.4789999999998</v>
      </c>
      <c r="F2204">
        <v>43585470000</v>
      </c>
    </row>
    <row r="2205" spans="1:6">
      <c r="A2205">
        <v>20140217</v>
      </c>
      <c r="B2205">
        <v>3666.4789999999998</v>
      </c>
      <c r="C2205">
        <v>3680.12</v>
      </c>
      <c r="D2205">
        <v>3656.6439999999998</v>
      </c>
      <c r="E2205">
        <v>3671.6959999999999</v>
      </c>
      <c r="F2205">
        <v>21476150000</v>
      </c>
    </row>
    <row r="2206" spans="1:6">
      <c r="A2206">
        <v>20140218</v>
      </c>
      <c r="B2206">
        <v>3671.6959999999999</v>
      </c>
      <c r="C2206">
        <v>3684.3220000000001</v>
      </c>
      <c r="D2206">
        <v>3624.252</v>
      </c>
      <c r="E2206">
        <v>3648.0329999999999</v>
      </c>
      <c r="F2206">
        <v>72201000000</v>
      </c>
    </row>
    <row r="2207" spans="1:6">
      <c r="A2207">
        <v>20140219</v>
      </c>
      <c r="B2207">
        <v>3648.0329999999999</v>
      </c>
      <c r="C2207">
        <v>3649.75</v>
      </c>
      <c r="D2207">
        <v>3617.317</v>
      </c>
      <c r="E2207">
        <v>3641.2530000000002</v>
      </c>
      <c r="F2207">
        <v>43302130000</v>
      </c>
    </row>
    <row r="2208" spans="1:6">
      <c r="A2208">
        <v>20140220</v>
      </c>
      <c r="B2208">
        <v>3641.2530000000002</v>
      </c>
      <c r="C2208">
        <v>3648.3359999999998</v>
      </c>
      <c r="D2208">
        <v>3615.18</v>
      </c>
      <c r="E2208">
        <v>3641.0920000000001</v>
      </c>
      <c r="F2208">
        <v>54698610000</v>
      </c>
    </row>
    <row r="2209" spans="1:6">
      <c r="A2209">
        <v>20140221</v>
      </c>
      <c r="B2209">
        <v>3641.0920000000001</v>
      </c>
      <c r="C2209">
        <v>3644.2719999999999</v>
      </c>
      <c r="D2209">
        <v>3620.16</v>
      </c>
      <c r="E2209">
        <v>3626.6849999999999</v>
      </c>
      <c r="F2209">
        <v>30816540000</v>
      </c>
    </row>
    <row r="2210" spans="1:6">
      <c r="A2210">
        <v>20140224</v>
      </c>
      <c r="B2210">
        <v>3626.6849999999999</v>
      </c>
      <c r="C2210">
        <v>3654.6190000000001</v>
      </c>
      <c r="D2210">
        <v>3616.6210000000001</v>
      </c>
      <c r="E2210">
        <v>3640.4369999999999</v>
      </c>
      <c r="F2210">
        <v>45018590000</v>
      </c>
    </row>
    <row r="2211" spans="1:6">
      <c r="A2211">
        <v>20140225</v>
      </c>
      <c r="B2211">
        <v>3640.4369999999999</v>
      </c>
      <c r="C2211">
        <v>3644.4389999999999</v>
      </c>
      <c r="D2211">
        <v>3628.3270000000002</v>
      </c>
      <c r="E2211">
        <v>3633.7829999999999</v>
      </c>
      <c r="F2211">
        <v>224799300000</v>
      </c>
    </row>
    <row r="2212" spans="1:6">
      <c r="A2212">
        <v>20140226</v>
      </c>
      <c r="B2212">
        <v>3633.7829999999999</v>
      </c>
      <c r="C2212">
        <v>3682.9279999999999</v>
      </c>
      <c r="D2212">
        <v>3632.7049999999999</v>
      </c>
      <c r="E2212">
        <v>3675.2840000000001</v>
      </c>
      <c r="F2212">
        <v>75694610000</v>
      </c>
    </row>
    <row r="2213" spans="1:6">
      <c r="A2213">
        <v>20140227</v>
      </c>
      <c r="B2213">
        <v>3675.2840000000001</v>
      </c>
      <c r="C2213">
        <v>3695.029</v>
      </c>
      <c r="D2213">
        <v>3665.4059999999999</v>
      </c>
      <c r="E2213">
        <v>3689.0050000000001</v>
      </c>
      <c r="F2213">
        <v>74179130000</v>
      </c>
    </row>
    <row r="2214" spans="1:6">
      <c r="A2214">
        <v>20140228</v>
      </c>
      <c r="B2214">
        <v>3689.0050000000001</v>
      </c>
      <c r="C2214">
        <v>3722.857</v>
      </c>
      <c r="D2214">
        <v>3682.9450000000002</v>
      </c>
      <c r="E2214">
        <v>3718.875</v>
      </c>
      <c r="F2214">
        <v>70234110000</v>
      </c>
    </row>
    <row r="2215" spans="1:6">
      <c r="A2215">
        <v>20140303</v>
      </c>
      <c r="B2215">
        <v>3718.875</v>
      </c>
      <c r="C2215">
        <v>3720.0329999999999</v>
      </c>
      <c r="D2215">
        <v>3658.85</v>
      </c>
      <c r="E2215">
        <v>3661.645</v>
      </c>
      <c r="F2215">
        <v>32161680000</v>
      </c>
    </row>
    <row r="2216" spans="1:6">
      <c r="A2216">
        <v>20140304</v>
      </c>
      <c r="B2216">
        <v>3661.645</v>
      </c>
      <c r="C2216">
        <v>3707.2910000000002</v>
      </c>
      <c r="D2216">
        <v>3661.4810000000002</v>
      </c>
      <c r="E2216">
        <v>3703.8150000000001</v>
      </c>
      <c r="F2216">
        <v>59357210000</v>
      </c>
    </row>
    <row r="2217" spans="1:6">
      <c r="A2217">
        <v>20140305</v>
      </c>
      <c r="B2217">
        <v>3703.8150000000001</v>
      </c>
      <c r="C2217">
        <v>3719.0610000000001</v>
      </c>
      <c r="D2217">
        <v>3697.6990000000001</v>
      </c>
      <c r="E2217">
        <v>3715.8069999999998</v>
      </c>
      <c r="F2217">
        <v>77958330000</v>
      </c>
    </row>
    <row r="2218" spans="1:6">
      <c r="A2218">
        <v>20140306</v>
      </c>
      <c r="B2218">
        <v>3715.8069999999998</v>
      </c>
      <c r="C2218">
        <v>3736.2759999999998</v>
      </c>
      <c r="D2218">
        <v>3703.864</v>
      </c>
      <c r="E2218">
        <v>3730.393</v>
      </c>
      <c r="F2218">
        <v>62147910000</v>
      </c>
    </row>
    <row r="2219" spans="1:6">
      <c r="A2219">
        <v>20140307</v>
      </c>
      <c r="B2219">
        <v>3730.393</v>
      </c>
      <c r="C2219">
        <v>3740.7109999999998</v>
      </c>
      <c r="D2219">
        <v>3694.9940000000001</v>
      </c>
      <c r="E2219">
        <v>3697.7919999999999</v>
      </c>
      <c r="F2219">
        <v>47483590000</v>
      </c>
    </row>
    <row r="2220" spans="1:6">
      <c r="A2220">
        <v>20140310</v>
      </c>
      <c r="B2220">
        <v>3697.7919999999999</v>
      </c>
      <c r="C2220">
        <v>3704.5749999999998</v>
      </c>
      <c r="D2220">
        <v>3651.1970000000001</v>
      </c>
      <c r="E2220">
        <v>3652.5140000000001</v>
      </c>
      <c r="F2220">
        <v>44260700000</v>
      </c>
    </row>
    <row r="2221" spans="1:6">
      <c r="A2221">
        <v>20140311</v>
      </c>
      <c r="B2221">
        <v>3652.5140000000001</v>
      </c>
      <c r="C2221">
        <v>3669.9609999999998</v>
      </c>
      <c r="D2221">
        <v>3650.875</v>
      </c>
      <c r="E2221">
        <v>3659.3029999999999</v>
      </c>
      <c r="F2221">
        <v>73236410000</v>
      </c>
    </row>
    <row r="2222" spans="1:6">
      <c r="A2222">
        <v>20140312</v>
      </c>
      <c r="B2222">
        <v>3659.3029999999999</v>
      </c>
      <c r="C2222">
        <v>3659.3029999999999</v>
      </c>
      <c r="D2222">
        <v>3619.1469999999999</v>
      </c>
      <c r="E2222">
        <v>3623.2860000000001</v>
      </c>
      <c r="F2222">
        <v>96330840000</v>
      </c>
    </row>
    <row r="2223" spans="1:6">
      <c r="A2223">
        <v>20140313</v>
      </c>
      <c r="B2223">
        <v>3623.2860000000001</v>
      </c>
      <c r="C2223">
        <v>3638.3449999999998</v>
      </c>
      <c r="D2223">
        <v>3607.259</v>
      </c>
      <c r="E2223">
        <v>3630.7579999999998</v>
      </c>
      <c r="F2223">
        <v>64585740000</v>
      </c>
    </row>
    <row r="2224" spans="1:6">
      <c r="A2224">
        <v>20140314</v>
      </c>
      <c r="B2224">
        <v>3630.7579999999998</v>
      </c>
      <c r="C2224">
        <v>3635.0610000000001</v>
      </c>
      <c r="D2224">
        <v>3607.3220000000001</v>
      </c>
      <c r="E2224">
        <v>3611.652</v>
      </c>
      <c r="F2224">
        <v>64301220000</v>
      </c>
    </row>
    <row r="2225" spans="1:6">
      <c r="A2225">
        <v>20140317</v>
      </c>
      <c r="B2225">
        <v>3611.652</v>
      </c>
      <c r="C2225">
        <v>3633.7260000000001</v>
      </c>
      <c r="D2225">
        <v>3611.652</v>
      </c>
      <c r="E2225">
        <v>3631.2809999999999</v>
      </c>
      <c r="F2225">
        <v>40179240000</v>
      </c>
    </row>
    <row r="2226" spans="1:6">
      <c r="A2226">
        <v>20140318</v>
      </c>
      <c r="B2226">
        <v>3631.2809999999999</v>
      </c>
      <c r="C2226">
        <v>3681.5349999999999</v>
      </c>
      <c r="D2226">
        <v>3628.5569999999998</v>
      </c>
      <c r="E2226">
        <v>3673.62</v>
      </c>
      <c r="F2226">
        <v>60208640000</v>
      </c>
    </row>
    <row r="2227" spans="1:6">
      <c r="A2227">
        <v>20140319</v>
      </c>
      <c r="B2227">
        <v>3673.62</v>
      </c>
      <c r="C2227">
        <v>3674.8519999999999</v>
      </c>
      <c r="D2227">
        <v>3633.6610000000001</v>
      </c>
      <c r="E2227">
        <v>3638.8029999999999</v>
      </c>
      <c r="F2227">
        <v>45815550000</v>
      </c>
    </row>
    <row r="2228" spans="1:6">
      <c r="A2228">
        <v>20140320</v>
      </c>
      <c r="B2228">
        <v>3638.8029999999999</v>
      </c>
      <c r="C2228">
        <v>3663.2190000000001</v>
      </c>
      <c r="D2228">
        <v>3616.8380000000002</v>
      </c>
      <c r="E2228">
        <v>3656.047</v>
      </c>
      <c r="F2228">
        <v>54558910000</v>
      </c>
    </row>
    <row r="2229" spans="1:6">
      <c r="A2229">
        <v>20140321</v>
      </c>
      <c r="B2229">
        <v>3656.047</v>
      </c>
      <c r="C2229">
        <v>3680.6109999999999</v>
      </c>
      <c r="D2229">
        <v>3630.3130000000001</v>
      </c>
      <c r="E2229">
        <v>3633.1979999999999</v>
      </c>
      <c r="F2229">
        <v>127292300000</v>
      </c>
    </row>
    <row r="2230" spans="1:6">
      <c r="A2230">
        <v>20140324</v>
      </c>
      <c r="B2230">
        <v>3633.1979999999999</v>
      </c>
      <c r="C2230">
        <v>3660.9589999999998</v>
      </c>
      <c r="D2230">
        <v>3628.4960000000001</v>
      </c>
      <c r="E2230">
        <v>3658.9409999999998</v>
      </c>
      <c r="F2230">
        <v>63795130000</v>
      </c>
    </row>
    <row r="2231" spans="1:6">
      <c r="A2231">
        <v>20140325</v>
      </c>
      <c r="B2231">
        <v>3658.9409999999998</v>
      </c>
      <c r="C2231">
        <v>3711.3449999999998</v>
      </c>
      <c r="D2231">
        <v>3652.4920000000002</v>
      </c>
      <c r="E2231">
        <v>3707.739</v>
      </c>
      <c r="F2231">
        <v>65254010000</v>
      </c>
    </row>
    <row r="2232" spans="1:6">
      <c r="A2232">
        <v>20140326</v>
      </c>
      <c r="B2232">
        <v>3707.739</v>
      </c>
      <c r="C2232">
        <v>3721.5819999999999</v>
      </c>
      <c r="D2232">
        <v>3689.817</v>
      </c>
      <c r="E2232">
        <v>3697.1379999999999</v>
      </c>
      <c r="F2232">
        <v>57429030000</v>
      </c>
    </row>
    <row r="2233" spans="1:6">
      <c r="A2233">
        <v>20140327</v>
      </c>
      <c r="B2233">
        <v>3697.1379999999999</v>
      </c>
      <c r="C2233">
        <v>3746.2710000000002</v>
      </c>
      <c r="D2233">
        <v>3677.5630000000001</v>
      </c>
      <c r="E2233">
        <v>3742.3560000000002</v>
      </c>
      <c r="F2233">
        <v>101351600000</v>
      </c>
    </row>
    <row r="2234" spans="1:6">
      <c r="A2234">
        <v>20140328</v>
      </c>
      <c r="B2234">
        <v>3742.3560000000002</v>
      </c>
      <c r="C2234">
        <v>3766.3249999999998</v>
      </c>
      <c r="D2234">
        <v>3742.3560000000002</v>
      </c>
      <c r="E2234">
        <v>3759.79</v>
      </c>
      <c r="F2234">
        <v>123257700000</v>
      </c>
    </row>
    <row r="2235" spans="1:6">
      <c r="A2235">
        <v>20140331</v>
      </c>
      <c r="B2235">
        <v>3759.79</v>
      </c>
      <c r="C2235">
        <v>3786.7269999999999</v>
      </c>
      <c r="D2235">
        <v>3749.5329999999999</v>
      </c>
      <c r="E2235">
        <v>3772.7629999999999</v>
      </c>
      <c r="F2235">
        <v>79595060000</v>
      </c>
    </row>
    <row r="2236" spans="1:6">
      <c r="A2236">
        <v>20140401</v>
      </c>
      <c r="B2236">
        <v>3772.7629999999999</v>
      </c>
      <c r="C2236">
        <v>3799.3389999999999</v>
      </c>
      <c r="D2236">
        <v>3770.348</v>
      </c>
      <c r="E2236">
        <v>3794.625</v>
      </c>
      <c r="F2236">
        <v>74769470000</v>
      </c>
    </row>
    <row r="2237" spans="1:6">
      <c r="A2237">
        <v>20140402</v>
      </c>
      <c r="B2237">
        <v>3794.625</v>
      </c>
      <c r="C2237">
        <v>3813.68</v>
      </c>
      <c r="D2237">
        <v>3784.9960000000001</v>
      </c>
      <c r="E2237">
        <v>3809.86</v>
      </c>
      <c r="F2237">
        <v>70167100000</v>
      </c>
    </row>
    <row r="2238" spans="1:6">
      <c r="A2238">
        <v>20140403</v>
      </c>
      <c r="B2238">
        <v>3809.86</v>
      </c>
      <c r="C2238">
        <v>3826.5160000000001</v>
      </c>
      <c r="D2238">
        <v>3779.9920000000002</v>
      </c>
      <c r="E2238">
        <v>3793.6379999999999</v>
      </c>
      <c r="F2238">
        <v>80902750000</v>
      </c>
    </row>
    <row r="2239" spans="1:6">
      <c r="A2239">
        <v>20140404</v>
      </c>
      <c r="B2239">
        <v>3793.6379999999999</v>
      </c>
      <c r="C2239">
        <v>3813.05</v>
      </c>
      <c r="D2239">
        <v>3762.9670000000001</v>
      </c>
      <c r="E2239">
        <v>3766.4110000000001</v>
      </c>
      <c r="F2239">
        <v>62835060000</v>
      </c>
    </row>
    <row r="2240" spans="1:6">
      <c r="A2240">
        <v>20140407</v>
      </c>
      <c r="B2240">
        <v>3766.4110000000001</v>
      </c>
      <c r="C2240">
        <v>3783.54</v>
      </c>
      <c r="D2240">
        <v>3757.8209999999999</v>
      </c>
      <c r="E2240">
        <v>3778.261</v>
      </c>
      <c r="F2240">
        <v>66336220000</v>
      </c>
    </row>
    <row r="2241" spans="1:6">
      <c r="A2241">
        <v>20140408</v>
      </c>
      <c r="B2241">
        <v>3778.261</v>
      </c>
      <c r="C2241">
        <v>3828.7890000000002</v>
      </c>
      <c r="D2241">
        <v>3768.6889999999999</v>
      </c>
      <c r="E2241">
        <v>3822.1880000000001</v>
      </c>
      <c r="F2241">
        <v>77200570000</v>
      </c>
    </row>
    <row r="2242" spans="1:6">
      <c r="A2242">
        <v>20140409</v>
      </c>
      <c r="B2242">
        <v>3822.1880000000001</v>
      </c>
      <c r="C2242">
        <v>3866.5390000000002</v>
      </c>
      <c r="D2242">
        <v>3819.9279999999999</v>
      </c>
      <c r="E2242">
        <v>3863.9209999999998</v>
      </c>
      <c r="F2242">
        <v>101418600000</v>
      </c>
    </row>
    <row r="2243" spans="1:6">
      <c r="A2243">
        <v>20140410</v>
      </c>
      <c r="B2243">
        <v>3863.9209999999998</v>
      </c>
      <c r="C2243">
        <v>3869.16</v>
      </c>
      <c r="D2243">
        <v>3837.0630000000001</v>
      </c>
      <c r="E2243">
        <v>3853.953</v>
      </c>
      <c r="F2243">
        <v>53296000000</v>
      </c>
    </row>
    <row r="2244" spans="1:6">
      <c r="A2244">
        <v>20140411</v>
      </c>
      <c r="B2244">
        <v>3853.953</v>
      </c>
      <c r="C2244">
        <v>3874.7640000000001</v>
      </c>
      <c r="D2244">
        <v>3822.4450000000002</v>
      </c>
      <c r="E2244">
        <v>3868.348</v>
      </c>
      <c r="F2244">
        <v>53461940000</v>
      </c>
    </row>
    <row r="2245" spans="1:6">
      <c r="A2245">
        <v>20140414</v>
      </c>
      <c r="B2245">
        <v>3868.348</v>
      </c>
      <c r="C2245">
        <v>3895.3829999999998</v>
      </c>
      <c r="D2245">
        <v>3854.011</v>
      </c>
      <c r="E2245">
        <v>3893.509</v>
      </c>
      <c r="F2245">
        <v>55240620000</v>
      </c>
    </row>
    <row r="2246" spans="1:6">
      <c r="A2246">
        <v>20140415</v>
      </c>
      <c r="B2246">
        <v>3893.509</v>
      </c>
      <c r="C2246">
        <v>3895.7829999999999</v>
      </c>
      <c r="D2246">
        <v>3858.0909999999999</v>
      </c>
      <c r="E2246">
        <v>3877.4929999999999</v>
      </c>
      <c r="F2246">
        <v>81878450000</v>
      </c>
    </row>
    <row r="2247" spans="1:6">
      <c r="A2247">
        <v>20140416</v>
      </c>
      <c r="B2247">
        <v>3877.4929999999999</v>
      </c>
      <c r="C2247">
        <v>3913.0189999999998</v>
      </c>
      <c r="D2247">
        <v>3879.8440000000001</v>
      </c>
      <c r="E2247">
        <v>3912.2420000000002</v>
      </c>
      <c r="F2247">
        <v>70213000000</v>
      </c>
    </row>
    <row r="2248" spans="1:6">
      <c r="A2248">
        <v>20140417</v>
      </c>
      <c r="B2248">
        <v>3912.2420000000002</v>
      </c>
      <c r="C2248">
        <v>3918.913</v>
      </c>
      <c r="D2248">
        <v>3890.6329999999998</v>
      </c>
      <c r="E2248">
        <v>3895.6320000000001</v>
      </c>
      <c r="F2248">
        <v>27756950000</v>
      </c>
    </row>
    <row r="2249" spans="1:6">
      <c r="A2249">
        <v>20140421</v>
      </c>
      <c r="B2249">
        <v>3895.6320000000001</v>
      </c>
      <c r="C2249">
        <v>3903.9780000000001</v>
      </c>
      <c r="D2249">
        <v>3884.1660000000002</v>
      </c>
      <c r="E2249">
        <v>3887.857</v>
      </c>
      <c r="F2249">
        <v>33085260000</v>
      </c>
    </row>
    <row r="2250" spans="1:6">
      <c r="A2250">
        <v>20140422</v>
      </c>
      <c r="B2250">
        <v>3887.857</v>
      </c>
      <c r="C2250">
        <v>3887.864</v>
      </c>
      <c r="D2250">
        <v>3872.02</v>
      </c>
      <c r="E2250">
        <v>3878.5039999999999</v>
      </c>
      <c r="F2250">
        <v>50515640000</v>
      </c>
    </row>
    <row r="2251" spans="1:6">
      <c r="A2251">
        <v>20140423</v>
      </c>
      <c r="B2251">
        <v>3878.5039999999999</v>
      </c>
      <c r="C2251">
        <v>3883.7689999999998</v>
      </c>
      <c r="D2251">
        <v>3868.0859999999998</v>
      </c>
      <c r="E2251">
        <v>3871.61</v>
      </c>
      <c r="F2251">
        <v>38546530000</v>
      </c>
    </row>
    <row r="2252" spans="1:6">
      <c r="A2252">
        <v>20140424</v>
      </c>
      <c r="B2252">
        <v>3871.61</v>
      </c>
      <c r="C2252">
        <v>3878.3989999999999</v>
      </c>
      <c r="D2252">
        <v>3857.7269999999999</v>
      </c>
      <c r="E2252">
        <v>3869.1579999999999</v>
      </c>
      <c r="F2252">
        <v>51090660000</v>
      </c>
    </row>
    <row r="2253" spans="1:6">
      <c r="A2253">
        <v>20140425</v>
      </c>
      <c r="B2253">
        <v>3869.1579999999999</v>
      </c>
      <c r="C2253">
        <v>3872.8449999999998</v>
      </c>
      <c r="D2253">
        <v>3820.3270000000002</v>
      </c>
      <c r="E2253">
        <v>3823.6460000000002</v>
      </c>
      <c r="F2253">
        <v>43379590000</v>
      </c>
    </row>
    <row r="2254" spans="1:6">
      <c r="A2254">
        <v>20140428</v>
      </c>
      <c r="B2254">
        <v>3823.6460000000002</v>
      </c>
      <c r="C2254">
        <v>3825.797</v>
      </c>
      <c r="D2254">
        <v>3806.4940000000001</v>
      </c>
      <c r="E2254">
        <v>3812.86</v>
      </c>
      <c r="F2254">
        <v>47801870000</v>
      </c>
    </row>
    <row r="2255" spans="1:6">
      <c r="A2255">
        <v>20140429</v>
      </c>
      <c r="B2255">
        <v>3812.86</v>
      </c>
      <c r="C2255">
        <v>3850.895</v>
      </c>
      <c r="D2255">
        <v>3814.2359999999999</v>
      </c>
      <c r="E2255">
        <v>3846.9090000000001</v>
      </c>
      <c r="F2255">
        <v>58220290000</v>
      </c>
    </row>
    <row r="2256" spans="1:6">
      <c r="A2256">
        <v>20140430</v>
      </c>
      <c r="B2256">
        <v>3846.9090000000001</v>
      </c>
      <c r="C2256">
        <v>3913.971</v>
      </c>
      <c r="D2256">
        <v>3847.0830000000001</v>
      </c>
      <c r="E2256">
        <v>3909.6390000000001</v>
      </c>
      <c r="F2256">
        <v>87171830000</v>
      </c>
    </row>
    <row r="2257" spans="1:6">
      <c r="A2257">
        <v>20140502</v>
      </c>
      <c r="B2257">
        <v>3909.6390000000001</v>
      </c>
      <c r="C2257">
        <v>3932.05</v>
      </c>
      <c r="D2257">
        <v>3905.3040000000001</v>
      </c>
      <c r="E2257">
        <v>3929.8510000000001</v>
      </c>
      <c r="F2257">
        <v>41231920000</v>
      </c>
    </row>
    <row r="2258" spans="1:6">
      <c r="A2258">
        <v>20140505</v>
      </c>
      <c r="B2258">
        <v>3929.8510000000001</v>
      </c>
      <c r="C2258">
        <v>3938.8969999999999</v>
      </c>
      <c r="D2258">
        <v>3905.1559999999999</v>
      </c>
      <c r="E2258">
        <v>3906.9969999999998</v>
      </c>
      <c r="F2258">
        <v>36574190000</v>
      </c>
    </row>
    <row r="2259" spans="1:6">
      <c r="A2259">
        <v>20140506</v>
      </c>
      <c r="B2259">
        <v>3906.9969999999998</v>
      </c>
      <c r="C2259">
        <v>3906.9969999999998</v>
      </c>
      <c r="D2259">
        <v>3877.72</v>
      </c>
      <c r="E2259">
        <v>3891.5259999999998</v>
      </c>
      <c r="F2259">
        <v>56136020000</v>
      </c>
    </row>
    <row r="2260" spans="1:6">
      <c r="A2260">
        <v>20140507</v>
      </c>
      <c r="B2260">
        <v>3891.5259999999998</v>
      </c>
      <c r="C2260">
        <v>3905.3090000000002</v>
      </c>
      <c r="D2260">
        <v>3887.884</v>
      </c>
      <c r="E2260">
        <v>3903.6790000000001</v>
      </c>
      <c r="F2260">
        <v>43140260000</v>
      </c>
    </row>
    <row r="2261" spans="1:6">
      <c r="A2261">
        <v>20140508</v>
      </c>
      <c r="B2261">
        <v>3903.6790000000001</v>
      </c>
      <c r="C2261">
        <v>3922.2179999999998</v>
      </c>
      <c r="D2261">
        <v>3893.9259999999999</v>
      </c>
      <c r="E2261">
        <v>3910.9349999999999</v>
      </c>
      <c r="F2261">
        <v>53959030000</v>
      </c>
    </row>
    <row r="2262" spans="1:6">
      <c r="A2262">
        <v>20140509</v>
      </c>
      <c r="B2262">
        <v>3910.9349999999999</v>
      </c>
      <c r="C2262">
        <v>3913.8310000000001</v>
      </c>
      <c r="D2262">
        <v>3896.66</v>
      </c>
      <c r="E2262">
        <v>3904.0619999999999</v>
      </c>
      <c r="F2262">
        <v>42718280000</v>
      </c>
    </row>
    <row r="2263" spans="1:6">
      <c r="A2263">
        <v>20140512</v>
      </c>
      <c r="B2263">
        <v>3904.0619999999999</v>
      </c>
      <c r="C2263">
        <v>3923.4349999999999</v>
      </c>
      <c r="D2263">
        <v>3901.422</v>
      </c>
      <c r="E2263">
        <v>3920.172</v>
      </c>
      <c r="F2263">
        <v>48207150000</v>
      </c>
    </row>
    <row r="2264" spans="1:6">
      <c r="A2264">
        <v>20140513</v>
      </c>
      <c r="B2264">
        <v>3920.172</v>
      </c>
      <c r="C2264">
        <v>3959.51</v>
      </c>
      <c r="D2264">
        <v>3914.2739999999999</v>
      </c>
      <c r="E2264">
        <v>3956.335</v>
      </c>
      <c r="F2264">
        <v>63739150000</v>
      </c>
    </row>
    <row r="2265" spans="1:6">
      <c r="A2265">
        <v>20140514</v>
      </c>
      <c r="B2265">
        <v>3956.335</v>
      </c>
      <c r="C2265">
        <v>3965.69</v>
      </c>
      <c r="D2265">
        <v>3938.0920000000001</v>
      </c>
      <c r="E2265">
        <v>3964.0889999999999</v>
      </c>
      <c r="F2265">
        <v>81572200000</v>
      </c>
    </row>
    <row r="2266" spans="1:6">
      <c r="A2266">
        <v>20140515</v>
      </c>
      <c r="B2266">
        <v>3964.0889999999999</v>
      </c>
      <c r="C2266">
        <v>3967.5909999999999</v>
      </c>
      <c r="D2266">
        <v>3929.4609999999998</v>
      </c>
      <c r="E2266">
        <v>3947.2</v>
      </c>
      <c r="F2266">
        <v>99093770000</v>
      </c>
    </row>
    <row r="2267" spans="1:6">
      <c r="A2267">
        <v>20140516</v>
      </c>
      <c r="B2267">
        <v>3947.2</v>
      </c>
      <c r="C2267">
        <v>3972.547</v>
      </c>
      <c r="D2267">
        <v>3939.9110000000001</v>
      </c>
      <c r="E2267">
        <v>3969.3780000000002</v>
      </c>
      <c r="F2267">
        <v>69573620000</v>
      </c>
    </row>
    <row r="2268" spans="1:6">
      <c r="A2268">
        <v>20140519</v>
      </c>
      <c r="B2268">
        <v>3969.3780000000002</v>
      </c>
      <c r="C2268">
        <v>3971.9</v>
      </c>
      <c r="D2268">
        <v>3929.1</v>
      </c>
      <c r="E2268">
        <v>3935.2759999999998</v>
      </c>
      <c r="F2268">
        <v>79566840000</v>
      </c>
    </row>
    <row r="2269" spans="1:6">
      <c r="A2269">
        <v>20140520</v>
      </c>
      <c r="B2269">
        <v>3935.2759999999998</v>
      </c>
      <c r="C2269">
        <v>3940.0889999999999</v>
      </c>
      <c r="D2269">
        <v>3867.451</v>
      </c>
      <c r="E2269">
        <v>3881.35</v>
      </c>
      <c r="F2269">
        <v>66536420000</v>
      </c>
    </row>
    <row r="2270" spans="1:6">
      <c r="A2270">
        <v>20140522</v>
      </c>
      <c r="B2270">
        <v>3881.35</v>
      </c>
      <c r="C2270">
        <v>3927.8530000000001</v>
      </c>
      <c r="D2270">
        <v>3881.35</v>
      </c>
      <c r="E2270">
        <v>3925.3090000000002</v>
      </c>
      <c r="F2270">
        <v>66248160000</v>
      </c>
    </row>
    <row r="2271" spans="1:6">
      <c r="A2271">
        <v>20140523</v>
      </c>
      <c r="B2271">
        <v>3925.3090000000002</v>
      </c>
      <c r="C2271">
        <v>3964.0129999999999</v>
      </c>
      <c r="D2271">
        <v>3926.8670000000002</v>
      </c>
      <c r="E2271">
        <v>3960.0610000000001</v>
      </c>
      <c r="F2271">
        <v>93865970000</v>
      </c>
    </row>
    <row r="2272" spans="1:6">
      <c r="A2272">
        <v>20140526</v>
      </c>
      <c r="B2272">
        <v>3960.0610000000001</v>
      </c>
      <c r="C2272">
        <v>3970.4</v>
      </c>
      <c r="D2272">
        <v>3957.058</v>
      </c>
      <c r="E2272">
        <v>3959.0070000000001</v>
      </c>
      <c r="F2272">
        <v>35986120000</v>
      </c>
    </row>
    <row r="2273" spans="1:6">
      <c r="A2273">
        <v>20140527</v>
      </c>
      <c r="B2273">
        <v>3959.0070000000001</v>
      </c>
      <c r="C2273">
        <v>3971.4690000000001</v>
      </c>
      <c r="D2273">
        <v>3923.0259999999998</v>
      </c>
      <c r="E2273">
        <v>3930.02</v>
      </c>
      <c r="F2273">
        <v>59635970000</v>
      </c>
    </row>
    <row r="2274" spans="1:6">
      <c r="A2274">
        <v>20140528</v>
      </c>
      <c r="B2274">
        <v>3930.02</v>
      </c>
      <c r="C2274">
        <v>3937.683</v>
      </c>
      <c r="D2274">
        <v>3919.2530000000002</v>
      </c>
      <c r="E2274">
        <v>3929.2959999999998</v>
      </c>
      <c r="F2274">
        <v>71342630000</v>
      </c>
    </row>
    <row r="2275" spans="1:6">
      <c r="A2275">
        <v>20140529</v>
      </c>
      <c r="B2275">
        <v>3929.2959999999998</v>
      </c>
      <c r="C2275">
        <v>3946.076</v>
      </c>
      <c r="D2275">
        <v>3926.681</v>
      </c>
      <c r="E2275">
        <v>3944.2089999999998</v>
      </c>
      <c r="F2275">
        <v>56050140000</v>
      </c>
    </row>
    <row r="2276" spans="1:6">
      <c r="A2276">
        <v>20140530</v>
      </c>
      <c r="B2276">
        <v>3944.2089999999998</v>
      </c>
      <c r="C2276">
        <v>3948.837</v>
      </c>
      <c r="D2276">
        <v>3893.8530000000001</v>
      </c>
      <c r="E2276">
        <v>3903.806</v>
      </c>
      <c r="F2276">
        <v>232383800000</v>
      </c>
    </row>
    <row r="2277" spans="1:6">
      <c r="A2277">
        <v>20140602</v>
      </c>
      <c r="B2277">
        <v>3903.806</v>
      </c>
      <c r="C2277">
        <v>3920.9090000000001</v>
      </c>
      <c r="D2277">
        <v>3885.9780000000001</v>
      </c>
      <c r="E2277">
        <v>3891.1889999999999</v>
      </c>
      <c r="F2277">
        <v>79331680000</v>
      </c>
    </row>
    <row r="2278" spans="1:6">
      <c r="A2278">
        <v>20140603</v>
      </c>
      <c r="B2278">
        <v>3891.1889999999999</v>
      </c>
      <c r="C2278">
        <v>3916.9609999999998</v>
      </c>
      <c r="D2278">
        <v>3883.4369999999999</v>
      </c>
      <c r="E2278">
        <v>3914.1950000000002</v>
      </c>
      <c r="F2278">
        <v>85936420000</v>
      </c>
    </row>
    <row r="2279" spans="1:6">
      <c r="A2279">
        <v>20140604</v>
      </c>
      <c r="B2279">
        <v>3914.1950000000002</v>
      </c>
      <c r="C2279">
        <v>3918.1950000000002</v>
      </c>
      <c r="D2279">
        <v>3900.0529999999999</v>
      </c>
      <c r="E2279">
        <v>3916.96</v>
      </c>
      <c r="F2279">
        <v>57952500000</v>
      </c>
    </row>
    <row r="2280" spans="1:6">
      <c r="A2280">
        <v>20140605</v>
      </c>
      <c r="B2280">
        <v>3916.96</v>
      </c>
      <c r="C2280">
        <v>3942.0239999999999</v>
      </c>
      <c r="D2280">
        <v>3914.404</v>
      </c>
      <c r="E2280">
        <v>3940.3490000000002</v>
      </c>
      <c r="F2280">
        <v>83012150000</v>
      </c>
    </row>
    <row r="2281" spans="1:6">
      <c r="A2281">
        <v>20140606</v>
      </c>
      <c r="B2281">
        <v>3940.3490000000002</v>
      </c>
      <c r="C2281">
        <v>3945.1840000000002</v>
      </c>
      <c r="D2281">
        <v>3934.7269999999999</v>
      </c>
      <c r="E2281">
        <v>3936.373</v>
      </c>
      <c r="F2281">
        <v>59829110000</v>
      </c>
    </row>
    <row r="2282" spans="1:6">
      <c r="A2282">
        <v>20140609</v>
      </c>
      <c r="B2282">
        <v>3936.373</v>
      </c>
      <c r="C2282">
        <v>3942.067</v>
      </c>
      <c r="D2282">
        <v>3908.2220000000002</v>
      </c>
      <c r="E2282">
        <v>3912.0059999999999</v>
      </c>
      <c r="F2282">
        <v>31124370000</v>
      </c>
    </row>
    <row r="2283" spans="1:6">
      <c r="A2283">
        <v>20140610</v>
      </c>
      <c r="B2283">
        <v>3912.0059999999999</v>
      </c>
      <c r="C2283">
        <v>3934.9690000000001</v>
      </c>
      <c r="D2283">
        <v>3903.55</v>
      </c>
      <c r="E2283">
        <v>3929.5250000000001</v>
      </c>
      <c r="F2283">
        <v>68467200000</v>
      </c>
    </row>
    <row r="2284" spans="1:6">
      <c r="A2284">
        <v>20140611</v>
      </c>
      <c r="B2284">
        <v>3929.5250000000001</v>
      </c>
      <c r="C2284">
        <v>3930.288</v>
      </c>
      <c r="D2284">
        <v>3895.567</v>
      </c>
      <c r="E2284">
        <v>3906.91</v>
      </c>
      <c r="F2284">
        <v>79275640000</v>
      </c>
    </row>
    <row r="2285" spans="1:6">
      <c r="A2285">
        <v>20140612</v>
      </c>
      <c r="B2285">
        <v>3906.91</v>
      </c>
      <c r="C2285">
        <v>3907.069</v>
      </c>
      <c r="D2285">
        <v>3883.1210000000001</v>
      </c>
      <c r="E2285">
        <v>3890.7719999999999</v>
      </c>
      <c r="F2285">
        <v>51643120000</v>
      </c>
    </row>
    <row r="2286" spans="1:6">
      <c r="A2286">
        <v>20140613</v>
      </c>
      <c r="B2286">
        <v>3890.7719999999999</v>
      </c>
      <c r="C2286">
        <v>3892.1729999999998</v>
      </c>
      <c r="D2286">
        <v>3856.8330000000001</v>
      </c>
      <c r="E2286">
        <v>3863.1309999999999</v>
      </c>
      <c r="F2286">
        <v>40893660000</v>
      </c>
    </row>
    <row r="2287" spans="1:6">
      <c r="A2287">
        <v>20140616</v>
      </c>
      <c r="B2287">
        <v>3863.1309999999999</v>
      </c>
      <c r="C2287">
        <v>3863.4589999999998</v>
      </c>
      <c r="D2287">
        <v>3839.694</v>
      </c>
      <c r="E2287">
        <v>3841.2779999999998</v>
      </c>
      <c r="F2287">
        <v>52869420000</v>
      </c>
    </row>
    <row r="2288" spans="1:6">
      <c r="A2288">
        <v>20140617</v>
      </c>
      <c r="B2288">
        <v>3841.2779999999998</v>
      </c>
      <c r="C2288">
        <v>3842.134</v>
      </c>
      <c r="D2288">
        <v>3824.82</v>
      </c>
      <c r="E2288">
        <v>3827.6759999999999</v>
      </c>
      <c r="F2288">
        <v>52010740000</v>
      </c>
    </row>
    <row r="2289" spans="1:6">
      <c r="A2289">
        <v>20140618</v>
      </c>
      <c r="B2289">
        <v>3827.6759999999999</v>
      </c>
      <c r="C2289">
        <v>3875.1610000000001</v>
      </c>
      <c r="D2289">
        <v>3823.5940000000001</v>
      </c>
      <c r="E2289">
        <v>3869.3</v>
      </c>
      <c r="F2289">
        <v>46890650000</v>
      </c>
    </row>
    <row r="2290" spans="1:6">
      <c r="A2290">
        <v>20140619</v>
      </c>
      <c r="B2290">
        <v>3869.3</v>
      </c>
      <c r="C2290">
        <v>3896.0729999999999</v>
      </c>
      <c r="D2290">
        <v>3869.3</v>
      </c>
      <c r="E2290">
        <v>3893.5610000000001</v>
      </c>
      <c r="F2290">
        <v>73355700000</v>
      </c>
    </row>
    <row r="2291" spans="1:6">
      <c r="A2291">
        <v>20140620</v>
      </c>
      <c r="B2291">
        <v>3893.5610000000001</v>
      </c>
      <c r="C2291">
        <v>3894.74</v>
      </c>
      <c r="D2291">
        <v>3865.3719999999998</v>
      </c>
      <c r="E2291">
        <v>3870.1979999999999</v>
      </c>
      <c r="F2291">
        <v>48727460000</v>
      </c>
    </row>
    <row r="2292" spans="1:6">
      <c r="A2292">
        <v>20140623</v>
      </c>
      <c r="B2292">
        <v>3870.1979999999999</v>
      </c>
      <c r="C2292">
        <v>3881.5160000000001</v>
      </c>
      <c r="D2292">
        <v>3861.422</v>
      </c>
      <c r="E2292">
        <v>3879.98</v>
      </c>
      <c r="F2292">
        <v>40157020000</v>
      </c>
    </row>
    <row r="2293" spans="1:6">
      <c r="A2293">
        <v>20140624</v>
      </c>
      <c r="B2293">
        <v>3879.98</v>
      </c>
      <c r="C2293">
        <v>3903.8789999999999</v>
      </c>
      <c r="D2293">
        <v>3876.99</v>
      </c>
      <c r="E2293">
        <v>3902.0259999999998</v>
      </c>
      <c r="F2293">
        <v>75365800000</v>
      </c>
    </row>
    <row r="2294" spans="1:6">
      <c r="A2294">
        <v>20140625</v>
      </c>
      <c r="B2294">
        <v>3902.0259999999998</v>
      </c>
      <c r="C2294">
        <v>3902.0259999999998</v>
      </c>
      <c r="D2294">
        <v>3885.8739999999998</v>
      </c>
      <c r="E2294">
        <v>3893.8330000000001</v>
      </c>
      <c r="F2294">
        <v>36930740000</v>
      </c>
    </row>
    <row r="2295" spans="1:6">
      <c r="A2295">
        <v>20140626</v>
      </c>
      <c r="B2295">
        <v>3893.8330000000001</v>
      </c>
      <c r="C2295">
        <v>3893.8330000000001</v>
      </c>
      <c r="D2295">
        <v>3876.8609999999999</v>
      </c>
      <c r="E2295">
        <v>3886.9140000000002</v>
      </c>
      <c r="F2295">
        <v>37219880000</v>
      </c>
    </row>
    <row r="2296" spans="1:6">
      <c r="A2296">
        <v>20140627</v>
      </c>
      <c r="B2296">
        <v>3886.9140000000002</v>
      </c>
      <c r="C2296">
        <v>3890.732</v>
      </c>
      <c r="D2296">
        <v>3872.7379999999998</v>
      </c>
      <c r="E2296">
        <v>3874.4740000000002</v>
      </c>
      <c r="F2296">
        <v>34168620000</v>
      </c>
    </row>
    <row r="2297" spans="1:6">
      <c r="A2297">
        <v>20140630</v>
      </c>
      <c r="B2297">
        <v>3874.4740000000002</v>
      </c>
      <c r="C2297">
        <v>3876.8420000000001</v>
      </c>
      <c r="D2297">
        <v>3866.9270000000001</v>
      </c>
      <c r="E2297">
        <v>3875.7269999999999</v>
      </c>
      <c r="F2297">
        <v>58314030000</v>
      </c>
    </row>
    <row r="2298" spans="1:6">
      <c r="A2298">
        <v>20140701</v>
      </c>
      <c r="B2298">
        <v>3875.7269999999999</v>
      </c>
      <c r="C2298">
        <v>3880.1190000000001</v>
      </c>
      <c r="D2298">
        <v>3866.2759999999998</v>
      </c>
      <c r="E2298">
        <v>3871.0250000000001</v>
      </c>
      <c r="F2298">
        <v>48839870000</v>
      </c>
    </row>
    <row r="2299" spans="1:6">
      <c r="A2299">
        <v>20140702</v>
      </c>
      <c r="B2299">
        <v>3871.0250000000001</v>
      </c>
      <c r="C2299">
        <v>3888.86</v>
      </c>
      <c r="D2299">
        <v>3868.2730000000001</v>
      </c>
      <c r="E2299">
        <v>3887.7190000000001</v>
      </c>
      <c r="F2299">
        <v>54185330000</v>
      </c>
    </row>
    <row r="2300" spans="1:6">
      <c r="A2300">
        <v>20140703</v>
      </c>
      <c r="B2300">
        <v>3887.7190000000001</v>
      </c>
      <c r="C2300">
        <v>3897.703</v>
      </c>
      <c r="D2300">
        <v>3878.33</v>
      </c>
      <c r="E2300">
        <v>3893.4850000000001</v>
      </c>
      <c r="F2300">
        <v>49278210000</v>
      </c>
    </row>
    <row r="2301" spans="1:6">
      <c r="A2301">
        <v>20140704</v>
      </c>
      <c r="B2301">
        <v>3893.4850000000001</v>
      </c>
      <c r="C2301">
        <v>3897.1669999999999</v>
      </c>
      <c r="D2301">
        <v>3883.2730000000001</v>
      </c>
      <c r="E2301">
        <v>3887.5540000000001</v>
      </c>
      <c r="F2301">
        <v>19299570000</v>
      </c>
    </row>
    <row r="2302" spans="1:6">
      <c r="A2302">
        <v>20140707</v>
      </c>
      <c r="B2302">
        <v>3887.5540000000001</v>
      </c>
      <c r="C2302">
        <v>3890.2130000000002</v>
      </c>
      <c r="D2302">
        <v>3870.9960000000001</v>
      </c>
      <c r="E2302">
        <v>3882.1669999999999</v>
      </c>
      <c r="F2302">
        <v>54408400000</v>
      </c>
    </row>
    <row r="2303" spans="1:6">
      <c r="A2303">
        <v>20140708</v>
      </c>
      <c r="B2303">
        <v>3882.1669999999999</v>
      </c>
      <c r="C2303">
        <v>3922.395</v>
      </c>
      <c r="D2303">
        <v>3879.5340000000001</v>
      </c>
      <c r="E2303">
        <v>3920.6579999999999</v>
      </c>
      <c r="F2303">
        <v>58955390000</v>
      </c>
    </row>
    <row r="2304" spans="1:6">
      <c r="A2304">
        <v>20140709</v>
      </c>
      <c r="B2304">
        <v>3920.6579999999999</v>
      </c>
      <c r="C2304">
        <v>3978.12</v>
      </c>
      <c r="D2304">
        <v>3920.6579999999999</v>
      </c>
      <c r="E2304">
        <v>3974.337</v>
      </c>
      <c r="F2304">
        <v>78806650000</v>
      </c>
    </row>
    <row r="2305" spans="1:6">
      <c r="A2305">
        <v>20140710</v>
      </c>
      <c r="B2305">
        <v>3974.337</v>
      </c>
      <c r="C2305">
        <v>3976.3760000000002</v>
      </c>
      <c r="D2305">
        <v>3948.24</v>
      </c>
      <c r="E2305">
        <v>3967.3620000000001</v>
      </c>
      <c r="F2305">
        <v>53084440000</v>
      </c>
    </row>
    <row r="2306" spans="1:6">
      <c r="A2306">
        <v>20140711</v>
      </c>
      <c r="B2306">
        <v>3967.3620000000001</v>
      </c>
      <c r="C2306">
        <v>3977.2440000000001</v>
      </c>
      <c r="D2306">
        <v>3962.0070000000001</v>
      </c>
      <c r="E2306">
        <v>3974.4470000000001</v>
      </c>
      <c r="F2306">
        <v>48274750000</v>
      </c>
    </row>
    <row r="2307" spans="1:6">
      <c r="A2307">
        <v>20140714</v>
      </c>
      <c r="B2307">
        <v>3974.4470000000001</v>
      </c>
      <c r="C2307">
        <v>3985.4920000000002</v>
      </c>
      <c r="D2307">
        <v>3955.4259999999999</v>
      </c>
      <c r="E2307">
        <v>3964.8130000000001</v>
      </c>
      <c r="F2307">
        <v>45953420000</v>
      </c>
    </row>
    <row r="2308" spans="1:6">
      <c r="A2308">
        <v>20140715</v>
      </c>
      <c r="B2308">
        <v>3964.8130000000001</v>
      </c>
      <c r="C2308">
        <v>3985.8470000000002</v>
      </c>
      <c r="D2308">
        <v>3956.2530000000002</v>
      </c>
      <c r="E2308">
        <v>3964.221</v>
      </c>
      <c r="F2308">
        <v>100764100000</v>
      </c>
    </row>
    <row r="2309" spans="1:6">
      <c r="A2309">
        <v>20140717</v>
      </c>
      <c r="B2309">
        <v>3964.221</v>
      </c>
      <c r="C2309">
        <v>3976.6759999999999</v>
      </c>
      <c r="D2309">
        <v>3943.2429999999999</v>
      </c>
      <c r="E2309">
        <v>3946.6729999999998</v>
      </c>
      <c r="F2309">
        <v>70510290000</v>
      </c>
    </row>
    <row r="2310" spans="1:6">
      <c r="A2310">
        <v>20140718</v>
      </c>
      <c r="B2310">
        <v>3946.6729999999998</v>
      </c>
      <c r="C2310">
        <v>3958.84</v>
      </c>
      <c r="D2310">
        <v>3938.5749999999998</v>
      </c>
      <c r="E2310">
        <v>3945.35</v>
      </c>
      <c r="F2310">
        <v>43803460000</v>
      </c>
    </row>
    <row r="2311" spans="1:6">
      <c r="A2311">
        <v>20140721</v>
      </c>
      <c r="B2311">
        <v>3945.35</v>
      </c>
      <c r="C2311">
        <v>3945.8890000000001</v>
      </c>
      <c r="D2311">
        <v>3924.1289999999999</v>
      </c>
      <c r="E2311">
        <v>3936.8319999999999</v>
      </c>
      <c r="F2311">
        <v>44128800000</v>
      </c>
    </row>
    <row r="2312" spans="1:6">
      <c r="A2312">
        <v>20140722</v>
      </c>
      <c r="B2312">
        <v>3936.8319999999999</v>
      </c>
      <c r="C2312">
        <v>3950.4459999999999</v>
      </c>
      <c r="D2312">
        <v>3927.7249999999999</v>
      </c>
      <c r="E2312">
        <v>3931.1149999999998</v>
      </c>
      <c r="F2312">
        <v>139822500000</v>
      </c>
    </row>
    <row r="2313" spans="1:6">
      <c r="A2313">
        <v>20140723</v>
      </c>
      <c r="B2313">
        <v>3931.1149999999998</v>
      </c>
      <c r="C2313">
        <v>3931.346</v>
      </c>
      <c r="D2313">
        <v>3911.261</v>
      </c>
      <c r="E2313">
        <v>3921.982</v>
      </c>
      <c r="F2313">
        <v>42104810000</v>
      </c>
    </row>
    <row r="2314" spans="1:6">
      <c r="A2314">
        <v>20140724</v>
      </c>
      <c r="B2314">
        <v>3921.982</v>
      </c>
      <c r="C2314">
        <v>3936.6669999999999</v>
      </c>
      <c r="D2314">
        <v>3917.1729999999998</v>
      </c>
      <c r="E2314">
        <v>3929.5059999999999</v>
      </c>
      <c r="F2314">
        <v>42551890000</v>
      </c>
    </row>
    <row r="2315" spans="1:6">
      <c r="A2315">
        <v>20140725</v>
      </c>
      <c r="B2315">
        <v>3929.5059999999999</v>
      </c>
      <c r="C2315">
        <v>3933.6129999999998</v>
      </c>
      <c r="D2315">
        <v>3909.7849999999999</v>
      </c>
      <c r="E2315">
        <v>3918.7919999999999</v>
      </c>
      <c r="F2315">
        <v>39469300000</v>
      </c>
    </row>
    <row r="2316" spans="1:6">
      <c r="A2316">
        <v>20140728</v>
      </c>
      <c r="B2316">
        <v>3918.7919999999999</v>
      </c>
      <c r="C2316">
        <v>3924.491</v>
      </c>
      <c r="D2316">
        <v>3911.3449999999998</v>
      </c>
      <c r="E2316">
        <v>3918.5569999999998</v>
      </c>
      <c r="F2316">
        <v>46593540000</v>
      </c>
    </row>
    <row r="2317" spans="1:6">
      <c r="A2317">
        <v>20140729</v>
      </c>
      <c r="B2317">
        <v>3918.5569999999998</v>
      </c>
      <c r="C2317">
        <v>3933.1750000000002</v>
      </c>
      <c r="D2317">
        <v>3903.748</v>
      </c>
      <c r="E2317">
        <v>3914.8620000000001</v>
      </c>
      <c r="F2317">
        <v>74133820000</v>
      </c>
    </row>
    <row r="2318" spans="1:6">
      <c r="A2318">
        <v>20140730</v>
      </c>
      <c r="B2318">
        <v>3914.8620000000001</v>
      </c>
      <c r="C2318">
        <v>3920.2040000000002</v>
      </c>
      <c r="D2318">
        <v>3898.7269999999999</v>
      </c>
      <c r="E2318">
        <v>3906.3710000000001</v>
      </c>
      <c r="F2318">
        <v>74461240000</v>
      </c>
    </row>
    <row r="2319" spans="1:6">
      <c r="A2319">
        <v>20140731</v>
      </c>
      <c r="B2319">
        <v>3906.3710000000001</v>
      </c>
      <c r="C2319">
        <v>3906.3710000000001</v>
      </c>
      <c r="D2319">
        <v>3858.7820000000002</v>
      </c>
      <c r="E2319">
        <v>3875.4349999999999</v>
      </c>
      <c r="F2319">
        <v>58529600000</v>
      </c>
    </row>
    <row r="2320" spans="1:6">
      <c r="A2320">
        <v>20140801</v>
      </c>
      <c r="B2320">
        <v>3875.4349999999999</v>
      </c>
      <c r="C2320">
        <v>3907.3719999999998</v>
      </c>
      <c r="D2320">
        <v>3874.6309999999999</v>
      </c>
      <c r="E2320">
        <v>3904.9279999999999</v>
      </c>
      <c r="F2320">
        <v>44834920000</v>
      </c>
    </row>
    <row r="2321" spans="1:6">
      <c r="A2321">
        <v>20140804</v>
      </c>
      <c r="B2321">
        <v>3904.9279999999999</v>
      </c>
      <c r="C2321">
        <v>3937.8760000000002</v>
      </c>
      <c r="D2321">
        <v>3902.857</v>
      </c>
      <c r="E2321">
        <v>3934.9270000000001</v>
      </c>
      <c r="F2321">
        <v>53958420000</v>
      </c>
    </row>
    <row r="2322" spans="1:6">
      <c r="A2322">
        <v>20140805</v>
      </c>
      <c r="B2322">
        <v>3934.9270000000001</v>
      </c>
      <c r="C2322">
        <v>3945.7489999999998</v>
      </c>
      <c r="D2322">
        <v>3931.0610000000001</v>
      </c>
      <c r="E2322">
        <v>3940.6210000000001</v>
      </c>
      <c r="F2322">
        <v>61076990000</v>
      </c>
    </row>
    <row r="2323" spans="1:6">
      <c r="A2323">
        <v>20140806</v>
      </c>
      <c r="B2323">
        <v>3940.6210000000001</v>
      </c>
      <c r="C2323">
        <v>3941.951</v>
      </c>
      <c r="D2323">
        <v>3920.741</v>
      </c>
      <c r="E2323">
        <v>3923.373</v>
      </c>
      <c r="F2323">
        <v>57870110000</v>
      </c>
    </row>
    <row r="2324" spans="1:6">
      <c r="A2324">
        <v>20140807</v>
      </c>
      <c r="B2324">
        <v>3923.373</v>
      </c>
      <c r="C2324">
        <v>3928.0630000000001</v>
      </c>
      <c r="D2324">
        <v>3905.81</v>
      </c>
      <c r="E2324">
        <v>3906.7260000000001</v>
      </c>
      <c r="F2324">
        <v>76918970000</v>
      </c>
    </row>
    <row r="2325" spans="1:6">
      <c r="A2325">
        <v>20140808</v>
      </c>
      <c r="B2325">
        <v>3906.7260000000001</v>
      </c>
      <c r="C2325">
        <v>3906.7260000000001</v>
      </c>
      <c r="D2325">
        <v>3880.9229999999998</v>
      </c>
      <c r="E2325">
        <v>3894.4639999999999</v>
      </c>
      <c r="F2325">
        <v>40866330000</v>
      </c>
    </row>
    <row r="2326" spans="1:6">
      <c r="A2326">
        <v>20140811</v>
      </c>
      <c r="B2326">
        <v>3894.4639999999999</v>
      </c>
      <c r="C2326">
        <v>3930.1030000000001</v>
      </c>
      <c r="D2326">
        <v>3892.7289999999998</v>
      </c>
      <c r="E2326">
        <v>3926.35</v>
      </c>
      <c r="F2326">
        <v>43538020000</v>
      </c>
    </row>
    <row r="2327" spans="1:6">
      <c r="A2327">
        <v>20140812</v>
      </c>
      <c r="B2327">
        <v>3926.35</v>
      </c>
      <c r="C2327">
        <v>3929.6060000000002</v>
      </c>
      <c r="D2327">
        <v>3914.3510000000001</v>
      </c>
      <c r="E2327">
        <v>3924.0459999999998</v>
      </c>
      <c r="F2327">
        <v>408881500000</v>
      </c>
    </row>
    <row r="2328" spans="1:6">
      <c r="A2328">
        <v>20140813</v>
      </c>
      <c r="B2328">
        <v>3924.0459999999998</v>
      </c>
      <c r="C2328">
        <v>3954.163</v>
      </c>
      <c r="D2328">
        <v>3918.9879999999998</v>
      </c>
      <c r="E2328">
        <v>3952.7660000000001</v>
      </c>
      <c r="F2328">
        <v>62282140000</v>
      </c>
    </row>
    <row r="2329" spans="1:6">
      <c r="A2329">
        <v>20140814</v>
      </c>
      <c r="B2329">
        <v>3952.7660000000001</v>
      </c>
      <c r="C2329">
        <v>3957.3090000000002</v>
      </c>
      <c r="D2329">
        <v>3936.48</v>
      </c>
      <c r="E2329">
        <v>3955.3829999999998</v>
      </c>
      <c r="F2329">
        <v>59156150000</v>
      </c>
    </row>
    <row r="2330" spans="1:6">
      <c r="A2330">
        <v>20140818</v>
      </c>
      <c r="B2330">
        <v>3955.3829999999998</v>
      </c>
      <c r="C2330">
        <v>3963.8620000000001</v>
      </c>
      <c r="D2330">
        <v>3942.9009999999998</v>
      </c>
      <c r="E2330">
        <v>3953.5619999999999</v>
      </c>
      <c r="F2330">
        <v>41562650000</v>
      </c>
    </row>
    <row r="2331" spans="1:6">
      <c r="A2331">
        <v>20140819</v>
      </c>
      <c r="B2331">
        <v>3953.5619999999999</v>
      </c>
      <c r="C2331">
        <v>3957.2260000000001</v>
      </c>
      <c r="D2331">
        <v>3939.5709999999999</v>
      </c>
      <c r="E2331">
        <v>3947.9560000000001</v>
      </c>
      <c r="F2331">
        <v>107883900000</v>
      </c>
    </row>
    <row r="2332" spans="1:6">
      <c r="A2332">
        <v>20140820</v>
      </c>
      <c r="B2332">
        <v>3947.9560000000001</v>
      </c>
      <c r="C2332">
        <v>3983.241</v>
      </c>
      <c r="D2332">
        <v>3945.5720000000001</v>
      </c>
      <c r="E2332">
        <v>3978.0030000000002</v>
      </c>
      <c r="F2332">
        <v>90734970000</v>
      </c>
    </row>
    <row r="2333" spans="1:6">
      <c r="A2333">
        <v>20140821</v>
      </c>
      <c r="B2333">
        <v>3978.0030000000002</v>
      </c>
      <c r="C2333">
        <v>3984.2310000000002</v>
      </c>
      <c r="D2333">
        <v>3966.7220000000002</v>
      </c>
      <c r="E2333">
        <v>3969.3580000000002</v>
      </c>
      <c r="F2333">
        <v>55791140000</v>
      </c>
    </row>
    <row r="2334" spans="1:6">
      <c r="A2334">
        <v>20140822</v>
      </c>
      <c r="B2334">
        <v>3969.3580000000002</v>
      </c>
      <c r="C2334">
        <v>3972.9520000000002</v>
      </c>
      <c r="D2334">
        <v>3944.0529999999999</v>
      </c>
      <c r="E2334">
        <v>3950.0120000000002</v>
      </c>
      <c r="F2334">
        <v>67393070000</v>
      </c>
    </row>
    <row r="2335" spans="1:6">
      <c r="A2335">
        <v>20140825</v>
      </c>
      <c r="B2335">
        <v>3950.0120000000002</v>
      </c>
      <c r="C2335">
        <v>3952.625</v>
      </c>
      <c r="D2335">
        <v>3941.819</v>
      </c>
      <c r="E2335">
        <v>3945.7779999999998</v>
      </c>
      <c r="F2335">
        <v>63812450000</v>
      </c>
    </row>
    <row r="2336" spans="1:6">
      <c r="A2336">
        <v>20140826</v>
      </c>
      <c r="B2336">
        <v>3945.7779999999998</v>
      </c>
      <c r="C2336">
        <v>3963.819</v>
      </c>
      <c r="D2336">
        <v>3942.2370000000001</v>
      </c>
      <c r="E2336">
        <v>3951.4369999999999</v>
      </c>
      <c r="F2336">
        <v>64169300000</v>
      </c>
    </row>
    <row r="2337" spans="1:6">
      <c r="A2337">
        <v>20140827</v>
      </c>
      <c r="B2337">
        <v>3951.4369999999999</v>
      </c>
      <c r="C2337">
        <v>3974.886</v>
      </c>
      <c r="D2337">
        <v>3950.596</v>
      </c>
      <c r="E2337">
        <v>3973.306</v>
      </c>
      <c r="F2337">
        <v>65178370000</v>
      </c>
    </row>
    <row r="2338" spans="1:6">
      <c r="A2338">
        <v>20140828</v>
      </c>
      <c r="B2338">
        <v>3973.306</v>
      </c>
      <c r="C2338">
        <v>3974.1179999999999</v>
      </c>
      <c r="D2338">
        <v>3954.7660000000001</v>
      </c>
      <c r="E2338">
        <v>3963.7779999999998</v>
      </c>
      <c r="F2338">
        <v>60698590000</v>
      </c>
    </row>
    <row r="2339" spans="1:6">
      <c r="A2339">
        <v>20140829</v>
      </c>
      <c r="B2339">
        <v>3963.7779999999998</v>
      </c>
      <c r="C2339">
        <v>3999.2579999999998</v>
      </c>
      <c r="D2339">
        <v>3961.817</v>
      </c>
      <c r="E2339">
        <v>3996.6350000000002</v>
      </c>
      <c r="F2339">
        <v>99539000000</v>
      </c>
    </row>
    <row r="2340" spans="1:6">
      <c r="A2340">
        <v>20140901</v>
      </c>
      <c r="B2340">
        <v>3996.6350000000002</v>
      </c>
      <c r="C2340">
        <v>4019.0419999999999</v>
      </c>
      <c r="D2340">
        <v>3987.4810000000002</v>
      </c>
      <c r="E2340">
        <v>4012.0549999999998</v>
      </c>
      <c r="F2340">
        <v>35000630000</v>
      </c>
    </row>
    <row r="2341" spans="1:6">
      <c r="A2341">
        <v>20140902</v>
      </c>
      <c r="B2341">
        <v>4012.0549999999998</v>
      </c>
      <c r="C2341">
        <v>4061.973</v>
      </c>
      <c r="D2341">
        <v>4009.857</v>
      </c>
      <c r="E2341">
        <v>4055.1030000000001</v>
      </c>
      <c r="F2341">
        <v>79569230000</v>
      </c>
    </row>
    <row r="2342" spans="1:6">
      <c r="A2342">
        <v>20140903</v>
      </c>
      <c r="B2342">
        <v>4055.1030000000001</v>
      </c>
      <c r="C2342">
        <v>4100.1620000000003</v>
      </c>
      <c r="D2342">
        <v>4055.1030000000001</v>
      </c>
      <c r="E2342">
        <v>4094.6529999999998</v>
      </c>
      <c r="F2342">
        <v>72663600000</v>
      </c>
    </row>
    <row r="2343" spans="1:6">
      <c r="A2343">
        <v>20140904</v>
      </c>
      <c r="B2343">
        <v>4094.6529999999998</v>
      </c>
      <c r="C2343">
        <v>4120.1729999999998</v>
      </c>
      <c r="D2343">
        <v>4080.2820000000002</v>
      </c>
      <c r="E2343">
        <v>4086.3339999999998</v>
      </c>
      <c r="F2343">
        <v>82263470000</v>
      </c>
    </row>
    <row r="2344" spans="1:6">
      <c r="A2344">
        <v>20140905</v>
      </c>
      <c r="B2344">
        <v>4086.3339999999998</v>
      </c>
      <c r="C2344">
        <v>4086.4259999999999</v>
      </c>
      <c r="D2344">
        <v>4062.288</v>
      </c>
      <c r="E2344">
        <v>4071.2570000000001</v>
      </c>
      <c r="F2344">
        <v>46670170000</v>
      </c>
    </row>
    <row r="2345" spans="1:6">
      <c r="A2345">
        <v>20140908</v>
      </c>
      <c r="B2345">
        <v>4071.2570000000001</v>
      </c>
      <c r="C2345">
        <v>4072.8150000000001</v>
      </c>
      <c r="D2345">
        <v>4052.1320000000001</v>
      </c>
      <c r="E2345">
        <v>4060.0529999999999</v>
      </c>
      <c r="F2345">
        <v>59256040000</v>
      </c>
    </row>
    <row r="2346" spans="1:6">
      <c r="A2346">
        <v>20140909</v>
      </c>
      <c r="B2346">
        <v>4060.0529999999999</v>
      </c>
      <c r="C2346">
        <v>4067.9540000000002</v>
      </c>
      <c r="D2346">
        <v>4054.0819999999999</v>
      </c>
      <c r="E2346">
        <v>4062.509</v>
      </c>
      <c r="F2346">
        <v>46965360000</v>
      </c>
    </row>
    <row r="2347" spans="1:6">
      <c r="A2347">
        <v>20140910</v>
      </c>
      <c r="B2347">
        <v>4062.509</v>
      </c>
      <c r="C2347">
        <v>4069.3330000000001</v>
      </c>
      <c r="D2347">
        <v>4046.7930000000001</v>
      </c>
      <c r="E2347">
        <v>4067.0540000000001</v>
      </c>
      <c r="F2347">
        <v>46453080000</v>
      </c>
    </row>
    <row r="2348" spans="1:6">
      <c r="A2348">
        <v>20140911</v>
      </c>
      <c r="B2348">
        <v>4067.0540000000001</v>
      </c>
      <c r="C2348">
        <v>4067.3310000000001</v>
      </c>
      <c r="D2348">
        <v>4022.4920000000002</v>
      </c>
      <c r="E2348">
        <v>4025.7330000000002</v>
      </c>
      <c r="F2348">
        <v>37066050000</v>
      </c>
    </row>
    <row r="2349" spans="1:6">
      <c r="A2349">
        <v>20140912</v>
      </c>
      <c r="B2349">
        <v>4025.7330000000002</v>
      </c>
      <c r="C2349">
        <v>4038.826</v>
      </c>
      <c r="D2349">
        <v>3987.6689999999999</v>
      </c>
      <c r="E2349">
        <v>3990.9659999999999</v>
      </c>
      <c r="F2349">
        <v>53326770000</v>
      </c>
    </row>
    <row r="2350" spans="1:6">
      <c r="A2350">
        <v>20140915</v>
      </c>
      <c r="B2350">
        <v>3990.9659999999999</v>
      </c>
      <c r="C2350">
        <v>3997.3119999999999</v>
      </c>
      <c r="D2350">
        <v>3965.9789999999998</v>
      </c>
      <c r="E2350">
        <v>3968.134</v>
      </c>
      <c r="F2350">
        <v>49247860000</v>
      </c>
    </row>
    <row r="2351" spans="1:6">
      <c r="A2351">
        <v>20140916</v>
      </c>
      <c r="B2351">
        <v>3968.134</v>
      </c>
      <c r="C2351">
        <v>4018.277</v>
      </c>
      <c r="D2351">
        <v>3967.9650000000001</v>
      </c>
      <c r="E2351">
        <v>3993.9949999999999</v>
      </c>
      <c r="F2351">
        <v>70014150000</v>
      </c>
    </row>
    <row r="2352" spans="1:6">
      <c r="A2352">
        <v>20140917</v>
      </c>
      <c r="B2352">
        <v>3993.9949999999999</v>
      </c>
      <c r="C2352">
        <v>4031.7159999999999</v>
      </c>
      <c r="D2352">
        <v>3993.9789999999998</v>
      </c>
      <c r="E2352">
        <v>4028.5529999999999</v>
      </c>
      <c r="F2352">
        <v>80905810000</v>
      </c>
    </row>
    <row r="2353" spans="1:6">
      <c r="A2353">
        <v>20140922</v>
      </c>
      <c r="B2353">
        <v>4028.5529999999999</v>
      </c>
      <c r="C2353">
        <v>4032.422</v>
      </c>
      <c r="D2353">
        <v>3996.6689999999999</v>
      </c>
      <c r="E2353">
        <v>3999.3429999999998</v>
      </c>
      <c r="F2353">
        <v>86904830000</v>
      </c>
    </row>
    <row r="2354" spans="1:6">
      <c r="A2354">
        <v>20140923</v>
      </c>
      <c r="B2354">
        <v>3999.3429999999998</v>
      </c>
      <c r="C2354">
        <v>4001.2719999999999</v>
      </c>
      <c r="D2354">
        <v>3956.9679999999998</v>
      </c>
      <c r="E2354">
        <v>3962.279</v>
      </c>
      <c r="F2354">
        <v>67206280000</v>
      </c>
    </row>
    <row r="2355" spans="1:6">
      <c r="A2355">
        <v>20140924</v>
      </c>
      <c r="B2355">
        <v>3962.279</v>
      </c>
      <c r="C2355">
        <v>3977.82</v>
      </c>
      <c r="D2355">
        <v>3961.8270000000002</v>
      </c>
      <c r="E2355">
        <v>3972.7939999999999</v>
      </c>
      <c r="F2355">
        <v>76010660000</v>
      </c>
    </row>
    <row r="2356" spans="1:6">
      <c r="A2356">
        <v>20140925</v>
      </c>
      <c r="B2356">
        <v>3972.7939999999999</v>
      </c>
      <c r="C2356">
        <v>3981.4360000000001</v>
      </c>
      <c r="D2356">
        <v>3965.442</v>
      </c>
      <c r="E2356">
        <v>3976.174</v>
      </c>
      <c r="F2356">
        <v>53667250000</v>
      </c>
    </row>
    <row r="2357" spans="1:6">
      <c r="A2357">
        <v>20140926</v>
      </c>
      <c r="B2357">
        <v>3976.174</v>
      </c>
      <c r="C2357">
        <v>3984.5030000000002</v>
      </c>
      <c r="D2357">
        <v>3967.3939999999998</v>
      </c>
      <c r="E2357">
        <v>3968.6089999999999</v>
      </c>
      <c r="F2357">
        <v>44453650000</v>
      </c>
    </row>
    <row r="2358" spans="1:6">
      <c r="A2358">
        <v>20140929</v>
      </c>
      <c r="B2358">
        <v>3968.6089999999999</v>
      </c>
      <c r="C2358">
        <v>3968.6089999999999</v>
      </c>
      <c r="D2358">
        <v>3915.1959999999999</v>
      </c>
      <c r="E2358">
        <v>3943.8789999999999</v>
      </c>
      <c r="F2358">
        <v>458859700000</v>
      </c>
    </row>
    <row r="2359" spans="1:6">
      <c r="A2359">
        <v>20140930</v>
      </c>
      <c r="B2359">
        <v>3943.8789999999999</v>
      </c>
      <c r="C2359">
        <v>3952.3009999999999</v>
      </c>
      <c r="D2359">
        <v>3932.2559999999999</v>
      </c>
      <c r="E2359">
        <v>3943.556</v>
      </c>
      <c r="F2359">
        <v>65675610000</v>
      </c>
    </row>
    <row r="2360" spans="1:6">
      <c r="A2360">
        <v>20141001</v>
      </c>
      <c r="B2360">
        <v>3943.556</v>
      </c>
      <c r="C2360">
        <v>3944.7139999999999</v>
      </c>
      <c r="D2360">
        <v>3879.125</v>
      </c>
      <c r="E2360">
        <v>3882.1619999999998</v>
      </c>
      <c r="F2360">
        <v>60324610000</v>
      </c>
    </row>
    <row r="2361" spans="1:6">
      <c r="A2361">
        <v>20141002</v>
      </c>
      <c r="B2361">
        <v>3882.1619999999998</v>
      </c>
      <c r="C2361">
        <v>3890.35</v>
      </c>
      <c r="D2361">
        <v>3838.873</v>
      </c>
      <c r="E2361">
        <v>3872.5239999999999</v>
      </c>
      <c r="F2361">
        <v>79636410000</v>
      </c>
    </row>
    <row r="2362" spans="1:6">
      <c r="A2362">
        <v>20141003</v>
      </c>
      <c r="B2362">
        <v>3872.5239999999999</v>
      </c>
      <c r="C2362">
        <v>3926.23</v>
      </c>
      <c r="D2362">
        <v>3872.5239999999999</v>
      </c>
      <c r="E2362">
        <v>3924.31</v>
      </c>
      <c r="F2362">
        <v>51366110000</v>
      </c>
    </row>
    <row r="2363" spans="1:6">
      <c r="A2363">
        <v>20141006</v>
      </c>
      <c r="B2363">
        <v>3924.31</v>
      </c>
      <c r="C2363">
        <v>3954.3229999999999</v>
      </c>
      <c r="D2363">
        <v>3923.0920000000001</v>
      </c>
      <c r="E2363">
        <v>3948.6790000000001</v>
      </c>
      <c r="F2363">
        <v>59862830000</v>
      </c>
    </row>
    <row r="2364" spans="1:6">
      <c r="A2364">
        <v>20141007</v>
      </c>
      <c r="B2364">
        <v>3948.6790000000001</v>
      </c>
      <c r="C2364">
        <v>3948.6790000000001</v>
      </c>
      <c r="D2364">
        <v>3921.3139999999999</v>
      </c>
      <c r="E2364">
        <v>3933.4050000000002</v>
      </c>
      <c r="F2364">
        <v>53711320000</v>
      </c>
    </row>
    <row r="2365" spans="1:6">
      <c r="A2365">
        <v>20141008</v>
      </c>
      <c r="B2365">
        <v>3933.4050000000002</v>
      </c>
      <c r="C2365">
        <v>3939.8159999999998</v>
      </c>
      <c r="D2365">
        <v>3907.6120000000001</v>
      </c>
      <c r="E2365">
        <v>3913.5169999999998</v>
      </c>
      <c r="F2365">
        <v>61111830000</v>
      </c>
    </row>
    <row r="2366" spans="1:6">
      <c r="A2366">
        <v>20141009</v>
      </c>
      <c r="B2366">
        <v>3913.5169999999998</v>
      </c>
      <c r="C2366">
        <v>3920.0830000000001</v>
      </c>
      <c r="D2366">
        <v>3881.0120000000002</v>
      </c>
      <c r="E2366">
        <v>3884.8090000000002</v>
      </c>
      <c r="F2366">
        <v>58664690000</v>
      </c>
    </row>
    <row r="2367" spans="1:6">
      <c r="A2367">
        <v>20141010</v>
      </c>
      <c r="B2367">
        <v>3884.8090000000002</v>
      </c>
      <c r="C2367">
        <v>3885.989</v>
      </c>
      <c r="D2367">
        <v>3827.8960000000002</v>
      </c>
      <c r="E2367">
        <v>3831.9110000000001</v>
      </c>
      <c r="F2367">
        <v>62398180000</v>
      </c>
    </row>
    <row r="2368" spans="1:6">
      <c r="A2368">
        <v>20141013</v>
      </c>
      <c r="B2368">
        <v>3831.9110000000001</v>
      </c>
      <c r="C2368">
        <v>3871.8229999999999</v>
      </c>
      <c r="D2368">
        <v>3832.4169999999999</v>
      </c>
      <c r="E2368">
        <v>3858.491</v>
      </c>
      <c r="F2368">
        <v>75492340000</v>
      </c>
    </row>
    <row r="2369" spans="1:6">
      <c r="A2369">
        <v>20141014</v>
      </c>
      <c r="B2369">
        <v>3858.491</v>
      </c>
      <c r="C2369">
        <v>3863.462</v>
      </c>
      <c r="D2369">
        <v>3839.9369999999999</v>
      </c>
      <c r="E2369">
        <v>3846.2289999999998</v>
      </c>
      <c r="F2369">
        <v>55820670000</v>
      </c>
    </row>
    <row r="2370" spans="1:6">
      <c r="A2370">
        <v>20141015</v>
      </c>
      <c r="B2370">
        <v>3846.2289999999998</v>
      </c>
      <c r="C2370">
        <v>3846.2289999999998</v>
      </c>
      <c r="D2370">
        <v>3784.5329999999999</v>
      </c>
      <c r="E2370">
        <v>3791.277</v>
      </c>
      <c r="F2370">
        <v>73857760000</v>
      </c>
    </row>
    <row r="2371" spans="1:6">
      <c r="A2371">
        <v>20141016</v>
      </c>
      <c r="B2371">
        <v>3791.277</v>
      </c>
      <c r="C2371">
        <v>3800.8139999999999</v>
      </c>
      <c r="D2371">
        <v>3770.1819999999998</v>
      </c>
      <c r="E2371">
        <v>3778.03</v>
      </c>
      <c r="F2371">
        <v>84996200000</v>
      </c>
    </row>
    <row r="2372" spans="1:6">
      <c r="A2372">
        <v>20141017</v>
      </c>
      <c r="B2372">
        <v>3778.03</v>
      </c>
      <c r="C2372">
        <v>3814.0079999999998</v>
      </c>
      <c r="D2372">
        <v>3753.9780000000001</v>
      </c>
      <c r="E2372">
        <v>3760.7420000000002</v>
      </c>
      <c r="F2372">
        <v>104041200000</v>
      </c>
    </row>
    <row r="2373" spans="1:6">
      <c r="A2373">
        <v>20141020</v>
      </c>
      <c r="B2373">
        <v>3760.7420000000002</v>
      </c>
      <c r="C2373">
        <v>3769.4659999999999</v>
      </c>
      <c r="D2373">
        <v>3751.7330000000002</v>
      </c>
      <c r="E2373">
        <v>3757.1129999999998</v>
      </c>
      <c r="F2373">
        <v>48401840000</v>
      </c>
    </row>
    <row r="2374" spans="1:6">
      <c r="A2374">
        <v>20141021</v>
      </c>
      <c r="B2374">
        <v>3757.1129999999998</v>
      </c>
      <c r="C2374">
        <v>3809.4380000000001</v>
      </c>
      <c r="D2374">
        <v>3757.1129999999998</v>
      </c>
      <c r="E2374">
        <v>3794.5</v>
      </c>
      <c r="F2374">
        <v>54238000000</v>
      </c>
    </row>
    <row r="2375" spans="1:6">
      <c r="A2375">
        <v>20141022</v>
      </c>
      <c r="B2375">
        <v>3794.5</v>
      </c>
      <c r="C2375">
        <v>3819.569</v>
      </c>
      <c r="D2375">
        <v>3793.4929999999999</v>
      </c>
      <c r="E2375">
        <v>3808.6680000000001</v>
      </c>
      <c r="F2375">
        <v>47584990000</v>
      </c>
    </row>
    <row r="2376" spans="1:6">
      <c r="A2376">
        <v>20141023</v>
      </c>
      <c r="B2376">
        <v>3808.6680000000001</v>
      </c>
      <c r="C2376">
        <v>3829.3809999999999</v>
      </c>
      <c r="D2376">
        <v>3806.7930000000001</v>
      </c>
      <c r="E2376">
        <v>3816.8809999999999</v>
      </c>
      <c r="F2376">
        <v>59567700000</v>
      </c>
    </row>
    <row r="2377" spans="1:6">
      <c r="A2377">
        <v>20141024</v>
      </c>
      <c r="B2377">
        <v>3816.8809999999999</v>
      </c>
      <c r="C2377">
        <v>3833.3020000000001</v>
      </c>
      <c r="D2377">
        <v>3816.3670000000002</v>
      </c>
      <c r="E2377">
        <v>3822.55</v>
      </c>
      <c r="F2377">
        <v>44561950000</v>
      </c>
    </row>
    <row r="2378" spans="1:6">
      <c r="A2378">
        <v>20141027</v>
      </c>
      <c r="B2378">
        <v>3822.55</v>
      </c>
      <c r="C2378">
        <v>3828.942</v>
      </c>
      <c r="D2378">
        <v>3784.4160000000002</v>
      </c>
      <c r="E2378">
        <v>3794.828</v>
      </c>
      <c r="F2378">
        <v>33512550000</v>
      </c>
    </row>
    <row r="2379" spans="1:6">
      <c r="A2379">
        <v>20141028</v>
      </c>
      <c r="B2379">
        <v>3794.828</v>
      </c>
      <c r="C2379">
        <v>3812.723</v>
      </c>
      <c r="D2379">
        <v>3784.18</v>
      </c>
      <c r="E2379">
        <v>3792.2170000000001</v>
      </c>
      <c r="F2379">
        <v>46072180000</v>
      </c>
    </row>
    <row r="2380" spans="1:6">
      <c r="A2380">
        <v>20141029</v>
      </c>
      <c r="B2380">
        <v>3792.2170000000001</v>
      </c>
      <c r="C2380">
        <v>3813.8539999999998</v>
      </c>
      <c r="D2380">
        <v>3787.01</v>
      </c>
      <c r="E2380">
        <v>3804.8989999999999</v>
      </c>
      <c r="F2380">
        <v>63750160000</v>
      </c>
    </row>
    <row r="2381" spans="1:6">
      <c r="A2381">
        <v>20141030</v>
      </c>
      <c r="B2381">
        <v>3804.8989999999999</v>
      </c>
      <c r="C2381">
        <v>3859.0340000000001</v>
      </c>
      <c r="D2381">
        <v>3804.8989999999999</v>
      </c>
      <c r="E2381">
        <v>3850.9740000000002</v>
      </c>
      <c r="F2381">
        <v>52685110000</v>
      </c>
    </row>
    <row r="2382" spans="1:6">
      <c r="A2382">
        <v>20141103</v>
      </c>
      <c r="B2382">
        <v>3850.9740000000002</v>
      </c>
      <c r="C2382">
        <v>3904.163</v>
      </c>
      <c r="D2382">
        <v>3847.1350000000002</v>
      </c>
      <c r="E2382">
        <v>3901.1370000000002</v>
      </c>
      <c r="F2382">
        <v>61022170000</v>
      </c>
    </row>
    <row r="2383" spans="1:6">
      <c r="A2383">
        <v>20141104</v>
      </c>
      <c r="B2383">
        <v>3901.1370000000002</v>
      </c>
      <c r="C2383">
        <v>3917.3209999999999</v>
      </c>
      <c r="D2383">
        <v>3890.9140000000002</v>
      </c>
      <c r="E2383">
        <v>3901.1469999999999</v>
      </c>
      <c r="F2383">
        <v>52175520000</v>
      </c>
    </row>
    <row r="2384" spans="1:6">
      <c r="A2384">
        <v>20141105</v>
      </c>
      <c r="B2384">
        <v>3901.1469999999999</v>
      </c>
      <c r="C2384">
        <v>3914.837</v>
      </c>
      <c r="D2384">
        <v>3901.1469999999999</v>
      </c>
      <c r="E2384">
        <v>3908.4569999999999</v>
      </c>
      <c r="F2384">
        <v>44751130000</v>
      </c>
    </row>
    <row r="2385" spans="1:6">
      <c r="A2385">
        <v>20141106</v>
      </c>
      <c r="B2385">
        <v>3908.4569999999999</v>
      </c>
      <c r="C2385">
        <v>3909.9670000000001</v>
      </c>
      <c r="D2385">
        <v>3888.2060000000001</v>
      </c>
      <c r="E2385">
        <v>3890.3049999999998</v>
      </c>
      <c r="F2385">
        <v>43009360000</v>
      </c>
    </row>
    <row r="2386" spans="1:6">
      <c r="A2386">
        <v>20141107</v>
      </c>
      <c r="B2386">
        <v>3890.3049999999998</v>
      </c>
      <c r="C2386">
        <v>3899.2269999999999</v>
      </c>
      <c r="D2386">
        <v>3886.1770000000001</v>
      </c>
      <c r="E2386">
        <v>3888.0729999999999</v>
      </c>
      <c r="F2386">
        <v>53274260000</v>
      </c>
    </row>
    <row r="2387" spans="1:6">
      <c r="A2387">
        <v>20141110</v>
      </c>
      <c r="B2387">
        <v>3888.0729999999999</v>
      </c>
      <c r="C2387">
        <v>3892.518</v>
      </c>
      <c r="D2387">
        <v>3875.2310000000002</v>
      </c>
      <c r="E2387">
        <v>3890.442</v>
      </c>
      <c r="F2387">
        <v>45237710000</v>
      </c>
    </row>
    <row r="2388" spans="1:6">
      <c r="A2388">
        <v>20141111</v>
      </c>
      <c r="B2388">
        <v>3890.442</v>
      </c>
      <c r="C2388">
        <v>3895.6509999999998</v>
      </c>
      <c r="D2388">
        <v>3878.2719999999999</v>
      </c>
      <c r="E2388">
        <v>3891.3739999999998</v>
      </c>
      <c r="F2388">
        <v>44855980000</v>
      </c>
    </row>
    <row r="2389" spans="1:6">
      <c r="A2389">
        <v>20141112</v>
      </c>
      <c r="B2389">
        <v>3891.3739999999998</v>
      </c>
      <c r="C2389">
        <v>3929.835</v>
      </c>
      <c r="D2389">
        <v>3882.6350000000002</v>
      </c>
      <c r="E2389">
        <v>3921.6190000000001</v>
      </c>
      <c r="F2389">
        <v>71245640000</v>
      </c>
    </row>
    <row r="2390" spans="1:6">
      <c r="A2390">
        <v>20141113</v>
      </c>
      <c r="B2390">
        <v>3921.6190000000001</v>
      </c>
      <c r="C2390">
        <v>3939.7579999999998</v>
      </c>
      <c r="D2390">
        <v>3919.7730000000001</v>
      </c>
      <c r="E2390">
        <v>3931.7959999999998</v>
      </c>
      <c r="F2390">
        <v>67690460000</v>
      </c>
    </row>
    <row r="2391" spans="1:6">
      <c r="A2391">
        <v>20141114</v>
      </c>
      <c r="B2391">
        <v>3931.7959999999998</v>
      </c>
      <c r="C2391">
        <v>3931.797</v>
      </c>
      <c r="D2391">
        <v>3911.098</v>
      </c>
      <c r="E2391">
        <v>3919.8519999999999</v>
      </c>
      <c r="F2391">
        <v>57341660000</v>
      </c>
    </row>
    <row r="2392" spans="1:6">
      <c r="A2392">
        <v>20141117</v>
      </c>
      <c r="B2392">
        <v>3919.8519999999999</v>
      </c>
      <c r="C2392">
        <v>3931.8760000000002</v>
      </c>
      <c r="D2392">
        <v>3916.7919999999999</v>
      </c>
      <c r="E2392">
        <v>3921.9769999999999</v>
      </c>
      <c r="F2392">
        <v>1943820000000</v>
      </c>
    </row>
    <row r="2393" spans="1:6">
      <c r="A2393">
        <v>20141118</v>
      </c>
      <c r="B2393">
        <v>3921.9769999999999</v>
      </c>
      <c r="C2393">
        <v>3938.9189999999999</v>
      </c>
      <c r="D2393">
        <v>3916.5509999999999</v>
      </c>
      <c r="E2393">
        <v>3933.6439999999998</v>
      </c>
      <c r="F2393">
        <v>66464510000</v>
      </c>
    </row>
    <row r="2394" spans="1:6">
      <c r="A2394">
        <v>20141119</v>
      </c>
      <c r="B2394">
        <v>3933.6439999999998</v>
      </c>
      <c r="C2394">
        <v>3977.36</v>
      </c>
      <c r="D2394">
        <v>3932.6770000000001</v>
      </c>
      <c r="E2394">
        <v>3975.1460000000002</v>
      </c>
      <c r="F2394">
        <v>77184800000</v>
      </c>
    </row>
    <row r="2395" spans="1:6">
      <c r="A2395">
        <v>20141120</v>
      </c>
      <c r="B2395">
        <v>3975.1460000000002</v>
      </c>
      <c r="C2395">
        <v>3979.8470000000002</v>
      </c>
      <c r="D2395">
        <v>3965.7510000000002</v>
      </c>
      <c r="E2395">
        <v>3976.1790000000001</v>
      </c>
      <c r="F2395">
        <v>95003620000</v>
      </c>
    </row>
    <row r="2396" spans="1:6">
      <c r="A2396">
        <v>20141121</v>
      </c>
      <c r="B2396">
        <v>3976.1790000000001</v>
      </c>
      <c r="C2396">
        <v>4005.78</v>
      </c>
      <c r="D2396">
        <v>3975.5830000000001</v>
      </c>
      <c r="E2396">
        <v>3988.04</v>
      </c>
      <c r="F2396">
        <v>81673360000</v>
      </c>
    </row>
    <row r="2397" spans="1:6">
      <c r="A2397">
        <v>20141124</v>
      </c>
      <c r="B2397">
        <v>3988.04</v>
      </c>
      <c r="C2397">
        <v>3996.953</v>
      </c>
      <c r="D2397">
        <v>3965.509</v>
      </c>
      <c r="E2397">
        <v>3972.0410000000002</v>
      </c>
      <c r="F2397">
        <v>61067110000</v>
      </c>
    </row>
    <row r="2398" spans="1:6">
      <c r="A2398">
        <v>20141125</v>
      </c>
      <c r="B2398">
        <v>3972.0410000000002</v>
      </c>
      <c r="C2398">
        <v>3981.2</v>
      </c>
      <c r="D2398">
        <v>3964.4949999999999</v>
      </c>
      <c r="E2398">
        <v>3975.8560000000002</v>
      </c>
      <c r="F2398">
        <v>79160610000</v>
      </c>
    </row>
    <row r="2399" spans="1:6">
      <c r="A2399">
        <v>20141126</v>
      </c>
      <c r="B2399">
        <v>3975.8560000000002</v>
      </c>
      <c r="C2399">
        <v>3987.5</v>
      </c>
      <c r="D2399">
        <v>3960.8530000000001</v>
      </c>
      <c r="E2399">
        <v>3962.0830000000001</v>
      </c>
      <c r="F2399">
        <v>59506930000</v>
      </c>
    </row>
    <row r="2400" spans="1:6">
      <c r="A2400">
        <v>20141127</v>
      </c>
      <c r="B2400">
        <v>3962.0830000000001</v>
      </c>
      <c r="C2400">
        <v>3982.9490000000001</v>
      </c>
      <c r="D2400">
        <v>3961.5940000000001</v>
      </c>
      <c r="E2400">
        <v>3981.0650000000001</v>
      </c>
      <c r="F2400">
        <v>20263310000</v>
      </c>
    </row>
    <row r="2401" spans="1:6">
      <c r="A2401">
        <v>20141128</v>
      </c>
      <c r="B2401">
        <v>3981.0650000000001</v>
      </c>
      <c r="C2401">
        <v>4002.625</v>
      </c>
      <c r="D2401">
        <v>3975.6109999999999</v>
      </c>
      <c r="E2401">
        <v>3991.7840000000001</v>
      </c>
      <c r="F2401">
        <v>53066600000</v>
      </c>
    </row>
    <row r="2402" spans="1:6">
      <c r="A2402">
        <v>20141201</v>
      </c>
      <c r="B2402">
        <v>3991.7840000000001</v>
      </c>
      <c r="C2402">
        <v>3994.636</v>
      </c>
      <c r="D2402">
        <v>3957.2049999999999</v>
      </c>
      <c r="E2402">
        <v>3958.4920000000002</v>
      </c>
      <c r="F2402">
        <v>51589020000</v>
      </c>
    </row>
    <row r="2403" spans="1:6">
      <c r="A2403">
        <v>20141202</v>
      </c>
      <c r="B2403">
        <v>3958.4920000000002</v>
      </c>
      <c r="C2403">
        <v>3974.498</v>
      </c>
      <c r="D2403">
        <v>3942.5239999999999</v>
      </c>
      <c r="E2403">
        <v>3948.93</v>
      </c>
      <c r="F2403">
        <v>44518980000</v>
      </c>
    </row>
    <row r="2404" spans="1:6">
      <c r="A2404">
        <v>20141203</v>
      </c>
      <c r="B2404">
        <v>3948.93</v>
      </c>
      <c r="C2404">
        <v>3960.4740000000002</v>
      </c>
      <c r="D2404">
        <v>3945.0250000000001</v>
      </c>
      <c r="E2404">
        <v>3948.2710000000002</v>
      </c>
      <c r="F2404">
        <v>66530470000</v>
      </c>
    </row>
    <row r="2405" spans="1:6">
      <c r="A2405">
        <v>20141204</v>
      </c>
      <c r="B2405">
        <v>3948.2710000000002</v>
      </c>
      <c r="C2405">
        <v>3961.0520000000001</v>
      </c>
      <c r="D2405">
        <v>3939.4569999999999</v>
      </c>
      <c r="E2405">
        <v>3941.8780000000002</v>
      </c>
      <c r="F2405">
        <v>78003900000</v>
      </c>
    </row>
    <row r="2406" spans="1:6">
      <c r="A2406">
        <v>20141205</v>
      </c>
      <c r="B2406">
        <v>3941.8780000000002</v>
      </c>
      <c r="C2406">
        <v>3979.7649999999999</v>
      </c>
      <c r="D2406">
        <v>3946.087</v>
      </c>
      <c r="E2406">
        <v>3968.1239999999998</v>
      </c>
      <c r="F2406">
        <v>46680170000</v>
      </c>
    </row>
    <row r="2407" spans="1:6">
      <c r="A2407">
        <v>20141209</v>
      </c>
      <c r="B2407">
        <v>3968.1239999999998</v>
      </c>
      <c r="C2407">
        <v>3970.21</v>
      </c>
      <c r="D2407">
        <v>3908.7689999999998</v>
      </c>
      <c r="E2407">
        <v>3911.27</v>
      </c>
      <c r="F2407">
        <v>104228800000</v>
      </c>
    </row>
    <row r="2408" spans="1:6">
      <c r="A2408">
        <v>20141210</v>
      </c>
      <c r="B2408">
        <v>3911.27</v>
      </c>
      <c r="C2408">
        <v>3925.096</v>
      </c>
      <c r="D2408">
        <v>3853.0149999999999</v>
      </c>
      <c r="E2408">
        <v>3859.567</v>
      </c>
      <c r="F2408">
        <v>65291700000</v>
      </c>
    </row>
    <row r="2409" spans="1:6">
      <c r="A2409">
        <v>20141211</v>
      </c>
      <c r="B2409">
        <v>3859.567</v>
      </c>
      <c r="C2409">
        <v>3873.23</v>
      </c>
      <c r="D2409">
        <v>3812.165</v>
      </c>
      <c r="E2409">
        <v>3825.328</v>
      </c>
      <c r="F2409">
        <v>80771770000</v>
      </c>
    </row>
    <row r="2410" spans="1:6">
      <c r="A2410">
        <v>20141212</v>
      </c>
      <c r="B2410">
        <v>3825.328</v>
      </c>
      <c r="C2410">
        <v>3834.8910000000001</v>
      </c>
      <c r="D2410">
        <v>3802.36</v>
      </c>
      <c r="E2410">
        <v>3802.5650000000001</v>
      </c>
      <c r="F2410">
        <v>63422350000</v>
      </c>
    </row>
    <row r="2411" spans="1:6">
      <c r="A2411">
        <v>20141215</v>
      </c>
      <c r="B2411">
        <v>3802.5650000000001</v>
      </c>
      <c r="C2411">
        <v>3815.6089999999999</v>
      </c>
      <c r="D2411">
        <v>3738.828</v>
      </c>
      <c r="E2411">
        <v>3752.8939999999998</v>
      </c>
      <c r="F2411">
        <v>64579430000</v>
      </c>
    </row>
    <row r="2412" spans="1:6">
      <c r="A2412">
        <v>20141216</v>
      </c>
      <c r="B2412">
        <v>3752.8939999999998</v>
      </c>
      <c r="C2412">
        <v>3772.9119999999998</v>
      </c>
      <c r="D2412">
        <v>3717.2249999999999</v>
      </c>
      <c r="E2412">
        <v>3751.5120000000002</v>
      </c>
      <c r="F2412">
        <v>67717020000</v>
      </c>
    </row>
    <row r="2413" spans="1:6">
      <c r="A2413">
        <v>20141217</v>
      </c>
      <c r="B2413">
        <v>3751.5120000000002</v>
      </c>
      <c r="C2413">
        <v>3819.4720000000002</v>
      </c>
      <c r="D2413">
        <v>3751.5039999999999</v>
      </c>
      <c r="E2413">
        <v>3779.192</v>
      </c>
      <c r="F2413">
        <v>103069500000</v>
      </c>
    </row>
    <row r="2414" spans="1:6">
      <c r="A2414">
        <v>20141218</v>
      </c>
      <c r="B2414">
        <v>3779.192</v>
      </c>
      <c r="C2414">
        <v>3845.0030000000002</v>
      </c>
      <c r="D2414">
        <v>3779.5509999999999</v>
      </c>
      <c r="E2414">
        <v>3808.5349999999999</v>
      </c>
      <c r="F2414">
        <v>78029510000</v>
      </c>
    </row>
    <row r="2415" spans="1:6">
      <c r="A2415">
        <v>20141219</v>
      </c>
      <c r="B2415">
        <v>3808.5349999999999</v>
      </c>
      <c r="C2415">
        <v>3827.6860000000001</v>
      </c>
      <c r="D2415">
        <v>3794.232</v>
      </c>
      <c r="E2415">
        <v>3810.2269999999999</v>
      </c>
      <c r="F2415">
        <v>60309590000</v>
      </c>
    </row>
    <row r="2416" spans="1:6">
      <c r="A2416">
        <v>20141222</v>
      </c>
      <c r="B2416">
        <v>3810.2269999999999</v>
      </c>
      <c r="C2416">
        <v>3811.6790000000001</v>
      </c>
      <c r="D2416">
        <v>3789.261</v>
      </c>
      <c r="E2416">
        <v>3798.473</v>
      </c>
      <c r="F2416">
        <v>83418020000</v>
      </c>
    </row>
    <row r="2417" spans="1:6">
      <c r="A2417">
        <v>20141223</v>
      </c>
      <c r="B2417">
        <v>3798.473</v>
      </c>
      <c r="C2417">
        <v>3824.625</v>
      </c>
      <c r="D2417">
        <v>3790.165</v>
      </c>
      <c r="E2417">
        <v>3820.576</v>
      </c>
      <c r="F2417">
        <v>36903030000</v>
      </c>
    </row>
    <row r="2418" spans="1:6">
      <c r="A2418">
        <v>20141224</v>
      </c>
      <c r="B2418">
        <v>3820.576</v>
      </c>
      <c r="C2418">
        <v>3823.6089999999999</v>
      </c>
      <c r="D2418">
        <v>3804.8739999999998</v>
      </c>
      <c r="E2418">
        <v>3812.14</v>
      </c>
      <c r="F2418">
        <v>37848600000</v>
      </c>
    </row>
    <row r="2419" spans="1:6">
      <c r="A2419">
        <v>20141226</v>
      </c>
      <c r="B2419">
        <v>3812.14</v>
      </c>
      <c r="C2419">
        <v>3833.221</v>
      </c>
      <c r="D2419">
        <v>3809.451</v>
      </c>
      <c r="E2419">
        <v>3818.4850000000001</v>
      </c>
      <c r="F2419">
        <v>24117610000</v>
      </c>
    </row>
    <row r="2420" spans="1:6">
      <c r="A2420">
        <v>20141229</v>
      </c>
      <c r="B2420">
        <v>3818.4850000000001</v>
      </c>
      <c r="C2420">
        <v>3865.9059999999999</v>
      </c>
      <c r="D2420">
        <v>3818.4850000000001</v>
      </c>
      <c r="E2420">
        <v>3854.413</v>
      </c>
      <c r="F2420">
        <v>44363640000</v>
      </c>
    </row>
    <row r="2421" spans="1:6">
      <c r="A2421">
        <v>20141230</v>
      </c>
      <c r="B2421">
        <v>3854.413</v>
      </c>
      <c r="C2421">
        <v>3855.9589999999998</v>
      </c>
      <c r="D2421">
        <v>3842.9140000000002</v>
      </c>
      <c r="E2421">
        <v>3850.9560000000001</v>
      </c>
      <c r="F2421">
        <v>36033260000</v>
      </c>
    </row>
    <row r="2422" spans="1:6">
      <c r="A2422">
        <v>20150102</v>
      </c>
      <c r="B2422">
        <v>3850.9560000000001</v>
      </c>
      <c r="C2422">
        <v>3861.8519999999999</v>
      </c>
      <c r="D2422">
        <v>3843.4839999999999</v>
      </c>
      <c r="E2422">
        <v>3851.2280000000001</v>
      </c>
      <c r="F2422">
        <v>23102160000</v>
      </c>
    </row>
    <row r="2423" spans="1:6">
      <c r="A2423">
        <v>20150105</v>
      </c>
      <c r="B2423">
        <v>3851.2280000000001</v>
      </c>
      <c r="C2423">
        <v>3859.1190000000001</v>
      </c>
      <c r="D2423">
        <v>3793.895</v>
      </c>
      <c r="E2423">
        <v>3797.9859999999999</v>
      </c>
      <c r="F2423">
        <v>54715620000</v>
      </c>
    </row>
    <row r="2424" spans="1:6">
      <c r="A2424">
        <v>20150106</v>
      </c>
      <c r="B2424">
        <v>3797.9859999999999</v>
      </c>
      <c r="C2424">
        <v>3805.2080000000001</v>
      </c>
      <c r="D2424">
        <v>3774.6950000000002</v>
      </c>
      <c r="E2424">
        <v>3776.64</v>
      </c>
      <c r="F2424">
        <v>42710490000</v>
      </c>
    </row>
    <row r="2425" spans="1:6">
      <c r="A2425">
        <v>20150107</v>
      </c>
      <c r="B2425">
        <v>3776.64</v>
      </c>
      <c r="C2425">
        <v>3794.1509999999998</v>
      </c>
      <c r="D2425">
        <v>3775.652</v>
      </c>
      <c r="E2425">
        <v>3776.645</v>
      </c>
      <c r="F2425">
        <v>52897210000</v>
      </c>
    </row>
    <row r="2426" spans="1:6">
      <c r="A2426">
        <v>20150108</v>
      </c>
      <c r="B2426">
        <v>3776.645</v>
      </c>
      <c r="C2426">
        <v>3804.5639999999999</v>
      </c>
      <c r="D2426">
        <v>3778.5349999999999</v>
      </c>
      <c r="E2426">
        <v>3785.567</v>
      </c>
      <c r="F2426">
        <v>67440900000</v>
      </c>
    </row>
    <row r="2427" spans="1:6">
      <c r="A2427">
        <v>20150109</v>
      </c>
      <c r="B2427">
        <v>3785.567</v>
      </c>
      <c r="C2427">
        <v>3797.2420000000002</v>
      </c>
      <c r="D2427">
        <v>3777.922</v>
      </c>
      <c r="E2427">
        <v>3783.0569999999998</v>
      </c>
      <c r="F2427">
        <v>34674790000</v>
      </c>
    </row>
    <row r="2428" spans="1:6">
      <c r="A2428">
        <v>20150112</v>
      </c>
      <c r="B2428">
        <v>3783.0569999999998</v>
      </c>
      <c r="C2428">
        <v>3789.4540000000002</v>
      </c>
      <c r="D2428">
        <v>3774.7460000000001</v>
      </c>
      <c r="E2428">
        <v>3779.319</v>
      </c>
      <c r="F2428">
        <v>36196020000</v>
      </c>
    </row>
    <row r="2429" spans="1:6">
      <c r="A2429">
        <v>20150113</v>
      </c>
      <c r="B2429">
        <v>3779.319</v>
      </c>
      <c r="C2429">
        <v>3814.6390000000001</v>
      </c>
      <c r="D2429">
        <v>3777.2570000000001</v>
      </c>
      <c r="E2429">
        <v>3786.569</v>
      </c>
      <c r="F2429">
        <v>55439610000</v>
      </c>
    </row>
    <row r="2430" spans="1:6">
      <c r="A2430">
        <v>20150114</v>
      </c>
      <c r="B2430">
        <v>3786.569</v>
      </c>
      <c r="C2430">
        <v>3791.163</v>
      </c>
      <c r="D2430">
        <v>3745.1370000000002</v>
      </c>
      <c r="E2430">
        <v>3749.1030000000001</v>
      </c>
      <c r="F2430">
        <v>43349200000</v>
      </c>
    </row>
    <row r="2431" spans="1:6">
      <c r="A2431">
        <v>20150115</v>
      </c>
      <c r="B2431">
        <v>3749.1030000000001</v>
      </c>
      <c r="C2431">
        <v>3764.3130000000001</v>
      </c>
      <c r="D2431">
        <v>3726.4960000000001</v>
      </c>
      <c r="E2431">
        <v>3729.395</v>
      </c>
      <c r="F2431">
        <v>44547660000</v>
      </c>
    </row>
    <row r="2432" spans="1:6">
      <c r="A2432">
        <v>20150116</v>
      </c>
      <c r="B2432">
        <v>3729.395</v>
      </c>
      <c r="C2432">
        <v>3750.654</v>
      </c>
      <c r="D2432">
        <v>3725.672</v>
      </c>
      <c r="E2432">
        <v>3729.9070000000002</v>
      </c>
      <c r="F2432">
        <v>28340390000</v>
      </c>
    </row>
    <row r="2433" spans="1:6">
      <c r="A2433">
        <v>20150119</v>
      </c>
      <c r="B2433">
        <v>3729.9070000000002</v>
      </c>
      <c r="C2433">
        <v>3736.0340000000001</v>
      </c>
      <c r="D2433">
        <v>3726.0340000000001</v>
      </c>
      <c r="E2433">
        <v>3733.4639999999999</v>
      </c>
      <c r="F2433">
        <v>174135200000</v>
      </c>
    </row>
    <row r="2434" spans="1:6">
      <c r="A2434">
        <v>20150120</v>
      </c>
      <c r="B2434">
        <v>3733.4639999999999</v>
      </c>
      <c r="C2434">
        <v>3756.5250000000001</v>
      </c>
      <c r="D2434">
        <v>3733.2440000000001</v>
      </c>
      <c r="E2434">
        <v>3748.7620000000002</v>
      </c>
      <c r="F2434">
        <v>45778550000</v>
      </c>
    </row>
    <row r="2435" spans="1:6">
      <c r="A2435">
        <v>20150121</v>
      </c>
      <c r="B2435">
        <v>3748.7620000000002</v>
      </c>
      <c r="C2435">
        <v>3811.335</v>
      </c>
      <c r="D2435">
        <v>3748.7620000000002</v>
      </c>
      <c r="E2435">
        <v>3806.0439999999999</v>
      </c>
      <c r="F2435">
        <v>60479360000</v>
      </c>
    </row>
    <row r="2436" spans="1:6">
      <c r="A2436">
        <v>20150122</v>
      </c>
      <c r="B2436">
        <v>3806.0439999999999</v>
      </c>
      <c r="C2436">
        <v>3867.3310000000001</v>
      </c>
      <c r="D2436">
        <v>3801.933</v>
      </c>
      <c r="E2436">
        <v>3865.5909999999999</v>
      </c>
      <c r="F2436">
        <v>77336960000</v>
      </c>
    </row>
    <row r="2437" spans="1:6">
      <c r="A2437">
        <v>20150123</v>
      </c>
      <c r="B2437">
        <v>3865.5909999999999</v>
      </c>
      <c r="C2437">
        <v>3900.7429999999999</v>
      </c>
      <c r="D2437">
        <v>3838.5569999999998</v>
      </c>
      <c r="E2437">
        <v>3859.8850000000002</v>
      </c>
      <c r="F2437">
        <v>53293110000</v>
      </c>
    </row>
    <row r="2438" spans="1:6">
      <c r="A2438">
        <v>20150126</v>
      </c>
      <c r="B2438">
        <v>3859.8850000000002</v>
      </c>
      <c r="C2438">
        <v>3863.8220000000001</v>
      </c>
      <c r="D2438">
        <v>3822.0320000000002</v>
      </c>
      <c r="E2438">
        <v>3837.6239999999998</v>
      </c>
      <c r="F2438">
        <v>36638060000</v>
      </c>
    </row>
    <row r="2439" spans="1:6">
      <c r="A2439">
        <v>20150127</v>
      </c>
      <c r="B2439">
        <v>3837.6239999999998</v>
      </c>
      <c r="C2439">
        <v>3857.6109999999999</v>
      </c>
      <c r="D2439">
        <v>3814.83</v>
      </c>
      <c r="E2439">
        <v>3852.7060000000001</v>
      </c>
      <c r="F2439">
        <v>52969810000</v>
      </c>
    </row>
    <row r="2440" spans="1:6">
      <c r="A2440">
        <v>20150128</v>
      </c>
      <c r="B2440">
        <v>3852.7060000000001</v>
      </c>
      <c r="C2440">
        <v>3867.2240000000002</v>
      </c>
      <c r="D2440">
        <v>3838.9850000000001</v>
      </c>
      <c r="E2440">
        <v>3845.3739999999998</v>
      </c>
      <c r="F2440">
        <v>50357700000</v>
      </c>
    </row>
    <row r="2441" spans="1:6">
      <c r="A2441">
        <v>20150129</v>
      </c>
      <c r="B2441">
        <v>3845.3739999999998</v>
      </c>
      <c r="C2441">
        <v>3847.962</v>
      </c>
      <c r="D2441">
        <v>3829.4389999999999</v>
      </c>
      <c r="E2441">
        <v>3839.7869999999998</v>
      </c>
      <c r="F2441">
        <v>56937410000</v>
      </c>
    </row>
    <row r="2442" spans="1:6">
      <c r="A2442">
        <v>20150130</v>
      </c>
      <c r="B2442">
        <v>3839.7869999999998</v>
      </c>
      <c r="C2442">
        <v>3846.681</v>
      </c>
      <c r="D2442">
        <v>3808.712</v>
      </c>
      <c r="E2442">
        <v>3836.7280000000001</v>
      </c>
      <c r="F2442">
        <v>54058860000</v>
      </c>
    </row>
    <row r="2443" spans="1:6">
      <c r="A2443">
        <v>20150202</v>
      </c>
      <c r="B2443">
        <v>3836.7280000000001</v>
      </c>
      <c r="C2443">
        <v>3864.8829999999998</v>
      </c>
      <c r="D2443">
        <v>3832.45</v>
      </c>
      <c r="E2443">
        <v>3861.5540000000001</v>
      </c>
      <c r="F2443">
        <v>39940210000</v>
      </c>
    </row>
    <row r="2444" spans="1:6">
      <c r="A2444">
        <v>20150203</v>
      </c>
      <c r="B2444">
        <v>3861.5540000000001</v>
      </c>
      <c r="C2444">
        <v>3918.1579999999999</v>
      </c>
      <c r="D2444">
        <v>3860.3159999999998</v>
      </c>
      <c r="E2444">
        <v>3915.337</v>
      </c>
      <c r="F2444">
        <v>62564640000</v>
      </c>
    </row>
    <row r="2445" spans="1:6">
      <c r="A2445">
        <v>20150204</v>
      </c>
      <c r="B2445">
        <v>3915.337</v>
      </c>
      <c r="C2445">
        <v>3924.991</v>
      </c>
      <c r="D2445">
        <v>3911.933</v>
      </c>
      <c r="E2445">
        <v>3917.29</v>
      </c>
      <c r="F2445">
        <v>42958180000</v>
      </c>
    </row>
    <row r="2446" spans="1:6">
      <c r="A2446">
        <v>20150205</v>
      </c>
      <c r="B2446">
        <v>3917.29</v>
      </c>
      <c r="C2446">
        <v>3956.998</v>
      </c>
      <c r="D2446">
        <v>3913.2420000000002</v>
      </c>
      <c r="E2446">
        <v>3931.1579999999999</v>
      </c>
      <c r="F2446">
        <v>58330090000</v>
      </c>
    </row>
    <row r="2447" spans="1:6">
      <c r="A2447">
        <v>20150206</v>
      </c>
      <c r="B2447">
        <v>3931.1579999999999</v>
      </c>
      <c r="C2447">
        <v>3963.0210000000002</v>
      </c>
      <c r="D2447">
        <v>3931.1579999999999</v>
      </c>
      <c r="E2447">
        <v>3951.1669999999999</v>
      </c>
      <c r="F2447">
        <v>63337720000</v>
      </c>
    </row>
    <row r="2448" spans="1:6">
      <c r="A2448">
        <v>20150209</v>
      </c>
      <c r="B2448">
        <v>3951.1669999999999</v>
      </c>
      <c r="C2448">
        <v>3954.473</v>
      </c>
      <c r="D2448">
        <v>3918.5279999999998</v>
      </c>
      <c r="E2448">
        <v>3923.7080000000001</v>
      </c>
      <c r="F2448">
        <v>37559440000</v>
      </c>
    </row>
    <row r="2449" spans="1:6">
      <c r="A2449">
        <v>20150210</v>
      </c>
      <c r="B2449">
        <v>3923.7080000000001</v>
      </c>
      <c r="C2449">
        <v>3932.0819999999999</v>
      </c>
      <c r="D2449">
        <v>3900.3040000000001</v>
      </c>
      <c r="E2449">
        <v>3905.4789999999998</v>
      </c>
      <c r="F2449">
        <v>49217920000</v>
      </c>
    </row>
    <row r="2450" spans="1:6">
      <c r="A2450">
        <v>20150211</v>
      </c>
      <c r="B2450">
        <v>3905.4789999999998</v>
      </c>
      <c r="C2450">
        <v>3933.6390000000001</v>
      </c>
      <c r="D2450">
        <v>3903.5569999999998</v>
      </c>
      <c r="E2450">
        <v>3920.4490000000001</v>
      </c>
      <c r="F2450">
        <v>45243570000</v>
      </c>
    </row>
    <row r="2451" spans="1:6">
      <c r="A2451">
        <v>20150212</v>
      </c>
      <c r="B2451">
        <v>3920.4490000000001</v>
      </c>
      <c r="C2451">
        <v>3976.3580000000002</v>
      </c>
      <c r="D2451">
        <v>3920.4490000000001</v>
      </c>
      <c r="E2451">
        <v>3963.8069999999998</v>
      </c>
      <c r="F2451">
        <v>55648090000</v>
      </c>
    </row>
    <row r="2452" spans="1:6">
      <c r="A2452">
        <v>20150213</v>
      </c>
      <c r="B2452">
        <v>3963.8069999999998</v>
      </c>
      <c r="C2452">
        <v>3993.1170000000002</v>
      </c>
      <c r="D2452">
        <v>3962.9380000000001</v>
      </c>
      <c r="E2452">
        <v>3983.2730000000001</v>
      </c>
      <c r="F2452">
        <v>47508120000</v>
      </c>
    </row>
    <row r="2453" spans="1:6">
      <c r="A2453">
        <v>20150216</v>
      </c>
      <c r="B2453">
        <v>3983.2730000000001</v>
      </c>
      <c r="C2453">
        <v>4003.152</v>
      </c>
      <c r="D2453">
        <v>3982.6170000000002</v>
      </c>
      <c r="E2453">
        <v>3994.2809999999999</v>
      </c>
      <c r="F2453">
        <v>158087000000</v>
      </c>
    </row>
    <row r="2454" spans="1:6">
      <c r="A2454">
        <v>20150217</v>
      </c>
      <c r="B2454">
        <v>3994.2809999999999</v>
      </c>
      <c r="C2454">
        <v>3995.9850000000001</v>
      </c>
      <c r="D2454">
        <v>3974.5410000000002</v>
      </c>
      <c r="E2454">
        <v>3983.5390000000002</v>
      </c>
      <c r="F2454">
        <v>41733710000</v>
      </c>
    </row>
    <row r="2455" spans="1:6">
      <c r="A2455">
        <v>20150218</v>
      </c>
      <c r="B2455">
        <v>3983.5390000000002</v>
      </c>
      <c r="C2455">
        <v>3992.1709999999998</v>
      </c>
      <c r="D2455">
        <v>3977.6570000000002</v>
      </c>
      <c r="E2455">
        <v>3990.1579999999999</v>
      </c>
      <c r="F2455">
        <v>51481300000</v>
      </c>
    </row>
    <row r="2456" spans="1:6">
      <c r="A2456">
        <v>20150219</v>
      </c>
      <c r="B2456">
        <v>3990.1579999999999</v>
      </c>
      <c r="C2456">
        <v>4003.0740000000001</v>
      </c>
      <c r="D2456">
        <v>3989.7559999999999</v>
      </c>
      <c r="E2456">
        <v>3996.1260000000002</v>
      </c>
      <c r="F2456">
        <v>46362580000</v>
      </c>
    </row>
    <row r="2457" spans="1:6">
      <c r="A2457">
        <v>20150220</v>
      </c>
      <c r="B2457">
        <v>3996.1260000000002</v>
      </c>
      <c r="C2457">
        <v>4000.6959999999999</v>
      </c>
      <c r="D2457">
        <v>3986.0720000000001</v>
      </c>
      <c r="E2457">
        <v>3994.136</v>
      </c>
      <c r="F2457">
        <v>49741140000</v>
      </c>
    </row>
    <row r="2458" spans="1:6">
      <c r="A2458">
        <v>20150223</v>
      </c>
      <c r="B2458">
        <v>3994.136</v>
      </c>
      <c r="C2458">
        <v>4035.7359999999999</v>
      </c>
      <c r="D2458">
        <v>3991.6770000000001</v>
      </c>
      <c r="E2458">
        <v>4024.0749999999998</v>
      </c>
      <c r="F2458">
        <v>54237770000</v>
      </c>
    </row>
    <row r="2459" spans="1:6">
      <c r="A2459">
        <v>20150224</v>
      </c>
      <c r="B2459">
        <v>4024.0749999999998</v>
      </c>
      <c r="C2459">
        <v>4037.8719999999998</v>
      </c>
      <c r="D2459">
        <v>3984.1640000000002</v>
      </c>
      <c r="E2459">
        <v>3987.4929999999999</v>
      </c>
      <c r="F2459">
        <v>60891350000</v>
      </c>
    </row>
    <row r="2460" spans="1:6">
      <c r="A2460">
        <v>20150225</v>
      </c>
      <c r="B2460">
        <v>3987.4929999999999</v>
      </c>
      <c r="C2460">
        <v>4005.7570000000001</v>
      </c>
      <c r="D2460">
        <v>3970.8090000000002</v>
      </c>
      <c r="E2460">
        <v>3986.05</v>
      </c>
      <c r="F2460">
        <v>88033350000</v>
      </c>
    </row>
    <row r="2461" spans="1:6">
      <c r="A2461">
        <v>20150226</v>
      </c>
      <c r="B2461">
        <v>3986.05</v>
      </c>
      <c r="C2461">
        <v>3995.4960000000001</v>
      </c>
      <c r="D2461">
        <v>3975.0729999999999</v>
      </c>
      <c r="E2461">
        <v>3988.8919999999998</v>
      </c>
      <c r="F2461">
        <v>53114960000</v>
      </c>
    </row>
    <row r="2462" spans="1:6">
      <c r="A2462">
        <v>20150227</v>
      </c>
      <c r="B2462">
        <v>3988.8919999999998</v>
      </c>
      <c r="C2462">
        <v>4004.7489999999998</v>
      </c>
      <c r="D2462">
        <v>3975.26</v>
      </c>
      <c r="E2462">
        <v>3983.7150000000001</v>
      </c>
      <c r="F2462">
        <v>113455100000</v>
      </c>
    </row>
    <row r="2463" spans="1:6">
      <c r="A2463">
        <v>20150302</v>
      </c>
      <c r="B2463">
        <v>3983.7150000000001</v>
      </c>
      <c r="C2463">
        <v>3990.3229999999999</v>
      </c>
      <c r="D2463">
        <v>3932.1669999999999</v>
      </c>
      <c r="E2463">
        <v>3940.9459999999999</v>
      </c>
      <c r="F2463">
        <v>93433590000</v>
      </c>
    </row>
    <row r="2464" spans="1:6">
      <c r="A2464">
        <v>20150303</v>
      </c>
      <c r="B2464">
        <v>3940.9459999999999</v>
      </c>
      <c r="C2464">
        <v>3971.8159999999998</v>
      </c>
      <c r="D2464">
        <v>3936.0909999999999</v>
      </c>
      <c r="E2464">
        <v>3966.1660000000002</v>
      </c>
      <c r="F2464">
        <v>55356350000</v>
      </c>
    </row>
    <row r="2465" spans="1:6">
      <c r="A2465">
        <v>20150304</v>
      </c>
      <c r="B2465">
        <v>3966.1660000000002</v>
      </c>
      <c r="C2465">
        <v>3991.5120000000002</v>
      </c>
      <c r="D2465">
        <v>3958.18</v>
      </c>
      <c r="E2465">
        <v>3963.0030000000002</v>
      </c>
      <c r="F2465">
        <v>64464570000</v>
      </c>
    </row>
    <row r="2466" spans="1:6">
      <c r="A2466">
        <v>20150305</v>
      </c>
      <c r="B2466">
        <v>3963.0030000000002</v>
      </c>
      <c r="C2466">
        <v>3974.3389999999999</v>
      </c>
      <c r="D2466">
        <v>3950.183</v>
      </c>
      <c r="E2466">
        <v>3952.8910000000001</v>
      </c>
      <c r="F2466">
        <v>179735400000</v>
      </c>
    </row>
    <row r="2467" spans="1:6">
      <c r="A2467">
        <v>20150306</v>
      </c>
      <c r="B2467">
        <v>3952.8910000000001</v>
      </c>
      <c r="C2467">
        <v>3966.7159999999999</v>
      </c>
      <c r="D2467">
        <v>3930.413</v>
      </c>
      <c r="E2467">
        <v>3933.5419999999999</v>
      </c>
      <c r="F2467">
        <v>53504750000</v>
      </c>
    </row>
    <row r="2468" spans="1:6">
      <c r="A2468">
        <v>20150309</v>
      </c>
      <c r="B2468">
        <v>3933.5419999999999</v>
      </c>
      <c r="C2468">
        <v>3934.7249999999999</v>
      </c>
      <c r="D2468">
        <v>3878.9989999999998</v>
      </c>
      <c r="E2468">
        <v>3896.6640000000002</v>
      </c>
      <c r="F2468">
        <v>43361530000</v>
      </c>
    </row>
    <row r="2469" spans="1:6">
      <c r="A2469">
        <v>20150310</v>
      </c>
      <c r="B2469">
        <v>3896.6640000000002</v>
      </c>
      <c r="C2469">
        <v>3900.4090000000001</v>
      </c>
      <c r="D2469">
        <v>3866.056</v>
      </c>
      <c r="E2469">
        <v>3871.1619999999998</v>
      </c>
      <c r="F2469">
        <v>56474530000</v>
      </c>
    </row>
    <row r="2470" spans="1:6">
      <c r="A2470">
        <v>20150311</v>
      </c>
      <c r="B2470">
        <v>3871.1619999999998</v>
      </c>
      <c r="C2470">
        <v>3891.0520000000001</v>
      </c>
      <c r="D2470">
        <v>3855.9589999999998</v>
      </c>
      <c r="E2470">
        <v>3867.46</v>
      </c>
      <c r="F2470">
        <v>63557350000</v>
      </c>
    </row>
    <row r="2471" spans="1:6">
      <c r="A2471">
        <v>20150312</v>
      </c>
      <c r="B2471">
        <v>3867.46</v>
      </c>
      <c r="C2471">
        <v>3893.5929999999998</v>
      </c>
      <c r="D2471">
        <v>3866.8040000000001</v>
      </c>
      <c r="E2471">
        <v>3873.5160000000001</v>
      </c>
      <c r="F2471">
        <v>54128670000</v>
      </c>
    </row>
    <row r="2472" spans="1:6">
      <c r="A2472">
        <v>20150313</v>
      </c>
      <c r="B2472">
        <v>3873.5160000000001</v>
      </c>
      <c r="C2472">
        <v>3875.38</v>
      </c>
      <c r="D2472">
        <v>3824.9929999999999</v>
      </c>
      <c r="E2472">
        <v>3826.46</v>
      </c>
      <c r="F2472">
        <v>45548400000</v>
      </c>
    </row>
    <row r="2473" spans="1:6">
      <c r="A2473">
        <v>20150316</v>
      </c>
      <c r="B2473">
        <v>3826.46</v>
      </c>
      <c r="C2473">
        <v>3847.7860000000001</v>
      </c>
      <c r="D2473">
        <v>3826.4569999999999</v>
      </c>
      <c r="E2473">
        <v>3830.7049999999999</v>
      </c>
      <c r="F2473">
        <v>39981600000</v>
      </c>
    </row>
    <row r="2474" spans="1:6">
      <c r="A2474">
        <v>20150317</v>
      </c>
      <c r="B2474">
        <v>3830.7049999999999</v>
      </c>
      <c r="C2474">
        <v>3865.0450000000001</v>
      </c>
      <c r="D2474">
        <v>3827.7</v>
      </c>
      <c r="E2474">
        <v>3849.7220000000002</v>
      </c>
      <c r="F2474">
        <v>66832520000</v>
      </c>
    </row>
    <row r="2475" spans="1:6">
      <c r="A2475">
        <v>20150318</v>
      </c>
      <c r="B2475">
        <v>3849.7220000000002</v>
      </c>
      <c r="C2475">
        <v>3874.395</v>
      </c>
      <c r="D2475">
        <v>3839.4690000000001</v>
      </c>
      <c r="E2475">
        <v>3865.4029999999998</v>
      </c>
      <c r="F2475">
        <v>94020440000</v>
      </c>
    </row>
    <row r="2476" spans="1:6">
      <c r="A2476">
        <v>20150319</v>
      </c>
      <c r="B2476">
        <v>3865.4029999999998</v>
      </c>
      <c r="C2476">
        <v>3875.451</v>
      </c>
      <c r="D2476">
        <v>3859.578</v>
      </c>
      <c r="E2476">
        <v>3863.1990000000001</v>
      </c>
      <c r="F2476">
        <v>61826830000</v>
      </c>
    </row>
    <row r="2477" spans="1:6">
      <c r="A2477">
        <v>20150320</v>
      </c>
      <c r="B2477">
        <v>3863.1990000000001</v>
      </c>
      <c r="C2477">
        <v>3892.2649999999999</v>
      </c>
      <c r="D2477">
        <v>3860.087</v>
      </c>
      <c r="E2477">
        <v>3885.252</v>
      </c>
      <c r="F2477">
        <v>115292300000</v>
      </c>
    </row>
    <row r="2478" spans="1:6">
      <c r="A2478">
        <v>20150323</v>
      </c>
      <c r="B2478">
        <v>3885.252</v>
      </c>
      <c r="C2478">
        <v>3901.357</v>
      </c>
      <c r="D2478">
        <v>3867.33</v>
      </c>
      <c r="E2478">
        <v>3878.2429999999999</v>
      </c>
      <c r="F2478">
        <v>45707170000</v>
      </c>
    </row>
    <row r="2479" spans="1:6">
      <c r="A2479">
        <v>20150324</v>
      </c>
      <c r="B2479">
        <v>3878.2429999999999</v>
      </c>
      <c r="C2479">
        <v>3897.2930000000001</v>
      </c>
      <c r="D2479">
        <v>3878.2429999999999</v>
      </c>
      <c r="E2479">
        <v>3895.6239999999998</v>
      </c>
      <c r="F2479">
        <v>48476530000</v>
      </c>
    </row>
    <row r="2480" spans="1:6">
      <c r="A2480">
        <v>20150325</v>
      </c>
      <c r="B2480">
        <v>3895.6239999999998</v>
      </c>
      <c r="C2480">
        <v>3906.018</v>
      </c>
      <c r="D2480">
        <v>3889.5990000000002</v>
      </c>
      <c r="E2480">
        <v>3897.297</v>
      </c>
      <c r="F2480">
        <v>50748570000</v>
      </c>
    </row>
    <row r="2481" spans="1:6">
      <c r="A2481">
        <v>20150326</v>
      </c>
      <c r="B2481">
        <v>3897.297</v>
      </c>
      <c r="C2481">
        <v>3900.01</v>
      </c>
      <c r="D2481">
        <v>3863.19</v>
      </c>
      <c r="E2481">
        <v>3872.0230000000001</v>
      </c>
      <c r="F2481">
        <v>73367600000</v>
      </c>
    </row>
    <row r="2482" spans="1:6">
      <c r="A2482">
        <v>20150327</v>
      </c>
      <c r="B2482">
        <v>3872.0230000000001</v>
      </c>
      <c r="C2482">
        <v>3897.1239999999998</v>
      </c>
      <c r="D2482">
        <v>3863.5419999999999</v>
      </c>
      <c r="E2482">
        <v>3884.3330000000001</v>
      </c>
      <c r="F2482">
        <v>94896780000</v>
      </c>
    </row>
    <row r="2483" spans="1:6">
      <c r="A2483">
        <v>20150330</v>
      </c>
      <c r="B2483">
        <v>3884.3330000000001</v>
      </c>
      <c r="C2483">
        <v>3915.596</v>
      </c>
      <c r="D2483">
        <v>3883.6950000000002</v>
      </c>
      <c r="E2483">
        <v>3912.627</v>
      </c>
      <c r="F2483">
        <v>58635270000</v>
      </c>
    </row>
    <row r="2484" spans="1:6">
      <c r="A2484">
        <v>20150331</v>
      </c>
      <c r="B2484">
        <v>3912.627</v>
      </c>
      <c r="C2484">
        <v>3918.3530000000001</v>
      </c>
      <c r="D2484">
        <v>3905.5790000000002</v>
      </c>
      <c r="E2484">
        <v>3916.9189999999999</v>
      </c>
      <c r="F2484">
        <v>86637810000</v>
      </c>
    </row>
    <row r="2485" spans="1:6">
      <c r="A2485">
        <v>20150401</v>
      </c>
      <c r="B2485">
        <v>3916.9189999999999</v>
      </c>
      <c r="C2485">
        <v>3943.3</v>
      </c>
      <c r="D2485">
        <v>3908.4090000000001</v>
      </c>
      <c r="E2485">
        <v>3939.165</v>
      </c>
      <c r="F2485">
        <v>72421710000</v>
      </c>
    </row>
    <row r="2486" spans="1:6">
      <c r="A2486">
        <v>20150402</v>
      </c>
      <c r="B2486">
        <v>3939.165</v>
      </c>
      <c r="C2486">
        <v>3972.2289999999998</v>
      </c>
      <c r="D2486">
        <v>3935.6909999999998</v>
      </c>
      <c r="E2486">
        <v>3965.7089999999998</v>
      </c>
      <c r="F2486">
        <v>30672610000</v>
      </c>
    </row>
    <row r="2487" spans="1:6">
      <c r="A2487">
        <v>20150406</v>
      </c>
      <c r="B2487">
        <v>3965.7089999999998</v>
      </c>
      <c r="C2487">
        <v>3983.585</v>
      </c>
      <c r="D2487">
        <v>3949.0859999999998</v>
      </c>
      <c r="E2487">
        <v>3979.9180000000001</v>
      </c>
      <c r="F2487">
        <v>41373640000</v>
      </c>
    </row>
    <row r="2488" spans="1:6">
      <c r="A2488">
        <v>20150407</v>
      </c>
      <c r="B2488">
        <v>3979.9180000000001</v>
      </c>
      <c r="C2488">
        <v>3983.2649999999999</v>
      </c>
      <c r="D2488">
        <v>3964.4839999999999</v>
      </c>
      <c r="E2488">
        <v>3981.33</v>
      </c>
      <c r="F2488">
        <v>77604920000</v>
      </c>
    </row>
    <row r="2489" spans="1:6">
      <c r="A2489">
        <v>20150408</v>
      </c>
      <c r="B2489">
        <v>3981.33</v>
      </c>
      <c r="C2489">
        <v>3997.0279999999998</v>
      </c>
      <c r="D2489">
        <v>3976.4079999999999</v>
      </c>
      <c r="E2489">
        <v>3992.096</v>
      </c>
      <c r="F2489">
        <v>76932180000</v>
      </c>
    </row>
    <row r="2490" spans="1:6">
      <c r="A2490">
        <v>20150409</v>
      </c>
      <c r="B2490">
        <v>3992.096</v>
      </c>
      <c r="C2490">
        <v>4016.6260000000002</v>
      </c>
      <c r="D2490">
        <v>3987.25</v>
      </c>
      <c r="E2490">
        <v>4014.21</v>
      </c>
      <c r="F2490">
        <v>77730470000</v>
      </c>
    </row>
    <row r="2491" spans="1:6">
      <c r="A2491">
        <v>20150410</v>
      </c>
      <c r="B2491">
        <v>4014.21</v>
      </c>
      <c r="C2491">
        <v>4040.0349999999999</v>
      </c>
      <c r="D2491">
        <v>4009.366</v>
      </c>
      <c r="E2491">
        <v>4035.723</v>
      </c>
      <c r="F2491">
        <v>56918430000</v>
      </c>
    </row>
    <row r="2492" spans="1:6">
      <c r="A2492">
        <v>20150413</v>
      </c>
      <c r="B2492">
        <v>4035.723</v>
      </c>
      <c r="C2492">
        <v>4047.5439999999999</v>
      </c>
      <c r="D2492">
        <v>4028.9270000000001</v>
      </c>
      <c r="E2492">
        <v>4039.5770000000002</v>
      </c>
      <c r="F2492">
        <v>55470230000</v>
      </c>
    </row>
    <row r="2493" spans="1:6">
      <c r="A2493">
        <v>20150414</v>
      </c>
      <c r="B2493">
        <v>4039.5770000000002</v>
      </c>
      <c r="C2493">
        <v>4042.6170000000002</v>
      </c>
      <c r="D2493">
        <v>4009.8710000000001</v>
      </c>
      <c r="E2493">
        <v>4018.8159999999998</v>
      </c>
      <c r="F2493">
        <v>38991470000</v>
      </c>
    </row>
    <row r="2494" spans="1:6">
      <c r="A2494">
        <v>20150415</v>
      </c>
      <c r="B2494">
        <v>4018.8159999999998</v>
      </c>
      <c r="C2494">
        <v>4040.1219999999998</v>
      </c>
      <c r="D2494">
        <v>4016.3420000000001</v>
      </c>
      <c r="E2494">
        <v>4032.0039999999999</v>
      </c>
      <c r="F2494">
        <v>53793120000</v>
      </c>
    </row>
    <row r="2495" spans="1:6">
      <c r="A2495">
        <v>20150416</v>
      </c>
      <c r="B2495">
        <v>4032.0039999999999</v>
      </c>
      <c r="C2495">
        <v>4073.567</v>
      </c>
      <c r="D2495">
        <v>4018.1840000000002</v>
      </c>
      <c r="E2495">
        <v>4068.9879999999998</v>
      </c>
      <c r="F2495">
        <v>56992360000</v>
      </c>
    </row>
    <row r="2496" spans="1:6">
      <c r="A2496">
        <v>20150417</v>
      </c>
      <c r="B2496">
        <v>4068.9879999999998</v>
      </c>
      <c r="C2496">
        <v>4069.652</v>
      </c>
      <c r="D2496">
        <v>4011.0259999999998</v>
      </c>
      <c r="E2496">
        <v>4018.06</v>
      </c>
      <c r="F2496">
        <v>69190550000</v>
      </c>
    </row>
    <row r="2497" spans="1:6">
      <c r="A2497">
        <v>20150420</v>
      </c>
      <c r="B2497">
        <v>4018.06</v>
      </c>
      <c r="C2497">
        <v>4034.7669999999998</v>
      </c>
      <c r="D2497">
        <v>4018.375</v>
      </c>
      <c r="E2497">
        <v>4020.5940000000001</v>
      </c>
      <c r="F2497">
        <v>65273430000</v>
      </c>
    </row>
    <row r="2498" spans="1:6">
      <c r="A2498">
        <v>20150421</v>
      </c>
      <c r="B2498">
        <v>4020.5940000000001</v>
      </c>
      <c r="C2498">
        <v>4038.317</v>
      </c>
      <c r="D2498">
        <v>4020.5940000000001</v>
      </c>
      <c r="E2498">
        <v>4036.1190000000001</v>
      </c>
      <c r="F2498">
        <v>346751600000</v>
      </c>
    </row>
    <row r="2499" spans="1:6">
      <c r="A2499">
        <v>20150422</v>
      </c>
      <c r="B2499">
        <v>4036.1190000000001</v>
      </c>
      <c r="C2499">
        <v>4041.4589999999998</v>
      </c>
      <c r="D2499">
        <v>4020.8209999999999</v>
      </c>
      <c r="E2499">
        <v>4036.3380000000002</v>
      </c>
      <c r="F2499">
        <v>51597380000</v>
      </c>
    </row>
    <row r="2500" spans="1:6">
      <c r="A2500">
        <v>20150423</v>
      </c>
      <c r="B2500">
        <v>4036.3380000000002</v>
      </c>
      <c r="C2500">
        <v>4061.3919999999998</v>
      </c>
      <c r="D2500">
        <v>4035.4639999999999</v>
      </c>
      <c r="E2500">
        <v>4055.4349999999999</v>
      </c>
      <c r="F2500">
        <v>70172540000</v>
      </c>
    </row>
  </sheetData>
  <pageMargins left="0.7" right="0.7" top="0.75" bottom="0.75" header="0.3" footer="0.3"/>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C00000"/>
  </sheetPr>
  <dimension ref="A1:F2324"/>
  <sheetViews>
    <sheetView workbookViewId="0"/>
  </sheetViews>
  <sheetFormatPr baseColWidth="10" defaultColWidth="8.83203125" defaultRowHeight="14" x14ac:dyDescent="0"/>
  <cols>
    <col min="12" max="12" width="13.83203125" bestFit="1" customWidth="1"/>
  </cols>
  <sheetData>
    <row r="1" spans="1:6">
      <c r="A1" t="s">
        <v>7</v>
      </c>
    </row>
    <row r="3" spans="1:6">
      <c r="A3" t="s">
        <v>1</v>
      </c>
      <c r="B3" t="s">
        <v>2</v>
      </c>
      <c r="C3" t="s">
        <v>3</v>
      </c>
      <c r="D3" t="s">
        <v>4</v>
      </c>
      <c r="E3" t="s">
        <v>5</v>
      </c>
      <c r="F3" t="s">
        <v>6</v>
      </c>
    </row>
    <row r="4" spans="1:6">
      <c r="A4">
        <v>20060102</v>
      </c>
      <c r="B4">
        <v>2134.4229999999998</v>
      </c>
      <c r="C4">
        <v>2217.018</v>
      </c>
      <c r="D4">
        <v>2134.4229999999998</v>
      </c>
      <c r="E4">
        <v>2134.4229999999998</v>
      </c>
      <c r="F4">
        <v>76751120000</v>
      </c>
    </row>
    <row r="5" spans="1:6">
      <c r="A5">
        <v>20060103</v>
      </c>
      <c r="B5">
        <v>2134.4229999999998</v>
      </c>
      <c r="C5">
        <v>2240.09</v>
      </c>
      <c r="D5">
        <v>2162.5279999999998</v>
      </c>
      <c r="E5">
        <v>2170.5410000000002</v>
      </c>
      <c r="F5">
        <v>45899300000</v>
      </c>
    </row>
    <row r="6" spans="1:6">
      <c r="A6">
        <v>20060104</v>
      </c>
      <c r="B6">
        <v>2170.5410000000002</v>
      </c>
      <c r="C6">
        <v>2252.8339999999998</v>
      </c>
      <c r="D6">
        <v>2170.2930000000001</v>
      </c>
      <c r="E6">
        <v>2180.2080000000001</v>
      </c>
      <c r="F6">
        <v>70770740000</v>
      </c>
    </row>
    <row r="7" spans="1:6">
      <c r="A7">
        <v>20060105</v>
      </c>
      <c r="B7">
        <v>2180.2080000000001</v>
      </c>
      <c r="C7">
        <v>2282.25</v>
      </c>
      <c r="D7">
        <v>2199.3890000000001</v>
      </c>
      <c r="E7">
        <v>2216.7530000000002</v>
      </c>
      <c r="F7">
        <v>63583310000</v>
      </c>
    </row>
    <row r="8" spans="1:6">
      <c r="A8">
        <v>20060106</v>
      </c>
      <c r="B8">
        <v>2216.7530000000002</v>
      </c>
      <c r="C8">
        <v>2303.9169999999999</v>
      </c>
      <c r="D8">
        <v>2224.2049999999999</v>
      </c>
      <c r="E8">
        <v>2224.2049999999999</v>
      </c>
      <c r="F8">
        <v>55161500000</v>
      </c>
    </row>
    <row r="9" spans="1:6">
      <c r="A9">
        <v>20060109</v>
      </c>
      <c r="B9">
        <v>2224.2049999999999</v>
      </c>
      <c r="C9">
        <v>2302.9490000000001</v>
      </c>
      <c r="D9">
        <v>2229.4830000000002</v>
      </c>
      <c r="E9">
        <v>2235.8820000000001</v>
      </c>
      <c r="F9">
        <v>26973360000</v>
      </c>
    </row>
    <row r="10" spans="1:6">
      <c r="A10">
        <v>20060110</v>
      </c>
      <c r="B10">
        <v>2235.8820000000001</v>
      </c>
      <c r="C10">
        <v>2302.0259999999998</v>
      </c>
      <c r="D10">
        <v>2193.5390000000002</v>
      </c>
      <c r="E10">
        <v>2193.5390000000002</v>
      </c>
      <c r="F10">
        <v>29255890000</v>
      </c>
    </row>
    <row r="11" spans="1:6">
      <c r="A11">
        <v>20060111</v>
      </c>
      <c r="B11">
        <v>2193.5390000000002</v>
      </c>
      <c r="C11">
        <v>2298.9180000000001</v>
      </c>
      <c r="D11">
        <v>2208.5859999999998</v>
      </c>
      <c r="E11">
        <v>2211.04</v>
      </c>
      <c r="F11">
        <v>53092080000</v>
      </c>
    </row>
    <row r="12" spans="1:6">
      <c r="A12">
        <v>20060112</v>
      </c>
      <c r="B12">
        <v>2211.04</v>
      </c>
      <c r="C12">
        <v>2291.8530000000001</v>
      </c>
      <c r="D12">
        <v>2203.7779999999998</v>
      </c>
      <c r="E12">
        <v>2203.7779999999998</v>
      </c>
      <c r="F12">
        <v>49569520000</v>
      </c>
    </row>
    <row r="13" spans="1:6">
      <c r="A13">
        <v>20060113</v>
      </c>
      <c r="B13">
        <v>2203.7779999999998</v>
      </c>
      <c r="C13">
        <v>2290.3580000000002</v>
      </c>
      <c r="D13">
        <v>2200.578</v>
      </c>
      <c r="E13">
        <v>2200.578</v>
      </c>
      <c r="F13">
        <v>17788720000</v>
      </c>
    </row>
    <row r="14" spans="1:6">
      <c r="A14">
        <v>20060116</v>
      </c>
      <c r="B14">
        <v>2200.578</v>
      </c>
      <c r="C14">
        <v>2253.7159999999999</v>
      </c>
      <c r="D14">
        <v>2192.9859999999999</v>
      </c>
      <c r="E14">
        <v>2192.9859999999999</v>
      </c>
      <c r="F14">
        <v>9922958000</v>
      </c>
    </row>
    <row r="15" spans="1:6">
      <c r="A15">
        <v>20060117</v>
      </c>
      <c r="B15">
        <v>2192.9859999999999</v>
      </c>
      <c r="C15">
        <v>2259.1889999999999</v>
      </c>
      <c r="D15">
        <v>2188.6410000000001</v>
      </c>
      <c r="E15">
        <v>2188.6410000000001</v>
      </c>
      <c r="F15">
        <v>28196900000</v>
      </c>
    </row>
    <row r="16" spans="1:6">
      <c r="A16">
        <v>20060118</v>
      </c>
      <c r="B16">
        <v>2188.6410000000001</v>
      </c>
      <c r="C16">
        <v>2247.35</v>
      </c>
      <c r="D16">
        <v>2185.5509999999999</v>
      </c>
      <c r="E16">
        <v>2185.5509999999999</v>
      </c>
      <c r="F16">
        <v>28485810000</v>
      </c>
    </row>
    <row r="17" spans="1:6">
      <c r="A17">
        <v>20060119</v>
      </c>
      <c r="B17">
        <v>2185.5509999999999</v>
      </c>
      <c r="C17">
        <v>2276.3310000000001</v>
      </c>
      <c r="D17">
        <v>2201.0790000000002</v>
      </c>
      <c r="E17">
        <v>2201.0790000000002</v>
      </c>
      <c r="F17">
        <v>41350830000</v>
      </c>
    </row>
    <row r="18" spans="1:6">
      <c r="A18">
        <v>20060120</v>
      </c>
      <c r="B18">
        <v>2201.0790000000002</v>
      </c>
      <c r="C18">
        <v>2293.9670000000001</v>
      </c>
      <c r="D18">
        <v>2216.1880000000001</v>
      </c>
      <c r="E18">
        <v>2222.3220000000001</v>
      </c>
      <c r="F18">
        <v>35380340000</v>
      </c>
    </row>
    <row r="19" spans="1:6">
      <c r="A19">
        <v>20060123</v>
      </c>
      <c r="B19">
        <v>2222.3220000000001</v>
      </c>
      <c r="C19">
        <v>2288.085</v>
      </c>
      <c r="D19">
        <v>2216.2370000000001</v>
      </c>
      <c r="E19">
        <v>2216.2370000000001</v>
      </c>
      <c r="F19">
        <v>18618500000</v>
      </c>
    </row>
    <row r="20" spans="1:6">
      <c r="A20">
        <v>20060124</v>
      </c>
      <c r="B20">
        <v>2216.2370000000001</v>
      </c>
      <c r="C20">
        <v>2292.7550000000001</v>
      </c>
      <c r="D20">
        <v>2218.3969999999999</v>
      </c>
      <c r="E20">
        <v>2230.9520000000002</v>
      </c>
      <c r="F20">
        <v>37550570000</v>
      </c>
    </row>
    <row r="21" spans="1:6">
      <c r="A21">
        <v>20060125</v>
      </c>
      <c r="B21">
        <v>2230.9520000000002</v>
      </c>
      <c r="C21">
        <v>2311.598</v>
      </c>
      <c r="D21">
        <v>2235.4479999999999</v>
      </c>
      <c r="E21">
        <v>2248.2289999999998</v>
      </c>
      <c r="F21">
        <v>32927950000</v>
      </c>
    </row>
    <row r="22" spans="1:6">
      <c r="A22">
        <v>20060126</v>
      </c>
      <c r="B22">
        <v>2248.2289999999998</v>
      </c>
      <c r="C22">
        <v>2374.654</v>
      </c>
      <c r="D22">
        <v>2264.0039999999999</v>
      </c>
      <c r="E22">
        <v>2310.7109999999998</v>
      </c>
      <c r="F22">
        <v>43563570000</v>
      </c>
    </row>
    <row r="23" spans="1:6">
      <c r="A23">
        <v>20060127</v>
      </c>
      <c r="B23">
        <v>2310.7109999999998</v>
      </c>
      <c r="C23">
        <v>2410.0569999999998</v>
      </c>
      <c r="D23">
        <v>2305.6</v>
      </c>
      <c r="E23">
        <v>2315.0700000000002</v>
      </c>
      <c r="F23">
        <v>35861300000</v>
      </c>
    </row>
    <row r="24" spans="1:6">
      <c r="A24">
        <v>20060130</v>
      </c>
      <c r="B24">
        <v>2315.0700000000002</v>
      </c>
      <c r="C24">
        <v>2401.2130000000002</v>
      </c>
      <c r="D24">
        <v>2323.6030000000001</v>
      </c>
      <c r="E24">
        <v>2323.6030000000001</v>
      </c>
      <c r="F24">
        <v>23842910000</v>
      </c>
    </row>
    <row r="25" spans="1:6">
      <c r="A25">
        <v>20060131</v>
      </c>
      <c r="B25">
        <v>2323.6030000000001</v>
      </c>
      <c r="C25">
        <v>2403.136</v>
      </c>
      <c r="D25">
        <v>2326.1999999999998</v>
      </c>
      <c r="E25">
        <v>2326.1999999999998</v>
      </c>
      <c r="F25">
        <v>35959670000</v>
      </c>
    </row>
    <row r="26" spans="1:6">
      <c r="A26">
        <v>20060201</v>
      </c>
      <c r="B26">
        <v>2326.1999999999998</v>
      </c>
      <c r="C26">
        <v>2395.6770000000001</v>
      </c>
      <c r="D26">
        <v>2331.7350000000001</v>
      </c>
      <c r="E26">
        <v>2331.7350000000001</v>
      </c>
      <c r="F26">
        <v>30223010000</v>
      </c>
    </row>
    <row r="27" spans="1:6">
      <c r="A27">
        <v>20060202</v>
      </c>
      <c r="B27">
        <v>2331.7350000000001</v>
      </c>
      <c r="C27">
        <v>2392.9929999999999</v>
      </c>
      <c r="D27">
        <v>2318.9270000000001</v>
      </c>
      <c r="E27">
        <v>2318.9270000000001</v>
      </c>
      <c r="F27">
        <v>31119770000</v>
      </c>
    </row>
    <row r="28" spans="1:6">
      <c r="A28">
        <v>20060203</v>
      </c>
      <c r="B28">
        <v>2318.9270000000001</v>
      </c>
      <c r="C28">
        <v>2397.0770000000002</v>
      </c>
      <c r="D28">
        <v>2326.8049999999998</v>
      </c>
      <c r="E28">
        <v>2326.8049999999998</v>
      </c>
      <c r="F28">
        <v>105176700000</v>
      </c>
    </row>
    <row r="29" spans="1:6">
      <c r="A29">
        <v>20060206</v>
      </c>
      <c r="B29">
        <v>2326.8049999999998</v>
      </c>
      <c r="C29">
        <v>2395.5360000000001</v>
      </c>
      <c r="D29">
        <v>2329.248</v>
      </c>
      <c r="E29">
        <v>2329.248</v>
      </c>
      <c r="F29">
        <v>27235620000</v>
      </c>
    </row>
    <row r="30" spans="1:6">
      <c r="A30">
        <v>20060207</v>
      </c>
      <c r="B30">
        <v>2329.248</v>
      </c>
      <c r="C30">
        <v>2392.817</v>
      </c>
      <c r="D30">
        <v>2311.4760000000001</v>
      </c>
      <c r="E30">
        <v>2311.4760000000001</v>
      </c>
      <c r="F30">
        <v>24076650000</v>
      </c>
    </row>
    <row r="31" spans="1:6">
      <c r="A31">
        <v>20060208</v>
      </c>
      <c r="B31">
        <v>2311.4760000000001</v>
      </c>
      <c r="C31">
        <v>2381.1480000000001</v>
      </c>
      <c r="D31">
        <v>2303.0479999999998</v>
      </c>
      <c r="E31">
        <v>2303.0479999999998</v>
      </c>
      <c r="F31">
        <v>33164800000</v>
      </c>
    </row>
    <row r="32" spans="1:6">
      <c r="A32">
        <v>20060209</v>
      </c>
      <c r="B32">
        <v>2303.0479999999998</v>
      </c>
      <c r="C32">
        <v>2386.502</v>
      </c>
      <c r="D32">
        <v>2321.4690000000001</v>
      </c>
      <c r="E32">
        <v>2321.5529999999999</v>
      </c>
      <c r="F32">
        <v>47092120000</v>
      </c>
    </row>
    <row r="33" spans="1:6">
      <c r="A33">
        <v>20060210</v>
      </c>
      <c r="B33">
        <v>2321.5529999999999</v>
      </c>
      <c r="C33">
        <v>2388.6</v>
      </c>
      <c r="D33">
        <v>2322.116</v>
      </c>
      <c r="E33">
        <v>2322.116</v>
      </c>
      <c r="F33">
        <v>27162370000</v>
      </c>
    </row>
    <row r="34" spans="1:6">
      <c r="A34">
        <v>20060213</v>
      </c>
      <c r="B34">
        <v>2322.116</v>
      </c>
      <c r="C34">
        <v>2398.598</v>
      </c>
      <c r="D34">
        <v>2329.9349999999999</v>
      </c>
      <c r="E34">
        <v>2329.9349999999999</v>
      </c>
      <c r="F34">
        <v>24362060000</v>
      </c>
    </row>
    <row r="35" spans="1:6">
      <c r="A35">
        <v>20060214</v>
      </c>
      <c r="B35">
        <v>2329.9349999999999</v>
      </c>
      <c r="C35">
        <v>2405.2950000000001</v>
      </c>
      <c r="D35">
        <v>2324.6689999999999</v>
      </c>
      <c r="E35">
        <v>2331.2339999999999</v>
      </c>
      <c r="F35">
        <v>32867520000</v>
      </c>
    </row>
    <row r="36" spans="1:6">
      <c r="A36">
        <v>20060215</v>
      </c>
      <c r="B36">
        <v>2331.2339999999999</v>
      </c>
      <c r="C36">
        <v>2407.3789999999999</v>
      </c>
      <c r="D36">
        <v>2336.509</v>
      </c>
      <c r="E36">
        <v>2341.1219999999998</v>
      </c>
      <c r="F36">
        <v>35321950000</v>
      </c>
    </row>
    <row r="37" spans="1:6">
      <c r="A37">
        <v>20060216</v>
      </c>
      <c r="B37">
        <v>2341.1219999999998</v>
      </c>
      <c r="C37">
        <v>2414.3490000000002</v>
      </c>
      <c r="D37">
        <v>2346.2869999999998</v>
      </c>
      <c r="E37">
        <v>2346.2869999999998</v>
      </c>
      <c r="F37">
        <v>26489510000</v>
      </c>
    </row>
    <row r="38" spans="1:6">
      <c r="A38">
        <v>20060217</v>
      </c>
      <c r="B38">
        <v>2346.2869999999998</v>
      </c>
      <c r="C38">
        <v>2406.8090000000002</v>
      </c>
      <c r="D38">
        <v>2342.3609999999999</v>
      </c>
      <c r="E38">
        <v>2342.3609999999999</v>
      </c>
      <c r="F38">
        <v>24980620000</v>
      </c>
    </row>
    <row r="39" spans="1:6">
      <c r="A39">
        <v>20060220</v>
      </c>
      <c r="B39">
        <v>2342.3609999999999</v>
      </c>
      <c r="C39">
        <v>2404.4549999999999</v>
      </c>
      <c r="D39">
        <v>2320.3960000000002</v>
      </c>
      <c r="E39">
        <v>2320.3960000000002</v>
      </c>
      <c r="F39">
        <v>18186440000</v>
      </c>
    </row>
    <row r="40" spans="1:6">
      <c r="A40">
        <v>20060221</v>
      </c>
      <c r="B40">
        <v>2320.3960000000002</v>
      </c>
      <c r="C40">
        <v>2371.4009999999998</v>
      </c>
      <c r="D40">
        <v>2298.9029999999998</v>
      </c>
      <c r="E40">
        <v>2302.59</v>
      </c>
      <c r="F40">
        <v>62886640000</v>
      </c>
    </row>
    <row r="41" spans="1:6">
      <c r="A41">
        <v>20060222</v>
      </c>
      <c r="B41">
        <v>2302.59</v>
      </c>
      <c r="C41">
        <v>2389</v>
      </c>
      <c r="D41">
        <v>2327.0729999999999</v>
      </c>
      <c r="E41">
        <v>2327.0729999999999</v>
      </c>
      <c r="F41">
        <v>45792200000</v>
      </c>
    </row>
    <row r="42" spans="1:6">
      <c r="A42">
        <v>20060223</v>
      </c>
      <c r="B42">
        <v>2327.0729999999999</v>
      </c>
      <c r="C42">
        <v>2414.0720000000001</v>
      </c>
      <c r="D42">
        <v>2326.799</v>
      </c>
      <c r="E42">
        <v>2326.799</v>
      </c>
      <c r="F42">
        <v>37015450000</v>
      </c>
    </row>
    <row r="43" spans="1:6">
      <c r="A43">
        <v>20060224</v>
      </c>
      <c r="B43">
        <v>2326.799</v>
      </c>
      <c r="C43">
        <v>2390.2069999999999</v>
      </c>
      <c r="D43">
        <v>2327.348</v>
      </c>
      <c r="E43">
        <v>2327.348</v>
      </c>
      <c r="F43">
        <v>32104020000</v>
      </c>
    </row>
    <row r="44" spans="1:6">
      <c r="A44">
        <v>20060227</v>
      </c>
      <c r="B44">
        <v>2327.348</v>
      </c>
      <c r="C44">
        <v>2409.0210000000002</v>
      </c>
      <c r="D44">
        <v>2339.5479999999998</v>
      </c>
      <c r="E44">
        <v>2339.5479999999998</v>
      </c>
      <c r="F44">
        <v>47249210000</v>
      </c>
    </row>
    <row r="45" spans="1:6">
      <c r="A45">
        <v>20060228</v>
      </c>
      <c r="B45">
        <v>2339.5479999999998</v>
      </c>
      <c r="C45">
        <v>2409.1689999999999</v>
      </c>
      <c r="D45">
        <v>2326.0410000000002</v>
      </c>
      <c r="E45">
        <v>2326.0410000000002</v>
      </c>
      <c r="F45">
        <v>54093360000</v>
      </c>
    </row>
    <row r="46" spans="1:6">
      <c r="A46">
        <v>20060301</v>
      </c>
      <c r="B46">
        <v>2326.0410000000002</v>
      </c>
      <c r="C46">
        <v>2403.1660000000002</v>
      </c>
      <c r="D46">
        <v>2324.8539999999998</v>
      </c>
      <c r="E46">
        <v>2324.8539999999998</v>
      </c>
      <c r="F46">
        <v>41209270000</v>
      </c>
    </row>
    <row r="47" spans="1:6">
      <c r="A47">
        <v>20060302</v>
      </c>
      <c r="B47">
        <v>2324.8539999999998</v>
      </c>
      <c r="C47">
        <v>2418.9009999999998</v>
      </c>
      <c r="D47">
        <v>2335.5949999999998</v>
      </c>
      <c r="E47">
        <v>2339.7199999999998</v>
      </c>
      <c r="F47">
        <v>42016640000</v>
      </c>
    </row>
    <row r="48" spans="1:6">
      <c r="A48">
        <v>20060303</v>
      </c>
      <c r="B48">
        <v>2339.7199999999998</v>
      </c>
      <c r="C48">
        <v>2414.3240000000001</v>
      </c>
      <c r="D48">
        <v>2352.027</v>
      </c>
      <c r="E48">
        <v>2352.027</v>
      </c>
      <c r="F48">
        <v>38727140000</v>
      </c>
    </row>
    <row r="49" spans="1:6">
      <c r="A49">
        <v>20060306</v>
      </c>
      <c r="B49">
        <v>2352.027</v>
      </c>
      <c r="C49">
        <v>2427.799</v>
      </c>
      <c r="D49">
        <v>2348.317</v>
      </c>
      <c r="E49">
        <v>2348.317</v>
      </c>
      <c r="F49">
        <v>32201800000</v>
      </c>
    </row>
    <row r="50" spans="1:6">
      <c r="A50">
        <v>20060307</v>
      </c>
      <c r="B50">
        <v>2348.317</v>
      </c>
      <c r="C50">
        <v>2410.62</v>
      </c>
      <c r="D50">
        <v>2307.2040000000002</v>
      </c>
      <c r="E50">
        <v>2307.2040000000002</v>
      </c>
      <c r="F50">
        <v>30907960000</v>
      </c>
    </row>
    <row r="51" spans="1:6">
      <c r="A51">
        <v>20060308</v>
      </c>
      <c r="B51">
        <v>2307.2040000000002</v>
      </c>
      <c r="C51">
        <v>2396.9940000000001</v>
      </c>
      <c r="D51">
        <v>2292.1869999999999</v>
      </c>
      <c r="E51">
        <v>2292.1869999999999</v>
      </c>
      <c r="F51">
        <v>55278950000</v>
      </c>
    </row>
    <row r="52" spans="1:6">
      <c r="A52">
        <v>20060309</v>
      </c>
      <c r="B52">
        <v>2292.1869999999999</v>
      </c>
      <c r="C52">
        <v>2372.7449999999999</v>
      </c>
      <c r="D52">
        <v>2276.6480000000001</v>
      </c>
      <c r="E52">
        <v>2276.6480000000001</v>
      </c>
      <c r="F52">
        <v>65998610000</v>
      </c>
    </row>
    <row r="53" spans="1:6">
      <c r="A53">
        <v>20060310</v>
      </c>
      <c r="B53">
        <v>2276.6480000000001</v>
      </c>
      <c r="C53">
        <v>2359.768</v>
      </c>
      <c r="D53">
        <v>2278.114</v>
      </c>
      <c r="E53">
        <v>2278.114</v>
      </c>
      <c r="F53">
        <v>29273450000</v>
      </c>
    </row>
    <row r="54" spans="1:6">
      <c r="A54">
        <v>20060313</v>
      </c>
      <c r="B54">
        <v>2278.114</v>
      </c>
      <c r="C54">
        <v>2368.3000000000002</v>
      </c>
      <c r="D54">
        <v>2280.7689999999998</v>
      </c>
      <c r="E54">
        <v>2280.7689999999998</v>
      </c>
      <c r="F54">
        <v>37570810000</v>
      </c>
    </row>
    <row r="55" spans="1:6">
      <c r="A55">
        <v>20060314</v>
      </c>
      <c r="B55">
        <v>2280.7689999999998</v>
      </c>
      <c r="C55">
        <v>2351.846</v>
      </c>
      <c r="D55">
        <v>2284.1239999999998</v>
      </c>
      <c r="E55">
        <v>2288.9609999999998</v>
      </c>
      <c r="F55">
        <v>41407780000</v>
      </c>
    </row>
    <row r="56" spans="1:6">
      <c r="A56">
        <v>20060315</v>
      </c>
      <c r="B56">
        <v>2288.9609999999998</v>
      </c>
      <c r="C56">
        <v>2380.2689999999998</v>
      </c>
      <c r="D56">
        <v>2294.3690000000001</v>
      </c>
      <c r="E56">
        <v>2294.3690000000001</v>
      </c>
      <c r="F56">
        <v>41254390000</v>
      </c>
    </row>
    <row r="57" spans="1:6">
      <c r="A57">
        <v>20060316</v>
      </c>
      <c r="B57">
        <v>2294.3690000000001</v>
      </c>
      <c r="C57">
        <v>2374.2719999999999</v>
      </c>
      <c r="D57">
        <v>2294.4540000000002</v>
      </c>
      <c r="E57">
        <v>2294.4540000000002</v>
      </c>
      <c r="F57">
        <v>43658300000</v>
      </c>
    </row>
    <row r="58" spans="1:6">
      <c r="A58">
        <v>20060317</v>
      </c>
      <c r="B58">
        <v>2294.4540000000002</v>
      </c>
      <c r="C58">
        <v>2374.1469999999999</v>
      </c>
      <c r="D58">
        <v>2294.9549999999999</v>
      </c>
      <c r="E58">
        <v>2294.9549999999999</v>
      </c>
      <c r="F58">
        <v>36374250000</v>
      </c>
    </row>
    <row r="59" spans="1:6">
      <c r="A59">
        <v>20060320</v>
      </c>
      <c r="B59">
        <v>2294.9549999999999</v>
      </c>
      <c r="C59">
        <v>2370.7919999999999</v>
      </c>
      <c r="D59">
        <v>2298.5740000000001</v>
      </c>
      <c r="E59">
        <v>2298.5740000000001</v>
      </c>
      <c r="F59">
        <v>33564080000</v>
      </c>
    </row>
    <row r="60" spans="1:6">
      <c r="A60">
        <v>20060321</v>
      </c>
      <c r="B60">
        <v>2298.5740000000001</v>
      </c>
      <c r="C60">
        <v>2359.5520000000001</v>
      </c>
      <c r="D60">
        <v>2266.7420000000002</v>
      </c>
      <c r="E60">
        <v>2266.7420000000002</v>
      </c>
      <c r="F60">
        <v>58313660000</v>
      </c>
    </row>
    <row r="61" spans="1:6">
      <c r="A61">
        <v>20060322</v>
      </c>
      <c r="B61">
        <v>2266.7420000000002</v>
      </c>
      <c r="C61">
        <v>2349.069</v>
      </c>
      <c r="D61">
        <v>2269.8389999999999</v>
      </c>
      <c r="E61">
        <v>2270.4650000000001</v>
      </c>
      <c r="F61">
        <v>34276290000</v>
      </c>
    </row>
    <row r="62" spans="1:6">
      <c r="A62">
        <v>20060323</v>
      </c>
      <c r="B62">
        <v>2270.4650000000001</v>
      </c>
      <c r="C62">
        <v>2348.4929999999999</v>
      </c>
      <c r="D62">
        <v>2271.9769999999999</v>
      </c>
      <c r="E62">
        <v>2271.9769999999999</v>
      </c>
      <c r="F62">
        <v>49052850000</v>
      </c>
    </row>
    <row r="63" spans="1:6">
      <c r="A63">
        <v>20060324</v>
      </c>
      <c r="B63">
        <v>2271.9769999999999</v>
      </c>
      <c r="C63">
        <v>2356.502</v>
      </c>
      <c r="D63">
        <v>2285.3119999999999</v>
      </c>
      <c r="E63">
        <v>2288.0630000000001</v>
      </c>
      <c r="F63">
        <v>356630400000</v>
      </c>
    </row>
    <row r="64" spans="1:6">
      <c r="A64">
        <v>20060327</v>
      </c>
      <c r="B64">
        <v>2288.0630000000001</v>
      </c>
      <c r="C64">
        <v>2352.5329999999999</v>
      </c>
      <c r="D64">
        <v>2272.16</v>
      </c>
      <c r="E64">
        <v>2272.16</v>
      </c>
      <c r="F64">
        <v>36648540000</v>
      </c>
    </row>
    <row r="65" spans="1:6">
      <c r="A65">
        <v>20060328</v>
      </c>
      <c r="B65">
        <v>2272.16</v>
      </c>
      <c r="C65">
        <v>2354.9940000000001</v>
      </c>
      <c r="D65">
        <v>2280.4490000000001</v>
      </c>
      <c r="E65">
        <v>2280.4490000000001</v>
      </c>
      <c r="F65">
        <v>58057550000</v>
      </c>
    </row>
    <row r="66" spans="1:6">
      <c r="A66">
        <v>20060329</v>
      </c>
      <c r="B66">
        <v>2280.4490000000001</v>
      </c>
      <c r="C66">
        <v>2354.2910000000002</v>
      </c>
      <c r="D66">
        <v>2286.0140000000001</v>
      </c>
      <c r="E66">
        <v>2286.0140000000001</v>
      </c>
      <c r="F66">
        <v>70622740000</v>
      </c>
    </row>
    <row r="67" spans="1:6">
      <c r="A67">
        <v>20060330</v>
      </c>
      <c r="B67">
        <v>2286.0140000000001</v>
      </c>
      <c r="C67">
        <v>2362.69</v>
      </c>
      <c r="D67">
        <v>2292.9319999999998</v>
      </c>
      <c r="E67">
        <v>2292.9319999999998</v>
      </c>
      <c r="F67">
        <v>43453350000</v>
      </c>
    </row>
    <row r="68" spans="1:6">
      <c r="A68">
        <v>20060331</v>
      </c>
      <c r="B68">
        <v>2292.9319999999998</v>
      </c>
      <c r="C68">
        <v>2365.2449999999999</v>
      </c>
      <c r="D68">
        <v>2282.4929999999999</v>
      </c>
      <c r="E68">
        <v>2282.4929999999999</v>
      </c>
      <c r="F68">
        <v>42420160000</v>
      </c>
    </row>
    <row r="69" spans="1:6">
      <c r="A69">
        <v>20060403</v>
      </c>
      <c r="B69">
        <v>2282.4929999999999</v>
      </c>
      <c r="C69">
        <v>2355.1329999999998</v>
      </c>
      <c r="D69">
        <v>2283.6889999999999</v>
      </c>
      <c r="E69">
        <v>2283.6889999999999</v>
      </c>
      <c r="F69">
        <v>29716930000</v>
      </c>
    </row>
    <row r="70" spans="1:6">
      <c r="A70">
        <v>20060404</v>
      </c>
      <c r="B70">
        <v>2283.6889999999999</v>
      </c>
      <c r="C70">
        <v>2376.1060000000002</v>
      </c>
      <c r="D70">
        <v>2295.12</v>
      </c>
      <c r="E70">
        <v>2314.4</v>
      </c>
      <c r="F70">
        <v>52137890000</v>
      </c>
    </row>
    <row r="71" spans="1:6">
      <c r="A71">
        <v>20060405</v>
      </c>
      <c r="B71">
        <v>2314.4</v>
      </c>
      <c r="C71">
        <v>2379.366</v>
      </c>
      <c r="D71">
        <v>2308.4299999999998</v>
      </c>
      <c r="E71">
        <v>2308.4299999999998</v>
      </c>
      <c r="F71">
        <v>46533850000</v>
      </c>
    </row>
    <row r="72" spans="1:6">
      <c r="A72">
        <v>20060406</v>
      </c>
      <c r="B72">
        <v>2308.4299999999998</v>
      </c>
      <c r="C72">
        <v>2378.7469999999998</v>
      </c>
      <c r="D72">
        <v>2301.25</v>
      </c>
      <c r="E72">
        <v>2301.25</v>
      </c>
      <c r="F72">
        <v>36712310000</v>
      </c>
    </row>
    <row r="73" spans="1:6">
      <c r="A73">
        <v>20060407</v>
      </c>
      <c r="B73">
        <v>2301.25</v>
      </c>
      <c r="C73">
        <v>2361.3380000000002</v>
      </c>
      <c r="D73">
        <v>2293.085</v>
      </c>
      <c r="E73">
        <v>2293.085</v>
      </c>
      <c r="F73">
        <v>33172380000</v>
      </c>
    </row>
    <row r="74" spans="1:6">
      <c r="A74">
        <v>20060410</v>
      </c>
      <c r="B74">
        <v>2293.085</v>
      </c>
      <c r="C74">
        <v>2352.0709999999999</v>
      </c>
      <c r="D74">
        <v>2278.1509999999998</v>
      </c>
      <c r="E74">
        <v>2278.1509999999998</v>
      </c>
      <c r="F74">
        <v>29704950000</v>
      </c>
    </row>
    <row r="75" spans="1:6">
      <c r="A75">
        <v>20060411</v>
      </c>
      <c r="B75">
        <v>2278.1509999999998</v>
      </c>
      <c r="C75">
        <v>2348.2919999999999</v>
      </c>
      <c r="D75">
        <v>2254.7420000000002</v>
      </c>
      <c r="E75">
        <v>2254.7420000000002</v>
      </c>
      <c r="F75">
        <v>33774180000</v>
      </c>
    </row>
    <row r="76" spans="1:6">
      <c r="A76">
        <v>20060412</v>
      </c>
      <c r="B76">
        <v>2254.7420000000002</v>
      </c>
      <c r="C76">
        <v>2346.3969999999999</v>
      </c>
      <c r="D76">
        <v>2263.1880000000001</v>
      </c>
      <c r="E76">
        <v>2263.1880000000001</v>
      </c>
      <c r="F76">
        <v>44966040000</v>
      </c>
    </row>
    <row r="77" spans="1:6">
      <c r="A77">
        <v>20060413</v>
      </c>
      <c r="B77">
        <v>2263.1880000000001</v>
      </c>
      <c r="C77">
        <v>2339.8270000000002</v>
      </c>
      <c r="D77">
        <v>2262.4830000000002</v>
      </c>
      <c r="E77">
        <v>2262.4830000000002</v>
      </c>
      <c r="F77">
        <v>31941800000</v>
      </c>
    </row>
    <row r="78" spans="1:6">
      <c r="A78">
        <v>20060417</v>
      </c>
      <c r="B78">
        <v>2262.4830000000002</v>
      </c>
      <c r="C78">
        <v>2333.806</v>
      </c>
      <c r="D78">
        <v>2256.1909999999998</v>
      </c>
      <c r="E78">
        <v>2256.1909999999998</v>
      </c>
      <c r="F78">
        <v>24407990000</v>
      </c>
    </row>
    <row r="79" spans="1:6">
      <c r="A79">
        <v>20060418</v>
      </c>
      <c r="B79">
        <v>2256.1909999999998</v>
      </c>
      <c r="C79">
        <v>2341.9349999999999</v>
      </c>
      <c r="D79">
        <v>2268.2629999999999</v>
      </c>
      <c r="E79">
        <v>2268.2629999999999</v>
      </c>
      <c r="F79">
        <v>44869930000</v>
      </c>
    </row>
    <row r="80" spans="1:6">
      <c r="A80">
        <v>20060419</v>
      </c>
      <c r="B80">
        <v>2268.2629999999999</v>
      </c>
      <c r="C80">
        <v>2355.1480000000001</v>
      </c>
      <c r="D80">
        <v>2281.6289999999999</v>
      </c>
      <c r="E80">
        <v>2283.6320000000001</v>
      </c>
      <c r="F80">
        <v>36485570000</v>
      </c>
    </row>
    <row r="81" spans="1:6">
      <c r="A81">
        <v>20060420</v>
      </c>
      <c r="B81">
        <v>2283.6320000000001</v>
      </c>
      <c r="C81">
        <v>2358.145</v>
      </c>
      <c r="D81">
        <v>2275.395</v>
      </c>
      <c r="E81">
        <v>2275.395</v>
      </c>
      <c r="F81">
        <v>128217100000</v>
      </c>
    </row>
    <row r="82" spans="1:6">
      <c r="A82">
        <v>20060421</v>
      </c>
      <c r="B82">
        <v>2275.395</v>
      </c>
      <c r="C82">
        <v>2342.2220000000002</v>
      </c>
      <c r="D82">
        <v>2272.498</v>
      </c>
      <c r="E82">
        <v>2272.498</v>
      </c>
      <c r="F82">
        <v>65886010000</v>
      </c>
    </row>
    <row r="83" spans="1:6">
      <c r="A83">
        <v>20060424</v>
      </c>
      <c r="B83">
        <v>2272.498</v>
      </c>
      <c r="C83">
        <v>2356.652</v>
      </c>
      <c r="D83">
        <v>2281.806</v>
      </c>
      <c r="E83">
        <v>2292.306</v>
      </c>
      <c r="F83">
        <v>34961620000</v>
      </c>
    </row>
    <row r="84" spans="1:6">
      <c r="A84">
        <v>20060425</v>
      </c>
      <c r="B84">
        <v>2292.306</v>
      </c>
      <c r="C84">
        <v>2365.4319999999998</v>
      </c>
      <c r="D84">
        <v>2290.116</v>
      </c>
      <c r="E84">
        <v>2290.116</v>
      </c>
      <c r="F84">
        <v>100670500000</v>
      </c>
    </row>
    <row r="85" spans="1:6">
      <c r="A85">
        <v>20060426</v>
      </c>
      <c r="B85">
        <v>2290.116</v>
      </c>
      <c r="C85">
        <v>2373.1640000000002</v>
      </c>
      <c r="D85">
        <v>2293.9229999999998</v>
      </c>
      <c r="E85">
        <v>2293.9229999999998</v>
      </c>
      <c r="F85">
        <v>52868330000</v>
      </c>
    </row>
    <row r="86" spans="1:6">
      <c r="A86">
        <v>20060427</v>
      </c>
      <c r="B86">
        <v>2293.9229999999998</v>
      </c>
      <c r="C86">
        <v>2363.5079999999998</v>
      </c>
      <c r="D86">
        <v>2299.886</v>
      </c>
      <c r="E86">
        <v>2299.886</v>
      </c>
      <c r="F86">
        <v>44951650000</v>
      </c>
    </row>
    <row r="87" spans="1:6">
      <c r="A87">
        <v>20060428</v>
      </c>
      <c r="B87">
        <v>2299.886</v>
      </c>
      <c r="C87">
        <v>2370.165</v>
      </c>
      <c r="D87">
        <v>2301.9290000000001</v>
      </c>
      <c r="E87">
        <v>2301.9290000000001</v>
      </c>
      <c r="F87">
        <v>40280300000</v>
      </c>
    </row>
    <row r="88" spans="1:6">
      <c r="A88">
        <v>20060502</v>
      </c>
      <c r="B88">
        <v>2301.9290000000001</v>
      </c>
      <c r="C88">
        <v>2379.6329999999998</v>
      </c>
      <c r="D88">
        <v>2300.4679999999998</v>
      </c>
      <c r="E88">
        <v>2300.4679999999998</v>
      </c>
      <c r="F88">
        <v>98871320000</v>
      </c>
    </row>
    <row r="89" spans="1:6">
      <c r="A89">
        <v>20060503</v>
      </c>
      <c r="B89">
        <v>2300.4679999999998</v>
      </c>
      <c r="C89">
        <v>2371.4850000000001</v>
      </c>
      <c r="D89">
        <v>2298.3989999999999</v>
      </c>
      <c r="E89">
        <v>2298.3989999999999</v>
      </c>
      <c r="F89">
        <v>160379000000</v>
      </c>
    </row>
    <row r="90" spans="1:6">
      <c r="A90">
        <v>20060504</v>
      </c>
      <c r="B90">
        <v>2298.3989999999999</v>
      </c>
      <c r="C90">
        <v>2370.4810000000002</v>
      </c>
      <c r="D90">
        <v>2301.4209999999998</v>
      </c>
      <c r="E90">
        <v>2301.4209999999998</v>
      </c>
      <c r="F90">
        <v>120711500000</v>
      </c>
    </row>
    <row r="91" spans="1:6">
      <c r="A91">
        <v>20060505</v>
      </c>
      <c r="B91">
        <v>2301.4209999999998</v>
      </c>
      <c r="C91">
        <v>2414.2730000000001</v>
      </c>
      <c r="D91">
        <v>2311.0160000000001</v>
      </c>
      <c r="E91">
        <v>2336.605</v>
      </c>
      <c r="F91">
        <v>170183100000</v>
      </c>
    </row>
    <row r="92" spans="1:6">
      <c r="A92">
        <v>20060508</v>
      </c>
      <c r="B92">
        <v>2336.605</v>
      </c>
      <c r="C92">
        <v>2453.41</v>
      </c>
      <c r="D92">
        <v>2352.5279999999998</v>
      </c>
      <c r="E92">
        <v>2375.7429999999999</v>
      </c>
      <c r="F92">
        <v>43460230000</v>
      </c>
    </row>
    <row r="93" spans="1:6">
      <c r="A93">
        <v>20060509</v>
      </c>
      <c r="B93">
        <v>2375.7429999999999</v>
      </c>
      <c r="C93">
        <v>2458.7840000000001</v>
      </c>
      <c r="D93">
        <v>2383.047</v>
      </c>
      <c r="E93">
        <v>2385.8119999999999</v>
      </c>
      <c r="F93">
        <v>126520400000</v>
      </c>
    </row>
    <row r="94" spans="1:6">
      <c r="A94">
        <v>20060510</v>
      </c>
      <c r="B94">
        <v>2385.8119999999999</v>
      </c>
      <c r="C94">
        <v>2442.9459999999999</v>
      </c>
      <c r="D94">
        <v>2354.2109999999998</v>
      </c>
      <c r="E94">
        <v>2354.2109999999998</v>
      </c>
      <c r="F94">
        <v>82976320000</v>
      </c>
    </row>
    <row r="95" spans="1:6">
      <c r="A95">
        <v>20060511</v>
      </c>
      <c r="B95">
        <v>2354.2109999999998</v>
      </c>
      <c r="C95">
        <v>2424.7069999999999</v>
      </c>
      <c r="D95">
        <v>2342.277</v>
      </c>
      <c r="E95">
        <v>2342.277</v>
      </c>
      <c r="F95">
        <v>98182500000</v>
      </c>
    </row>
    <row r="96" spans="1:6">
      <c r="A96">
        <v>20060512</v>
      </c>
      <c r="B96">
        <v>2342.277</v>
      </c>
      <c r="C96">
        <v>2403.5920000000001</v>
      </c>
      <c r="D96">
        <v>2309.7310000000002</v>
      </c>
      <c r="E96">
        <v>2309.7310000000002</v>
      </c>
      <c r="F96">
        <v>171544300000</v>
      </c>
    </row>
    <row r="97" spans="1:6">
      <c r="A97">
        <v>20060515</v>
      </c>
      <c r="B97">
        <v>2309.7310000000002</v>
      </c>
      <c r="C97">
        <v>2376.712</v>
      </c>
      <c r="D97">
        <v>2295.5810000000001</v>
      </c>
      <c r="E97">
        <v>2295.5810000000001</v>
      </c>
      <c r="F97">
        <v>47110760000</v>
      </c>
    </row>
    <row r="98" spans="1:6">
      <c r="A98">
        <v>20060516</v>
      </c>
      <c r="B98">
        <v>2295.5810000000001</v>
      </c>
      <c r="C98">
        <v>2376.3690000000001</v>
      </c>
      <c r="D98">
        <v>2310.8690000000001</v>
      </c>
      <c r="E98">
        <v>2312.2510000000002</v>
      </c>
      <c r="F98">
        <v>44430900000</v>
      </c>
    </row>
    <row r="99" spans="1:6">
      <c r="A99">
        <v>20060517</v>
      </c>
      <c r="B99">
        <v>2312.2510000000002</v>
      </c>
      <c r="C99">
        <v>2371.7539999999999</v>
      </c>
      <c r="D99">
        <v>2266.587</v>
      </c>
      <c r="E99">
        <v>2266.587</v>
      </c>
      <c r="F99">
        <v>53394960000</v>
      </c>
    </row>
    <row r="100" spans="1:6">
      <c r="A100">
        <v>20060518</v>
      </c>
      <c r="B100">
        <v>2266.587</v>
      </c>
      <c r="C100">
        <v>2358.0059999999999</v>
      </c>
      <c r="D100">
        <v>2253.3240000000001</v>
      </c>
      <c r="E100">
        <v>2253.3240000000001</v>
      </c>
      <c r="F100">
        <v>48555250000</v>
      </c>
    </row>
    <row r="101" spans="1:6">
      <c r="A101">
        <v>20060519</v>
      </c>
      <c r="B101">
        <v>2253.3240000000001</v>
      </c>
      <c r="C101">
        <v>2341.0450000000001</v>
      </c>
      <c r="D101">
        <v>2254.8029999999999</v>
      </c>
      <c r="E101">
        <v>2254.8029999999999</v>
      </c>
      <c r="F101">
        <v>43185610000</v>
      </c>
    </row>
    <row r="102" spans="1:6">
      <c r="A102">
        <v>20060522</v>
      </c>
      <c r="B102">
        <v>2254.8029999999999</v>
      </c>
      <c r="C102">
        <v>2318.7570000000001</v>
      </c>
      <c r="D102">
        <v>2208.8560000000002</v>
      </c>
      <c r="E102">
        <v>2208.8560000000002</v>
      </c>
      <c r="F102">
        <v>43911410000</v>
      </c>
    </row>
    <row r="103" spans="1:6">
      <c r="A103">
        <v>20060523</v>
      </c>
      <c r="B103">
        <v>2208.8560000000002</v>
      </c>
      <c r="C103">
        <v>2335.8739999999998</v>
      </c>
      <c r="D103">
        <v>2220.0010000000002</v>
      </c>
      <c r="E103">
        <v>2220.0010000000002</v>
      </c>
      <c r="F103">
        <v>48616780000</v>
      </c>
    </row>
    <row r="104" spans="1:6">
      <c r="A104">
        <v>20060524</v>
      </c>
      <c r="B104">
        <v>2220.0010000000002</v>
      </c>
      <c r="C104">
        <v>2293.6579999999999</v>
      </c>
      <c r="D104">
        <v>2201.029</v>
      </c>
      <c r="E104">
        <v>2201.029</v>
      </c>
      <c r="F104">
        <v>46954880000</v>
      </c>
    </row>
    <row r="105" spans="1:6">
      <c r="A105">
        <v>20060525</v>
      </c>
      <c r="B105">
        <v>2201.029</v>
      </c>
      <c r="C105">
        <v>2282.2469999999998</v>
      </c>
      <c r="D105">
        <v>2207.027</v>
      </c>
      <c r="E105">
        <v>2207.027</v>
      </c>
      <c r="F105">
        <v>194139700000</v>
      </c>
    </row>
    <row r="106" spans="1:6">
      <c r="A106">
        <v>20060526</v>
      </c>
      <c r="B106">
        <v>2207.027</v>
      </c>
      <c r="C106">
        <v>2276.6219999999998</v>
      </c>
      <c r="D106">
        <v>2200.6089999999999</v>
      </c>
      <c r="E106">
        <v>2200.6089999999999</v>
      </c>
      <c r="F106">
        <v>57720370000</v>
      </c>
    </row>
    <row r="107" spans="1:6">
      <c r="A107">
        <v>20060529</v>
      </c>
      <c r="B107">
        <v>2200.6089999999999</v>
      </c>
      <c r="C107">
        <v>2280.5630000000001</v>
      </c>
      <c r="D107">
        <v>2212.7559999999999</v>
      </c>
      <c r="E107">
        <v>2212.7559999999999</v>
      </c>
      <c r="F107">
        <v>22915210000</v>
      </c>
    </row>
    <row r="108" spans="1:6">
      <c r="A108">
        <v>20060530</v>
      </c>
      <c r="B108">
        <v>2212.7559999999999</v>
      </c>
      <c r="C108">
        <v>2271.7759999999998</v>
      </c>
      <c r="D108">
        <v>2193.1979999999999</v>
      </c>
      <c r="E108">
        <v>2193.1979999999999</v>
      </c>
      <c r="F108">
        <v>32338440000</v>
      </c>
    </row>
    <row r="109" spans="1:6">
      <c r="A109">
        <v>20060531</v>
      </c>
      <c r="B109">
        <v>2193.1979999999999</v>
      </c>
      <c r="C109">
        <v>2349.2150000000001</v>
      </c>
      <c r="D109">
        <v>2214.6559999999999</v>
      </c>
      <c r="E109">
        <v>2286.1689999999999</v>
      </c>
      <c r="F109">
        <v>67011150000</v>
      </c>
    </row>
    <row r="110" spans="1:6">
      <c r="A110">
        <v>20060601</v>
      </c>
      <c r="B110">
        <v>2286.1689999999999</v>
      </c>
      <c r="C110">
        <v>2368.8330000000001</v>
      </c>
      <c r="D110">
        <v>2268.4569999999999</v>
      </c>
      <c r="E110">
        <v>2301.9009999999998</v>
      </c>
      <c r="F110">
        <v>51187450000</v>
      </c>
    </row>
    <row r="111" spans="1:6">
      <c r="A111">
        <v>20060602</v>
      </c>
      <c r="B111">
        <v>2301.9009999999998</v>
      </c>
      <c r="C111">
        <v>2370.703</v>
      </c>
      <c r="D111">
        <v>2300.8530000000001</v>
      </c>
      <c r="E111">
        <v>2304.8009999999999</v>
      </c>
      <c r="F111">
        <v>50457400000</v>
      </c>
    </row>
    <row r="112" spans="1:6">
      <c r="A112">
        <v>20060605</v>
      </c>
      <c r="B112">
        <v>2304.8009999999999</v>
      </c>
      <c r="C112">
        <v>2361.0360000000001</v>
      </c>
      <c r="D112">
        <v>2271.248</v>
      </c>
      <c r="E112">
        <v>2271.248</v>
      </c>
      <c r="F112">
        <v>31115750000</v>
      </c>
    </row>
    <row r="113" spans="1:6">
      <c r="A113">
        <v>20060606</v>
      </c>
      <c r="B113">
        <v>2271.248</v>
      </c>
      <c r="C113">
        <v>2347.7640000000001</v>
      </c>
      <c r="D113">
        <v>2250.098</v>
      </c>
      <c r="E113">
        <v>2250.098</v>
      </c>
      <c r="F113">
        <v>36246840000</v>
      </c>
    </row>
    <row r="114" spans="1:6">
      <c r="A114">
        <v>20060607</v>
      </c>
      <c r="B114">
        <v>2250.098</v>
      </c>
      <c r="C114">
        <v>2339.366</v>
      </c>
      <c r="D114">
        <v>2222.3490000000002</v>
      </c>
      <c r="E114">
        <v>2222.3490000000002</v>
      </c>
      <c r="F114">
        <v>136088600000</v>
      </c>
    </row>
    <row r="115" spans="1:6">
      <c r="A115">
        <v>20060608</v>
      </c>
      <c r="B115">
        <v>2222.3490000000002</v>
      </c>
      <c r="C115">
        <v>2315.6410000000001</v>
      </c>
      <c r="D115">
        <v>2199.4189999999999</v>
      </c>
      <c r="E115">
        <v>2222.6770000000001</v>
      </c>
      <c r="F115">
        <v>74238310000</v>
      </c>
    </row>
    <row r="116" spans="1:6">
      <c r="A116">
        <v>20060609</v>
      </c>
      <c r="B116">
        <v>2222.6770000000001</v>
      </c>
      <c r="C116">
        <v>2287.2429999999999</v>
      </c>
      <c r="D116">
        <v>2211.0859999999998</v>
      </c>
      <c r="E116">
        <v>2211.7579999999998</v>
      </c>
      <c r="F116">
        <v>29435900000</v>
      </c>
    </row>
    <row r="117" spans="1:6">
      <c r="A117">
        <v>20060613</v>
      </c>
      <c r="B117">
        <v>2211.7579999999998</v>
      </c>
      <c r="C117">
        <v>2283.134</v>
      </c>
      <c r="D117">
        <v>2143.4540000000002</v>
      </c>
      <c r="E117">
        <v>2143.4540000000002</v>
      </c>
      <c r="F117">
        <v>45699620000</v>
      </c>
    </row>
    <row r="118" spans="1:6">
      <c r="A118">
        <v>20060614</v>
      </c>
      <c r="B118">
        <v>2143.4540000000002</v>
      </c>
      <c r="C118">
        <v>2253.9989999999998</v>
      </c>
      <c r="D118">
        <v>2135.9279999999999</v>
      </c>
      <c r="E118">
        <v>2156.279</v>
      </c>
      <c r="F118">
        <v>43786160000</v>
      </c>
    </row>
    <row r="119" spans="1:6">
      <c r="A119">
        <v>20060615</v>
      </c>
      <c r="B119">
        <v>2156.279</v>
      </c>
      <c r="C119">
        <v>2284.87</v>
      </c>
      <c r="D119">
        <v>2179.7649999999999</v>
      </c>
      <c r="E119">
        <v>2214.44</v>
      </c>
      <c r="F119">
        <v>121363700000</v>
      </c>
    </row>
    <row r="120" spans="1:6">
      <c r="A120">
        <v>20060616</v>
      </c>
      <c r="B120">
        <v>2214.44</v>
      </c>
      <c r="C120">
        <v>2289.0430000000001</v>
      </c>
      <c r="D120">
        <v>2201.58</v>
      </c>
      <c r="E120">
        <v>2213.6930000000002</v>
      </c>
      <c r="F120">
        <v>70521910000</v>
      </c>
    </row>
    <row r="121" spans="1:6">
      <c r="A121">
        <v>20060619</v>
      </c>
      <c r="B121">
        <v>2213.6930000000002</v>
      </c>
      <c r="C121">
        <v>2289.1550000000002</v>
      </c>
      <c r="D121">
        <v>2211.0880000000002</v>
      </c>
      <c r="E121">
        <v>2211.0880000000002</v>
      </c>
      <c r="F121">
        <v>19740520000</v>
      </c>
    </row>
    <row r="122" spans="1:6">
      <c r="A122">
        <v>20060620</v>
      </c>
      <c r="B122">
        <v>2211.0880000000002</v>
      </c>
      <c r="C122">
        <v>2281.8209999999999</v>
      </c>
      <c r="D122">
        <v>2207.413</v>
      </c>
      <c r="E122">
        <v>2207.413</v>
      </c>
      <c r="F122">
        <v>23163200000</v>
      </c>
    </row>
    <row r="123" spans="1:6">
      <c r="A123">
        <v>20060621</v>
      </c>
      <c r="B123">
        <v>2207.413</v>
      </c>
      <c r="C123">
        <v>2266.0010000000002</v>
      </c>
      <c r="D123">
        <v>2196.2600000000002</v>
      </c>
      <c r="E123">
        <v>2196.2600000000002</v>
      </c>
      <c r="F123">
        <v>35197100000</v>
      </c>
    </row>
    <row r="124" spans="1:6">
      <c r="A124">
        <v>20060622</v>
      </c>
      <c r="B124">
        <v>2196.2600000000002</v>
      </c>
      <c r="C124">
        <v>2278.8890000000001</v>
      </c>
      <c r="D124">
        <v>2195.0320000000002</v>
      </c>
      <c r="E124">
        <v>2207.5830000000001</v>
      </c>
      <c r="F124">
        <v>27360600000</v>
      </c>
    </row>
    <row r="125" spans="1:6">
      <c r="A125">
        <v>20060623</v>
      </c>
      <c r="B125">
        <v>2207.5830000000001</v>
      </c>
      <c r="C125">
        <v>2285.279</v>
      </c>
      <c r="D125">
        <v>2213.8519999999999</v>
      </c>
      <c r="E125">
        <v>2213.8519999999999</v>
      </c>
      <c r="F125">
        <v>18626260000</v>
      </c>
    </row>
    <row r="126" spans="1:6">
      <c r="A126">
        <v>20060627</v>
      </c>
      <c r="B126">
        <v>2213.8519999999999</v>
      </c>
      <c r="C126">
        <v>2291.1030000000001</v>
      </c>
      <c r="D126">
        <v>2203.721</v>
      </c>
      <c r="E126">
        <v>2203.721</v>
      </c>
      <c r="F126">
        <v>27796240000</v>
      </c>
    </row>
    <row r="127" spans="1:6">
      <c r="A127">
        <v>20060628</v>
      </c>
      <c r="B127">
        <v>2203.721</v>
      </c>
      <c r="C127">
        <v>2270.1959999999999</v>
      </c>
      <c r="D127">
        <v>2196.2539999999999</v>
      </c>
      <c r="E127">
        <v>2196.2539999999999</v>
      </c>
      <c r="F127">
        <v>24447840000</v>
      </c>
    </row>
    <row r="128" spans="1:6">
      <c r="A128">
        <v>20060629</v>
      </c>
      <c r="B128">
        <v>2196.2539999999999</v>
      </c>
      <c r="C128">
        <v>2295.7710000000002</v>
      </c>
      <c r="D128">
        <v>2212.5909999999999</v>
      </c>
      <c r="E128">
        <v>2233.826</v>
      </c>
      <c r="F128">
        <v>43091850000</v>
      </c>
    </row>
    <row r="129" spans="1:6">
      <c r="A129">
        <v>20060630</v>
      </c>
      <c r="B129">
        <v>2233.826</v>
      </c>
      <c r="C129">
        <v>2325.1849999999999</v>
      </c>
      <c r="D129">
        <v>2241.5630000000001</v>
      </c>
      <c r="E129">
        <v>2251.2919999999999</v>
      </c>
      <c r="F129">
        <v>36546960000</v>
      </c>
    </row>
    <row r="130" spans="1:6">
      <c r="A130">
        <v>20060703</v>
      </c>
      <c r="B130">
        <v>2251.2919999999999</v>
      </c>
      <c r="C130">
        <v>2348.201</v>
      </c>
      <c r="D130">
        <v>2270.3270000000002</v>
      </c>
      <c r="E130">
        <v>2280.0050000000001</v>
      </c>
      <c r="F130">
        <v>30373540000</v>
      </c>
    </row>
    <row r="131" spans="1:6">
      <c r="A131">
        <v>20060704</v>
      </c>
      <c r="B131">
        <v>2280.0050000000001</v>
      </c>
      <c r="C131">
        <v>2340.3380000000002</v>
      </c>
      <c r="D131">
        <v>2274.9699999999998</v>
      </c>
      <c r="E131">
        <v>2274.9699999999998</v>
      </c>
      <c r="F131">
        <v>29378720000</v>
      </c>
    </row>
    <row r="132" spans="1:6">
      <c r="A132">
        <v>20060705</v>
      </c>
      <c r="B132">
        <v>2274.9699999999998</v>
      </c>
      <c r="C132">
        <v>2326.6030000000001</v>
      </c>
      <c r="D132">
        <v>2246.2809999999999</v>
      </c>
      <c r="E132">
        <v>2246.2809999999999</v>
      </c>
      <c r="F132">
        <v>43462280000</v>
      </c>
    </row>
    <row r="133" spans="1:6">
      <c r="A133">
        <v>20060706</v>
      </c>
      <c r="B133">
        <v>2246.2809999999999</v>
      </c>
      <c r="C133">
        <v>2312.4609999999998</v>
      </c>
      <c r="D133">
        <v>2249.5239999999999</v>
      </c>
      <c r="E133">
        <v>2249.5239999999999</v>
      </c>
      <c r="F133">
        <v>53100490000</v>
      </c>
    </row>
    <row r="134" spans="1:6">
      <c r="A134">
        <v>20060707</v>
      </c>
      <c r="B134">
        <v>2249.5239999999999</v>
      </c>
      <c r="C134">
        <v>2316.654</v>
      </c>
      <c r="D134">
        <v>2237.8319999999999</v>
      </c>
      <c r="E134">
        <v>2237.8319999999999</v>
      </c>
      <c r="F134">
        <v>123208400000</v>
      </c>
    </row>
    <row r="135" spans="1:6">
      <c r="A135">
        <v>20060710</v>
      </c>
      <c r="B135">
        <v>2237.8319999999999</v>
      </c>
      <c r="C135">
        <v>2300.0590000000002</v>
      </c>
      <c r="D135">
        <v>2232.404</v>
      </c>
      <c r="E135">
        <v>2232.404</v>
      </c>
      <c r="F135">
        <v>43145150000</v>
      </c>
    </row>
    <row r="136" spans="1:6">
      <c r="A136">
        <v>20060711</v>
      </c>
      <c r="B136">
        <v>2232.404</v>
      </c>
      <c r="C136">
        <v>2295.415</v>
      </c>
      <c r="D136">
        <v>2219.1309999999999</v>
      </c>
      <c r="E136">
        <v>2234.7330000000002</v>
      </c>
      <c r="F136">
        <v>29663030000</v>
      </c>
    </row>
    <row r="137" spans="1:6">
      <c r="A137">
        <v>20060712</v>
      </c>
      <c r="B137">
        <v>2234.7330000000002</v>
      </c>
      <c r="C137">
        <v>2289.7240000000002</v>
      </c>
      <c r="D137">
        <v>2216.9299999999998</v>
      </c>
      <c r="E137">
        <v>2216.9299999999998</v>
      </c>
      <c r="F137">
        <v>35015840000</v>
      </c>
    </row>
    <row r="138" spans="1:6">
      <c r="A138">
        <v>20060713</v>
      </c>
      <c r="B138">
        <v>2216.9299999999998</v>
      </c>
      <c r="C138">
        <v>2273.54</v>
      </c>
      <c r="D138">
        <v>2199.4560000000001</v>
      </c>
      <c r="E138">
        <v>2199.4560000000001</v>
      </c>
      <c r="F138">
        <v>32724310000</v>
      </c>
    </row>
    <row r="139" spans="1:6">
      <c r="A139">
        <v>20060714</v>
      </c>
      <c r="B139">
        <v>2199.4560000000001</v>
      </c>
      <c r="C139">
        <v>2264.2730000000001</v>
      </c>
      <c r="D139">
        <v>2159.152</v>
      </c>
      <c r="E139">
        <v>2159.152</v>
      </c>
      <c r="F139">
        <v>24523100000</v>
      </c>
    </row>
    <row r="140" spans="1:6">
      <c r="A140">
        <v>20060717</v>
      </c>
      <c r="B140">
        <v>2159.152</v>
      </c>
      <c r="C140">
        <v>2235.9769999999999</v>
      </c>
      <c r="D140">
        <v>2140.279</v>
      </c>
      <c r="E140">
        <v>2140.279</v>
      </c>
      <c r="F140">
        <v>15690890000</v>
      </c>
    </row>
    <row r="141" spans="1:6">
      <c r="A141">
        <v>20060718</v>
      </c>
      <c r="B141">
        <v>2140.279</v>
      </c>
      <c r="C141">
        <v>2223.4969999999998</v>
      </c>
      <c r="D141">
        <v>2148.6819999999998</v>
      </c>
      <c r="E141">
        <v>2148.6819999999998</v>
      </c>
      <c r="F141">
        <v>30373240000</v>
      </c>
    </row>
    <row r="142" spans="1:6">
      <c r="A142">
        <v>20060719</v>
      </c>
      <c r="B142">
        <v>2148.6819999999998</v>
      </c>
      <c r="C142">
        <v>2252.4879999999998</v>
      </c>
      <c r="D142">
        <v>2164.9209999999998</v>
      </c>
      <c r="E142">
        <v>2188.877</v>
      </c>
      <c r="F142">
        <v>84414640000</v>
      </c>
    </row>
    <row r="143" spans="1:6">
      <c r="A143">
        <v>20060720</v>
      </c>
      <c r="B143">
        <v>2188.877</v>
      </c>
      <c r="C143">
        <v>2266.701</v>
      </c>
      <c r="D143">
        <v>2186.2719999999999</v>
      </c>
      <c r="E143">
        <v>2186.2719999999999</v>
      </c>
      <c r="F143">
        <v>51292660000</v>
      </c>
    </row>
    <row r="144" spans="1:6">
      <c r="A144">
        <v>20060721</v>
      </c>
      <c r="B144">
        <v>2186.2719999999999</v>
      </c>
      <c r="C144">
        <v>2248.5250000000001</v>
      </c>
      <c r="D144">
        <v>2169.7220000000002</v>
      </c>
      <c r="E144">
        <v>2169.7220000000002</v>
      </c>
      <c r="F144">
        <v>19221270000</v>
      </c>
    </row>
    <row r="145" spans="1:6">
      <c r="A145">
        <v>20060724</v>
      </c>
      <c r="B145">
        <v>2169.7220000000002</v>
      </c>
      <c r="C145">
        <v>2244.81</v>
      </c>
      <c r="D145">
        <v>2183.4169999999999</v>
      </c>
      <c r="E145">
        <v>2183.4169999999999</v>
      </c>
      <c r="F145">
        <v>44468350000</v>
      </c>
    </row>
    <row r="146" spans="1:6">
      <c r="A146">
        <v>20060725</v>
      </c>
      <c r="B146">
        <v>2183.4169999999999</v>
      </c>
      <c r="C146">
        <v>2252.9450000000002</v>
      </c>
      <c r="D146">
        <v>2191.5349999999999</v>
      </c>
      <c r="E146">
        <v>2191.5349999999999</v>
      </c>
      <c r="F146">
        <v>32735330000</v>
      </c>
    </row>
    <row r="147" spans="1:6">
      <c r="A147">
        <v>20060726</v>
      </c>
      <c r="B147">
        <v>2191.5349999999999</v>
      </c>
      <c r="C147">
        <v>2259.5309999999999</v>
      </c>
      <c r="D147">
        <v>2183.6689999999999</v>
      </c>
      <c r="E147">
        <v>2183.6689999999999</v>
      </c>
      <c r="F147">
        <v>55918660000</v>
      </c>
    </row>
    <row r="148" spans="1:6">
      <c r="A148">
        <v>20060727</v>
      </c>
      <c r="B148">
        <v>2183.6689999999999</v>
      </c>
      <c r="C148">
        <v>2270.0450000000001</v>
      </c>
      <c r="D148">
        <v>2191.2069999999999</v>
      </c>
      <c r="E148">
        <v>2192.1010000000001</v>
      </c>
      <c r="F148">
        <v>41007470000</v>
      </c>
    </row>
    <row r="149" spans="1:6">
      <c r="A149">
        <v>20060728</v>
      </c>
      <c r="B149">
        <v>2192.1010000000001</v>
      </c>
      <c r="C149">
        <v>2266.0569999999998</v>
      </c>
      <c r="D149">
        <v>2198.212</v>
      </c>
      <c r="E149">
        <v>2198.212</v>
      </c>
      <c r="F149">
        <v>26816780000</v>
      </c>
    </row>
    <row r="150" spans="1:6">
      <c r="A150">
        <v>20060731</v>
      </c>
      <c r="B150">
        <v>2198.212</v>
      </c>
      <c r="C150">
        <v>2263.2469999999998</v>
      </c>
      <c r="D150">
        <v>2196.3139999999999</v>
      </c>
      <c r="E150">
        <v>2196.3139999999999</v>
      </c>
      <c r="F150">
        <v>26079970000</v>
      </c>
    </row>
    <row r="151" spans="1:6">
      <c r="A151">
        <v>20060801</v>
      </c>
      <c r="B151">
        <v>2196.3139999999999</v>
      </c>
      <c r="C151">
        <v>2257.395</v>
      </c>
      <c r="D151">
        <v>2191.1619999999998</v>
      </c>
      <c r="E151">
        <v>2191.1619999999998</v>
      </c>
      <c r="F151">
        <v>23060250000</v>
      </c>
    </row>
    <row r="152" spans="1:6">
      <c r="A152">
        <v>20060802</v>
      </c>
      <c r="B152">
        <v>2191.1619999999998</v>
      </c>
      <c r="C152">
        <v>2284.0819999999999</v>
      </c>
      <c r="D152">
        <v>2213.0650000000001</v>
      </c>
      <c r="E152">
        <v>2220.5720000000001</v>
      </c>
      <c r="F152">
        <v>43483120000</v>
      </c>
    </row>
    <row r="153" spans="1:6">
      <c r="A153">
        <v>20060803</v>
      </c>
      <c r="B153">
        <v>2220.5720000000001</v>
      </c>
      <c r="C153">
        <v>2283.261</v>
      </c>
      <c r="D153">
        <v>2215.8409999999999</v>
      </c>
      <c r="E153">
        <v>2215.8409999999999</v>
      </c>
      <c r="F153">
        <v>42836820000</v>
      </c>
    </row>
    <row r="154" spans="1:6">
      <c r="A154">
        <v>20060804</v>
      </c>
      <c r="B154">
        <v>2215.8409999999999</v>
      </c>
      <c r="C154">
        <v>2286.502</v>
      </c>
      <c r="D154">
        <v>2224.4140000000002</v>
      </c>
      <c r="E154">
        <v>2224.4140000000002</v>
      </c>
      <c r="F154">
        <v>51105290000</v>
      </c>
    </row>
    <row r="155" spans="1:6">
      <c r="A155">
        <v>20060807</v>
      </c>
      <c r="B155">
        <v>2224.4140000000002</v>
      </c>
      <c r="C155">
        <v>2303.0639999999999</v>
      </c>
      <c r="D155">
        <v>2234.2649999999999</v>
      </c>
      <c r="E155">
        <v>2234.2669999999998</v>
      </c>
      <c r="F155">
        <v>14022060000</v>
      </c>
    </row>
    <row r="156" spans="1:6">
      <c r="A156">
        <v>20060808</v>
      </c>
      <c r="B156">
        <v>2234.2669999999998</v>
      </c>
      <c r="C156">
        <v>2318.7669999999998</v>
      </c>
      <c r="D156">
        <v>2247.373</v>
      </c>
      <c r="E156">
        <v>2247.373</v>
      </c>
      <c r="F156">
        <v>42282610000</v>
      </c>
    </row>
    <row r="157" spans="1:6">
      <c r="A157">
        <v>20060809</v>
      </c>
      <c r="B157">
        <v>2247.373</v>
      </c>
      <c r="C157">
        <v>2320.509</v>
      </c>
      <c r="D157">
        <v>2246.0740000000001</v>
      </c>
      <c r="E157">
        <v>2246.0740000000001</v>
      </c>
      <c r="F157">
        <v>81383170000</v>
      </c>
    </row>
    <row r="158" spans="1:6">
      <c r="A158">
        <v>20060810</v>
      </c>
      <c r="B158">
        <v>2246.0740000000001</v>
      </c>
      <c r="C158">
        <v>2313.4189999999999</v>
      </c>
      <c r="D158">
        <v>2247.7959999999998</v>
      </c>
      <c r="E158">
        <v>2247.7959999999998</v>
      </c>
      <c r="F158">
        <v>58730950000</v>
      </c>
    </row>
    <row r="159" spans="1:6">
      <c r="A159">
        <v>20060811</v>
      </c>
      <c r="B159">
        <v>2247.7959999999998</v>
      </c>
      <c r="C159">
        <v>2311.2640000000001</v>
      </c>
      <c r="D159">
        <v>2237.7750000000001</v>
      </c>
      <c r="E159">
        <v>2237.7750000000001</v>
      </c>
      <c r="F159">
        <v>29694900000</v>
      </c>
    </row>
    <row r="160" spans="1:6">
      <c r="A160">
        <v>20060814</v>
      </c>
      <c r="B160">
        <v>2237.7750000000001</v>
      </c>
      <c r="C160">
        <v>2315.12</v>
      </c>
      <c r="D160">
        <v>2232.4430000000002</v>
      </c>
      <c r="E160">
        <v>2232.4430000000002</v>
      </c>
      <c r="F160">
        <v>15453400000</v>
      </c>
    </row>
    <row r="161" spans="1:6">
      <c r="A161">
        <v>20060816</v>
      </c>
      <c r="B161">
        <v>2232.4430000000002</v>
      </c>
      <c r="C161">
        <v>2321.348</v>
      </c>
      <c r="D161">
        <v>2248.7860000000001</v>
      </c>
      <c r="E161">
        <v>2248.7860000000001</v>
      </c>
      <c r="F161">
        <v>54387840000</v>
      </c>
    </row>
    <row r="162" spans="1:6">
      <c r="A162">
        <v>20060817</v>
      </c>
      <c r="B162">
        <v>2248.7860000000001</v>
      </c>
      <c r="C162">
        <v>2312.9789999999998</v>
      </c>
      <c r="D162">
        <v>2247.6680000000001</v>
      </c>
      <c r="E162">
        <v>2249.2240000000002</v>
      </c>
      <c r="F162">
        <v>65016440000</v>
      </c>
    </row>
    <row r="163" spans="1:6">
      <c r="A163">
        <v>20060818</v>
      </c>
      <c r="B163">
        <v>2249.2240000000002</v>
      </c>
      <c r="C163">
        <v>2312.9540000000002</v>
      </c>
      <c r="D163">
        <v>2248.7710000000002</v>
      </c>
      <c r="E163">
        <v>2248.7710000000002</v>
      </c>
      <c r="F163">
        <v>57919550000</v>
      </c>
    </row>
    <row r="164" spans="1:6">
      <c r="A164">
        <v>20060821</v>
      </c>
      <c r="B164">
        <v>2248.7710000000002</v>
      </c>
      <c r="C164">
        <v>2318.6610000000001</v>
      </c>
      <c r="D164">
        <v>2254.52</v>
      </c>
      <c r="E164">
        <v>2254.52</v>
      </c>
      <c r="F164">
        <v>38069470000</v>
      </c>
    </row>
    <row r="165" spans="1:6">
      <c r="A165">
        <v>20060822</v>
      </c>
      <c r="B165">
        <v>2254.52</v>
      </c>
      <c r="C165">
        <v>2339.8510000000001</v>
      </c>
      <c r="D165">
        <v>2265.643</v>
      </c>
      <c r="E165">
        <v>2265.643</v>
      </c>
      <c r="F165">
        <v>30605490000</v>
      </c>
    </row>
    <row r="166" spans="1:6">
      <c r="A166">
        <v>20060823</v>
      </c>
      <c r="B166">
        <v>2265.643</v>
      </c>
      <c r="C166">
        <v>2325.8449999999998</v>
      </c>
      <c r="D166">
        <v>2258.828</v>
      </c>
      <c r="E166">
        <v>2258.828</v>
      </c>
      <c r="F166">
        <v>32860480000</v>
      </c>
    </row>
    <row r="167" spans="1:6">
      <c r="A167">
        <v>20060824</v>
      </c>
      <c r="B167">
        <v>2258.828</v>
      </c>
      <c r="C167">
        <v>2327.252</v>
      </c>
      <c r="D167">
        <v>2260.5700000000002</v>
      </c>
      <c r="E167">
        <v>2260.5700000000002</v>
      </c>
      <c r="F167">
        <v>35194530000</v>
      </c>
    </row>
    <row r="168" spans="1:6">
      <c r="A168">
        <v>20060825</v>
      </c>
      <c r="B168">
        <v>2260.5700000000002</v>
      </c>
      <c r="C168">
        <v>2342.5970000000002</v>
      </c>
      <c r="D168">
        <v>2272.5720000000001</v>
      </c>
      <c r="E168">
        <v>2282.201</v>
      </c>
      <c r="F168">
        <v>29802600000</v>
      </c>
    </row>
    <row r="169" spans="1:6">
      <c r="A169">
        <v>20060828</v>
      </c>
      <c r="B169">
        <v>2282.201</v>
      </c>
      <c r="C169">
        <v>2366.1660000000002</v>
      </c>
      <c r="D169">
        <v>2288.9479999999999</v>
      </c>
      <c r="E169">
        <v>2300.913</v>
      </c>
      <c r="F169">
        <v>30248860000</v>
      </c>
    </row>
    <row r="170" spans="1:6">
      <c r="A170">
        <v>20060829</v>
      </c>
      <c r="B170">
        <v>2300.913</v>
      </c>
      <c r="C170">
        <v>2391.6889999999999</v>
      </c>
      <c r="D170">
        <v>2316.538</v>
      </c>
      <c r="E170">
        <v>2319.08</v>
      </c>
      <c r="F170">
        <v>53798360000</v>
      </c>
    </row>
    <row r="171" spans="1:6">
      <c r="A171">
        <v>20060830</v>
      </c>
      <c r="B171">
        <v>2319.08</v>
      </c>
      <c r="C171">
        <v>2423.0909999999999</v>
      </c>
      <c r="D171">
        <v>2338.7220000000002</v>
      </c>
      <c r="E171">
        <v>2348.5520000000001</v>
      </c>
      <c r="F171">
        <v>233817200000</v>
      </c>
    </row>
    <row r="172" spans="1:6">
      <c r="A172">
        <v>20060831</v>
      </c>
      <c r="B172">
        <v>2348.5520000000001</v>
      </c>
      <c r="C172">
        <v>2438.6610000000001</v>
      </c>
      <c r="D172">
        <v>2363.9189999999999</v>
      </c>
      <c r="E172">
        <v>2365.6320000000001</v>
      </c>
      <c r="F172">
        <v>58779010000</v>
      </c>
    </row>
    <row r="173" spans="1:6">
      <c r="A173">
        <v>20060901</v>
      </c>
      <c r="B173">
        <v>2365.6320000000001</v>
      </c>
      <c r="C173">
        <v>2452.748</v>
      </c>
      <c r="D173">
        <v>2376.8969999999999</v>
      </c>
      <c r="E173">
        <v>2376.8969999999999</v>
      </c>
      <c r="F173">
        <v>38517160000</v>
      </c>
    </row>
    <row r="174" spans="1:6">
      <c r="A174">
        <v>20060904</v>
      </c>
      <c r="B174">
        <v>2376.8969999999999</v>
      </c>
      <c r="C174">
        <v>2443.6559999999999</v>
      </c>
      <c r="D174">
        <v>2373.9270000000001</v>
      </c>
      <c r="E174">
        <v>2373.9270000000001</v>
      </c>
      <c r="F174">
        <v>16526880000</v>
      </c>
    </row>
    <row r="175" spans="1:6">
      <c r="A175">
        <v>20060905</v>
      </c>
      <c r="B175">
        <v>2373.9270000000001</v>
      </c>
      <c r="C175">
        <v>2446.3719999999998</v>
      </c>
      <c r="D175">
        <v>2375.21</v>
      </c>
      <c r="E175">
        <v>2375.21</v>
      </c>
      <c r="F175">
        <v>36656860000</v>
      </c>
    </row>
    <row r="176" spans="1:6">
      <c r="A176">
        <v>20060906</v>
      </c>
      <c r="B176">
        <v>2375.21</v>
      </c>
      <c r="C176">
        <v>2442.8339999999998</v>
      </c>
      <c r="D176">
        <v>2357.3820000000001</v>
      </c>
      <c r="E176">
        <v>2357.3820000000001</v>
      </c>
      <c r="F176">
        <v>34313420000</v>
      </c>
    </row>
    <row r="177" spans="1:6">
      <c r="A177">
        <v>20060907</v>
      </c>
      <c r="B177">
        <v>2357.3820000000001</v>
      </c>
      <c r="C177">
        <v>2426.7429999999999</v>
      </c>
      <c r="D177">
        <v>2335.8690000000001</v>
      </c>
      <c r="E177">
        <v>2336.29</v>
      </c>
      <c r="F177">
        <v>33033800000</v>
      </c>
    </row>
    <row r="178" spans="1:6">
      <c r="A178">
        <v>20060908</v>
      </c>
      <c r="B178">
        <v>2336.29</v>
      </c>
      <c r="C178">
        <v>2431.828</v>
      </c>
      <c r="D178">
        <v>2339.9160000000002</v>
      </c>
      <c r="E178">
        <v>2346.9690000000001</v>
      </c>
      <c r="F178">
        <v>37830970000</v>
      </c>
    </row>
    <row r="179" spans="1:6">
      <c r="A179">
        <v>20060911</v>
      </c>
      <c r="B179">
        <v>2346.9690000000001</v>
      </c>
      <c r="C179">
        <v>2417.1770000000001</v>
      </c>
      <c r="D179">
        <v>2349.1970000000001</v>
      </c>
      <c r="E179">
        <v>2349.1970000000001</v>
      </c>
      <c r="F179">
        <v>25027000000</v>
      </c>
    </row>
    <row r="180" spans="1:6">
      <c r="A180">
        <v>20060912</v>
      </c>
      <c r="B180">
        <v>2349.1970000000001</v>
      </c>
      <c r="C180">
        <v>2432.788</v>
      </c>
      <c r="D180">
        <v>2361.1219999999998</v>
      </c>
      <c r="E180">
        <v>2362.2849999999999</v>
      </c>
      <c r="F180">
        <v>38797210000</v>
      </c>
    </row>
    <row r="181" spans="1:6">
      <c r="A181">
        <v>20060913</v>
      </c>
      <c r="B181">
        <v>2362.2849999999999</v>
      </c>
      <c r="C181">
        <v>2458.5439999999999</v>
      </c>
      <c r="D181">
        <v>2378.8470000000002</v>
      </c>
      <c r="E181">
        <v>2382.797</v>
      </c>
      <c r="F181">
        <v>45314140000</v>
      </c>
    </row>
    <row r="182" spans="1:6">
      <c r="A182">
        <v>20060914</v>
      </c>
      <c r="B182">
        <v>2382.797</v>
      </c>
      <c r="C182">
        <v>2464.511</v>
      </c>
      <c r="D182">
        <v>2399.2869999999998</v>
      </c>
      <c r="E182">
        <v>2399.2869999999998</v>
      </c>
      <c r="F182">
        <v>55945810000</v>
      </c>
    </row>
    <row r="183" spans="1:6">
      <c r="A183">
        <v>20060915</v>
      </c>
      <c r="B183">
        <v>2399.2869999999998</v>
      </c>
      <c r="C183">
        <v>2478.7489999999998</v>
      </c>
      <c r="D183">
        <v>2410.0459999999998</v>
      </c>
      <c r="E183">
        <v>2410.0459999999998</v>
      </c>
      <c r="F183">
        <v>22918890000</v>
      </c>
    </row>
    <row r="184" spans="1:6">
      <c r="A184">
        <v>20060920</v>
      </c>
      <c r="B184">
        <v>2410.0459999999998</v>
      </c>
      <c r="C184">
        <v>2499.0120000000002</v>
      </c>
      <c r="D184">
        <v>2422.0819999999999</v>
      </c>
      <c r="E184">
        <v>2432.5239999999999</v>
      </c>
      <c r="F184">
        <v>32569380000</v>
      </c>
    </row>
    <row r="185" spans="1:6">
      <c r="A185">
        <v>20060921</v>
      </c>
      <c r="B185">
        <v>2432.5239999999999</v>
      </c>
      <c r="C185">
        <v>2508.5349999999999</v>
      </c>
      <c r="D185">
        <v>2422.1370000000002</v>
      </c>
      <c r="E185">
        <v>2422.1370000000002</v>
      </c>
      <c r="F185">
        <v>37523190000</v>
      </c>
    </row>
    <row r="186" spans="1:6">
      <c r="A186">
        <v>20060922</v>
      </c>
      <c r="B186">
        <v>2422.1370000000002</v>
      </c>
      <c r="C186">
        <v>2493.4989999999998</v>
      </c>
      <c r="D186">
        <v>2419.7649999999999</v>
      </c>
      <c r="E186">
        <v>2421.489</v>
      </c>
      <c r="F186">
        <v>24954730000</v>
      </c>
    </row>
    <row r="187" spans="1:6">
      <c r="A187">
        <v>20060925</v>
      </c>
      <c r="B187">
        <v>2421.489</v>
      </c>
      <c r="C187">
        <v>2495.2289999999998</v>
      </c>
      <c r="D187">
        <v>2420.8470000000002</v>
      </c>
      <c r="E187">
        <v>2420.8470000000002</v>
      </c>
      <c r="F187">
        <v>40606800000</v>
      </c>
    </row>
    <row r="188" spans="1:6">
      <c r="A188">
        <v>20060926</v>
      </c>
      <c r="B188">
        <v>2420.8470000000002</v>
      </c>
      <c r="C188">
        <v>2505.364</v>
      </c>
      <c r="D188">
        <v>2437.9380000000001</v>
      </c>
      <c r="E188">
        <v>2437.9380000000001</v>
      </c>
      <c r="F188">
        <v>69785990000</v>
      </c>
    </row>
    <row r="189" spans="1:6">
      <c r="A189">
        <v>20060927</v>
      </c>
      <c r="B189">
        <v>2437.9380000000001</v>
      </c>
      <c r="C189">
        <v>2510.9450000000002</v>
      </c>
      <c r="D189">
        <v>2430.86</v>
      </c>
      <c r="E189">
        <v>2430.86</v>
      </c>
      <c r="F189">
        <v>61094130000</v>
      </c>
    </row>
    <row r="190" spans="1:6">
      <c r="A190">
        <v>20060928</v>
      </c>
      <c r="B190">
        <v>2430.86</v>
      </c>
      <c r="C190">
        <v>2507.1419999999998</v>
      </c>
      <c r="D190">
        <v>2432.9569999999999</v>
      </c>
      <c r="E190">
        <v>2432.9569999999999</v>
      </c>
      <c r="F190">
        <v>61317790000</v>
      </c>
    </row>
    <row r="191" spans="1:6">
      <c r="A191">
        <v>20060929</v>
      </c>
      <c r="B191">
        <v>2432.9569999999999</v>
      </c>
      <c r="C191">
        <v>2508.2109999999998</v>
      </c>
      <c r="D191">
        <v>2428.489</v>
      </c>
      <c r="E191">
        <v>2430.585</v>
      </c>
      <c r="F191">
        <v>49670780000</v>
      </c>
    </row>
    <row r="192" spans="1:6">
      <c r="A192">
        <v>20061002</v>
      </c>
      <c r="B192">
        <v>2430.585</v>
      </c>
      <c r="C192">
        <v>2510.6489999999999</v>
      </c>
      <c r="D192">
        <v>2435.4899999999998</v>
      </c>
      <c r="E192">
        <v>2435.4899999999998</v>
      </c>
      <c r="F192">
        <v>27947470000</v>
      </c>
    </row>
    <row r="193" spans="1:6">
      <c r="A193">
        <v>20061003</v>
      </c>
      <c r="B193">
        <v>2435.4899999999998</v>
      </c>
      <c r="C193">
        <v>2516.1819999999998</v>
      </c>
      <c r="D193">
        <v>2443.9360000000001</v>
      </c>
      <c r="E193">
        <v>2446.0590000000002</v>
      </c>
      <c r="F193">
        <v>45669140000</v>
      </c>
    </row>
    <row r="194" spans="1:6">
      <c r="A194">
        <v>20061004</v>
      </c>
      <c r="B194">
        <v>2446.0590000000002</v>
      </c>
      <c r="C194">
        <v>2531.252</v>
      </c>
      <c r="D194">
        <v>2452.107</v>
      </c>
      <c r="E194">
        <v>2462.4430000000002</v>
      </c>
      <c r="F194">
        <v>66161640000</v>
      </c>
    </row>
    <row r="195" spans="1:6">
      <c r="A195">
        <v>20061005</v>
      </c>
      <c r="B195">
        <v>2462.4430000000002</v>
      </c>
      <c r="C195">
        <v>2548.3310000000001</v>
      </c>
      <c r="D195">
        <v>2463.4630000000002</v>
      </c>
      <c r="E195">
        <v>2478.8690000000001</v>
      </c>
      <c r="F195">
        <v>54468430000</v>
      </c>
    </row>
    <row r="196" spans="1:6">
      <c r="A196">
        <v>20061006</v>
      </c>
      <c r="B196">
        <v>2478.8690000000001</v>
      </c>
      <c r="C196">
        <v>2537.0709999999999</v>
      </c>
      <c r="D196">
        <v>2461.9340000000002</v>
      </c>
      <c r="E196">
        <v>2461.9340000000002</v>
      </c>
      <c r="F196">
        <v>139532800000</v>
      </c>
    </row>
    <row r="197" spans="1:6">
      <c r="A197">
        <v>20061010</v>
      </c>
      <c r="B197">
        <v>2461.9340000000002</v>
      </c>
      <c r="C197">
        <v>2545.3240000000001</v>
      </c>
      <c r="D197">
        <v>2475.9470000000001</v>
      </c>
      <c r="E197">
        <v>2475.9470000000001</v>
      </c>
      <c r="F197">
        <v>49599360000</v>
      </c>
    </row>
    <row r="198" spans="1:6">
      <c r="A198">
        <v>20061011</v>
      </c>
      <c r="B198">
        <v>2475.9470000000001</v>
      </c>
      <c r="C198">
        <v>2548.1869999999999</v>
      </c>
      <c r="D198">
        <v>2459.241</v>
      </c>
      <c r="E198">
        <v>2459.241</v>
      </c>
      <c r="F198">
        <v>48752700000</v>
      </c>
    </row>
    <row r="199" spans="1:6">
      <c r="A199">
        <v>20061012</v>
      </c>
      <c r="B199">
        <v>2459.241</v>
      </c>
      <c r="C199">
        <v>2537.2489999999998</v>
      </c>
      <c r="D199">
        <v>2447.0169999999998</v>
      </c>
      <c r="E199">
        <v>2447.0169999999998</v>
      </c>
      <c r="F199">
        <v>131245000000</v>
      </c>
    </row>
    <row r="200" spans="1:6">
      <c r="A200">
        <v>20061013</v>
      </c>
      <c r="B200">
        <v>2447.0169999999998</v>
      </c>
      <c r="C200">
        <v>2532.4270000000001</v>
      </c>
      <c r="D200">
        <v>2443.1759999999999</v>
      </c>
      <c r="E200">
        <v>2443.1759999999999</v>
      </c>
      <c r="F200">
        <v>40781140000</v>
      </c>
    </row>
    <row r="201" spans="1:6">
      <c r="A201">
        <v>20061016</v>
      </c>
      <c r="B201">
        <v>2443.1759999999999</v>
      </c>
      <c r="C201">
        <v>2524.7460000000001</v>
      </c>
      <c r="D201">
        <v>2441.9670000000001</v>
      </c>
      <c r="E201">
        <v>2441.9670000000001</v>
      </c>
      <c r="F201">
        <v>30080810000</v>
      </c>
    </row>
    <row r="202" spans="1:6">
      <c r="A202">
        <v>20061017</v>
      </c>
      <c r="B202">
        <v>2441.9670000000001</v>
      </c>
      <c r="C202">
        <v>2518.3560000000002</v>
      </c>
      <c r="D202">
        <v>2441.4659999999999</v>
      </c>
      <c r="E202">
        <v>2441.4659999999999</v>
      </c>
      <c r="F202">
        <v>66769920000</v>
      </c>
    </row>
    <row r="203" spans="1:6">
      <c r="A203">
        <v>20061018</v>
      </c>
      <c r="B203">
        <v>2441.4659999999999</v>
      </c>
      <c r="C203">
        <v>2522.1860000000001</v>
      </c>
      <c r="D203">
        <v>2448.27</v>
      </c>
      <c r="E203">
        <v>2448.27</v>
      </c>
      <c r="F203">
        <v>62753810000</v>
      </c>
    </row>
    <row r="204" spans="1:6">
      <c r="A204">
        <v>20061019</v>
      </c>
      <c r="B204">
        <v>2448.27</v>
      </c>
      <c r="C204">
        <v>2520.5970000000002</v>
      </c>
      <c r="D204">
        <v>2446.5239999999999</v>
      </c>
      <c r="E204">
        <v>2446.5239999999999</v>
      </c>
      <c r="F204">
        <v>57487060000</v>
      </c>
    </row>
    <row r="205" spans="1:6">
      <c r="A205">
        <v>20061020</v>
      </c>
      <c r="B205">
        <v>2446.5239999999999</v>
      </c>
      <c r="C205">
        <v>2513.0410000000002</v>
      </c>
      <c r="D205">
        <v>2437.4589999999998</v>
      </c>
      <c r="E205">
        <v>2437.4589999999998</v>
      </c>
      <c r="F205">
        <v>37976380000</v>
      </c>
    </row>
    <row r="206" spans="1:6">
      <c r="A206">
        <v>20061023</v>
      </c>
      <c r="B206">
        <v>2437.4589999999998</v>
      </c>
      <c r="C206">
        <v>2520.3049999999998</v>
      </c>
      <c r="D206">
        <v>2449.6410000000001</v>
      </c>
      <c r="E206">
        <v>2454.5990000000002</v>
      </c>
      <c r="F206">
        <v>34595750000</v>
      </c>
    </row>
    <row r="207" spans="1:6">
      <c r="A207">
        <v>20061024</v>
      </c>
      <c r="B207">
        <v>2454.5990000000002</v>
      </c>
      <c r="C207">
        <v>2537.9470000000001</v>
      </c>
      <c r="D207">
        <v>2461.616</v>
      </c>
      <c r="E207">
        <v>2463.7840000000001</v>
      </c>
      <c r="F207">
        <v>39584010000</v>
      </c>
    </row>
    <row r="208" spans="1:6">
      <c r="A208">
        <v>20061025</v>
      </c>
      <c r="B208">
        <v>2463.7840000000001</v>
      </c>
      <c r="C208">
        <v>2557.86</v>
      </c>
      <c r="D208">
        <v>2473.5990000000002</v>
      </c>
      <c r="E208">
        <v>2473.5990000000002</v>
      </c>
      <c r="F208">
        <v>41625720000</v>
      </c>
    </row>
    <row r="209" spans="1:6">
      <c r="A209">
        <v>20061026</v>
      </c>
      <c r="B209">
        <v>2473.5990000000002</v>
      </c>
      <c r="C209">
        <v>2547.91</v>
      </c>
      <c r="D209">
        <v>2472.9670000000001</v>
      </c>
      <c r="E209">
        <v>2479.4369999999999</v>
      </c>
      <c r="F209">
        <v>41601800000</v>
      </c>
    </row>
    <row r="210" spans="1:6">
      <c r="A210">
        <v>20061027</v>
      </c>
      <c r="B210">
        <v>2479.4369999999999</v>
      </c>
      <c r="C210">
        <v>2543.8139999999999</v>
      </c>
      <c r="D210">
        <v>2473.2469999999998</v>
      </c>
      <c r="E210">
        <v>2473.2469999999998</v>
      </c>
      <c r="F210">
        <v>30938170000</v>
      </c>
    </row>
    <row r="211" spans="1:6">
      <c r="A211">
        <v>20061030</v>
      </c>
      <c r="B211">
        <v>2473.2469999999998</v>
      </c>
      <c r="C211">
        <v>2541.0340000000001</v>
      </c>
      <c r="D211">
        <v>2459.0929999999998</v>
      </c>
      <c r="E211">
        <v>2459.0929999999998</v>
      </c>
      <c r="F211">
        <v>43528890000</v>
      </c>
    </row>
    <row r="212" spans="1:6">
      <c r="A212">
        <v>20061031</v>
      </c>
      <c r="B212">
        <v>2459.0929999999998</v>
      </c>
      <c r="C212">
        <v>2549.2179999999998</v>
      </c>
      <c r="D212">
        <v>2470.6280000000002</v>
      </c>
      <c r="E212">
        <v>2472.7159999999999</v>
      </c>
      <c r="F212">
        <v>53894610000</v>
      </c>
    </row>
    <row r="213" spans="1:6">
      <c r="A213">
        <v>20061102</v>
      </c>
      <c r="B213">
        <v>2472.7159999999999</v>
      </c>
      <c r="C213">
        <v>2559.1869999999999</v>
      </c>
      <c r="D213">
        <v>2483.8739999999998</v>
      </c>
      <c r="E213">
        <v>2487.761</v>
      </c>
      <c r="F213">
        <v>33487330000</v>
      </c>
    </row>
    <row r="214" spans="1:6">
      <c r="A214">
        <v>20061103</v>
      </c>
      <c r="B214">
        <v>2487.761</v>
      </c>
      <c r="C214">
        <v>2551.1149999999998</v>
      </c>
      <c r="D214">
        <v>2468.7640000000001</v>
      </c>
      <c r="E214">
        <v>2468.7640000000001</v>
      </c>
      <c r="F214">
        <v>183581300000</v>
      </c>
    </row>
    <row r="215" spans="1:6">
      <c r="A215">
        <v>20061106</v>
      </c>
      <c r="B215">
        <v>2468.7640000000001</v>
      </c>
      <c r="C215">
        <v>2552.194</v>
      </c>
      <c r="D215">
        <v>2480.8310000000001</v>
      </c>
      <c r="E215">
        <v>2482.027</v>
      </c>
      <c r="F215">
        <v>69372080000</v>
      </c>
    </row>
    <row r="216" spans="1:6">
      <c r="A216">
        <v>20061107</v>
      </c>
      <c r="B216">
        <v>2482.027</v>
      </c>
      <c r="C216">
        <v>2582.5680000000002</v>
      </c>
      <c r="D216">
        <v>2490.3139999999999</v>
      </c>
      <c r="E216">
        <v>2513.5819999999999</v>
      </c>
      <c r="F216">
        <v>94891480000</v>
      </c>
    </row>
    <row r="217" spans="1:6">
      <c r="A217">
        <v>20061108</v>
      </c>
      <c r="B217">
        <v>2513.5819999999999</v>
      </c>
      <c r="C217">
        <v>2605.9160000000002</v>
      </c>
      <c r="D217">
        <v>2517.1669999999999</v>
      </c>
      <c r="E217">
        <v>2530.1120000000001</v>
      </c>
      <c r="F217">
        <v>74237910000</v>
      </c>
    </row>
    <row r="218" spans="1:6">
      <c r="A218">
        <v>20061109</v>
      </c>
      <c r="B218">
        <v>2530.1120000000001</v>
      </c>
      <c r="C218">
        <v>2646.4360000000001</v>
      </c>
      <c r="D218">
        <v>2531.1480000000001</v>
      </c>
      <c r="E218">
        <v>2550.6559999999999</v>
      </c>
      <c r="F218">
        <v>80237540000</v>
      </c>
    </row>
    <row r="219" spans="1:6">
      <c r="A219">
        <v>20061110</v>
      </c>
      <c r="B219">
        <v>2550.6559999999999</v>
      </c>
      <c r="C219">
        <v>2634.7640000000001</v>
      </c>
      <c r="D219">
        <v>2554.174</v>
      </c>
      <c r="E219">
        <v>2556.6640000000002</v>
      </c>
      <c r="F219">
        <v>31633300000</v>
      </c>
    </row>
    <row r="220" spans="1:6">
      <c r="A220">
        <v>20061113</v>
      </c>
      <c r="B220">
        <v>2556.6640000000002</v>
      </c>
      <c r="C220">
        <v>2628.45</v>
      </c>
      <c r="D220">
        <v>2543.85</v>
      </c>
      <c r="E220">
        <v>2543.85</v>
      </c>
      <c r="F220">
        <v>57093810000</v>
      </c>
    </row>
    <row r="221" spans="1:6">
      <c r="A221">
        <v>20061114</v>
      </c>
      <c r="B221">
        <v>2543.85</v>
      </c>
      <c r="C221">
        <v>2648.904</v>
      </c>
      <c r="D221">
        <v>2560.4299999999998</v>
      </c>
      <c r="E221">
        <v>2575.6869999999999</v>
      </c>
      <c r="F221">
        <v>92894410000</v>
      </c>
    </row>
    <row r="222" spans="1:6">
      <c r="A222">
        <v>20061115</v>
      </c>
      <c r="B222">
        <v>2575.6869999999999</v>
      </c>
      <c r="C222">
        <v>2675.7719999999999</v>
      </c>
      <c r="D222">
        <v>2585.163</v>
      </c>
      <c r="E222">
        <v>2595.105</v>
      </c>
      <c r="F222">
        <v>113727700000</v>
      </c>
    </row>
    <row r="223" spans="1:6">
      <c r="A223">
        <v>20061116</v>
      </c>
      <c r="B223">
        <v>2595.105</v>
      </c>
      <c r="C223">
        <v>2698.3119999999999</v>
      </c>
      <c r="D223">
        <v>2603.6210000000001</v>
      </c>
      <c r="E223">
        <v>2611.98</v>
      </c>
      <c r="F223">
        <v>284795700000</v>
      </c>
    </row>
    <row r="224" spans="1:6">
      <c r="A224">
        <v>20061117</v>
      </c>
      <c r="B224">
        <v>2611.98</v>
      </c>
      <c r="C224">
        <v>2677.6370000000002</v>
      </c>
      <c r="D224">
        <v>2585.3429999999998</v>
      </c>
      <c r="E224">
        <v>2585.3429999999998</v>
      </c>
      <c r="F224">
        <v>277104900000</v>
      </c>
    </row>
    <row r="225" spans="1:6">
      <c r="A225">
        <v>20061120</v>
      </c>
      <c r="B225">
        <v>2585.3429999999998</v>
      </c>
      <c r="C225">
        <v>2653.2449999999999</v>
      </c>
      <c r="D225">
        <v>2567.317</v>
      </c>
      <c r="E225">
        <v>2567.317</v>
      </c>
      <c r="F225">
        <v>53943720000</v>
      </c>
    </row>
    <row r="226" spans="1:6">
      <c r="A226">
        <v>20061121</v>
      </c>
      <c r="B226">
        <v>2567.317</v>
      </c>
      <c r="C226">
        <v>2660.8110000000001</v>
      </c>
      <c r="D226">
        <v>2583.6680000000001</v>
      </c>
      <c r="E226">
        <v>2588.2840000000001</v>
      </c>
      <c r="F226">
        <v>103131600000</v>
      </c>
    </row>
    <row r="227" spans="1:6">
      <c r="A227">
        <v>20061122</v>
      </c>
      <c r="B227">
        <v>2588.2840000000001</v>
      </c>
      <c r="C227">
        <v>2661.2170000000001</v>
      </c>
      <c r="D227">
        <v>2584.3679999999999</v>
      </c>
      <c r="E227">
        <v>2584.3679999999999</v>
      </c>
      <c r="F227">
        <v>67395160000</v>
      </c>
    </row>
    <row r="228" spans="1:6">
      <c r="A228">
        <v>20061123</v>
      </c>
      <c r="B228">
        <v>2584.3679999999999</v>
      </c>
      <c r="C228">
        <v>2667.9920000000002</v>
      </c>
      <c r="D228">
        <v>2597.4899999999998</v>
      </c>
      <c r="E228">
        <v>2597.4899999999998</v>
      </c>
      <c r="F228">
        <v>62916100000</v>
      </c>
    </row>
    <row r="229" spans="1:6">
      <c r="A229">
        <v>20061124</v>
      </c>
      <c r="B229">
        <v>2597.4899999999998</v>
      </c>
      <c r="C229">
        <v>2661.9209999999998</v>
      </c>
      <c r="D229">
        <v>2576.529</v>
      </c>
      <c r="E229">
        <v>2586.998</v>
      </c>
      <c r="F229">
        <v>69980610000</v>
      </c>
    </row>
    <row r="230" spans="1:6">
      <c r="A230">
        <v>20061127</v>
      </c>
      <c r="B230">
        <v>2586.998</v>
      </c>
      <c r="C230">
        <v>2651.895</v>
      </c>
      <c r="D230">
        <v>2532.3890000000001</v>
      </c>
      <c r="E230">
        <v>2541.3429999999998</v>
      </c>
      <c r="F230">
        <v>68092590000</v>
      </c>
    </row>
    <row r="231" spans="1:6">
      <c r="A231">
        <v>20061128</v>
      </c>
      <c r="B231">
        <v>2541.3429999999998</v>
      </c>
      <c r="C231">
        <v>2636.2260000000001</v>
      </c>
      <c r="D231">
        <v>2500.931</v>
      </c>
      <c r="E231">
        <v>2500.931</v>
      </c>
      <c r="F231">
        <v>74651900000</v>
      </c>
    </row>
    <row r="232" spans="1:6">
      <c r="A232">
        <v>20061129</v>
      </c>
      <c r="B232">
        <v>2500.931</v>
      </c>
      <c r="C232">
        <v>2642.8209999999999</v>
      </c>
      <c r="D232">
        <v>2518.9270000000001</v>
      </c>
      <c r="E232">
        <v>2540.152</v>
      </c>
      <c r="F232">
        <v>155551900000</v>
      </c>
    </row>
    <row r="233" spans="1:6">
      <c r="A233">
        <v>20061130</v>
      </c>
      <c r="B233">
        <v>2540.152</v>
      </c>
      <c r="C233">
        <v>2639.9830000000002</v>
      </c>
      <c r="D233">
        <v>2523.1329999999998</v>
      </c>
      <c r="E233">
        <v>2523.1329999999998</v>
      </c>
      <c r="F233">
        <v>250042400000</v>
      </c>
    </row>
    <row r="234" spans="1:6">
      <c r="A234">
        <v>20061201</v>
      </c>
      <c r="B234">
        <v>2523.1329999999998</v>
      </c>
      <c r="C234">
        <v>2616.7860000000001</v>
      </c>
      <c r="D234">
        <v>2510.538</v>
      </c>
      <c r="E234">
        <v>2511.404</v>
      </c>
      <c r="F234">
        <v>54367480000</v>
      </c>
    </row>
    <row r="235" spans="1:6">
      <c r="A235">
        <v>20061204</v>
      </c>
      <c r="B235">
        <v>2511.404</v>
      </c>
      <c r="C235">
        <v>2615.9050000000002</v>
      </c>
      <c r="D235">
        <v>2540.2620000000002</v>
      </c>
      <c r="E235">
        <v>2541.4690000000001</v>
      </c>
      <c r="F235">
        <v>44699070000</v>
      </c>
    </row>
    <row r="236" spans="1:6">
      <c r="A236">
        <v>20061205</v>
      </c>
      <c r="B236">
        <v>2541.4690000000001</v>
      </c>
      <c r="C236">
        <v>2638.1570000000002</v>
      </c>
      <c r="D236">
        <v>2521.5360000000001</v>
      </c>
      <c r="E236">
        <v>2521.5360000000001</v>
      </c>
      <c r="F236">
        <v>74865250000</v>
      </c>
    </row>
    <row r="237" spans="1:6">
      <c r="A237">
        <v>20061206</v>
      </c>
      <c r="B237">
        <v>2521.5360000000001</v>
      </c>
      <c r="C237">
        <v>2629.5709999999999</v>
      </c>
      <c r="D237">
        <v>2474.8009999999999</v>
      </c>
      <c r="E237">
        <v>2474.8009999999999</v>
      </c>
      <c r="F237">
        <v>351786400000</v>
      </c>
    </row>
    <row r="238" spans="1:6">
      <c r="A238">
        <v>20061207</v>
      </c>
      <c r="B238">
        <v>2474.8009999999999</v>
      </c>
      <c r="C238">
        <v>2626.15</v>
      </c>
      <c r="D238">
        <v>2478.8530000000001</v>
      </c>
      <c r="E238">
        <v>2486.0410000000002</v>
      </c>
      <c r="F238">
        <v>320359600000</v>
      </c>
    </row>
    <row r="239" spans="1:6">
      <c r="A239">
        <v>20061211</v>
      </c>
      <c r="B239">
        <v>2486.0410000000002</v>
      </c>
      <c r="C239">
        <v>2628.9430000000002</v>
      </c>
      <c r="D239">
        <v>2519.201</v>
      </c>
      <c r="E239">
        <v>2550.6689999999999</v>
      </c>
      <c r="F239">
        <v>55062380000</v>
      </c>
    </row>
    <row r="240" spans="1:6">
      <c r="A240">
        <v>20061212</v>
      </c>
      <c r="B240">
        <v>2550.6689999999999</v>
      </c>
      <c r="C240">
        <v>2649.9430000000002</v>
      </c>
      <c r="D240">
        <v>2550.6239999999998</v>
      </c>
      <c r="E240">
        <v>2550.6239999999998</v>
      </c>
      <c r="F240">
        <v>60157150000</v>
      </c>
    </row>
    <row r="241" spans="1:6">
      <c r="A241">
        <v>20061213</v>
      </c>
      <c r="B241">
        <v>2550.6239999999998</v>
      </c>
      <c r="C241">
        <v>2647.4070000000002</v>
      </c>
      <c r="D241">
        <v>2553.297</v>
      </c>
      <c r="E241">
        <v>2578.9859999999999</v>
      </c>
      <c r="F241">
        <v>92629480000</v>
      </c>
    </row>
    <row r="242" spans="1:6">
      <c r="A242">
        <v>20061214</v>
      </c>
      <c r="B242">
        <v>2578.9859999999999</v>
      </c>
      <c r="C242">
        <v>2679.2930000000001</v>
      </c>
      <c r="D242">
        <v>2596.998</v>
      </c>
      <c r="E242">
        <v>2597.8040000000001</v>
      </c>
      <c r="F242">
        <v>190877600000</v>
      </c>
    </row>
    <row r="243" spans="1:6">
      <c r="A243">
        <v>20061215</v>
      </c>
      <c r="B243">
        <v>2597.8040000000001</v>
      </c>
      <c r="C243">
        <v>2708.8110000000001</v>
      </c>
      <c r="D243">
        <v>2605.174</v>
      </c>
      <c r="E243">
        <v>2613.8330000000001</v>
      </c>
      <c r="F243">
        <v>104163300000</v>
      </c>
    </row>
    <row r="244" spans="1:6">
      <c r="A244">
        <v>20061218</v>
      </c>
      <c r="B244">
        <v>2613.8330000000001</v>
      </c>
      <c r="C244">
        <v>2696.933</v>
      </c>
      <c r="D244">
        <v>2618.413</v>
      </c>
      <c r="E244">
        <v>2618.413</v>
      </c>
      <c r="F244">
        <v>112932600000</v>
      </c>
    </row>
    <row r="245" spans="1:6">
      <c r="A245">
        <v>20061219</v>
      </c>
      <c r="B245">
        <v>2618.413</v>
      </c>
      <c r="C245">
        <v>2692.3119999999999</v>
      </c>
      <c r="D245">
        <v>2596.806</v>
      </c>
      <c r="E245">
        <v>2620.5529999999999</v>
      </c>
      <c r="F245">
        <v>283452000000</v>
      </c>
    </row>
    <row r="246" spans="1:6">
      <c r="A246">
        <v>20061220</v>
      </c>
      <c r="B246">
        <v>2620.5529999999999</v>
      </c>
      <c r="C246">
        <v>2713.585</v>
      </c>
      <c r="D246">
        <v>2631.1680000000001</v>
      </c>
      <c r="E246">
        <v>2631.1680000000001</v>
      </c>
      <c r="F246">
        <v>118490400000</v>
      </c>
    </row>
    <row r="247" spans="1:6">
      <c r="A247">
        <v>20061221</v>
      </c>
      <c r="B247">
        <v>2631.1680000000001</v>
      </c>
      <c r="C247">
        <v>2729.875</v>
      </c>
      <c r="D247">
        <v>2630.2840000000001</v>
      </c>
      <c r="E247">
        <v>2630.2840000000001</v>
      </c>
      <c r="F247">
        <v>123118500000</v>
      </c>
    </row>
    <row r="248" spans="1:6">
      <c r="A248">
        <v>20061222</v>
      </c>
      <c r="B248">
        <v>2630.2840000000001</v>
      </c>
      <c r="C248">
        <v>2746.913</v>
      </c>
      <c r="D248">
        <v>2648.7869999999998</v>
      </c>
      <c r="E248">
        <v>2648.7869999999998</v>
      </c>
      <c r="F248">
        <v>30540450000</v>
      </c>
    </row>
    <row r="249" spans="1:6">
      <c r="A249">
        <v>20061226</v>
      </c>
      <c r="B249">
        <v>2648.7869999999998</v>
      </c>
      <c r="C249">
        <v>2755.212</v>
      </c>
      <c r="D249">
        <v>2645.5430000000001</v>
      </c>
      <c r="E249">
        <v>2645.5430000000001</v>
      </c>
      <c r="F249">
        <v>81633190000</v>
      </c>
    </row>
    <row r="250" spans="1:6">
      <c r="A250">
        <v>20061227</v>
      </c>
      <c r="B250">
        <v>2645.5430000000001</v>
      </c>
      <c r="C250">
        <v>2745.2539999999999</v>
      </c>
      <c r="D250">
        <v>2654.933</v>
      </c>
      <c r="E250">
        <v>2668.0520000000001</v>
      </c>
      <c r="F250">
        <v>83554930000</v>
      </c>
    </row>
    <row r="251" spans="1:6">
      <c r="A251">
        <v>20061228</v>
      </c>
      <c r="B251">
        <v>2668.0520000000001</v>
      </c>
      <c r="C251">
        <v>2767.2150000000001</v>
      </c>
      <c r="D251">
        <v>2680.0279999999998</v>
      </c>
      <c r="E251">
        <v>2680.0279999999998</v>
      </c>
      <c r="F251">
        <v>149671700000</v>
      </c>
    </row>
    <row r="252" spans="1:6">
      <c r="A252">
        <v>20061229</v>
      </c>
      <c r="B252">
        <v>2680.0279999999998</v>
      </c>
      <c r="C252">
        <v>2802.0630000000001</v>
      </c>
      <c r="D252">
        <v>2683.8780000000002</v>
      </c>
      <c r="E252">
        <v>2693.2190000000001</v>
      </c>
      <c r="F252">
        <v>202791000000</v>
      </c>
    </row>
    <row r="253" spans="1:6">
      <c r="A253">
        <v>20070102</v>
      </c>
      <c r="B253">
        <v>2693.2190000000001</v>
      </c>
      <c r="C253">
        <v>2702.9160000000002</v>
      </c>
      <c r="D253">
        <v>2694.547</v>
      </c>
      <c r="E253">
        <v>2697.93</v>
      </c>
      <c r="F253">
        <v>239448400000</v>
      </c>
    </row>
    <row r="254" spans="1:6">
      <c r="A254">
        <v>20070103</v>
      </c>
      <c r="B254">
        <v>2697.93</v>
      </c>
      <c r="C254">
        <v>2717.5920000000001</v>
      </c>
      <c r="D254">
        <v>2696.66</v>
      </c>
      <c r="E254">
        <v>2707.2440000000001</v>
      </c>
      <c r="F254">
        <v>131437700000</v>
      </c>
    </row>
    <row r="255" spans="1:6">
      <c r="A255">
        <v>20070104</v>
      </c>
      <c r="B255">
        <v>2707.2440000000001</v>
      </c>
      <c r="C255">
        <v>2744.2979999999998</v>
      </c>
      <c r="D255">
        <v>2707.4059999999999</v>
      </c>
      <c r="E255">
        <v>2741.9789999999998</v>
      </c>
      <c r="F255">
        <v>127036700000</v>
      </c>
    </row>
    <row r="256" spans="1:6">
      <c r="A256">
        <v>20070105</v>
      </c>
      <c r="B256">
        <v>2741.9789999999998</v>
      </c>
      <c r="C256">
        <v>2759.2930000000001</v>
      </c>
      <c r="D256">
        <v>2721.08</v>
      </c>
      <c r="E256">
        <v>2727.0720000000001</v>
      </c>
      <c r="F256">
        <v>48833000000</v>
      </c>
    </row>
    <row r="257" spans="1:6">
      <c r="A257">
        <v>20070108</v>
      </c>
      <c r="B257">
        <v>2727.0720000000001</v>
      </c>
      <c r="C257">
        <v>2736.5459999999998</v>
      </c>
      <c r="D257">
        <v>2704.8139999999999</v>
      </c>
      <c r="E257">
        <v>2709.3240000000001</v>
      </c>
      <c r="F257">
        <v>33944640000</v>
      </c>
    </row>
    <row r="258" spans="1:6">
      <c r="A258">
        <v>20070109</v>
      </c>
      <c r="B258">
        <v>2709.3240000000001</v>
      </c>
      <c r="C258">
        <v>2731.3290000000002</v>
      </c>
      <c r="D258">
        <v>2690.0390000000002</v>
      </c>
      <c r="E258">
        <v>2694.636</v>
      </c>
      <c r="F258">
        <v>73204270000</v>
      </c>
    </row>
    <row r="259" spans="1:6">
      <c r="A259">
        <v>20070110</v>
      </c>
      <c r="B259">
        <v>2694.636</v>
      </c>
      <c r="C259">
        <v>2694.7220000000002</v>
      </c>
      <c r="D259">
        <v>2658.7550000000001</v>
      </c>
      <c r="E259">
        <v>2682.9059999999999</v>
      </c>
      <c r="F259">
        <v>45146360000</v>
      </c>
    </row>
    <row r="260" spans="1:6">
      <c r="A260">
        <v>20070111</v>
      </c>
      <c r="B260">
        <v>2682.9059999999999</v>
      </c>
      <c r="C260">
        <v>2709.239</v>
      </c>
      <c r="D260">
        <v>2684.663</v>
      </c>
      <c r="E260">
        <v>2689.5</v>
      </c>
      <c r="F260">
        <v>64604520000</v>
      </c>
    </row>
    <row r="261" spans="1:6">
      <c r="A261">
        <v>20070112</v>
      </c>
      <c r="B261">
        <v>2689.5</v>
      </c>
      <c r="C261">
        <v>2707.7240000000002</v>
      </c>
      <c r="D261">
        <v>2655.9459999999999</v>
      </c>
      <c r="E261">
        <v>2687.636</v>
      </c>
      <c r="F261">
        <v>56755290000</v>
      </c>
    </row>
    <row r="262" spans="1:6">
      <c r="A262">
        <v>20070115</v>
      </c>
      <c r="B262">
        <v>2687.636</v>
      </c>
      <c r="C262">
        <v>2715.3119999999999</v>
      </c>
      <c r="D262">
        <v>2687.9029999999998</v>
      </c>
      <c r="E262">
        <v>2711.2080000000001</v>
      </c>
      <c r="F262">
        <v>37709390000</v>
      </c>
    </row>
    <row r="263" spans="1:6">
      <c r="A263">
        <v>20070116</v>
      </c>
      <c r="B263">
        <v>2711.2080000000001</v>
      </c>
      <c r="C263">
        <v>2752.6280000000002</v>
      </c>
      <c r="D263">
        <v>2714.7190000000001</v>
      </c>
      <c r="E263">
        <v>2739.1669999999999</v>
      </c>
      <c r="F263">
        <v>69254780000</v>
      </c>
    </row>
    <row r="264" spans="1:6">
      <c r="A264">
        <v>20070117</v>
      </c>
      <c r="B264">
        <v>2739.1669999999999</v>
      </c>
      <c r="C264">
        <v>2757.9409999999998</v>
      </c>
      <c r="D264">
        <v>2739.4920000000002</v>
      </c>
      <c r="E264">
        <v>2746.7469999999998</v>
      </c>
      <c r="F264">
        <v>68481770000</v>
      </c>
    </row>
    <row r="265" spans="1:6">
      <c r="A265">
        <v>20070118</v>
      </c>
      <c r="B265">
        <v>2746.7469999999998</v>
      </c>
      <c r="C265">
        <v>2764.511</v>
      </c>
      <c r="D265">
        <v>2739.038</v>
      </c>
      <c r="E265">
        <v>2751.0509999999999</v>
      </c>
      <c r="F265">
        <v>72062130000</v>
      </c>
    </row>
    <row r="266" spans="1:6">
      <c r="A266">
        <v>20070119</v>
      </c>
      <c r="B266">
        <v>2751.0509999999999</v>
      </c>
      <c r="C266">
        <v>2768.395</v>
      </c>
      <c r="D266">
        <v>2738.5369999999998</v>
      </c>
      <c r="E266">
        <v>2757.08</v>
      </c>
      <c r="F266">
        <v>50643170000</v>
      </c>
    </row>
    <row r="267" spans="1:6">
      <c r="A267">
        <v>20070122</v>
      </c>
      <c r="B267">
        <v>2757.08</v>
      </c>
      <c r="C267">
        <v>2770.8980000000001</v>
      </c>
      <c r="D267">
        <v>2757.0360000000001</v>
      </c>
      <c r="E267">
        <v>2767.973</v>
      </c>
      <c r="F267">
        <v>65280050000</v>
      </c>
    </row>
    <row r="268" spans="1:6">
      <c r="A268">
        <v>20070123</v>
      </c>
      <c r="B268">
        <v>2767.973</v>
      </c>
      <c r="C268">
        <v>2785.7860000000001</v>
      </c>
      <c r="D268">
        <v>2764.4319999999998</v>
      </c>
      <c r="E268">
        <v>2785.4349999999999</v>
      </c>
      <c r="F268">
        <v>77322080000</v>
      </c>
    </row>
    <row r="269" spans="1:6">
      <c r="A269">
        <v>20070124</v>
      </c>
      <c r="B269">
        <v>2785.4349999999999</v>
      </c>
      <c r="C269">
        <v>2799.9940000000001</v>
      </c>
      <c r="D269">
        <v>2784.4169999999999</v>
      </c>
      <c r="E269">
        <v>2796.9169999999999</v>
      </c>
      <c r="F269">
        <v>86998400000</v>
      </c>
    </row>
    <row r="270" spans="1:6">
      <c r="A270">
        <v>20070125</v>
      </c>
      <c r="B270">
        <v>2796.9169999999999</v>
      </c>
      <c r="C270">
        <v>2801.48</v>
      </c>
      <c r="D270">
        <v>2774.8270000000002</v>
      </c>
      <c r="E270">
        <v>2781.0329999999999</v>
      </c>
      <c r="F270">
        <v>96841420000</v>
      </c>
    </row>
    <row r="271" spans="1:6">
      <c r="A271">
        <v>20070126</v>
      </c>
      <c r="B271">
        <v>2781.0329999999999</v>
      </c>
      <c r="C271">
        <v>2781.7359999999999</v>
      </c>
      <c r="D271">
        <v>2752.9180000000001</v>
      </c>
      <c r="E271">
        <v>2775.395</v>
      </c>
      <c r="F271">
        <v>53202060000</v>
      </c>
    </row>
    <row r="272" spans="1:6">
      <c r="A272">
        <v>20070129</v>
      </c>
      <c r="B272">
        <v>2775.395</v>
      </c>
      <c r="C272">
        <v>2786.58</v>
      </c>
      <c r="D272">
        <v>2753.0030000000002</v>
      </c>
      <c r="E272">
        <v>2755.4360000000001</v>
      </c>
      <c r="F272">
        <v>52157280000</v>
      </c>
    </row>
    <row r="273" spans="1:6">
      <c r="A273">
        <v>20070130</v>
      </c>
      <c r="B273">
        <v>2755.4360000000001</v>
      </c>
      <c r="C273">
        <v>2756.201</v>
      </c>
      <c r="D273">
        <v>2740.877</v>
      </c>
      <c r="E273">
        <v>2754.8330000000001</v>
      </c>
      <c r="F273">
        <v>58542250000</v>
      </c>
    </row>
    <row r="274" spans="1:6">
      <c r="A274">
        <v>20070131</v>
      </c>
      <c r="B274">
        <v>2754.8330000000001</v>
      </c>
      <c r="C274">
        <v>2793.4070000000002</v>
      </c>
      <c r="D274">
        <v>2753.212</v>
      </c>
      <c r="E274">
        <v>2791.8150000000001</v>
      </c>
      <c r="F274">
        <v>72825210000</v>
      </c>
    </row>
    <row r="275" spans="1:6">
      <c r="A275">
        <v>20070201</v>
      </c>
      <c r="B275">
        <v>2791.8150000000001</v>
      </c>
      <c r="C275">
        <v>2810.9639999999999</v>
      </c>
      <c r="D275">
        <v>2788.5729999999999</v>
      </c>
      <c r="E275">
        <v>2802.3829999999998</v>
      </c>
      <c r="F275">
        <v>76869750000</v>
      </c>
    </row>
    <row r="276" spans="1:6">
      <c r="A276">
        <v>20070202</v>
      </c>
      <c r="B276">
        <v>2802.3829999999998</v>
      </c>
      <c r="C276">
        <v>2809.4059999999999</v>
      </c>
      <c r="D276">
        <v>2778.2809999999999</v>
      </c>
      <c r="E276">
        <v>2781.1460000000002</v>
      </c>
      <c r="F276">
        <v>64252960000</v>
      </c>
    </row>
    <row r="277" spans="1:6">
      <c r="A277">
        <v>20070205</v>
      </c>
      <c r="B277">
        <v>2781.1460000000002</v>
      </c>
      <c r="C277">
        <v>2788.1689999999999</v>
      </c>
      <c r="D277">
        <v>2777.7669999999998</v>
      </c>
      <c r="E277">
        <v>2779.605</v>
      </c>
      <c r="F277">
        <v>42321100000</v>
      </c>
    </row>
    <row r="278" spans="1:6">
      <c r="A278">
        <v>20070206</v>
      </c>
      <c r="B278">
        <v>2779.605</v>
      </c>
      <c r="C278">
        <v>2789.5140000000001</v>
      </c>
      <c r="D278">
        <v>2776.7449999999999</v>
      </c>
      <c r="E278">
        <v>2782.837</v>
      </c>
      <c r="F278">
        <v>68660580000</v>
      </c>
    </row>
    <row r="279" spans="1:6">
      <c r="A279">
        <v>20070207</v>
      </c>
      <c r="B279">
        <v>2782.837</v>
      </c>
      <c r="C279">
        <v>2813.0929999999998</v>
      </c>
      <c r="D279">
        <v>2784.241</v>
      </c>
      <c r="E279">
        <v>2805.6289999999999</v>
      </c>
      <c r="F279">
        <v>98367000000</v>
      </c>
    </row>
    <row r="280" spans="1:6">
      <c r="A280">
        <v>20070208</v>
      </c>
      <c r="B280">
        <v>2805.6289999999999</v>
      </c>
      <c r="C280">
        <v>2812.83</v>
      </c>
      <c r="D280">
        <v>2794.5369999999998</v>
      </c>
      <c r="E280">
        <v>2807.0709999999999</v>
      </c>
      <c r="F280">
        <v>61820330000</v>
      </c>
    </row>
    <row r="281" spans="1:6">
      <c r="A281">
        <v>20070209</v>
      </c>
      <c r="B281">
        <v>2807.0709999999999</v>
      </c>
      <c r="C281">
        <v>2847.9870000000001</v>
      </c>
      <c r="D281">
        <v>2810.3139999999999</v>
      </c>
      <c r="E281">
        <v>2836.0819999999999</v>
      </c>
      <c r="F281">
        <v>52678360000</v>
      </c>
    </row>
    <row r="282" spans="1:6">
      <c r="A282">
        <v>20070212</v>
      </c>
      <c r="B282">
        <v>2836.0819999999999</v>
      </c>
      <c r="C282">
        <v>2850.1909999999998</v>
      </c>
      <c r="D282">
        <v>2838.1880000000001</v>
      </c>
      <c r="E282">
        <v>2845.7130000000002</v>
      </c>
      <c r="F282">
        <v>35977790000</v>
      </c>
    </row>
    <row r="283" spans="1:6">
      <c r="A283">
        <v>20070213</v>
      </c>
      <c r="B283">
        <v>2845.7130000000002</v>
      </c>
      <c r="C283">
        <v>2870.732</v>
      </c>
      <c r="D283">
        <v>2844.694</v>
      </c>
      <c r="E283">
        <v>2855.442</v>
      </c>
      <c r="F283">
        <v>68593740000</v>
      </c>
    </row>
    <row r="284" spans="1:6">
      <c r="A284">
        <v>20070214</v>
      </c>
      <c r="B284">
        <v>2855.442</v>
      </c>
      <c r="C284">
        <v>2899.6559999999999</v>
      </c>
      <c r="D284">
        <v>2854.74</v>
      </c>
      <c r="E284">
        <v>2898.9679999999998</v>
      </c>
      <c r="F284">
        <v>82638000000</v>
      </c>
    </row>
    <row r="285" spans="1:6">
      <c r="A285">
        <v>20070215</v>
      </c>
      <c r="B285">
        <v>2898.9679999999998</v>
      </c>
      <c r="C285">
        <v>2898.9679999999998</v>
      </c>
      <c r="D285">
        <v>2864.87</v>
      </c>
      <c r="E285">
        <v>2881.3409999999999</v>
      </c>
      <c r="F285">
        <v>98145690000</v>
      </c>
    </row>
    <row r="286" spans="1:6">
      <c r="A286">
        <v>20070216</v>
      </c>
      <c r="B286">
        <v>2881.3409999999999</v>
      </c>
      <c r="C286">
        <v>2910.5520000000001</v>
      </c>
      <c r="D286">
        <v>2870.6439999999998</v>
      </c>
      <c r="E286">
        <v>2886.56</v>
      </c>
      <c r="F286">
        <v>74242940000</v>
      </c>
    </row>
    <row r="287" spans="1:6">
      <c r="A287">
        <v>20070219</v>
      </c>
      <c r="B287">
        <v>2886.56</v>
      </c>
      <c r="C287">
        <v>2903.4490000000001</v>
      </c>
      <c r="D287">
        <v>2870.5169999999998</v>
      </c>
      <c r="E287">
        <v>2881.694</v>
      </c>
      <c r="F287">
        <v>49583270000</v>
      </c>
    </row>
    <row r="288" spans="1:6">
      <c r="A288">
        <v>20070220</v>
      </c>
      <c r="B288">
        <v>2881.694</v>
      </c>
      <c r="C288">
        <v>2877.8310000000001</v>
      </c>
      <c r="D288">
        <v>2829.3249999999998</v>
      </c>
      <c r="E288">
        <v>2833.1860000000001</v>
      </c>
      <c r="F288">
        <v>77158880000</v>
      </c>
    </row>
    <row r="289" spans="1:6">
      <c r="A289">
        <v>20070221</v>
      </c>
      <c r="B289">
        <v>2833.1860000000001</v>
      </c>
      <c r="C289">
        <v>2832.8339999999998</v>
      </c>
      <c r="D289">
        <v>2735.627</v>
      </c>
      <c r="E289">
        <v>2763.3449999999998</v>
      </c>
      <c r="F289">
        <v>91627350000</v>
      </c>
    </row>
    <row r="290" spans="1:6">
      <c r="A290">
        <v>20070222</v>
      </c>
      <c r="B290">
        <v>2778.6509999999998</v>
      </c>
      <c r="C290">
        <v>2810.9630000000002</v>
      </c>
      <c r="D290">
        <v>2776.7660000000001</v>
      </c>
      <c r="E290">
        <v>2799.5650000000001</v>
      </c>
      <c r="F290">
        <v>69331650000</v>
      </c>
    </row>
    <row r="291" spans="1:6">
      <c r="A291">
        <v>20070223</v>
      </c>
      <c r="B291">
        <v>2799.5650000000001</v>
      </c>
      <c r="C291">
        <v>2839.5459999999998</v>
      </c>
      <c r="D291">
        <v>2070.096</v>
      </c>
      <c r="E291">
        <v>2797.5059999999999</v>
      </c>
      <c r="F291">
        <v>48609980000</v>
      </c>
    </row>
    <row r="292" spans="1:6">
      <c r="A292">
        <v>20070226</v>
      </c>
      <c r="B292">
        <v>2797.5059999999999</v>
      </c>
      <c r="C292">
        <v>2794</v>
      </c>
      <c r="D292">
        <v>2751.9560000000001</v>
      </c>
      <c r="E292">
        <v>2774.451</v>
      </c>
      <c r="F292">
        <v>54992560000</v>
      </c>
    </row>
    <row r="293" spans="1:6">
      <c r="A293">
        <v>20070227</v>
      </c>
      <c r="B293">
        <v>2774.451</v>
      </c>
      <c r="C293">
        <v>2765.8409999999999</v>
      </c>
      <c r="D293">
        <v>2637.3389999999999</v>
      </c>
      <c r="E293">
        <v>2646.27</v>
      </c>
      <c r="F293">
        <v>105002300000</v>
      </c>
    </row>
    <row r="294" spans="1:6">
      <c r="A294">
        <v>20070228</v>
      </c>
      <c r="B294">
        <v>2646.27</v>
      </c>
      <c r="C294">
        <v>2728.7539999999999</v>
      </c>
      <c r="D294">
        <v>2651.538</v>
      </c>
      <c r="E294">
        <v>2707.2649999999999</v>
      </c>
      <c r="F294">
        <v>157427600000</v>
      </c>
    </row>
    <row r="295" spans="1:6">
      <c r="A295">
        <v>20070301</v>
      </c>
      <c r="B295">
        <v>2707.2649999999999</v>
      </c>
      <c r="C295">
        <v>2718.0360000000001</v>
      </c>
      <c r="D295">
        <v>2660.1559999999999</v>
      </c>
      <c r="E295">
        <v>2707.8620000000001</v>
      </c>
      <c r="F295">
        <v>92648050000</v>
      </c>
    </row>
    <row r="296" spans="1:6">
      <c r="A296">
        <v>20070302</v>
      </c>
      <c r="B296">
        <v>2707.8620000000001</v>
      </c>
      <c r="C296">
        <v>2740.9639999999999</v>
      </c>
      <c r="D296">
        <v>2706.8090000000002</v>
      </c>
      <c r="E296">
        <v>2740.9639999999999</v>
      </c>
      <c r="F296">
        <v>89917330000</v>
      </c>
    </row>
    <row r="297" spans="1:6">
      <c r="A297">
        <v>20070305</v>
      </c>
      <c r="B297">
        <v>2740.9639999999999</v>
      </c>
      <c r="C297">
        <v>2740.5329999999999</v>
      </c>
      <c r="D297">
        <v>2701.64</v>
      </c>
      <c r="E297">
        <v>2706.9209999999998</v>
      </c>
      <c r="F297">
        <v>65649920000</v>
      </c>
    </row>
    <row r="298" spans="1:6">
      <c r="A298">
        <v>20070306</v>
      </c>
      <c r="B298">
        <v>2706.9209999999998</v>
      </c>
      <c r="C298">
        <v>2764.0410000000002</v>
      </c>
      <c r="D298">
        <v>2722.723</v>
      </c>
      <c r="E298">
        <v>2759.5949999999998</v>
      </c>
      <c r="F298">
        <v>94132760000</v>
      </c>
    </row>
    <row r="299" spans="1:6">
      <c r="A299">
        <v>20070307</v>
      </c>
      <c r="B299">
        <v>2759.5949999999998</v>
      </c>
      <c r="C299">
        <v>2782.607</v>
      </c>
      <c r="D299">
        <v>2743.9540000000002</v>
      </c>
      <c r="E299">
        <v>2746.5830000000001</v>
      </c>
      <c r="F299">
        <v>85144760000</v>
      </c>
    </row>
    <row r="300" spans="1:6">
      <c r="A300">
        <v>20070308</v>
      </c>
      <c r="B300">
        <v>2746.5830000000001</v>
      </c>
      <c r="C300">
        <v>2790.6950000000002</v>
      </c>
      <c r="D300">
        <v>2746.627</v>
      </c>
      <c r="E300">
        <v>2777.9479999999999</v>
      </c>
      <c r="F300">
        <v>96370470000</v>
      </c>
    </row>
    <row r="301" spans="1:6">
      <c r="A301">
        <v>20070309</v>
      </c>
      <c r="B301">
        <v>2777.9479999999999</v>
      </c>
      <c r="C301">
        <v>2810.451</v>
      </c>
      <c r="D301">
        <v>2781.4589999999998</v>
      </c>
      <c r="E301">
        <v>2799.3890000000001</v>
      </c>
      <c r="F301">
        <v>66797430000</v>
      </c>
    </row>
    <row r="302" spans="1:6">
      <c r="A302">
        <v>20070312</v>
      </c>
      <c r="B302">
        <v>2799.3890000000001</v>
      </c>
      <c r="C302">
        <v>2814.8380000000002</v>
      </c>
      <c r="D302">
        <v>2794.2550000000001</v>
      </c>
      <c r="E302">
        <v>2811.5189999999998</v>
      </c>
      <c r="F302">
        <v>59341050000</v>
      </c>
    </row>
    <row r="303" spans="1:6">
      <c r="A303">
        <v>20070313</v>
      </c>
      <c r="B303">
        <v>2811.5189999999998</v>
      </c>
      <c r="C303">
        <v>2805.6170000000002</v>
      </c>
      <c r="D303">
        <v>2769.578</v>
      </c>
      <c r="E303">
        <v>2769.578</v>
      </c>
      <c r="F303">
        <v>66757090000</v>
      </c>
    </row>
    <row r="304" spans="1:6">
      <c r="A304">
        <v>20070314</v>
      </c>
      <c r="B304">
        <v>2769.578</v>
      </c>
      <c r="C304">
        <v>2778.6039999999998</v>
      </c>
      <c r="D304">
        <v>2748.0540000000001</v>
      </c>
      <c r="E304">
        <v>2755.268</v>
      </c>
      <c r="F304">
        <v>76559990000</v>
      </c>
    </row>
    <row r="305" spans="1:6">
      <c r="A305">
        <v>20070315</v>
      </c>
      <c r="B305">
        <v>2755.268</v>
      </c>
      <c r="C305">
        <v>2789.11</v>
      </c>
      <c r="D305">
        <v>2757.377</v>
      </c>
      <c r="E305">
        <v>2788.28</v>
      </c>
      <c r="F305">
        <v>61994150000</v>
      </c>
    </row>
    <row r="306" spans="1:6">
      <c r="A306">
        <v>20070316</v>
      </c>
      <c r="B306">
        <v>2788.28</v>
      </c>
      <c r="C306">
        <v>2808.8629999999998</v>
      </c>
      <c r="D306">
        <v>2787.1660000000002</v>
      </c>
      <c r="E306">
        <v>2807.81</v>
      </c>
      <c r="F306">
        <v>65854720000</v>
      </c>
    </row>
    <row r="307" spans="1:6">
      <c r="A307">
        <v>20070319</v>
      </c>
      <c r="B307">
        <v>2841.444</v>
      </c>
      <c r="C307">
        <v>2851.2759999999998</v>
      </c>
      <c r="D307">
        <v>2816.7060000000001</v>
      </c>
      <c r="E307">
        <v>2846.2910000000002</v>
      </c>
      <c r="F307">
        <v>63400930000</v>
      </c>
    </row>
    <row r="308" spans="1:6">
      <c r="A308">
        <v>20070320</v>
      </c>
      <c r="B308">
        <v>2846.2910000000002</v>
      </c>
      <c r="C308">
        <v>2856.9059999999999</v>
      </c>
      <c r="D308">
        <v>2847.6210000000001</v>
      </c>
      <c r="E308">
        <v>2848.54</v>
      </c>
      <c r="F308">
        <v>98310140000</v>
      </c>
    </row>
    <row r="309" spans="1:6">
      <c r="A309">
        <v>20070321</v>
      </c>
      <c r="B309">
        <v>2848.54</v>
      </c>
      <c r="C309">
        <v>2861.1410000000001</v>
      </c>
      <c r="D309">
        <v>2824.6379999999999</v>
      </c>
      <c r="E309">
        <v>2857.3240000000001</v>
      </c>
      <c r="F309">
        <v>62190550000</v>
      </c>
    </row>
    <row r="310" spans="1:6">
      <c r="A310">
        <v>20070322</v>
      </c>
      <c r="B310">
        <v>2857.3240000000001</v>
      </c>
      <c r="C310">
        <v>2875.942</v>
      </c>
      <c r="D310">
        <v>2857.3240000000001</v>
      </c>
      <c r="E310">
        <v>2867.5639999999999</v>
      </c>
      <c r="F310">
        <v>56748380000</v>
      </c>
    </row>
    <row r="311" spans="1:6">
      <c r="A311">
        <v>20070323</v>
      </c>
      <c r="B311">
        <v>2867.5639999999999</v>
      </c>
      <c r="C311">
        <v>2912.4720000000002</v>
      </c>
      <c r="D311">
        <v>2868.4059999999999</v>
      </c>
      <c r="E311">
        <v>2905.2339999999999</v>
      </c>
      <c r="F311">
        <v>49275020000</v>
      </c>
    </row>
    <row r="312" spans="1:6">
      <c r="A312">
        <v>20070326</v>
      </c>
      <c r="B312">
        <v>2905.2339999999999</v>
      </c>
      <c r="C312">
        <v>2916.0520000000001</v>
      </c>
      <c r="D312">
        <v>2877.3</v>
      </c>
      <c r="E312">
        <v>2885.0569999999998</v>
      </c>
      <c r="F312">
        <v>50432110000</v>
      </c>
    </row>
    <row r="313" spans="1:6">
      <c r="A313">
        <v>20070327</v>
      </c>
      <c r="B313">
        <v>2885.0569999999998</v>
      </c>
      <c r="C313">
        <v>2890.6089999999999</v>
      </c>
      <c r="D313">
        <v>2875.4580000000001</v>
      </c>
      <c r="E313">
        <v>2875.4580000000001</v>
      </c>
      <c r="F313">
        <v>58261060000</v>
      </c>
    </row>
    <row r="314" spans="1:6">
      <c r="A314">
        <v>20070328</v>
      </c>
      <c r="B314">
        <v>2875.4580000000001</v>
      </c>
      <c r="C314">
        <v>2880.4760000000001</v>
      </c>
      <c r="D314">
        <v>2860.335</v>
      </c>
      <c r="E314">
        <v>2869.8090000000002</v>
      </c>
      <c r="F314">
        <v>54530450000</v>
      </c>
    </row>
    <row r="315" spans="1:6">
      <c r="A315">
        <v>20070329</v>
      </c>
      <c r="B315">
        <v>2869.8090000000002</v>
      </c>
      <c r="C315">
        <v>2895.2449999999999</v>
      </c>
      <c r="D315">
        <v>2866.027</v>
      </c>
      <c r="E315">
        <v>2873.989</v>
      </c>
      <c r="F315">
        <v>66918790000</v>
      </c>
    </row>
    <row r="316" spans="1:6">
      <c r="A316">
        <v>20070330</v>
      </c>
      <c r="B316">
        <v>2873.989</v>
      </c>
      <c r="C316">
        <v>2872.9360000000001</v>
      </c>
      <c r="D316">
        <v>2851.9650000000001</v>
      </c>
      <c r="E316">
        <v>2856.4870000000001</v>
      </c>
      <c r="F316">
        <v>53725120000</v>
      </c>
    </row>
    <row r="317" spans="1:6">
      <c r="A317">
        <v>20070402</v>
      </c>
      <c r="B317">
        <v>2856.4870000000001</v>
      </c>
      <c r="C317">
        <v>2864.105</v>
      </c>
      <c r="D317">
        <v>2843.777</v>
      </c>
      <c r="E317">
        <v>2854.3829999999998</v>
      </c>
      <c r="F317">
        <v>47226500000</v>
      </c>
    </row>
    <row r="318" spans="1:6">
      <c r="A318">
        <v>20070403</v>
      </c>
      <c r="B318">
        <v>2854.3829999999998</v>
      </c>
      <c r="C318">
        <v>2873.2779999999998</v>
      </c>
      <c r="D318">
        <v>2856.252</v>
      </c>
      <c r="E318">
        <v>2859.9690000000001</v>
      </c>
      <c r="F318">
        <v>51435240000</v>
      </c>
    </row>
    <row r="319" spans="1:6">
      <c r="A319">
        <v>20070404</v>
      </c>
      <c r="B319">
        <v>2859.9690000000001</v>
      </c>
      <c r="C319">
        <v>2866.2220000000002</v>
      </c>
      <c r="D319">
        <v>2854.6329999999998</v>
      </c>
      <c r="E319">
        <v>2860.098</v>
      </c>
      <c r="F319">
        <v>59283720000</v>
      </c>
    </row>
    <row r="320" spans="1:6">
      <c r="A320">
        <v>20070405</v>
      </c>
      <c r="B320">
        <v>2860.098</v>
      </c>
      <c r="C320">
        <v>2861.152</v>
      </c>
      <c r="D320">
        <v>2847.74</v>
      </c>
      <c r="E320">
        <v>2849.5419999999999</v>
      </c>
      <c r="F320">
        <v>35811220000</v>
      </c>
    </row>
    <row r="321" spans="1:6">
      <c r="A321">
        <v>20070409</v>
      </c>
      <c r="B321">
        <v>2849.5419999999999</v>
      </c>
      <c r="C321">
        <v>2862.3530000000001</v>
      </c>
      <c r="D321">
        <v>2850.8470000000002</v>
      </c>
      <c r="E321">
        <v>2858.7739999999999</v>
      </c>
      <c r="F321">
        <v>51357050000</v>
      </c>
    </row>
    <row r="322" spans="1:6">
      <c r="A322">
        <v>20070410</v>
      </c>
      <c r="B322">
        <v>2858.7739999999999</v>
      </c>
      <c r="C322">
        <v>2873.451</v>
      </c>
      <c r="D322">
        <v>2856.502</v>
      </c>
      <c r="E322">
        <v>2872.9409999999998</v>
      </c>
      <c r="F322">
        <v>48895000000</v>
      </c>
    </row>
    <row r="323" spans="1:6">
      <c r="A323">
        <v>20070411</v>
      </c>
      <c r="B323">
        <v>2872.9409999999998</v>
      </c>
      <c r="C323">
        <v>2873.2919999999999</v>
      </c>
      <c r="D323">
        <v>2849.4490000000001</v>
      </c>
      <c r="E323">
        <v>2852.9679999999998</v>
      </c>
      <c r="F323">
        <v>68394340000</v>
      </c>
    </row>
    <row r="324" spans="1:6">
      <c r="A324">
        <v>20070412</v>
      </c>
      <c r="B324">
        <v>2852.9679999999998</v>
      </c>
      <c r="C324">
        <v>2867.011</v>
      </c>
      <c r="D324">
        <v>2843.8040000000001</v>
      </c>
      <c r="E324">
        <v>2866.49</v>
      </c>
      <c r="F324">
        <v>61070020000</v>
      </c>
    </row>
    <row r="325" spans="1:6">
      <c r="A325">
        <v>20070413</v>
      </c>
      <c r="B325">
        <v>2866.49</v>
      </c>
      <c r="C325">
        <v>2886.3249999999998</v>
      </c>
      <c r="D325">
        <v>2866.5329999999999</v>
      </c>
      <c r="E325">
        <v>2882.74</v>
      </c>
      <c r="F325">
        <v>61427780000</v>
      </c>
    </row>
    <row r="326" spans="1:6">
      <c r="A326">
        <v>20070416</v>
      </c>
      <c r="B326">
        <v>2882.74</v>
      </c>
      <c r="C326">
        <v>2904.4430000000002</v>
      </c>
      <c r="D326">
        <v>2890.9870000000001</v>
      </c>
      <c r="E326">
        <v>2900.3649999999998</v>
      </c>
      <c r="F326">
        <v>76709360000</v>
      </c>
    </row>
    <row r="327" spans="1:6">
      <c r="A327">
        <v>20070417</v>
      </c>
      <c r="B327">
        <v>2900.3649999999998</v>
      </c>
      <c r="C327">
        <v>2911.6709999999998</v>
      </c>
      <c r="D327">
        <v>2884.4180000000001</v>
      </c>
      <c r="E327">
        <v>2890.248</v>
      </c>
      <c r="F327">
        <v>69706110000</v>
      </c>
    </row>
    <row r="328" spans="1:6">
      <c r="A328">
        <v>20070418</v>
      </c>
      <c r="B328">
        <v>2892.5639999999999</v>
      </c>
      <c r="C328">
        <v>2909.723</v>
      </c>
      <c r="D328">
        <v>2885.3240000000001</v>
      </c>
      <c r="E328">
        <v>2907.172</v>
      </c>
      <c r="F328">
        <v>94239560000</v>
      </c>
    </row>
    <row r="329" spans="1:6">
      <c r="A329">
        <v>20070419</v>
      </c>
      <c r="B329">
        <v>2931.6</v>
      </c>
      <c r="C329">
        <v>2934.152</v>
      </c>
      <c r="D329">
        <v>2905.6329999999998</v>
      </c>
      <c r="E329">
        <v>2934.152</v>
      </c>
      <c r="F329">
        <v>152378800000</v>
      </c>
    </row>
    <row r="330" spans="1:6">
      <c r="A330">
        <v>20070420</v>
      </c>
      <c r="B330">
        <v>2934.152</v>
      </c>
      <c r="C330">
        <v>2943.8719999999998</v>
      </c>
      <c r="D330">
        <v>2915.74</v>
      </c>
      <c r="E330">
        <v>2925.0439999999999</v>
      </c>
      <c r="F330">
        <v>112693000000</v>
      </c>
    </row>
    <row r="331" spans="1:6">
      <c r="A331">
        <v>20070423</v>
      </c>
      <c r="B331">
        <v>2960.9389999999999</v>
      </c>
      <c r="C331">
        <v>2940.1680000000001</v>
      </c>
      <c r="D331">
        <v>2909.9879999999998</v>
      </c>
      <c r="E331">
        <v>2916.817</v>
      </c>
      <c r="F331">
        <v>79630470000</v>
      </c>
    </row>
    <row r="332" spans="1:6">
      <c r="A332">
        <v>20070424</v>
      </c>
      <c r="B332">
        <v>2916.817</v>
      </c>
      <c r="C332">
        <v>2936.13</v>
      </c>
      <c r="D332">
        <v>2888.0419999999999</v>
      </c>
      <c r="E332">
        <v>2898.6779999999999</v>
      </c>
      <c r="F332">
        <v>98940930000</v>
      </c>
    </row>
    <row r="333" spans="1:6">
      <c r="A333">
        <v>20070425</v>
      </c>
      <c r="B333">
        <v>2898.6779999999999</v>
      </c>
      <c r="C333">
        <v>2907.4690000000001</v>
      </c>
      <c r="D333">
        <v>2876.3249999999998</v>
      </c>
      <c r="E333">
        <v>2879.6729999999998</v>
      </c>
      <c r="F333">
        <v>101510300000</v>
      </c>
    </row>
    <row r="334" spans="1:6">
      <c r="A334">
        <v>20070426</v>
      </c>
      <c r="B334">
        <v>2879.6729999999998</v>
      </c>
      <c r="C334">
        <v>2879.9090000000001</v>
      </c>
      <c r="D334">
        <v>2850.4470000000001</v>
      </c>
      <c r="E334">
        <v>2861.6669999999999</v>
      </c>
      <c r="F334">
        <v>70263980000</v>
      </c>
    </row>
    <row r="335" spans="1:6">
      <c r="A335">
        <v>20070427</v>
      </c>
      <c r="B335">
        <v>2861.6669999999999</v>
      </c>
      <c r="C335">
        <v>2860.5740000000001</v>
      </c>
      <c r="D335">
        <v>2842.3249999999998</v>
      </c>
      <c r="E335">
        <v>2842.3249999999998</v>
      </c>
      <c r="F335">
        <v>66585210000</v>
      </c>
    </row>
    <row r="336" spans="1:6">
      <c r="A336">
        <v>20070430</v>
      </c>
      <c r="B336">
        <v>2842.3249999999998</v>
      </c>
      <c r="C336">
        <v>2855.3589999999999</v>
      </c>
      <c r="D336">
        <v>2829.7620000000002</v>
      </c>
      <c r="E336">
        <v>2843.28</v>
      </c>
      <c r="F336">
        <v>46049520000</v>
      </c>
    </row>
    <row r="337" spans="1:6">
      <c r="A337">
        <v>20070502</v>
      </c>
      <c r="B337">
        <v>2843.28</v>
      </c>
      <c r="C337">
        <v>2870.377</v>
      </c>
      <c r="D337">
        <v>2837.5149999999999</v>
      </c>
      <c r="E337">
        <v>2866.7460000000001</v>
      </c>
      <c r="F337">
        <v>158278100000</v>
      </c>
    </row>
    <row r="338" spans="1:6">
      <c r="A338">
        <v>20070503</v>
      </c>
      <c r="B338">
        <v>2866.7460000000001</v>
      </c>
      <c r="C338">
        <v>2919.7829999999999</v>
      </c>
      <c r="D338">
        <v>2867.84</v>
      </c>
      <c r="E338">
        <v>2918.2069999999999</v>
      </c>
      <c r="F338">
        <v>257089900000</v>
      </c>
    </row>
    <row r="339" spans="1:6">
      <c r="A339">
        <v>20070504</v>
      </c>
      <c r="B339">
        <v>2918.2069999999999</v>
      </c>
      <c r="C339">
        <v>2934.3330000000001</v>
      </c>
      <c r="D339">
        <v>2917.9940000000001</v>
      </c>
      <c r="E339">
        <v>2926.93</v>
      </c>
      <c r="F339">
        <v>154465000000</v>
      </c>
    </row>
    <row r="340" spans="1:6">
      <c r="A340">
        <v>20070507</v>
      </c>
      <c r="B340">
        <v>2926.93</v>
      </c>
      <c r="C340">
        <v>2929.875</v>
      </c>
      <c r="D340">
        <v>2914.7570000000001</v>
      </c>
      <c r="E340">
        <v>2918.3159999999998</v>
      </c>
      <c r="F340">
        <v>69213220000</v>
      </c>
    </row>
    <row r="341" spans="1:6">
      <c r="A341">
        <v>20070508</v>
      </c>
      <c r="B341">
        <v>2918.3159999999998</v>
      </c>
      <c r="C341">
        <v>2909.2060000000001</v>
      </c>
      <c r="D341">
        <v>2879.366</v>
      </c>
      <c r="E341">
        <v>2886.078</v>
      </c>
      <c r="F341">
        <v>75692740000</v>
      </c>
    </row>
    <row r="342" spans="1:6">
      <c r="A342">
        <v>20070509</v>
      </c>
      <c r="B342">
        <v>2886.078</v>
      </c>
      <c r="C342">
        <v>2898.4270000000001</v>
      </c>
      <c r="D342">
        <v>2858.7469999999998</v>
      </c>
      <c r="E342">
        <v>2898.0610000000001</v>
      </c>
      <c r="F342">
        <v>142037100000</v>
      </c>
    </row>
    <row r="343" spans="1:6">
      <c r="A343">
        <v>20070510</v>
      </c>
      <c r="B343">
        <v>2898.0610000000001</v>
      </c>
      <c r="C343">
        <v>2910.3879999999999</v>
      </c>
      <c r="D343">
        <v>2878.22</v>
      </c>
      <c r="E343">
        <v>2886.71</v>
      </c>
      <c r="F343">
        <v>251311600000</v>
      </c>
    </row>
    <row r="344" spans="1:6">
      <c r="A344">
        <v>20070511</v>
      </c>
      <c r="B344">
        <v>2886.71</v>
      </c>
      <c r="C344">
        <v>2902.2869999999998</v>
      </c>
      <c r="D344">
        <v>2886.7660000000001</v>
      </c>
      <c r="E344">
        <v>2890.9459999999999</v>
      </c>
      <c r="F344">
        <v>174493100000</v>
      </c>
    </row>
    <row r="345" spans="1:6">
      <c r="A345">
        <v>20070514</v>
      </c>
      <c r="B345">
        <v>2890.9459999999999</v>
      </c>
      <c r="C345">
        <v>2892.0740000000001</v>
      </c>
      <c r="D345">
        <v>2876.596</v>
      </c>
      <c r="E345">
        <v>2877.886</v>
      </c>
      <c r="F345">
        <v>115083500000</v>
      </c>
    </row>
    <row r="346" spans="1:6">
      <c r="A346">
        <v>20070515</v>
      </c>
      <c r="B346">
        <v>2877.886</v>
      </c>
      <c r="C346">
        <v>2875.335</v>
      </c>
      <c r="D346">
        <v>2839.43</v>
      </c>
      <c r="E346">
        <v>2840.8879999999999</v>
      </c>
      <c r="F346">
        <v>192742100000</v>
      </c>
    </row>
    <row r="347" spans="1:6">
      <c r="A347">
        <v>20070516</v>
      </c>
      <c r="B347">
        <v>2840.8879999999999</v>
      </c>
      <c r="C347">
        <v>2851.444</v>
      </c>
      <c r="D347">
        <v>2815.9850000000001</v>
      </c>
      <c r="E347">
        <v>2816.029</v>
      </c>
      <c r="F347">
        <v>191520000000</v>
      </c>
    </row>
    <row r="348" spans="1:6">
      <c r="A348">
        <v>20070517</v>
      </c>
      <c r="B348">
        <v>2816.029</v>
      </c>
      <c r="C348">
        <v>2852.8690000000001</v>
      </c>
      <c r="D348">
        <v>2815.3530000000001</v>
      </c>
      <c r="E348">
        <v>2852.0709999999999</v>
      </c>
      <c r="F348">
        <v>125602600000</v>
      </c>
    </row>
    <row r="349" spans="1:6">
      <c r="A349">
        <v>20070518</v>
      </c>
      <c r="B349">
        <v>2852.0709999999999</v>
      </c>
      <c r="C349">
        <v>2865.8049999999998</v>
      </c>
      <c r="D349">
        <v>2851.7060000000001</v>
      </c>
      <c r="E349">
        <v>2857.9029999999998</v>
      </c>
      <c r="F349">
        <v>264557100000</v>
      </c>
    </row>
    <row r="350" spans="1:6">
      <c r="A350">
        <v>20070522</v>
      </c>
      <c r="B350">
        <v>2857.9029999999998</v>
      </c>
      <c r="C350">
        <v>2860.8</v>
      </c>
      <c r="D350">
        <v>2745.9059999999999</v>
      </c>
      <c r="E350">
        <v>2758.1170000000002</v>
      </c>
      <c r="F350">
        <v>129160500000</v>
      </c>
    </row>
    <row r="351" spans="1:6">
      <c r="A351">
        <v>20070523</v>
      </c>
      <c r="B351">
        <v>2758.1170000000002</v>
      </c>
      <c r="C351">
        <v>2795.3420000000001</v>
      </c>
      <c r="D351">
        <v>2745.788</v>
      </c>
      <c r="E351">
        <v>2785.9479999999999</v>
      </c>
      <c r="F351">
        <v>127852800000</v>
      </c>
    </row>
    <row r="352" spans="1:6">
      <c r="A352">
        <v>20070524</v>
      </c>
      <c r="B352">
        <v>2785.9479999999999</v>
      </c>
      <c r="C352">
        <v>2803.6669999999999</v>
      </c>
      <c r="D352">
        <v>2760.518</v>
      </c>
      <c r="E352">
        <v>2760.518</v>
      </c>
      <c r="F352">
        <v>90556000000</v>
      </c>
    </row>
    <row r="353" spans="1:6">
      <c r="A353">
        <v>20070525</v>
      </c>
      <c r="B353">
        <v>2760.518</v>
      </c>
      <c r="C353">
        <v>2832.3330000000001</v>
      </c>
      <c r="D353">
        <v>2767.806</v>
      </c>
      <c r="E353">
        <v>2822.4749999999999</v>
      </c>
      <c r="F353">
        <v>75411210000</v>
      </c>
    </row>
    <row r="354" spans="1:6">
      <c r="A354">
        <v>20070528</v>
      </c>
      <c r="B354">
        <v>2822.4749999999999</v>
      </c>
      <c r="C354">
        <v>2833.835</v>
      </c>
      <c r="D354">
        <v>2791.194</v>
      </c>
      <c r="E354">
        <v>2814.8820000000001</v>
      </c>
      <c r="F354">
        <v>54523930000</v>
      </c>
    </row>
    <row r="355" spans="1:6">
      <c r="A355">
        <v>20070529</v>
      </c>
      <c r="B355">
        <v>2814.8820000000001</v>
      </c>
      <c r="C355">
        <v>2836.953</v>
      </c>
      <c r="D355">
        <v>2806.9110000000001</v>
      </c>
      <c r="E355">
        <v>2836.835</v>
      </c>
      <c r="F355">
        <v>69394410000</v>
      </c>
    </row>
    <row r="356" spans="1:6">
      <c r="A356">
        <v>20070530</v>
      </c>
      <c r="B356">
        <v>2836.835</v>
      </c>
      <c r="C356">
        <v>2839.5929999999998</v>
      </c>
      <c r="D356">
        <v>2793.0189999999998</v>
      </c>
      <c r="E356">
        <v>2825.1350000000002</v>
      </c>
      <c r="F356">
        <v>79653550000</v>
      </c>
    </row>
    <row r="357" spans="1:6">
      <c r="A357">
        <v>20070531</v>
      </c>
      <c r="B357">
        <v>2825.1350000000002</v>
      </c>
      <c r="C357">
        <v>2867.68</v>
      </c>
      <c r="D357">
        <v>2834.1</v>
      </c>
      <c r="E357">
        <v>2864.0720000000001</v>
      </c>
      <c r="F357">
        <v>87982190000</v>
      </c>
    </row>
    <row r="358" spans="1:6">
      <c r="A358">
        <v>20070601</v>
      </c>
      <c r="B358">
        <v>2864.0720000000001</v>
      </c>
      <c r="C358">
        <v>2891.26</v>
      </c>
      <c r="D358">
        <v>2857.3319999999999</v>
      </c>
      <c r="E358">
        <v>2891.26</v>
      </c>
      <c r="F358">
        <v>92326570000</v>
      </c>
    </row>
    <row r="359" spans="1:6">
      <c r="A359">
        <v>20070604</v>
      </c>
      <c r="B359">
        <v>2891.26</v>
      </c>
      <c r="C359">
        <v>2891.3040000000001</v>
      </c>
      <c r="D359">
        <v>2853.9879999999998</v>
      </c>
      <c r="E359">
        <v>2874.1669999999999</v>
      </c>
      <c r="F359">
        <v>65221910000</v>
      </c>
    </row>
    <row r="360" spans="1:6">
      <c r="A360">
        <v>20070605</v>
      </c>
      <c r="B360">
        <v>2874.1669999999999</v>
      </c>
      <c r="C360">
        <v>2903.1480000000001</v>
      </c>
      <c r="D360">
        <v>2877.415</v>
      </c>
      <c r="E360">
        <v>2890.7049999999999</v>
      </c>
      <c r="F360">
        <v>82505810000</v>
      </c>
    </row>
    <row r="361" spans="1:6">
      <c r="A361">
        <v>20070606</v>
      </c>
      <c r="B361">
        <v>2890.7049999999999</v>
      </c>
      <c r="C361">
        <v>2891.1329999999998</v>
      </c>
      <c r="D361">
        <v>2858.288</v>
      </c>
      <c r="E361">
        <v>2875.3319999999999</v>
      </c>
      <c r="F361">
        <v>211479800000</v>
      </c>
    </row>
    <row r="362" spans="1:6">
      <c r="A362">
        <v>20070607</v>
      </c>
      <c r="B362">
        <v>2875.3319999999999</v>
      </c>
      <c r="C362">
        <v>2873.366</v>
      </c>
      <c r="D362">
        <v>2822.681</v>
      </c>
      <c r="E362">
        <v>2834.2559999999999</v>
      </c>
      <c r="F362">
        <v>74504000000</v>
      </c>
    </row>
    <row r="363" spans="1:6">
      <c r="A363">
        <v>20070608</v>
      </c>
      <c r="B363">
        <v>2834.2559999999999</v>
      </c>
      <c r="C363">
        <v>2855.3609999999999</v>
      </c>
      <c r="D363">
        <v>2840.9189999999999</v>
      </c>
      <c r="E363">
        <v>2852.8960000000002</v>
      </c>
      <c r="F363">
        <v>68535650000</v>
      </c>
    </row>
    <row r="364" spans="1:6">
      <c r="A364">
        <v>20070611</v>
      </c>
      <c r="B364">
        <v>2852.8960000000002</v>
      </c>
      <c r="C364">
        <v>2888.85</v>
      </c>
      <c r="D364">
        <v>2847.8739999999998</v>
      </c>
      <c r="E364">
        <v>2885.3989999999999</v>
      </c>
      <c r="F364">
        <v>66987440000</v>
      </c>
    </row>
    <row r="365" spans="1:6">
      <c r="A365">
        <v>20070612</v>
      </c>
      <c r="B365">
        <v>2885.3989999999999</v>
      </c>
      <c r="C365">
        <v>2895.77</v>
      </c>
      <c r="D365">
        <v>2859.739</v>
      </c>
      <c r="E365">
        <v>2878.01</v>
      </c>
      <c r="F365">
        <v>104048200000</v>
      </c>
    </row>
    <row r="366" spans="1:6">
      <c r="A366">
        <v>20070613</v>
      </c>
      <c r="B366">
        <v>2878.01</v>
      </c>
      <c r="C366">
        <v>2912.808</v>
      </c>
      <c r="D366">
        <v>2870.4290000000001</v>
      </c>
      <c r="E366">
        <v>2904.0210000000002</v>
      </c>
      <c r="F366">
        <v>136616800000</v>
      </c>
    </row>
    <row r="367" spans="1:6">
      <c r="A367">
        <v>20070614</v>
      </c>
      <c r="B367">
        <v>2904.0210000000002</v>
      </c>
      <c r="C367">
        <v>2931.9690000000001</v>
      </c>
      <c r="D367">
        <v>2907.3020000000001</v>
      </c>
      <c r="E367">
        <v>2922.299</v>
      </c>
      <c r="F367">
        <v>130078100000</v>
      </c>
    </row>
    <row r="368" spans="1:6">
      <c r="A368">
        <v>20070615</v>
      </c>
      <c r="B368">
        <v>2922.299</v>
      </c>
      <c r="C368">
        <v>2959.2820000000002</v>
      </c>
      <c r="D368">
        <v>2926.192</v>
      </c>
      <c r="E368">
        <v>2928.8180000000002</v>
      </c>
      <c r="F368">
        <v>136863400000</v>
      </c>
    </row>
    <row r="369" spans="1:6">
      <c r="A369">
        <v>20070618</v>
      </c>
      <c r="B369">
        <v>2928.8180000000002</v>
      </c>
      <c r="C369">
        <v>2931.8130000000001</v>
      </c>
      <c r="D369">
        <v>2902.056</v>
      </c>
      <c r="E369">
        <v>2909.3130000000001</v>
      </c>
      <c r="F369">
        <v>52354220000</v>
      </c>
    </row>
    <row r="370" spans="1:6">
      <c r="A370">
        <v>20070619</v>
      </c>
      <c r="B370">
        <v>2909.3130000000001</v>
      </c>
      <c r="C370">
        <v>2915.5639999999999</v>
      </c>
      <c r="D370">
        <v>2879.9470000000001</v>
      </c>
      <c r="E370">
        <v>2911.4760000000001</v>
      </c>
      <c r="F370">
        <v>94415120000</v>
      </c>
    </row>
    <row r="371" spans="1:6">
      <c r="A371">
        <v>20070620</v>
      </c>
      <c r="B371">
        <v>2911.4760000000001</v>
      </c>
      <c r="C371">
        <v>2921.4059999999999</v>
      </c>
      <c r="D371">
        <v>2874.2930000000001</v>
      </c>
      <c r="E371">
        <v>2874.2930000000001</v>
      </c>
      <c r="F371">
        <v>99231410000</v>
      </c>
    </row>
    <row r="372" spans="1:6">
      <c r="A372">
        <v>20070621</v>
      </c>
      <c r="B372">
        <v>2874.2930000000001</v>
      </c>
      <c r="C372">
        <v>2893.413</v>
      </c>
      <c r="D372">
        <v>2869.5569999999998</v>
      </c>
      <c r="E372">
        <v>2886.1039999999998</v>
      </c>
      <c r="F372">
        <v>81099170000</v>
      </c>
    </row>
    <row r="373" spans="1:6">
      <c r="A373">
        <v>20070622</v>
      </c>
      <c r="B373">
        <v>2886.1039999999998</v>
      </c>
      <c r="C373">
        <v>2901.03</v>
      </c>
      <c r="D373">
        <v>2863.0070000000001</v>
      </c>
      <c r="E373">
        <v>2897.7510000000002</v>
      </c>
      <c r="F373">
        <v>106533900000</v>
      </c>
    </row>
    <row r="374" spans="1:6">
      <c r="A374">
        <v>20070625</v>
      </c>
      <c r="B374">
        <v>2897.7510000000002</v>
      </c>
      <c r="C374">
        <v>2897.395</v>
      </c>
      <c r="D374">
        <v>2868.9650000000001</v>
      </c>
      <c r="E374">
        <v>2868.9650000000001</v>
      </c>
      <c r="F374">
        <v>74482870000</v>
      </c>
    </row>
    <row r="375" spans="1:6">
      <c r="A375">
        <v>20070626</v>
      </c>
      <c r="B375">
        <v>2868.9650000000001</v>
      </c>
      <c r="C375">
        <v>2885.77</v>
      </c>
      <c r="D375">
        <v>2850.4409999999998</v>
      </c>
      <c r="E375">
        <v>2859.8719999999998</v>
      </c>
      <c r="F375">
        <v>76104380000</v>
      </c>
    </row>
    <row r="376" spans="1:6">
      <c r="A376">
        <v>20070627</v>
      </c>
      <c r="B376">
        <v>2859.8719999999998</v>
      </c>
      <c r="C376">
        <v>2865.8049999999998</v>
      </c>
      <c r="D376">
        <v>2803.5050000000001</v>
      </c>
      <c r="E376">
        <v>2861.366</v>
      </c>
      <c r="F376">
        <v>109520300000</v>
      </c>
    </row>
    <row r="377" spans="1:6">
      <c r="A377">
        <v>20070628</v>
      </c>
      <c r="B377">
        <v>2861.366</v>
      </c>
      <c r="C377">
        <v>2891.1570000000002</v>
      </c>
      <c r="D377">
        <v>2861.54</v>
      </c>
      <c r="E377">
        <v>2878.1080000000002</v>
      </c>
      <c r="F377">
        <v>254818100000</v>
      </c>
    </row>
    <row r="378" spans="1:6">
      <c r="A378">
        <v>20070629</v>
      </c>
      <c r="B378">
        <v>2878.1080000000002</v>
      </c>
      <c r="C378">
        <v>3022.9160000000002</v>
      </c>
      <c r="D378">
        <v>2938.9870000000001</v>
      </c>
      <c r="E378">
        <v>3016.9679999999998</v>
      </c>
      <c r="F378">
        <v>82605130000</v>
      </c>
    </row>
    <row r="379" spans="1:6">
      <c r="A379">
        <v>20070703</v>
      </c>
      <c r="B379">
        <v>3016.9679999999998</v>
      </c>
      <c r="C379">
        <v>3036.8879999999999</v>
      </c>
      <c r="D379">
        <v>2986.5039999999999</v>
      </c>
      <c r="E379">
        <v>3022.998</v>
      </c>
      <c r="F379">
        <v>60981050000</v>
      </c>
    </row>
    <row r="380" spans="1:6">
      <c r="A380">
        <v>20070704</v>
      </c>
      <c r="B380">
        <v>3022.998</v>
      </c>
      <c r="C380">
        <v>3024.9119999999998</v>
      </c>
      <c r="D380">
        <v>2984.6039999999998</v>
      </c>
      <c r="E380">
        <v>3014.4209999999998</v>
      </c>
      <c r="F380">
        <v>92803560000</v>
      </c>
    </row>
    <row r="381" spans="1:6">
      <c r="A381">
        <v>20070705</v>
      </c>
      <c r="B381">
        <v>3014.4209999999998</v>
      </c>
      <c r="C381">
        <v>3017.2040000000002</v>
      </c>
      <c r="D381">
        <v>2965.8760000000002</v>
      </c>
      <c r="E381">
        <v>2983.6729999999998</v>
      </c>
      <c r="F381">
        <v>88224850000</v>
      </c>
    </row>
    <row r="382" spans="1:6">
      <c r="A382">
        <v>20070706</v>
      </c>
      <c r="B382">
        <v>2983.6729999999998</v>
      </c>
      <c r="C382">
        <v>2989.837</v>
      </c>
      <c r="D382">
        <v>2978.2779999999998</v>
      </c>
      <c r="E382">
        <v>2978.2779999999998</v>
      </c>
      <c r="F382">
        <v>64243720000</v>
      </c>
    </row>
    <row r="383" spans="1:6">
      <c r="A383">
        <v>20070709</v>
      </c>
      <c r="B383">
        <v>2978.2779999999998</v>
      </c>
      <c r="C383">
        <v>2994.62</v>
      </c>
      <c r="D383">
        <v>2978.337</v>
      </c>
      <c r="E383">
        <v>2980.424</v>
      </c>
      <c r="F383">
        <v>80307590000</v>
      </c>
    </row>
    <row r="384" spans="1:6">
      <c r="A384">
        <v>20070710</v>
      </c>
      <c r="B384">
        <v>2980.424</v>
      </c>
      <c r="C384">
        <v>2987.99</v>
      </c>
      <c r="D384">
        <v>2961.28</v>
      </c>
      <c r="E384">
        <v>2961.28</v>
      </c>
      <c r="F384">
        <v>66234520000</v>
      </c>
    </row>
    <row r="385" spans="1:6">
      <c r="A385">
        <v>20070711</v>
      </c>
      <c r="B385">
        <v>2961.28</v>
      </c>
      <c r="C385">
        <v>2988.1019999999999</v>
      </c>
      <c r="D385">
        <v>2950.3490000000002</v>
      </c>
      <c r="E385">
        <v>2960.54</v>
      </c>
      <c r="F385">
        <v>78817910000</v>
      </c>
    </row>
    <row r="386" spans="1:6">
      <c r="A386">
        <v>20070712</v>
      </c>
      <c r="B386">
        <v>2960.54</v>
      </c>
      <c r="C386">
        <v>2968.6860000000001</v>
      </c>
      <c r="D386">
        <v>2928.34</v>
      </c>
      <c r="E386">
        <v>2943.68</v>
      </c>
      <c r="F386">
        <v>115098100000</v>
      </c>
    </row>
    <row r="387" spans="1:6">
      <c r="A387">
        <v>20070713</v>
      </c>
      <c r="B387">
        <v>2943.68</v>
      </c>
      <c r="C387">
        <v>2947.3229999999999</v>
      </c>
      <c r="D387">
        <v>2926.5070000000001</v>
      </c>
      <c r="E387">
        <v>2930.451</v>
      </c>
      <c r="F387">
        <v>83869330000</v>
      </c>
    </row>
    <row r="388" spans="1:6">
      <c r="A388">
        <v>20070717</v>
      </c>
      <c r="B388">
        <v>2930.451</v>
      </c>
      <c r="C388">
        <v>2954.6590000000001</v>
      </c>
      <c r="D388">
        <v>2931.2249999999999</v>
      </c>
      <c r="E388">
        <v>2931.59</v>
      </c>
      <c r="F388">
        <v>69095810000</v>
      </c>
    </row>
    <row r="389" spans="1:6">
      <c r="A389">
        <v>20070718</v>
      </c>
      <c r="B389">
        <v>2931.59</v>
      </c>
      <c r="C389">
        <v>2945.817</v>
      </c>
      <c r="D389">
        <v>2933.8090000000002</v>
      </c>
      <c r="E389">
        <v>2936.7130000000002</v>
      </c>
      <c r="F389">
        <v>62555780000</v>
      </c>
    </row>
    <row r="390" spans="1:6">
      <c r="A390">
        <v>20070719</v>
      </c>
      <c r="B390">
        <v>2936.7130000000002</v>
      </c>
      <c r="C390">
        <v>2949.4059999999999</v>
      </c>
      <c r="D390">
        <v>2922.652</v>
      </c>
      <c r="E390">
        <v>2927.0720000000001</v>
      </c>
      <c r="F390">
        <v>140704200000</v>
      </c>
    </row>
    <row r="391" spans="1:6">
      <c r="A391">
        <v>20070720</v>
      </c>
      <c r="B391">
        <v>2927.0720000000001</v>
      </c>
      <c r="C391">
        <v>2950.982</v>
      </c>
      <c r="D391">
        <v>2898.0770000000002</v>
      </c>
      <c r="E391">
        <v>2935.4029999999998</v>
      </c>
      <c r="F391">
        <v>132309000000</v>
      </c>
    </row>
    <row r="392" spans="1:6">
      <c r="A392">
        <v>20070723</v>
      </c>
      <c r="B392">
        <v>2935.4029999999998</v>
      </c>
      <c r="C392">
        <v>2968.585</v>
      </c>
      <c r="D392">
        <v>2938.6819999999998</v>
      </c>
      <c r="E392">
        <v>2964.8890000000001</v>
      </c>
      <c r="F392">
        <v>58405370000</v>
      </c>
    </row>
    <row r="393" spans="1:6">
      <c r="A393">
        <v>20070724</v>
      </c>
      <c r="B393">
        <v>2964.8890000000001</v>
      </c>
      <c r="C393">
        <v>2970.873</v>
      </c>
      <c r="D393">
        <v>2943.4229999999998</v>
      </c>
      <c r="E393">
        <v>2943.4229999999998</v>
      </c>
      <c r="F393">
        <v>100369300000</v>
      </c>
    </row>
    <row r="394" spans="1:6">
      <c r="A394">
        <v>20070725</v>
      </c>
      <c r="B394">
        <v>2943.4229999999998</v>
      </c>
      <c r="C394">
        <v>2959.748</v>
      </c>
      <c r="D394">
        <v>2918.6080000000002</v>
      </c>
      <c r="E394">
        <v>2928.7930000000001</v>
      </c>
      <c r="F394">
        <v>124407400000</v>
      </c>
    </row>
    <row r="395" spans="1:6">
      <c r="A395">
        <v>20070726</v>
      </c>
      <c r="B395">
        <v>2928.7930000000001</v>
      </c>
      <c r="C395">
        <v>2923.3270000000002</v>
      </c>
      <c r="D395">
        <v>2863.9639999999999</v>
      </c>
      <c r="E395">
        <v>2881.2049999999999</v>
      </c>
      <c r="F395">
        <v>125154000000</v>
      </c>
    </row>
    <row r="396" spans="1:6">
      <c r="A396">
        <v>20070727</v>
      </c>
      <c r="B396">
        <v>2881.2049999999999</v>
      </c>
      <c r="C396">
        <v>2882.9580000000001</v>
      </c>
      <c r="D396">
        <v>2861.2579999999998</v>
      </c>
      <c r="E396">
        <v>2864.1439999999998</v>
      </c>
      <c r="F396">
        <v>71009190000</v>
      </c>
    </row>
    <row r="397" spans="1:6">
      <c r="A397">
        <v>20070730</v>
      </c>
      <c r="B397">
        <v>2864.1439999999998</v>
      </c>
      <c r="C397">
        <v>2912.1439999999998</v>
      </c>
      <c r="D397">
        <v>2869.4389999999999</v>
      </c>
      <c r="E397">
        <v>2886.8890000000001</v>
      </c>
      <c r="F397">
        <v>77469670000</v>
      </c>
    </row>
    <row r="398" spans="1:6">
      <c r="A398">
        <v>20070731</v>
      </c>
      <c r="B398">
        <v>2886.8890000000001</v>
      </c>
      <c r="C398">
        <v>2917.78</v>
      </c>
      <c r="D398">
        <v>2869.4760000000001</v>
      </c>
      <c r="E398">
        <v>2881.7240000000002</v>
      </c>
      <c r="F398">
        <v>87087830000</v>
      </c>
    </row>
    <row r="399" spans="1:6">
      <c r="A399">
        <v>20070801</v>
      </c>
      <c r="B399">
        <v>2881.7240000000002</v>
      </c>
      <c r="C399">
        <v>2884.5149999999999</v>
      </c>
      <c r="D399">
        <v>2838.6289999999999</v>
      </c>
      <c r="E399">
        <v>2867.4340000000002</v>
      </c>
      <c r="F399">
        <v>69271150000</v>
      </c>
    </row>
    <row r="400" spans="1:6">
      <c r="A400">
        <v>20070802</v>
      </c>
      <c r="B400">
        <v>2867.4340000000002</v>
      </c>
      <c r="C400">
        <v>2897.45</v>
      </c>
      <c r="D400">
        <v>2841.08</v>
      </c>
      <c r="E400">
        <v>2890.7570000000001</v>
      </c>
      <c r="F400">
        <v>47603000000</v>
      </c>
    </row>
    <row r="401" spans="1:6">
      <c r="A401">
        <v>20070803</v>
      </c>
      <c r="B401">
        <v>2890.7570000000001</v>
      </c>
      <c r="C401">
        <v>2893.672</v>
      </c>
      <c r="D401">
        <v>2855.15</v>
      </c>
      <c r="E401">
        <v>2859.1570000000002</v>
      </c>
      <c r="F401">
        <v>58029730000</v>
      </c>
    </row>
    <row r="402" spans="1:6">
      <c r="A402">
        <v>20070806</v>
      </c>
      <c r="B402">
        <v>2859.1570000000002</v>
      </c>
      <c r="C402">
        <v>2872.3519999999999</v>
      </c>
      <c r="D402">
        <v>2817.2860000000001</v>
      </c>
      <c r="E402">
        <v>2827.8890000000001</v>
      </c>
      <c r="F402">
        <v>72345990000</v>
      </c>
    </row>
    <row r="403" spans="1:6">
      <c r="A403">
        <v>20070807</v>
      </c>
      <c r="B403">
        <v>2827.8890000000001</v>
      </c>
      <c r="C403">
        <v>2848.5630000000001</v>
      </c>
      <c r="D403">
        <v>2825.0439999999999</v>
      </c>
      <c r="E403">
        <v>2825.3389999999999</v>
      </c>
      <c r="F403">
        <v>51821530000</v>
      </c>
    </row>
    <row r="404" spans="1:6">
      <c r="A404">
        <v>20070808</v>
      </c>
      <c r="B404">
        <v>2825.3389999999999</v>
      </c>
      <c r="C404">
        <v>2848.692</v>
      </c>
      <c r="D404">
        <v>2825.703</v>
      </c>
      <c r="E404">
        <v>2828.933</v>
      </c>
      <c r="F404">
        <v>73000280000</v>
      </c>
    </row>
    <row r="405" spans="1:6">
      <c r="A405">
        <v>20070809</v>
      </c>
      <c r="B405">
        <v>2828.933</v>
      </c>
      <c r="C405">
        <v>2824.65</v>
      </c>
      <c r="D405">
        <v>2795.3910000000001</v>
      </c>
      <c r="E405">
        <v>2803.2350000000001</v>
      </c>
      <c r="F405">
        <v>85742370000</v>
      </c>
    </row>
    <row r="406" spans="1:6">
      <c r="A406">
        <v>20070810</v>
      </c>
      <c r="B406">
        <v>2803.2350000000001</v>
      </c>
      <c r="C406">
        <v>2795.4070000000002</v>
      </c>
      <c r="D406">
        <v>2743.413</v>
      </c>
      <c r="E406">
        <v>2772.8850000000002</v>
      </c>
      <c r="F406">
        <v>84835020000</v>
      </c>
    </row>
    <row r="407" spans="1:6">
      <c r="A407">
        <v>20070813</v>
      </c>
      <c r="B407">
        <v>2772.8850000000002</v>
      </c>
      <c r="C407">
        <v>2792.402</v>
      </c>
      <c r="D407">
        <v>2756.7310000000002</v>
      </c>
      <c r="E407">
        <v>2764.5680000000002</v>
      </c>
      <c r="F407">
        <v>68656120000</v>
      </c>
    </row>
    <row r="408" spans="1:6">
      <c r="A408">
        <v>20070814</v>
      </c>
      <c r="B408">
        <v>2764.5680000000002</v>
      </c>
      <c r="C408">
        <v>2774.904</v>
      </c>
      <c r="D408">
        <v>2687.25</v>
      </c>
      <c r="E408">
        <v>2699.2750000000001</v>
      </c>
      <c r="F408">
        <v>89352810000</v>
      </c>
    </row>
    <row r="409" spans="1:6">
      <c r="A409">
        <v>20070816</v>
      </c>
      <c r="B409">
        <v>2699.2750000000001</v>
      </c>
      <c r="C409">
        <v>2694.4780000000001</v>
      </c>
      <c r="D409">
        <v>2530.665</v>
      </c>
      <c r="E409">
        <v>2616.0680000000002</v>
      </c>
      <c r="F409">
        <v>167760900000</v>
      </c>
    </row>
    <row r="410" spans="1:6">
      <c r="A410">
        <v>20070817</v>
      </c>
      <c r="B410">
        <v>2616.0680000000002</v>
      </c>
      <c r="C410">
        <v>2695.4789999999998</v>
      </c>
      <c r="D410">
        <v>2623.6750000000002</v>
      </c>
      <c r="E410">
        <v>2675.366</v>
      </c>
      <c r="F410">
        <v>208392500000</v>
      </c>
    </row>
    <row r="411" spans="1:6">
      <c r="A411">
        <v>20070820</v>
      </c>
      <c r="B411">
        <v>2675.366</v>
      </c>
      <c r="C411">
        <v>2711.4430000000002</v>
      </c>
      <c r="D411">
        <v>2670.0010000000002</v>
      </c>
      <c r="E411">
        <v>2705.248</v>
      </c>
      <c r="F411">
        <v>256327400000</v>
      </c>
    </row>
    <row r="412" spans="1:6">
      <c r="A412">
        <v>20070821</v>
      </c>
      <c r="B412">
        <v>2705.248</v>
      </c>
      <c r="C412">
        <v>2748.9259999999999</v>
      </c>
      <c r="D412">
        <v>2711.4430000000002</v>
      </c>
      <c r="E412">
        <v>2731.5410000000002</v>
      </c>
      <c r="F412">
        <v>122014200000</v>
      </c>
    </row>
    <row r="413" spans="1:6">
      <c r="A413">
        <v>20070822</v>
      </c>
      <c r="B413">
        <v>2731.5410000000002</v>
      </c>
      <c r="C413">
        <v>2798.2809999999999</v>
      </c>
      <c r="D413">
        <v>2733.9760000000001</v>
      </c>
      <c r="E413">
        <v>2771.1909999999998</v>
      </c>
      <c r="F413">
        <v>113385400000</v>
      </c>
    </row>
    <row r="414" spans="1:6">
      <c r="A414">
        <v>20070823</v>
      </c>
      <c r="B414">
        <v>2771.1909999999998</v>
      </c>
      <c r="C414">
        <v>2789.4459999999999</v>
      </c>
      <c r="D414">
        <v>2756.54</v>
      </c>
      <c r="E414">
        <v>2775.1770000000001</v>
      </c>
      <c r="F414">
        <v>83584620000</v>
      </c>
    </row>
    <row r="415" spans="1:6">
      <c r="A415">
        <v>20070824</v>
      </c>
      <c r="B415">
        <v>2775.1770000000001</v>
      </c>
      <c r="C415">
        <v>2836.9589999999998</v>
      </c>
      <c r="D415">
        <v>2775.1770000000001</v>
      </c>
      <c r="E415">
        <v>2832.8809999999999</v>
      </c>
      <c r="F415">
        <v>83294630000</v>
      </c>
    </row>
    <row r="416" spans="1:6">
      <c r="A416">
        <v>20070827</v>
      </c>
      <c r="B416">
        <v>2832.8809999999999</v>
      </c>
      <c r="C416">
        <v>2859.56</v>
      </c>
      <c r="D416">
        <v>2834.1790000000001</v>
      </c>
      <c r="E416">
        <v>2857</v>
      </c>
      <c r="F416">
        <v>266953900000</v>
      </c>
    </row>
    <row r="417" spans="1:6">
      <c r="A417">
        <v>20070828</v>
      </c>
      <c r="B417">
        <v>2857</v>
      </c>
      <c r="C417">
        <v>2853.3560000000002</v>
      </c>
      <c r="D417">
        <v>2805.83</v>
      </c>
      <c r="E417">
        <v>2814.8359999999998</v>
      </c>
      <c r="F417">
        <v>53127100000</v>
      </c>
    </row>
    <row r="418" spans="1:6">
      <c r="A418">
        <v>20070829</v>
      </c>
      <c r="B418">
        <v>2814.8359999999998</v>
      </c>
      <c r="C418">
        <v>2856.415</v>
      </c>
      <c r="D418">
        <v>2817.4450000000002</v>
      </c>
      <c r="E418">
        <v>2855.4679999999998</v>
      </c>
      <c r="F418">
        <v>78621350000</v>
      </c>
    </row>
    <row r="419" spans="1:6">
      <c r="A419">
        <v>20070830</v>
      </c>
      <c r="B419">
        <v>2855.4679999999998</v>
      </c>
      <c r="C419">
        <v>2887.9569999999999</v>
      </c>
      <c r="D419">
        <v>2856.415</v>
      </c>
      <c r="E419">
        <v>2874.78</v>
      </c>
      <c r="F419">
        <v>77043650000</v>
      </c>
    </row>
    <row r="420" spans="1:6">
      <c r="A420">
        <v>20070831</v>
      </c>
      <c r="B420">
        <v>2874.78</v>
      </c>
      <c r="C420">
        <v>2905.59</v>
      </c>
      <c r="D420">
        <v>2876.0529999999999</v>
      </c>
      <c r="E420">
        <v>2889.0709999999999</v>
      </c>
      <c r="F420">
        <v>108368300000</v>
      </c>
    </row>
    <row r="421" spans="1:6">
      <c r="A421">
        <v>20070903</v>
      </c>
      <c r="B421">
        <v>2889.0709999999999</v>
      </c>
      <c r="C421">
        <v>2907.8690000000001</v>
      </c>
      <c r="D421">
        <v>2886.1750000000002</v>
      </c>
      <c r="E421">
        <v>2906.3879999999999</v>
      </c>
      <c r="F421">
        <v>40990810000</v>
      </c>
    </row>
    <row r="422" spans="1:6">
      <c r="A422">
        <v>20070904</v>
      </c>
      <c r="B422">
        <v>2906.3879999999999</v>
      </c>
      <c r="C422">
        <v>2906.433</v>
      </c>
      <c r="D422">
        <v>2887.7860000000001</v>
      </c>
      <c r="E422">
        <v>2892.88</v>
      </c>
      <c r="F422">
        <v>50944110000</v>
      </c>
    </row>
    <row r="423" spans="1:6">
      <c r="A423">
        <v>20070905</v>
      </c>
      <c r="B423">
        <v>2892.88</v>
      </c>
      <c r="C423">
        <v>2898.029</v>
      </c>
      <c r="D423">
        <v>2865.3229999999999</v>
      </c>
      <c r="E423">
        <v>2873.8389999999999</v>
      </c>
      <c r="F423">
        <v>56614390000</v>
      </c>
    </row>
    <row r="424" spans="1:6">
      <c r="A424">
        <v>20070906</v>
      </c>
      <c r="B424">
        <v>2873.8389999999999</v>
      </c>
      <c r="C424">
        <v>2897.4270000000001</v>
      </c>
      <c r="D424">
        <v>2865.0250000000001</v>
      </c>
      <c r="E424">
        <v>2877.8090000000002</v>
      </c>
      <c r="F424">
        <v>48458110000</v>
      </c>
    </row>
    <row r="425" spans="1:6">
      <c r="A425">
        <v>20070907</v>
      </c>
      <c r="B425">
        <v>2877.8090000000002</v>
      </c>
      <c r="C425">
        <v>2878.8739999999998</v>
      </c>
      <c r="D425">
        <v>2835.4059999999999</v>
      </c>
      <c r="E425">
        <v>2854.6979999999999</v>
      </c>
      <c r="F425">
        <v>47880340000</v>
      </c>
    </row>
    <row r="426" spans="1:6">
      <c r="A426">
        <v>20070910</v>
      </c>
      <c r="B426">
        <v>2854.6979999999999</v>
      </c>
      <c r="C426">
        <v>2851.0540000000001</v>
      </c>
      <c r="D426">
        <v>2806.5459999999998</v>
      </c>
      <c r="E426">
        <v>2835.1480000000001</v>
      </c>
      <c r="F426">
        <v>59870820000</v>
      </c>
    </row>
    <row r="427" spans="1:6">
      <c r="A427">
        <v>20070911</v>
      </c>
      <c r="B427">
        <v>2835.1480000000001</v>
      </c>
      <c r="C427">
        <v>2848.817</v>
      </c>
      <c r="D427">
        <v>2826.107</v>
      </c>
      <c r="E427">
        <v>2828.3040000000001</v>
      </c>
      <c r="F427">
        <v>45234610000</v>
      </c>
    </row>
    <row r="428" spans="1:6">
      <c r="A428">
        <v>20070912</v>
      </c>
      <c r="B428">
        <v>2828.3040000000001</v>
      </c>
      <c r="C428">
        <v>2829.7620000000002</v>
      </c>
      <c r="D428">
        <v>2792.634</v>
      </c>
      <c r="E428">
        <v>2798.7660000000001</v>
      </c>
      <c r="F428">
        <v>52457810000</v>
      </c>
    </row>
    <row r="429" spans="1:6">
      <c r="A429">
        <v>20070913</v>
      </c>
      <c r="B429">
        <v>2798.7660000000001</v>
      </c>
      <c r="C429">
        <v>2839.7289999999998</v>
      </c>
      <c r="D429">
        <v>2807.605</v>
      </c>
      <c r="E429">
        <v>2830.3009999999999</v>
      </c>
      <c r="F429">
        <v>69729750000</v>
      </c>
    </row>
    <row r="430" spans="1:6">
      <c r="A430">
        <v>20070914</v>
      </c>
      <c r="B430">
        <v>2830.3009999999999</v>
      </c>
      <c r="C430">
        <v>2851.2280000000001</v>
      </c>
      <c r="D430">
        <v>2823.201</v>
      </c>
      <c r="E430">
        <v>2851.2280000000001</v>
      </c>
      <c r="F430">
        <v>23433880000</v>
      </c>
    </row>
    <row r="431" spans="1:6">
      <c r="A431">
        <v>20070920</v>
      </c>
      <c r="B431">
        <v>2851.2280000000001</v>
      </c>
      <c r="C431">
        <v>2916.8429999999998</v>
      </c>
      <c r="D431">
        <v>2880.7269999999999</v>
      </c>
      <c r="E431">
        <v>2884.7979999999998</v>
      </c>
      <c r="F431">
        <v>96718860000</v>
      </c>
    </row>
    <row r="432" spans="1:6">
      <c r="A432">
        <v>20070921</v>
      </c>
      <c r="B432">
        <v>2884.7979999999998</v>
      </c>
      <c r="C432">
        <v>2927.6950000000002</v>
      </c>
      <c r="D432">
        <v>2897.7359999999999</v>
      </c>
      <c r="E432">
        <v>2909.0160000000001</v>
      </c>
      <c r="F432">
        <v>58724500000</v>
      </c>
    </row>
    <row r="433" spans="1:6">
      <c r="A433">
        <v>20070924</v>
      </c>
      <c r="B433">
        <v>2909.0160000000001</v>
      </c>
      <c r="C433">
        <v>2916.5970000000002</v>
      </c>
      <c r="D433">
        <v>2870.6779999999999</v>
      </c>
      <c r="E433">
        <v>2890.4969999999998</v>
      </c>
      <c r="F433">
        <v>54243790000</v>
      </c>
    </row>
    <row r="434" spans="1:6">
      <c r="A434">
        <v>20070925</v>
      </c>
      <c r="B434">
        <v>2890.4969999999998</v>
      </c>
      <c r="C434">
        <v>2892.1410000000001</v>
      </c>
      <c r="D434">
        <v>2859.3580000000002</v>
      </c>
      <c r="E434">
        <v>2862.2</v>
      </c>
      <c r="F434">
        <v>59681460000</v>
      </c>
    </row>
    <row r="435" spans="1:6">
      <c r="A435">
        <v>20070926</v>
      </c>
      <c r="B435">
        <v>2862.2</v>
      </c>
      <c r="C435">
        <v>2886.402</v>
      </c>
      <c r="D435">
        <v>2852.1930000000002</v>
      </c>
      <c r="E435">
        <v>2873.5189999999998</v>
      </c>
      <c r="F435">
        <v>87625500000</v>
      </c>
    </row>
    <row r="436" spans="1:6">
      <c r="A436">
        <v>20070927</v>
      </c>
      <c r="B436">
        <v>2873.5189999999998</v>
      </c>
      <c r="C436">
        <v>2911.933</v>
      </c>
      <c r="D436">
        <v>2874.77</v>
      </c>
      <c r="E436">
        <v>2905.3009999999999</v>
      </c>
      <c r="F436">
        <v>95961240000</v>
      </c>
    </row>
    <row r="437" spans="1:6">
      <c r="A437">
        <v>20070928</v>
      </c>
      <c r="B437">
        <v>2905.3009999999999</v>
      </c>
      <c r="C437">
        <v>2920.4859999999999</v>
      </c>
      <c r="D437">
        <v>2892.0230000000001</v>
      </c>
      <c r="E437">
        <v>2903.2530000000002</v>
      </c>
      <c r="F437">
        <v>107033400000</v>
      </c>
    </row>
    <row r="438" spans="1:6">
      <c r="A438">
        <v>20071001</v>
      </c>
      <c r="B438">
        <v>2903.2530000000002</v>
      </c>
      <c r="C438">
        <v>2943.5419999999999</v>
      </c>
      <c r="D438">
        <v>2903.3710000000001</v>
      </c>
      <c r="E438">
        <v>2934.51</v>
      </c>
      <c r="F438">
        <v>77254890000</v>
      </c>
    </row>
    <row r="439" spans="1:6">
      <c r="A439">
        <v>20071002</v>
      </c>
      <c r="B439">
        <v>2934.51</v>
      </c>
      <c r="C439">
        <v>2961.8310000000001</v>
      </c>
      <c r="D439">
        <v>2933.3879999999999</v>
      </c>
      <c r="E439">
        <v>2951.1030000000001</v>
      </c>
      <c r="F439">
        <v>84539910000</v>
      </c>
    </row>
    <row r="440" spans="1:6">
      <c r="A440">
        <v>20071003</v>
      </c>
      <c r="B440">
        <v>2951.1030000000001</v>
      </c>
      <c r="C440">
        <v>2952.6680000000001</v>
      </c>
      <c r="D440">
        <v>2915.6550000000002</v>
      </c>
      <c r="E440">
        <v>2932.8739999999998</v>
      </c>
      <c r="F440">
        <v>90394750000</v>
      </c>
    </row>
    <row r="441" spans="1:6">
      <c r="A441">
        <v>20071004</v>
      </c>
      <c r="B441">
        <v>2932.8739999999998</v>
      </c>
      <c r="C441">
        <v>2944.68</v>
      </c>
      <c r="D441">
        <v>2920.0619999999999</v>
      </c>
      <c r="E441">
        <v>2935.4349999999999</v>
      </c>
      <c r="F441">
        <v>57020300000</v>
      </c>
    </row>
    <row r="442" spans="1:6">
      <c r="A442">
        <v>20071005</v>
      </c>
      <c r="B442">
        <v>2935.4349999999999</v>
      </c>
      <c r="C442">
        <v>2977.212</v>
      </c>
      <c r="D442">
        <v>2933.741</v>
      </c>
      <c r="E442">
        <v>2965.4929999999999</v>
      </c>
      <c r="F442">
        <v>85968490000</v>
      </c>
    </row>
    <row r="443" spans="1:6">
      <c r="A443">
        <v>20071008</v>
      </c>
      <c r="B443">
        <v>2965.4929999999999</v>
      </c>
      <c r="C443">
        <v>2964.7089999999998</v>
      </c>
      <c r="D443">
        <v>2951.547</v>
      </c>
      <c r="E443">
        <v>2953.9859999999999</v>
      </c>
      <c r="F443">
        <v>60587470000</v>
      </c>
    </row>
    <row r="444" spans="1:6">
      <c r="A444">
        <v>20071009</v>
      </c>
      <c r="B444">
        <v>2953.9859999999999</v>
      </c>
      <c r="C444">
        <v>2996.25</v>
      </c>
      <c r="D444">
        <v>2953.8119999999999</v>
      </c>
      <c r="E444">
        <v>2992.8789999999999</v>
      </c>
      <c r="F444">
        <v>130777900000</v>
      </c>
    </row>
    <row r="445" spans="1:6">
      <c r="A445">
        <v>20071010</v>
      </c>
      <c r="B445">
        <v>2992.8789999999999</v>
      </c>
      <c r="C445">
        <v>2989.424</v>
      </c>
      <c r="D445">
        <v>2974.9589999999998</v>
      </c>
      <c r="E445">
        <v>2981.7710000000002</v>
      </c>
      <c r="F445">
        <v>84025150000</v>
      </c>
    </row>
    <row r="446" spans="1:6">
      <c r="A446">
        <v>20071011</v>
      </c>
      <c r="B446">
        <v>2981.7710000000002</v>
      </c>
      <c r="C446">
        <v>2996.3440000000001</v>
      </c>
      <c r="D446">
        <v>2971.6610000000001</v>
      </c>
      <c r="E446">
        <v>2982.2289999999998</v>
      </c>
      <c r="F446">
        <v>103377700000</v>
      </c>
    </row>
    <row r="447" spans="1:6">
      <c r="A447">
        <v>20071012</v>
      </c>
      <c r="B447">
        <v>2982.2289999999998</v>
      </c>
      <c r="C447">
        <v>3015.913</v>
      </c>
      <c r="D447">
        <v>2970.2040000000002</v>
      </c>
      <c r="E447">
        <v>3003.723</v>
      </c>
      <c r="F447">
        <v>91692610000</v>
      </c>
    </row>
    <row r="448" spans="1:6">
      <c r="A448">
        <v>20071016</v>
      </c>
      <c r="B448">
        <v>3003.723</v>
      </c>
      <c r="C448">
        <v>3019.2689999999998</v>
      </c>
      <c r="D448">
        <v>2961.9740000000002</v>
      </c>
      <c r="E448">
        <v>2986.1819999999998</v>
      </c>
      <c r="F448">
        <v>48616980000</v>
      </c>
    </row>
    <row r="449" spans="1:6">
      <c r="A449">
        <v>20071017</v>
      </c>
      <c r="B449">
        <v>2986.1819999999998</v>
      </c>
      <c r="C449">
        <v>3012.4349999999999</v>
      </c>
      <c r="D449">
        <v>2979.194</v>
      </c>
      <c r="E449">
        <v>3010.549</v>
      </c>
      <c r="F449">
        <v>104267000000</v>
      </c>
    </row>
    <row r="450" spans="1:6">
      <c r="A450">
        <v>20071018</v>
      </c>
      <c r="B450">
        <v>3010.549</v>
      </c>
      <c r="C450">
        <v>3024.3760000000002</v>
      </c>
      <c r="D450">
        <v>2998.616</v>
      </c>
      <c r="E450">
        <v>3024.0120000000002</v>
      </c>
      <c r="F450">
        <v>92717670000</v>
      </c>
    </row>
    <row r="451" spans="1:6">
      <c r="A451">
        <v>20071019</v>
      </c>
      <c r="B451">
        <v>3024.0120000000002</v>
      </c>
      <c r="C451">
        <v>3021.6439999999998</v>
      </c>
      <c r="D451">
        <v>2991.9969999999998</v>
      </c>
      <c r="E451">
        <v>2997.098</v>
      </c>
      <c r="F451">
        <v>172748600000</v>
      </c>
    </row>
    <row r="452" spans="1:6">
      <c r="A452">
        <v>20071022</v>
      </c>
      <c r="B452">
        <v>2997.098</v>
      </c>
      <c r="C452">
        <v>3001.97</v>
      </c>
      <c r="D452">
        <v>2965.6819999999998</v>
      </c>
      <c r="E452">
        <v>2989.5830000000001</v>
      </c>
      <c r="F452">
        <v>56472540000</v>
      </c>
    </row>
    <row r="453" spans="1:6">
      <c r="A453">
        <v>20071023</v>
      </c>
      <c r="B453">
        <v>2989.5830000000001</v>
      </c>
      <c r="C453">
        <v>3028.8560000000002</v>
      </c>
      <c r="D453">
        <v>2940.8180000000002</v>
      </c>
      <c r="E453">
        <v>3024.96</v>
      </c>
      <c r="F453">
        <v>91123270000</v>
      </c>
    </row>
    <row r="454" spans="1:6">
      <c r="A454">
        <v>20071024</v>
      </c>
      <c r="B454">
        <v>3024.96</v>
      </c>
      <c r="C454">
        <v>3040.9279999999999</v>
      </c>
      <c r="D454">
        <v>3021.97</v>
      </c>
      <c r="E454">
        <v>3031.9360000000001</v>
      </c>
      <c r="F454">
        <v>72791480000</v>
      </c>
    </row>
    <row r="455" spans="1:6">
      <c r="A455">
        <v>20071025</v>
      </c>
      <c r="B455">
        <v>3033.5120000000002</v>
      </c>
      <c r="C455">
        <v>3043.8359999999998</v>
      </c>
      <c r="D455">
        <v>3031.1439999999998</v>
      </c>
      <c r="E455">
        <v>3034.4090000000001</v>
      </c>
      <c r="F455">
        <v>96960360000</v>
      </c>
    </row>
    <row r="456" spans="1:6">
      <c r="A456">
        <v>20071026</v>
      </c>
      <c r="B456">
        <v>3034.4090000000001</v>
      </c>
      <c r="C456">
        <v>3044.1590000000001</v>
      </c>
      <c r="D456">
        <v>3016.5079999999998</v>
      </c>
      <c r="E456">
        <v>3035.0740000000001</v>
      </c>
      <c r="F456">
        <v>100502200000</v>
      </c>
    </row>
    <row r="457" spans="1:6">
      <c r="A457">
        <v>20071029</v>
      </c>
      <c r="B457">
        <v>3035.0740000000001</v>
      </c>
      <c r="C457">
        <v>3041.8330000000001</v>
      </c>
      <c r="D457">
        <v>3016.616</v>
      </c>
      <c r="E457">
        <v>3018.4389999999999</v>
      </c>
      <c r="F457">
        <v>66692400000</v>
      </c>
    </row>
    <row r="458" spans="1:6">
      <c r="A458">
        <v>20071030</v>
      </c>
      <c r="B458">
        <v>3018.4389999999999</v>
      </c>
      <c r="C458">
        <v>3009.7420000000002</v>
      </c>
      <c r="D458">
        <v>2991.0940000000001</v>
      </c>
      <c r="E458">
        <v>2992.4659999999999</v>
      </c>
      <c r="F458">
        <v>93004270000</v>
      </c>
    </row>
    <row r="459" spans="1:6">
      <c r="A459">
        <v>20071031</v>
      </c>
      <c r="B459">
        <v>2992.4659999999999</v>
      </c>
      <c r="C459">
        <v>2998.4490000000001</v>
      </c>
      <c r="D459">
        <v>2967.57</v>
      </c>
      <c r="E459">
        <v>2972.8380000000002</v>
      </c>
      <c r="F459">
        <v>143519700000</v>
      </c>
    </row>
    <row r="460" spans="1:6">
      <c r="A460">
        <v>20071102</v>
      </c>
      <c r="B460">
        <v>2972.8380000000002</v>
      </c>
      <c r="C460">
        <v>2967.6190000000001</v>
      </c>
      <c r="D460">
        <v>2924.08</v>
      </c>
      <c r="E460">
        <v>2931.7669999999998</v>
      </c>
      <c r="F460">
        <v>113237500000</v>
      </c>
    </row>
    <row r="461" spans="1:6">
      <c r="A461">
        <v>20071105</v>
      </c>
      <c r="B461">
        <v>2931.7669999999998</v>
      </c>
      <c r="C461">
        <v>2940.1469999999999</v>
      </c>
      <c r="D461">
        <v>2874.5390000000002</v>
      </c>
      <c r="E461">
        <v>2885.3760000000002</v>
      </c>
      <c r="F461">
        <v>94159860000</v>
      </c>
    </row>
    <row r="462" spans="1:6">
      <c r="A462">
        <v>20071106</v>
      </c>
      <c r="B462">
        <v>2885.3760000000002</v>
      </c>
      <c r="C462">
        <v>2903.884</v>
      </c>
      <c r="D462">
        <v>2855.8609999999999</v>
      </c>
      <c r="E462">
        <v>2876.5070000000001</v>
      </c>
      <c r="F462">
        <v>122448800000</v>
      </c>
    </row>
    <row r="463" spans="1:6">
      <c r="A463">
        <v>20071107</v>
      </c>
      <c r="B463">
        <v>2876.5070000000001</v>
      </c>
      <c r="C463">
        <v>2899.944</v>
      </c>
      <c r="D463">
        <v>2813.518</v>
      </c>
      <c r="E463">
        <v>2821.1019999999999</v>
      </c>
      <c r="F463">
        <v>821578200000</v>
      </c>
    </row>
    <row r="464" spans="1:6">
      <c r="A464">
        <v>20071108</v>
      </c>
      <c r="B464">
        <v>2821.1019999999999</v>
      </c>
      <c r="C464">
        <v>2834.7489999999998</v>
      </c>
      <c r="D464">
        <v>2793.36</v>
      </c>
      <c r="E464">
        <v>2805.0590000000002</v>
      </c>
      <c r="F464">
        <v>136692700000</v>
      </c>
    </row>
    <row r="465" spans="1:6">
      <c r="A465">
        <v>20071109</v>
      </c>
      <c r="B465">
        <v>2805.0590000000002</v>
      </c>
      <c r="C465">
        <v>2836.1959999999999</v>
      </c>
      <c r="D465">
        <v>2768.76</v>
      </c>
      <c r="E465">
        <v>2785.1930000000002</v>
      </c>
      <c r="F465">
        <v>101413500000</v>
      </c>
    </row>
    <row r="466" spans="1:6">
      <c r="A466">
        <v>20071112</v>
      </c>
      <c r="B466">
        <v>2785.1930000000002</v>
      </c>
      <c r="C466">
        <v>2786.7429999999999</v>
      </c>
      <c r="D466">
        <v>2761.442</v>
      </c>
      <c r="E466">
        <v>2765.7429999999999</v>
      </c>
      <c r="F466">
        <v>80553380000</v>
      </c>
    </row>
    <row r="467" spans="1:6">
      <c r="A467">
        <v>20071113</v>
      </c>
      <c r="B467">
        <v>2765.7429999999999</v>
      </c>
      <c r="C467">
        <v>2793.5039999999999</v>
      </c>
      <c r="D467">
        <v>2764.82</v>
      </c>
      <c r="E467">
        <v>2781.002</v>
      </c>
      <c r="F467">
        <v>131081800000</v>
      </c>
    </row>
    <row r="468" spans="1:6">
      <c r="A468">
        <v>20071114</v>
      </c>
      <c r="B468">
        <v>2781.002</v>
      </c>
      <c r="C468">
        <v>2805.5520000000001</v>
      </c>
      <c r="D468">
        <v>2785.2130000000002</v>
      </c>
      <c r="E468">
        <v>2797.1080000000002</v>
      </c>
      <c r="F468">
        <v>111018700000</v>
      </c>
    </row>
    <row r="469" spans="1:6">
      <c r="A469">
        <v>20071115</v>
      </c>
      <c r="B469">
        <v>2797.1080000000002</v>
      </c>
      <c r="C469">
        <v>2805.0839999999998</v>
      </c>
      <c r="D469">
        <v>2771.444</v>
      </c>
      <c r="E469">
        <v>2782.8139999999999</v>
      </c>
      <c r="F469">
        <v>165624500000</v>
      </c>
    </row>
    <row r="470" spans="1:6">
      <c r="A470">
        <v>20071116</v>
      </c>
      <c r="B470">
        <v>2782.8139999999999</v>
      </c>
      <c r="C470">
        <v>2783.37</v>
      </c>
      <c r="D470">
        <v>2751.38</v>
      </c>
      <c r="E470">
        <v>2751.453</v>
      </c>
      <c r="F470">
        <v>106083300000</v>
      </c>
    </row>
    <row r="471" spans="1:6">
      <c r="A471">
        <v>20071119</v>
      </c>
      <c r="B471">
        <v>2751.453</v>
      </c>
      <c r="C471">
        <v>2750.2689999999998</v>
      </c>
      <c r="D471">
        <v>2722.145</v>
      </c>
      <c r="E471">
        <v>2726.319</v>
      </c>
      <c r="F471">
        <v>107609500000</v>
      </c>
    </row>
    <row r="472" spans="1:6">
      <c r="A472">
        <v>20071120</v>
      </c>
      <c r="B472">
        <v>2726.319</v>
      </c>
      <c r="C472">
        <v>2750.3429999999998</v>
      </c>
      <c r="D472">
        <v>2698.9749999999999</v>
      </c>
      <c r="E472">
        <v>2698.9749999999999</v>
      </c>
      <c r="F472">
        <v>102810800000</v>
      </c>
    </row>
    <row r="473" spans="1:6">
      <c r="A473">
        <v>20071121</v>
      </c>
      <c r="B473">
        <v>2698.9749999999999</v>
      </c>
      <c r="C473">
        <v>2698.28</v>
      </c>
      <c r="D473">
        <v>2619.7249999999999</v>
      </c>
      <c r="E473">
        <v>2638.741</v>
      </c>
      <c r="F473">
        <v>99924950000</v>
      </c>
    </row>
    <row r="474" spans="1:6">
      <c r="A474">
        <v>20071122</v>
      </c>
      <c r="B474">
        <v>2638.741</v>
      </c>
      <c r="C474">
        <v>2672.4940000000001</v>
      </c>
      <c r="D474">
        <v>2647.625</v>
      </c>
      <c r="E474">
        <v>2653.413</v>
      </c>
      <c r="F474">
        <v>41383070000</v>
      </c>
    </row>
    <row r="475" spans="1:6">
      <c r="A475">
        <v>20071123</v>
      </c>
      <c r="B475">
        <v>2653.413</v>
      </c>
      <c r="C475">
        <v>2695.5880000000002</v>
      </c>
      <c r="D475">
        <v>2657.058</v>
      </c>
      <c r="E475">
        <v>2679.6770000000001</v>
      </c>
      <c r="F475">
        <v>86500970000</v>
      </c>
    </row>
    <row r="476" spans="1:6">
      <c r="A476">
        <v>20071126</v>
      </c>
      <c r="B476">
        <v>2679.6770000000001</v>
      </c>
      <c r="C476">
        <v>2698.6590000000001</v>
      </c>
      <c r="D476">
        <v>2658.4050000000002</v>
      </c>
      <c r="E476">
        <v>2659.8110000000001</v>
      </c>
      <c r="F476">
        <v>69997670000</v>
      </c>
    </row>
    <row r="477" spans="1:6">
      <c r="A477">
        <v>20071127</v>
      </c>
      <c r="B477">
        <v>2659.8110000000001</v>
      </c>
      <c r="C477">
        <v>2679.0540000000001</v>
      </c>
      <c r="D477">
        <v>2647.3029999999999</v>
      </c>
      <c r="E477">
        <v>2673.8409999999999</v>
      </c>
      <c r="F477">
        <v>1146785000000</v>
      </c>
    </row>
    <row r="478" spans="1:6">
      <c r="A478">
        <v>20071128</v>
      </c>
      <c r="B478">
        <v>2673.8409999999999</v>
      </c>
      <c r="C478">
        <v>2742.9879999999998</v>
      </c>
      <c r="D478">
        <v>2673.9580000000001</v>
      </c>
      <c r="E478">
        <v>2740.163</v>
      </c>
      <c r="F478">
        <v>132716300000</v>
      </c>
    </row>
    <row r="479" spans="1:6">
      <c r="A479">
        <v>20071129</v>
      </c>
      <c r="B479">
        <v>2740.163</v>
      </c>
      <c r="C479">
        <v>2773.8270000000002</v>
      </c>
      <c r="D479">
        <v>2742.683</v>
      </c>
      <c r="E479">
        <v>2765.6970000000001</v>
      </c>
      <c r="F479">
        <v>205294400000</v>
      </c>
    </row>
    <row r="480" spans="1:6">
      <c r="A480">
        <v>20071130</v>
      </c>
      <c r="B480">
        <v>2765.6970000000001</v>
      </c>
      <c r="C480">
        <v>2796.895</v>
      </c>
      <c r="D480">
        <v>2766.4259999999999</v>
      </c>
      <c r="E480">
        <v>2792.4769999999999</v>
      </c>
      <c r="F480">
        <v>76934030000</v>
      </c>
    </row>
    <row r="481" spans="1:6">
      <c r="A481">
        <v>20071203</v>
      </c>
      <c r="B481">
        <v>2792.4769999999999</v>
      </c>
      <c r="C481">
        <v>2791.172</v>
      </c>
      <c r="D481">
        <v>2741.03</v>
      </c>
      <c r="E481">
        <v>2747.1590000000001</v>
      </c>
      <c r="F481">
        <v>63191290000</v>
      </c>
    </row>
    <row r="482" spans="1:6">
      <c r="A482">
        <v>20071204</v>
      </c>
      <c r="B482">
        <v>2747.1590000000001</v>
      </c>
      <c r="C482">
        <v>2742.4209999999998</v>
      </c>
      <c r="D482">
        <v>2717.4259999999999</v>
      </c>
      <c r="E482">
        <v>2724.7139999999999</v>
      </c>
      <c r="F482">
        <v>115622400000</v>
      </c>
    </row>
    <row r="483" spans="1:6">
      <c r="A483">
        <v>20071205</v>
      </c>
      <c r="B483">
        <v>2724.7139999999999</v>
      </c>
      <c r="C483">
        <v>2754.194</v>
      </c>
      <c r="D483">
        <v>2725.4430000000002</v>
      </c>
      <c r="E483">
        <v>2753.0230000000001</v>
      </c>
      <c r="F483">
        <v>75995540000</v>
      </c>
    </row>
    <row r="484" spans="1:6">
      <c r="A484">
        <v>20071206</v>
      </c>
      <c r="B484">
        <v>2753.0230000000001</v>
      </c>
      <c r="C484">
        <v>2832.5619999999999</v>
      </c>
      <c r="D484">
        <v>2753.1970000000001</v>
      </c>
      <c r="E484">
        <v>2822.1170000000002</v>
      </c>
      <c r="F484">
        <v>165997100000</v>
      </c>
    </row>
    <row r="485" spans="1:6">
      <c r="A485">
        <v>20071207</v>
      </c>
      <c r="B485">
        <v>2822.1170000000002</v>
      </c>
      <c r="C485">
        <v>2853.7440000000001</v>
      </c>
      <c r="D485">
        <v>2822.3919999999998</v>
      </c>
      <c r="E485">
        <v>2822.3919999999998</v>
      </c>
      <c r="F485">
        <v>61236220000</v>
      </c>
    </row>
    <row r="486" spans="1:6">
      <c r="A486">
        <v>20071210</v>
      </c>
      <c r="B486">
        <v>2822.3919999999998</v>
      </c>
      <c r="C486">
        <v>2829.69</v>
      </c>
      <c r="D486">
        <v>2807.5419999999999</v>
      </c>
      <c r="E486">
        <v>2807.5419999999999</v>
      </c>
      <c r="F486">
        <v>40687930000</v>
      </c>
    </row>
    <row r="487" spans="1:6">
      <c r="A487">
        <v>20071211</v>
      </c>
      <c r="B487">
        <v>2807.5419999999999</v>
      </c>
      <c r="C487">
        <v>2798.8440000000001</v>
      </c>
      <c r="D487">
        <v>2763.4769999999999</v>
      </c>
      <c r="E487">
        <v>2767.86</v>
      </c>
      <c r="F487">
        <v>71982340000</v>
      </c>
    </row>
    <row r="488" spans="1:6">
      <c r="A488">
        <v>20071212</v>
      </c>
      <c r="B488">
        <v>2767.86</v>
      </c>
      <c r="C488">
        <v>2787.2289999999998</v>
      </c>
      <c r="D488">
        <v>2727.25</v>
      </c>
      <c r="E488">
        <v>2727.826</v>
      </c>
      <c r="F488">
        <v>64926750000</v>
      </c>
    </row>
    <row r="489" spans="1:6">
      <c r="A489">
        <v>20071213</v>
      </c>
      <c r="B489">
        <v>2727.826</v>
      </c>
      <c r="C489">
        <v>2718.7159999999999</v>
      </c>
      <c r="D489">
        <v>2663.9189999999999</v>
      </c>
      <c r="E489">
        <v>2690.41</v>
      </c>
      <c r="F489">
        <v>80033720000</v>
      </c>
    </row>
    <row r="490" spans="1:6">
      <c r="A490">
        <v>20071214</v>
      </c>
      <c r="B490">
        <v>2690.41</v>
      </c>
      <c r="C490">
        <v>2687.7640000000001</v>
      </c>
      <c r="D490">
        <v>2638.2869999999998</v>
      </c>
      <c r="E490">
        <v>2684.4839999999999</v>
      </c>
      <c r="F490">
        <v>65099950000</v>
      </c>
    </row>
    <row r="491" spans="1:6">
      <c r="A491">
        <v>20071217</v>
      </c>
      <c r="B491">
        <v>2684.4839999999999</v>
      </c>
      <c r="C491">
        <v>2686.9180000000001</v>
      </c>
      <c r="D491">
        <v>2652.9470000000001</v>
      </c>
      <c r="E491">
        <v>2657.1039999999998</v>
      </c>
      <c r="F491">
        <v>106139000000</v>
      </c>
    </row>
    <row r="492" spans="1:6">
      <c r="A492">
        <v>20071218</v>
      </c>
      <c r="B492">
        <v>2657.1039999999998</v>
      </c>
      <c r="C492">
        <v>2666.6950000000002</v>
      </c>
      <c r="D492">
        <v>2618.6559999999999</v>
      </c>
      <c r="E492">
        <v>2642.4169999999999</v>
      </c>
      <c r="F492">
        <v>129842300000</v>
      </c>
    </row>
    <row r="493" spans="1:6">
      <c r="A493">
        <v>20071219</v>
      </c>
      <c r="B493">
        <v>2642.4169999999999</v>
      </c>
      <c r="C493">
        <v>2665.3040000000001</v>
      </c>
      <c r="D493">
        <v>2636.375</v>
      </c>
      <c r="E493">
        <v>2648.4780000000001</v>
      </c>
      <c r="F493">
        <v>140616100000</v>
      </c>
    </row>
    <row r="494" spans="1:6">
      <c r="A494">
        <v>20071220</v>
      </c>
      <c r="B494">
        <v>2648.4780000000001</v>
      </c>
      <c r="C494">
        <v>2744.5450000000001</v>
      </c>
      <c r="D494">
        <v>2646.2570000000001</v>
      </c>
      <c r="E494">
        <v>2744.5450000000001</v>
      </c>
      <c r="F494">
        <v>124342500000</v>
      </c>
    </row>
    <row r="495" spans="1:6">
      <c r="A495">
        <v>20071221</v>
      </c>
      <c r="B495">
        <v>2744.5450000000001</v>
      </c>
      <c r="C495">
        <v>2779.2060000000001</v>
      </c>
      <c r="D495">
        <v>2738.7959999999998</v>
      </c>
      <c r="E495">
        <v>2775.5169999999998</v>
      </c>
      <c r="F495">
        <v>67823510000</v>
      </c>
    </row>
    <row r="496" spans="1:6">
      <c r="A496">
        <v>20071224</v>
      </c>
      <c r="B496">
        <v>2775.5169999999998</v>
      </c>
      <c r="C496">
        <v>2788.8850000000002</v>
      </c>
      <c r="D496">
        <v>2771.5079999999998</v>
      </c>
      <c r="E496">
        <v>2781.5569999999998</v>
      </c>
      <c r="F496">
        <v>596159100000</v>
      </c>
    </row>
    <row r="497" spans="1:6">
      <c r="A497">
        <v>20071226</v>
      </c>
      <c r="B497">
        <v>2781.5569999999998</v>
      </c>
      <c r="C497">
        <v>2776.09</v>
      </c>
      <c r="D497">
        <v>2765.5320000000002</v>
      </c>
      <c r="E497">
        <v>2771.7330000000002</v>
      </c>
      <c r="F497">
        <v>75877130000</v>
      </c>
    </row>
    <row r="498" spans="1:6">
      <c r="A498">
        <v>20071227</v>
      </c>
      <c r="B498">
        <v>2771.7330000000002</v>
      </c>
      <c r="C498">
        <v>2774.5880000000002</v>
      </c>
      <c r="D498">
        <v>2756.9250000000002</v>
      </c>
      <c r="E498">
        <v>2756.9250000000002</v>
      </c>
      <c r="F498">
        <v>142951300000</v>
      </c>
    </row>
    <row r="499" spans="1:6">
      <c r="A499">
        <v>20071228</v>
      </c>
      <c r="B499">
        <v>2756.9250000000002</v>
      </c>
      <c r="C499">
        <v>2775.866</v>
      </c>
      <c r="D499">
        <v>2744.2950000000001</v>
      </c>
      <c r="E499">
        <v>2775.502</v>
      </c>
      <c r="F499">
        <v>406141800000</v>
      </c>
    </row>
    <row r="500" spans="1:6">
      <c r="A500">
        <v>20080102</v>
      </c>
      <c r="B500">
        <v>2775.502</v>
      </c>
      <c r="C500">
        <v>2775.9520000000002</v>
      </c>
      <c r="D500">
        <v>2734.366</v>
      </c>
      <c r="E500">
        <v>2736.2289999999998</v>
      </c>
      <c r="F500">
        <v>341230200000</v>
      </c>
    </row>
    <row r="501" spans="1:6">
      <c r="A501">
        <v>20080103</v>
      </c>
      <c r="B501">
        <v>2736.2289999999998</v>
      </c>
      <c r="C501">
        <v>2751.6550000000002</v>
      </c>
      <c r="D501">
        <v>2723.509</v>
      </c>
      <c r="E501">
        <v>2744.7249999999999</v>
      </c>
      <c r="F501">
        <v>78257360000</v>
      </c>
    </row>
    <row r="502" spans="1:6">
      <c r="A502">
        <v>20080104</v>
      </c>
      <c r="B502">
        <v>2744.7249999999999</v>
      </c>
      <c r="C502">
        <v>2744.47</v>
      </c>
      <c r="D502">
        <v>2669.6370000000002</v>
      </c>
      <c r="E502">
        <v>2677.069</v>
      </c>
      <c r="F502">
        <v>100370100000</v>
      </c>
    </row>
    <row r="503" spans="1:6">
      <c r="A503">
        <v>20080107</v>
      </c>
      <c r="B503">
        <v>2677.069</v>
      </c>
      <c r="C503">
        <v>2677.8119999999999</v>
      </c>
      <c r="D503">
        <v>2645.68</v>
      </c>
      <c r="E503">
        <v>2652.855</v>
      </c>
      <c r="F503">
        <v>54684270000</v>
      </c>
    </row>
    <row r="504" spans="1:6">
      <c r="A504">
        <v>20080108</v>
      </c>
      <c r="B504">
        <v>2652.855</v>
      </c>
      <c r="C504">
        <v>2658.0740000000001</v>
      </c>
      <c r="D504">
        <v>2584.2109999999998</v>
      </c>
      <c r="E504">
        <v>2620.7170000000001</v>
      </c>
      <c r="F504">
        <v>109512200000</v>
      </c>
    </row>
    <row r="505" spans="1:6">
      <c r="A505">
        <v>20080109</v>
      </c>
      <c r="B505">
        <v>2620.7170000000001</v>
      </c>
      <c r="C505">
        <v>2618.913</v>
      </c>
      <c r="D505">
        <v>2531.125</v>
      </c>
      <c r="E505">
        <v>2539.87</v>
      </c>
      <c r="F505">
        <v>91800430000</v>
      </c>
    </row>
    <row r="506" spans="1:6">
      <c r="A506">
        <v>20080110</v>
      </c>
      <c r="B506">
        <v>2539.87</v>
      </c>
      <c r="C506">
        <v>2608.5990000000002</v>
      </c>
      <c r="D506">
        <v>2539.875</v>
      </c>
      <c r="E506">
        <v>2602.0479999999998</v>
      </c>
      <c r="F506">
        <v>145197000000</v>
      </c>
    </row>
    <row r="507" spans="1:6">
      <c r="A507">
        <v>20080111</v>
      </c>
      <c r="B507">
        <v>2602.0479999999998</v>
      </c>
      <c r="C507">
        <v>2624.52</v>
      </c>
      <c r="D507">
        <v>2578.6790000000001</v>
      </c>
      <c r="E507">
        <v>2614.41</v>
      </c>
      <c r="F507">
        <v>195299600000</v>
      </c>
    </row>
    <row r="508" spans="1:6">
      <c r="A508">
        <v>20080114</v>
      </c>
      <c r="B508">
        <v>2614.41</v>
      </c>
      <c r="C508">
        <v>2627.01</v>
      </c>
      <c r="D508">
        <v>2604.7939999999999</v>
      </c>
      <c r="E508">
        <v>2605.58</v>
      </c>
      <c r="F508">
        <v>58891240000</v>
      </c>
    </row>
    <row r="509" spans="1:6">
      <c r="A509">
        <v>20080115</v>
      </c>
      <c r="B509">
        <v>2605.58</v>
      </c>
      <c r="C509">
        <v>2601.2959999999998</v>
      </c>
      <c r="D509">
        <v>2553.7669999999998</v>
      </c>
      <c r="E509">
        <v>2565.7800000000002</v>
      </c>
      <c r="F509">
        <v>63978560000</v>
      </c>
    </row>
    <row r="510" spans="1:6">
      <c r="A510">
        <v>20080116</v>
      </c>
      <c r="B510">
        <v>2565.7800000000002</v>
      </c>
      <c r="C510">
        <v>2561.2730000000001</v>
      </c>
      <c r="D510">
        <v>2490.902</v>
      </c>
      <c r="E510">
        <v>2530.1179999999999</v>
      </c>
      <c r="F510">
        <v>88674820000</v>
      </c>
    </row>
    <row r="511" spans="1:6">
      <c r="A511">
        <v>20080117</v>
      </c>
      <c r="B511">
        <v>2530.1179999999999</v>
      </c>
      <c r="C511">
        <v>2552.3310000000001</v>
      </c>
      <c r="D511">
        <v>2447.0540000000001</v>
      </c>
      <c r="E511">
        <v>2477.2289999999998</v>
      </c>
      <c r="F511">
        <v>75106430000</v>
      </c>
    </row>
    <row r="512" spans="1:6">
      <c r="A512">
        <v>20080118</v>
      </c>
      <c r="B512">
        <v>2477.2289999999998</v>
      </c>
      <c r="C512">
        <v>2513.0990000000002</v>
      </c>
      <c r="D512">
        <v>2472.4949999999999</v>
      </c>
      <c r="E512">
        <v>2486.4369999999999</v>
      </c>
      <c r="F512">
        <v>56094550000</v>
      </c>
    </row>
    <row r="513" spans="1:6">
      <c r="A513">
        <v>20080121</v>
      </c>
      <c r="B513">
        <v>2486.4369999999999</v>
      </c>
      <c r="C513">
        <v>2477.355</v>
      </c>
      <c r="D513">
        <v>2352.6999999999998</v>
      </c>
      <c r="E513">
        <v>2373.9380000000001</v>
      </c>
      <c r="F513">
        <v>137886500000</v>
      </c>
    </row>
    <row r="514" spans="1:6">
      <c r="A514">
        <v>20080122</v>
      </c>
      <c r="B514">
        <v>2373.9380000000001</v>
      </c>
      <c r="C514">
        <v>2487.7080000000001</v>
      </c>
      <c r="D514">
        <v>2304.556</v>
      </c>
      <c r="E514">
        <v>2484.569</v>
      </c>
      <c r="F514">
        <v>115040100000</v>
      </c>
    </row>
    <row r="515" spans="1:6">
      <c r="A515">
        <v>20080123</v>
      </c>
      <c r="B515">
        <v>2484.569</v>
      </c>
      <c r="C515">
        <v>2477.125</v>
      </c>
      <c r="D515">
        <v>2382.203</v>
      </c>
      <c r="E515">
        <v>2450.424</v>
      </c>
      <c r="F515">
        <v>81971840000</v>
      </c>
    </row>
    <row r="516" spans="1:6">
      <c r="A516">
        <v>20080124</v>
      </c>
      <c r="B516">
        <v>2450.424</v>
      </c>
      <c r="C516">
        <v>2552.6320000000001</v>
      </c>
      <c r="D516">
        <v>2461.692</v>
      </c>
      <c r="E516">
        <v>2540.9940000000001</v>
      </c>
      <c r="F516">
        <v>127159900000</v>
      </c>
    </row>
    <row r="517" spans="1:6">
      <c r="A517">
        <v>20080125</v>
      </c>
      <c r="B517">
        <v>2540.9940000000001</v>
      </c>
      <c r="C517">
        <v>2595.9110000000001</v>
      </c>
      <c r="D517">
        <v>2509.598</v>
      </c>
      <c r="E517">
        <v>2523.7809999999999</v>
      </c>
      <c r="F517">
        <v>89959050000</v>
      </c>
    </row>
    <row r="518" spans="1:6">
      <c r="A518">
        <v>20080128</v>
      </c>
      <c r="B518">
        <v>2523.7809999999999</v>
      </c>
      <c r="C518">
        <v>2546.0610000000001</v>
      </c>
      <c r="D518">
        <v>2488.3980000000001</v>
      </c>
      <c r="E518">
        <v>2524.3850000000002</v>
      </c>
      <c r="F518">
        <v>38665300000</v>
      </c>
    </row>
    <row r="519" spans="1:6">
      <c r="A519">
        <v>20080129</v>
      </c>
      <c r="B519">
        <v>2524.3850000000002</v>
      </c>
      <c r="C519">
        <v>2592.232</v>
      </c>
      <c r="D519">
        <v>2546.0610000000001</v>
      </c>
      <c r="E519">
        <v>2578.596</v>
      </c>
      <c r="F519">
        <v>64354380000</v>
      </c>
    </row>
    <row r="520" spans="1:6">
      <c r="A520">
        <v>20080130</v>
      </c>
      <c r="B520">
        <v>2578.596</v>
      </c>
      <c r="C520">
        <v>2639.16</v>
      </c>
      <c r="D520">
        <v>2569.1550000000002</v>
      </c>
      <c r="E520">
        <v>2628.7930000000001</v>
      </c>
      <c r="F520">
        <v>68975940000</v>
      </c>
    </row>
    <row r="521" spans="1:6">
      <c r="A521">
        <v>20080131</v>
      </c>
      <c r="B521">
        <v>2628.7930000000001</v>
      </c>
      <c r="C521">
        <v>2661.549</v>
      </c>
      <c r="D521">
        <v>2584.4839999999999</v>
      </c>
      <c r="E521">
        <v>2643.1379999999999</v>
      </c>
      <c r="F521">
        <v>88887980000</v>
      </c>
    </row>
    <row r="522" spans="1:6">
      <c r="A522">
        <v>20080201</v>
      </c>
      <c r="B522">
        <v>2643.1379999999999</v>
      </c>
      <c r="C522">
        <v>2686.8879999999999</v>
      </c>
      <c r="D522">
        <v>2653.0540000000001</v>
      </c>
      <c r="E522">
        <v>2664.3389999999999</v>
      </c>
      <c r="F522">
        <v>61956000000</v>
      </c>
    </row>
    <row r="523" spans="1:6">
      <c r="A523">
        <v>20080204</v>
      </c>
      <c r="B523">
        <v>2664.3389999999999</v>
      </c>
      <c r="C523">
        <v>2668.8049999999998</v>
      </c>
      <c r="D523">
        <v>2639.0189999999998</v>
      </c>
      <c r="E523">
        <v>2650.2809999999999</v>
      </c>
      <c r="F523">
        <v>49869030000</v>
      </c>
    </row>
    <row r="524" spans="1:6">
      <c r="A524">
        <v>20080205</v>
      </c>
      <c r="B524">
        <v>2650.2809999999999</v>
      </c>
      <c r="C524">
        <v>2673.1149999999998</v>
      </c>
      <c r="D524">
        <v>2584.6439999999998</v>
      </c>
      <c r="E524">
        <v>2591.0889999999999</v>
      </c>
      <c r="F524">
        <v>57052410000</v>
      </c>
    </row>
    <row r="525" spans="1:6">
      <c r="A525">
        <v>20080206</v>
      </c>
      <c r="B525">
        <v>2591.0889999999999</v>
      </c>
      <c r="C525">
        <v>2613.8420000000001</v>
      </c>
      <c r="D525">
        <v>2592.578</v>
      </c>
      <c r="E525">
        <v>2595.2710000000002</v>
      </c>
      <c r="F525">
        <v>53019210000</v>
      </c>
    </row>
    <row r="526" spans="1:6">
      <c r="A526">
        <v>20080207</v>
      </c>
      <c r="B526">
        <v>2595.2710000000002</v>
      </c>
      <c r="C526">
        <v>2597.5189999999998</v>
      </c>
      <c r="D526">
        <v>2565.1559999999999</v>
      </c>
      <c r="E526">
        <v>2565.1559999999999</v>
      </c>
      <c r="F526">
        <v>60621570000</v>
      </c>
    </row>
    <row r="527" spans="1:6">
      <c r="A527">
        <v>20080208</v>
      </c>
      <c r="B527">
        <v>2565.1559999999999</v>
      </c>
      <c r="C527">
        <v>2568.4569999999999</v>
      </c>
      <c r="D527">
        <v>2549.7150000000001</v>
      </c>
      <c r="E527">
        <v>2549.7150000000001</v>
      </c>
      <c r="F527">
        <v>53738050000</v>
      </c>
    </row>
    <row r="528" spans="1:6">
      <c r="A528">
        <v>20080211</v>
      </c>
      <c r="B528">
        <v>2549.7150000000001</v>
      </c>
      <c r="C528">
        <v>2599.1770000000001</v>
      </c>
      <c r="D528">
        <v>2555.6860000000001</v>
      </c>
      <c r="E528">
        <v>2560.174</v>
      </c>
      <c r="F528">
        <v>43397630000</v>
      </c>
    </row>
    <row r="529" spans="1:6">
      <c r="A529">
        <v>20080212</v>
      </c>
      <c r="B529">
        <v>2560.174</v>
      </c>
      <c r="C529">
        <v>2624.3490000000002</v>
      </c>
      <c r="D529">
        <v>2566.9349999999999</v>
      </c>
      <c r="E529">
        <v>2618.0320000000002</v>
      </c>
      <c r="F529">
        <v>70930640000</v>
      </c>
    </row>
    <row r="530" spans="1:6">
      <c r="A530">
        <v>20080213</v>
      </c>
      <c r="B530">
        <v>2618.0320000000002</v>
      </c>
      <c r="C530">
        <v>2656.0459999999998</v>
      </c>
      <c r="D530">
        <v>2598.1979999999999</v>
      </c>
      <c r="E530">
        <v>2640.424</v>
      </c>
      <c r="F530">
        <v>71895640000</v>
      </c>
    </row>
    <row r="531" spans="1:6">
      <c r="A531">
        <v>20080214</v>
      </c>
      <c r="B531">
        <v>2640.424</v>
      </c>
      <c r="C531">
        <v>2651.5239999999999</v>
      </c>
      <c r="D531">
        <v>2609.81</v>
      </c>
      <c r="E531">
        <v>2613.951</v>
      </c>
      <c r="F531">
        <v>101823100000</v>
      </c>
    </row>
    <row r="532" spans="1:6">
      <c r="A532">
        <v>20080215</v>
      </c>
      <c r="B532">
        <v>2613.951</v>
      </c>
      <c r="C532">
        <v>2626.1210000000001</v>
      </c>
      <c r="D532">
        <v>2575.4650000000001</v>
      </c>
      <c r="E532">
        <v>2585.127</v>
      </c>
      <c r="F532">
        <v>30034040000</v>
      </c>
    </row>
    <row r="533" spans="1:6">
      <c r="A533">
        <v>20080218</v>
      </c>
      <c r="B533">
        <v>2585.127</v>
      </c>
      <c r="C533">
        <v>2619.4580000000001</v>
      </c>
      <c r="D533">
        <v>2587.529</v>
      </c>
      <c r="E533">
        <v>2619.4580000000001</v>
      </c>
      <c r="F533">
        <v>37842830000</v>
      </c>
    </row>
    <row r="534" spans="1:6">
      <c r="A534">
        <v>20080219</v>
      </c>
      <c r="B534">
        <v>2619.4580000000001</v>
      </c>
      <c r="C534">
        <v>2683.74</v>
      </c>
      <c r="D534">
        <v>2623.152</v>
      </c>
      <c r="E534">
        <v>2678.1770000000001</v>
      </c>
      <c r="F534">
        <v>72581380000</v>
      </c>
    </row>
    <row r="535" spans="1:6">
      <c r="A535">
        <v>20080220</v>
      </c>
      <c r="B535">
        <v>2678.1770000000001</v>
      </c>
      <c r="C535">
        <v>2731.5770000000002</v>
      </c>
      <c r="D535">
        <v>2654.5569999999998</v>
      </c>
      <c r="E535">
        <v>2724.875</v>
      </c>
      <c r="F535">
        <v>36687120000</v>
      </c>
    </row>
    <row r="536" spans="1:6">
      <c r="A536">
        <v>20080221</v>
      </c>
      <c r="B536">
        <v>2724.875</v>
      </c>
      <c r="C536">
        <v>2803.8150000000001</v>
      </c>
      <c r="D536">
        <v>2727.982</v>
      </c>
      <c r="E536">
        <v>2769.7779999999998</v>
      </c>
      <c r="F536">
        <v>36138660000</v>
      </c>
    </row>
    <row r="537" spans="1:6">
      <c r="A537">
        <v>20080222</v>
      </c>
      <c r="B537">
        <v>2769.7779999999998</v>
      </c>
      <c r="C537">
        <v>2777.6509999999998</v>
      </c>
      <c r="D537">
        <v>2753.17</v>
      </c>
      <c r="E537">
        <v>2763.2350000000001</v>
      </c>
      <c r="F537">
        <v>29176000000</v>
      </c>
    </row>
    <row r="538" spans="1:6">
      <c r="A538">
        <v>20080225</v>
      </c>
      <c r="B538">
        <v>2763.2350000000001</v>
      </c>
      <c r="C538">
        <v>2793.6990000000001</v>
      </c>
      <c r="D538">
        <v>2760.72</v>
      </c>
      <c r="E538">
        <v>2788.3150000000001</v>
      </c>
      <c r="F538">
        <v>41839260000</v>
      </c>
    </row>
    <row r="539" spans="1:6">
      <c r="A539">
        <v>20080226</v>
      </c>
      <c r="B539">
        <v>2788.3150000000001</v>
      </c>
      <c r="C539">
        <v>2798.31</v>
      </c>
      <c r="D539">
        <v>2773.163</v>
      </c>
      <c r="E539">
        <v>2798.31</v>
      </c>
      <c r="F539">
        <v>67102550000</v>
      </c>
    </row>
    <row r="540" spans="1:6">
      <c r="A540">
        <v>20080227</v>
      </c>
      <c r="B540">
        <v>2798.31</v>
      </c>
      <c r="C540">
        <v>2791.596</v>
      </c>
      <c r="D540">
        <v>2748.6579999999999</v>
      </c>
      <c r="E540">
        <v>2775.509</v>
      </c>
      <c r="F540">
        <v>68639750000</v>
      </c>
    </row>
    <row r="541" spans="1:6">
      <c r="A541">
        <v>20080228</v>
      </c>
      <c r="B541">
        <v>2775.509</v>
      </c>
      <c r="C541">
        <v>2774.2370000000001</v>
      </c>
      <c r="D541">
        <v>2741.1179999999999</v>
      </c>
      <c r="E541">
        <v>2751.125</v>
      </c>
      <c r="F541">
        <v>60503860000</v>
      </c>
    </row>
    <row r="542" spans="1:6">
      <c r="A542">
        <v>20080229</v>
      </c>
      <c r="B542">
        <v>2751.125</v>
      </c>
      <c r="C542">
        <v>2742.192</v>
      </c>
      <c r="D542">
        <v>2701.9749999999999</v>
      </c>
      <c r="E542">
        <v>2713.9520000000002</v>
      </c>
      <c r="F542">
        <v>62097900000</v>
      </c>
    </row>
    <row r="543" spans="1:6">
      <c r="A543">
        <v>20080303</v>
      </c>
      <c r="B543">
        <v>2713.9520000000002</v>
      </c>
      <c r="C543">
        <v>2712.5949999999998</v>
      </c>
      <c r="D543">
        <v>2672.9209999999998</v>
      </c>
      <c r="E543">
        <v>2707.1849999999999</v>
      </c>
      <c r="F543">
        <v>34616920000</v>
      </c>
    </row>
    <row r="544" spans="1:6">
      <c r="A544">
        <v>20080304</v>
      </c>
      <c r="B544">
        <v>2707.1849999999999</v>
      </c>
      <c r="C544">
        <v>2698.5050000000001</v>
      </c>
      <c r="D544">
        <v>2641.6930000000002</v>
      </c>
      <c r="E544">
        <v>2649.4569999999999</v>
      </c>
      <c r="F544">
        <v>55646900000</v>
      </c>
    </row>
    <row r="545" spans="1:6">
      <c r="A545">
        <v>20080305</v>
      </c>
      <c r="B545">
        <v>2649.4569999999999</v>
      </c>
      <c r="C545">
        <v>2662.9720000000002</v>
      </c>
      <c r="D545">
        <v>2628.1559999999999</v>
      </c>
      <c r="E545">
        <v>2657.9110000000001</v>
      </c>
      <c r="F545">
        <v>37253230000</v>
      </c>
    </row>
    <row r="546" spans="1:6">
      <c r="A546">
        <v>20080306</v>
      </c>
      <c r="B546">
        <v>2657.9110000000001</v>
      </c>
      <c r="C546">
        <v>2671.4079999999999</v>
      </c>
      <c r="D546">
        <v>2642.9169999999999</v>
      </c>
      <c r="E546">
        <v>2653.165</v>
      </c>
      <c r="F546">
        <v>50198410000</v>
      </c>
    </row>
    <row r="547" spans="1:6">
      <c r="A547">
        <v>20080307</v>
      </c>
      <c r="B547">
        <v>2653.165</v>
      </c>
      <c r="C547">
        <v>2682.8420000000001</v>
      </c>
      <c r="D547">
        <v>2636.489</v>
      </c>
      <c r="E547">
        <v>2636.489</v>
      </c>
      <c r="F547">
        <v>40888530000</v>
      </c>
    </row>
    <row r="548" spans="1:6">
      <c r="A548">
        <v>20080310</v>
      </c>
      <c r="B548">
        <v>2636.489</v>
      </c>
      <c r="C548">
        <v>2652.9490000000001</v>
      </c>
      <c r="D548">
        <v>2563.239</v>
      </c>
      <c r="E548">
        <v>2572.0230000000001</v>
      </c>
      <c r="F548">
        <v>46481260000</v>
      </c>
    </row>
    <row r="549" spans="1:6">
      <c r="A549">
        <v>20080311</v>
      </c>
      <c r="B549">
        <v>2572.0230000000001</v>
      </c>
      <c r="C549">
        <v>2621.9090000000001</v>
      </c>
      <c r="D549">
        <v>2578.3339999999998</v>
      </c>
      <c r="E549">
        <v>2609.1019999999999</v>
      </c>
      <c r="F549">
        <v>59948800000</v>
      </c>
    </row>
    <row r="550" spans="1:6">
      <c r="A550">
        <v>20080312</v>
      </c>
      <c r="B550">
        <v>2609.1019999999999</v>
      </c>
      <c r="C550">
        <v>2675.6970000000001</v>
      </c>
      <c r="D550">
        <v>2614.4639999999999</v>
      </c>
      <c r="E550">
        <v>2669.5219999999999</v>
      </c>
      <c r="F550">
        <v>58317760000</v>
      </c>
    </row>
    <row r="551" spans="1:6">
      <c r="A551">
        <v>20080313</v>
      </c>
      <c r="B551">
        <v>2669.5219999999999</v>
      </c>
      <c r="C551">
        <v>2666.694</v>
      </c>
      <c r="D551">
        <v>2634.6990000000001</v>
      </c>
      <c r="E551">
        <v>2649.527</v>
      </c>
      <c r="F551">
        <v>67611200000</v>
      </c>
    </row>
    <row r="552" spans="1:6">
      <c r="A552">
        <v>20080314</v>
      </c>
      <c r="B552">
        <v>2649.527</v>
      </c>
      <c r="C552">
        <v>2688.915</v>
      </c>
      <c r="D552">
        <v>2627.6750000000002</v>
      </c>
      <c r="E552">
        <v>2655.7190000000001</v>
      </c>
      <c r="F552">
        <v>70311990000</v>
      </c>
    </row>
    <row r="553" spans="1:6">
      <c r="A553">
        <v>20080317</v>
      </c>
      <c r="B553">
        <v>2655.7190000000001</v>
      </c>
      <c r="C553">
        <v>2647.01</v>
      </c>
      <c r="D553">
        <v>2603.1350000000002</v>
      </c>
      <c r="E553">
        <v>2639.328</v>
      </c>
      <c r="F553">
        <v>59507440000</v>
      </c>
    </row>
    <row r="554" spans="1:6">
      <c r="A554">
        <v>20080318</v>
      </c>
      <c r="B554">
        <v>2639.328</v>
      </c>
      <c r="C554">
        <v>2666.0709999999999</v>
      </c>
      <c r="D554">
        <v>2599.8200000000002</v>
      </c>
      <c r="E554">
        <v>2621.942</v>
      </c>
      <c r="F554">
        <v>68852820000</v>
      </c>
    </row>
    <row r="555" spans="1:6">
      <c r="A555">
        <v>20080319</v>
      </c>
      <c r="B555">
        <v>2621.942</v>
      </c>
      <c r="C555">
        <v>2654.1709999999998</v>
      </c>
      <c r="D555">
        <v>2610.384</v>
      </c>
      <c r="E555">
        <v>2647.453</v>
      </c>
      <c r="F555">
        <v>115380900000</v>
      </c>
    </row>
    <row r="556" spans="1:6">
      <c r="A556">
        <v>20080320</v>
      </c>
      <c r="B556">
        <v>2647.453</v>
      </c>
      <c r="C556">
        <v>2701.7640000000001</v>
      </c>
      <c r="D556">
        <v>2643.0230000000001</v>
      </c>
      <c r="E556">
        <v>2647.63</v>
      </c>
      <c r="F556">
        <v>112432100000</v>
      </c>
    </row>
    <row r="557" spans="1:6">
      <c r="A557">
        <v>20080324</v>
      </c>
      <c r="B557">
        <v>2647.63</v>
      </c>
      <c r="C557">
        <v>2704.4690000000001</v>
      </c>
      <c r="D557">
        <v>2646.0140000000001</v>
      </c>
      <c r="E557">
        <v>2698.1979999999999</v>
      </c>
      <c r="F557">
        <v>102293900000</v>
      </c>
    </row>
    <row r="558" spans="1:6">
      <c r="A558">
        <v>20080325</v>
      </c>
      <c r="B558">
        <v>2698.1979999999999</v>
      </c>
      <c r="C558">
        <v>2709.9110000000001</v>
      </c>
      <c r="D558">
        <v>2688.2820000000002</v>
      </c>
      <c r="E558">
        <v>2708.4549999999999</v>
      </c>
      <c r="F558">
        <v>49621970000</v>
      </c>
    </row>
    <row r="559" spans="1:6">
      <c r="A559">
        <v>20080326</v>
      </c>
      <c r="B559">
        <v>2708.4549999999999</v>
      </c>
      <c r="C559">
        <v>2700.3420000000001</v>
      </c>
      <c r="D559">
        <v>2646.1979999999999</v>
      </c>
      <c r="E559">
        <v>2677.7489999999998</v>
      </c>
      <c r="F559">
        <v>65005560000</v>
      </c>
    </row>
    <row r="560" spans="1:6">
      <c r="A560">
        <v>20080327</v>
      </c>
      <c r="B560">
        <v>2677.7489999999998</v>
      </c>
      <c r="C560">
        <v>2688.009</v>
      </c>
      <c r="D560">
        <v>2668.203</v>
      </c>
      <c r="E560">
        <v>2685.8809999999999</v>
      </c>
      <c r="F560">
        <v>38411120000</v>
      </c>
    </row>
    <row r="561" spans="1:6">
      <c r="A561">
        <v>20080328</v>
      </c>
      <c r="B561">
        <v>2685.8809999999999</v>
      </c>
      <c r="C561">
        <v>2708.2809999999999</v>
      </c>
      <c r="D561">
        <v>2693.154</v>
      </c>
      <c r="E561">
        <v>2696.8449999999998</v>
      </c>
      <c r="F561">
        <v>60131000000</v>
      </c>
    </row>
    <row r="562" spans="1:6">
      <c r="A562">
        <v>20080331</v>
      </c>
      <c r="B562">
        <v>2696.8449999999998</v>
      </c>
      <c r="C562">
        <v>2708.8629999999998</v>
      </c>
      <c r="D562">
        <v>2677.3110000000001</v>
      </c>
      <c r="E562">
        <v>2690.2269999999999</v>
      </c>
      <c r="F562">
        <v>55910230000</v>
      </c>
    </row>
    <row r="563" spans="1:6">
      <c r="A563">
        <v>20080401</v>
      </c>
      <c r="B563">
        <v>2690.2269999999999</v>
      </c>
      <c r="C563">
        <v>2720.1489999999999</v>
      </c>
      <c r="D563">
        <v>2696.5369999999998</v>
      </c>
      <c r="E563">
        <v>2716.8789999999999</v>
      </c>
      <c r="F563">
        <v>61790880000</v>
      </c>
    </row>
    <row r="564" spans="1:6">
      <c r="A564">
        <v>20080402</v>
      </c>
      <c r="B564">
        <v>2716.8789999999999</v>
      </c>
      <c r="C564">
        <v>2736.5520000000001</v>
      </c>
      <c r="D564">
        <v>2712.0369999999998</v>
      </c>
      <c r="E564">
        <v>2712.0369999999998</v>
      </c>
      <c r="F564">
        <v>68114870000</v>
      </c>
    </row>
    <row r="565" spans="1:6">
      <c r="A565">
        <v>20080403</v>
      </c>
      <c r="B565">
        <v>2712.0369999999998</v>
      </c>
      <c r="C565">
        <v>2754.4960000000001</v>
      </c>
      <c r="D565">
        <v>2712.0369999999998</v>
      </c>
      <c r="E565">
        <v>2740.8760000000002</v>
      </c>
      <c r="F565">
        <v>64787020000</v>
      </c>
    </row>
    <row r="566" spans="1:6">
      <c r="A566">
        <v>20080404</v>
      </c>
      <c r="B566">
        <v>2740.8760000000002</v>
      </c>
      <c r="C566">
        <v>2753.2489999999998</v>
      </c>
      <c r="D566">
        <v>2732.7620000000002</v>
      </c>
      <c r="E566">
        <v>2736.895</v>
      </c>
      <c r="F566">
        <v>52547570000</v>
      </c>
    </row>
    <row r="567" spans="1:6">
      <c r="A567">
        <v>20080407</v>
      </c>
      <c r="B567">
        <v>2736.895</v>
      </c>
      <c r="C567">
        <v>2750.1350000000002</v>
      </c>
      <c r="D567">
        <v>2730.5749999999998</v>
      </c>
      <c r="E567">
        <v>2738.2260000000001</v>
      </c>
      <c r="F567">
        <v>49205090000</v>
      </c>
    </row>
    <row r="568" spans="1:6">
      <c r="A568">
        <v>20080408</v>
      </c>
      <c r="B568">
        <v>2738.2260000000001</v>
      </c>
      <c r="C568">
        <v>2745.8710000000001</v>
      </c>
      <c r="D568">
        <v>2730.5630000000001</v>
      </c>
      <c r="E568">
        <v>2730.7109999999998</v>
      </c>
      <c r="F568">
        <v>57482840000</v>
      </c>
    </row>
    <row r="569" spans="1:6">
      <c r="A569">
        <v>20080409</v>
      </c>
      <c r="B569">
        <v>2730.7109999999998</v>
      </c>
      <c r="C569">
        <v>2760.5210000000002</v>
      </c>
      <c r="D569">
        <v>2712.0859999999998</v>
      </c>
      <c r="E569">
        <v>2756.56</v>
      </c>
      <c r="F569">
        <v>63407320000</v>
      </c>
    </row>
    <row r="570" spans="1:6">
      <c r="A570">
        <v>20080410</v>
      </c>
      <c r="B570">
        <v>2756.56</v>
      </c>
      <c r="C570">
        <v>2788.7759999999998</v>
      </c>
      <c r="D570">
        <v>2732.9609999999998</v>
      </c>
      <c r="E570">
        <v>2740.3789999999999</v>
      </c>
      <c r="F570">
        <v>39615090000</v>
      </c>
    </row>
    <row r="571" spans="1:6">
      <c r="A571">
        <v>20080411</v>
      </c>
      <c r="B571">
        <v>2740.3789999999999</v>
      </c>
      <c r="C571">
        <v>2747.2840000000001</v>
      </c>
      <c r="D571">
        <v>2733.6849999999999</v>
      </c>
      <c r="E571">
        <v>2735.1390000000001</v>
      </c>
      <c r="F571">
        <v>64148280000</v>
      </c>
    </row>
    <row r="572" spans="1:6">
      <c r="A572">
        <v>20080414</v>
      </c>
      <c r="B572">
        <v>2735.1390000000001</v>
      </c>
      <c r="C572">
        <v>2741.6480000000001</v>
      </c>
      <c r="D572">
        <v>2724.94</v>
      </c>
      <c r="E572">
        <v>2731.096</v>
      </c>
      <c r="F572">
        <v>57160430000</v>
      </c>
    </row>
    <row r="573" spans="1:6">
      <c r="A573">
        <v>20080415</v>
      </c>
      <c r="B573">
        <v>2731.096</v>
      </c>
      <c r="C573">
        <v>2759.6529999999998</v>
      </c>
      <c r="D573">
        <v>2694.558</v>
      </c>
      <c r="E573">
        <v>2747.5940000000001</v>
      </c>
      <c r="F573">
        <v>88056660000</v>
      </c>
    </row>
    <row r="574" spans="1:6">
      <c r="A574">
        <v>20080416</v>
      </c>
      <c r="B574">
        <v>2747.5940000000001</v>
      </c>
      <c r="C574">
        <v>2782.415</v>
      </c>
      <c r="D574">
        <v>2752.444</v>
      </c>
      <c r="E574">
        <v>2777.0279999999998</v>
      </c>
      <c r="F574">
        <v>92414710000</v>
      </c>
    </row>
    <row r="575" spans="1:6">
      <c r="A575">
        <v>20080417</v>
      </c>
      <c r="B575">
        <v>2777.0279999999998</v>
      </c>
      <c r="C575">
        <v>2779.7950000000001</v>
      </c>
      <c r="D575">
        <v>2769.6149999999998</v>
      </c>
      <c r="E575">
        <v>2772.7910000000002</v>
      </c>
      <c r="F575">
        <v>148268500000</v>
      </c>
    </row>
    <row r="576" spans="1:6">
      <c r="A576">
        <v>20080418</v>
      </c>
      <c r="B576">
        <v>2772.7910000000002</v>
      </c>
      <c r="C576">
        <v>2825.96</v>
      </c>
      <c r="D576">
        <v>2768.759</v>
      </c>
      <c r="E576">
        <v>2825.55</v>
      </c>
      <c r="F576">
        <v>91726030000</v>
      </c>
    </row>
    <row r="577" spans="1:6">
      <c r="A577">
        <v>20080421</v>
      </c>
      <c r="B577">
        <v>2825.55</v>
      </c>
      <c r="C577">
        <v>2828.7829999999999</v>
      </c>
      <c r="D577">
        <v>2792.431</v>
      </c>
      <c r="E577">
        <v>2807.76</v>
      </c>
      <c r="F577">
        <v>51025630000</v>
      </c>
    </row>
    <row r="578" spans="1:6">
      <c r="A578">
        <v>20080422</v>
      </c>
      <c r="B578">
        <v>2807.76</v>
      </c>
      <c r="C578">
        <v>2791.5990000000002</v>
      </c>
      <c r="D578">
        <v>2758.9229999999998</v>
      </c>
      <c r="E578">
        <v>2780.3</v>
      </c>
      <c r="F578">
        <v>147444400000</v>
      </c>
    </row>
    <row r="579" spans="1:6">
      <c r="A579">
        <v>20080423</v>
      </c>
      <c r="B579">
        <v>2780.3</v>
      </c>
      <c r="C579">
        <v>2770.6</v>
      </c>
      <c r="D579">
        <v>2749.2779999999998</v>
      </c>
      <c r="E579">
        <v>2767.5430000000001</v>
      </c>
      <c r="F579">
        <v>178651000000</v>
      </c>
    </row>
    <row r="580" spans="1:6">
      <c r="A580">
        <v>20080424</v>
      </c>
      <c r="B580">
        <v>2767.5430000000001</v>
      </c>
      <c r="C580">
        <v>2795.799</v>
      </c>
      <c r="D580">
        <v>2767.5479999999998</v>
      </c>
      <c r="E580">
        <v>2793.0189999999998</v>
      </c>
      <c r="F580">
        <v>102964300000</v>
      </c>
    </row>
    <row r="581" spans="1:6">
      <c r="A581">
        <v>20080425</v>
      </c>
      <c r="B581">
        <v>2793.0189999999998</v>
      </c>
      <c r="C581">
        <v>2799.0619999999999</v>
      </c>
      <c r="D581">
        <v>2748.17</v>
      </c>
      <c r="E581">
        <v>2799.0619999999999</v>
      </c>
      <c r="F581">
        <v>39784530000</v>
      </c>
    </row>
    <row r="582" spans="1:6">
      <c r="A582">
        <v>20080428</v>
      </c>
      <c r="B582">
        <v>2799.0619999999999</v>
      </c>
      <c r="C582">
        <v>2799.54</v>
      </c>
      <c r="D582">
        <v>2780.5529999999999</v>
      </c>
      <c r="E582">
        <v>2794.1570000000002</v>
      </c>
      <c r="F582">
        <v>37918290000</v>
      </c>
    </row>
    <row r="583" spans="1:6">
      <c r="A583">
        <v>20080429</v>
      </c>
      <c r="B583">
        <v>2794.1570000000002</v>
      </c>
      <c r="C583">
        <v>2810.68</v>
      </c>
      <c r="D583">
        <v>2769.6689999999999</v>
      </c>
      <c r="E583">
        <v>2769.6689999999999</v>
      </c>
      <c r="F583">
        <v>52690150000</v>
      </c>
    </row>
    <row r="584" spans="1:6">
      <c r="A584">
        <v>20080430</v>
      </c>
      <c r="B584">
        <v>2769.6689999999999</v>
      </c>
      <c r="C584">
        <v>2805.7759999999998</v>
      </c>
      <c r="D584">
        <v>2774.7260000000001</v>
      </c>
      <c r="E584">
        <v>2787.14</v>
      </c>
      <c r="F584">
        <v>166407500000</v>
      </c>
    </row>
    <row r="585" spans="1:6">
      <c r="A585">
        <v>20080502</v>
      </c>
      <c r="B585">
        <v>2787.14</v>
      </c>
      <c r="C585">
        <v>2875.2489999999998</v>
      </c>
      <c r="D585">
        <v>2815.1080000000002</v>
      </c>
      <c r="E585">
        <v>2823.5070000000001</v>
      </c>
      <c r="F585">
        <v>61657540000</v>
      </c>
    </row>
    <row r="586" spans="1:6">
      <c r="A586">
        <v>20080505</v>
      </c>
      <c r="B586">
        <v>2823.5070000000001</v>
      </c>
      <c r="C586">
        <v>2840.7429999999999</v>
      </c>
      <c r="D586">
        <v>2807.9839999999999</v>
      </c>
      <c r="E586">
        <v>2829.768</v>
      </c>
      <c r="F586">
        <v>49092390000</v>
      </c>
    </row>
    <row r="587" spans="1:6">
      <c r="A587">
        <v>20080506</v>
      </c>
      <c r="B587">
        <v>2829.768</v>
      </c>
      <c r="C587">
        <v>2837.5219999999999</v>
      </c>
      <c r="D587">
        <v>2801.1970000000001</v>
      </c>
      <c r="E587">
        <v>2807.6770000000001</v>
      </c>
      <c r="F587">
        <v>159792500000</v>
      </c>
    </row>
    <row r="588" spans="1:6">
      <c r="A588">
        <v>20080507</v>
      </c>
      <c r="B588">
        <v>2807.6770000000001</v>
      </c>
      <c r="C588">
        <v>2816.7510000000002</v>
      </c>
      <c r="D588">
        <v>2775.498</v>
      </c>
      <c r="E588">
        <v>2778.087</v>
      </c>
      <c r="F588">
        <v>188994400000</v>
      </c>
    </row>
    <row r="589" spans="1:6">
      <c r="A589">
        <v>20080508</v>
      </c>
      <c r="B589">
        <v>2778.087</v>
      </c>
      <c r="C589">
        <v>2781.145</v>
      </c>
      <c r="D589">
        <v>2754.9110000000001</v>
      </c>
      <c r="E589">
        <v>2776.6869999999999</v>
      </c>
      <c r="F589">
        <v>140717600000</v>
      </c>
    </row>
    <row r="590" spans="1:6">
      <c r="A590">
        <v>20080509</v>
      </c>
      <c r="B590">
        <v>2776.6869999999999</v>
      </c>
      <c r="C590">
        <v>2785.5509999999999</v>
      </c>
      <c r="D590">
        <v>2742.7559999999999</v>
      </c>
      <c r="E590">
        <v>2782.1190000000001</v>
      </c>
      <c r="F590">
        <v>109731100000</v>
      </c>
    </row>
    <row r="591" spans="1:6">
      <c r="A591">
        <v>20080512</v>
      </c>
      <c r="B591">
        <v>2782.1190000000001</v>
      </c>
      <c r="C591">
        <v>2784.0549999999998</v>
      </c>
      <c r="D591">
        <v>2745.6379999999999</v>
      </c>
      <c r="E591">
        <v>2755.009</v>
      </c>
      <c r="F591">
        <v>125440100000</v>
      </c>
    </row>
    <row r="592" spans="1:6">
      <c r="A592">
        <v>20080513</v>
      </c>
      <c r="B592">
        <v>2755.009</v>
      </c>
      <c r="C592">
        <v>2767.9409999999998</v>
      </c>
      <c r="D592">
        <v>2737.8449999999998</v>
      </c>
      <c r="E592">
        <v>2755.3490000000002</v>
      </c>
      <c r="F592">
        <v>106706800000</v>
      </c>
    </row>
    <row r="593" spans="1:6">
      <c r="A593">
        <v>20080514</v>
      </c>
      <c r="B593">
        <v>2755.3490000000002</v>
      </c>
      <c r="C593">
        <v>2778.1469999999999</v>
      </c>
      <c r="D593">
        <v>2753.5219999999999</v>
      </c>
      <c r="E593">
        <v>2753.8890000000001</v>
      </c>
      <c r="F593">
        <v>83832460000</v>
      </c>
    </row>
    <row r="594" spans="1:6">
      <c r="A594">
        <v>20080515</v>
      </c>
      <c r="B594">
        <v>2753.8890000000001</v>
      </c>
      <c r="C594">
        <v>2760.5349999999999</v>
      </c>
      <c r="D594">
        <v>2744.7139999999999</v>
      </c>
      <c r="E594">
        <v>2752.7310000000002</v>
      </c>
      <c r="F594">
        <v>102959300000</v>
      </c>
    </row>
    <row r="595" spans="1:6">
      <c r="A595">
        <v>20080516</v>
      </c>
      <c r="B595">
        <v>2752.7310000000002</v>
      </c>
      <c r="C595">
        <v>2812.2489999999998</v>
      </c>
      <c r="D595">
        <v>2762.174</v>
      </c>
      <c r="E595">
        <v>2806.1120000000001</v>
      </c>
      <c r="F595">
        <v>77957100000</v>
      </c>
    </row>
    <row r="596" spans="1:6">
      <c r="A596">
        <v>20080519</v>
      </c>
      <c r="B596">
        <v>2806.1120000000001</v>
      </c>
      <c r="C596">
        <v>2811.6010000000001</v>
      </c>
      <c r="D596">
        <v>2783.0309999999999</v>
      </c>
      <c r="E596">
        <v>2783.0309999999999</v>
      </c>
      <c r="F596">
        <v>165929600000</v>
      </c>
    </row>
    <row r="597" spans="1:6">
      <c r="A597">
        <v>20080520</v>
      </c>
      <c r="B597">
        <v>2783.0309999999999</v>
      </c>
      <c r="C597">
        <v>2799.152</v>
      </c>
      <c r="D597">
        <v>2780.3539999999998</v>
      </c>
      <c r="E597">
        <v>2790.4560000000001</v>
      </c>
      <c r="F597">
        <v>109464300000</v>
      </c>
    </row>
    <row r="598" spans="1:6">
      <c r="A598">
        <v>20080522</v>
      </c>
      <c r="B598">
        <v>2790.4560000000001</v>
      </c>
      <c r="C598">
        <v>2783.7739999999999</v>
      </c>
      <c r="D598">
        <v>2770.721</v>
      </c>
      <c r="E598">
        <v>2771.462</v>
      </c>
      <c r="F598">
        <v>160510400000</v>
      </c>
    </row>
    <row r="599" spans="1:6">
      <c r="A599">
        <v>20080523</v>
      </c>
      <c r="B599">
        <v>2771.462</v>
      </c>
      <c r="C599">
        <v>2784.83</v>
      </c>
      <c r="D599">
        <v>2758.1039999999998</v>
      </c>
      <c r="E599">
        <v>2784.83</v>
      </c>
      <c r="F599">
        <v>141695300000</v>
      </c>
    </row>
    <row r="600" spans="1:6">
      <c r="A600">
        <v>20080526</v>
      </c>
      <c r="B600">
        <v>2784.83</v>
      </c>
      <c r="C600">
        <v>2784.8339999999998</v>
      </c>
      <c r="D600">
        <v>2765.8980000000001</v>
      </c>
      <c r="E600">
        <v>2772.7</v>
      </c>
      <c r="F600">
        <v>53808710000</v>
      </c>
    </row>
    <row r="601" spans="1:6">
      <c r="A601">
        <v>20080527</v>
      </c>
      <c r="B601">
        <v>2772.7</v>
      </c>
      <c r="C601">
        <v>2788.6309999999999</v>
      </c>
      <c r="D601">
        <v>2768.748</v>
      </c>
      <c r="E601">
        <v>2784.5039999999999</v>
      </c>
      <c r="F601">
        <v>85405030000</v>
      </c>
    </row>
    <row r="602" spans="1:6">
      <c r="A602">
        <v>20080528</v>
      </c>
      <c r="B602">
        <v>2784.5039999999999</v>
      </c>
      <c r="C602">
        <v>2801.5189999999998</v>
      </c>
      <c r="D602">
        <v>2769.2240000000002</v>
      </c>
      <c r="E602">
        <v>2787.8879999999999</v>
      </c>
      <c r="F602">
        <v>85756530000</v>
      </c>
    </row>
    <row r="603" spans="1:6">
      <c r="A603">
        <v>20080529</v>
      </c>
      <c r="B603">
        <v>2787.8879999999999</v>
      </c>
      <c r="C603">
        <v>2834.1219999999998</v>
      </c>
      <c r="D603">
        <v>2788.8719999999998</v>
      </c>
      <c r="E603">
        <v>2807.7469999999998</v>
      </c>
      <c r="F603">
        <v>91651970000</v>
      </c>
    </row>
    <row r="604" spans="1:6">
      <c r="A604">
        <v>20080530</v>
      </c>
      <c r="B604">
        <v>2807.7469999999998</v>
      </c>
      <c r="C604">
        <v>2838.3229999999999</v>
      </c>
      <c r="D604">
        <v>2781.7510000000002</v>
      </c>
      <c r="E604">
        <v>2783.1860000000001</v>
      </c>
      <c r="F604">
        <v>106521800000</v>
      </c>
    </row>
    <row r="605" spans="1:6">
      <c r="A605">
        <v>20080602</v>
      </c>
      <c r="B605">
        <v>2783.1860000000001</v>
      </c>
      <c r="C605">
        <v>2810.3789999999999</v>
      </c>
      <c r="D605">
        <v>2784.15</v>
      </c>
      <c r="E605">
        <v>2795.4690000000001</v>
      </c>
      <c r="F605">
        <v>60012450000</v>
      </c>
    </row>
    <row r="606" spans="1:6">
      <c r="A606">
        <v>20080603</v>
      </c>
      <c r="B606">
        <v>2795.4690000000001</v>
      </c>
      <c r="C606">
        <v>2814.4450000000002</v>
      </c>
      <c r="D606">
        <v>2797.0940000000001</v>
      </c>
      <c r="E606">
        <v>2798.549</v>
      </c>
      <c r="F606">
        <v>75619540000</v>
      </c>
    </row>
    <row r="607" spans="1:6">
      <c r="A607">
        <v>20080604</v>
      </c>
      <c r="B607">
        <v>2798.549</v>
      </c>
      <c r="C607">
        <v>2804.7640000000001</v>
      </c>
      <c r="D607">
        <v>2771.009</v>
      </c>
      <c r="E607">
        <v>2789.1880000000001</v>
      </c>
      <c r="F607">
        <v>80661750000</v>
      </c>
    </row>
    <row r="608" spans="1:6">
      <c r="A608">
        <v>20080605</v>
      </c>
      <c r="B608">
        <v>2789.1880000000001</v>
      </c>
      <c r="C608">
        <v>2771.5030000000002</v>
      </c>
      <c r="D608">
        <v>2747.93</v>
      </c>
      <c r="E608">
        <v>2760.9749999999999</v>
      </c>
      <c r="F608">
        <v>119444800000</v>
      </c>
    </row>
    <row r="609" spans="1:6">
      <c r="A609">
        <v>20080606</v>
      </c>
      <c r="B609">
        <v>2760.9749999999999</v>
      </c>
      <c r="C609">
        <v>2761.2220000000002</v>
      </c>
      <c r="D609">
        <v>2706.8359999999998</v>
      </c>
      <c r="E609">
        <v>2710.5169999999998</v>
      </c>
      <c r="F609">
        <v>73592730000</v>
      </c>
    </row>
    <row r="610" spans="1:6">
      <c r="A610">
        <v>20080609</v>
      </c>
      <c r="B610">
        <v>2710.5169999999998</v>
      </c>
      <c r="C610">
        <v>2717.5970000000002</v>
      </c>
      <c r="D610">
        <v>2670.6</v>
      </c>
      <c r="E610">
        <v>2692.5549999999998</v>
      </c>
      <c r="F610">
        <v>51743040000</v>
      </c>
    </row>
    <row r="611" spans="1:6">
      <c r="A611">
        <v>20080610</v>
      </c>
      <c r="B611">
        <v>2692.5549999999998</v>
      </c>
      <c r="C611">
        <v>2692.0830000000001</v>
      </c>
      <c r="D611">
        <v>2669.491</v>
      </c>
      <c r="E611">
        <v>2682.5709999999999</v>
      </c>
      <c r="F611">
        <v>97615650000</v>
      </c>
    </row>
    <row r="612" spans="1:6">
      <c r="A612">
        <v>20080611</v>
      </c>
      <c r="B612">
        <v>2682.5709999999999</v>
      </c>
      <c r="C612">
        <v>2673.6010000000001</v>
      </c>
      <c r="D612">
        <v>2641.2379999999998</v>
      </c>
      <c r="E612">
        <v>2656.3910000000001</v>
      </c>
      <c r="F612">
        <v>74748330000</v>
      </c>
    </row>
    <row r="613" spans="1:6">
      <c r="A613">
        <v>20080612</v>
      </c>
      <c r="B613">
        <v>2656.3910000000001</v>
      </c>
      <c r="C613">
        <v>2707.5050000000001</v>
      </c>
      <c r="D613">
        <v>2673.098</v>
      </c>
      <c r="E613">
        <v>2682.9839999999999</v>
      </c>
      <c r="F613">
        <v>76225060000</v>
      </c>
    </row>
    <row r="614" spans="1:6">
      <c r="A614">
        <v>20080613</v>
      </c>
      <c r="B614">
        <v>2682.9839999999999</v>
      </c>
      <c r="C614">
        <v>2687.8330000000001</v>
      </c>
      <c r="D614">
        <v>2669.54</v>
      </c>
      <c r="E614">
        <v>2685.4580000000001</v>
      </c>
      <c r="F614">
        <v>60801000000</v>
      </c>
    </row>
    <row r="615" spans="1:6">
      <c r="A615">
        <v>20080616</v>
      </c>
      <c r="B615">
        <v>2685.4580000000001</v>
      </c>
      <c r="C615">
        <v>2695.145</v>
      </c>
      <c r="D615">
        <v>2650.2959999999998</v>
      </c>
      <c r="E615">
        <v>2659.2530000000002</v>
      </c>
      <c r="F615">
        <v>55058870000</v>
      </c>
    </row>
    <row r="616" spans="1:6">
      <c r="A616">
        <v>20080617</v>
      </c>
      <c r="B616">
        <v>2659.2530000000002</v>
      </c>
      <c r="C616">
        <v>2672.471</v>
      </c>
      <c r="D616">
        <v>2646.0680000000002</v>
      </c>
      <c r="E616">
        <v>2648.2779999999998</v>
      </c>
      <c r="F616">
        <v>103758600000</v>
      </c>
    </row>
    <row r="617" spans="1:6">
      <c r="A617">
        <v>20080618</v>
      </c>
      <c r="B617">
        <v>2648.2779999999998</v>
      </c>
      <c r="C617">
        <v>2656.2660000000001</v>
      </c>
      <c r="D617">
        <v>2628.59</v>
      </c>
      <c r="E617">
        <v>2647.0830000000001</v>
      </c>
      <c r="F617">
        <v>129951700000</v>
      </c>
    </row>
    <row r="618" spans="1:6">
      <c r="A618">
        <v>20080619</v>
      </c>
      <c r="B618">
        <v>2647.0830000000001</v>
      </c>
      <c r="C618">
        <v>2664.71</v>
      </c>
      <c r="D618">
        <v>2637.0169999999998</v>
      </c>
      <c r="E618">
        <v>2661.277</v>
      </c>
      <c r="F618">
        <v>117239500000</v>
      </c>
    </row>
    <row r="619" spans="1:6">
      <c r="A619">
        <v>20080620</v>
      </c>
      <c r="B619">
        <v>2661.277</v>
      </c>
      <c r="C619">
        <v>2676.2069999999999</v>
      </c>
      <c r="D619">
        <v>2640.8490000000002</v>
      </c>
      <c r="E619">
        <v>2668.2080000000001</v>
      </c>
      <c r="F619">
        <v>82059580000</v>
      </c>
    </row>
    <row r="620" spans="1:6">
      <c r="A620">
        <v>20080623</v>
      </c>
      <c r="B620">
        <v>2668.2080000000001</v>
      </c>
      <c r="C620">
        <v>2682.24</v>
      </c>
      <c r="D620">
        <v>2635.6660000000002</v>
      </c>
      <c r="E620">
        <v>2649.4360000000001</v>
      </c>
      <c r="F620">
        <v>38321640000</v>
      </c>
    </row>
    <row r="621" spans="1:6">
      <c r="A621">
        <v>20080624</v>
      </c>
      <c r="B621">
        <v>2649.4360000000001</v>
      </c>
      <c r="C621">
        <v>2649.922</v>
      </c>
      <c r="D621">
        <v>2623.0259999999998</v>
      </c>
      <c r="E621">
        <v>2629.145</v>
      </c>
      <c r="F621">
        <v>76216070000</v>
      </c>
    </row>
    <row r="622" spans="1:6">
      <c r="A622">
        <v>20080625</v>
      </c>
      <c r="B622">
        <v>2629.145</v>
      </c>
      <c r="C622">
        <v>2691.654</v>
      </c>
      <c r="D622">
        <v>2635.7539999999999</v>
      </c>
      <c r="E622">
        <v>2687.5039999999999</v>
      </c>
      <c r="F622">
        <v>73189520000</v>
      </c>
    </row>
    <row r="623" spans="1:6">
      <c r="A623">
        <v>20080626</v>
      </c>
      <c r="B623">
        <v>2687.5039999999999</v>
      </c>
      <c r="C623">
        <v>2686.5390000000002</v>
      </c>
      <c r="D623">
        <v>2634.8530000000001</v>
      </c>
      <c r="E623">
        <v>2659.873</v>
      </c>
      <c r="F623">
        <v>75855680000</v>
      </c>
    </row>
    <row r="624" spans="1:6">
      <c r="A624">
        <v>20080627</v>
      </c>
      <c r="B624">
        <v>2659.873</v>
      </c>
      <c r="C624">
        <v>2664.0880000000002</v>
      </c>
      <c r="D624">
        <v>2628.4180000000001</v>
      </c>
      <c r="E624">
        <v>2648.6959999999999</v>
      </c>
      <c r="F624">
        <v>50444170000</v>
      </c>
    </row>
    <row r="625" spans="1:6">
      <c r="A625">
        <v>20080630</v>
      </c>
      <c r="B625">
        <v>2648.6959999999999</v>
      </c>
      <c r="C625">
        <v>2704.7620000000002</v>
      </c>
      <c r="D625">
        <v>2658.1370000000002</v>
      </c>
      <c r="E625">
        <v>2669.3</v>
      </c>
      <c r="F625">
        <v>53963500000</v>
      </c>
    </row>
    <row r="626" spans="1:6">
      <c r="A626">
        <v>20080701</v>
      </c>
      <c r="B626">
        <v>2669.3</v>
      </c>
      <c r="C626">
        <v>2682.0459999999998</v>
      </c>
      <c r="D626">
        <v>2627.4639999999999</v>
      </c>
      <c r="E626">
        <v>2627.9349999999999</v>
      </c>
      <c r="F626">
        <v>74672500000</v>
      </c>
    </row>
    <row r="627" spans="1:6">
      <c r="A627">
        <v>20080702</v>
      </c>
      <c r="B627">
        <v>2627.9349999999999</v>
      </c>
      <c r="C627">
        <v>2630.36</v>
      </c>
      <c r="D627">
        <v>2512.7579999999998</v>
      </c>
      <c r="E627">
        <v>2514.6869999999999</v>
      </c>
      <c r="F627">
        <v>67336980000</v>
      </c>
    </row>
    <row r="628" spans="1:6">
      <c r="A628">
        <v>20080703</v>
      </c>
      <c r="B628">
        <v>2514.6869999999999</v>
      </c>
      <c r="C628">
        <v>2515.63</v>
      </c>
      <c r="D628">
        <v>2425.884</v>
      </c>
      <c r="E628">
        <v>2433.4960000000001</v>
      </c>
      <c r="F628">
        <v>90300320000</v>
      </c>
    </row>
    <row r="629" spans="1:6">
      <c r="A629">
        <v>20080704</v>
      </c>
      <c r="B629">
        <v>2433.4960000000001</v>
      </c>
      <c r="C629">
        <v>2458.1959999999999</v>
      </c>
      <c r="D629">
        <v>2430.6379999999999</v>
      </c>
      <c r="E629">
        <v>2457.5070000000001</v>
      </c>
      <c r="F629">
        <v>21857110000</v>
      </c>
    </row>
    <row r="630" spans="1:6">
      <c r="A630">
        <v>20080707</v>
      </c>
      <c r="B630">
        <v>2457.5070000000001</v>
      </c>
      <c r="C630">
        <v>2492.4090000000001</v>
      </c>
      <c r="D630">
        <v>2455.4050000000002</v>
      </c>
      <c r="E630">
        <v>2489.7379999999998</v>
      </c>
      <c r="F630">
        <v>44826530000</v>
      </c>
    </row>
    <row r="631" spans="1:6">
      <c r="A631">
        <v>20080708</v>
      </c>
      <c r="B631">
        <v>2489.7379999999998</v>
      </c>
      <c r="C631">
        <v>2553.0439999999999</v>
      </c>
      <c r="D631">
        <v>2489.2710000000002</v>
      </c>
      <c r="E631">
        <v>2525.7640000000001</v>
      </c>
      <c r="F631">
        <v>46925570000</v>
      </c>
    </row>
    <row r="632" spans="1:6">
      <c r="A632">
        <v>20080709</v>
      </c>
      <c r="B632">
        <v>2525.7640000000001</v>
      </c>
      <c r="C632">
        <v>2571.3440000000001</v>
      </c>
      <c r="D632">
        <v>2527.3510000000001</v>
      </c>
      <c r="E632">
        <v>2527.3510000000001</v>
      </c>
      <c r="F632">
        <v>71907010000</v>
      </c>
    </row>
    <row r="633" spans="1:6">
      <c r="A633">
        <v>20080710</v>
      </c>
      <c r="B633">
        <v>2527.3510000000001</v>
      </c>
      <c r="C633">
        <v>2541.0419999999999</v>
      </c>
      <c r="D633">
        <v>2493.1419999999998</v>
      </c>
      <c r="E633">
        <v>2496.0189999999998</v>
      </c>
      <c r="F633">
        <v>41304480000</v>
      </c>
    </row>
    <row r="634" spans="1:6">
      <c r="A634">
        <v>20080711</v>
      </c>
      <c r="B634">
        <v>2496.0189999999998</v>
      </c>
      <c r="C634">
        <v>2509.4589999999998</v>
      </c>
      <c r="D634">
        <v>2479.2399999999998</v>
      </c>
      <c r="E634">
        <v>2482.7710000000002</v>
      </c>
      <c r="F634">
        <v>62688090000</v>
      </c>
    </row>
    <row r="635" spans="1:6">
      <c r="A635">
        <v>20080714</v>
      </c>
      <c r="B635">
        <v>2482.7710000000002</v>
      </c>
      <c r="C635">
        <v>2491.741</v>
      </c>
      <c r="D635">
        <v>2445.1289999999999</v>
      </c>
      <c r="E635">
        <v>2445.1289999999999</v>
      </c>
      <c r="F635">
        <v>49653400000</v>
      </c>
    </row>
    <row r="636" spans="1:6">
      <c r="A636">
        <v>20080715</v>
      </c>
      <c r="B636">
        <v>2445.1289999999999</v>
      </c>
      <c r="C636">
        <v>2442.922</v>
      </c>
      <c r="D636">
        <v>2416.6289999999999</v>
      </c>
      <c r="E636">
        <v>2416.6289999999999</v>
      </c>
      <c r="F636">
        <v>97423500000</v>
      </c>
    </row>
    <row r="637" spans="1:6">
      <c r="A637">
        <v>20080717</v>
      </c>
      <c r="B637">
        <v>2416.6289999999999</v>
      </c>
      <c r="C637">
        <v>2500.6309999999999</v>
      </c>
      <c r="D637">
        <v>2411.779</v>
      </c>
      <c r="E637">
        <v>2494.9569999999999</v>
      </c>
      <c r="F637">
        <v>70529160000</v>
      </c>
    </row>
    <row r="638" spans="1:6">
      <c r="A638">
        <v>20080718</v>
      </c>
      <c r="B638">
        <v>2494.9569999999999</v>
      </c>
      <c r="C638">
        <v>2542.326</v>
      </c>
      <c r="D638">
        <v>2498.0279999999998</v>
      </c>
      <c r="E638">
        <v>2533.1529999999998</v>
      </c>
      <c r="F638">
        <v>76083130000</v>
      </c>
    </row>
    <row r="639" spans="1:6">
      <c r="A639">
        <v>20080721</v>
      </c>
      <c r="B639">
        <v>2533.1529999999998</v>
      </c>
      <c r="C639">
        <v>2550.8240000000001</v>
      </c>
      <c r="D639">
        <v>2474.346</v>
      </c>
      <c r="E639">
        <v>2476.7069999999999</v>
      </c>
      <c r="F639">
        <v>48557880000</v>
      </c>
    </row>
    <row r="640" spans="1:6">
      <c r="A640">
        <v>20080722</v>
      </c>
      <c r="B640">
        <v>2476.7069999999999</v>
      </c>
      <c r="C640">
        <v>2518.9690000000001</v>
      </c>
      <c r="D640">
        <v>2461.7170000000001</v>
      </c>
      <c r="E640">
        <v>2518.5909999999999</v>
      </c>
      <c r="F640">
        <v>53132170000</v>
      </c>
    </row>
    <row r="641" spans="1:6">
      <c r="A641">
        <v>20080723</v>
      </c>
      <c r="B641">
        <v>2518.5909999999999</v>
      </c>
      <c r="C641">
        <v>2613.0610000000001</v>
      </c>
      <c r="D641">
        <v>2520.5309999999999</v>
      </c>
      <c r="E641">
        <v>2607.4349999999999</v>
      </c>
      <c r="F641">
        <v>55154690000</v>
      </c>
    </row>
    <row r="642" spans="1:6">
      <c r="A642">
        <v>20080724</v>
      </c>
      <c r="B642">
        <v>2607.4349999999999</v>
      </c>
      <c r="C642">
        <v>2629.3870000000002</v>
      </c>
      <c r="D642">
        <v>2580.5990000000002</v>
      </c>
      <c r="E642">
        <v>2582.9580000000001</v>
      </c>
      <c r="F642">
        <v>108412300000</v>
      </c>
    </row>
    <row r="643" spans="1:6">
      <c r="A643">
        <v>20080725</v>
      </c>
      <c r="B643">
        <v>2582.9580000000001</v>
      </c>
      <c r="C643">
        <v>2608.9229999999998</v>
      </c>
      <c r="D643">
        <v>2589.3319999999999</v>
      </c>
      <c r="E643">
        <v>2589.8029999999999</v>
      </c>
      <c r="F643">
        <v>40469120000</v>
      </c>
    </row>
    <row r="644" spans="1:6">
      <c r="A644">
        <v>20080728</v>
      </c>
      <c r="B644">
        <v>2589.8029999999999</v>
      </c>
      <c r="C644">
        <v>2590.2310000000002</v>
      </c>
      <c r="D644">
        <v>2550.2249999999999</v>
      </c>
      <c r="E644">
        <v>2550.2249999999999</v>
      </c>
      <c r="F644">
        <v>60080640000</v>
      </c>
    </row>
    <row r="645" spans="1:6">
      <c r="A645">
        <v>20080729</v>
      </c>
      <c r="B645">
        <v>2550.2249999999999</v>
      </c>
      <c r="C645">
        <v>2593.9180000000001</v>
      </c>
      <c r="D645">
        <v>2553.1350000000002</v>
      </c>
      <c r="E645">
        <v>2588.0790000000002</v>
      </c>
      <c r="F645">
        <v>96158790000</v>
      </c>
    </row>
    <row r="646" spans="1:6">
      <c r="A646">
        <v>20080730</v>
      </c>
      <c r="B646">
        <v>2588.0790000000002</v>
      </c>
      <c r="C646">
        <v>2613.7739999999999</v>
      </c>
      <c r="D646">
        <v>2592.1930000000002</v>
      </c>
      <c r="E646">
        <v>2600.819</v>
      </c>
      <c r="F646">
        <v>61710840000</v>
      </c>
    </row>
    <row r="647" spans="1:6">
      <c r="A647">
        <v>20080731</v>
      </c>
      <c r="B647">
        <v>2600.819</v>
      </c>
      <c r="C647">
        <v>2663.1089999999999</v>
      </c>
      <c r="D647">
        <v>2600.9270000000001</v>
      </c>
      <c r="E647">
        <v>2657.3589999999999</v>
      </c>
      <c r="F647">
        <v>56759490000</v>
      </c>
    </row>
    <row r="648" spans="1:6">
      <c r="A648">
        <v>20080801</v>
      </c>
      <c r="B648">
        <v>2657.3589999999999</v>
      </c>
      <c r="C648">
        <v>2683.1860000000001</v>
      </c>
      <c r="D648">
        <v>2628.5619999999999</v>
      </c>
      <c r="E648">
        <v>2680.663</v>
      </c>
      <c r="F648">
        <v>29111090000</v>
      </c>
    </row>
    <row r="649" spans="1:6">
      <c r="A649">
        <v>20080804</v>
      </c>
      <c r="B649">
        <v>2680.663</v>
      </c>
      <c r="C649">
        <v>2685.172</v>
      </c>
      <c r="D649">
        <v>2650.7089999999998</v>
      </c>
      <c r="E649">
        <v>2673.953</v>
      </c>
      <c r="F649">
        <v>44909400000</v>
      </c>
    </row>
    <row r="650" spans="1:6">
      <c r="A650">
        <v>20080805</v>
      </c>
      <c r="B650">
        <v>2673.953</v>
      </c>
      <c r="C650">
        <v>2701.6509999999998</v>
      </c>
      <c r="D650">
        <v>2662.96</v>
      </c>
      <c r="E650">
        <v>2701.5450000000001</v>
      </c>
      <c r="F650">
        <v>87239920000</v>
      </c>
    </row>
    <row r="651" spans="1:6">
      <c r="A651">
        <v>20080806</v>
      </c>
      <c r="B651">
        <v>2701.5450000000001</v>
      </c>
      <c r="C651">
        <v>2718.2220000000002</v>
      </c>
      <c r="D651">
        <v>2696.01</v>
      </c>
      <c r="E651">
        <v>2698.6480000000001</v>
      </c>
      <c r="F651">
        <v>45475860000</v>
      </c>
    </row>
    <row r="652" spans="1:6">
      <c r="A652">
        <v>20080807</v>
      </c>
      <c r="B652">
        <v>2698.6480000000001</v>
      </c>
      <c r="C652">
        <v>2712.6860000000001</v>
      </c>
      <c r="D652">
        <v>2668.3960000000002</v>
      </c>
      <c r="E652">
        <v>2672.0149999999999</v>
      </c>
      <c r="F652">
        <v>53056910000</v>
      </c>
    </row>
    <row r="653" spans="1:6">
      <c r="A653">
        <v>20080808</v>
      </c>
      <c r="B653">
        <v>2672.0149999999999</v>
      </c>
      <c r="C653">
        <v>2685.4949999999999</v>
      </c>
      <c r="D653">
        <v>2643.1550000000002</v>
      </c>
      <c r="E653">
        <v>2680.1289999999999</v>
      </c>
      <c r="F653">
        <v>42906080000</v>
      </c>
    </row>
    <row r="654" spans="1:6">
      <c r="A654">
        <v>20080811</v>
      </c>
      <c r="B654">
        <v>2680.1289999999999</v>
      </c>
      <c r="C654">
        <v>2677.2959999999998</v>
      </c>
      <c r="D654">
        <v>2654.248</v>
      </c>
      <c r="E654">
        <v>2659.4389999999999</v>
      </c>
      <c r="F654">
        <v>47505660000</v>
      </c>
    </row>
    <row r="655" spans="1:6">
      <c r="A655">
        <v>20080812</v>
      </c>
      <c r="B655">
        <v>2659.4389999999999</v>
      </c>
      <c r="C655">
        <v>2663.0059999999999</v>
      </c>
      <c r="D655">
        <v>2633.2849999999999</v>
      </c>
      <c r="E655">
        <v>2643.1790000000001</v>
      </c>
      <c r="F655">
        <v>52517620000</v>
      </c>
    </row>
    <row r="656" spans="1:6">
      <c r="A656">
        <v>20080813</v>
      </c>
      <c r="B656">
        <v>2643.1790000000001</v>
      </c>
      <c r="C656">
        <v>2616.2710000000002</v>
      </c>
      <c r="D656">
        <v>2557.7959999999998</v>
      </c>
      <c r="E656">
        <v>2576.9059999999999</v>
      </c>
      <c r="F656">
        <v>84657390000</v>
      </c>
    </row>
    <row r="657" spans="1:6">
      <c r="A657">
        <v>20080814</v>
      </c>
      <c r="B657">
        <v>2576.9059999999999</v>
      </c>
      <c r="C657">
        <v>2592.4690000000001</v>
      </c>
      <c r="D657">
        <v>2571.2040000000002</v>
      </c>
      <c r="E657">
        <v>2571.2040000000002</v>
      </c>
      <c r="F657">
        <v>57120090000</v>
      </c>
    </row>
    <row r="658" spans="1:6">
      <c r="A658">
        <v>20080818</v>
      </c>
      <c r="B658">
        <v>2571.2040000000002</v>
      </c>
      <c r="C658">
        <v>2559.402</v>
      </c>
      <c r="D658">
        <v>2541.2629999999999</v>
      </c>
      <c r="E658">
        <v>2557.8249999999998</v>
      </c>
      <c r="F658">
        <v>27626990000</v>
      </c>
    </row>
    <row r="659" spans="1:6">
      <c r="A659">
        <v>20080819</v>
      </c>
      <c r="B659">
        <v>2557.8249999999998</v>
      </c>
      <c r="C659">
        <v>2550.7440000000001</v>
      </c>
      <c r="D659">
        <v>2515.7190000000001</v>
      </c>
      <c r="E659">
        <v>2520.44</v>
      </c>
      <c r="F659">
        <v>68406600000</v>
      </c>
    </row>
    <row r="660" spans="1:6">
      <c r="A660">
        <v>20080820</v>
      </c>
      <c r="B660">
        <v>2520.44</v>
      </c>
      <c r="C660">
        <v>2552.2959999999998</v>
      </c>
      <c r="D660">
        <v>2519.4580000000001</v>
      </c>
      <c r="E660">
        <v>2537.4650000000001</v>
      </c>
      <c r="F660">
        <v>47705850000</v>
      </c>
    </row>
    <row r="661" spans="1:6">
      <c r="A661">
        <v>20080821</v>
      </c>
      <c r="B661">
        <v>2537.4650000000001</v>
      </c>
      <c r="C661">
        <v>2553.7869999999998</v>
      </c>
      <c r="D661">
        <v>2516.7660000000001</v>
      </c>
      <c r="E661">
        <v>2551.4270000000001</v>
      </c>
      <c r="F661">
        <v>48902440000</v>
      </c>
    </row>
    <row r="662" spans="1:6">
      <c r="A662">
        <v>20080822</v>
      </c>
      <c r="B662">
        <v>2551.4270000000001</v>
      </c>
      <c r="C662">
        <v>2585.0720000000001</v>
      </c>
      <c r="D662">
        <v>2551.4270000000001</v>
      </c>
      <c r="E662">
        <v>2582.962</v>
      </c>
      <c r="F662">
        <v>55244150000</v>
      </c>
    </row>
    <row r="663" spans="1:6">
      <c r="A663">
        <v>20080825</v>
      </c>
      <c r="B663">
        <v>2582.962</v>
      </c>
      <c r="C663">
        <v>2585.652</v>
      </c>
      <c r="D663">
        <v>2552.7750000000001</v>
      </c>
      <c r="E663">
        <v>2559.4720000000002</v>
      </c>
      <c r="F663">
        <v>36767400000</v>
      </c>
    </row>
    <row r="664" spans="1:6">
      <c r="A664">
        <v>20080826</v>
      </c>
      <c r="B664">
        <v>2559.4720000000002</v>
      </c>
      <c r="C664">
        <v>2606.6799999999998</v>
      </c>
      <c r="D664">
        <v>2559.4720000000002</v>
      </c>
      <c r="E664">
        <v>2569.37</v>
      </c>
      <c r="F664">
        <v>43071330000</v>
      </c>
    </row>
    <row r="665" spans="1:6">
      <c r="A665">
        <v>20080827</v>
      </c>
      <c r="B665">
        <v>2569.37</v>
      </c>
      <c r="C665">
        <v>2610.087</v>
      </c>
      <c r="D665">
        <v>2566.1529999999998</v>
      </c>
      <c r="E665">
        <v>2600.6379999999999</v>
      </c>
      <c r="F665">
        <v>48257900000</v>
      </c>
    </row>
    <row r="666" spans="1:6">
      <c r="A666">
        <v>20080828</v>
      </c>
      <c r="B666">
        <v>2600.6379999999999</v>
      </c>
      <c r="C666">
        <v>2642.85</v>
      </c>
      <c r="D666">
        <v>2620.4650000000001</v>
      </c>
      <c r="E666">
        <v>2639.8180000000002</v>
      </c>
      <c r="F666">
        <v>57116160000</v>
      </c>
    </row>
    <row r="667" spans="1:6">
      <c r="A667">
        <v>20080829</v>
      </c>
      <c r="B667">
        <v>2639.8180000000002</v>
      </c>
      <c r="C667">
        <v>2678.7339999999999</v>
      </c>
      <c r="D667">
        <v>2627.9920000000002</v>
      </c>
      <c r="E667">
        <v>2660.7710000000002</v>
      </c>
      <c r="F667">
        <v>45366890000</v>
      </c>
    </row>
    <row r="668" spans="1:6">
      <c r="A668">
        <v>20080901</v>
      </c>
      <c r="B668">
        <v>2660.7710000000002</v>
      </c>
      <c r="C668">
        <v>2676.259</v>
      </c>
      <c r="D668">
        <v>2661.4169999999999</v>
      </c>
      <c r="E668">
        <v>2667.4859999999999</v>
      </c>
      <c r="F668">
        <v>73714730000</v>
      </c>
    </row>
    <row r="669" spans="1:6">
      <c r="A669">
        <v>20080902</v>
      </c>
      <c r="B669">
        <v>2667.4859999999999</v>
      </c>
      <c r="C669">
        <v>2712.9459999999999</v>
      </c>
      <c r="D669">
        <v>2675.0390000000002</v>
      </c>
      <c r="E669">
        <v>2700.2339999999999</v>
      </c>
      <c r="F669">
        <v>45722960000</v>
      </c>
    </row>
    <row r="670" spans="1:6">
      <c r="A670">
        <v>20080903</v>
      </c>
      <c r="B670">
        <v>2700.2339999999999</v>
      </c>
      <c r="C670">
        <v>2707.0430000000001</v>
      </c>
      <c r="D670">
        <v>2684.665</v>
      </c>
      <c r="E670">
        <v>2696.3690000000001</v>
      </c>
      <c r="F670">
        <v>41347190000</v>
      </c>
    </row>
    <row r="671" spans="1:6">
      <c r="A671">
        <v>20080904</v>
      </c>
      <c r="B671">
        <v>2696.3690000000001</v>
      </c>
      <c r="C671">
        <v>2697.7359999999999</v>
      </c>
      <c r="D671">
        <v>2685.7669999999998</v>
      </c>
      <c r="E671">
        <v>2690.0010000000002</v>
      </c>
      <c r="F671">
        <v>84457740000</v>
      </c>
    </row>
    <row r="672" spans="1:6">
      <c r="A672">
        <v>20080905</v>
      </c>
      <c r="B672">
        <v>2690.0010000000002</v>
      </c>
      <c r="C672">
        <v>2680.973</v>
      </c>
      <c r="D672">
        <v>2613.13</v>
      </c>
      <c r="E672">
        <v>2627.2440000000001</v>
      </c>
      <c r="F672">
        <v>46420080000</v>
      </c>
    </row>
    <row r="673" spans="1:6">
      <c r="A673">
        <v>20080908</v>
      </c>
      <c r="B673">
        <v>2627.2440000000001</v>
      </c>
      <c r="C673">
        <v>2722.2429999999999</v>
      </c>
      <c r="D673">
        <v>2648.9070000000002</v>
      </c>
      <c r="E673">
        <v>2717.768</v>
      </c>
      <c r="F673">
        <v>29831880000</v>
      </c>
    </row>
    <row r="674" spans="1:6">
      <c r="A674">
        <v>20080909</v>
      </c>
      <c r="B674">
        <v>2717.768</v>
      </c>
      <c r="C674">
        <v>2745.7429999999999</v>
      </c>
      <c r="D674">
        <v>2710.1689999999999</v>
      </c>
      <c r="E674">
        <v>2720.4119999999998</v>
      </c>
      <c r="F674">
        <v>55994360000</v>
      </c>
    </row>
    <row r="675" spans="1:6">
      <c r="A675">
        <v>20080910</v>
      </c>
      <c r="B675">
        <v>2720.4119999999998</v>
      </c>
      <c r="C675">
        <v>2753.328</v>
      </c>
      <c r="D675">
        <v>2720.8829999999998</v>
      </c>
      <c r="E675">
        <v>2750.7429999999999</v>
      </c>
      <c r="F675">
        <v>59812380000</v>
      </c>
    </row>
    <row r="676" spans="1:6">
      <c r="A676">
        <v>20080911</v>
      </c>
      <c r="B676">
        <v>2750.7429999999999</v>
      </c>
      <c r="C676">
        <v>2737.5230000000001</v>
      </c>
      <c r="D676">
        <v>2684.8409999999999</v>
      </c>
      <c r="E676">
        <v>2715.0540000000001</v>
      </c>
      <c r="F676">
        <v>45354890000</v>
      </c>
    </row>
    <row r="677" spans="1:6">
      <c r="A677">
        <v>20080912</v>
      </c>
      <c r="B677">
        <v>2715.0540000000001</v>
      </c>
      <c r="C677">
        <v>2716.1260000000002</v>
      </c>
      <c r="D677">
        <v>2694.076</v>
      </c>
      <c r="E677">
        <v>2706.681</v>
      </c>
      <c r="F677">
        <v>52226950000</v>
      </c>
    </row>
    <row r="678" spans="1:6">
      <c r="A678">
        <v>20080915</v>
      </c>
      <c r="B678">
        <v>2706.681</v>
      </c>
      <c r="C678">
        <v>2701.9920000000002</v>
      </c>
      <c r="D678">
        <v>2656.7040000000002</v>
      </c>
      <c r="E678">
        <v>2680.203</v>
      </c>
      <c r="F678">
        <v>101613700000</v>
      </c>
    </row>
    <row r="679" spans="1:6">
      <c r="A679">
        <v>20080916</v>
      </c>
      <c r="B679">
        <v>2680.203</v>
      </c>
      <c r="C679">
        <v>2680.203</v>
      </c>
      <c r="D679">
        <v>2604.527</v>
      </c>
      <c r="E679">
        <v>2619</v>
      </c>
      <c r="F679">
        <v>63240290000</v>
      </c>
    </row>
    <row r="680" spans="1:6">
      <c r="A680">
        <v>20080917</v>
      </c>
      <c r="B680">
        <v>2619</v>
      </c>
      <c r="C680">
        <v>2610.9169999999999</v>
      </c>
      <c r="D680">
        <v>2535.076</v>
      </c>
      <c r="E680">
        <v>2540.473</v>
      </c>
      <c r="F680">
        <v>41329000000</v>
      </c>
    </row>
    <row r="681" spans="1:6">
      <c r="A681">
        <v>20080922</v>
      </c>
      <c r="B681">
        <v>2540.473</v>
      </c>
      <c r="C681">
        <v>2600.3760000000002</v>
      </c>
      <c r="D681">
        <v>2545.2779999999998</v>
      </c>
      <c r="E681">
        <v>2548.2930000000001</v>
      </c>
      <c r="F681">
        <v>81268340000</v>
      </c>
    </row>
    <row r="682" spans="1:6">
      <c r="A682">
        <v>20080923</v>
      </c>
      <c r="B682">
        <v>2548.2930000000001</v>
      </c>
      <c r="C682">
        <v>2587.991</v>
      </c>
      <c r="D682">
        <v>2538.6709999999998</v>
      </c>
      <c r="E682">
        <v>2562.2310000000002</v>
      </c>
      <c r="F682">
        <v>49265280000</v>
      </c>
    </row>
    <row r="683" spans="1:6">
      <c r="A683">
        <v>20080924</v>
      </c>
      <c r="B683">
        <v>2562.2310000000002</v>
      </c>
      <c r="C683">
        <v>2579.4699999999998</v>
      </c>
      <c r="D683">
        <v>2553.4470000000001</v>
      </c>
      <c r="E683">
        <v>2553.623</v>
      </c>
      <c r="F683">
        <v>71604990000</v>
      </c>
    </row>
    <row r="684" spans="1:6">
      <c r="A684">
        <v>20080925</v>
      </c>
      <c r="B684">
        <v>2553.623</v>
      </c>
      <c r="C684">
        <v>2617.9870000000001</v>
      </c>
      <c r="D684">
        <v>2560.0889999999999</v>
      </c>
      <c r="E684">
        <v>2599.6959999999999</v>
      </c>
      <c r="F684">
        <v>68889150000</v>
      </c>
    </row>
    <row r="685" spans="1:6">
      <c r="A685">
        <v>20080926</v>
      </c>
      <c r="B685">
        <v>2599.6959999999999</v>
      </c>
      <c r="C685">
        <v>2637.1010000000001</v>
      </c>
      <c r="D685">
        <v>2590.9140000000002</v>
      </c>
      <c r="E685">
        <v>2596.1750000000002</v>
      </c>
      <c r="F685">
        <v>60041640000</v>
      </c>
    </row>
    <row r="686" spans="1:6">
      <c r="A686">
        <v>20080929</v>
      </c>
      <c r="B686">
        <v>2596.1750000000002</v>
      </c>
      <c r="C686">
        <v>2596.8910000000001</v>
      </c>
      <c r="D686">
        <v>2483.6460000000002</v>
      </c>
      <c r="E686">
        <v>2534.1579999999999</v>
      </c>
      <c r="F686">
        <v>44356250000</v>
      </c>
    </row>
    <row r="687" spans="1:6">
      <c r="A687">
        <v>20080930</v>
      </c>
      <c r="B687">
        <v>2534.1579999999999</v>
      </c>
      <c r="C687">
        <v>2598.3220000000001</v>
      </c>
      <c r="D687">
        <v>2544.0720000000001</v>
      </c>
      <c r="E687">
        <v>2594.2089999999998</v>
      </c>
      <c r="F687">
        <v>98682100000</v>
      </c>
    </row>
    <row r="688" spans="1:6">
      <c r="A688">
        <v>20081001</v>
      </c>
      <c r="B688">
        <v>2594.2089999999998</v>
      </c>
      <c r="C688">
        <v>2647.5729999999999</v>
      </c>
      <c r="D688">
        <v>2590.6790000000001</v>
      </c>
      <c r="E688">
        <v>2643.672</v>
      </c>
      <c r="F688">
        <v>64817400000</v>
      </c>
    </row>
    <row r="689" spans="1:6">
      <c r="A689">
        <v>20081002</v>
      </c>
      <c r="B689">
        <v>2643.672</v>
      </c>
      <c r="C689">
        <v>2646.6329999999998</v>
      </c>
      <c r="D689">
        <v>2603.5569999999998</v>
      </c>
      <c r="E689">
        <v>2605.1219999999998</v>
      </c>
      <c r="F689">
        <v>64518930000</v>
      </c>
    </row>
    <row r="690" spans="1:6">
      <c r="A690">
        <v>20081003</v>
      </c>
      <c r="B690">
        <v>2605.1219999999998</v>
      </c>
      <c r="C690">
        <v>2621.4459999999999</v>
      </c>
      <c r="D690">
        <v>2515.2130000000002</v>
      </c>
      <c r="E690">
        <v>2550.85</v>
      </c>
      <c r="F690">
        <v>64422710000</v>
      </c>
    </row>
    <row r="691" spans="1:6">
      <c r="A691">
        <v>20081006</v>
      </c>
      <c r="B691">
        <v>2550.85</v>
      </c>
      <c r="C691">
        <v>2537.6509999999998</v>
      </c>
      <c r="D691">
        <v>2354</v>
      </c>
      <c r="E691">
        <v>2418.7689999999998</v>
      </c>
      <c r="F691">
        <v>60118090000</v>
      </c>
    </row>
    <row r="692" spans="1:6">
      <c r="A692">
        <v>20081007</v>
      </c>
      <c r="B692">
        <v>2418.7689999999998</v>
      </c>
      <c r="C692">
        <v>2462.73</v>
      </c>
      <c r="D692">
        <v>2311.4780000000001</v>
      </c>
      <c r="E692">
        <v>2318.627</v>
      </c>
      <c r="F692">
        <v>53980840000</v>
      </c>
    </row>
    <row r="693" spans="1:6">
      <c r="A693">
        <v>20081008</v>
      </c>
      <c r="B693">
        <v>2318.627</v>
      </c>
      <c r="C693">
        <v>2308.7930000000001</v>
      </c>
      <c r="D693">
        <v>2210.3870000000002</v>
      </c>
      <c r="E693">
        <v>2221.4070000000002</v>
      </c>
      <c r="F693">
        <v>88748120000</v>
      </c>
    </row>
    <row r="694" spans="1:6">
      <c r="A694">
        <v>20081009</v>
      </c>
      <c r="B694">
        <v>2221.4070000000002</v>
      </c>
      <c r="C694">
        <v>2282.0039999999999</v>
      </c>
      <c r="D694">
        <v>2139.663</v>
      </c>
      <c r="E694">
        <v>2151.2779999999998</v>
      </c>
      <c r="F694">
        <v>90085820000</v>
      </c>
    </row>
    <row r="695" spans="1:6">
      <c r="A695">
        <v>20081010</v>
      </c>
      <c r="B695">
        <v>2151.2779999999998</v>
      </c>
      <c r="C695">
        <v>2163.6080000000002</v>
      </c>
      <c r="D695">
        <v>1928.62</v>
      </c>
      <c r="E695">
        <v>1974.702</v>
      </c>
      <c r="F695">
        <v>95853480000</v>
      </c>
    </row>
    <row r="696" spans="1:6">
      <c r="A696">
        <v>20081013</v>
      </c>
      <c r="B696">
        <v>1974.702</v>
      </c>
      <c r="C696">
        <v>2207.71</v>
      </c>
      <c r="D696">
        <v>2045.0429999999999</v>
      </c>
      <c r="E696">
        <v>2197.4589999999998</v>
      </c>
      <c r="F696">
        <v>104907500000</v>
      </c>
    </row>
    <row r="697" spans="1:6">
      <c r="A697">
        <v>20081014</v>
      </c>
      <c r="B697">
        <v>2197.4589999999998</v>
      </c>
      <c r="C697">
        <v>2391.9389999999999</v>
      </c>
      <c r="D697">
        <v>2230.5050000000001</v>
      </c>
      <c r="E697">
        <v>2364.6260000000002</v>
      </c>
      <c r="F697">
        <v>114863400000</v>
      </c>
    </row>
    <row r="698" spans="1:6">
      <c r="A698">
        <v>20081015</v>
      </c>
      <c r="B698">
        <v>2364.6260000000002</v>
      </c>
      <c r="C698">
        <v>2359.9059999999999</v>
      </c>
      <c r="D698">
        <v>2300.1219999999998</v>
      </c>
      <c r="E698">
        <v>2308.6759999999999</v>
      </c>
      <c r="F698">
        <v>56764450000</v>
      </c>
    </row>
    <row r="699" spans="1:6">
      <c r="A699">
        <v>20081016</v>
      </c>
      <c r="B699">
        <v>2308.6759999999999</v>
      </c>
      <c r="C699">
        <v>2293.866</v>
      </c>
      <c r="D699">
        <v>2157.2570000000001</v>
      </c>
      <c r="E699">
        <v>2169.4690000000001</v>
      </c>
      <c r="F699">
        <v>87511790000</v>
      </c>
    </row>
    <row r="700" spans="1:6">
      <c r="A700">
        <v>20081017</v>
      </c>
      <c r="B700">
        <v>2169.4690000000001</v>
      </c>
      <c r="C700">
        <v>2233.4029999999998</v>
      </c>
      <c r="D700">
        <v>2157.058</v>
      </c>
      <c r="E700">
        <v>2173.5210000000002</v>
      </c>
      <c r="F700">
        <v>65998100000</v>
      </c>
    </row>
    <row r="701" spans="1:6">
      <c r="A701">
        <v>20081020</v>
      </c>
      <c r="B701">
        <v>2173.5210000000002</v>
      </c>
      <c r="C701">
        <v>2389.6289999999999</v>
      </c>
      <c r="D701">
        <v>2204.6790000000001</v>
      </c>
      <c r="E701">
        <v>2286.2600000000002</v>
      </c>
      <c r="F701">
        <v>53424890000</v>
      </c>
    </row>
    <row r="702" spans="1:6">
      <c r="A702">
        <v>20081021</v>
      </c>
      <c r="B702">
        <v>2286.2600000000002</v>
      </c>
      <c r="C702">
        <v>2334.511</v>
      </c>
      <c r="D702">
        <v>2262.0129999999999</v>
      </c>
      <c r="E702">
        <v>2270.116</v>
      </c>
      <c r="F702">
        <v>55057490000</v>
      </c>
    </row>
    <row r="703" spans="1:6">
      <c r="A703">
        <v>20081022</v>
      </c>
      <c r="B703">
        <v>2270.116</v>
      </c>
      <c r="C703">
        <v>2259.0810000000001</v>
      </c>
      <c r="D703">
        <v>2143.2330000000002</v>
      </c>
      <c r="E703">
        <v>2147.9690000000001</v>
      </c>
      <c r="F703">
        <v>60061290000</v>
      </c>
    </row>
    <row r="704" spans="1:6">
      <c r="A704">
        <v>20081023</v>
      </c>
      <c r="B704">
        <v>2147.9690000000001</v>
      </c>
      <c r="C704">
        <v>2200.567</v>
      </c>
      <c r="D704">
        <v>2126.3449999999998</v>
      </c>
      <c r="E704">
        <v>2171.6709999999998</v>
      </c>
      <c r="F704">
        <v>51491540000</v>
      </c>
    </row>
    <row r="705" spans="1:6">
      <c r="A705">
        <v>20081024</v>
      </c>
      <c r="B705">
        <v>2171.6709999999998</v>
      </c>
      <c r="C705">
        <v>2184.1959999999999</v>
      </c>
      <c r="D705">
        <v>2085.4450000000002</v>
      </c>
      <c r="E705">
        <v>2154.6709999999998</v>
      </c>
      <c r="F705">
        <v>58962900000</v>
      </c>
    </row>
    <row r="706" spans="1:6">
      <c r="A706">
        <v>20081027</v>
      </c>
      <c r="B706">
        <v>2154.6709999999998</v>
      </c>
      <c r="C706">
        <v>2167.038</v>
      </c>
      <c r="D706">
        <v>2119.3989999999999</v>
      </c>
      <c r="E706">
        <v>2162.134</v>
      </c>
      <c r="F706">
        <v>44100380000</v>
      </c>
    </row>
    <row r="707" spans="1:6">
      <c r="A707">
        <v>20081028</v>
      </c>
      <c r="B707">
        <v>2162.134</v>
      </c>
      <c r="C707">
        <v>2218.8679999999999</v>
      </c>
      <c r="D707">
        <v>2162.6190000000001</v>
      </c>
      <c r="E707">
        <v>2209.7060000000001</v>
      </c>
      <c r="F707">
        <v>65986840000</v>
      </c>
    </row>
    <row r="708" spans="1:6">
      <c r="A708">
        <v>20081029</v>
      </c>
      <c r="B708">
        <v>2209.7060000000001</v>
      </c>
      <c r="C708">
        <v>2263.2269999999999</v>
      </c>
      <c r="D708">
        <v>2216.4580000000001</v>
      </c>
      <c r="E708">
        <v>2250.1729999999998</v>
      </c>
      <c r="F708">
        <v>68167660000</v>
      </c>
    </row>
    <row r="709" spans="1:6">
      <c r="A709">
        <v>20081030</v>
      </c>
      <c r="B709">
        <v>2250.1729999999998</v>
      </c>
      <c r="C709">
        <v>2339.221</v>
      </c>
      <c r="D709">
        <v>2258.2559999999999</v>
      </c>
      <c r="E709">
        <v>2331.6930000000002</v>
      </c>
      <c r="F709">
        <v>97388270000</v>
      </c>
    </row>
    <row r="710" spans="1:6">
      <c r="A710">
        <v>20081103</v>
      </c>
      <c r="B710">
        <v>2331.6930000000002</v>
      </c>
      <c r="C710">
        <v>2447.2020000000002</v>
      </c>
      <c r="D710">
        <v>2369.46</v>
      </c>
      <c r="E710">
        <v>2443.2190000000001</v>
      </c>
      <c r="F710">
        <v>91980300000</v>
      </c>
    </row>
    <row r="711" spans="1:6">
      <c r="A711">
        <v>20081104</v>
      </c>
      <c r="B711">
        <v>2443.2190000000001</v>
      </c>
      <c r="C711">
        <v>2519.3510000000001</v>
      </c>
      <c r="D711">
        <v>2449.7460000000001</v>
      </c>
      <c r="E711">
        <v>2486.8290000000002</v>
      </c>
      <c r="F711">
        <v>86312260000</v>
      </c>
    </row>
    <row r="712" spans="1:6">
      <c r="A712">
        <v>20081105</v>
      </c>
      <c r="B712">
        <v>2486.8290000000002</v>
      </c>
      <c r="C712">
        <v>2498.6909999999998</v>
      </c>
      <c r="D712">
        <v>2460.8490000000002</v>
      </c>
      <c r="E712">
        <v>2472.0680000000002</v>
      </c>
      <c r="F712">
        <v>802923000000</v>
      </c>
    </row>
    <row r="713" spans="1:6">
      <c r="A713">
        <v>20081106</v>
      </c>
      <c r="B713">
        <v>2472.0680000000002</v>
      </c>
      <c r="C713">
        <v>2468.8339999999998</v>
      </c>
      <c r="D713">
        <v>2394.5650000000001</v>
      </c>
      <c r="E713">
        <v>2417.8249999999998</v>
      </c>
      <c r="F713">
        <v>158202200000</v>
      </c>
    </row>
    <row r="714" spans="1:6">
      <c r="A714">
        <v>20081107</v>
      </c>
      <c r="B714">
        <v>2417.8249999999998</v>
      </c>
      <c r="C714">
        <v>2461.9290000000001</v>
      </c>
      <c r="D714">
        <v>2422.5450000000001</v>
      </c>
      <c r="E714">
        <v>2446.7379999999998</v>
      </c>
      <c r="F714">
        <v>47252660000</v>
      </c>
    </row>
    <row r="715" spans="1:6">
      <c r="A715">
        <v>20081110</v>
      </c>
      <c r="B715">
        <v>2446.7379999999998</v>
      </c>
      <c r="C715">
        <v>2530.3960000000002</v>
      </c>
      <c r="D715">
        <v>2447.8150000000001</v>
      </c>
      <c r="E715">
        <v>2519.33</v>
      </c>
      <c r="F715">
        <v>60589880000</v>
      </c>
    </row>
    <row r="716" spans="1:6">
      <c r="A716">
        <v>20081111</v>
      </c>
      <c r="B716">
        <v>2519.33</v>
      </c>
      <c r="C716">
        <v>2508.473</v>
      </c>
      <c r="D716">
        <v>2470.462</v>
      </c>
      <c r="E716">
        <v>2488.3510000000001</v>
      </c>
      <c r="F716">
        <v>61287630000</v>
      </c>
    </row>
    <row r="717" spans="1:6">
      <c r="A717">
        <v>20081112</v>
      </c>
      <c r="B717">
        <v>2488.3510000000001</v>
      </c>
      <c r="C717">
        <v>2479.33</v>
      </c>
      <c r="D717">
        <v>2349.2759999999998</v>
      </c>
      <c r="E717">
        <v>2360.1669999999999</v>
      </c>
      <c r="F717">
        <v>55258480000</v>
      </c>
    </row>
    <row r="718" spans="1:6">
      <c r="A718">
        <v>20081113</v>
      </c>
      <c r="B718">
        <v>2360.1669999999999</v>
      </c>
      <c r="C718">
        <v>2378.4850000000001</v>
      </c>
      <c r="D718">
        <v>2289.2069999999999</v>
      </c>
      <c r="E718">
        <v>2344.2829999999999</v>
      </c>
      <c r="F718">
        <v>114857700000</v>
      </c>
    </row>
    <row r="719" spans="1:6">
      <c r="A719">
        <v>20081114</v>
      </c>
      <c r="B719">
        <v>2344.2829999999999</v>
      </c>
      <c r="C719">
        <v>2394.018</v>
      </c>
      <c r="D719">
        <v>2333.3919999999998</v>
      </c>
      <c r="E719">
        <v>2345.366</v>
      </c>
      <c r="F719">
        <v>70155420000</v>
      </c>
    </row>
    <row r="720" spans="1:6">
      <c r="A720">
        <v>20081117</v>
      </c>
      <c r="B720">
        <v>2345.366</v>
      </c>
      <c r="C720">
        <v>2348.6669999999999</v>
      </c>
      <c r="D720">
        <v>2317.7040000000002</v>
      </c>
      <c r="E720">
        <v>2325.7109999999998</v>
      </c>
      <c r="F720">
        <v>28705140000</v>
      </c>
    </row>
    <row r="721" spans="1:6">
      <c r="A721">
        <v>20081118</v>
      </c>
      <c r="B721">
        <v>2325.7109999999998</v>
      </c>
      <c r="C721">
        <v>2325.2399999999998</v>
      </c>
      <c r="D721">
        <v>2301.9009999999998</v>
      </c>
      <c r="E721">
        <v>2307.7040000000002</v>
      </c>
      <c r="F721">
        <v>54089430000</v>
      </c>
    </row>
    <row r="722" spans="1:6">
      <c r="A722">
        <v>20081119</v>
      </c>
      <c r="B722">
        <v>2307.7040000000002</v>
      </c>
      <c r="C722">
        <v>2353.9119999999998</v>
      </c>
      <c r="D722">
        <v>2309.5920000000001</v>
      </c>
      <c r="E722">
        <v>2341.7139999999999</v>
      </c>
      <c r="F722">
        <v>47127690000</v>
      </c>
    </row>
    <row r="723" spans="1:6">
      <c r="A723">
        <v>20081120</v>
      </c>
      <c r="B723">
        <v>2341.7139999999999</v>
      </c>
      <c r="C723">
        <v>2335.797</v>
      </c>
      <c r="D723">
        <v>2258.1559999999999</v>
      </c>
      <c r="E723">
        <v>2270.2170000000001</v>
      </c>
      <c r="F723">
        <v>74387300000</v>
      </c>
    </row>
    <row r="724" spans="1:6">
      <c r="A724">
        <v>20081121</v>
      </c>
      <c r="B724">
        <v>2270.2170000000001</v>
      </c>
      <c r="C724">
        <v>2300.1869999999999</v>
      </c>
      <c r="D724">
        <v>2233.123</v>
      </c>
      <c r="E724">
        <v>2252.127</v>
      </c>
      <c r="F724">
        <v>60028100000</v>
      </c>
    </row>
    <row r="725" spans="1:6">
      <c r="A725">
        <v>20081124</v>
      </c>
      <c r="B725">
        <v>2252.127</v>
      </c>
      <c r="C725">
        <v>2345.9430000000002</v>
      </c>
      <c r="D725">
        <v>2256.5410000000002</v>
      </c>
      <c r="E725">
        <v>2342.306</v>
      </c>
      <c r="F725">
        <v>71095490000</v>
      </c>
    </row>
    <row r="726" spans="1:6">
      <c r="A726">
        <v>20081125</v>
      </c>
      <c r="B726">
        <v>2342.306</v>
      </c>
      <c r="C726">
        <v>2358.4340000000002</v>
      </c>
      <c r="D726">
        <v>2319.0210000000002</v>
      </c>
      <c r="E726">
        <v>2330.998</v>
      </c>
      <c r="F726">
        <v>66147530000</v>
      </c>
    </row>
    <row r="727" spans="1:6">
      <c r="A727">
        <v>20081126</v>
      </c>
      <c r="B727">
        <v>2330.998</v>
      </c>
      <c r="C727">
        <v>2354.5390000000002</v>
      </c>
      <c r="D727">
        <v>2302.0239999999999</v>
      </c>
      <c r="E727">
        <v>2341.5340000000001</v>
      </c>
      <c r="F727">
        <v>76304360000</v>
      </c>
    </row>
    <row r="728" spans="1:6">
      <c r="A728">
        <v>20081127</v>
      </c>
      <c r="B728">
        <v>2341.5340000000001</v>
      </c>
      <c r="C728">
        <v>2356.9639999999999</v>
      </c>
      <c r="D728">
        <v>2334.2170000000001</v>
      </c>
      <c r="E728">
        <v>2345.7649999999999</v>
      </c>
      <c r="F728">
        <v>26895680000</v>
      </c>
    </row>
    <row r="729" spans="1:6">
      <c r="A729">
        <v>20081128</v>
      </c>
      <c r="B729">
        <v>2345.7649999999999</v>
      </c>
      <c r="C729">
        <v>2362.4160000000002</v>
      </c>
      <c r="D729">
        <v>2329.6</v>
      </c>
      <c r="E729">
        <v>2330.6579999999999</v>
      </c>
      <c r="F729">
        <v>60098630000</v>
      </c>
    </row>
    <row r="730" spans="1:6">
      <c r="A730">
        <v>20081201</v>
      </c>
      <c r="B730">
        <v>2330.6579999999999</v>
      </c>
      <c r="C730">
        <v>2321.1729999999998</v>
      </c>
      <c r="D730">
        <v>2286.3789999999999</v>
      </c>
      <c r="E730">
        <v>2313.5610000000001</v>
      </c>
      <c r="F730">
        <v>46224360000</v>
      </c>
    </row>
    <row r="731" spans="1:6">
      <c r="A731">
        <v>20081202</v>
      </c>
      <c r="B731">
        <v>2313.5610000000001</v>
      </c>
      <c r="C731">
        <v>2306.2629999999999</v>
      </c>
      <c r="D731">
        <v>2270.4079999999999</v>
      </c>
      <c r="E731">
        <v>2278.0500000000002</v>
      </c>
      <c r="F731">
        <v>62442800000</v>
      </c>
    </row>
    <row r="732" spans="1:6">
      <c r="A732">
        <v>20081203</v>
      </c>
      <c r="B732">
        <v>2278.0500000000002</v>
      </c>
      <c r="C732">
        <v>2286.29</v>
      </c>
      <c r="D732">
        <v>2252.701</v>
      </c>
      <c r="E732">
        <v>2274.7730000000001</v>
      </c>
      <c r="F732">
        <v>70023320000</v>
      </c>
    </row>
    <row r="733" spans="1:6">
      <c r="A733">
        <v>20081204</v>
      </c>
      <c r="B733">
        <v>2274.7730000000001</v>
      </c>
      <c r="C733">
        <v>2285.3649999999998</v>
      </c>
      <c r="D733">
        <v>2253.7449999999999</v>
      </c>
      <c r="E733">
        <v>2259.203</v>
      </c>
      <c r="F733">
        <v>59992750000</v>
      </c>
    </row>
    <row r="734" spans="1:6">
      <c r="A734">
        <v>20081205</v>
      </c>
      <c r="B734">
        <v>2259.203</v>
      </c>
      <c r="C734">
        <v>2294.027</v>
      </c>
      <c r="D734">
        <v>2202.7170000000001</v>
      </c>
      <c r="E734">
        <v>2270.357</v>
      </c>
      <c r="F734">
        <v>36184790000</v>
      </c>
    </row>
    <row r="735" spans="1:6">
      <c r="A735">
        <v>20081209</v>
      </c>
      <c r="B735">
        <v>2270.357</v>
      </c>
      <c r="C735">
        <v>2344.7370000000001</v>
      </c>
      <c r="D735">
        <v>2308.3809999999999</v>
      </c>
      <c r="E735">
        <v>2329.049</v>
      </c>
      <c r="F735">
        <v>79396240000</v>
      </c>
    </row>
    <row r="736" spans="1:6">
      <c r="A736">
        <v>20081210</v>
      </c>
      <c r="B736">
        <v>2329.049</v>
      </c>
      <c r="C736">
        <v>2353.4940000000001</v>
      </c>
      <c r="D736">
        <v>2295.7710000000002</v>
      </c>
      <c r="E736">
        <v>2317.7579999999998</v>
      </c>
      <c r="F736">
        <v>43589420000</v>
      </c>
    </row>
    <row r="737" spans="1:6">
      <c r="A737">
        <v>20081211</v>
      </c>
      <c r="B737">
        <v>2317.7579999999998</v>
      </c>
      <c r="C737">
        <v>2346.3229999999999</v>
      </c>
      <c r="D737">
        <v>2284.4459999999999</v>
      </c>
      <c r="E737">
        <v>2285.518</v>
      </c>
      <c r="F737">
        <v>106331500000</v>
      </c>
    </row>
    <row r="738" spans="1:6">
      <c r="A738">
        <v>20081212</v>
      </c>
      <c r="B738">
        <v>2285.518</v>
      </c>
      <c r="C738">
        <v>2336.2359999999999</v>
      </c>
      <c r="D738">
        <v>2263.67</v>
      </c>
      <c r="E738">
        <v>2331.8649999999998</v>
      </c>
      <c r="F738">
        <v>132333400000</v>
      </c>
    </row>
    <row r="739" spans="1:6">
      <c r="A739">
        <v>20081215</v>
      </c>
      <c r="B739">
        <v>2331.8649999999998</v>
      </c>
      <c r="C739">
        <v>2322.9740000000002</v>
      </c>
      <c r="D739">
        <v>2291.6559999999999</v>
      </c>
      <c r="E739">
        <v>2297.4490000000001</v>
      </c>
      <c r="F739">
        <v>40839280000</v>
      </c>
    </row>
    <row r="740" spans="1:6">
      <c r="A740">
        <v>20081216</v>
      </c>
      <c r="B740">
        <v>2297.4490000000001</v>
      </c>
      <c r="C740">
        <v>2341.5070000000001</v>
      </c>
      <c r="D740">
        <v>2291.154</v>
      </c>
      <c r="E740">
        <v>2319.9580000000001</v>
      </c>
      <c r="F740">
        <v>61727490000</v>
      </c>
    </row>
    <row r="741" spans="1:6">
      <c r="A741">
        <v>20081217</v>
      </c>
      <c r="B741">
        <v>2319.9580000000001</v>
      </c>
      <c r="C741">
        <v>2338.587</v>
      </c>
      <c r="D741">
        <v>2300.7930000000001</v>
      </c>
      <c r="E741">
        <v>2324.9639999999999</v>
      </c>
      <c r="F741">
        <v>78924810000</v>
      </c>
    </row>
    <row r="742" spans="1:6">
      <c r="A742">
        <v>20081218</v>
      </c>
      <c r="B742">
        <v>2324.9639999999999</v>
      </c>
      <c r="C742">
        <v>2353.259</v>
      </c>
      <c r="D742">
        <v>2323.0749999999998</v>
      </c>
      <c r="E742">
        <v>2349.009</v>
      </c>
      <c r="F742">
        <v>50674270000</v>
      </c>
    </row>
    <row r="743" spans="1:6">
      <c r="A743">
        <v>20081219</v>
      </c>
      <c r="B743">
        <v>2349.009</v>
      </c>
      <c r="C743">
        <v>2374.127</v>
      </c>
      <c r="D743">
        <v>2318.627</v>
      </c>
      <c r="E743">
        <v>2350.35</v>
      </c>
      <c r="F743">
        <v>66283930000</v>
      </c>
    </row>
    <row r="744" spans="1:6">
      <c r="A744">
        <v>20081222</v>
      </c>
      <c r="B744">
        <v>2350.35</v>
      </c>
      <c r="C744">
        <v>2348.8939999999998</v>
      </c>
      <c r="D744">
        <v>2327.0250000000001</v>
      </c>
      <c r="E744">
        <v>2327.7190000000001</v>
      </c>
      <c r="F744">
        <v>52141130000</v>
      </c>
    </row>
    <row r="745" spans="1:6">
      <c r="A745">
        <v>20081223</v>
      </c>
      <c r="B745">
        <v>2327.7190000000001</v>
      </c>
      <c r="C745">
        <v>2348.8389999999999</v>
      </c>
      <c r="D745">
        <v>2319.797</v>
      </c>
      <c r="E745">
        <v>2348.8389999999999</v>
      </c>
      <c r="F745">
        <v>55853630000</v>
      </c>
    </row>
    <row r="746" spans="1:6">
      <c r="A746">
        <v>20081224</v>
      </c>
      <c r="B746">
        <v>2348.8389999999999</v>
      </c>
      <c r="C746">
        <v>2348.3670000000002</v>
      </c>
      <c r="D746">
        <v>2318.9830000000002</v>
      </c>
      <c r="E746">
        <v>2325.7130000000002</v>
      </c>
      <c r="F746">
        <v>59006670000</v>
      </c>
    </row>
    <row r="747" spans="1:6">
      <c r="A747">
        <v>20081226</v>
      </c>
      <c r="B747">
        <v>2325.7130000000002</v>
      </c>
      <c r="C747">
        <v>2340.442</v>
      </c>
      <c r="D747">
        <v>2312.4810000000002</v>
      </c>
      <c r="E747">
        <v>2312.5250000000001</v>
      </c>
      <c r="F747">
        <v>61829280000</v>
      </c>
    </row>
    <row r="748" spans="1:6">
      <c r="A748">
        <v>20081229</v>
      </c>
      <c r="B748">
        <v>2312.5250000000001</v>
      </c>
      <c r="C748">
        <v>2337.1019999999999</v>
      </c>
      <c r="D748">
        <v>2314.1410000000001</v>
      </c>
      <c r="E748">
        <v>2328.4259999999999</v>
      </c>
      <c r="F748">
        <v>52394050000</v>
      </c>
    </row>
    <row r="749" spans="1:6">
      <c r="A749">
        <v>20081230</v>
      </c>
      <c r="B749">
        <v>2328.4259999999999</v>
      </c>
      <c r="C749">
        <v>2336.0619999999999</v>
      </c>
      <c r="D749">
        <v>2297.8670000000002</v>
      </c>
      <c r="E749">
        <v>2309.8359999999998</v>
      </c>
      <c r="F749">
        <v>428856700000</v>
      </c>
    </row>
    <row r="750" spans="1:6">
      <c r="A750">
        <v>20090102</v>
      </c>
      <c r="B750">
        <v>2309.8359999999998</v>
      </c>
      <c r="C750">
        <v>2428.529</v>
      </c>
      <c r="D750">
        <v>2309.8330000000001</v>
      </c>
      <c r="E750">
        <v>2425.998</v>
      </c>
      <c r="F750">
        <v>524302900000</v>
      </c>
    </row>
    <row r="751" spans="1:6">
      <c r="A751">
        <v>20090105</v>
      </c>
      <c r="B751">
        <v>2425.998</v>
      </c>
      <c r="C751">
        <v>2447.018</v>
      </c>
      <c r="D751">
        <v>2412.89</v>
      </c>
      <c r="E751">
        <v>2441.9</v>
      </c>
      <c r="F751">
        <v>50265110000</v>
      </c>
    </row>
    <row r="752" spans="1:6">
      <c r="A752">
        <v>20090106</v>
      </c>
      <c r="B752">
        <v>2441.9</v>
      </c>
      <c r="C752">
        <v>2533.87</v>
      </c>
      <c r="D752">
        <v>2442.2060000000001</v>
      </c>
      <c r="E752">
        <v>2525.2330000000002</v>
      </c>
      <c r="F752">
        <v>64166150000</v>
      </c>
    </row>
    <row r="753" spans="1:6">
      <c r="A753">
        <v>20090107</v>
      </c>
      <c r="B753">
        <v>2525.2330000000002</v>
      </c>
      <c r="C753">
        <v>2524.7620000000002</v>
      </c>
      <c r="D753">
        <v>2492.5940000000001</v>
      </c>
      <c r="E753">
        <v>2519.136</v>
      </c>
      <c r="F753">
        <v>39570060000</v>
      </c>
    </row>
    <row r="754" spans="1:6">
      <c r="A754">
        <v>20090108</v>
      </c>
      <c r="B754">
        <v>2519.136</v>
      </c>
      <c r="C754">
        <v>2531.721</v>
      </c>
      <c r="D754">
        <v>2499.2660000000001</v>
      </c>
      <c r="E754">
        <v>2527.75</v>
      </c>
      <c r="F754">
        <v>53445780000</v>
      </c>
    </row>
    <row r="755" spans="1:6">
      <c r="A755">
        <v>20090109</v>
      </c>
      <c r="B755">
        <v>2527.75</v>
      </c>
      <c r="C755">
        <v>2558.0940000000001</v>
      </c>
      <c r="D755">
        <v>2499.81</v>
      </c>
      <c r="E755">
        <v>2551.9520000000002</v>
      </c>
      <c r="F755">
        <v>73833570000</v>
      </c>
    </row>
    <row r="756" spans="1:6">
      <c r="A756">
        <v>20090112</v>
      </c>
      <c r="B756">
        <v>2551.9520000000002</v>
      </c>
      <c r="C756">
        <v>2574.3110000000001</v>
      </c>
      <c r="D756">
        <v>2522.81</v>
      </c>
      <c r="E756">
        <v>2562.5639999999999</v>
      </c>
      <c r="F756">
        <v>56612200000</v>
      </c>
    </row>
    <row r="757" spans="1:6">
      <c r="A757">
        <v>20090113</v>
      </c>
      <c r="B757">
        <v>2562.5639999999999</v>
      </c>
      <c r="C757">
        <v>2565.8910000000001</v>
      </c>
      <c r="D757">
        <v>2547.1030000000001</v>
      </c>
      <c r="E757">
        <v>2565.0100000000002</v>
      </c>
      <c r="F757">
        <v>97512300000</v>
      </c>
    </row>
    <row r="758" spans="1:6">
      <c r="A758">
        <v>20090114</v>
      </c>
      <c r="B758">
        <v>2565.0100000000002</v>
      </c>
      <c r="C758">
        <v>2557.64</v>
      </c>
      <c r="D758">
        <v>2502.9360000000001</v>
      </c>
      <c r="E758">
        <v>2513.6030000000001</v>
      </c>
      <c r="F758">
        <v>55139620000</v>
      </c>
    </row>
    <row r="759" spans="1:6">
      <c r="A759">
        <v>20090115</v>
      </c>
      <c r="B759">
        <v>2513.6030000000001</v>
      </c>
      <c r="C759">
        <v>2515.1689999999999</v>
      </c>
      <c r="D759">
        <v>2466.84</v>
      </c>
      <c r="E759">
        <v>2512.692</v>
      </c>
      <c r="F759">
        <v>80719340000</v>
      </c>
    </row>
    <row r="760" spans="1:6">
      <c r="A760">
        <v>20090116</v>
      </c>
      <c r="B760">
        <v>2512.692</v>
      </c>
      <c r="C760">
        <v>2523.529</v>
      </c>
      <c r="D760">
        <v>2476.752</v>
      </c>
      <c r="E760">
        <v>2489.0219999999999</v>
      </c>
      <c r="F760">
        <v>42728120000</v>
      </c>
    </row>
    <row r="761" spans="1:6">
      <c r="A761">
        <v>20090119</v>
      </c>
      <c r="B761">
        <v>2489.0219999999999</v>
      </c>
      <c r="C761">
        <v>2502.7060000000001</v>
      </c>
      <c r="D761">
        <v>2489.7919999999999</v>
      </c>
      <c r="E761">
        <v>2491.538</v>
      </c>
      <c r="F761">
        <v>36328290000</v>
      </c>
    </row>
    <row r="762" spans="1:6">
      <c r="A762">
        <v>20090120</v>
      </c>
      <c r="B762">
        <v>2491.538</v>
      </c>
      <c r="C762">
        <v>2492.04</v>
      </c>
      <c r="D762">
        <v>2445.0819999999999</v>
      </c>
      <c r="E762">
        <v>2450.614</v>
      </c>
      <c r="F762">
        <v>47598090000</v>
      </c>
    </row>
    <row r="763" spans="1:6">
      <c r="A763">
        <v>20090121</v>
      </c>
      <c r="B763">
        <v>2450.614</v>
      </c>
      <c r="C763">
        <v>2464.7489999999998</v>
      </c>
      <c r="D763">
        <v>2396.7570000000001</v>
      </c>
      <c r="E763">
        <v>2409.4749999999999</v>
      </c>
      <c r="F763">
        <v>41276280000</v>
      </c>
    </row>
    <row r="764" spans="1:6">
      <c r="A764">
        <v>20090122</v>
      </c>
      <c r="B764">
        <v>2409.4749999999999</v>
      </c>
      <c r="C764">
        <v>2418.9319999999998</v>
      </c>
      <c r="D764">
        <v>2390.0529999999999</v>
      </c>
      <c r="E764">
        <v>2409.7069999999999</v>
      </c>
      <c r="F764">
        <v>56347420000</v>
      </c>
    </row>
    <row r="765" spans="1:6">
      <c r="A765">
        <v>20090123</v>
      </c>
      <c r="B765">
        <v>2409.7069999999999</v>
      </c>
      <c r="C765">
        <v>2422.15</v>
      </c>
      <c r="D765">
        <v>2388.0010000000002</v>
      </c>
      <c r="E765">
        <v>2404.2359999999999</v>
      </c>
      <c r="F765">
        <v>36298130000</v>
      </c>
    </row>
    <row r="766" spans="1:6">
      <c r="A766">
        <v>20090126</v>
      </c>
      <c r="B766">
        <v>2404.2359999999999</v>
      </c>
      <c r="C766">
        <v>2429.0050000000001</v>
      </c>
      <c r="D766">
        <v>2397.8319999999999</v>
      </c>
      <c r="E766">
        <v>2406.2820000000002</v>
      </c>
      <c r="F766">
        <v>34919130000</v>
      </c>
    </row>
    <row r="767" spans="1:6">
      <c r="A767">
        <v>20090127</v>
      </c>
      <c r="B767">
        <v>2406.2820000000002</v>
      </c>
      <c r="C767">
        <v>2455.2289999999998</v>
      </c>
      <c r="D767">
        <v>2406.2820000000002</v>
      </c>
      <c r="E767">
        <v>2452.7399999999998</v>
      </c>
      <c r="F767">
        <v>40249170000</v>
      </c>
    </row>
    <row r="768" spans="1:6">
      <c r="A768">
        <v>20090128</v>
      </c>
      <c r="B768">
        <v>2452.7399999999998</v>
      </c>
      <c r="C768">
        <v>2491.527</v>
      </c>
      <c r="D768">
        <v>2461.692</v>
      </c>
      <c r="E768">
        <v>2483.049</v>
      </c>
      <c r="F768">
        <v>44892020000</v>
      </c>
    </row>
    <row r="769" spans="1:6">
      <c r="A769">
        <v>20090129</v>
      </c>
      <c r="B769">
        <v>2483.049</v>
      </c>
      <c r="C769">
        <v>2481.6350000000002</v>
      </c>
      <c r="D769">
        <v>2456.123</v>
      </c>
      <c r="E769">
        <v>2470.672</v>
      </c>
      <c r="F769">
        <v>46364840000</v>
      </c>
    </row>
    <row r="770" spans="1:6">
      <c r="A770">
        <v>20090130</v>
      </c>
      <c r="B770">
        <v>2470.672</v>
      </c>
      <c r="C770">
        <v>2471.4479999999999</v>
      </c>
      <c r="D770">
        <v>2436.7130000000002</v>
      </c>
      <c r="E770">
        <v>2461.0790000000002</v>
      </c>
      <c r="F770">
        <v>1788127000000</v>
      </c>
    </row>
    <row r="771" spans="1:6">
      <c r="A771">
        <v>20090202</v>
      </c>
      <c r="B771">
        <v>2461.0790000000002</v>
      </c>
      <c r="C771">
        <v>2513.8969999999999</v>
      </c>
      <c r="D771">
        <v>2446.4740000000002</v>
      </c>
      <c r="E771">
        <v>2509.5790000000002</v>
      </c>
      <c r="F771">
        <v>33911560000</v>
      </c>
    </row>
    <row r="772" spans="1:6">
      <c r="A772">
        <v>20090203</v>
      </c>
      <c r="B772">
        <v>2509.5790000000002</v>
      </c>
      <c r="C772">
        <v>2529.9360000000001</v>
      </c>
      <c r="D772">
        <v>2502.5450000000001</v>
      </c>
      <c r="E772">
        <v>2526.538</v>
      </c>
      <c r="F772">
        <v>39649670000</v>
      </c>
    </row>
    <row r="773" spans="1:6">
      <c r="A773">
        <v>20090204</v>
      </c>
      <c r="B773">
        <v>2526.538</v>
      </c>
      <c r="C773">
        <v>2546.4780000000001</v>
      </c>
      <c r="D773">
        <v>2529.328</v>
      </c>
      <c r="E773">
        <v>2542.0169999999998</v>
      </c>
      <c r="F773">
        <v>48366460000</v>
      </c>
    </row>
    <row r="774" spans="1:6">
      <c r="A774">
        <v>20090205</v>
      </c>
      <c r="B774">
        <v>2542.0169999999998</v>
      </c>
      <c r="C774">
        <v>2554.1170000000002</v>
      </c>
      <c r="D774">
        <v>2525.373</v>
      </c>
      <c r="E774">
        <v>2538.3960000000002</v>
      </c>
      <c r="F774">
        <v>65040880000</v>
      </c>
    </row>
    <row r="775" spans="1:6">
      <c r="A775">
        <v>20090206</v>
      </c>
      <c r="B775">
        <v>2538.3960000000002</v>
      </c>
      <c r="C775">
        <v>2585.1750000000002</v>
      </c>
      <c r="D775">
        <v>2543.107</v>
      </c>
      <c r="E775">
        <v>2564.306</v>
      </c>
      <c r="F775">
        <v>67849990000</v>
      </c>
    </row>
    <row r="776" spans="1:6">
      <c r="A776">
        <v>20090209</v>
      </c>
      <c r="B776">
        <v>2564.306</v>
      </c>
      <c r="C776">
        <v>2568.9989999999998</v>
      </c>
      <c r="D776">
        <v>2546.4630000000002</v>
      </c>
      <c r="E776">
        <v>2555.078</v>
      </c>
      <c r="F776">
        <v>40144380000</v>
      </c>
    </row>
    <row r="777" spans="1:6">
      <c r="A777">
        <v>20090210</v>
      </c>
      <c r="B777">
        <v>2555.078</v>
      </c>
      <c r="C777">
        <v>2562.0509999999999</v>
      </c>
      <c r="D777">
        <v>2487.884</v>
      </c>
      <c r="E777">
        <v>2505.9749999999999</v>
      </c>
      <c r="F777">
        <v>40269920000</v>
      </c>
    </row>
    <row r="778" spans="1:6">
      <c r="A778">
        <v>20090211</v>
      </c>
      <c r="B778">
        <v>2505.9749999999999</v>
      </c>
      <c r="C778">
        <v>2513.6080000000002</v>
      </c>
      <c r="D778">
        <v>2475.7530000000002</v>
      </c>
      <c r="E778">
        <v>2479.701</v>
      </c>
      <c r="F778">
        <v>30855820000</v>
      </c>
    </row>
    <row r="779" spans="1:6">
      <c r="A779">
        <v>20090212</v>
      </c>
      <c r="B779">
        <v>2479.701</v>
      </c>
      <c r="C779">
        <v>2486.4679999999998</v>
      </c>
      <c r="D779">
        <v>2457.9940000000001</v>
      </c>
      <c r="E779">
        <v>2462.7640000000001</v>
      </c>
      <c r="F779">
        <v>30904430000</v>
      </c>
    </row>
    <row r="780" spans="1:6">
      <c r="A780">
        <v>20090213</v>
      </c>
      <c r="B780">
        <v>2462.7640000000001</v>
      </c>
      <c r="C780">
        <v>2513.0279999999998</v>
      </c>
      <c r="D780">
        <v>2466.6640000000002</v>
      </c>
      <c r="E780">
        <v>2498.9580000000001</v>
      </c>
      <c r="F780">
        <v>28650930000</v>
      </c>
    </row>
    <row r="781" spans="1:6">
      <c r="A781">
        <v>20090216</v>
      </c>
      <c r="B781">
        <v>2498.9580000000001</v>
      </c>
      <c r="C781">
        <v>2522.7249999999999</v>
      </c>
      <c r="D781">
        <v>2499.9</v>
      </c>
      <c r="E781">
        <v>2522.1550000000002</v>
      </c>
      <c r="F781">
        <v>23467890000</v>
      </c>
    </row>
    <row r="782" spans="1:6">
      <c r="A782">
        <v>20090217</v>
      </c>
      <c r="B782">
        <v>2522.1550000000002</v>
      </c>
      <c r="C782">
        <v>2520.6880000000001</v>
      </c>
      <c r="D782">
        <v>2474.7040000000002</v>
      </c>
      <c r="E782">
        <v>2492.424</v>
      </c>
      <c r="F782">
        <v>134328900000</v>
      </c>
    </row>
    <row r="783" spans="1:6">
      <c r="A783">
        <v>20090218</v>
      </c>
      <c r="B783">
        <v>2492.424</v>
      </c>
      <c r="C783">
        <v>2511.7579999999998</v>
      </c>
      <c r="D783">
        <v>2487.54</v>
      </c>
      <c r="E783">
        <v>2509.8739999999998</v>
      </c>
      <c r="F783">
        <v>27483460000</v>
      </c>
    </row>
    <row r="784" spans="1:6">
      <c r="A784">
        <v>20090219</v>
      </c>
      <c r="B784">
        <v>2509.8739999999998</v>
      </c>
      <c r="C784">
        <v>2536.0790000000002</v>
      </c>
      <c r="D784">
        <v>2508.0279999999998</v>
      </c>
      <c r="E784">
        <v>2514.625</v>
      </c>
      <c r="F784">
        <v>47567560000</v>
      </c>
    </row>
    <row r="785" spans="1:6">
      <c r="A785">
        <v>20090220</v>
      </c>
      <c r="B785">
        <v>2514.625</v>
      </c>
      <c r="C785">
        <v>2511.5529999999999</v>
      </c>
      <c r="D785">
        <v>2469.2829999999999</v>
      </c>
      <c r="E785">
        <v>2487.8139999999999</v>
      </c>
      <c r="F785">
        <v>60729480000</v>
      </c>
    </row>
    <row r="786" spans="1:6">
      <c r="A786">
        <v>20090223</v>
      </c>
      <c r="B786">
        <v>2487.8139999999999</v>
      </c>
      <c r="C786">
        <v>2524.056</v>
      </c>
      <c r="D786">
        <v>2428.2570000000001</v>
      </c>
      <c r="E786">
        <v>2428.7280000000001</v>
      </c>
      <c r="F786">
        <v>36646720000</v>
      </c>
    </row>
    <row r="787" spans="1:6">
      <c r="A787">
        <v>20090224</v>
      </c>
      <c r="B787">
        <v>2428.7280000000001</v>
      </c>
      <c r="C787">
        <v>2458.076</v>
      </c>
      <c r="D787">
        <v>2418.607</v>
      </c>
      <c r="E787">
        <v>2446.5050000000001</v>
      </c>
      <c r="F787">
        <v>37962690000</v>
      </c>
    </row>
    <row r="788" spans="1:6">
      <c r="A788">
        <v>20090225</v>
      </c>
      <c r="B788">
        <v>2446.5050000000001</v>
      </c>
      <c r="C788">
        <v>2475.1779999999999</v>
      </c>
      <c r="D788">
        <v>2426.0729999999999</v>
      </c>
      <c r="E788">
        <v>2474.2359999999999</v>
      </c>
      <c r="F788">
        <v>45913380000</v>
      </c>
    </row>
    <row r="789" spans="1:6">
      <c r="A789">
        <v>20090226</v>
      </c>
      <c r="B789">
        <v>2474.2359999999999</v>
      </c>
      <c r="C789">
        <v>2492.6280000000002</v>
      </c>
      <c r="D789">
        <v>2465.364</v>
      </c>
      <c r="E789">
        <v>2467.3989999999999</v>
      </c>
      <c r="F789">
        <v>42270100000</v>
      </c>
    </row>
    <row r="790" spans="1:6">
      <c r="A790">
        <v>20090227</v>
      </c>
      <c r="B790">
        <v>2467.3989999999999</v>
      </c>
      <c r="C790">
        <v>2466.59</v>
      </c>
      <c r="D790">
        <v>2419.2809999999999</v>
      </c>
      <c r="E790">
        <v>2421.3690000000001</v>
      </c>
      <c r="F790">
        <v>51604210000</v>
      </c>
    </row>
    <row r="791" spans="1:6">
      <c r="A791">
        <v>20090302</v>
      </c>
      <c r="B791">
        <v>2421.3690000000001</v>
      </c>
      <c r="C791">
        <v>2415.6979999999999</v>
      </c>
      <c r="D791">
        <v>2342.5320000000002</v>
      </c>
      <c r="E791">
        <v>2354.87</v>
      </c>
      <c r="F791">
        <v>47241690000</v>
      </c>
    </row>
    <row r="792" spans="1:6">
      <c r="A792">
        <v>20090303</v>
      </c>
      <c r="B792">
        <v>2354.87</v>
      </c>
      <c r="C792">
        <v>2374.4749999999999</v>
      </c>
      <c r="D792">
        <v>2336.5079999999998</v>
      </c>
      <c r="E792">
        <v>2341.1129999999998</v>
      </c>
      <c r="F792">
        <v>29610540000</v>
      </c>
    </row>
    <row r="793" spans="1:6">
      <c r="A793">
        <v>20090304</v>
      </c>
      <c r="B793">
        <v>2341.1129999999998</v>
      </c>
      <c r="C793">
        <v>2385.6439999999998</v>
      </c>
      <c r="D793">
        <v>2348.1799999999998</v>
      </c>
      <c r="E793">
        <v>2361.386</v>
      </c>
      <c r="F793">
        <v>62136410000</v>
      </c>
    </row>
    <row r="794" spans="1:6">
      <c r="A794">
        <v>20090305</v>
      </c>
      <c r="B794">
        <v>2361.386</v>
      </c>
      <c r="C794">
        <v>2358.3159999999998</v>
      </c>
      <c r="D794">
        <v>2289.9070000000002</v>
      </c>
      <c r="E794">
        <v>2297.1559999999999</v>
      </c>
      <c r="F794">
        <v>40072330000</v>
      </c>
    </row>
    <row r="795" spans="1:6">
      <c r="A795">
        <v>20090306</v>
      </c>
      <c r="B795">
        <v>2297.1559999999999</v>
      </c>
      <c r="C795">
        <v>2312.328</v>
      </c>
      <c r="D795">
        <v>2246.576</v>
      </c>
      <c r="E795">
        <v>2253.136</v>
      </c>
      <c r="F795">
        <v>39737750000</v>
      </c>
    </row>
    <row r="796" spans="1:6">
      <c r="A796">
        <v>20090309</v>
      </c>
      <c r="B796">
        <v>2253.136</v>
      </c>
      <c r="C796">
        <v>2268.721</v>
      </c>
      <c r="D796">
        <v>2239.027</v>
      </c>
      <c r="E796">
        <v>2247.2939999999999</v>
      </c>
      <c r="F796">
        <v>34898500000</v>
      </c>
    </row>
    <row r="797" spans="1:6">
      <c r="A797">
        <v>20090310</v>
      </c>
      <c r="B797">
        <v>2247.2939999999999</v>
      </c>
      <c r="C797">
        <v>2313.8809999999999</v>
      </c>
      <c r="D797">
        <v>2272.7379999999998</v>
      </c>
      <c r="E797">
        <v>2312.442</v>
      </c>
      <c r="F797">
        <v>45010030000</v>
      </c>
    </row>
    <row r="798" spans="1:6">
      <c r="A798">
        <v>20090311</v>
      </c>
      <c r="B798">
        <v>2312.442</v>
      </c>
      <c r="C798">
        <v>2346.4450000000002</v>
      </c>
      <c r="D798">
        <v>2278.61</v>
      </c>
      <c r="E798">
        <v>2279.6680000000001</v>
      </c>
      <c r="F798">
        <v>39263580000</v>
      </c>
    </row>
    <row r="799" spans="1:6">
      <c r="A799">
        <v>20090312</v>
      </c>
      <c r="B799">
        <v>2279.6680000000001</v>
      </c>
      <c r="C799">
        <v>2312.4899999999998</v>
      </c>
      <c r="D799">
        <v>2284.1060000000002</v>
      </c>
      <c r="E799">
        <v>2303.5300000000002</v>
      </c>
      <c r="F799">
        <v>40003230000</v>
      </c>
    </row>
    <row r="800" spans="1:6">
      <c r="A800">
        <v>20090313</v>
      </c>
      <c r="B800">
        <v>2303.5300000000002</v>
      </c>
      <c r="C800">
        <v>2331.8820000000001</v>
      </c>
      <c r="D800">
        <v>2307.77</v>
      </c>
      <c r="E800">
        <v>2325.623</v>
      </c>
      <c r="F800">
        <v>31640590000</v>
      </c>
    </row>
    <row r="801" spans="1:6">
      <c r="A801">
        <v>20090316</v>
      </c>
      <c r="B801">
        <v>2325.623</v>
      </c>
      <c r="C801">
        <v>2357.2280000000001</v>
      </c>
      <c r="D801">
        <v>2322.7600000000002</v>
      </c>
      <c r="E801">
        <v>2340.4479999999999</v>
      </c>
      <c r="F801">
        <v>33057720000</v>
      </c>
    </row>
    <row r="802" spans="1:6">
      <c r="A802">
        <v>20090317</v>
      </c>
      <c r="B802">
        <v>2340.4479999999999</v>
      </c>
      <c r="C802">
        <v>2407.1680000000001</v>
      </c>
      <c r="D802">
        <v>2333.38</v>
      </c>
      <c r="E802">
        <v>2403.212</v>
      </c>
      <c r="F802">
        <v>30340050000</v>
      </c>
    </row>
    <row r="803" spans="1:6">
      <c r="A803">
        <v>20090318</v>
      </c>
      <c r="B803">
        <v>2403.212</v>
      </c>
      <c r="C803">
        <v>2451.471</v>
      </c>
      <c r="D803">
        <v>2392.6590000000001</v>
      </c>
      <c r="E803">
        <v>2449.6239999999998</v>
      </c>
      <c r="F803">
        <v>38897680000</v>
      </c>
    </row>
    <row r="804" spans="1:6">
      <c r="A804">
        <v>20090319</v>
      </c>
      <c r="B804">
        <v>2449.6239999999998</v>
      </c>
      <c r="C804">
        <v>2466.252</v>
      </c>
      <c r="D804">
        <v>2413.7089999999998</v>
      </c>
      <c r="E804">
        <v>2416.7979999999998</v>
      </c>
      <c r="F804">
        <v>52737680000</v>
      </c>
    </row>
    <row r="805" spans="1:6">
      <c r="A805">
        <v>20090320</v>
      </c>
      <c r="B805">
        <v>2416.7979999999998</v>
      </c>
      <c r="C805">
        <v>2432.1379999999999</v>
      </c>
      <c r="D805">
        <v>2384.1979999999999</v>
      </c>
      <c r="E805">
        <v>2388.0610000000001</v>
      </c>
      <c r="F805">
        <v>41582910000</v>
      </c>
    </row>
    <row r="806" spans="1:6">
      <c r="A806">
        <v>20090323</v>
      </c>
      <c r="B806">
        <v>2388.0610000000001</v>
      </c>
      <c r="C806">
        <v>2452.6909999999998</v>
      </c>
      <c r="D806">
        <v>2418.915</v>
      </c>
      <c r="E806">
        <v>2436.3020000000001</v>
      </c>
      <c r="F806">
        <v>45183410000</v>
      </c>
    </row>
    <row r="807" spans="1:6">
      <c r="A807">
        <v>20090324</v>
      </c>
      <c r="B807">
        <v>2436.3020000000001</v>
      </c>
      <c r="C807">
        <v>2444.3119999999999</v>
      </c>
      <c r="D807">
        <v>2416.7719999999999</v>
      </c>
      <c r="E807">
        <v>2418.1849999999999</v>
      </c>
      <c r="F807">
        <v>43320410000</v>
      </c>
    </row>
    <row r="808" spans="1:6">
      <c r="A808">
        <v>20090325</v>
      </c>
      <c r="B808">
        <v>2418.1849999999999</v>
      </c>
      <c r="C808">
        <v>2438.9029999999998</v>
      </c>
      <c r="D808">
        <v>2398.0819999999999</v>
      </c>
      <c r="E808">
        <v>2403.422</v>
      </c>
      <c r="F808">
        <v>48749540000</v>
      </c>
    </row>
    <row r="809" spans="1:6">
      <c r="A809">
        <v>20090326</v>
      </c>
      <c r="B809">
        <v>2403.422</v>
      </c>
      <c r="C809">
        <v>2413.819</v>
      </c>
      <c r="D809">
        <v>2393.89</v>
      </c>
      <c r="E809">
        <v>2400.1089999999999</v>
      </c>
      <c r="F809">
        <v>39508150000</v>
      </c>
    </row>
    <row r="810" spans="1:6">
      <c r="A810">
        <v>20090327</v>
      </c>
      <c r="B810">
        <v>2400.1089999999999</v>
      </c>
      <c r="C810">
        <v>2405.7620000000002</v>
      </c>
      <c r="D810">
        <v>2386.444</v>
      </c>
      <c r="E810">
        <v>2402.1750000000002</v>
      </c>
      <c r="F810">
        <v>29703860000</v>
      </c>
    </row>
    <row r="811" spans="1:6">
      <c r="A811">
        <v>20090330</v>
      </c>
      <c r="B811">
        <v>2402.1750000000002</v>
      </c>
      <c r="C811">
        <v>2395.9850000000001</v>
      </c>
      <c r="D811">
        <v>2357.1179999999999</v>
      </c>
      <c r="E811">
        <v>2358.1120000000001</v>
      </c>
      <c r="F811">
        <v>21050670000</v>
      </c>
    </row>
    <row r="812" spans="1:6">
      <c r="A812">
        <v>20090331</v>
      </c>
      <c r="B812">
        <v>2358.1120000000001</v>
      </c>
      <c r="C812">
        <v>2367.143</v>
      </c>
      <c r="D812">
        <v>2326.056</v>
      </c>
      <c r="E812">
        <v>2336.5309999999999</v>
      </c>
      <c r="F812">
        <v>45269460000</v>
      </c>
    </row>
    <row r="813" spans="1:6">
      <c r="A813">
        <v>20090401</v>
      </c>
      <c r="B813">
        <v>2336.5309999999999</v>
      </c>
      <c r="C813">
        <v>2376.6210000000001</v>
      </c>
      <c r="D813">
        <v>2327.105</v>
      </c>
      <c r="E813">
        <v>2375.1559999999999</v>
      </c>
      <c r="F813">
        <v>30583280000</v>
      </c>
    </row>
    <row r="814" spans="1:6">
      <c r="A814">
        <v>20090402</v>
      </c>
      <c r="B814">
        <v>2375.1559999999999</v>
      </c>
      <c r="C814">
        <v>2388.3539999999998</v>
      </c>
      <c r="D814">
        <v>2354.4319999999998</v>
      </c>
      <c r="E814">
        <v>2359.1439999999998</v>
      </c>
      <c r="F814">
        <v>49507920000</v>
      </c>
    </row>
    <row r="815" spans="1:6">
      <c r="A815">
        <v>20090403</v>
      </c>
      <c r="B815">
        <v>2359.1439999999998</v>
      </c>
      <c r="C815">
        <v>2380.1329999999998</v>
      </c>
      <c r="D815">
        <v>2363.3209999999999</v>
      </c>
      <c r="E815">
        <v>2372.7809999999999</v>
      </c>
      <c r="F815">
        <v>518308200000</v>
      </c>
    </row>
    <row r="816" spans="1:6">
      <c r="A816">
        <v>20090406</v>
      </c>
      <c r="B816">
        <v>2372.7809999999999</v>
      </c>
      <c r="C816">
        <v>2392.5709999999999</v>
      </c>
      <c r="D816">
        <v>2371.3679999999999</v>
      </c>
      <c r="E816">
        <v>2388.2150000000001</v>
      </c>
      <c r="F816">
        <v>33330120000</v>
      </c>
    </row>
    <row r="817" spans="1:6">
      <c r="A817">
        <v>20090407</v>
      </c>
      <c r="B817">
        <v>2388.2150000000001</v>
      </c>
      <c r="C817">
        <v>2381.0320000000002</v>
      </c>
      <c r="D817">
        <v>2350.5279999999998</v>
      </c>
      <c r="E817">
        <v>2369.7240000000002</v>
      </c>
      <c r="F817">
        <v>34823050000</v>
      </c>
    </row>
    <row r="818" spans="1:6">
      <c r="A818">
        <v>20090408</v>
      </c>
      <c r="B818">
        <v>2369.7240000000002</v>
      </c>
      <c r="C818">
        <v>2399.1680000000001</v>
      </c>
      <c r="D818">
        <v>2361.8240000000001</v>
      </c>
      <c r="E818">
        <v>2389.7379999999998</v>
      </c>
      <c r="F818">
        <v>62364450000</v>
      </c>
    </row>
    <row r="819" spans="1:6">
      <c r="A819">
        <v>20090409</v>
      </c>
      <c r="B819">
        <v>2389.7379999999998</v>
      </c>
      <c r="C819">
        <v>2432.0859999999998</v>
      </c>
      <c r="D819">
        <v>2400.576</v>
      </c>
      <c r="E819">
        <v>2426.2289999999998</v>
      </c>
      <c r="F819">
        <v>55074670000</v>
      </c>
    </row>
    <row r="820" spans="1:6">
      <c r="A820">
        <v>20090413</v>
      </c>
      <c r="B820">
        <v>2426.2289999999998</v>
      </c>
      <c r="C820">
        <v>2471.9749999999999</v>
      </c>
      <c r="D820">
        <v>2416.8420000000001</v>
      </c>
      <c r="E820">
        <v>2470.377</v>
      </c>
      <c r="F820">
        <v>72368460000</v>
      </c>
    </row>
    <row r="821" spans="1:6">
      <c r="A821">
        <v>20090414</v>
      </c>
      <c r="B821">
        <v>2470.377</v>
      </c>
      <c r="C821">
        <v>2461.895</v>
      </c>
      <c r="D821">
        <v>2419.7289999999998</v>
      </c>
      <c r="E821">
        <v>2433.855</v>
      </c>
      <c r="F821">
        <v>96842290000</v>
      </c>
    </row>
    <row r="822" spans="1:6">
      <c r="A822">
        <v>20090415</v>
      </c>
      <c r="B822">
        <v>2433.855</v>
      </c>
      <c r="C822">
        <v>2465.299</v>
      </c>
      <c r="D822">
        <v>2424.4319999999998</v>
      </c>
      <c r="E822">
        <v>2462.6329999999998</v>
      </c>
      <c r="F822">
        <v>68778520000</v>
      </c>
    </row>
    <row r="823" spans="1:6">
      <c r="A823">
        <v>20090416</v>
      </c>
      <c r="B823">
        <v>2462.6329999999998</v>
      </c>
      <c r="C823">
        <v>2502.9870000000001</v>
      </c>
      <c r="D823">
        <v>2460.8980000000001</v>
      </c>
      <c r="E823">
        <v>2502.7159999999999</v>
      </c>
      <c r="F823">
        <v>76260250000</v>
      </c>
    </row>
    <row r="824" spans="1:6">
      <c r="A824">
        <v>20090417</v>
      </c>
      <c r="B824">
        <v>2502.7159999999999</v>
      </c>
      <c r="C824">
        <v>2505.893</v>
      </c>
      <c r="D824">
        <v>2494.5140000000001</v>
      </c>
      <c r="E824">
        <v>2498.5810000000001</v>
      </c>
      <c r="F824">
        <v>41278360000</v>
      </c>
    </row>
    <row r="825" spans="1:6">
      <c r="A825">
        <v>20090420</v>
      </c>
      <c r="B825">
        <v>2498.5810000000001</v>
      </c>
      <c r="C825">
        <v>2498.6849999999999</v>
      </c>
      <c r="D825">
        <v>2436.1419999999998</v>
      </c>
      <c r="E825">
        <v>2446.0479999999998</v>
      </c>
      <c r="F825">
        <v>37427180000</v>
      </c>
    </row>
    <row r="826" spans="1:6">
      <c r="A826">
        <v>20090421</v>
      </c>
      <c r="B826">
        <v>2446.0479999999998</v>
      </c>
      <c r="C826">
        <v>2484.7910000000002</v>
      </c>
      <c r="D826">
        <v>2443.5859999999998</v>
      </c>
      <c r="E826">
        <v>2481.12</v>
      </c>
      <c r="F826">
        <v>43347080000</v>
      </c>
    </row>
    <row r="827" spans="1:6">
      <c r="A827">
        <v>20090422</v>
      </c>
      <c r="B827">
        <v>2481.12</v>
      </c>
      <c r="C827">
        <v>2530.3270000000002</v>
      </c>
      <c r="D827">
        <v>2465.1219999999998</v>
      </c>
      <c r="E827">
        <v>2505.0549999999998</v>
      </c>
      <c r="F827">
        <v>94680360000</v>
      </c>
    </row>
    <row r="828" spans="1:6">
      <c r="A828">
        <v>20090423</v>
      </c>
      <c r="B828">
        <v>2505.0549999999998</v>
      </c>
      <c r="C828">
        <v>2522.1660000000002</v>
      </c>
      <c r="D828">
        <v>2506.4690000000001</v>
      </c>
      <c r="E828">
        <v>2518.54</v>
      </c>
      <c r="F828">
        <v>124367600000</v>
      </c>
    </row>
    <row r="829" spans="1:6">
      <c r="A829">
        <v>20090424</v>
      </c>
      <c r="B829">
        <v>2518.54</v>
      </c>
      <c r="C829">
        <v>2559.2089999999998</v>
      </c>
      <c r="D829">
        <v>2520.625</v>
      </c>
      <c r="E829">
        <v>2545.7840000000001</v>
      </c>
      <c r="F829">
        <v>50305950000</v>
      </c>
    </row>
    <row r="830" spans="1:6">
      <c r="A830">
        <v>20090427</v>
      </c>
      <c r="B830">
        <v>2545.7840000000001</v>
      </c>
      <c r="C830">
        <v>2547.297</v>
      </c>
      <c r="D830">
        <v>2519.4650000000001</v>
      </c>
      <c r="E830">
        <v>2546.83</v>
      </c>
      <c r="F830">
        <v>30495850000</v>
      </c>
    </row>
    <row r="831" spans="1:6">
      <c r="A831">
        <v>20090428</v>
      </c>
      <c r="B831">
        <v>2546.83</v>
      </c>
      <c r="C831">
        <v>2557.8510000000001</v>
      </c>
      <c r="D831">
        <v>2538.0279999999998</v>
      </c>
      <c r="E831">
        <v>2556.7190000000001</v>
      </c>
      <c r="F831">
        <v>42378590000</v>
      </c>
    </row>
    <row r="832" spans="1:6">
      <c r="A832">
        <v>20090429</v>
      </c>
      <c r="B832">
        <v>2556.7190000000001</v>
      </c>
      <c r="C832">
        <v>2576.761</v>
      </c>
      <c r="D832">
        <v>2544.174</v>
      </c>
      <c r="E832">
        <v>2574.2190000000001</v>
      </c>
      <c r="F832">
        <v>66679000000</v>
      </c>
    </row>
    <row r="833" spans="1:6">
      <c r="A833">
        <v>20090430</v>
      </c>
      <c r="B833">
        <v>2574.2190000000001</v>
      </c>
      <c r="C833">
        <v>2585.3380000000002</v>
      </c>
      <c r="D833">
        <v>2534.5929999999998</v>
      </c>
      <c r="E833">
        <v>2544.0889999999999</v>
      </c>
      <c r="F833">
        <v>137130100000</v>
      </c>
    </row>
    <row r="834" spans="1:6">
      <c r="A834">
        <v>20090504</v>
      </c>
      <c r="B834">
        <v>2544.0889999999999</v>
      </c>
      <c r="C834">
        <v>2658.7440000000001</v>
      </c>
      <c r="D834">
        <v>2564.0160000000001</v>
      </c>
      <c r="E834">
        <v>2656.9960000000001</v>
      </c>
      <c r="F834">
        <v>83886300000</v>
      </c>
    </row>
    <row r="835" spans="1:6">
      <c r="A835">
        <v>20090505</v>
      </c>
      <c r="B835">
        <v>2656.9960000000001</v>
      </c>
      <c r="C835">
        <v>2667.6790000000001</v>
      </c>
      <c r="D835">
        <v>2616.8290000000002</v>
      </c>
      <c r="E835">
        <v>2637.8339999999998</v>
      </c>
      <c r="F835">
        <v>134075000000</v>
      </c>
    </row>
    <row r="836" spans="1:6">
      <c r="A836">
        <v>20090506</v>
      </c>
      <c r="B836">
        <v>2637.8339999999998</v>
      </c>
      <c r="C836">
        <v>2664.4879999999998</v>
      </c>
      <c r="D836">
        <v>2645.306</v>
      </c>
      <c r="E836">
        <v>2651.21</v>
      </c>
      <c r="F836">
        <v>155883600000</v>
      </c>
    </row>
    <row r="837" spans="1:6">
      <c r="A837">
        <v>20090507</v>
      </c>
      <c r="B837">
        <v>2651.21</v>
      </c>
      <c r="C837">
        <v>2662.8180000000002</v>
      </c>
      <c r="D837">
        <v>2632.9859999999999</v>
      </c>
      <c r="E837">
        <v>2639.9830000000002</v>
      </c>
      <c r="F837">
        <v>170087400000</v>
      </c>
    </row>
    <row r="838" spans="1:6">
      <c r="A838">
        <v>20090508</v>
      </c>
      <c r="B838">
        <v>2639.9830000000002</v>
      </c>
      <c r="C838">
        <v>2666.9679999999998</v>
      </c>
      <c r="D838">
        <v>2640.4639999999999</v>
      </c>
      <c r="E838">
        <v>2664.2570000000001</v>
      </c>
      <c r="F838">
        <v>148627800000</v>
      </c>
    </row>
    <row r="839" spans="1:6">
      <c r="A839">
        <v>20090511</v>
      </c>
      <c r="B839">
        <v>2664.2570000000001</v>
      </c>
      <c r="C839">
        <v>2707.9859999999999</v>
      </c>
      <c r="D839">
        <v>2631.3809999999999</v>
      </c>
      <c r="E839">
        <v>2701.7289999999998</v>
      </c>
      <c r="F839">
        <v>62550030000</v>
      </c>
    </row>
    <row r="840" spans="1:6">
      <c r="A840">
        <v>20090512</v>
      </c>
      <c r="B840">
        <v>2701.7289999999998</v>
      </c>
      <c r="C840">
        <v>2708.0349999999999</v>
      </c>
      <c r="D840">
        <v>2680.6930000000002</v>
      </c>
      <c r="E840">
        <v>2703.8760000000002</v>
      </c>
      <c r="F840">
        <v>83722320000</v>
      </c>
    </row>
    <row r="841" spans="1:6">
      <c r="A841">
        <v>20090513</v>
      </c>
      <c r="B841">
        <v>2703.8760000000002</v>
      </c>
      <c r="C841">
        <v>2700.8870000000002</v>
      </c>
      <c r="D841">
        <v>2665.17</v>
      </c>
      <c r="E841">
        <v>2679.3249999999998</v>
      </c>
      <c r="F841">
        <v>77783690000</v>
      </c>
    </row>
    <row r="842" spans="1:6">
      <c r="A842">
        <v>20090514</v>
      </c>
      <c r="B842">
        <v>2679.3249999999998</v>
      </c>
      <c r="C842">
        <v>2694.7060000000001</v>
      </c>
      <c r="D842">
        <v>2673.7910000000002</v>
      </c>
      <c r="E842">
        <v>2694.7060000000001</v>
      </c>
      <c r="F842">
        <v>88009020000</v>
      </c>
    </row>
    <row r="843" spans="1:6">
      <c r="A843">
        <v>20090515</v>
      </c>
      <c r="B843">
        <v>2694.7060000000001</v>
      </c>
      <c r="C843">
        <v>2735.1350000000002</v>
      </c>
      <c r="D843">
        <v>2689.7240000000002</v>
      </c>
      <c r="E843">
        <v>2732.9090000000001</v>
      </c>
      <c r="F843">
        <v>149095900000</v>
      </c>
    </row>
    <row r="844" spans="1:6">
      <c r="A844">
        <v>20090518</v>
      </c>
      <c r="B844">
        <v>2732.9090000000001</v>
      </c>
      <c r="C844">
        <v>2820.799</v>
      </c>
      <c r="D844">
        <v>2733.64</v>
      </c>
      <c r="E844">
        <v>2817.3389999999999</v>
      </c>
      <c r="F844">
        <v>145341100000</v>
      </c>
    </row>
    <row r="845" spans="1:6">
      <c r="A845">
        <v>20090519</v>
      </c>
      <c r="B845">
        <v>2817.3389999999999</v>
      </c>
      <c r="C845">
        <v>2833.7260000000001</v>
      </c>
      <c r="D845">
        <v>2810.451</v>
      </c>
      <c r="E845">
        <v>2828.07</v>
      </c>
      <c r="F845">
        <v>114970600000</v>
      </c>
    </row>
    <row r="846" spans="1:6">
      <c r="A846">
        <v>20090520</v>
      </c>
      <c r="B846">
        <v>2828.07</v>
      </c>
      <c r="C846">
        <v>2847.97</v>
      </c>
      <c r="D846">
        <v>2816.2640000000001</v>
      </c>
      <c r="E846">
        <v>2827.2759999999998</v>
      </c>
      <c r="F846">
        <v>190690800000</v>
      </c>
    </row>
    <row r="847" spans="1:6">
      <c r="A847">
        <v>20090522</v>
      </c>
      <c r="B847">
        <v>2827.2759999999998</v>
      </c>
      <c r="C847">
        <v>2826.8049999999998</v>
      </c>
      <c r="D847">
        <v>2801.3150000000001</v>
      </c>
      <c r="E847">
        <v>2820.145</v>
      </c>
      <c r="F847">
        <v>83514820000</v>
      </c>
    </row>
    <row r="848" spans="1:6">
      <c r="A848">
        <v>20090525</v>
      </c>
      <c r="B848">
        <v>2820.145</v>
      </c>
      <c r="C848">
        <v>2842.7939999999999</v>
      </c>
      <c r="D848">
        <v>2755.3829999999998</v>
      </c>
      <c r="E848">
        <v>2822.4090000000001</v>
      </c>
      <c r="F848">
        <v>51310460000</v>
      </c>
    </row>
    <row r="849" spans="1:6">
      <c r="A849">
        <v>20090526</v>
      </c>
      <c r="B849">
        <v>2822.4090000000001</v>
      </c>
      <c r="C849">
        <v>2880.67</v>
      </c>
      <c r="D849">
        <v>2818.4290000000001</v>
      </c>
      <c r="E849">
        <v>2872.5889999999999</v>
      </c>
      <c r="F849">
        <v>79318100000</v>
      </c>
    </row>
    <row r="850" spans="1:6">
      <c r="A850">
        <v>20090527</v>
      </c>
      <c r="B850">
        <v>2872.5889999999999</v>
      </c>
      <c r="C850">
        <v>2882.3330000000001</v>
      </c>
      <c r="D850">
        <v>2821.9059999999999</v>
      </c>
      <c r="E850">
        <v>2821.9059999999999</v>
      </c>
      <c r="F850">
        <v>77826160000</v>
      </c>
    </row>
    <row r="851" spans="1:6">
      <c r="A851">
        <v>20090528</v>
      </c>
      <c r="B851">
        <v>2821.9059999999999</v>
      </c>
      <c r="C851">
        <v>2864.92</v>
      </c>
      <c r="D851">
        <v>2808.0590000000002</v>
      </c>
      <c r="E851">
        <v>2857.7620000000002</v>
      </c>
      <c r="F851">
        <v>93494910000</v>
      </c>
    </row>
    <row r="852" spans="1:6">
      <c r="A852">
        <v>20090529</v>
      </c>
      <c r="B852">
        <v>2857.7620000000002</v>
      </c>
      <c r="C852">
        <v>2880.42</v>
      </c>
      <c r="D852">
        <v>2825.0070000000001</v>
      </c>
      <c r="E852">
        <v>2835.83</v>
      </c>
      <c r="F852">
        <v>117149300000</v>
      </c>
    </row>
    <row r="853" spans="1:6">
      <c r="A853">
        <v>20090601</v>
      </c>
      <c r="B853">
        <v>2835.83</v>
      </c>
      <c r="C853">
        <v>2933.97</v>
      </c>
      <c r="D853">
        <v>2832.7779999999998</v>
      </c>
      <c r="E853">
        <v>2928.6610000000001</v>
      </c>
      <c r="F853">
        <v>111824400000</v>
      </c>
    </row>
    <row r="854" spans="1:6">
      <c r="A854">
        <v>20090602</v>
      </c>
      <c r="B854">
        <v>2928.6610000000001</v>
      </c>
      <c r="C854">
        <v>2967.3719999999998</v>
      </c>
      <c r="D854">
        <v>2924.7</v>
      </c>
      <c r="E854">
        <v>2965.08</v>
      </c>
      <c r="F854">
        <v>103849300000</v>
      </c>
    </row>
    <row r="855" spans="1:6">
      <c r="A855">
        <v>20090603</v>
      </c>
      <c r="B855">
        <v>2965.08</v>
      </c>
      <c r="C855">
        <v>2963.585</v>
      </c>
      <c r="D855">
        <v>2909.2919999999999</v>
      </c>
      <c r="E855">
        <v>2925.5169999999998</v>
      </c>
      <c r="F855">
        <v>72413290000</v>
      </c>
    </row>
    <row r="856" spans="1:6">
      <c r="A856">
        <v>20090604</v>
      </c>
      <c r="B856">
        <v>2925.5169999999998</v>
      </c>
      <c r="C856">
        <v>2942.5320000000002</v>
      </c>
      <c r="D856">
        <v>2923.482</v>
      </c>
      <c r="E856">
        <v>2937.5079999999998</v>
      </c>
      <c r="F856">
        <v>70584130000</v>
      </c>
    </row>
    <row r="857" spans="1:6">
      <c r="A857">
        <v>20090605</v>
      </c>
      <c r="B857">
        <v>2937.5079999999998</v>
      </c>
      <c r="C857">
        <v>2978.7350000000001</v>
      </c>
      <c r="D857">
        <v>2949.6489999999999</v>
      </c>
      <c r="E857">
        <v>2971.31</v>
      </c>
      <c r="F857">
        <v>70584980000</v>
      </c>
    </row>
    <row r="858" spans="1:6">
      <c r="A858">
        <v>20090608</v>
      </c>
      <c r="B858">
        <v>2971.31</v>
      </c>
      <c r="C858">
        <v>2985.3229999999999</v>
      </c>
      <c r="D858">
        <v>2948.64</v>
      </c>
      <c r="E858">
        <v>2978.67</v>
      </c>
      <c r="F858">
        <v>49407180000</v>
      </c>
    </row>
    <row r="859" spans="1:6">
      <c r="A859">
        <v>20090609</v>
      </c>
      <c r="B859">
        <v>2978.67</v>
      </c>
      <c r="C859">
        <v>3019.049</v>
      </c>
      <c r="D859">
        <v>2977.1219999999998</v>
      </c>
      <c r="E859">
        <v>3018.172</v>
      </c>
      <c r="F859">
        <v>223133100000</v>
      </c>
    </row>
    <row r="860" spans="1:6">
      <c r="A860">
        <v>20090610</v>
      </c>
      <c r="B860">
        <v>3018.172</v>
      </c>
      <c r="C860">
        <v>3041.125</v>
      </c>
      <c r="D860">
        <v>3000.9279999999999</v>
      </c>
      <c r="E860">
        <v>3026.944</v>
      </c>
      <c r="F860">
        <v>85246320000</v>
      </c>
    </row>
    <row r="861" spans="1:6">
      <c r="A861">
        <v>20090611</v>
      </c>
      <c r="B861">
        <v>3026.944</v>
      </c>
      <c r="C861">
        <v>3081.672</v>
      </c>
      <c r="D861">
        <v>3026.4119999999998</v>
      </c>
      <c r="E861">
        <v>3073.1190000000001</v>
      </c>
      <c r="F861">
        <v>82699780000</v>
      </c>
    </row>
    <row r="862" spans="1:6">
      <c r="A862">
        <v>20090612</v>
      </c>
      <c r="B862">
        <v>3073.1190000000001</v>
      </c>
      <c r="C862">
        <v>3073.1660000000002</v>
      </c>
      <c r="D862">
        <v>3042.1909999999998</v>
      </c>
      <c r="E862">
        <v>3057.9740000000002</v>
      </c>
      <c r="F862">
        <v>59071540000</v>
      </c>
    </row>
    <row r="863" spans="1:6">
      <c r="A863">
        <v>20090615</v>
      </c>
      <c r="B863">
        <v>3057.9740000000002</v>
      </c>
      <c r="C863">
        <v>3057.6019999999999</v>
      </c>
      <c r="D863">
        <v>2991.123</v>
      </c>
      <c r="E863">
        <v>3042.585</v>
      </c>
      <c r="F863">
        <v>92287350000</v>
      </c>
    </row>
    <row r="864" spans="1:6">
      <c r="A864">
        <v>20090616</v>
      </c>
      <c r="B864">
        <v>3042.585</v>
      </c>
      <c r="C864">
        <v>3044.2809999999999</v>
      </c>
      <c r="D864">
        <v>2975.3539999999998</v>
      </c>
      <c r="E864">
        <v>2978.2</v>
      </c>
      <c r="F864">
        <v>108067600000</v>
      </c>
    </row>
    <row r="865" spans="1:6">
      <c r="A865">
        <v>20090617</v>
      </c>
      <c r="B865">
        <v>2978.2</v>
      </c>
      <c r="C865">
        <v>2974.9789999999998</v>
      </c>
      <c r="D865">
        <v>2898.221</v>
      </c>
      <c r="E865">
        <v>2899.779</v>
      </c>
      <c r="F865">
        <v>93984350000</v>
      </c>
    </row>
    <row r="866" spans="1:6">
      <c r="A866">
        <v>20090618</v>
      </c>
      <c r="B866">
        <v>2899.779</v>
      </c>
      <c r="C866">
        <v>2938.915</v>
      </c>
      <c r="D866">
        <v>2899.6729999999998</v>
      </c>
      <c r="E866">
        <v>2926.904</v>
      </c>
      <c r="F866">
        <v>218879200000</v>
      </c>
    </row>
    <row r="867" spans="1:6">
      <c r="A867">
        <v>20090619</v>
      </c>
      <c r="B867">
        <v>2926.904</v>
      </c>
      <c r="C867">
        <v>3062.0079999999998</v>
      </c>
      <c r="D867">
        <v>2903.2159999999999</v>
      </c>
      <c r="E867">
        <v>2903.2159999999999</v>
      </c>
      <c r="F867">
        <v>88016040000</v>
      </c>
    </row>
    <row r="868" spans="1:6">
      <c r="A868">
        <v>20090622</v>
      </c>
      <c r="B868">
        <v>2903.2159999999999</v>
      </c>
      <c r="C868">
        <v>2905.7469999999998</v>
      </c>
      <c r="D868">
        <v>2844.069</v>
      </c>
      <c r="E868">
        <v>2844.2710000000002</v>
      </c>
      <c r="F868">
        <v>61092850000</v>
      </c>
    </row>
    <row r="869" spans="1:6">
      <c r="A869">
        <v>20090623</v>
      </c>
      <c r="B869">
        <v>2844.2710000000002</v>
      </c>
      <c r="C869">
        <v>2859.0230000000001</v>
      </c>
      <c r="D869">
        <v>2839.614</v>
      </c>
      <c r="E869">
        <v>2848.81</v>
      </c>
      <c r="F869">
        <v>73973830000</v>
      </c>
    </row>
    <row r="870" spans="1:6">
      <c r="A870">
        <v>20090624</v>
      </c>
      <c r="B870">
        <v>2848.81</v>
      </c>
      <c r="C870">
        <v>2879.3409999999999</v>
      </c>
      <c r="D870">
        <v>2827.26</v>
      </c>
      <c r="E870">
        <v>2863.35</v>
      </c>
      <c r="F870">
        <v>75139350000</v>
      </c>
    </row>
    <row r="871" spans="1:6">
      <c r="A871">
        <v>20090625</v>
      </c>
      <c r="B871">
        <v>2863.35</v>
      </c>
      <c r="C871">
        <v>2891.7350000000001</v>
      </c>
      <c r="D871">
        <v>2859.1149999999998</v>
      </c>
      <c r="E871">
        <v>2888.4369999999999</v>
      </c>
      <c r="F871">
        <v>57534160000</v>
      </c>
    </row>
    <row r="872" spans="1:6">
      <c r="A872">
        <v>20090626</v>
      </c>
      <c r="B872">
        <v>2888.4369999999999</v>
      </c>
      <c r="C872">
        <v>2932.16</v>
      </c>
      <c r="D872">
        <v>2881.962</v>
      </c>
      <c r="E872">
        <v>2930.1669999999999</v>
      </c>
      <c r="F872">
        <v>74323470000</v>
      </c>
    </row>
    <row r="873" spans="1:6">
      <c r="A873">
        <v>20090630</v>
      </c>
      <c r="B873">
        <v>2930.1669999999999</v>
      </c>
      <c r="C873">
        <v>2974.366</v>
      </c>
      <c r="D873">
        <v>2919.4569999999999</v>
      </c>
      <c r="E873">
        <v>2946.9009999999998</v>
      </c>
      <c r="F873">
        <v>80063910000</v>
      </c>
    </row>
    <row r="874" spans="1:6">
      <c r="A874">
        <v>20090701</v>
      </c>
      <c r="B874">
        <v>2946.9009999999998</v>
      </c>
      <c r="C874">
        <v>2964.2040000000002</v>
      </c>
      <c r="D874">
        <v>2930.9</v>
      </c>
      <c r="E874">
        <v>2946.3969999999999</v>
      </c>
      <c r="F874">
        <v>59283240000</v>
      </c>
    </row>
    <row r="875" spans="1:6">
      <c r="A875">
        <v>20090702</v>
      </c>
      <c r="B875">
        <v>2946.3969999999999</v>
      </c>
      <c r="C875">
        <v>2957.1190000000001</v>
      </c>
      <c r="D875">
        <v>2940.6950000000002</v>
      </c>
      <c r="E875">
        <v>2955.1260000000002</v>
      </c>
      <c r="F875">
        <v>62986310000</v>
      </c>
    </row>
    <row r="876" spans="1:6">
      <c r="A876">
        <v>20090703</v>
      </c>
      <c r="B876">
        <v>2955.1260000000002</v>
      </c>
      <c r="C876">
        <v>2956.9250000000002</v>
      </c>
      <c r="D876">
        <v>2938.7330000000002</v>
      </c>
      <c r="E876">
        <v>2947.319</v>
      </c>
      <c r="F876">
        <v>48968820000</v>
      </c>
    </row>
    <row r="877" spans="1:6">
      <c r="A877">
        <v>20090706</v>
      </c>
      <c r="B877">
        <v>2947.319</v>
      </c>
      <c r="C877">
        <v>2945.326</v>
      </c>
      <c r="D877">
        <v>2911.4769999999999</v>
      </c>
      <c r="E877">
        <v>2919.395</v>
      </c>
      <c r="F877">
        <v>48395190000</v>
      </c>
    </row>
    <row r="878" spans="1:6">
      <c r="A878">
        <v>20090707</v>
      </c>
      <c r="B878">
        <v>2919.395</v>
      </c>
      <c r="C878">
        <v>2933.3389999999999</v>
      </c>
      <c r="D878">
        <v>2902.4580000000001</v>
      </c>
      <c r="E878">
        <v>2925.8090000000002</v>
      </c>
      <c r="F878">
        <v>81235120000</v>
      </c>
    </row>
    <row r="879" spans="1:6">
      <c r="A879">
        <v>20090708</v>
      </c>
      <c r="B879">
        <v>2925.8090000000002</v>
      </c>
      <c r="C879">
        <v>2938.8620000000001</v>
      </c>
      <c r="D879">
        <v>2905.73</v>
      </c>
      <c r="E879">
        <v>2911.625</v>
      </c>
      <c r="F879">
        <v>68755800000</v>
      </c>
    </row>
    <row r="880" spans="1:6">
      <c r="A880">
        <v>20090709</v>
      </c>
      <c r="B880">
        <v>2911.625</v>
      </c>
      <c r="C880">
        <v>2931.8220000000001</v>
      </c>
      <c r="D880">
        <v>2906.509</v>
      </c>
      <c r="E880">
        <v>2928.92</v>
      </c>
      <c r="F880">
        <v>49641130000</v>
      </c>
    </row>
    <row r="881" spans="1:6">
      <c r="A881">
        <v>20090710</v>
      </c>
      <c r="B881">
        <v>2928.92</v>
      </c>
      <c r="C881">
        <v>2958.7449999999999</v>
      </c>
      <c r="D881">
        <v>2929.0790000000002</v>
      </c>
      <c r="E881">
        <v>2949.7170000000001</v>
      </c>
      <c r="F881">
        <v>64517730000</v>
      </c>
    </row>
    <row r="882" spans="1:6">
      <c r="A882">
        <v>20090713</v>
      </c>
      <c r="B882">
        <v>2949.7170000000001</v>
      </c>
      <c r="C882">
        <v>3060.7190000000001</v>
      </c>
      <c r="D882">
        <v>2948.681</v>
      </c>
      <c r="E882">
        <v>3045.1489999999999</v>
      </c>
      <c r="F882">
        <v>61068980000</v>
      </c>
    </row>
    <row r="883" spans="1:6">
      <c r="A883">
        <v>20090714</v>
      </c>
      <c r="B883">
        <v>3045.1489999999999</v>
      </c>
      <c r="C883">
        <v>3091.1550000000002</v>
      </c>
      <c r="D883">
        <v>3042.6579999999999</v>
      </c>
      <c r="E883">
        <v>3079.2379999999998</v>
      </c>
      <c r="F883">
        <v>69062870000</v>
      </c>
    </row>
    <row r="884" spans="1:6">
      <c r="A884">
        <v>20090715</v>
      </c>
      <c r="B884">
        <v>3079.2379999999998</v>
      </c>
      <c r="C884">
        <v>3144.6419999999998</v>
      </c>
      <c r="D884">
        <v>3076.25</v>
      </c>
      <c r="E884">
        <v>3137.3969999999999</v>
      </c>
      <c r="F884">
        <v>116139800000</v>
      </c>
    </row>
    <row r="885" spans="1:6">
      <c r="A885">
        <v>20090717</v>
      </c>
      <c r="B885">
        <v>3137.3969999999999</v>
      </c>
      <c r="C885">
        <v>3146.1379999999999</v>
      </c>
      <c r="D885">
        <v>3122.4969999999998</v>
      </c>
      <c r="E885">
        <v>3133.8229999999999</v>
      </c>
      <c r="F885">
        <v>70426530000</v>
      </c>
    </row>
    <row r="886" spans="1:6">
      <c r="A886">
        <v>20090720</v>
      </c>
      <c r="B886">
        <v>3133.8229999999999</v>
      </c>
      <c r="C886">
        <v>3202.9160000000002</v>
      </c>
      <c r="D886">
        <v>3136.5349999999999</v>
      </c>
      <c r="E886">
        <v>3199.2220000000002</v>
      </c>
      <c r="F886">
        <v>46078190000</v>
      </c>
    </row>
    <row r="887" spans="1:6">
      <c r="A887">
        <v>20090721</v>
      </c>
      <c r="B887">
        <v>3199.2220000000002</v>
      </c>
      <c r="C887">
        <v>3218.7750000000001</v>
      </c>
      <c r="D887">
        <v>3182.739</v>
      </c>
      <c r="E887">
        <v>3202.1759999999999</v>
      </c>
      <c r="F887">
        <v>62856830000</v>
      </c>
    </row>
    <row r="888" spans="1:6">
      <c r="A888">
        <v>20090722</v>
      </c>
      <c r="B888">
        <v>3202.1759999999999</v>
      </c>
      <c r="C888">
        <v>3201.18</v>
      </c>
      <c r="D888">
        <v>3172.3470000000002</v>
      </c>
      <c r="E888">
        <v>3193.2350000000001</v>
      </c>
      <c r="F888">
        <v>44116220000</v>
      </c>
    </row>
    <row r="889" spans="1:6">
      <c r="A889">
        <v>20090723</v>
      </c>
      <c r="B889">
        <v>3193.2350000000001</v>
      </c>
      <c r="C889">
        <v>3210.2440000000001</v>
      </c>
      <c r="D889">
        <v>3182.1010000000001</v>
      </c>
      <c r="E889">
        <v>3186.692</v>
      </c>
      <c r="F889">
        <v>143070000000</v>
      </c>
    </row>
    <row r="890" spans="1:6">
      <c r="A890">
        <v>20090724</v>
      </c>
      <c r="B890">
        <v>3186.692</v>
      </c>
      <c r="C890">
        <v>3226.634</v>
      </c>
      <c r="D890">
        <v>3192.67</v>
      </c>
      <c r="E890">
        <v>3213.5079999999998</v>
      </c>
      <c r="F890">
        <v>111470200000</v>
      </c>
    </row>
    <row r="891" spans="1:6">
      <c r="A891">
        <v>20090727</v>
      </c>
      <c r="B891">
        <v>3213.5079999999998</v>
      </c>
      <c r="C891">
        <v>3228.4780000000001</v>
      </c>
      <c r="D891">
        <v>3204.6480000000001</v>
      </c>
      <c r="E891">
        <v>3223.2939999999999</v>
      </c>
      <c r="F891">
        <v>46603090000</v>
      </c>
    </row>
    <row r="892" spans="1:6">
      <c r="A892">
        <v>20090728</v>
      </c>
      <c r="B892">
        <v>3223.2939999999999</v>
      </c>
      <c r="C892">
        <v>3234.2550000000001</v>
      </c>
      <c r="D892">
        <v>3176.1060000000002</v>
      </c>
      <c r="E892">
        <v>3184.3560000000002</v>
      </c>
      <c r="F892">
        <v>62609110000</v>
      </c>
    </row>
    <row r="893" spans="1:6">
      <c r="A893">
        <v>20090729</v>
      </c>
      <c r="B893">
        <v>3184.3560000000002</v>
      </c>
      <c r="C893">
        <v>3184.174</v>
      </c>
      <c r="D893">
        <v>3171.402</v>
      </c>
      <c r="E893">
        <v>3181.3539999999998</v>
      </c>
      <c r="F893">
        <v>91826220000</v>
      </c>
    </row>
    <row r="894" spans="1:6">
      <c r="A894">
        <v>20090730</v>
      </c>
      <c r="B894">
        <v>3181.3539999999998</v>
      </c>
      <c r="C894">
        <v>3189.6869999999999</v>
      </c>
      <c r="D894">
        <v>3172.8510000000001</v>
      </c>
      <c r="E894">
        <v>3176.0859999999998</v>
      </c>
      <c r="F894">
        <v>65522790000</v>
      </c>
    </row>
    <row r="895" spans="1:6">
      <c r="A895">
        <v>20090731</v>
      </c>
      <c r="B895">
        <v>3176.0859999999998</v>
      </c>
      <c r="C895">
        <v>3187.6950000000002</v>
      </c>
      <c r="D895">
        <v>3161.652</v>
      </c>
      <c r="E895">
        <v>3171.9070000000002</v>
      </c>
      <c r="F895">
        <v>59390660000</v>
      </c>
    </row>
    <row r="896" spans="1:6">
      <c r="A896">
        <v>20090803</v>
      </c>
      <c r="B896">
        <v>3171.9070000000002</v>
      </c>
      <c r="C896">
        <v>3238.6350000000002</v>
      </c>
      <c r="D896">
        <v>3178.7130000000002</v>
      </c>
      <c r="E896">
        <v>3238.6350000000002</v>
      </c>
      <c r="F896">
        <v>52105900000</v>
      </c>
    </row>
    <row r="897" spans="1:6">
      <c r="A897">
        <v>20090804</v>
      </c>
      <c r="B897">
        <v>3238.6350000000002</v>
      </c>
      <c r="C897">
        <v>3265.6149999999998</v>
      </c>
      <c r="D897">
        <v>3236.143</v>
      </c>
      <c r="E897">
        <v>3254.4780000000001</v>
      </c>
      <c r="F897">
        <v>82217850000</v>
      </c>
    </row>
    <row r="898" spans="1:6">
      <c r="A898">
        <v>20090805</v>
      </c>
      <c r="B898">
        <v>3254.4780000000001</v>
      </c>
      <c r="C898">
        <v>3281.6550000000002</v>
      </c>
      <c r="D898">
        <v>3261.0639999999999</v>
      </c>
      <c r="E898">
        <v>3272.2759999999998</v>
      </c>
      <c r="F898">
        <v>73124530000</v>
      </c>
    </row>
    <row r="899" spans="1:6">
      <c r="A899">
        <v>20090806</v>
      </c>
      <c r="B899">
        <v>3272.2759999999998</v>
      </c>
      <c r="C899">
        <v>3276.0830000000001</v>
      </c>
      <c r="D899">
        <v>3213.67</v>
      </c>
      <c r="E899">
        <v>3246.8580000000002</v>
      </c>
      <c r="F899">
        <v>58802340000</v>
      </c>
    </row>
    <row r="900" spans="1:6">
      <c r="A900">
        <v>20090807</v>
      </c>
      <c r="B900">
        <v>3246.8580000000002</v>
      </c>
      <c r="C900">
        <v>3289.4119999999998</v>
      </c>
      <c r="D900">
        <v>3259.3119999999999</v>
      </c>
      <c r="E900">
        <v>3276.837</v>
      </c>
      <c r="F900">
        <v>55167880000</v>
      </c>
    </row>
    <row r="901" spans="1:6">
      <c r="A901">
        <v>20090810</v>
      </c>
      <c r="B901">
        <v>3276.837</v>
      </c>
      <c r="C901">
        <v>3296.3090000000002</v>
      </c>
      <c r="D901">
        <v>3282.1280000000002</v>
      </c>
      <c r="E901">
        <v>3290.1610000000001</v>
      </c>
      <c r="F901">
        <v>50582680000</v>
      </c>
    </row>
    <row r="902" spans="1:6">
      <c r="A902">
        <v>20090811</v>
      </c>
      <c r="B902">
        <v>3290.1610000000001</v>
      </c>
      <c r="C902">
        <v>3296.3090000000002</v>
      </c>
      <c r="D902">
        <v>3265.1909999999998</v>
      </c>
      <c r="E902">
        <v>3267.6179999999999</v>
      </c>
      <c r="F902">
        <v>42998740000</v>
      </c>
    </row>
    <row r="903" spans="1:6">
      <c r="A903">
        <v>20090812</v>
      </c>
      <c r="B903">
        <v>3267.6179999999999</v>
      </c>
      <c r="C903">
        <v>3334.2719999999999</v>
      </c>
      <c r="D903">
        <v>3276.87</v>
      </c>
      <c r="E903">
        <v>3327.123</v>
      </c>
      <c r="F903">
        <v>79897120000</v>
      </c>
    </row>
    <row r="904" spans="1:6">
      <c r="A904">
        <v>20090813</v>
      </c>
      <c r="B904">
        <v>3327.123</v>
      </c>
      <c r="C904">
        <v>3396.4479999999999</v>
      </c>
      <c r="D904">
        <v>3322.0880000000002</v>
      </c>
      <c r="E904">
        <v>3392.732</v>
      </c>
      <c r="F904">
        <v>85001750000</v>
      </c>
    </row>
    <row r="905" spans="1:6">
      <c r="A905">
        <v>20090814</v>
      </c>
      <c r="B905">
        <v>3392.732</v>
      </c>
      <c r="C905">
        <v>3424.3789999999999</v>
      </c>
      <c r="D905">
        <v>3379.3960000000002</v>
      </c>
      <c r="E905">
        <v>3423.6750000000002</v>
      </c>
      <c r="F905">
        <v>56144300000</v>
      </c>
    </row>
    <row r="906" spans="1:6">
      <c r="A906">
        <v>20090817</v>
      </c>
      <c r="B906">
        <v>3423.6750000000002</v>
      </c>
      <c r="C906">
        <v>3416.2159999999999</v>
      </c>
      <c r="D906">
        <v>3354.672</v>
      </c>
      <c r="E906">
        <v>3386.2150000000001</v>
      </c>
      <c r="F906">
        <v>37056200000</v>
      </c>
    </row>
    <row r="907" spans="1:6">
      <c r="A907">
        <v>20090818</v>
      </c>
      <c r="B907">
        <v>3386.2150000000001</v>
      </c>
      <c r="C907">
        <v>3401.1590000000001</v>
      </c>
      <c r="D907">
        <v>3348.9569999999999</v>
      </c>
      <c r="E907">
        <v>3362.9870000000001</v>
      </c>
      <c r="F907">
        <v>56784010000</v>
      </c>
    </row>
    <row r="908" spans="1:6">
      <c r="A908">
        <v>20090819</v>
      </c>
      <c r="B908">
        <v>3362.9870000000001</v>
      </c>
      <c r="C908">
        <v>3362.9870000000001</v>
      </c>
      <c r="D908">
        <v>3318.1529999999998</v>
      </c>
      <c r="E908">
        <v>3333.1179999999999</v>
      </c>
      <c r="F908">
        <v>86269180000</v>
      </c>
    </row>
    <row r="909" spans="1:6">
      <c r="A909">
        <v>20090820</v>
      </c>
      <c r="B909">
        <v>3333.1179999999999</v>
      </c>
      <c r="C909">
        <v>3349.8110000000001</v>
      </c>
      <c r="D909">
        <v>3324.6419999999998</v>
      </c>
      <c r="E909">
        <v>3340.8490000000002</v>
      </c>
      <c r="F909">
        <v>121630600000</v>
      </c>
    </row>
    <row r="910" spans="1:6">
      <c r="A910">
        <v>20090821</v>
      </c>
      <c r="B910">
        <v>3340.8490000000002</v>
      </c>
      <c r="C910">
        <v>3341.9609999999998</v>
      </c>
      <c r="D910">
        <v>3292.53</v>
      </c>
      <c r="E910">
        <v>3298.1109999999999</v>
      </c>
      <c r="F910">
        <v>60518380000</v>
      </c>
    </row>
    <row r="911" spans="1:6">
      <c r="A911">
        <v>20090824</v>
      </c>
      <c r="B911">
        <v>3298.1109999999999</v>
      </c>
      <c r="C911">
        <v>3334.0369999999998</v>
      </c>
      <c r="D911">
        <v>3280.471</v>
      </c>
      <c r="E911">
        <v>3311.05</v>
      </c>
      <c r="F911">
        <v>67976210000</v>
      </c>
    </row>
    <row r="912" spans="1:6">
      <c r="A912">
        <v>20090825</v>
      </c>
      <c r="B912">
        <v>3311.05</v>
      </c>
      <c r="C912">
        <v>3315.9160000000002</v>
      </c>
      <c r="D912">
        <v>3297.8980000000001</v>
      </c>
      <c r="E912">
        <v>3302.8620000000001</v>
      </c>
      <c r="F912">
        <v>41893420000</v>
      </c>
    </row>
    <row r="913" spans="1:6">
      <c r="A913">
        <v>20090826</v>
      </c>
      <c r="B913">
        <v>3302.8620000000001</v>
      </c>
      <c r="C913">
        <v>3311.2179999999998</v>
      </c>
      <c r="D913">
        <v>3277.8440000000001</v>
      </c>
      <c r="E913">
        <v>3293.5509999999999</v>
      </c>
      <c r="F913">
        <v>50015800000</v>
      </c>
    </row>
    <row r="914" spans="1:6">
      <c r="A914">
        <v>20090827</v>
      </c>
      <c r="B914">
        <v>3293.5509999999999</v>
      </c>
      <c r="C914">
        <v>3295.0450000000001</v>
      </c>
      <c r="D914">
        <v>3244.875</v>
      </c>
      <c r="E914">
        <v>3247.4050000000002</v>
      </c>
      <c r="F914">
        <v>74259730000</v>
      </c>
    </row>
    <row r="915" spans="1:6">
      <c r="A915">
        <v>20090828</v>
      </c>
      <c r="B915">
        <v>3247.4050000000002</v>
      </c>
      <c r="C915">
        <v>3299.0540000000001</v>
      </c>
      <c r="D915">
        <v>3244.6930000000002</v>
      </c>
      <c r="E915">
        <v>3293.1559999999999</v>
      </c>
      <c r="F915">
        <v>59922010000</v>
      </c>
    </row>
    <row r="916" spans="1:6">
      <c r="A916">
        <v>20090831</v>
      </c>
      <c r="B916">
        <v>3293.1559999999999</v>
      </c>
      <c r="C916">
        <v>3283.8330000000001</v>
      </c>
      <c r="D916">
        <v>3237.9859999999999</v>
      </c>
      <c r="E916">
        <v>3249.0430000000001</v>
      </c>
      <c r="F916">
        <v>241080200000</v>
      </c>
    </row>
    <row r="917" spans="1:6">
      <c r="A917">
        <v>20090901</v>
      </c>
      <c r="B917">
        <v>3249.0430000000001</v>
      </c>
      <c r="C917">
        <v>3265.587</v>
      </c>
      <c r="D917">
        <v>3179.4169999999999</v>
      </c>
      <c r="E917">
        <v>3208.2109999999998</v>
      </c>
      <c r="F917">
        <v>62026270000</v>
      </c>
    </row>
    <row r="918" spans="1:6">
      <c r="A918">
        <v>20090902</v>
      </c>
      <c r="B918">
        <v>3208.2109999999998</v>
      </c>
      <c r="C918">
        <v>3228.0590000000002</v>
      </c>
      <c r="D918">
        <v>3182.8040000000001</v>
      </c>
      <c r="E918">
        <v>3206.4540000000002</v>
      </c>
      <c r="F918">
        <v>45377730000</v>
      </c>
    </row>
    <row r="919" spans="1:6">
      <c r="A919">
        <v>20090903</v>
      </c>
      <c r="B919">
        <v>3206.4540000000002</v>
      </c>
      <c r="C919">
        <v>3233.2089999999998</v>
      </c>
      <c r="D919">
        <v>3198.3879999999999</v>
      </c>
      <c r="E919">
        <v>3231.0459999999998</v>
      </c>
      <c r="F919">
        <v>43808280000</v>
      </c>
    </row>
    <row r="920" spans="1:6">
      <c r="A920">
        <v>20090904</v>
      </c>
      <c r="B920">
        <v>3231.0459999999998</v>
      </c>
      <c r="C920">
        <v>3230.5479999999998</v>
      </c>
      <c r="D920">
        <v>3217.4290000000001</v>
      </c>
      <c r="E920">
        <v>3222.74</v>
      </c>
      <c r="F920">
        <v>39266620000</v>
      </c>
    </row>
    <row r="921" spans="1:6">
      <c r="A921">
        <v>20090907</v>
      </c>
      <c r="B921">
        <v>3222.74</v>
      </c>
      <c r="C921">
        <v>3239.3240000000001</v>
      </c>
      <c r="D921">
        <v>3206.7809999999999</v>
      </c>
      <c r="E921">
        <v>3215.4630000000002</v>
      </c>
      <c r="F921">
        <v>40023990000</v>
      </c>
    </row>
    <row r="922" spans="1:6">
      <c r="A922">
        <v>20090908</v>
      </c>
      <c r="B922">
        <v>3215.4630000000002</v>
      </c>
      <c r="C922">
        <v>3225.4259999999999</v>
      </c>
      <c r="D922">
        <v>3180.819</v>
      </c>
      <c r="E922">
        <v>3181.337</v>
      </c>
      <c r="F922">
        <v>66953450000</v>
      </c>
    </row>
    <row r="923" spans="1:6">
      <c r="A923">
        <v>20090909</v>
      </c>
      <c r="B923">
        <v>3181.337</v>
      </c>
      <c r="C923">
        <v>3229.9789999999998</v>
      </c>
      <c r="D923">
        <v>3181.962</v>
      </c>
      <c r="E923">
        <v>3211.87</v>
      </c>
      <c r="F923">
        <v>74104380000</v>
      </c>
    </row>
    <row r="924" spans="1:6">
      <c r="A924">
        <v>20090910</v>
      </c>
      <c r="B924">
        <v>3211.87</v>
      </c>
      <c r="C924">
        <v>3285.002</v>
      </c>
      <c r="D924">
        <v>3209.877</v>
      </c>
      <c r="E924">
        <v>3270.1840000000002</v>
      </c>
      <c r="F924">
        <v>58441550000</v>
      </c>
    </row>
    <row r="925" spans="1:6">
      <c r="A925">
        <v>20090911</v>
      </c>
      <c r="B925">
        <v>3270.1840000000002</v>
      </c>
      <c r="C925">
        <v>3296.587</v>
      </c>
      <c r="D925">
        <v>3267.694</v>
      </c>
      <c r="E925">
        <v>3291.4270000000001</v>
      </c>
      <c r="F925">
        <v>117182600000</v>
      </c>
    </row>
    <row r="926" spans="1:6">
      <c r="A926">
        <v>20090914</v>
      </c>
      <c r="B926">
        <v>3291.4270000000001</v>
      </c>
      <c r="C926">
        <v>3290.8420000000001</v>
      </c>
      <c r="D926">
        <v>3245.1570000000002</v>
      </c>
      <c r="E926">
        <v>3257.922</v>
      </c>
      <c r="F926">
        <v>57097390000</v>
      </c>
    </row>
    <row r="927" spans="1:6">
      <c r="A927">
        <v>20090915</v>
      </c>
      <c r="B927">
        <v>3257.922</v>
      </c>
      <c r="C927">
        <v>3280.181</v>
      </c>
      <c r="D927">
        <v>3254.732</v>
      </c>
      <c r="E927">
        <v>3279.9870000000001</v>
      </c>
      <c r="F927">
        <v>75094740000</v>
      </c>
    </row>
    <row r="928" spans="1:6">
      <c r="A928">
        <v>20090916</v>
      </c>
      <c r="B928">
        <v>3279.9870000000001</v>
      </c>
      <c r="C928">
        <v>3286.5210000000002</v>
      </c>
      <c r="D928">
        <v>3232.6619999999998</v>
      </c>
      <c r="E928">
        <v>3281.3229999999999</v>
      </c>
      <c r="F928">
        <v>71846950000</v>
      </c>
    </row>
    <row r="929" spans="1:6">
      <c r="A929">
        <v>20090917</v>
      </c>
      <c r="B929">
        <v>3281.3229999999999</v>
      </c>
      <c r="C929">
        <v>3329.4569999999999</v>
      </c>
      <c r="D929">
        <v>3280.259</v>
      </c>
      <c r="E929">
        <v>3329.4569999999999</v>
      </c>
      <c r="F929">
        <v>99633500000</v>
      </c>
    </row>
    <row r="930" spans="1:6">
      <c r="A930">
        <v>20090921</v>
      </c>
      <c r="B930">
        <v>3329.4569999999999</v>
      </c>
      <c r="C930">
        <v>3375.5940000000001</v>
      </c>
      <c r="D930">
        <v>3352.87</v>
      </c>
      <c r="E930">
        <v>3373.46</v>
      </c>
      <c r="F930">
        <v>141142900000</v>
      </c>
    </row>
    <row r="931" spans="1:6">
      <c r="A931">
        <v>20090922</v>
      </c>
      <c r="B931">
        <v>3373.46</v>
      </c>
      <c r="C931">
        <v>3407.0929999999998</v>
      </c>
      <c r="D931">
        <v>3366.752</v>
      </c>
      <c r="E931">
        <v>3405.942</v>
      </c>
      <c r="F931">
        <v>82575560000</v>
      </c>
    </row>
    <row r="932" spans="1:6">
      <c r="A932">
        <v>20090923</v>
      </c>
      <c r="B932">
        <v>3405.942</v>
      </c>
      <c r="C932">
        <v>3423.0419999999999</v>
      </c>
      <c r="D932">
        <v>3401.701</v>
      </c>
      <c r="E932">
        <v>3406.9810000000002</v>
      </c>
      <c r="F932">
        <v>173644000000</v>
      </c>
    </row>
    <row r="933" spans="1:6">
      <c r="A933">
        <v>20090924</v>
      </c>
      <c r="B933">
        <v>3406.9810000000002</v>
      </c>
      <c r="C933">
        <v>3435.4760000000001</v>
      </c>
      <c r="D933">
        <v>3414.4520000000002</v>
      </c>
      <c r="E933">
        <v>3422.752</v>
      </c>
      <c r="F933">
        <v>127333500000</v>
      </c>
    </row>
    <row r="934" spans="1:6">
      <c r="A934">
        <v>20090925</v>
      </c>
      <c r="B934">
        <v>3422.752</v>
      </c>
      <c r="C934">
        <v>3484.24</v>
      </c>
      <c r="D934">
        <v>3422.0839999999998</v>
      </c>
      <c r="E934">
        <v>3462.5709999999999</v>
      </c>
      <c r="F934">
        <v>47725080000</v>
      </c>
    </row>
    <row r="935" spans="1:6">
      <c r="A935">
        <v>20090928</v>
      </c>
      <c r="B935">
        <v>3462.5709999999999</v>
      </c>
      <c r="C935">
        <v>3530.4740000000002</v>
      </c>
      <c r="D935">
        <v>3464.9450000000002</v>
      </c>
      <c r="E935">
        <v>3519.5790000000002</v>
      </c>
      <c r="F935">
        <v>56357560000</v>
      </c>
    </row>
    <row r="936" spans="1:6">
      <c r="A936">
        <v>20090929</v>
      </c>
      <c r="B936">
        <v>3519.5790000000002</v>
      </c>
      <c r="C936">
        <v>3547.4630000000002</v>
      </c>
      <c r="D936">
        <v>3523.8519999999999</v>
      </c>
      <c r="E936">
        <v>3543.43</v>
      </c>
      <c r="F936">
        <v>98749660000</v>
      </c>
    </row>
    <row r="937" spans="1:6">
      <c r="A937">
        <v>20090930</v>
      </c>
      <c r="B937">
        <v>3543.43</v>
      </c>
      <c r="C937">
        <v>3566.6930000000002</v>
      </c>
      <c r="D937">
        <v>3521.8960000000002</v>
      </c>
      <c r="E937">
        <v>3554.5149999999999</v>
      </c>
      <c r="F937">
        <v>164002300000</v>
      </c>
    </row>
    <row r="938" spans="1:6">
      <c r="A938">
        <v>20091001</v>
      </c>
      <c r="B938">
        <v>3554.5149999999999</v>
      </c>
      <c r="C938">
        <v>3544.0529999999999</v>
      </c>
      <c r="D938">
        <v>3484.9169999999999</v>
      </c>
      <c r="E938">
        <v>3487.81</v>
      </c>
      <c r="F938">
        <v>80841650000</v>
      </c>
    </row>
    <row r="939" spans="1:6">
      <c r="A939">
        <v>20091002</v>
      </c>
      <c r="B939">
        <v>3487.81</v>
      </c>
      <c r="C939">
        <v>3506.875</v>
      </c>
      <c r="D939">
        <v>3466.4960000000001</v>
      </c>
      <c r="E939">
        <v>3474.03</v>
      </c>
      <c r="F939">
        <v>78845700000</v>
      </c>
    </row>
    <row r="940" spans="1:6">
      <c r="A940">
        <v>20091005</v>
      </c>
      <c r="B940">
        <v>3474.03</v>
      </c>
      <c r="C940">
        <v>3516.027</v>
      </c>
      <c r="D940">
        <v>3469.7919999999999</v>
      </c>
      <c r="E940">
        <v>3511.2240000000002</v>
      </c>
      <c r="F940">
        <v>64030740000</v>
      </c>
    </row>
    <row r="941" spans="1:6">
      <c r="A941">
        <v>20091006</v>
      </c>
      <c r="B941">
        <v>3511.2240000000002</v>
      </c>
      <c r="C941">
        <v>3552.0740000000001</v>
      </c>
      <c r="D941">
        <v>3514.7109999999998</v>
      </c>
      <c r="E941">
        <v>3524.2869999999998</v>
      </c>
      <c r="F941">
        <v>72090360000</v>
      </c>
    </row>
    <row r="942" spans="1:6">
      <c r="A942">
        <v>20091007</v>
      </c>
      <c r="B942">
        <v>3524.2869999999998</v>
      </c>
      <c r="C942">
        <v>3527.4769999999999</v>
      </c>
      <c r="D942">
        <v>3466.8490000000002</v>
      </c>
      <c r="E942">
        <v>3506.527</v>
      </c>
      <c r="F942">
        <v>62043360000</v>
      </c>
    </row>
    <row r="943" spans="1:6">
      <c r="A943">
        <v>20091008</v>
      </c>
      <c r="B943">
        <v>3506.527</v>
      </c>
      <c r="C943">
        <v>3516.973</v>
      </c>
      <c r="D943">
        <v>3476.194</v>
      </c>
      <c r="E943">
        <v>3486.1770000000001</v>
      </c>
      <c r="F943">
        <v>62044700000</v>
      </c>
    </row>
    <row r="944" spans="1:6">
      <c r="A944">
        <v>20091009</v>
      </c>
      <c r="B944">
        <v>3486.1770000000001</v>
      </c>
      <c r="C944">
        <v>3525.5549999999998</v>
      </c>
      <c r="D944">
        <v>3474.0450000000001</v>
      </c>
      <c r="E944">
        <v>3517.4180000000001</v>
      </c>
      <c r="F944">
        <v>147026200000</v>
      </c>
    </row>
    <row r="945" spans="1:6">
      <c r="A945">
        <v>20091013</v>
      </c>
      <c r="B945">
        <v>3517.4180000000001</v>
      </c>
      <c r="C945">
        <v>3546.7649999999999</v>
      </c>
      <c r="D945">
        <v>3518.748</v>
      </c>
      <c r="E945">
        <v>3532.2910000000002</v>
      </c>
      <c r="F945">
        <v>66177810000</v>
      </c>
    </row>
    <row r="946" spans="1:6">
      <c r="A946">
        <v>20091014</v>
      </c>
      <c r="B946">
        <v>3532.2910000000002</v>
      </c>
      <c r="C946">
        <v>3555.1750000000002</v>
      </c>
      <c r="D946">
        <v>3492.3339999999998</v>
      </c>
      <c r="E946">
        <v>3512.1950000000002</v>
      </c>
      <c r="F946">
        <v>201730900000</v>
      </c>
    </row>
    <row r="947" spans="1:6">
      <c r="A947">
        <v>20091015</v>
      </c>
      <c r="B947">
        <v>3512.1950000000002</v>
      </c>
      <c r="C947">
        <v>3514.748</v>
      </c>
      <c r="D947">
        <v>3475.46</v>
      </c>
      <c r="E947">
        <v>3478.6990000000001</v>
      </c>
      <c r="F947">
        <v>89216750000</v>
      </c>
    </row>
    <row r="948" spans="1:6">
      <c r="A948">
        <v>20091016</v>
      </c>
      <c r="B948">
        <v>3478.6990000000001</v>
      </c>
      <c r="C948">
        <v>3490.0349999999999</v>
      </c>
      <c r="D948">
        <v>3447.7179999999998</v>
      </c>
      <c r="E948">
        <v>3461.1950000000002</v>
      </c>
      <c r="F948">
        <v>84613610000</v>
      </c>
    </row>
    <row r="949" spans="1:6">
      <c r="A949">
        <v>20091019</v>
      </c>
      <c r="B949">
        <v>3461.1950000000002</v>
      </c>
      <c r="C949">
        <v>3488.1239999999998</v>
      </c>
      <c r="D949">
        <v>3458.2060000000001</v>
      </c>
      <c r="E949">
        <v>3461.0940000000001</v>
      </c>
      <c r="F949">
        <v>66321980000</v>
      </c>
    </row>
    <row r="950" spans="1:6">
      <c r="A950">
        <v>20091020</v>
      </c>
      <c r="B950">
        <v>3461.0940000000001</v>
      </c>
      <c r="C950">
        <v>3503.0749999999998</v>
      </c>
      <c r="D950">
        <v>3449.0549999999998</v>
      </c>
      <c r="E950">
        <v>3501.8130000000001</v>
      </c>
      <c r="F950">
        <v>61336100000</v>
      </c>
    </row>
    <row r="951" spans="1:6">
      <c r="A951">
        <v>20091021</v>
      </c>
      <c r="B951">
        <v>3501.8130000000001</v>
      </c>
      <c r="C951">
        <v>3525.8290000000002</v>
      </c>
      <c r="D951">
        <v>3488.3629999999998</v>
      </c>
      <c r="E951">
        <v>3504.3620000000001</v>
      </c>
      <c r="F951">
        <v>82276130000</v>
      </c>
    </row>
    <row r="952" spans="1:6">
      <c r="A952">
        <v>20091022</v>
      </c>
      <c r="B952">
        <v>3504.3620000000001</v>
      </c>
      <c r="C952">
        <v>3508.0320000000002</v>
      </c>
      <c r="D952">
        <v>3453.1579999999999</v>
      </c>
      <c r="E952">
        <v>3457.047</v>
      </c>
      <c r="F952">
        <v>127451200000</v>
      </c>
    </row>
    <row r="953" spans="1:6">
      <c r="A953">
        <v>20091023</v>
      </c>
      <c r="B953">
        <v>3457.047</v>
      </c>
      <c r="C953">
        <v>3499.6379999999999</v>
      </c>
      <c r="D953">
        <v>3465.2190000000001</v>
      </c>
      <c r="E953">
        <v>3468.5520000000001</v>
      </c>
      <c r="F953">
        <v>87326400000</v>
      </c>
    </row>
    <row r="954" spans="1:6">
      <c r="A954">
        <v>20091026</v>
      </c>
      <c r="B954">
        <v>3468.5520000000001</v>
      </c>
      <c r="C954">
        <v>3479.6370000000002</v>
      </c>
      <c r="D954">
        <v>3463.3110000000001</v>
      </c>
      <c r="E954">
        <v>3464.66</v>
      </c>
      <c r="F954">
        <v>51608740000</v>
      </c>
    </row>
    <row r="955" spans="1:6">
      <c r="A955">
        <v>20091027</v>
      </c>
      <c r="B955">
        <v>3464.66</v>
      </c>
      <c r="C955">
        <v>3461.902</v>
      </c>
      <c r="D955">
        <v>3438.8620000000001</v>
      </c>
      <c r="E955">
        <v>3439.3029999999999</v>
      </c>
      <c r="F955">
        <v>66458660000</v>
      </c>
    </row>
    <row r="956" spans="1:6">
      <c r="A956">
        <v>20091028</v>
      </c>
      <c r="B956">
        <v>3439.3029999999999</v>
      </c>
      <c r="C956">
        <v>3439.25</v>
      </c>
      <c r="D956">
        <v>3361.337</v>
      </c>
      <c r="E956">
        <v>3367.5720000000001</v>
      </c>
      <c r="F956">
        <v>71636680000</v>
      </c>
    </row>
    <row r="957" spans="1:6">
      <c r="A957">
        <v>20091029</v>
      </c>
      <c r="B957">
        <v>3367.5720000000001</v>
      </c>
      <c r="C957">
        <v>3420.502</v>
      </c>
      <c r="D957">
        <v>3369.174</v>
      </c>
      <c r="E957">
        <v>3412.1619999999998</v>
      </c>
      <c r="F957">
        <v>67520480000</v>
      </c>
    </row>
    <row r="958" spans="1:6">
      <c r="A958">
        <v>20091030</v>
      </c>
      <c r="B958">
        <v>3412.1619999999998</v>
      </c>
      <c r="C958">
        <v>3412.4270000000001</v>
      </c>
      <c r="D958">
        <v>3314.9259999999999</v>
      </c>
      <c r="E958">
        <v>3326.9650000000001</v>
      </c>
      <c r="F958">
        <v>57591660000</v>
      </c>
    </row>
    <row r="959" spans="1:6">
      <c r="A959">
        <v>20091102</v>
      </c>
      <c r="B959">
        <v>3326.9650000000001</v>
      </c>
      <c r="C959">
        <v>3366.605</v>
      </c>
      <c r="D959">
        <v>3311.3339999999998</v>
      </c>
      <c r="E959">
        <v>3318.835</v>
      </c>
      <c r="F959">
        <v>45433790000</v>
      </c>
    </row>
    <row r="960" spans="1:6">
      <c r="A960">
        <v>20091103</v>
      </c>
      <c r="B960">
        <v>3318.835</v>
      </c>
      <c r="C960">
        <v>3364.9929999999999</v>
      </c>
      <c r="D960">
        <v>3307.393</v>
      </c>
      <c r="E960">
        <v>3355.7049999999999</v>
      </c>
      <c r="F960">
        <v>58886850000</v>
      </c>
    </row>
    <row r="961" spans="1:6">
      <c r="A961">
        <v>20091104</v>
      </c>
      <c r="B961">
        <v>3355.7049999999999</v>
      </c>
      <c r="C961">
        <v>3434.319</v>
      </c>
      <c r="D961">
        <v>3369.1550000000002</v>
      </c>
      <c r="E961">
        <v>3429.232</v>
      </c>
      <c r="F961">
        <v>57811050000</v>
      </c>
    </row>
    <row r="962" spans="1:6">
      <c r="A962">
        <v>20091105</v>
      </c>
      <c r="B962">
        <v>3429.232</v>
      </c>
      <c r="C962">
        <v>3439.0439999999999</v>
      </c>
      <c r="D962">
        <v>3403.165</v>
      </c>
      <c r="E962">
        <v>3405.1570000000002</v>
      </c>
      <c r="F962">
        <v>72450470000</v>
      </c>
    </row>
    <row r="963" spans="1:6">
      <c r="A963">
        <v>20091106</v>
      </c>
      <c r="B963">
        <v>3405.1570000000002</v>
      </c>
      <c r="C963">
        <v>3471.5920000000001</v>
      </c>
      <c r="D963">
        <v>3403.1109999999999</v>
      </c>
      <c r="E963">
        <v>3465.8580000000002</v>
      </c>
      <c r="F963">
        <v>55330080000</v>
      </c>
    </row>
    <row r="964" spans="1:6">
      <c r="A964">
        <v>20091109</v>
      </c>
      <c r="B964">
        <v>3465.8580000000002</v>
      </c>
      <c r="C964">
        <v>3509.3409999999999</v>
      </c>
      <c r="D964">
        <v>3467.3530000000001</v>
      </c>
      <c r="E964">
        <v>3486.3249999999998</v>
      </c>
      <c r="F964">
        <v>43820880000</v>
      </c>
    </row>
    <row r="965" spans="1:6">
      <c r="A965">
        <v>20091110</v>
      </c>
      <c r="B965">
        <v>3486.3249999999998</v>
      </c>
      <c r="C965">
        <v>3504.3719999999998</v>
      </c>
      <c r="D965">
        <v>3469.7060000000001</v>
      </c>
      <c r="E965">
        <v>3502.067</v>
      </c>
      <c r="F965">
        <v>62158840000</v>
      </c>
    </row>
    <row r="966" spans="1:6">
      <c r="A966">
        <v>20091111</v>
      </c>
      <c r="B966">
        <v>3502.067</v>
      </c>
      <c r="C966">
        <v>3523.7530000000002</v>
      </c>
      <c r="D966">
        <v>3499.576</v>
      </c>
      <c r="E966">
        <v>3515.114</v>
      </c>
      <c r="F966">
        <v>119838000000</v>
      </c>
    </row>
    <row r="967" spans="1:6">
      <c r="A967">
        <v>20091112</v>
      </c>
      <c r="B967">
        <v>3515.114</v>
      </c>
      <c r="C967">
        <v>3513.6689999999999</v>
      </c>
      <c r="D967">
        <v>3463.9169999999999</v>
      </c>
      <c r="E967">
        <v>3467.259</v>
      </c>
      <c r="F967">
        <v>250794800000</v>
      </c>
    </row>
    <row r="968" spans="1:6">
      <c r="A968">
        <v>20091113</v>
      </c>
      <c r="B968">
        <v>3467.259</v>
      </c>
      <c r="C968">
        <v>3485.02</v>
      </c>
      <c r="D968">
        <v>3453.0540000000001</v>
      </c>
      <c r="E968">
        <v>3481.2359999999999</v>
      </c>
      <c r="F968">
        <v>104248600000</v>
      </c>
    </row>
    <row r="969" spans="1:6">
      <c r="A969">
        <v>20091116</v>
      </c>
      <c r="B969">
        <v>3481.2359999999999</v>
      </c>
      <c r="C969">
        <v>3503.2579999999998</v>
      </c>
      <c r="D969">
        <v>3402.027</v>
      </c>
      <c r="E969">
        <v>3453.4720000000002</v>
      </c>
      <c r="F969">
        <v>36859500000</v>
      </c>
    </row>
    <row r="970" spans="1:6">
      <c r="A970">
        <v>20091117</v>
      </c>
      <c r="B970">
        <v>3453.4720000000002</v>
      </c>
      <c r="C970">
        <v>3453.4720000000002</v>
      </c>
      <c r="D970">
        <v>3420.8560000000002</v>
      </c>
      <c r="E970">
        <v>3420.8560000000002</v>
      </c>
      <c r="F970">
        <v>55727990000</v>
      </c>
    </row>
    <row r="971" spans="1:6">
      <c r="A971">
        <v>20091118</v>
      </c>
      <c r="B971">
        <v>3420.8560000000002</v>
      </c>
      <c r="C971">
        <v>3420.6869999999999</v>
      </c>
      <c r="D971">
        <v>3387.6489999999999</v>
      </c>
      <c r="E971">
        <v>3398.0970000000002</v>
      </c>
      <c r="F971">
        <v>96265190000</v>
      </c>
    </row>
    <row r="972" spans="1:6">
      <c r="A972">
        <v>20091119</v>
      </c>
      <c r="B972">
        <v>3398.0970000000002</v>
      </c>
      <c r="C972">
        <v>3396.91</v>
      </c>
      <c r="D972">
        <v>3350.8519999999999</v>
      </c>
      <c r="E972">
        <v>3386.9989999999998</v>
      </c>
      <c r="F972">
        <v>54204490000</v>
      </c>
    </row>
    <row r="973" spans="1:6">
      <c r="A973">
        <v>20091120</v>
      </c>
      <c r="B973">
        <v>3386.9989999999998</v>
      </c>
      <c r="C973">
        <v>3400.4989999999998</v>
      </c>
      <c r="D973">
        <v>3375.1390000000001</v>
      </c>
      <c r="E973">
        <v>3395.346</v>
      </c>
      <c r="F973">
        <v>50757410000</v>
      </c>
    </row>
    <row r="974" spans="1:6">
      <c r="A974">
        <v>20091123</v>
      </c>
      <c r="B974">
        <v>3395.346</v>
      </c>
      <c r="C974">
        <v>3461.36</v>
      </c>
      <c r="D974">
        <v>3396.9430000000002</v>
      </c>
      <c r="E974">
        <v>3452.1709999999998</v>
      </c>
      <c r="F974">
        <v>49792510000</v>
      </c>
    </row>
    <row r="975" spans="1:6">
      <c r="A975">
        <v>20091124</v>
      </c>
      <c r="B975">
        <v>3452.1709999999998</v>
      </c>
      <c r="C975">
        <v>3473.7370000000001</v>
      </c>
      <c r="D975">
        <v>3441.7469999999998</v>
      </c>
      <c r="E975">
        <v>3451.4009999999998</v>
      </c>
      <c r="F975">
        <v>58942500000</v>
      </c>
    </row>
    <row r="976" spans="1:6">
      <c r="A976">
        <v>20091125</v>
      </c>
      <c r="B976">
        <v>3451.4009999999998</v>
      </c>
      <c r="C976">
        <v>3465.701</v>
      </c>
      <c r="D976">
        <v>3430.5329999999999</v>
      </c>
      <c r="E976">
        <v>3453.268</v>
      </c>
      <c r="F976">
        <v>119887100000</v>
      </c>
    </row>
    <row r="977" spans="1:6">
      <c r="A977">
        <v>20091126</v>
      </c>
      <c r="B977">
        <v>3453.268</v>
      </c>
      <c r="C977">
        <v>3441.32</v>
      </c>
      <c r="D977">
        <v>3372.953</v>
      </c>
      <c r="E977">
        <v>3388.5340000000001</v>
      </c>
      <c r="F977">
        <v>27341260000</v>
      </c>
    </row>
    <row r="978" spans="1:6">
      <c r="A978">
        <v>20091127</v>
      </c>
      <c r="B978">
        <v>3388.5340000000001</v>
      </c>
      <c r="C978">
        <v>3427.9789999999998</v>
      </c>
      <c r="D978">
        <v>3375.3780000000002</v>
      </c>
      <c r="E978">
        <v>3406.665</v>
      </c>
      <c r="F978">
        <v>46869630000</v>
      </c>
    </row>
    <row r="979" spans="1:6">
      <c r="A979">
        <v>20091130</v>
      </c>
      <c r="B979">
        <v>3406.665</v>
      </c>
      <c r="C979">
        <v>3452.4009999999998</v>
      </c>
      <c r="D979">
        <v>3411.6460000000002</v>
      </c>
      <c r="E979">
        <v>3448.8580000000002</v>
      </c>
      <c r="F979">
        <v>47658980000</v>
      </c>
    </row>
    <row r="980" spans="1:6">
      <c r="A980">
        <v>20091201</v>
      </c>
      <c r="B980">
        <v>3448.8580000000002</v>
      </c>
      <c r="C980">
        <v>3505.39</v>
      </c>
      <c r="D980">
        <v>3448.8049999999998</v>
      </c>
      <c r="E980">
        <v>3504</v>
      </c>
      <c r="F980">
        <v>59835150000</v>
      </c>
    </row>
    <row r="981" spans="1:6">
      <c r="A981">
        <v>20091202</v>
      </c>
      <c r="B981">
        <v>3504</v>
      </c>
      <c r="C981">
        <v>3526.453</v>
      </c>
      <c r="D981">
        <v>3491.125</v>
      </c>
      <c r="E981">
        <v>3495.9409999999998</v>
      </c>
      <c r="F981">
        <v>76457120000</v>
      </c>
    </row>
    <row r="982" spans="1:6">
      <c r="A982">
        <v>20091203</v>
      </c>
      <c r="B982">
        <v>3495.9409999999998</v>
      </c>
      <c r="C982">
        <v>3530.0259999999998</v>
      </c>
      <c r="D982">
        <v>3494.8049999999998</v>
      </c>
      <c r="E982">
        <v>3498.1390000000001</v>
      </c>
      <c r="F982">
        <v>108121100000</v>
      </c>
    </row>
    <row r="983" spans="1:6">
      <c r="A983">
        <v>20091204</v>
      </c>
      <c r="B983">
        <v>3498.1390000000001</v>
      </c>
      <c r="C983">
        <v>3526.31</v>
      </c>
      <c r="D983">
        <v>3485.6379999999999</v>
      </c>
      <c r="E983">
        <v>3510.9690000000001</v>
      </c>
      <c r="F983">
        <v>71157720000</v>
      </c>
    </row>
    <row r="984" spans="1:6">
      <c r="A984">
        <v>20091207</v>
      </c>
      <c r="B984">
        <v>3510.9690000000001</v>
      </c>
      <c r="C984">
        <v>3500.9839999999999</v>
      </c>
      <c r="D984">
        <v>3481.1759999999999</v>
      </c>
      <c r="E984">
        <v>3491.5210000000002</v>
      </c>
      <c r="F984">
        <v>27631570000</v>
      </c>
    </row>
    <row r="985" spans="1:6">
      <c r="A985">
        <v>20091209</v>
      </c>
      <c r="B985">
        <v>3491.5210000000002</v>
      </c>
      <c r="C985">
        <v>3490.9360000000001</v>
      </c>
      <c r="D985">
        <v>3447.1590000000001</v>
      </c>
      <c r="E985">
        <v>3465.18</v>
      </c>
      <c r="F985">
        <v>92607730000</v>
      </c>
    </row>
    <row r="986" spans="1:6">
      <c r="A986">
        <v>20091210</v>
      </c>
      <c r="B986">
        <v>3465.18</v>
      </c>
      <c r="C986">
        <v>3522.761</v>
      </c>
      <c r="D986">
        <v>3467.6709999999998</v>
      </c>
      <c r="E986">
        <v>3518.723</v>
      </c>
      <c r="F986">
        <v>268585900000</v>
      </c>
    </row>
    <row r="987" spans="1:6">
      <c r="A987">
        <v>20091211</v>
      </c>
      <c r="B987">
        <v>3518.723</v>
      </c>
      <c r="C987">
        <v>3578.7669999999998</v>
      </c>
      <c r="D987">
        <v>3522.7089999999998</v>
      </c>
      <c r="E987">
        <v>3573.68</v>
      </c>
      <c r="F987">
        <v>152286600000</v>
      </c>
    </row>
    <row r="988" spans="1:6">
      <c r="A988">
        <v>20091214</v>
      </c>
      <c r="B988">
        <v>3573.68</v>
      </c>
      <c r="C988">
        <v>3602.71</v>
      </c>
      <c r="D988">
        <v>3548.3580000000002</v>
      </c>
      <c r="E988">
        <v>3601.5439999999999</v>
      </c>
      <c r="F988">
        <v>63540630000</v>
      </c>
    </row>
    <row r="989" spans="1:6">
      <c r="A989">
        <v>20091215</v>
      </c>
      <c r="B989">
        <v>3601.5439999999999</v>
      </c>
      <c r="C989">
        <v>3628.0340000000001</v>
      </c>
      <c r="D989">
        <v>3585.623</v>
      </c>
      <c r="E989">
        <v>3620.078</v>
      </c>
      <c r="F989">
        <v>68925750000</v>
      </c>
    </row>
    <row r="990" spans="1:6">
      <c r="A990">
        <v>20091216</v>
      </c>
      <c r="B990">
        <v>3620.078</v>
      </c>
      <c r="C990">
        <v>3649.9340000000002</v>
      </c>
      <c r="D990">
        <v>3616.0709999999999</v>
      </c>
      <c r="E990">
        <v>3622.1469999999999</v>
      </c>
      <c r="F990">
        <v>75112740000</v>
      </c>
    </row>
    <row r="991" spans="1:6">
      <c r="A991">
        <v>20091217</v>
      </c>
      <c r="B991">
        <v>3622.1469999999999</v>
      </c>
      <c r="C991">
        <v>3628.6239999999998</v>
      </c>
      <c r="D991">
        <v>3601.8739999999998</v>
      </c>
      <c r="E991">
        <v>3621.34</v>
      </c>
      <c r="F991">
        <v>104444900000</v>
      </c>
    </row>
    <row r="992" spans="1:6">
      <c r="A992">
        <v>20091218</v>
      </c>
      <c r="B992">
        <v>3621.34</v>
      </c>
      <c r="C992">
        <v>3626.4380000000001</v>
      </c>
      <c r="D992">
        <v>3570.143</v>
      </c>
      <c r="E992">
        <v>3615.9250000000002</v>
      </c>
      <c r="F992">
        <v>83177280000</v>
      </c>
    </row>
    <row r="993" spans="1:6">
      <c r="A993">
        <v>20091221</v>
      </c>
      <c r="B993">
        <v>3615.9250000000002</v>
      </c>
      <c r="C993">
        <v>3650.491</v>
      </c>
      <c r="D993">
        <v>3588.625</v>
      </c>
      <c r="E993">
        <v>3639.7820000000002</v>
      </c>
      <c r="F993">
        <v>110213800000</v>
      </c>
    </row>
    <row r="994" spans="1:6">
      <c r="A994">
        <v>20091222</v>
      </c>
      <c r="B994">
        <v>3639.7820000000002</v>
      </c>
      <c r="C994">
        <v>3650.3890000000001</v>
      </c>
      <c r="D994">
        <v>3614.3760000000002</v>
      </c>
      <c r="E994">
        <v>3641.3180000000002</v>
      </c>
      <c r="F994">
        <v>110014600000</v>
      </c>
    </row>
    <row r="995" spans="1:6">
      <c r="A995">
        <v>20091223</v>
      </c>
      <c r="B995">
        <v>3641.3180000000002</v>
      </c>
      <c r="C995">
        <v>3668.864</v>
      </c>
      <c r="D995">
        <v>3633.047</v>
      </c>
      <c r="E995">
        <v>3668.3130000000001</v>
      </c>
      <c r="F995">
        <v>85147230000</v>
      </c>
    </row>
    <row r="996" spans="1:6">
      <c r="A996">
        <v>20091224</v>
      </c>
      <c r="B996">
        <v>3668.3130000000001</v>
      </c>
      <c r="C996">
        <v>3675.6889999999999</v>
      </c>
      <c r="D996">
        <v>3659.732</v>
      </c>
      <c r="E996">
        <v>3663.0390000000002</v>
      </c>
      <c r="F996">
        <v>45740040000</v>
      </c>
    </row>
    <row r="997" spans="1:6">
      <c r="A997">
        <v>20091228</v>
      </c>
      <c r="B997">
        <v>3663.0390000000002</v>
      </c>
      <c r="C997">
        <v>3694.2339999999999</v>
      </c>
      <c r="D997">
        <v>3622.6689999999999</v>
      </c>
      <c r="E997">
        <v>3682.5540000000001</v>
      </c>
      <c r="F997">
        <v>71907860000</v>
      </c>
    </row>
    <row r="998" spans="1:6">
      <c r="A998">
        <v>20091229</v>
      </c>
      <c r="B998">
        <v>3682.5540000000001</v>
      </c>
      <c r="C998">
        <v>3695.7739999999999</v>
      </c>
      <c r="D998">
        <v>3665.2469999999998</v>
      </c>
      <c r="E998">
        <v>3686.6109999999999</v>
      </c>
      <c r="F998">
        <v>207080500000</v>
      </c>
    </row>
    <row r="999" spans="1:6">
      <c r="A999">
        <v>20091230</v>
      </c>
      <c r="B999">
        <v>3686.6109999999999</v>
      </c>
      <c r="C999">
        <v>3705.8119999999999</v>
      </c>
      <c r="D999">
        <v>3679.0859999999998</v>
      </c>
      <c r="E999">
        <v>3682.3820000000001</v>
      </c>
      <c r="F999">
        <v>178404200000</v>
      </c>
    </row>
    <row r="1000" spans="1:6">
      <c r="A1000">
        <v>20100104</v>
      </c>
      <c r="B1000">
        <v>3682.3820000000001</v>
      </c>
      <c r="C1000">
        <v>3752.366</v>
      </c>
      <c r="D1000">
        <v>3679.4</v>
      </c>
      <c r="E1000">
        <v>3736.0450000000001</v>
      </c>
      <c r="F1000">
        <v>308479800000</v>
      </c>
    </row>
    <row r="1001" spans="1:6">
      <c r="A1001">
        <v>20100105</v>
      </c>
      <c r="B1001">
        <v>3736.0450000000001</v>
      </c>
      <c r="C1001">
        <v>3783.7820000000002</v>
      </c>
      <c r="D1001">
        <v>3731.377</v>
      </c>
      <c r="E1001">
        <v>3777.8910000000001</v>
      </c>
      <c r="F1001">
        <v>178410300000</v>
      </c>
    </row>
    <row r="1002" spans="1:6">
      <c r="A1002">
        <v>20100106</v>
      </c>
      <c r="B1002">
        <v>3777.8910000000001</v>
      </c>
      <c r="C1002">
        <v>3965.9189999999999</v>
      </c>
      <c r="D1002">
        <v>3762.3420000000001</v>
      </c>
      <c r="E1002">
        <v>3848.8330000000001</v>
      </c>
      <c r="F1002">
        <v>97769610000</v>
      </c>
    </row>
    <row r="1003" spans="1:6">
      <c r="A1003">
        <v>20100107</v>
      </c>
      <c r="B1003">
        <v>3848.8330000000001</v>
      </c>
      <c r="C1003">
        <v>3926.2460000000001</v>
      </c>
      <c r="D1003">
        <v>3822.3069999999998</v>
      </c>
      <c r="E1003">
        <v>3923.076</v>
      </c>
      <c r="F1003">
        <v>141910800000</v>
      </c>
    </row>
    <row r="1004" spans="1:6">
      <c r="A1004">
        <v>20100108</v>
      </c>
      <c r="B1004">
        <v>3923.076</v>
      </c>
      <c r="C1004">
        <v>3986.6979999999999</v>
      </c>
      <c r="D1004">
        <v>3912.8069999999998</v>
      </c>
      <c r="E1004">
        <v>3976.1390000000001</v>
      </c>
      <c r="F1004">
        <v>90114920000</v>
      </c>
    </row>
    <row r="1005" spans="1:6">
      <c r="A1005">
        <v>20100111</v>
      </c>
      <c r="B1005">
        <v>3976.1390000000001</v>
      </c>
      <c r="C1005">
        <v>3985.1849999999999</v>
      </c>
      <c r="D1005">
        <v>3889.07</v>
      </c>
      <c r="E1005">
        <v>3914.547</v>
      </c>
      <c r="F1005">
        <v>104871800000</v>
      </c>
    </row>
    <row r="1006" spans="1:6">
      <c r="A1006">
        <v>20100112</v>
      </c>
      <c r="B1006">
        <v>3914.547</v>
      </c>
      <c r="C1006">
        <v>3904.346</v>
      </c>
      <c r="D1006">
        <v>3855.806</v>
      </c>
      <c r="E1006">
        <v>3891.3359999999998</v>
      </c>
      <c r="F1006">
        <v>83357770000</v>
      </c>
    </row>
    <row r="1007" spans="1:6">
      <c r="A1007">
        <v>20100113</v>
      </c>
      <c r="B1007">
        <v>3891.3359999999998</v>
      </c>
      <c r="C1007">
        <v>3930.9059999999999</v>
      </c>
      <c r="D1007">
        <v>3885.556</v>
      </c>
      <c r="E1007">
        <v>3930.8449999999998</v>
      </c>
      <c r="F1007">
        <v>74042480000</v>
      </c>
    </row>
    <row r="1008" spans="1:6">
      <c r="A1008">
        <v>20100114</v>
      </c>
      <c r="B1008">
        <v>3930.8449999999998</v>
      </c>
      <c r="C1008">
        <v>3984.9110000000001</v>
      </c>
      <c r="D1008">
        <v>3908.1439999999998</v>
      </c>
      <c r="E1008">
        <v>3973.9270000000001</v>
      </c>
      <c r="F1008">
        <v>93020640000</v>
      </c>
    </row>
    <row r="1009" spans="1:6">
      <c r="A1009">
        <v>20100115</v>
      </c>
      <c r="B1009">
        <v>3973.9270000000001</v>
      </c>
      <c r="C1009">
        <v>3994.3739999999998</v>
      </c>
      <c r="D1009">
        <v>3938.4250000000002</v>
      </c>
      <c r="E1009">
        <v>3971.623</v>
      </c>
      <c r="F1009">
        <v>90421110000</v>
      </c>
    </row>
    <row r="1010" spans="1:6">
      <c r="A1010">
        <v>20100118</v>
      </c>
      <c r="B1010">
        <v>3971.623</v>
      </c>
      <c r="C1010">
        <v>4065.085</v>
      </c>
      <c r="D1010">
        <v>3987.07</v>
      </c>
      <c r="E1010">
        <v>4022.8139999999999</v>
      </c>
      <c r="F1010">
        <v>60200620000</v>
      </c>
    </row>
    <row r="1011" spans="1:6">
      <c r="A1011">
        <v>20100119</v>
      </c>
      <c r="B1011">
        <v>4022.8139999999999</v>
      </c>
      <c r="C1011">
        <v>4065.616</v>
      </c>
      <c r="D1011">
        <v>3998.5340000000001</v>
      </c>
      <c r="E1011">
        <v>4059.7550000000001</v>
      </c>
      <c r="F1011">
        <v>95729610000</v>
      </c>
    </row>
    <row r="1012" spans="1:6">
      <c r="A1012">
        <v>20100120</v>
      </c>
      <c r="B1012">
        <v>4059.7550000000001</v>
      </c>
      <c r="C1012">
        <v>4087.4740000000002</v>
      </c>
      <c r="D1012">
        <v>4033.6469999999999</v>
      </c>
      <c r="E1012">
        <v>4083.2330000000002</v>
      </c>
      <c r="F1012">
        <v>251798500000</v>
      </c>
    </row>
    <row r="1013" spans="1:6">
      <c r="A1013">
        <v>20100121</v>
      </c>
      <c r="B1013">
        <v>4083.2330000000002</v>
      </c>
      <c r="C1013">
        <v>4095.8980000000001</v>
      </c>
      <c r="D1013">
        <v>4050.989</v>
      </c>
      <c r="E1013">
        <v>4094.6210000000001</v>
      </c>
      <c r="F1013">
        <v>97086440000</v>
      </c>
    </row>
    <row r="1014" spans="1:6">
      <c r="A1014">
        <v>20100122</v>
      </c>
      <c r="B1014">
        <v>4094.6210000000001</v>
      </c>
      <c r="C1014">
        <v>4073.8739999999998</v>
      </c>
      <c r="D1014">
        <v>4012.8380000000002</v>
      </c>
      <c r="E1014">
        <v>4034.9340000000002</v>
      </c>
      <c r="F1014">
        <v>62551930000</v>
      </c>
    </row>
    <row r="1015" spans="1:6">
      <c r="A1015">
        <v>20100125</v>
      </c>
      <c r="B1015">
        <v>4034.9340000000002</v>
      </c>
      <c r="C1015">
        <v>4102.05</v>
      </c>
      <c r="D1015">
        <v>4028.1640000000002</v>
      </c>
      <c r="E1015">
        <v>4099.4579999999996</v>
      </c>
      <c r="F1015">
        <v>47542300000</v>
      </c>
    </row>
    <row r="1016" spans="1:6">
      <c r="A1016">
        <v>20100126</v>
      </c>
      <c r="B1016">
        <v>4099.4579999999996</v>
      </c>
      <c r="C1016">
        <v>4161.3280000000004</v>
      </c>
      <c r="D1016">
        <v>4091.1579999999999</v>
      </c>
      <c r="E1016">
        <v>4155.3900000000003</v>
      </c>
      <c r="F1016">
        <v>60741530000</v>
      </c>
    </row>
    <row r="1017" spans="1:6">
      <c r="A1017">
        <v>20100127</v>
      </c>
      <c r="B1017">
        <v>4155.3900000000003</v>
      </c>
      <c r="C1017">
        <v>4162.6000000000004</v>
      </c>
      <c r="D1017">
        <v>3987.5770000000002</v>
      </c>
      <c r="E1017">
        <v>3992.0210000000002</v>
      </c>
      <c r="F1017">
        <v>86835950000</v>
      </c>
    </row>
    <row r="1018" spans="1:6">
      <c r="A1018">
        <v>20100128</v>
      </c>
      <c r="B1018">
        <v>3992.0210000000002</v>
      </c>
      <c r="C1018">
        <v>4033.6590000000001</v>
      </c>
      <c r="D1018">
        <v>3962.8890000000001</v>
      </c>
      <c r="E1018">
        <v>3978.9209999999998</v>
      </c>
      <c r="F1018">
        <v>68729790000</v>
      </c>
    </row>
    <row r="1019" spans="1:6">
      <c r="A1019">
        <v>20100129</v>
      </c>
      <c r="B1019">
        <v>3978.9209999999998</v>
      </c>
      <c r="C1019">
        <v>4024.9180000000001</v>
      </c>
      <c r="D1019">
        <v>3979.0909999999999</v>
      </c>
      <c r="E1019">
        <v>4014.4920000000002</v>
      </c>
      <c r="F1019">
        <v>76248430000</v>
      </c>
    </row>
    <row r="1020" spans="1:6">
      <c r="A1020">
        <v>20100201</v>
      </c>
      <c r="B1020">
        <v>4014.4920000000002</v>
      </c>
      <c r="C1020">
        <v>4045.6039999999998</v>
      </c>
      <c r="D1020">
        <v>3968.9949999999999</v>
      </c>
      <c r="E1020">
        <v>3971.759</v>
      </c>
      <c r="F1020">
        <v>69257720000</v>
      </c>
    </row>
    <row r="1021" spans="1:6">
      <c r="A1021">
        <v>20100202</v>
      </c>
      <c r="B1021">
        <v>3971.759</v>
      </c>
      <c r="C1021">
        <v>4037.1990000000001</v>
      </c>
      <c r="D1021">
        <v>3972.549</v>
      </c>
      <c r="E1021">
        <v>3997.7620000000002</v>
      </c>
      <c r="F1021">
        <v>66643250000</v>
      </c>
    </row>
    <row r="1022" spans="1:6">
      <c r="A1022">
        <v>20100203</v>
      </c>
      <c r="B1022">
        <v>3997.7620000000002</v>
      </c>
      <c r="C1022">
        <v>4059.6779999999999</v>
      </c>
      <c r="D1022">
        <v>3990.3380000000002</v>
      </c>
      <c r="E1022">
        <v>4055.01</v>
      </c>
      <c r="F1022">
        <v>78016060000</v>
      </c>
    </row>
    <row r="1023" spans="1:6">
      <c r="A1023">
        <v>20100204</v>
      </c>
      <c r="B1023">
        <v>4055.01</v>
      </c>
      <c r="C1023">
        <v>4057.0859999999998</v>
      </c>
      <c r="D1023">
        <v>3984.5070000000001</v>
      </c>
      <c r="E1023">
        <v>3995.0509999999999</v>
      </c>
      <c r="F1023">
        <v>64037820000</v>
      </c>
    </row>
    <row r="1024" spans="1:6">
      <c r="A1024">
        <v>20100205</v>
      </c>
      <c r="B1024">
        <v>3995.0509999999999</v>
      </c>
      <c r="C1024">
        <v>3993.4940000000001</v>
      </c>
      <c r="D1024">
        <v>3909.2449999999999</v>
      </c>
      <c r="E1024">
        <v>3938.893</v>
      </c>
      <c r="F1024">
        <v>76037650000</v>
      </c>
    </row>
    <row r="1025" spans="1:6">
      <c r="A1025">
        <v>20100208</v>
      </c>
      <c r="B1025">
        <v>3938.893</v>
      </c>
      <c r="C1025">
        <v>4062.2190000000001</v>
      </c>
      <c r="D1025">
        <v>3939.413</v>
      </c>
      <c r="E1025">
        <v>4046.2869999999998</v>
      </c>
      <c r="F1025">
        <v>47364740000</v>
      </c>
    </row>
    <row r="1026" spans="1:6">
      <c r="A1026">
        <v>20100209</v>
      </c>
      <c r="B1026">
        <v>4046.2869999999998</v>
      </c>
      <c r="C1026">
        <v>4124.4059999999999</v>
      </c>
      <c r="D1026">
        <v>4061.143</v>
      </c>
      <c r="E1026">
        <v>4067.7449999999999</v>
      </c>
      <c r="F1026">
        <v>60361180000</v>
      </c>
    </row>
    <row r="1027" spans="1:6">
      <c r="A1027">
        <v>20100210</v>
      </c>
      <c r="B1027">
        <v>4067.7449999999999</v>
      </c>
      <c r="C1027">
        <v>4095.9609999999998</v>
      </c>
      <c r="D1027">
        <v>4047.39</v>
      </c>
      <c r="E1027">
        <v>4072.5590000000002</v>
      </c>
      <c r="F1027">
        <v>48319750000</v>
      </c>
    </row>
    <row r="1028" spans="1:6">
      <c r="A1028">
        <v>20100211</v>
      </c>
      <c r="B1028">
        <v>4072.5590000000002</v>
      </c>
      <c r="C1028">
        <v>4100.3620000000001</v>
      </c>
      <c r="D1028">
        <v>4058.3110000000001</v>
      </c>
      <c r="E1028">
        <v>4094.5949999999998</v>
      </c>
      <c r="F1028">
        <v>63107580000</v>
      </c>
    </row>
    <row r="1029" spans="1:6">
      <c r="A1029">
        <v>20100212</v>
      </c>
      <c r="B1029">
        <v>4094.5949999999998</v>
      </c>
      <c r="C1029">
        <v>4110.009</v>
      </c>
      <c r="D1029">
        <v>4062.857</v>
      </c>
      <c r="E1029">
        <v>4107.4650000000001</v>
      </c>
      <c r="F1029">
        <v>40950440000</v>
      </c>
    </row>
    <row r="1030" spans="1:6">
      <c r="A1030">
        <v>20100215</v>
      </c>
      <c r="B1030">
        <v>4107.4650000000001</v>
      </c>
      <c r="C1030">
        <v>4118.93</v>
      </c>
      <c r="D1030">
        <v>4091.424</v>
      </c>
      <c r="E1030">
        <v>4091.5459999999998</v>
      </c>
      <c r="F1030">
        <v>20958890000</v>
      </c>
    </row>
    <row r="1031" spans="1:6">
      <c r="A1031">
        <v>20100216</v>
      </c>
      <c r="B1031">
        <v>4091.5459999999998</v>
      </c>
      <c r="C1031">
        <v>4136.5110000000004</v>
      </c>
      <c r="D1031">
        <v>4102.4369999999999</v>
      </c>
      <c r="E1031">
        <v>4120.3900000000003</v>
      </c>
      <c r="F1031">
        <v>70759160000</v>
      </c>
    </row>
    <row r="1032" spans="1:6">
      <c r="A1032">
        <v>20100217</v>
      </c>
      <c r="B1032">
        <v>4120.3900000000003</v>
      </c>
      <c r="C1032">
        <v>4166.8140000000003</v>
      </c>
      <c r="D1032">
        <v>4120.0439999999999</v>
      </c>
      <c r="E1032">
        <v>4166.8140000000003</v>
      </c>
      <c r="F1032">
        <v>72406620000</v>
      </c>
    </row>
    <row r="1033" spans="1:6">
      <c r="A1033">
        <v>20100218</v>
      </c>
      <c r="B1033">
        <v>4166.8140000000003</v>
      </c>
      <c r="C1033">
        <v>4194.9139999999998</v>
      </c>
      <c r="D1033">
        <v>4160.1120000000001</v>
      </c>
      <c r="E1033">
        <v>4191.8019999999997</v>
      </c>
      <c r="F1033">
        <v>65364440000</v>
      </c>
    </row>
    <row r="1034" spans="1:6">
      <c r="A1034">
        <v>20100219</v>
      </c>
      <c r="B1034">
        <v>4191.8019999999997</v>
      </c>
      <c r="C1034">
        <v>4197.2719999999999</v>
      </c>
      <c r="D1034">
        <v>4179.7889999999998</v>
      </c>
      <c r="E1034">
        <v>4182.3819999999996</v>
      </c>
      <c r="F1034">
        <v>62900340000</v>
      </c>
    </row>
    <row r="1035" spans="1:6">
      <c r="A1035">
        <v>20100222</v>
      </c>
      <c r="B1035">
        <v>4182.3819999999996</v>
      </c>
      <c r="C1035">
        <v>4207.1869999999999</v>
      </c>
      <c r="D1035">
        <v>4159.0110000000004</v>
      </c>
      <c r="E1035">
        <v>4165.4709999999995</v>
      </c>
      <c r="F1035">
        <v>61578210000</v>
      </c>
    </row>
    <row r="1036" spans="1:6">
      <c r="A1036">
        <v>20100223</v>
      </c>
      <c r="B1036">
        <v>4165.4709999999995</v>
      </c>
      <c r="C1036">
        <v>4168.8860000000004</v>
      </c>
      <c r="D1036">
        <v>4107.6899999999996</v>
      </c>
      <c r="E1036">
        <v>4127.0879999999997</v>
      </c>
      <c r="F1036">
        <v>79912890000</v>
      </c>
    </row>
    <row r="1037" spans="1:6">
      <c r="A1037">
        <v>20100224</v>
      </c>
      <c r="B1037">
        <v>4127.0879999999997</v>
      </c>
      <c r="C1037">
        <v>4136.5339999999997</v>
      </c>
      <c r="D1037">
        <v>4062.7190000000001</v>
      </c>
      <c r="E1037">
        <v>4071.6280000000002</v>
      </c>
      <c r="F1037">
        <v>51028750000</v>
      </c>
    </row>
    <row r="1038" spans="1:6">
      <c r="A1038">
        <v>20100225</v>
      </c>
      <c r="B1038">
        <v>4071.6280000000002</v>
      </c>
      <c r="C1038">
        <v>4083.1</v>
      </c>
      <c r="D1038">
        <v>4034.2930000000001</v>
      </c>
      <c r="E1038">
        <v>4045.5830000000001</v>
      </c>
      <c r="F1038">
        <v>252849700000</v>
      </c>
    </row>
    <row r="1039" spans="1:6">
      <c r="A1039">
        <v>20100226</v>
      </c>
      <c r="B1039">
        <v>4045.5830000000001</v>
      </c>
      <c r="C1039">
        <v>4099.1139999999996</v>
      </c>
      <c r="D1039">
        <v>4041.692</v>
      </c>
      <c r="E1039">
        <v>4089.6570000000002</v>
      </c>
      <c r="F1039">
        <v>42221430000</v>
      </c>
    </row>
    <row r="1040" spans="1:6">
      <c r="A1040">
        <v>20100301</v>
      </c>
      <c r="B1040">
        <v>4089.6570000000002</v>
      </c>
      <c r="C1040">
        <v>4072.59</v>
      </c>
      <c r="D1040">
        <v>3986.9270000000001</v>
      </c>
      <c r="E1040">
        <v>4039.319</v>
      </c>
      <c r="F1040">
        <v>60285360000</v>
      </c>
    </row>
    <row r="1041" spans="1:6">
      <c r="A1041">
        <v>20100302</v>
      </c>
      <c r="B1041">
        <v>4039.319</v>
      </c>
      <c r="C1041">
        <v>4143.2529999999997</v>
      </c>
      <c r="D1041">
        <v>4034.2359999999999</v>
      </c>
      <c r="E1041">
        <v>4142.16</v>
      </c>
      <c r="F1041">
        <v>82039200000</v>
      </c>
    </row>
    <row r="1042" spans="1:6">
      <c r="A1042">
        <v>20100303</v>
      </c>
      <c r="B1042">
        <v>4142.16</v>
      </c>
      <c r="C1042">
        <v>4145.6689999999999</v>
      </c>
      <c r="D1042">
        <v>4103.1670000000004</v>
      </c>
      <c r="E1042">
        <v>4123.5240000000003</v>
      </c>
      <c r="F1042">
        <v>115981900000</v>
      </c>
    </row>
    <row r="1043" spans="1:6">
      <c r="A1043">
        <v>20100304</v>
      </c>
      <c r="B1043">
        <v>4123.5240000000003</v>
      </c>
      <c r="C1043">
        <v>4206.1509999999998</v>
      </c>
      <c r="D1043">
        <v>4120.915</v>
      </c>
      <c r="E1043">
        <v>4195.1099999999997</v>
      </c>
      <c r="F1043">
        <v>84872550000</v>
      </c>
    </row>
    <row r="1044" spans="1:6">
      <c r="A1044">
        <v>20100305</v>
      </c>
      <c r="B1044">
        <v>4195.1099999999997</v>
      </c>
      <c r="C1044">
        <v>4236.1260000000002</v>
      </c>
      <c r="D1044">
        <v>4199.63</v>
      </c>
      <c r="E1044">
        <v>4227.9639999999999</v>
      </c>
      <c r="F1044">
        <v>77822490000</v>
      </c>
    </row>
    <row r="1045" spans="1:6">
      <c r="A1045">
        <v>20100308</v>
      </c>
      <c r="B1045">
        <v>4227.9639999999999</v>
      </c>
      <c r="C1045">
        <v>4272.9579999999996</v>
      </c>
      <c r="D1045">
        <v>4222.201</v>
      </c>
      <c r="E1045">
        <v>4266.674</v>
      </c>
      <c r="F1045">
        <v>51972080000</v>
      </c>
    </row>
    <row r="1046" spans="1:6">
      <c r="A1046">
        <v>20100309</v>
      </c>
      <c r="B1046">
        <v>4266.674</v>
      </c>
      <c r="C1046">
        <v>4276.9160000000002</v>
      </c>
      <c r="D1046">
        <v>4252.9139999999998</v>
      </c>
      <c r="E1046">
        <v>4273.1040000000003</v>
      </c>
      <c r="F1046">
        <v>172250700000</v>
      </c>
    </row>
    <row r="1047" spans="1:6">
      <c r="A1047">
        <v>20100310</v>
      </c>
      <c r="B1047">
        <v>4273.1040000000003</v>
      </c>
      <c r="C1047">
        <v>4365.116</v>
      </c>
      <c r="D1047">
        <v>4272.4430000000002</v>
      </c>
      <c r="E1047">
        <v>4362.1480000000001</v>
      </c>
      <c r="F1047">
        <v>98561150000</v>
      </c>
    </row>
    <row r="1048" spans="1:6">
      <c r="A1048">
        <v>20100311</v>
      </c>
      <c r="B1048">
        <v>4362.1480000000001</v>
      </c>
      <c r="C1048">
        <v>4378.7610000000004</v>
      </c>
      <c r="D1048">
        <v>4362.7259999999997</v>
      </c>
      <c r="E1048">
        <v>4374.0929999999998</v>
      </c>
      <c r="F1048">
        <v>49313940000</v>
      </c>
    </row>
    <row r="1049" spans="1:6">
      <c r="A1049">
        <v>20100312</v>
      </c>
      <c r="B1049">
        <v>4374.0929999999998</v>
      </c>
      <c r="C1049">
        <v>4378.7089999999998</v>
      </c>
      <c r="D1049">
        <v>4307.17</v>
      </c>
      <c r="E1049">
        <v>4333.777</v>
      </c>
      <c r="F1049">
        <v>87228470000</v>
      </c>
    </row>
    <row r="1050" spans="1:6">
      <c r="A1050">
        <v>20100315</v>
      </c>
      <c r="B1050">
        <v>4333.777</v>
      </c>
      <c r="C1050">
        <v>4359.4539999999997</v>
      </c>
      <c r="D1050">
        <v>4319.6469999999999</v>
      </c>
      <c r="E1050">
        <v>4333.42</v>
      </c>
      <c r="F1050">
        <v>46801660000</v>
      </c>
    </row>
    <row r="1051" spans="1:6">
      <c r="A1051">
        <v>20100316</v>
      </c>
      <c r="B1051">
        <v>4333.42</v>
      </c>
      <c r="C1051">
        <v>4347.8280000000004</v>
      </c>
      <c r="D1051">
        <v>4322.0209999999997</v>
      </c>
      <c r="E1051">
        <v>4337.451</v>
      </c>
      <c r="F1051">
        <v>64294380000</v>
      </c>
    </row>
    <row r="1052" spans="1:6">
      <c r="A1052">
        <v>20100317</v>
      </c>
      <c r="B1052">
        <v>4337.451</v>
      </c>
      <c r="C1052">
        <v>4357.732</v>
      </c>
      <c r="D1052">
        <v>4324.0339999999997</v>
      </c>
      <c r="E1052">
        <v>4328.3559999999998</v>
      </c>
      <c r="F1052">
        <v>68055850000</v>
      </c>
    </row>
    <row r="1053" spans="1:6">
      <c r="A1053">
        <v>20100318</v>
      </c>
      <c r="B1053">
        <v>4328.3559999999998</v>
      </c>
      <c r="C1053">
        <v>4342.2759999999998</v>
      </c>
      <c r="D1053">
        <v>4328.835</v>
      </c>
      <c r="E1053">
        <v>4337.1480000000001</v>
      </c>
      <c r="F1053">
        <v>61101180000</v>
      </c>
    </row>
    <row r="1054" spans="1:6">
      <c r="A1054">
        <v>20100319</v>
      </c>
      <c r="B1054">
        <v>4337.1480000000001</v>
      </c>
      <c r="C1054">
        <v>4349.268</v>
      </c>
      <c r="D1054">
        <v>4285.9279999999999</v>
      </c>
      <c r="E1054">
        <v>4301.9769999999999</v>
      </c>
      <c r="F1054">
        <v>80846190000</v>
      </c>
    </row>
    <row r="1055" spans="1:6">
      <c r="A1055">
        <v>20100322</v>
      </c>
      <c r="B1055">
        <v>4301.9769999999999</v>
      </c>
      <c r="C1055">
        <v>4365.4679999999998</v>
      </c>
      <c r="D1055">
        <v>4286.63</v>
      </c>
      <c r="E1055">
        <v>4332.6409999999996</v>
      </c>
      <c r="F1055">
        <v>62998320000</v>
      </c>
    </row>
    <row r="1056" spans="1:6">
      <c r="A1056">
        <v>20100323</v>
      </c>
      <c r="B1056">
        <v>4332.6409999999996</v>
      </c>
      <c r="C1056">
        <v>4365.6909999999998</v>
      </c>
      <c r="D1056">
        <v>4323.1499999999996</v>
      </c>
      <c r="E1056">
        <v>4355.7129999999997</v>
      </c>
      <c r="F1056">
        <v>87326730000</v>
      </c>
    </row>
    <row r="1057" spans="1:6">
      <c r="A1057">
        <v>20100324</v>
      </c>
      <c r="B1057">
        <v>4355.7129999999997</v>
      </c>
      <c r="C1057">
        <v>4360.0429999999997</v>
      </c>
      <c r="D1057">
        <v>4314.1850000000004</v>
      </c>
      <c r="E1057">
        <v>4322.9470000000001</v>
      </c>
      <c r="F1057">
        <v>94364390000</v>
      </c>
    </row>
    <row r="1058" spans="1:6">
      <c r="A1058">
        <v>20100325</v>
      </c>
      <c r="B1058">
        <v>4322.9470000000001</v>
      </c>
      <c r="C1058">
        <v>4379.2719999999999</v>
      </c>
      <c r="D1058">
        <v>4344.8959999999997</v>
      </c>
      <c r="E1058">
        <v>4353.4920000000002</v>
      </c>
      <c r="F1058">
        <v>188293700000</v>
      </c>
    </row>
    <row r="1059" spans="1:6">
      <c r="A1059">
        <v>20100326</v>
      </c>
      <c r="B1059">
        <v>4353.4920000000002</v>
      </c>
      <c r="C1059">
        <v>4360.424</v>
      </c>
      <c r="D1059">
        <v>4295.1670000000004</v>
      </c>
      <c r="E1059">
        <v>4322.7439999999997</v>
      </c>
      <c r="F1059">
        <v>262202200000</v>
      </c>
    </row>
    <row r="1060" spans="1:6">
      <c r="A1060">
        <v>20100329</v>
      </c>
      <c r="B1060">
        <v>4322.7439999999997</v>
      </c>
      <c r="C1060">
        <v>4331.9129999999996</v>
      </c>
      <c r="D1060">
        <v>4253.2420000000002</v>
      </c>
      <c r="E1060">
        <v>4255.8090000000002</v>
      </c>
      <c r="F1060">
        <v>65622480000</v>
      </c>
    </row>
    <row r="1061" spans="1:6">
      <c r="A1061">
        <v>20100330</v>
      </c>
      <c r="B1061">
        <v>4255.8090000000002</v>
      </c>
      <c r="C1061">
        <v>4313.2569999999996</v>
      </c>
      <c r="D1061">
        <v>4262.5519999999997</v>
      </c>
      <c r="E1061">
        <v>4289.2479999999996</v>
      </c>
      <c r="F1061">
        <v>99586220000</v>
      </c>
    </row>
    <row r="1062" spans="1:6">
      <c r="A1062">
        <v>20100331</v>
      </c>
      <c r="B1062">
        <v>4289.2479999999996</v>
      </c>
      <c r="C1062">
        <v>4346.9030000000002</v>
      </c>
      <c r="D1062">
        <v>4287.1670000000004</v>
      </c>
      <c r="E1062">
        <v>4317.799</v>
      </c>
      <c r="F1062">
        <v>88679570000</v>
      </c>
    </row>
    <row r="1063" spans="1:6">
      <c r="A1063">
        <v>20100401</v>
      </c>
      <c r="B1063">
        <v>4317.799</v>
      </c>
      <c r="C1063">
        <v>4371.009</v>
      </c>
      <c r="D1063">
        <v>4311.5450000000001</v>
      </c>
      <c r="E1063">
        <v>4364.7280000000001</v>
      </c>
      <c r="F1063">
        <v>46816220000</v>
      </c>
    </row>
    <row r="1064" spans="1:6">
      <c r="A1064">
        <v>20100405</v>
      </c>
      <c r="B1064">
        <v>4364.7280000000001</v>
      </c>
      <c r="C1064">
        <v>4421.2520000000004</v>
      </c>
      <c r="D1064">
        <v>4365.8119999999999</v>
      </c>
      <c r="E1064">
        <v>4407.9009999999998</v>
      </c>
      <c r="F1064">
        <v>56961230000</v>
      </c>
    </row>
    <row r="1065" spans="1:6">
      <c r="A1065">
        <v>20100406</v>
      </c>
      <c r="B1065">
        <v>4407.9009999999998</v>
      </c>
      <c r="C1065">
        <v>4458.1360000000004</v>
      </c>
      <c r="D1065">
        <v>4411.2439999999997</v>
      </c>
      <c r="E1065">
        <v>4423.4430000000002</v>
      </c>
      <c r="F1065">
        <v>78792680000</v>
      </c>
    </row>
    <row r="1066" spans="1:6">
      <c r="A1066">
        <v>20100407</v>
      </c>
      <c r="B1066">
        <v>4423.4430000000002</v>
      </c>
      <c r="C1066">
        <v>4471.3599999999997</v>
      </c>
      <c r="D1066">
        <v>4427.5929999999998</v>
      </c>
      <c r="E1066">
        <v>4469.8239999999996</v>
      </c>
      <c r="F1066">
        <v>58139970000</v>
      </c>
    </row>
    <row r="1067" spans="1:6">
      <c r="A1067">
        <v>20100408</v>
      </c>
      <c r="B1067">
        <v>4469.8239999999996</v>
      </c>
      <c r="C1067">
        <v>4516.2110000000002</v>
      </c>
      <c r="D1067">
        <v>4426.9160000000002</v>
      </c>
      <c r="E1067">
        <v>4511.9589999999998</v>
      </c>
      <c r="F1067">
        <v>83303830000</v>
      </c>
    </row>
    <row r="1068" spans="1:6">
      <c r="A1068">
        <v>20100409</v>
      </c>
      <c r="B1068">
        <v>4511.9589999999998</v>
      </c>
      <c r="C1068">
        <v>4526.0889999999999</v>
      </c>
      <c r="D1068">
        <v>4500.1130000000003</v>
      </c>
      <c r="E1068">
        <v>4513.7349999999997</v>
      </c>
      <c r="F1068">
        <v>61188370000</v>
      </c>
    </row>
    <row r="1069" spans="1:6">
      <c r="A1069">
        <v>20100412</v>
      </c>
      <c r="B1069">
        <v>4513.7349999999997</v>
      </c>
      <c r="C1069">
        <v>4517.1660000000002</v>
      </c>
      <c r="D1069">
        <v>4471.4809999999998</v>
      </c>
      <c r="E1069">
        <v>4477.3789999999999</v>
      </c>
      <c r="F1069">
        <v>35599840000</v>
      </c>
    </row>
    <row r="1070" spans="1:6">
      <c r="A1070">
        <v>20100413</v>
      </c>
      <c r="B1070">
        <v>4477.3789999999999</v>
      </c>
      <c r="C1070">
        <v>4477.375</v>
      </c>
      <c r="D1070">
        <v>4441.1040000000003</v>
      </c>
      <c r="E1070">
        <v>4472.4539999999997</v>
      </c>
      <c r="F1070">
        <v>77322880000</v>
      </c>
    </row>
    <row r="1071" spans="1:6">
      <c r="A1071">
        <v>20100414</v>
      </c>
      <c r="B1071">
        <v>4472.4539999999997</v>
      </c>
      <c r="C1071">
        <v>4527.4340000000002</v>
      </c>
      <c r="D1071">
        <v>4450.6899999999996</v>
      </c>
      <c r="E1071">
        <v>4452.1049999999996</v>
      </c>
      <c r="F1071">
        <v>113751800000</v>
      </c>
    </row>
    <row r="1072" spans="1:6">
      <c r="A1072">
        <v>20100415</v>
      </c>
      <c r="B1072">
        <v>4452.1049999999996</v>
      </c>
      <c r="C1072">
        <v>4474.2389999999996</v>
      </c>
      <c r="D1072">
        <v>4447.3940000000002</v>
      </c>
      <c r="E1072">
        <v>4464.665</v>
      </c>
      <c r="F1072">
        <v>247405000000</v>
      </c>
    </row>
    <row r="1073" spans="1:6">
      <c r="A1073">
        <v>20100416</v>
      </c>
      <c r="B1073">
        <v>4464.665</v>
      </c>
      <c r="C1073">
        <v>4509.2709999999997</v>
      </c>
      <c r="D1073">
        <v>4419.0349999999999</v>
      </c>
      <c r="E1073">
        <v>4439.6589999999997</v>
      </c>
      <c r="F1073">
        <v>52034540000</v>
      </c>
    </row>
    <row r="1074" spans="1:6">
      <c r="A1074">
        <v>20100419</v>
      </c>
      <c r="B1074">
        <v>4439.6589999999997</v>
      </c>
      <c r="C1074">
        <v>4439.0870000000004</v>
      </c>
      <c r="D1074">
        <v>4399.491</v>
      </c>
      <c r="E1074">
        <v>4415.7939999999999</v>
      </c>
      <c r="F1074">
        <v>58587590000</v>
      </c>
    </row>
    <row r="1075" spans="1:6">
      <c r="A1075">
        <v>20100420</v>
      </c>
      <c r="B1075">
        <v>4415.7939999999999</v>
      </c>
      <c r="C1075">
        <v>4485.2110000000002</v>
      </c>
      <c r="D1075">
        <v>4429.326</v>
      </c>
      <c r="E1075">
        <v>4467.5619999999999</v>
      </c>
      <c r="F1075">
        <v>84946910000</v>
      </c>
    </row>
    <row r="1076" spans="1:6">
      <c r="A1076">
        <v>20100421</v>
      </c>
      <c r="B1076">
        <v>4467.5619999999999</v>
      </c>
      <c r="C1076">
        <v>4500.3329999999996</v>
      </c>
      <c r="D1076">
        <v>4469.4650000000001</v>
      </c>
      <c r="E1076">
        <v>4488.625</v>
      </c>
      <c r="F1076">
        <v>80228030000</v>
      </c>
    </row>
    <row r="1077" spans="1:6">
      <c r="A1077">
        <v>20100422</v>
      </c>
      <c r="B1077">
        <v>4488.625</v>
      </c>
      <c r="C1077">
        <v>4499.3810000000003</v>
      </c>
      <c r="D1077">
        <v>4450.0630000000001</v>
      </c>
      <c r="E1077">
        <v>4475.875</v>
      </c>
      <c r="F1077">
        <v>99942850000</v>
      </c>
    </row>
    <row r="1078" spans="1:6">
      <c r="A1078">
        <v>20100423</v>
      </c>
      <c r="B1078">
        <v>4475.875</v>
      </c>
      <c r="C1078">
        <v>4517.6139999999996</v>
      </c>
      <c r="D1078">
        <v>4452.835</v>
      </c>
      <c r="E1078">
        <v>4501.05</v>
      </c>
      <c r="F1078">
        <v>46948570000</v>
      </c>
    </row>
    <row r="1079" spans="1:6">
      <c r="A1079">
        <v>20100426</v>
      </c>
      <c r="B1079">
        <v>4501.05</v>
      </c>
      <c r="C1079">
        <v>4501.1090000000004</v>
      </c>
      <c r="D1079">
        <v>4445.049</v>
      </c>
      <c r="E1079">
        <v>4460.7079999999996</v>
      </c>
      <c r="F1079">
        <v>61004690000</v>
      </c>
    </row>
    <row r="1080" spans="1:6">
      <c r="A1080">
        <v>20100427</v>
      </c>
      <c r="B1080">
        <v>4460.7079999999996</v>
      </c>
      <c r="C1080">
        <v>4500.8639999999996</v>
      </c>
      <c r="D1080">
        <v>4418.0020000000004</v>
      </c>
      <c r="E1080">
        <v>4438.6750000000002</v>
      </c>
      <c r="F1080">
        <v>352711900000</v>
      </c>
    </row>
    <row r="1081" spans="1:6">
      <c r="A1081">
        <v>20100428</v>
      </c>
      <c r="B1081">
        <v>4438.6750000000002</v>
      </c>
      <c r="C1081">
        <v>4468.9269999999997</v>
      </c>
      <c r="D1081">
        <v>4432.0640000000003</v>
      </c>
      <c r="E1081">
        <v>4432.6189999999997</v>
      </c>
      <c r="F1081">
        <v>130786600000</v>
      </c>
    </row>
    <row r="1082" spans="1:6">
      <c r="A1082">
        <v>20100429</v>
      </c>
      <c r="B1082">
        <v>4432.6189999999997</v>
      </c>
      <c r="C1082">
        <v>4483.2910000000002</v>
      </c>
      <c r="D1082">
        <v>4432.5630000000001</v>
      </c>
      <c r="E1082">
        <v>4463.4790000000003</v>
      </c>
      <c r="F1082">
        <v>112279100000</v>
      </c>
    </row>
    <row r="1083" spans="1:6">
      <c r="A1083">
        <v>20100430</v>
      </c>
      <c r="B1083">
        <v>4463.4790000000003</v>
      </c>
      <c r="C1083">
        <v>4474.2150000000001</v>
      </c>
      <c r="D1083">
        <v>4440.826</v>
      </c>
      <c r="E1083">
        <v>4472.42</v>
      </c>
      <c r="F1083">
        <v>85679380000</v>
      </c>
    </row>
    <row r="1084" spans="1:6">
      <c r="A1084">
        <v>20100503</v>
      </c>
      <c r="B1084">
        <v>4472.42</v>
      </c>
      <c r="C1084">
        <v>4520.6540000000005</v>
      </c>
      <c r="D1084">
        <v>4457.0349999999999</v>
      </c>
      <c r="E1084">
        <v>4469.0630000000001</v>
      </c>
      <c r="F1084">
        <v>61604810000</v>
      </c>
    </row>
    <row r="1085" spans="1:6">
      <c r="A1085">
        <v>20100504</v>
      </c>
      <c r="B1085">
        <v>4469.0630000000001</v>
      </c>
      <c r="C1085">
        <v>4466.3649999999998</v>
      </c>
      <c r="D1085">
        <v>4397.04</v>
      </c>
      <c r="E1085">
        <v>4400.7030000000004</v>
      </c>
      <c r="F1085">
        <v>101763000000</v>
      </c>
    </row>
    <row r="1086" spans="1:6">
      <c r="A1086">
        <v>20100505</v>
      </c>
      <c r="B1086">
        <v>4400.7030000000004</v>
      </c>
      <c r="C1086">
        <v>4401.7290000000003</v>
      </c>
      <c r="D1086">
        <v>4330.46</v>
      </c>
      <c r="E1086">
        <v>4336.6319999999996</v>
      </c>
      <c r="F1086">
        <v>585944500000</v>
      </c>
    </row>
    <row r="1087" spans="1:6">
      <c r="A1087">
        <v>20100506</v>
      </c>
      <c r="B1087">
        <v>4336.6319999999996</v>
      </c>
      <c r="C1087">
        <v>4368.866</v>
      </c>
      <c r="D1087">
        <v>4286.7030000000004</v>
      </c>
      <c r="E1087">
        <v>4334.0619999999999</v>
      </c>
      <c r="F1087">
        <v>269830800000</v>
      </c>
    </row>
    <row r="1088" spans="1:6">
      <c r="A1088">
        <v>20100507</v>
      </c>
      <c r="B1088">
        <v>4334.0619999999999</v>
      </c>
      <c r="C1088">
        <v>4335.3220000000001</v>
      </c>
      <c r="D1088">
        <v>4244.4269999999997</v>
      </c>
      <c r="E1088">
        <v>4251.6220000000003</v>
      </c>
      <c r="F1088">
        <v>130488500000</v>
      </c>
    </row>
    <row r="1089" spans="1:6">
      <c r="A1089">
        <v>20100510</v>
      </c>
      <c r="B1089">
        <v>4251.6220000000003</v>
      </c>
      <c r="C1089">
        <v>4400.5110000000004</v>
      </c>
      <c r="D1089">
        <v>4289.41</v>
      </c>
      <c r="E1089">
        <v>4383.7650000000003</v>
      </c>
      <c r="F1089">
        <v>81342170000</v>
      </c>
    </row>
    <row r="1090" spans="1:6">
      <c r="A1090">
        <v>20100511</v>
      </c>
      <c r="B1090">
        <v>4383.7650000000003</v>
      </c>
      <c r="C1090">
        <v>4414.2969999999996</v>
      </c>
      <c r="D1090">
        <v>4379.2659999999996</v>
      </c>
      <c r="E1090">
        <v>4389.6840000000002</v>
      </c>
      <c r="F1090">
        <v>89297700000</v>
      </c>
    </row>
    <row r="1091" spans="1:6">
      <c r="A1091">
        <v>20100512</v>
      </c>
      <c r="B1091">
        <v>4389.6840000000002</v>
      </c>
      <c r="C1091">
        <v>4424.72</v>
      </c>
      <c r="D1091">
        <v>4387.5379999999996</v>
      </c>
      <c r="E1091">
        <v>4393.3770000000004</v>
      </c>
      <c r="F1091">
        <v>113386800000</v>
      </c>
    </row>
    <row r="1092" spans="1:6">
      <c r="A1092">
        <v>20100513</v>
      </c>
      <c r="B1092">
        <v>4393.3770000000004</v>
      </c>
      <c r="C1092">
        <v>4407.1459999999997</v>
      </c>
      <c r="D1092">
        <v>4362.2</v>
      </c>
      <c r="E1092">
        <v>4365.1040000000003</v>
      </c>
      <c r="F1092">
        <v>79229610000</v>
      </c>
    </row>
    <row r="1093" spans="1:6">
      <c r="A1093">
        <v>20100514</v>
      </c>
      <c r="B1093">
        <v>4365.1040000000003</v>
      </c>
      <c r="C1093">
        <v>4373.7259999999997</v>
      </c>
      <c r="D1093">
        <v>4324.3850000000002</v>
      </c>
      <c r="E1093">
        <v>4341.41</v>
      </c>
      <c r="F1093">
        <v>108401800000</v>
      </c>
    </row>
    <row r="1094" spans="1:6">
      <c r="A1094">
        <v>20100517</v>
      </c>
      <c r="B1094">
        <v>4341.41</v>
      </c>
      <c r="C1094">
        <v>4374.6970000000001</v>
      </c>
      <c r="D1094">
        <v>4295.45</v>
      </c>
      <c r="E1094">
        <v>4324.165</v>
      </c>
      <c r="F1094">
        <v>63769680000</v>
      </c>
    </row>
    <row r="1095" spans="1:6">
      <c r="A1095">
        <v>20100518</v>
      </c>
      <c r="B1095">
        <v>4324.165</v>
      </c>
      <c r="C1095">
        <v>4391.1040000000003</v>
      </c>
      <c r="D1095">
        <v>4326.8639999999996</v>
      </c>
      <c r="E1095">
        <v>4351.2179999999998</v>
      </c>
      <c r="F1095">
        <v>81865200000</v>
      </c>
    </row>
    <row r="1096" spans="1:6">
      <c r="A1096">
        <v>20100519</v>
      </c>
      <c r="B1096">
        <v>4351.2179999999998</v>
      </c>
      <c r="C1096">
        <v>4390.9799999999996</v>
      </c>
      <c r="D1096">
        <v>4304.8580000000002</v>
      </c>
      <c r="E1096">
        <v>4373.5259999999998</v>
      </c>
      <c r="F1096">
        <v>84160270000</v>
      </c>
    </row>
    <row r="1097" spans="1:6">
      <c r="A1097">
        <v>20100520</v>
      </c>
      <c r="B1097">
        <v>4373.5259999999998</v>
      </c>
      <c r="C1097">
        <v>4423.7349999999997</v>
      </c>
      <c r="D1097">
        <v>4277.9780000000001</v>
      </c>
      <c r="E1097">
        <v>4285.4089999999997</v>
      </c>
      <c r="F1097">
        <v>102567200000</v>
      </c>
    </row>
    <row r="1098" spans="1:6">
      <c r="A1098">
        <v>20100524</v>
      </c>
      <c r="B1098">
        <v>4285.4089999999997</v>
      </c>
      <c r="C1098">
        <v>4281.7079999999996</v>
      </c>
      <c r="D1098">
        <v>4236.2020000000002</v>
      </c>
      <c r="E1098">
        <v>4251.6629999999996</v>
      </c>
      <c r="F1098">
        <v>48285990000</v>
      </c>
    </row>
    <row r="1099" spans="1:6">
      <c r="A1099">
        <v>20100525</v>
      </c>
      <c r="B1099">
        <v>4251.6629999999996</v>
      </c>
      <c r="C1099">
        <v>4233.9359999999997</v>
      </c>
      <c r="D1099">
        <v>4154.7659999999996</v>
      </c>
      <c r="E1099">
        <v>4190.1710000000003</v>
      </c>
      <c r="F1099">
        <v>74619280000</v>
      </c>
    </row>
    <row r="1100" spans="1:6">
      <c r="A1100">
        <v>20100526</v>
      </c>
      <c r="B1100">
        <v>4190.1710000000003</v>
      </c>
      <c r="C1100">
        <v>4261.0389999999998</v>
      </c>
      <c r="D1100">
        <v>4215.5420000000004</v>
      </c>
      <c r="E1100">
        <v>4240.7370000000001</v>
      </c>
      <c r="F1100">
        <v>120410600000</v>
      </c>
    </row>
    <row r="1101" spans="1:6">
      <c r="A1101">
        <v>20100527</v>
      </c>
      <c r="B1101">
        <v>4240.7370000000001</v>
      </c>
      <c r="C1101">
        <v>4301.3440000000001</v>
      </c>
      <c r="D1101">
        <v>4245.5950000000003</v>
      </c>
      <c r="E1101">
        <v>4294.1909999999998</v>
      </c>
      <c r="F1101">
        <v>85885850000</v>
      </c>
    </row>
    <row r="1102" spans="1:6">
      <c r="A1102">
        <v>20100528</v>
      </c>
      <c r="B1102">
        <v>4294.1909999999998</v>
      </c>
      <c r="C1102">
        <v>4338.8130000000001</v>
      </c>
      <c r="D1102">
        <v>4287.5</v>
      </c>
      <c r="E1102">
        <v>4327.8969999999999</v>
      </c>
      <c r="F1102">
        <v>64605510000</v>
      </c>
    </row>
    <row r="1103" spans="1:6">
      <c r="A1103">
        <v>20100531</v>
      </c>
      <c r="B1103">
        <v>4327.8969999999999</v>
      </c>
      <c r="C1103">
        <v>4420.326</v>
      </c>
      <c r="D1103">
        <v>4338.375</v>
      </c>
      <c r="E1103">
        <v>4417.2690000000002</v>
      </c>
      <c r="F1103">
        <v>56341260000</v>
      </c>
    </row>
    <row r="1104" spans="1:6">
      <c r="A1104">
        <v>20100601</v>
      </c>
      <c r="B1104">
        <v>4417.2690000000002</v>
      </c>
      <c r="C1104">
        <v>4409.1710000000003</v>
      </c>
      <c r="D1104">
        <v>4322.9740000000002</v>
      </c>
      <c r="E1104">
        <v>4340.4629999999997</v>
      </c>
      <c r="F1104">
        <v>86533350000</v>
      </c>
    </row>
    <row r="1105" spans="1:6">
      <c r="A1105">
        <v>20100602</v>
      </c>
      <c r="B1105">
        <v>4340.4629999999997</v>
      </c>
      <c r="C1105">
        <v>4452.201</v>
      </c>
      <c r="D1105">
        <v>4348.0209999999997</v>
      </c>
      <c r="E1105">
        <v>4447.0659999999998</v>
      </c>
      <c r="F1105">
        <v>70956290000</v>
      </c>
    </row>
    <row r="1106" spans="1:6">
      <c r="A1106">
        <v>20100603</v>
      </c>
      <c r="B1106">
        <v>4447.0659999999998</v>
      </c>
      <c r="C1106">
        <v>4466.8590000000004</v>
      </c>
      <c r="D1106">
        <v>4396.6819999999998</v>
      </c>
      <c r="E1106">
        <v>4437.1369999999997</v>
      </c>
      <c r="F1106">
        <v>74599230000</v>
      </c>
    </row>
    <row r="1107" spans="1:6">
      <c r="A1107">
        <v>20100604</v>
      </c>
      <c r="B1107">
        <v>4437.1369999999997</v>
      </c>
      <c r="C1107">
        <v>4441.3850000000002</v>
      </c>
      <c r="D1107">
        <v>4374.1639999999998</v>
      </c>
      <c r="E1107">
        <v>4437.4979999999996</v>
      </c>
      <c r="F1107">
        <v>273434400000</v>
      </c>
    </row>
    <row r="1108" spans="1:6">
      <c r="A1108">
        <v>20100607</v>
      </c>
      <c r="B1108">
        <v>4437.4979999999996</v>
      </c>
      <c r="C1108">
        <v>4465.2910000000002</v>
      </c>
      <c r="D1108">
        <v>4399.13</v>
      </c>
      <c r="E1108">
        <v>4431.5559999999996</v>
      </c>
      <c r="F1108">
        <v>34093130000</v>
      </c>
    </row>
    <row r="1109" spans="1:6">
      <c r="A1109">
        <v>20100608</v>
      </c>
      <c r="B1109">
        <v>4431.5559999999996</v>
      </c>
      <c r="C1109">
        <v>4456.3810000000003</v>
      </c>
      <c r="D1109">
        <v>4426.1580000000004</v>
      </c>
      <c r="E1109">
        <v>4454.2629999999999</v>
      </c>
      <c r="F1109">
        <v>59550370000</v>
      </c>
    </row>
    <row r="1110" spans="1:6">
      <c r="A1110">
        <v>20100609</v>
      </c>
      <c r="B1110">
        <v>4454.2629999999999</v>
      </c>
      <c r="C1110">
        <v>4496.9579999999996</v>
      </c>
      <c r="D1110">
        <v>4453.5320000000002</v>
      </c>
      <c r="E1110">
        <v>4457.9070000000002</v>
      </c>
      <c r="F1110">
        <v>79024430000</v>
      </c>
    </row>
    <row r="1111" spans="1:6">
      <c r="A1111">
        <v>20100610</v>
      </c>
      <c r="B1111">
        <v>4457.9070000000002</v>
      </c>
      <c r="C1111">
        <v>4516.2749999999996</v>
      </c>
      <c r="D1111">
        <v>4460.6469999999999</v>
      </c>
      <c r="E1111">
        <v>4507.6109999999999</v>
      </c>
      <c r="F1111">
        <v>84946440000</v>
      </c>
    </row>
    <row r="1112" spans="1:6">
      <c r="A1112">
        <v>20100611</v>
      </c>
      <c r="B1112">
        <v>4507.6109999999999</v>
      </c>
      <c r="C1112">
        <v>4521.4470000000001</v>
      </c>
      <c r="D1112">
        <v>4480.04</v>
      </c>
      <c r="E1112">
        <v>4515.5240000000003</v>
      </c>
      <c r="F1112">
        <v>56411100000</v>
      </c>
    </row>
    <row r="1113" spans="1:6">
      <c r="A1113">
        <v>20100614</v>
      </c>
      <c r="B1113">
        <v>4515.5240000000003</v>
      </c>
      <c r="C1113">
        <v>4538.1059999999998</v>
      </c>
      <c r="D1113">
        <v>4478.3990000000003</v>
      </c>
      <c r="E1113">
        <v>4529.2749999999996</v>
      </c>
      <c r="F1113">
        <v>60914830000</v>
      </c>
    </row>
    <row r="1114" spans="1:6">
      <c r="A1114">
        <v>20100615</v>
      </c>
      <c r="B1114">
        <v>4529.2749999999996</v>
      </c>
      <c r="C1114">
        <v>4613.1809999999996</v>
      </c>
      <c r="D1114">
        <v>4529.2749999999996</v>
      </c>
      <c r="E1114">
        <v>4589.4750000000004</v>
      </c>
      <c r="F1114">
        <v>78050930000</v>
      </c>
    </row>
    <row r="1115" spans="1:6">
      <c r="A1115">
        <v>20100616</v>
      </c>
      <c r="B1115">
        <v>4589.4750000000004</v>
      </c>
      <c r="C1115">
        <v>4687.46</v>
      </c>
      <c r="D1115">
        <v>4548.7120000000004</v>
      </c>
      <c r="E1115">
        <v>4682.576</v>
      </c>
      <c r="F1115">
        <v>75729950000</v>
      </c>
    </row>
    <row r="1116" spans="1:6">
      <c r="A1116">
        <v>20100617</v>
      </c>
      <c r="B1116">
        <v>4682.576</v>
      </c>
      <c r="C1116">
        <v>4682.576</v>
      </c>
      <c r="D1116">
        <v>4636.42</v>
      </c>
      <c r="E1116">
        <v>4649.8010000000004</v>
      </c>
      <c r="F1116">
        <v>125459600000</v>
      </c>
    </row>
    <row r="1117" spans="1:6">
      <c r="A1117">
        <v>20100618</v>
      </c>
      <c r="B1117">
        <v>4649.8010000000004</v>
      </c>
      <c r="C1117">
        <v>4711.3</v>
      </c>
      <c r="D1117">
        <v>4631.1469999999999</v>
      </c>
      <c r="E1117">
        <v>4710.1589999999997</v>
      </c>
      <c r="F1117">
        <v>92507480000</v>
      </c>
    </row>
    <row r="1118" spans="1:6">
      <c r="A1118">
        <v>20100621</v>
      </c>
      <c r="B1118">
        <v>4710.1589999999997</v>
      </c>
      <c r="C1118">
        <v>4764.9080000000004</v>
      </c>
      <c r="D1118">
        <v>4699.5619999999999</v>
      </c>
      <c r="E1118">
        <v>4747.1379999999999</v>
      </c>
      <c r="F1118">
        <v>69080350000</v>
      </c>
    </row>
    <row r="1119" spans="1:6">
      <c r="A1119">
        <v>20100622</v>
      </c>
      <c r="B1119">
        <v>4747.1379999999999</v>
      </c>
      <c r="C1119">
        <v>4762.8860000000004</v>
      </c>
      <c r="D1119">
        <v>4728.7089999999998</v>
      </c>
      <c r="E1119">
        <v>4736.3469999999998</v>
      </c>
      <c r="F1119">
        <v>78510570000</v>
      </c>
    </row>
    <row r="1120" spans="1:6">
      <c r="A1120">
        <v>20100623</v>
      </c>
      <c r="B1120">
        <v>4736.3469999999998</v>
      </c>
      <c r="C1120">
        <v>4780.4880000000003</v>
      </c>
      <c r="D1120">
        <v>4705.26</v>
      </c>
      <c r="E1120">
        <v>4778.8770000000004</v>
      </c>
      <c r="F1120">
        <v>50638240000</v>
      </c>
    </row>
    <row r="1121" spans="1:6">
      <c r="A1121">
        <v>20100624</v>
      </c>
      <c r="B1121">
        <v>4778.8770000000004</v>
      </c>
      <c r="C1121">
        <v>4779.5410000000002</v>
      </c>
      <c r="D1121">
        <v>4722.8810000000003</v>
      </c>
      <c r="E1121">
        <v>4759.549</v>
      </c>
      <c r="F1121">
        <v>45333870000</v>
      </c>
    </row>
    <row r="1122" spans="1:6">
      <c r="A1122">
        <v>20100625</v>
      </c>
      <c r="B1122">
        <v>4759.549</v>
      </c>
      <c r="C1122">
        <v>4861.6350000000002</v>
      </c>
      <c r="D1122">
        <v>4759.18</v>
      </c>
      <c r="E1122">
        <v>4844.424</v>
      </c>
      <c r="F1122">
        <v>59246790000</v>
      </c>
    </row>
    <row r="1123" spans="1:6">
      <c r="A1123">
        <v>20100629</v>
      </c>
      <c r="B1123">
        <v>4844.424</v>
      </c>
      <c r="C1123">
        <v>4853.1310000000003</v>
      </c>
      <c r="D1123">
        <v>4784.134</v>
      </c>
      <c r="E1123">
        <v>4815.6580000000004</v>
      </c>
      <c r="F1123">
        <v>55520390000</v>
      </c>
    </row>
    <row r="1124" spans="1:6">
      <c r="A1124">
        <v>20100630</v>
      </c>
      <c r="B1124">
        <v>4815.6580000000004</v>
      </c>
      <c r="C1124">
        <v>4876.808</v>
      </c>
      <c r="D1124">
        <v>4741.8360000000002</v>
      </c>
      <c r="E1124">
        <v>4758.1570000000002</v>
      </c>
      <c r="F1124">
        <v>96837420000</v>
      </c>
    </row>
    <row r="1125" spans="1:6">
      <c r="A1125">
        <v>20100701</v>
      </c>
      <c r="B1125">
        <v>4758.1570000000002</v>
      </c>
      <c r="C1125">
        <v>4760.3789999999999</v>
      </c>
      <c r="D1125">
        <v>4686.5039999999999</v>
      </c>
      <c r="E1125">
        <v>4692.8069999999998</v>
      </c>
      <c r="F1125">
        <v>70929510000</v>
      </c>
    </row>
    <row r="1126" spans="1:6">
      <c r="A1126">
        <v>20100702</v>
      </c>
      <c r="B1126">
        <v>4692.8069999999998</v>
      </c>
      <c r="C1126">
        <v>4791.0630000000001</v>
      </c>
      <c r="D1126">
        <v>4692.8069999999998</v>
      </c>
      <c r="E1126">
        <v>4790.7030000000004</v>
      </c>
      <c r="F1126">
        <v>86533850000</v>
      </c>
    </row>
    <row r="1127" spans="1:6">
      <c r="A1127">
        <v>20100705</v>
      </c>
      <c r="B1127">
        <v>4790.7030000000004</v>
      </c>
      <c r="C1127">
        <v>4799.5439999999999</v>
      </c>
      <c r="D1127">
        <v>4726.7849999999999</v>
      </c>
      <c r="E1127">
        <v>4738.4449999999997</v>
      </c>
      <c r="F1127">
        <v>87131010000</v>
      </c>
    </row>
    <row r="1128" spans="1:6">
      <c r="A1128">
        <v>20100706</v>
      </c>
      <c r="B1128">
        <v>4738.4449999999997</v>
      </c>
      <c r="C1128">
        <v>4887.8159999999998</v>
      </c>
      <c r="D1128">
        <v>4738.4449999999997</v>
      </c>
      <c r="E1128">
        <v>4882.0479999999998</v>
      </c>
      <c r="F1128">
        <v>61151200000</v>
      </c>
    </row>
    <row r="1129" spans="1:6">
      <c r="A1129">
        <v>20100707</v>
      </c>
      <c r="B1129">
        <v>4882.0479999999998</v>
      </c>
      <c r="C1129">
        <v>4969.1120000000001</v>
      </c>
      <c r="D1129">
        <v>4877.1890000000003</v>
      </c>
      <c r="E1129">
        <v>4958.982</v>
      </c>
      <c r="F1129">
        <v>103386900000</v>
      </c>
    </row>
    <row r="1130" spans="1:6">
      <c r="A1130">
        <v>20100708</v>
      </c>
      <c r="B1130">
        <v>4958.982</v>
      </c>
      <c r="C1130">
        <v>5051.1540000000005</v>
      </c>
      <c r="D1130">
        <v>4958.9219999999996</v>
      </c>
      <c r="E1130">
        <v>5046.2749999999996</v>
      </c>
      <c r="F1130">
        <v>119556900000</v>
      </c>
    </row>
    <row r="1131" spans="1:6">
      <c r="A1131">
        <v>20100709</v>
      </c>
      <c r="B1131">
        <v>5046.2749999999996</v>
      </c>
      <c r="C1131">
        <v>5141.4430000000002</v>
      </c>
      <c r="D1131">
        <v>5031.0619999999999</v>
      </c>
      <c r="E1131">
        <v>5126.49</v>
      </c>
      <c r="F1131">
        <v>140684700000</v>
      </c>
    </row>
    <row r="1132" spans="1:6">
      <c r="A1132">
        <v>20100712</v>
      </c>
      <c r="B1132">
        <v>5126.49</v>
      </c>
      <c r="C1132">
        <v>5139.0959999999995</v>
      </c>
      <c r="D1132">
        <v>5069.5460000000003</v>
      </c>
      <c r="E1132">
        <v>5089.4009999999998</v>
      </c>
      <c r="F1132">
        <v>59038040000</v>
      </c>
    </row>
    <row r="1133" spans="1:6">
      <c r="A1133">
        <v>20100713</v>
      </c>
      <c r="B1133">
        <v>5089.4009999999998</v>
      </c>
      <c r="C1133">
        <v>5359.6540000000005</v>
      </c>
      <c r="D1133">
        <v>5089.4009999999998</v>
      </c>
      <c r="E1133">
        <v>5349.549</v>
      </c>
      <c r="F1133">
        <v>100358200000</v>
      </c>
    </row>
    <row r="1134" spans="1:6">
      <c r="A1134">
        <v>20100714</v>
      </c>
      <c r="B1134">
        <v>5349.549</v>
      </c>
      <c r="C1134">
        <v>5457.5630000000001</v>
      </c>
      <c r="D1134">
        <v>5327.5169999999998</v>
      </c>
      <c r="E1134">
        <v>5444.2920000000004</v>
      </c>
      <c r="F1134">
        <v>88770100000</v>
      </c>
    </row>
    <row r="1135" spans="1:6">
      <c r="A1135">
        <v>20100715</v>
      </c>
      <c r="B1135">
        <v>5444.2920000000004</v>
      </c>
      <c r="C1135">
        <v>5452.2259999999997</v>
      </c>
      <c r="D1135">
        <v>5337.1239999999998</v>
      </c>
      <c r="E1135">
        <v>5449.0739999999996</v>
      </c>
      <c r="F1135">
        <v>75992540000</v>
      </c>
    </row>
    <row r="1136" spans="1:6">
      <c r="A1136">
        <v>20100719</v>
      </c>
      <c r="B1136">
        <v>5449.0739999999996</v>
      </c>
      <c r="C1136">
        <v>5449.0739999999996</v>
      </c>
      <c r="D1136">
        <v>5346.7349999999997</v>
      </c>
      <c r="E1136">
        <v>5382.8159999999998</v>
      </c>
      <c r="F1136">
        <v>57406040000</v>
      </c>
    </row>
    <row r="1137" spans="1:6">
      <c r="A1137">
        <v>20100720</v>
      </c>
      <c r="B1137">
        <v>5382.8159999999998</v>
      </c>
      <c r="C1137">
        <v>5470.5469999999996</v>
      </c>
      <c r="D1137">
        <v>5340.7929999999997</v>
      </c>
      <c r="E1137">
        <v>5438.4340000000002</v>
      </c>
      <c r="F1137">
        <v>144713900000</v>
      </c>
    </row>
    <row r="1138" spans="1:6">
      <c r="A1138">
        <v>20100721</v>
      </c>
      <c r="B1138">
        <v>5438.4340000000002</v>
      </c>
      <c r="C1138">
        <v>5481.3609999999999</v>
      </c>
      <c r="D1138">
        <v>5425.393</v>
      </c>
      <c r="E1138">
        <v>5456.4110000000001</v>
      </c>
      <c r="F1138">
        <v>138470900000</v>
      </c>
    </row>
    <row r="1139" spans="1:6">
      <c r="A1139">
        <v>20100722</v>
      </c>
      <c r="B1139">
        <v>5456.4110000000001</v>
      </c>
      <c r="C1139">
        <v>5495.5360000000001</v>
      </c>
      <c r="D1139">
        <v>5425.4870000000001</v>
      </c>
      <c r="E1139">
        <v>5459.5479999999998</v>
      </c>
      <c r="F1139">
        <v>107535300000</v>
      </c>
    </row>
    <row r="1140" spans="1:6">
      <c r="A1140">
        <v>20100723</v>
      </c>
      <c r="B1140">
        <v>5459.5479999999998</v>
      </c>
      <c r="C1140">
        <v>5498.5249999999996</v>
      </c>
      <c r="D1140">
        <v>5454.616</v>
      </c>
      <c r="E1140">
        <v>5492.9369999999999</v>
      </c>
      <c r="F1140">
        <v>86769400000</v>
      </c>
    </row>
    <row r="1141" spans="1:6">
      <c r="A1141">
        <v>20100726</v>
      </c>
      <c r="B1141">
        <v>5492.9369999999999</v>
      </c>
      <c r="C1141">
        <v>5604.4889999999996</v>
      </c>
      <c r="D1141">
        <v>5492.9369999999999</v>
      </c>
      <c r="E1141">
        <v>5564.56</v>
      </c>
      <c r="F1141">
        <v>99462530000</v>
      </c>
    </row>
    <row r="1142" spans="1:6">
      <c r="A1142">
        <v>20100727</v>
      </c>
      <c r="B1142">
        <v>5564.56</v>
      </c>
      <c r="C1142">
        <v>5636.2820000000002</v>
      </c>
      <c r="D1142">
        <v>5396.0169999999998</v>
      </c>
      <c r="E1142">
        <v>5581.1049999999996</v>
      </c>
      <c r="F1142">
        <v>124079000000</v>
      </c>
    </row>
    <row r="1143" spans="1:6">
      <c r="A1143">
        <v>20100728</v>
      </c>
      <c r="B1143">
        <v>5581.1049999999996</v>
      </c>
      <c r="C1143">
        <v>5685.6019999999999</v>
      </c>
      <c r="D1143">
        <v>5555.1459999999997</v>
      </c>
      <c r="E1143">
        <v>5674.1890000000003</v>
      </c>
      <c r="F1143">
        <v>110186100000</v>
      </c>
    </row>
    <row r="1144" spans="1:6">
      <c r="A1144">
        <v>20100729</v>
      </c>
      <c r="B1144">
        <v>5674.1890000000003</v>
      </c>
      <c r="C1144">
        <v>5708.0129999999999</v>
      </c>
      <c r="D1144">
        <v>5601.1450000000004</v>
      </c>
      <c r="E1144">
        <v>5669.6880000000001</v>
      </c>
      <c r="F1144">
        <v>93292600000</v>
      </c>
    </row>
    <row r="1145" spans="1:6">
      <c r="A1145">
        <v>20100730</v>
      </c>
      <c r="B1145">
        <v>5669.6880000000001</v>
      </c>
      <c r="C1145">
        <v>5669.6880000000001</v>
      </c>
      <c r="D1145">
        <v>5614.201</v>
      </c>
      <c r="E1145">
        <v>5627.8329999999996</v>
      </c>
      <c r="F1145">
        <v>107261900000</v>
      </c>
    </row>
    <row r="1146" spans="1:6">
      <c r="A1146">
        <v>20100802</v>
      </c>
      <c r="B1146">
        <v>5627.8329999999996</v>
      </c>
      <c r="C1146">
        <v>5770.2879999999996</v>
      </c>
      <c r="D1146">
        <v>5627.8329999999996</v>
      </c>
      <c r="E1146">
        <v>5768.4089999999997</v>
      </c>
      <c r="F1146">
        <v>90905580000</v>
      </c>
    </row>
    <row r="1147" spans="1:6">
      <c r="A1147">
        <v>20100803</v>
      </c>
      <c r="B1147">
        <v>5768.4089999999997</v>
      </c>
      <c r="C1147">
        <v>5800.1670000000004</v>
      </c>
      <c r="D1147">
        <v>5698.5630000000001</v>
      </c>
      <c r="E1147">
        <v>5711.9070000000002</v>
      </c>
      <c r="F1147">
        <v>93579340000</v>
      </c>
    </row>
    <row r="1148" spans="1:6">
      <c r="A1148">
        <v>20100804</v>
      </c>
      <c r="B1148">
        <v>5711.9070000000002</v>
      </c>
      <c r="C1148">
        <v>5830.3389999999999</v>
      </c>
      <c r="D1148">
        <v>5711.9070000000002</v>
      </c>
      <c r="E1148">
        <v>5772.3789999999999</v>
      </c>
      <c r="F1148">
        <v>105789900000</v>
      </c>
    </row>
    <row r="1149" spans="1:6">
      <c r="A1149">
        <v>20100805</v>
      </c>
      <c r="B1149">
        <v>5772.3789999999999</v>
      </c>
      <c r="C1149">
        <v>5829.7269999999999</v>
      </c>
      <c r="D1149">
        <v>5758.5410000000002</v>
      </c>
      <c r="E1149">
        <v>5777.47</v>
      </c>
      <c r="F1149">
        <v>124681900000</v>
      </c>
    </row>
    <row r="1150" spans="1:6">
      <c r="A1150">
        <v>20100806</v>
      </c>
      <c r="B1150">
        <v>5777.47</v>
      </c>
      <c r="C1150">
        <v>5795.9690000000001</v>
      </c>
      <c r="D1150">
        <v>5699.3819999999996</v>
      </c>
      <c r="E1150">
        <v>5792.4520000000002</v>
      </c>
      <c r="F1150">
        <v>114706600000</v>
      </c>
    </row>
    <row r="1151" spans="1:6">
      <c r="A1151">
        <v>20100809</v>
      </c>
      <c r="B1151">
        <v>5792.4520000000002</v>
      </c>
      <c r="C1151">
        <v>5852.9579999999996</v>
      </c>
      <c r="D1151">
        <v>5792.4520000000002</v>
      </c>
      <c r="E1151">
        <v>5827.7820000000002</v>
      </c>
      <c r="F1151">
        <v>109631200000</v>
      </c>
    </row>
    <row r="1152" spans="1:6">
      <c r="A1152">
        <v>20100810</v>
      </c>
      <c r="B1152">
        <v>5827.7820000000002</v>
      </c>
      <c r="C1152">
        <v>5828.6130000000003</v>
      </c>
      <c r="D1152">
        <v>5733.2269999999999</v>
      </c>
      <c r="E1152">
        <v>5785.4009999999998</v>
      </c>
      <c r="F1152">
        <v>88532410000</v>
      </c>
    </row>
    <row r="1153" spans="1:6">
      <c r="A1153">
        <v>20100811</v>
      </c>
      <c r="B1153">
        <v>5785.4009999999998</v>
      </c>
      <c r="C1153">
        <v>5789.4859999999999</v>
      </c>
      <c r="D1153">
        <v>5608.3620000000001</v>
      </c>
      <c r="E1153">
        <v>5616.4610000000002</v>
      </c>
      <c r="F1153">
        <v>107837400000</v>
      </c>
    </row>
    <row r="1154" spans="1:6">
      <c r="A1154">
        <v>20100812</v>
      </c>
      <c r="B1154">
        <v>5616.4610000000002</v>
      </c>
      <c r="C1154">
        <v>5629.3959999999997</v>
      </c>
      <c r="D1154">
        <v>5532.8379999999997</v>
      </c>
      <c r="E1154">
        <v>5600.2079999999996</v>
      </c>
      <c r="F1154">
        <v>174151800000</v>
      </c>
    </row>
    <row r="1155" spans="1:6">
      <c r="A1155">
        <v>20100813</v>
      </c>
      <c r="B1155">
        <v>5600.2079999999996</v>
      </c>
      <c r="C1155">
        <v>5662.8370000000004</v>
      </c>
      <c r="D1155">
        <v>5598.2259999999997</v>
      </c>
      <c r="E1155">
        <v>5655.9880000000003</v>
      </c>
      <c r="F1155">
        <v>157966400000</v>
      </c>
    </row>
    <row r="1156" spans="1:6">
      <c r="A1156">
        <v>20100816</v>
      </c>
      <c r="B1156">
        <v>5655.9880000000003</v>
      </c>
      <c r="C1156">
        <v>5662.9110000000001</v>
      </c>
      <c r="D1156">
        <v>5600.2060000000001</v>
      </c>
      <c r="E1156">
        <v>5610.0420000000004</v>
      </c>
      <c r="F1156">
        <v>159378300000</v>
      </c>
    </row>
    <row r="1157" spans="1:6">
      <c r="A1157">
        <v>20100817</v>
      </c>
      <c r="B1157">
        <v>5610.0420000000004</v>
      </c>
      <c r="C1157">
        <v>5640.9970000000003</v>
      </c>
      <c r="D1157">
        <v>5565.55</v>
      </c>
      <c r="E1157">
        <v>5575.8320000000003</v>
      </c>
      <c r="F1157">
        <v>133743400000</v>
      </c>
    </row>
    <row r="1158" spans="1:6">
      <c r="A1158">
        <v>20100818</v>
      </c>
      <c r="B1158">
        <v>5575.8320000000003</v>
      </c>
      <c r="C1158">
        <v>5651.6059999999998</v>
      </c>
      <c r="D1158">
        <v>5560.076</v>
      </c>
      <c r="E1158">
        <v>5604.634</v>
      </c>
      <c r="F1158">
        <v>115959600000</v>
      </c>
    </row>
    <row r="1159" spans="1:6">
      <c r="A1159">
        <v>20100819</v>
      </c>
      <c r="B1159">
        <v>5604.634</v>
      </c>
      <c r="C1159">
        <v>5619.33</v>
      </c>
      <c r="D1159">
        <v>5547.2340000000004</v>
      </c>
      <c r="E1159">
        <v>5609.4549999999999</v>
      </c>
      <c r="F1159">
        <v>132879000000</v>
      </c>
    </row>
    <row r="1160" spans="1:6">
      <c r="A1160">
        <v>20100820</v>
      </c>
      <c r="B1160">
        <v>5609.4549999999999</v>
      </c>
      <c r="C1160">
        <v>5611.973</v>
      </c>
      <c r="D1160">
        <v>5563.9290000000001</v>
      </c>
      <c r="E1160">
        <v>5579.1329999999998</v>
      </c>
      <c r="F1160">
        <v>116652100000</v>
      </c>
    </row>
    <row r="1161" spans="1:6">
      <c r="A1161">
        <v>20100823</v>
      </c>
      <c r="B1161">
        <v>5579.1329999999998</v>
      </c>
      <c r="C1161">
        <v>5676.8559999999998</v>
      </c>
      <c r="D1161">
        <v>5579.1329999999998</v>
      </c>
      <c r="E1161">
        <v>5619.6310000000003</v>
      </c>
      <c r="F1161">
        <v>82851190000</v>
      </c>
    </row>
    <row r="1162" spans="1:6">
      <c r="A1162">
        <v>20100824</v>
      </c>
      <c r="B1162">
        <v>5619.6310000000003</v>
      </c>
      <c r="C1162">
        <v>5623.482</v>
      </c>
      <c r="D1162">
        <v>5591.9250000000002</v>
      </c>
      <c r="E1162">
        <v>5617.5969999999998</v>
      </c>
      <c r="F1162">
        <v>83555160000</v>
      </c>
    </row>
    <row r="1163" spans="1:6">
      <c r="A1163">
        <v>20100825</v>
      </c>
      <c r="B1163">
        <v>5617.5969999999998</v>
      </c>
      <c r="C1163">
        <v>5618.1369999999997</v>
      </c>
      <c r="D1163">
        <v>5537.2879999999996</v>
      </c>
      <c r="E1163">
        <v>5549.3130000000001</v>
      </c>
      <c r="F1163">
        <v>102797200000</v>
      </c>
    </row>
    <row r="1164" spans="1:6">
      <c r="A1164">
        <v>20100826</v>
      </c>
      <c r="B1164">
        <v>5549.3130000000001</v>
      </c>
      <c r="C1164">
        <v>5631.3090000000002</v>
      </c>
      <c r="D1164">
        <v>5543.0159999999996</v>
      </c>
      <c r="E1164">
        <v>5582.9250000000002</v>
      </c>
      <c r="F1164">
        <v>89383800000</v>
      </c>
    </row>
    <row r="1165" spans="1:6">
      <c r="A1165">
        <v>20100827</v>
      </c>
      <c r="B1165">
        <v>5582.9250000000002</v>
      </c>
      <c r="C1165">
        <v>5612.9279999999999</v>
      </c>
      <c r="D1165">
        <v>5524.1769999999997</v>
      </c>
      <c r="E1165">
        <v>5598.7510000000002</v>
      </c>
      <c r="F1165">
        <v>84607900000</v>
      </c>
    </row>
    <row r="1166" spans="1:6">
      <c r="A1166">
        <v>20100830</v>
      </c>
      <c r="B1166">
        <v>5598.7510000000002</v>
      </c>
      <c r="C1166">
        <v>5657.8019999999997</v>
      </c>
      <c r="D1166">
        <v>5598.7510000000002</v>
      </c>
      <c r="E1166">
        <v>5646.66</v>
      </c>
      <c r="F1166">
        <v>72261500000</v>
      </c>
    </row>
    <row r="1167" spans="1:6">
      <c r="A1167">
        <v>20100831</v>
      </c>
      <c r="B1167">
        <v>5646.66</v>
      </c>
      <c r="C1167">
        <v>5721.6360000000004</v>
      </c>
      <c r="D1167">
        <v>5631.1750000000002</v>
      </c>
      <c r="E1167">
        <v>5715.8140000000003</v>
      </c>
      <c r="F1167">
        <v>187724800000</v>
      </c>
    </row>
    <row r="1168" spans="1:6">
      <c r="A1168">
        <v>20100901</v>
      </c>
      <c r="B1168">
        <v>5715.8140000000003</v>
      </c>
      <c r="C1168">
        <v>5790.357</v>
      </c>
      <c r="D1168">
        <v>5713.6580000000004</v>
      </c>
      <c r="E1168">
        <v>5755.3810000000003</v>
      </c>
      <c r="F1168">
        <v>132126300000</v>
      </c>
    </row>
    <row r="1169" spans="1:6">
      <c r="A1169">
        <v>20100902</v>
      </c>
      <c r="B1169">
        <v>5755.3810000000003</v>
      </c>
      <c r="C1169">
        <v>5771.3509999999997</v>
      </c>
      <c r="D1169">
        <v>5712.2389999999996</v>
      </c>
      <c r="E1169">
        <v>5739.049</v>
      </c>
      <c r="F1169">
        <v>129673300000</v>
      </c>
    </row>
    <row r="1170" spans="1:6">
      <c r="A1170">
        <v>20100903</v>
      </c>
      <c r="B1170">
        <v>5739.049</v>
      </c>
      <c r="C1170">
        <v>5772.99</v>
      </c>
      <c r="D1170">
        <v>5710.9260000000004</v>
      </c>
      <c r="E1170">
        <v>5733.2809999999999</v>
      </c>
      <c r="F1170">
        <v>115133100000</v>
      </c>
    </row>
    <row r="1171" spans="1:6">
      <c r="A1171">
        <v>20100906</v>
      </c>
      <c r="B1171">
        <v>5733.2809999999999</v>
      </c>
      <c r="C1171">
        <v>5751.308</v>
      </c>
      <c r="D1171">
        <v>5721.5889999999999</v>
      </c>
      <c r="E1171">
        <v>5726.2669999999998</v>
      </c>
      <c r="F1171">
        <v>63675330000</v>
      </c>
    </row>
    <row r="1172" spans="1:6">
      <c r="A1172">
        <v>20100907</v>
      </c>
      <c r="B1172">
        <v>5726.2669999999998</v>
      </c>
      <c r="C1172">
        <v>5726.2669999999998</v>
      </c>
      <c r="D1172">
        <v>5581.9390000000003</v>
      </c>
      <c r="E1172">
        <v>5671.19</v>
      </c>
      <c r="F1172">
        <v>88464500000</v>
      </c>
    </row>
    <row r="1173" spans="1:6">
      <c r="A1173">
        <v>20100908</v>
      </c>
      <c r="B1173">
        <v>5671.19</v>
      </c>
      <c r="C1173">
        <v>5777.3549999999996</v>
      </c>
      <c r="D1173">
        <v>5671.19</v>
      </c>
      <c r="E1173">
        <v>5770.6009999999997</v>
      </c>
      <c r="F1173">
        <v>117127800000</v>
      </c>
    </row>
    <row r="1174" spans="1:6">
      <c r="A1174">
        <v>20100909</v>
      </c>
      <c r="B1174">
        <v>5770.6009999999997</v>
      </c>
      <c r="C1174">
        <v>5857.3490000000002</v>
      </c>
      <c r="D1174">
        <v>5770.6009999999997</v>
      </c>
      <c r="E1174">
        <v>5855.3230000000003</v>
      </c>
      <c r="F1174">
        <v>114879200000</v>
      </c>
    </row>
    <row r="1175" spans="1:6">
      <c r="A1175">
        <v>20100910</v>
      </c>
      <c r="B1175">
        <v>5855.3230000000003</v>
      </c>
      <c r="C1175">
        <v>5924.5460000000003</v>
      </c>
      <c r="D1175">
        <v>5855.3230000000003</v>
      </c>
      <c r="E1175">
        <v>5914.3450000000003</v>
      </c>
      <c r="F1175">
        <v>88951970000</v>
      </c>
    </row>
    <row r="1176" spans="1:6">
      <c r="A1176">
        <v>20100913</v>
      </c>
      <c r="B1176">
        <v>5914.3450000000003</v>
      </c>
      <c r="C1176">
        <v>6102.8140000000003</v>
      </c>
      <c r="D1176">
        <v>5914.3450000000003</v>
      </c>
      <c r="E1176">
        <v>6092.3689999999997</v>
      </c>
      <c r="F1176">
        <v>150498300000</v>
      </c>
    </row>
    <row r="1177" spans="1:6">
      <c r="A1177">
        <v>20100914</v>
      </c>
      <c r="B1177">
        <v>6092.3689999999997</v>
      </c>
      <c r="C1177">
        <v>6270.1679999999997</v>
      </c>
      <c r="D1177">
        <v>6077.2079999999996</v>
      </c>
      <c r="E1177">
        <v>6254.8429999999998</v>
      </c>
      <c r="F1177">
        <v>160148700000</v>
      </c>
    </row>
    <row r="1178" spans="1:6">
      <c r="A1178">
        <v>20100915</v>
      </c>
      <c r="B1178">
        <v>6254.8429999999998</v>
      </c>
      <c r="C1178">
        <v>6329.64</v>
      </c>
      <c r="D1178">
        <v>6223.2139999999999</v>
      </c>
      <c r="E1178">
        <v>6318.3220000000001</v>
      </c>
      <c r="F1178">
        <v>139699100000</v>
      </c>
    </row>
    <row r="1179" spans="1:6">
      <c r="A1179">
        <v>20100916</v>
      </c>
      <c r="B1179">
        <v>6318.3220000000001</v>
      </c>
      <c r="C1179">
        <v>6328.9219999999996</v>
      </c>
      <c r="D1179">
        <v>6222.3320000000003</v>
      </c>
      <c r="E1179">
        <v>6264.85</v>
      </c>
      <c r="F1179">
        <v>70100170000</v>
      </c>
    </row>
    <row r="1180" spans="1:6">
      <c r="A1180">
        <v>20100921</v>
      </c>
      <c r="B1180">
        <v>6264.85</v>
      </c>
      <c r="C1180">
        <v>6273.6769999999997</v>
      </c>
      <c r="D1180">
        <v>6182.5780000000004</v>
      </c>
      <c r="E1180">
        <v>6194.37</v>
      </c>
      <c r="F1180">
        <v>113816900000</v>
      </c>
    </row>
    <row r="1181" spans="1:6">
      <c r="A1181">
        <v>20100922</v>
      </c>
      <c r="B1181">
        <v>6194.37</v>
      </c>
      <c r="C1181">
        <v>6197.1270000000004</v>
      </c>
      <c r="D1181">
        <v>6084.8940000000002</v>
      </c>
      <c r="E1181">
        <v>6103.8739999999998</v>
      </c>
      <c r="F1181">
        <v>139332100000</v>
      </c>
    </row>
    <row r="1182" spans="1:6">
      <c r="A1182">
        <v>20100923</v>
      </c>
      <c r="B1182">
        <v>6103.8739999999998</v>
      </c>
      <c r="C1182">
        <v>6108.5619999999999</v>
      </c>
      <c r="D1182">
        <v>6012.6670000000004</v>
      </c>
      <c r="E1182">
        <v>6043.7950000000001</v>
      </c>
      <c r="F1182">
        <v>199758100000</v>
      </c>
    </row>
    <row r="1183" spans="1:6">
      <c r="A1183">
        <v>20100924</v>
      </c>
      <c r="B1183">
        <v>6043.7950000000001</v>
      </c>
      <c r="C1183">
        <v>6105.49</v>
      </c>
      <c r="D1183">
        <v>6018.7049999999999</v>
      </c>
      <c r="E1183">
        <v>6088.3320000000003</v>
      </c>
      <c r="F1183">
        <v>142954600000</v>
      </c>
    </row>
    <row r="1184" spans="1:6">
      <c r="A1184">
        <v>20100927</v>
      </c>
      <c r="B1184">
        <v>6088.3320000000003</v>
      </c>
      <c r="C1184">
        <v>6199.1040000000003</v>
      </c>
      <c r="D1184">
        <v>6087.07</v>
      </c>
      <c r="E1184">
        <v>6177.5730000000003</v>
      </c>
      <c r="F1184">
        <v>74159010000</v>
      </c>
    </row>
    <row r="1185" spans="1:6">
      <c r="A1185">
        <v>20100928</v>
      </c>
      <c r="B1185">
        <v>6177.5730000000003</v>
      </c>
      <c r="C1185">
        <v>6294.4620000000004</v>
      </c>
      <c r="D1185">
        <v>6152.4319999999998</v>
      </c>
      <c r="E1185">
        <v>6292.777</v>
      </c>
      <c r="F1185">
        <v>88300800000</v>
      </c>
    </row>
    <row r="1186" spans="1:6">
      <c r="A1186">
        <v>20100929</v>
      </c>
      <c r="B1186">
        <v>6292.777</v>
      </c>
      <c r="C1186">
        <v>6309.5140000000001</v>
      </c>
      <c r="D1186">
        <v>6183.9440000000004</v>
      </c>
      <c r="E1186">
        <v>6203.02</v>
      </c>
      <c r="F1186">
        <v>93275370000</v>
      </c>
    </row>
    <row r="1187" spans="1:6">
      <c r="A1187">
        <v>20100930</v>
      </c>
      <c r="B1187">
        <v>6203.02</v>
      </c>
      <c r="C1187">
        <v>6222.241</v>
      </c>
      <c r="D1187">
        <v>6069.1440000000002</v>
      </c>
      <c r="E1187">
        <v>6150.7470000000003</v>
      </c>
      <c r="F1187">
        <v>112432100000</v>
      </c>
    </row>
    <row r="1188" spans="1:6">
      <c r="A1188">
        <v>20101001</v>
      </c>
      <c r="B1188">
        <v>6150.7470000000003</v>
      </c>
      <c r="C1188">
        <v>6184.2</v>
      </c>
      <c r="D1188">
        <v>6150.7470000000003</v>
      </c>
      <c r="E1188">
        <v>6177.6220000000003</v>
      </c>
      <c r="F1188">
        <v>82366620000</v>
      </c>
    </row>
    <row r="1189" spans="1:6">
      <c r="A1189">
        <v>20101004</v>
      </c>
      <c r="B1189">
        <v>6177.6220000000003</v>
      </c>
      <c r="C1189">
        <v>6221.4480000000003</v>
      </c>
      <c r="D1189">
        <v>6175.0469999999996</v>
      </c>
      <c r="E1189">
        <v>6180.72</v>
      </c>
      <c r="F1189">
        <v>112326100000</v>
      </c>
    </row>
    <row r="1190" spans="1:6">
      <c r="A1190">
        <v>20101005</v>
      </c>
      <c r="B1190">
        <v>6180.72</v>
      </c>
      <c r="C1190">
        <v>6223.6989999999996</v>
      </c>
      <c r="D1190">
        <v>6132.7259999999997</v>
      </c>
      <c r="E1190">
        <v>6159.6679999999997</v>
      </c>
      <c r="F1190">
        <v>182638600000</v>
      </c>
    </row>
    <row r="1191" spans="1:6">
      <c r="A1191">
        <v>20101006</v>
      </c>
      <c r="B1191">
        <v>6159.6679999999997</v>
      </c>
      <c r="C1191">
        <v>6184.2</v>
      </c>
      <c r="D1191">
        <v>6091.11</v>
      </c>
      <c r="E1191">
        <v>6129.6809999999996</v>
      </c>
      <c r="F1191">
        <v>606192600000</v>
      </c>
    </row>
    <row r="1192" spans="1:6">
      <c r="A1192">
        <v>20101007</v>
      </c>
      <c r="B1192">
        <v>6129.6809999999996</v>
      </c>
      <c r="C1192">
        <v>6136.9470000000001</v>
      </c>
      <c r="D1192">
        <v>5997.7110000000002</v>
      </c>
      <c r="E1192">
        <v>6020.223</v>
      </c>
      <c r="F1192">
        <v>82630940000</v>
      </c>
    </row>
    <row r="1193" spans="1:6">
      <c r="A1193">
        <v>20101008</v>
      </c>
      <c r="B1193">
        <v>6020.223</v>
      </c>
      <c r="C1193">
        <v>6035.759</v>
      </c>
      <c r="D1193">
        <v>5978.8090000000002</v>
      </c>
      <c r="E1193">
        <v>6034.1040000000003</v>
      </c>
      <c r="F1193">
        <v>109784800000</v>
      </c>
    </row>
    <row r="1194" spans="1:6">
      <c r="A1194">
        <v>20101012</v>
      </c>
      <c r="B1194">
        <v>6034.1040000000003</v>
      </c>
      <c r="C1194">
        <v>6034.1040000000003</v>
      </c>
      <c r="D1194">
        <v>5959.3069999999998</v>
      </c>
      <c r="E1194">
        <v>5959.3069999999998</v>
      </c>
      <c r="F1194">
        <v>78070080000</v>
      </c>
    </row>
    <row r="1195" spans="1:6">
      <c r="A1195">
        <v>20101013</v>
      </c>
      <c r="B1195">
        <v>5959.3069999999998</v>
      </c>
      <c r="C1195">
        <v>6095.3969999999999</v>
      </c>
      <c r="D1195">
        <v>5935.3410000000003</v>
      </c>
      <c r="E1195">
        <v>6092.5940000000001</v>
      </c>
      <c r="F1195">
        <v>126008300000</v>
      </c>
    </row>
    <row r="1196" spans="1:6">
      <c r="A1196">
        <v>20101014</v>
      </c>
      <c r="B1196">
        <v>6092.5940000000001</v>
      </c>
      <c r="C1196">
        <v>6106.0870000000004</v>
      </c>
      <c r="D1196">
        <v>6021.9629999999997</v>
      </c>
      <c r="E1196">
        <v>6048.7330000000002</v>
      </c>
      <c r="F1196">
        <v>280340500000</v>
      </c>
    </row>
    <row r="1197" spans="1:6">
      <c r="A1197">
        <v>20101015</v>
      </c>
      <c r="B1197">
        <v>6048.7330000000002</v>
      </c>
      <c r="C1197">
        <v>6065.1180000000004</v>
      </c>
      <c r="D1197">
        <v>5940.0450000000001</v>
      </c>
      <c r="E1197">
        <v>5948.7619999999997</v>
      </c>
      <c r="F1197">
        <v>70244700000</v>
      </c>
    </row>
    <row r="1198" spans="1:6">
      <c r="A1198">
        <v>20101018</v>
      </c>
      <c r="B1198">
        <v>5948.7619999999997</v>
      </c>
      <c r="C1198">
        <v>5990.8789999999999</v>
      </c>
      <c r="D1198">
        <v>5951.384</v>
      </c>
      <c r="E1198">
        <v>5977.4589999999998</v>
      </c>
      <c r="F1198">
        <v>120588500000</v>
      </c>
    </row>
    <row r="1199" spans="1:6">
      <c r="A1199">
        <v>20101019</v>
      </c>
      <c r="B1199">
        <v>5977.4589999999998</v>
      </c>
      <c r="C1199">
        <v>5992.152</v>
      </c>
      <c r="D1199">
        <v>5949.2129999999997</v>
      </c>
      <c r="E1199">
        <v>5991.51</v>
      </c>
      <c r="F1199">
        <v>116584800000</v>
      </c>
    </row>
    <row r="1200" spans="1:6">
      <c r="A1200">
        <v>20101020</v>
      </c>
      <c r="B1200">
        <v>5991.51</v>
      </c>
      <c r="C1200">
        <v>6084.2759999999998</v>
      </c>
      <c r="D1200">
        <v>5963.1080000000002</v>
      </c>
      <c r="E1200">
        <v>6044.9960000000001</v>
      </c>
      <c r="F1200">
        <v>134749200000</v>
      </c>
    </row>
    <row r="1201" spans="1:6">
      <c r="A1201">
        <v>20101021</v>
      </c>
      <c r="B1201">
        <v>6044.9960000000001</v>
      </c>
      <c r="C1201">
        <v>6069.4949999999999</v>
      </c>
      <c r="D1201">
        <v>5997.6319999999996</v>
      </c>
      <c r="E1201">
        <v>6002.19</v>
      </c>
      <c r="F1201">
        <v>86438330000</v>
      </c>
    </row>
    <row r="1202" spans="1:6">
      <c r="A1202">
        <v>20101022</v>
      </c>
      <c r="B1202">
        <v>6002.19</v>
      </c>
      <c r="C1202">
        <v>6065.174</v>
      </c>
      <c r="D1202">
        <v>5985.348</v>
      </c>
      <c r="E1202">
        <v>6060.6189999999997</v>
      </c>
      <c r="F1202">
        <v>95264690000</v>
      </c>
    </row>
    <row r="1203" spans="1:6">
      <c r="A1203">
        <v>20101025</v>
      </c>
      <c r="B1203">
        <v>6060.6189999999997</v>
      </c>
      <c r="C1203">
        <v>6160.2240000000002</v>
      </c>
      <c r="D1203">
        <v>6059.8909999999996</v>
      </c>
      <c r="E1203">
        <v>6139.875</v>
      </c>
      <c r="F1203">
        <v>81670410000</v>
      </c>
    </row>
    <row r="1204" spans="1:6">
      <c r="A1204">
        <v>20101026</v>
      </c>
      <c r="B1204">
        <v>6139.875</v>
      </c>
      <c r="C1204">
        <v>6139.875</v>
      </c>
      <c r="D1204">
        <v>6104.9629999999997</v>
      </c>
      <c r="E1204">
        <v>6117.2020000000002</v>
      </c>
      <c r="F1204">
        <v>76646510000</v>
      </c>
    </row>
    <row r="1205" spans="1:6">
      <c r="A1205">
        <v>20101027</v>
      </c>
      <c r="B1205">
        <v>6117.2020000000002</v>
      </c>
      <c r="C1205">
        <v>6144.982</v>
      </c>
      <c r="D1205">
        <v>6090.6980000000003</v>
      </c>
      <c r="E1205">
        <v>6119.875</v>
      </c>
      <c r="F1205">
        <v>98115820000</v>
      </c>
    </row>
    <row r="1206" spans="1:6">
      <c r="A1206">
        <v>20101028</v>
      </c>
      <c r="B1206">
        <v>6119.875</v>
      </c>
      <c r="C1206">
        <v>6157.9390000000003</v>
      </c>
      <c r="D1206">
        <v>6092.5410000000002</v>
      </c>
      <c r="E1206">
        <v>6115.5780000000004</v>
      </c>
      <c r="F1206">
        <v>134937000000</v>
      </c>
    </row>
    <row r="1207" spans="1:6">
      <c r="A1207">
        <v>20101029</v>
      </c>
      <c r="B1207">
        <v>6115.5780000000004</v>
      </c>
      <c r="C1207">
        <v>6126.5</v>
      </c>
      <c r="D1207">
        <v>6081.9589999999998</v>
      </c>
      <c r="E1207">
        <v>6111.9380000000001</v>
      </c>
      <c r="F1207">
        <v>128781900000</v>
      </c>
    </row>
    <row r="1208" spans="1:6">
      <c r="A1208">
        <v>20101102</v>
      </c>
      <c r="B1208">
        <v>6111.9380000000001</v>
      </c>
      <c r="C1208">
        <v>6161.8850000000002</v>
      </c>
      <c r="D1208">
        <v>6090.2110000000002</v>
      </c>
      <c r="E1208">
        <v>6159.2979999999998</v>
      </c>
      <c r="F1208">
        <v>96378130000</v>
      </c>
    </row>
    <row r="1209" spans="1:6">
      <c r="A1209">
        <v>20101103</v>
      </c>
      <c r="B1209">
        <v>6159.2979999999998</v>
      </c>
      <c r="C1209">
        <v>6179.8879999999999</v>
      </c>
      <c r="D1209">
        <v>6079.5</v>
      </c>
      <c r="E1209">
        <v>6142.2430000000004</v>
      </c>
      <c r="F1209">
        <v>122232900000</v>
      </c>
    </row>
    <row r="1210" spans="1:6">
      <c r="A1210">
        <v>20101104</v>
      </c>
      <c r="B1210">
        <v>6142.2430000000004</v>
      </c>
      <c r="C1210">
        <v>6169.0129999999999</v>
      </c>
      <c r="D1210">
        <v>6126.5749999999998</v>
      </c>
      <c r="E1210">
        <v>6143.9520000000002</v>
      </c>
      <c r="F1210">
        <v>123810800000</v>
      </c>
    </row>
    <row r="1211" spans="1:6">
      <c r="A1211">
        <v>20101105</v>
      </c>
      <c r="B1211">
        <v>6143.9520000000002</v>
      </c>
      <c r="C1211">
        <v>6167.3429999999998</v>
      </c>
      <c r="D1211">
        <v>6067.2730000000001</v>
      </c>
      <c r="E1211">
        <v>6070.0370000000003</v>
      </c>
      <c r="F1211">
        <v>108704300000</v>
      </c>
    </row>
    <row r="1212" spans="1:6">
      <c r="A1212">
        <v>20101108</v>
      </c>
      <c r="B1212">
        <v>6070.0370000000003</v>
      </c>
      <c r="C1212">
        <v>6075.98</v>
      </c>
      <c r="D1212">
        <v>6013.192</v>
      </c>
      <c r="E1212">
        <v>6036.3410000000003</v>
      </c>
      <c r="F1212">
        <v>83337100000</v>
      </c>
    </row>
    <row r="1213" spans="1:6">
      <c r="A1213">
        <v>20101109</v>
      </c>
      <c r="B1213">
        <v>6036.3410000000003</v>
      </c>
      <c r="C1213">
        <v>6111.165</v>
      </c>
      <c r="D1213">
        <v>6036.3410000000003</v>
      </c>
      <c r="E1213">
        <v>6083.1509999999998</v>
      </c>
      <c r="F1213">
        <v>122717500000</v>
      </c>
    </row>
    <row r="1214" spans="1:6">
      <c r="A1214">
        <v>20101110</v>
      </c>
      <c r="B1214">
        <v>6083.1509999999998</v>
      </c>
      <c r="C1214">
        <v>6138.8459999999995</v>
      </c>
      <c r="D1214">
        <v>6079.3620000000001</v>
      </c>
      <c r="E1214">
        <v>6121.0730000000003</v>
      </c>
      <c r="F1214">
        <v>303562200000</v>
      </c>
    </row>
    <row r="1215" spans="1:6">
      <c r="A1215">
        <v>20101111</v>
      </c>
      <c r="B1215">
        <v>6121.0730000000003</v>
      </c>
      <c r="C1215">
        <v>6167.99</v>
      </c>
      <c r="D1215">
        <v>6120.6890000000003</v>
      </c>
      <c r="E1215">
        <v>6165.8919999999998</v>
      </c>
      <c r="F1215">
        <v>104741000000</v>
      </c>
    </row>
    <row r="1216" spans="1:6">
      <c r="A1216">
        <v>20101112</v>
      </c>
      <c r="B1216">
        <v>6165.8919999999998</v>
      </c>
      <c r="C1216">
        <v>6168.8950000000004</v>
      </c>
      <c r="D1216">
        <v>6102.2860000000001</v>
      </c>
      <c r="E1216">
        <v>6156.8220000000001</v>
      </c>
      <c r="F1216">
        <v>105092300000</v>
      </c>
    </row>
    <row r="1217" spans="1:6">
      <c r="A1217">
        <v>20101115</v>
      </c>
      <c r="B1217">
        <v>6156.8220000000001</v>
      </c>
      <c r="C1217">
        <v>6228.8069999999998</v>
      </c>
      <c r="D1217">
        <v>6126.3810000000003</v>
      </c>
      <c r="E1217">
        <v>6166.1409999999996</v>
      </c>
      <c r="F1217">
        <v>64321260000</v>
      </c>
    </row>
    <row r="1218" spans="1:6">
      <c r="A1218">
        <v>20101116</v>
      </c>
      <c r="B1218">
        <v>6166.1409999999996</v>
      </c>
      <c r="C1218">
        <v>6166.1409999999996</v>
      </c>
      <c r="D1218">
        <v>6060.8779999999997</v>
      </c>
      <c r="E1218">
        <v>6096.0609999999997</v>
      </c>
      <c r="F1218">
        <v>146894000000</v>
      </c>
    </row>
    <row r="1219" spans="1:6">
      <c r="A1219">
        <v>20101117</v>
      </c>
      <c r="B1219">
        <v>6096.0609999999997</v>
      </c>
      <c r="C1219">
        <v>6111.8710000000001</v>
      </c>
      <c r="D1219">
        <v>6068.5039999999999</v>
      </c>
      <c r="E1219">
        <v>6093.4059999999999</v>
      </c>
      <c r="F1219">
        <v>109779100000</v>
      </c>
    </row>
    <row r="1220" spans="1:6">
      <c r="A1220">
        <v>20101118</v>
      </c>
      <c r="B1220">
        <v>6093.4059999999999</v>
      </c>
      <c r="C1220">
        <v>6127.39</v>
      </c>
      <c r="D1220">
        <v>6091.0129999999999</v>
      </c>
      <c r="E1220">
        <v>6115.1769999999997</v>
      </c>
      <c r="F1220">
        <v>117791800000</v>
      </c>
    </row>
    <row r="1221" spans="1:6">
      <c r="A1221">
        <v>20101119</v>
      </c>
      <c r="B1221">
        <v>6115.1769999999997</v>
      </c>
      <c r="C1221">
        <v>6249.4920000000002</v>
      </c>
      <c r="D1221">
        <v>6093.8059999999996</v>
      </c>
      <c r="E1221">
        <v>6221.0460000000003</v>
      </c>
      <c r="F1221">
        <v>65507860000</v>
      </c>
    </row>
    <row r="1222" spans="1:6">
      <c r="A1222">
        <v>20101122</v>
      </c>
      <c r="B1222">
        <v>6221.0460000000003</v>
      </c>
      <c r="C1222">
        <v>6223.5119999999997</v>
      </c>
      <c r="D1222">
        <v>6156.13</v>
      </c>
      <c r="E1222">
        <v>6191.9049999999997</v>
      </c>
      <c r="F1222">
        <v>88598030000</v>
      </c>
    </row>
    <row r="1223" spans="1:6">
      <c r="A1223">
        <v>20101123</v>
      </c>
      <c r="B1223">
        <v>6191.9049999999997</v>
      </c>
      <c r="C1223">
        <v>6191.9049999999997</v>
      </c>
      <c r="D1223">
        <v>6107.8010000000004</v>
      </c>
      <c r="E1223">
        <v>6169.643</v>
      </c>
      <c r="F1223">
        <v>59714770000</v>
      </c>
    </row>
    <row r="1224" spans="1:6">
      <c r="A1224">
        <v>20101124</v>
      </c>
      <c r="B1224">
        <v>6169.643</v>
      </c>
      <c r="C1224">
        <v>6264.0420000000004</v>
      </c>
      <c r="D1224">
        <v>6167.4780000000001</v>
      </c>
      <c r="E1224">
        <v>6252.5810000000001</v>
      </c>
      <c r="F1224">
        <v>131599700000</v>
      </c>
    </row>
    <row r="1225" spans="1:6">
      <c r="A1225">
        <v>20101125</v>
      </c>
      <c r="B1225">
        <v>6252.5810000000001</v>
      </c>
      <c r="C1225">
        <v>6322.3040000000001</v>
      </c>
      <c r="D1225">
        <v>6250.51</v>
      </c>
      <c r="E1225">
        <v>6300.2240000000002</v>
      </c>
      <c r="F1225">
        <v>78310040000</v>
      </c>
    </row>
    <row r="1226" spans="1:6">
      <c r="A1226">
        <v>20101126</v>
      </c>
      <c r="B1226">
        <v>6300.2240000000002</v>
      </c>
      <c r="C1226">
        <v>6326.0379999999996</v>
      </c>
      <c r="D1226">
        <v>6265.8720000000003</v>
      </c>
      <c r="E1226">
        <v>6325.558</v>
      </c>
      <c r="F1226">
        <v>87503950000</v>
      </c>
    </row>
    <row r="1227" spans="1:6">
      <c r="A1227">
        <v>20101129</v>
      </c>
      <c r="B1227">
        <v>6325.558</v>
      </c>
      <c r="C1227">
        <v>6328.8050000000003</v>
      </c>
      <c r="D1227">
        <v>6267.0349999999999</v>
      </c>
      <c r="E1227">
        <v>6293.9939999999997</v>
      </c>
      <c r="F1227">
        <v>67102330000</v>
      </c>
    </row>
    <row r="1228" spans="1:6">
      <c r="A1228">
        <v>20101130</v>
      </c>
      <c r="B1228">
        <v>6293.9939999999997</v>
      </c>
      <c r="C1228">
        <v>6305.5450000000001</v>
      </c>
      <c r="D1228">
        <v>6245.5379999999996</v>
      </c>
      <c r="E1228">
        <v>6281.9179999999997</v>
      </c>
      <c r="F1228">
        <v>131509900000</v>
      </c>
    </row>
    <row r="1229" spans="1:6">
      <c r="A1229">
        <v>20101201</v>
      </c>
      <c r="B1229">
        <v>6281.9179999999997</v>
      </c>
      <c r="C1229">
        <v>6359.607</v>
      </c>
      <c r="D1229">
        <v>6248.0370000000003</v>
      </c>
      <c r="E1229">
        <v>6259.5060000000003</v>
      </c>
      <c r="F1229">
        <v>243618500000</v>
      </c>
    </row>
    <row r="1230" spans="1:6">
      <c r="A1230">
        <v>20101202</v>
      </c>
      <c r="B1230">
        <v>6259.5060000000003</v>
      </c>
      <c r="C1230">
        <v>6325.058</v>
      </c>
      <c r="D1230">
        <v>6259.5060000000003</v>
      </c>
      <c r="E1230">
        <v>6316.1289999999999</v>
      </c>
      <c r="F1230">
        <v>137036300000</v>
      </c>
    </row>
    <row r="1231" spans="1:6">
      <c r="A1231">
        <v>20101203</v>
      </c>
      <c r="B1231">
        <v>6316.1289999999999</v>
      </c>
      <c r="C1231">
        <v>6350.9669999999996</v>
      </c>
      <c r="D1231">
        <v>6310.7169999999996</v>
      </c>
      <c r="E1231">
        <v>6350.5150000000003</v>
      </c>
      <c r="F1231">
        <v>71368950000</v>
      </c>
    </row>
    <row r="1232" spans="1:6">
      <c r="A1232">
        <v>20101206</v>
      </c>
      <c r="B1232">
        <v>6350.5150000000003</v>
      </c>
      <c r="C1232">
        <v>6351.5069999999996</v>
      </c>
      <c r="D1232">
        <v>6301.4549999999999</v>
      </c>
      <c r="E1232">
        <v>6338.866</v>
      </c>
      <c r="F1232">
        <v>79935950000</v>
      </c>
    </row>
    <row r="1233" spans="1:6">
      <c r="A1233">
        <v>20101207</v>
      </c>
      <c r="B1233">
        <v>6338.866</v>
      </c>
      <c r="C1233">
        <v>6405.7330000000002</v>
      </c>
      <c r="D1233">
        <v>6336.7060000000001</v>
      </c>
      <c r="E1233">
        <v>6403.6109999999999</v>
      </c>
      <c r="F1233">
        <v>125630400000</v>
      </c>
    </row>
    <row r="1234" spans="1:6">
      <c r="A1234">
        <v>20101209</v>
      </c>
      <c r="B1234">
        <v>6403.6109999999999</v>
      </c>
      <c r="C1234">
        <v>6403.6109999999999</v>
      </c>
      <c r="D1234">
        <v>6312.3860000000004</v>
      </c>
      <c r="E1234">
        <v>6347.52</v>
      </c>
      <c r="F1234">
        <v>132640400000</v>
      </c>
    </row>
    <row r="1235" spans="1:6">
      <c r="A1235">
        <v>20101210</v>
      </c>
      <c r="B1235">
        <v>6347.52</v>
      </c>
      <c r="C1235">
        <v>6369.7759999999998</v>
      </c>
      <c r="D1235">
        <v>6286.09</v>
      </c>
      <c r="E1235">
        <v>6326.9409999999998</v>
      </c>
      <c r="F1235">
        <v>113413900000</v>
      </c>
    </row>
    <row r="1236" spans="1:6">
      <c r="A1236">
        <v>20101213</v>
      </c>
      <c r="B1236">
        <v>6326.9409999999998</v>
      </c>
      <c r="C1236">
        <v>6345.3450000000003</v>
      </c>
      <c r="D1236">
        <v>6289.1239999999998</v>
      </c>
      <c r="E1236">
        <v>6333.0159999999996</v>
      </c>
      <c r="F1236">
        <v>89999430000</v>
      </c>
    </row>
    <row r="1237" spans="1:6">
      <c r="A1237">
        <v>20101214</v>
      </c>
      <c r="B1237">
        <v>6333.0159999999996</v>
      </c>
      <c r="C1237">
        <v>6353.6540000000005</v>
      </c>
      <c r="D1237">
        <v>6283.2129999999997</v>
      </c>
      <c r="E1237">
        <v>6298.2039999999997</v>
      </c>
      <c r="F1237">
        <v>126677700000</v>
      </c>
    </row>
    <row r="1238" spans="1:6">
      <c r="A1238">
        <v>20101215</v>
      </c>
      <c r="B1238">
        <v>6298.2039999999997</v>
      </c>
      <c r="C1238">
        <v>6360.5959999999995</v>
      </c>
      <c r="D1238">
        <v>6294.9650000000001</v>
      </c>
      <c r="E1238">
        <v>6332.6679999999997</v>
      </c>
      <c r="F1238">
        <v>165987200000</v>
      </c>
    </row>
    <row r="1239" spans="1:6">
      <c r="A1239">
        <v>20101216</v>
      </c>
      <c r="B1239">
        <v>6332.6679999999997</v>
      </c>
      <c r="C1239">
        <v>6356.6620000000003</v>
      </c>
      <c r="D1239">
        <v>6324.5929999999998</v>
      </c>
      <c r="E1239">
        <v>6350.2610000000004</v>
      </c>
      <c r="F1239">
        <v>141024700000</v>
      </c>
    </row>
    <row r="1240" spans="1:6">
      <c r="A1240">
        <v>20101217</v>
      </c>
      <c r="B1240">
        <v>6350.2610000000004</v>
      </c>
      <c r="C1240">
        <v>6350.2610000000004</v>
      </c>
      <c r="D1240">
        <v>6294.8860000000004</v>
      </c>
      <c r="E1240">
        <v>6338.6779999999999</v>
      </c>
      <c r="F1240">
        <v>226477900000</v>
      </c>
    </row>
    <row r="1241" spans="1:6">
      <c r="A1241">
        <v>20101220</v>
      </c>
      <c r="B1241">
        <v>6338.6779999999999</v>
      </c>
      <c r="C1241">
        <v>6368.0929999999998</v>
      </c>
      <c r="D1241">
        <v>6274.55</v>
      </c>
      <c r="E1241">
        <v>6291.6909999999998</v>
      </c>
      <c r="F1241">
        <v>105447700000</v>
      </c>
    </row>
    <row r="1242" spans="1:6">
      <c r="A1242">
        <v>20101221</v>
      </c>
      <c r="B1242">
        <v>6291.6909999999998</v>
      </c>
      <c r="C1242">
        <v>6309.98</v>
      </c>
      <c r="D1242">
        <v>6045.1289999999999</v>
      </c>
      <c r="E1242">
        <v>6288.4409999999998</v>
      </c>
      <c r="F1242">
        <v>151832000000</v>
      </c>
    </row>
    <row r="1243" spans="1:6">
      <c r="A1243">
        <v>20101222</v>
      </c>
      <c r="B1243">
        <v>6288.4409999999998</v>
      </c>
      <c r="C1243">
        <v>6295.8620000000001</v>
      </c>
      <c r="D1243">
        <v>6167.2290000000003</v>
      </c>
      <c r="E1243">
        <v>6185.826</v>
      </c>
      <c r="F1243">
        <v>171582900000</v>
      </c>
    </row>
    <row r="1244" spans="1:6">
      <c r="A1244">
        <v>20101223</v>
      </c>
      <c r="B1244">
        <v>6185.826</v>
      </c>
      <c r="C1244">
        <v>6267.4920000000002</v>
      </c>
      <c r="D1244">
        <v>6185.826</v>
      </c>
      <c r="E1244">
        <v>6261.0789999999997</v>
      </c>
      <c r="F1244">
        <v>81136330000</v>
      </c>
    </row>
    <row r="1245" spans="1:6">
      <c r="A1245">
        <v>20101224</v>
      </c>
      <c r="B1245">
        <v>6261.0789999999997</v>
      </c>
      <c r="C1245">
        <v>6285.7269999999999</v>
      </c>
      <c r="D1245">
        <v>6256.91</v>
      </c>
      <c r="E1245">
        <v>6280.7020000000002</v>
      </c>
      <c r="F1245">
        <v>1034290000000</v>
      </c>
    </row>
    <row r="1246" spans="1:6">
      <c r="A1246">
        <v>20101227</v>
      </c>
      <c r="B1246">
        <v>6280.7020000000002</v>
      </c>
      <c r="C1246">
        <v>6285.7669999999998</v>
      </c>
      <c r="D1246">
        <v>6206.6480000000001</v>
      </c>
      <c r="E1246">
        <v>6221.942</v>
      </c>
      <c r="F1246">
        <v>77582750000</v>
      </c>
    </row>
    <row r="1247" spans="1:6">
      <c r="A1247">
        <v>20101228</v>
      </c>
      <c r="B1247">
        <v>6221.942</v>
      </c>
      <c r="C1247">
        <v>6246.3119999999999</v>
      </c>
      <c r="D1247">
        <v>6202.7830000000004</v>
      </c>
      <c r="E1247">
        <v>6220.4549999999999</v>
      </c>
      <c r="F1247">
        <v>130210300000</v>
      </c>
    </row>
    <row r="1248" spans="1:6">
      <c r="A1248">
        <v>20101229</v>
      </c>
      <c r="B1248">
        <v>6220.4549999999999</v>
      </c>
      <c r="C1248">
        <v>6250.4250000000002</v>
      </c>
      <c r="D1248">
        <v>6220.4549999999999</v>
      </c>
      <c r="E1248">
        <v>6237.3230000000003</v>
      </c>
      <c r="F1248">
        <v>287121100000</v>
      </c>
    </row>
    <row r="1249" spans="1:6">
      <c r="A1249">
        <v>20101230</v>
      </c>
      <c r="B1249">
        <v>6237.3230000000003</v>
      </c>
      <c r="C1249">
        <v>6306.7209999999995</v>
      </c>
      <c r="D1249">
        <v>6200.72</v>
      </c>
      <c r="E1249">
        <v>6287.7839999999997</v>
      </c>
      <c r="F1249">
        <v>373130300000</v>
      </c>
    </row>
    <row r="1250" spans="1:6">
      <c r="A1250">
        <v>20110103</v>
      </c>
      <c r="B1250">
        <v>6287.7839999999997</v>
      </c>
      <c r="C1250">
        <v>6358.5919999999996</v>
      </c>
      <c r="D1250">
        <v>6280.8289999999997</v>
      </c>
      <c r="E1250">
        <v>6330.0240000000003</v>
      </c>
      <c r="F1250">
        <v>503470600000</v>
      </c>
    </row>
    <row r="1251" spans="1:6">
      <c r="A1251">
        <v>20110104</v>
      </c>
      <c r="B1251">
        <v>6330.0240000000003</v>
      </c>
      <c r="C1251">
        <v>6422.3379999999997</v>
      </c>
      <c r="D1251">
        <v>6330.0240000000003</v>
      </c>
      <c r="E1251">
        <v>6410.3729999999996</v>
      </c>
      <c r="F1251">
        <v>203596400000</v>
      </c>
    </row>
    <row r="1252" spans="1:6">
      <c r="A1252">
        <v>20110105</v>
      </c>
      <c r="B1252">
        <v>6410.3729999999996</v>
      </c>
      <c r="C1252">
        <v>6505.2030000000004</v>
      </c>
      <c r="D1252">
        <v>6384.16</v>
      </c>
      <c r="E1252">
        <v>6493.6980000000003</v>
      </c>
      <c r="F1252">
        <v>142453600000</v>
      </c>
    </row>
    <row r="1253" spans="1:6">
      <c r="A1253">
        <v>20110106</v>
      </c>
      <c r="B1253">
        <v>6493.6980000000003</v>
      </c>
      <c r="C1253">
        <v>6563.6880000000001</v>
      </c>
      <c r="D1253">
        <v>6467.7269999999999</v>
      </c>
      <c r="E1253">
        <v>6478.8530000000001</v>
      </c>
      <c r="F1253">
        <v>123860500000</v>
      </c>
    </row>
    <row r="1254" spans="1:6">
      <c r="A1254">
        <v>20110107</v>
      </c>
      <c r="B1254">
        <v>6478.8530000000001</v>
      </c>
      <c r="C1254">
        <v>6571.3190000000004</v>
      </c>
      <c r="D1254">
        <v>6409.5320000000002</v>
      </c>
      <c r="E1254">
        <v>6427.2460000000001</v>
      </c>
      <c r="F1254">
        <v>113849300000</v>
      </c>
    </row>
    <row r="1255" spans="1:6">
      <c r="A1255">
        <v>20110110</v>
      </c>
      <c r="B1255">
        <v>6427.2460000000001</v>
      </c>
      <c r="C1255">
        <v>6427.2460000000001</v>
      </c>
      <c r="D1255">
        <v>6233.625</v>
      </c>
      <c r="E1255">
        <v>6233.875</v>
      </c>
      <c r="F1255">
        <v>114716600000</v>
      </c>
    </row>
    <row r="1256" spans="1:6">
      <c r="A1256">
        <v>20110111</v>
      </c>
      <c r="B1256">
        <v>6233.875</v>
      </c>
      <c r="C1256">
        <v>6310.9610000000002</v>
      </c>
      <c r="D1256">
        <v>6203.7879999999996</v>
      </c>
      <c r="E1256">
        <v>6216.8130000000001</v>
      </c>
      <c r="F1256">
        <v>140428200000</v>
      </c>
    </row>
    <row r="1257" spans="1:6">
      <c r="A1257">
        <v>20110112</v>
      </c>
      <c r="B1257">
        <v>6216.8130000000001</v>
      </c>
      <c r="C1257">
        <v>6244.4570000000003</v>
      </c>
      <c r="D1257">
        <v>6184.1949999999997</v>
      </c>
      <c r="E1257">
        <v>6235.1040000000003</v>
      </c>
      <c r="F1257">
        <v>140363700000</v>
      </c>
    </row>
    <row r="1258" spans="1:6">
      <c r="A1258">
        <v>20110113</v>
      </c>
      <c r="B1258">
        <v>6235.1040000000003</v>
      </c>
      <c r="C1258">
        <v>6345.933</v>
      </c>
      <c r="D1258">
        <v>6214.9589999999998</v>
      </c>
      <c r="E1258">
        <v>6313.85</v>
      </c>
      <c r="F1258">
        <v>116607300000</v>
      </c>
    </row>
    <row r="1259" spans="1:6">
      <c r="A1259">
        <v>20110114</v>
      </c>
      <c r="B1259">
        <v>6313.85</v>
      </c>
      <c r="C1259">
        <v>6343.9679999999998</v>
      </c>
      <c r="D1259">
        <v>6293.25</v>
      </c>
      <c r="E1259">
        <v>6331.924</v>
      </c>
      <c r="F1259">
        <v>77572070000</v>
      </c>
    </row>
    <row r="1260" spans="1:6">
      <c r="A1260">
        <v>20110117</v>
      </c>
      <c r="B1260">
        <v>6331.924</v>
      </c>
      <c r="C1260">
        <v>6382.9250000000002</v>
      </c>
      <c r="D1260">
        <v>6278.0630000000001</v>
      </c>
      <c r="E1260">
        <v>6367.4080000000004</v>
      </c>
      <c r="F1260">
        <v>38445040000</v>
      </c>
    </row>
    <row r="1261" spans="1:6">
      <c r="A1261">
        <v>20110118</v>
      </c>
      <c r="B1261">
        <v>6367.4080000000004</v>
      </c>
      <c r="C1261">
        <v>6405.9269999999997</v>
      </c>
      <c r="D1261">
        <v>6302.3339999999998</v>
      </c>
      <c r="E1261">
        <v>6353.4870000000001</v>
      </c>
      <c r="F1261">
        <v>95433470000</v>
      </c>
    </row>
    <row r="1262" spans="1:6">
      <c r="A1262">
        <v>20110119</v>
      </c>
      <c r="B1262">
        <v>6353.4870000000001</v>
      </c>
      <c r="C1262">
        <v>6389.7740000000003</v>
      </c>
      <c r="D1262">
        <v>6339.348</v>
      </c>
      <c r="E1262">
        <v>6364.0460000000003</v>
      </c>
      <c r="F1262">
        <v>76256260000</v>
      </c>
    </row>
    <row r="1263" spans="1:6">
      <c r="A1263">
        <v>20110120</v>
      </c>
      <c r="B1263">
        <v>6364.0460000000003</v>
      </c>
      <c r="C1263">
        <v>6378.2669999999998</v>
      </c>
      <c r="D1263">
        <v>6284.8419999999996</v>
      </c>
      <c r="E1263">
        <v>6310.1859999999997</v>
      </c>
      <c r="F1263">
        <v>99600180000</v>
      </c>
    </row>
    <row r="1264" spans="1:6">
      <c r="A1264">
        <v>20110121</v>
      </c>
      <c r="B1264">
        <v>6310.1859999999997</v>
      </c>
      <c r="C1264">
        <v>6321.73</v>
      </c>
      <c r="D1264">
        <v>6260.58</v>
      </c>
      <c r="E1264">
        <v>6274.1620000000003</v>
      </c>
      <c r="F1264">
        <v>87899010000</v>
      </c>
    </row>
    <row r="1265" spans="1:6">
      <c r="A1265">
        <v>20110124</v>
      </c>
      <c r="B1265">
        <v>6274.1620000000003</v>
      </c>
      <c r="C1265">
        <v>6283.3739999999998</v>
      </c>
      <c r="D1265">
        <v>6240.4449999999997</v>
      </c>
      <c r="E1265">
        <v>6244.6620000000003</v>
      </c>
      <c r="F1265">
        <v>72438370000</v>
      </c>
    </row>
    <row r="1266" spans="1:6">
      <c r="A1266">
        <v>20110125</v>
      </c>
      <c r="B1266">
        <v>6244.6620000000003</v>
      </c>
      <c r="C1266">
        <v>6263.0550000000003</v>
      </c>
      <c r="D1266">
        <v>6183.8249999999998</v>
      </c>
      <c r="E1266">
        <v>6203.9440000000004</v>
      </c>
      <c r="F1266">
        <v>98378670000</v>
      </c>
    </row>
    <row r="1267" spans="1:6">
      <c r="A1267">
        <v>20110126</v>
      </c>
      <c r="B1267">
        <v>6203.9440000000004</v>
      </c>
      <c r="C1267">
        <v>6243.8159999999998</v>
      </c>
      <c r="D1267">
        <v>6185.2849999999999</v>
      </c>
      <c r="E1267">
        <v>6191.11</v>
      </c>
      <c r="F1267">
        <v>90754000000</v>
      </c>
    </row>
    <row r="1268" spans="1:6">
      <c r="A1268">
        <v>20110127</v>
      </c>
      <c r="B1268">
        <v>6191.11</v>
      </c>
      <c r="C1268">
        <v>6219.9350000000004</v>
      </c>
      <c r="D1268">
        <v>6083.8530000000001</v>
      </c>
      <c r="E1268">
        <v>6107.2830000000004</v>
      </c>
      <c r="F1268">
        <v>93514250000</v>
      </c>
    </row>
    <row r="1269" spans="1:6">
      <c r="A1269">
        <v>20110128</v>
      </c>
      <c r="B1269">
        <v>6107.2830000000004</v>
      </c>
      <c r="C1269">
        <v>6172.317</v>
      </c>
      <c r="D1269">
        <v>5925.5709999999999</v>
      </c>
      <c r="E1269">
        <v>6002.8360000000002</v>
      </c>
      <c r="F1269">
        <v>684464000000</v>
      </c>
    </row>
    <row r="1270" spans="1:6">
      <c r="A1270">
        <v>20110131</v>
      </c>
      <c r="B1270">
        <v>6002.8360000000002</v>
      </c>
      <c r="C1270">
        <v>6060.8819999999996</v>
      </c>
      <c r="D1270">
        <v>5956.442</v>
      </c>
      <c r="E1270">
        <v>6023.7290000000003</v>
      </c>
      <c r="F1270">
        <v>106877100000</v>
      </c>
    </row>
    <row r="1271" spans="1:6">
      <c r="A1271">
        <v>20110201</v>
      </c>
      <c r="B1271">
        <v>6023.7290000000003</v>
      </c>
      <c r="C1271">
        <v>6084.4920000000002</v>
      </c>
      <c r="D1271">
        <v>5985.8890000000001</v>
      </c>
      <c r="E1271">
        <v>6031.6679999999997</v>
      </c>
      <c r="F1271">
        <v>82480150000</v>
      </c>
    </row>
    <row r="1272" spans="1:6">
      <c r="A1272">
        <v>20110202</v>
      </c>
      <c r="B1272">
        <v>6031.6679999999997</v>
      </c>
      <c r="C1272">
        <v>6045.7820000000002</v>
      </c>
      <c r="D1272">
        <v>5888.6570000000002</v>
      </c>
      <c r="E1272">
        <v>5898.3860000000004</v>
      </c>
      <c r="F1272">
        <v>96512900000</v>
      </c>
    </row>
    <row r="1273" spans="1:6">
      <c r="A1273">
        <v>20110203</v>
      </c>
      <c r="B1273">
        <v>5898.3860000000004</v>
      </c>
      <c r="C1273">
        <v>5923.98</v>
      </c>
      <c r="D1273">
        <v>5740.7139999999999</v>
      </c>
      <c r="E1273">
        <v>5783.0360000000001</v>
      </c>
      <c r="F1273">
        <v>99620600000</v>
      </c>
    </row>
    <row r="1274" spans="1:6">
      <c r="A1274">
        <v>20110204</v>
      </c>
      <c r="B1274">
        <v>5783.0360000000001</v>
      </c>
      <c r="C1274">
        <v>5875.9250000000002</v>
      </c>
      <c r="D1274">
        <v>5766.058</v>
      </c>
      <c r="E1274">
        <v>5835.8209999999999</v>
      </c>
      <c r="F1274">
        <v>78276720000</v>
      </c>
    </row>
    <row r="1275" spans="1:6">
      <c r="A1275">
        <v>20110207</v>
      </c>
      <c r="B1275">
        <v>5835.8209999999999</v>
      </c>
      <c r="C1275">
        <v>5882.4639999999999</v>
      </c>
      <c r="D1275">
        <v>5835.8209999999999</v>
      </c>
      <c r="E1275">
        <v>5872.183</v>
      </c>
      <c r="F1275">
        <v>63649750000</v>
      </c>
    </row>
    <row r="1276" spans="1:6">
      <c r="A1276">
        <v>20110208</v>
      </c>
      <c r="B1276">
        <v>5872.183</v>
      </c>
      <c r="C1276">
        <v>5882.924</v>
      </c>
      <c r="D1276">
        <v>5728.5360000000001</v>
      </c>
      <c r="E1276">
        <v>5760.8940000000002</v>
      </c>
      <c r="F1276">
        <v>83088420000</v>
      </c>
    </row>
    <row r="1277" spans="1:6">
      <c r="A1277">
        <v>20110209</v>
      </c>
      <c r="B1277">
        <v>5760.8940000000002</v>
      </c>
      <c r="C1277">
        <v>5813.3239999999996</v>
      </c>
      <c r="D1277">
        <v>5638.7290000000003</v>
      </c>
      <c r="E1277">
        <v>5641.4769999999999</v>
      </c>
      <c r="F1277">
        <v>184381100000</v>
      </c>
    </row>
    <row r="1278" spans="1:6">
      <c r="A1278">
        <v>20110210</v>
      </c>
      <c r="B1278">
        <v>5641.4769999999999</v>
      </c>
      <c r="C1278">
        <v>5699.7</v>
      </c>
      <c r="D1278">
        <v>5598.933</v>
      </c>
      <c r="E1278">
        <v>5660.1490000000003</v>
      </c>
      <c r="F1278">
        <v>131291500000</v>
      </c>
    </row>
    <row r="1279" spans="1:6">
      <c r="A1279">
        <v>20110211</v>
      </c>
      <c r="B1279">
        <v>5660.1490000000003</v>
      </c>
      <c r="C1279">
        <v>5861.18</v>
      </c>
      <c r="D1279">
        <v>5657.3379999999997</v>
      </c>
      <c r="E1279">
        <v>5806.8779999999997</v>
      </c>
      <c r="F1279">
        <v>95926620000</v>
      </c>
    </row>
    <row r="1280" spans="1:6">
      <c r="A1280">
        <v>20110214</v>
      </c>
      <c r="B1280">
        <v>5806.8779999999997</v>
      </c>
      <c r="C1280">
        <v>5897.5079999999998</v>
      </c>
      <c r="D1280">
        <v>5806.8779999999997</v>
      </c>
      <c r="E1280">
        <v>5867.4660000000003</v>
      </c>
      <c r="F1280">
        <v>72419310000</v>
      </c>
    </row>
    <row r="1281" spans="1:6">
      <c r="A1281">
        <v>20110215</v>
      </c>
      <c r="B1281">
        <v>5867.4660000000003</v>
      </c>
      <c r="C1281">
        <v>5958.2640000000001</v>
      </c>
      <c r="D1281">
        <v>5795.2709999999997</v>
      </c>
      <c r="E1281">
        <v>5810.723</v>
      </c>
      <c r="F1281">
        <v>79999320000</v>
      </c>
    </row>
    <row r="1282" spans="1:6">
      <c r="A1282">
        <v>20110216</v>
      </c>
      <c r="B1282">
        <v>5810.723</v>
      </c>
      <c r="C1282">
        <v>5910.3980000000001</v>
      </c>
      <c r="D1282">
        <v>5769.4440000000004</v>
      </c>
      <c r="E1282">
        <v>5777.165</v>
      </c>
      <c r="F1282">
        <v>216048400000</v>
      </c>
    </row>
    <row r="1283" spans="1:6">
      <c r="A1283">
        <v>20110217</v>
      </c>
      <c r="B1283">
        <v>5777.165</v>
      </c>
      <c r="C1283">
        <v>5780.585</v>
      </c>
      <c r="D1283">
        <v>5698.9480000000003</v>
      </c>
      <c r="E1283">
        <v>5708.7669999999998</v>
      </c>
      <c r="F1283">
        <v>69619020000</v>
      </c>
    </row>
    <row r="1284" spans="1:6">
      <c r="A1284">
        <v>20110218</v>
      </c>
      <c r="B1284">
        <v>5708.7669999999998</v>
      </c>
      <c r="C1284">
        <v>5733.6639999999998</v>
      </c>
      <c r="D1284">
        <v>5684.4210000000003</v>
      </c>
      <c r="E1284">
        <v>5686.3990000000003</v>
      </c>
      <c r="F1284">
        <v>70331790000</v>
      </c>
    </row>
    <row r="1285" spans="1:6">
      <c r="A1285">
        <v>20110221</v>
      </c>
      <c r="B1285">
        <v>5686.3990000000003</v>
      </c>
      <c r="C1285">
        <v>5736.4939999999997</v>
      </c>
      <c r="D1285">
        <v>5681.4709999999995</v>
      </c>
      <c r="E1285">
        <v>5687.7790000000005</v>
      </c>
      <c r="F1285">
        <v>40366460000</v>
      </c>
    </row>
    <row r="1286" spans="1:6">
      <c r="A1286">
        <v>20110222</v>
      </c>
      <c r="B1286">
        <v>5687.7790000000005</v>
      </c>
      <c r="C1286">
        <v>5687.7790000000005</v>
      </c>
      <c r="D1286">
        <v>5629.45</v>
      </c>
      <c r="E1286">
        <v>5639.2510000000002</v>
      </c>
      <c r="F1286">
        <v>81141080000</v>
      </c>
    </row>
    <row r="1287" spans="1:6">
      <c r="A1287">
        <v>20110223</v>
      </c>
      <c r="B1287">
        <v>5639.2510000000002</v>
      </c>
      <c r="C1287">
        <v>5670.8410000000003</v>
      </c>
      <c r="D1287">
        <v>5520.3239999999996</v>
      </c>
      <c r="E1287">
        <v>5542.8419999999996</v>
      </c>
      <c r="F1287">
        <v>82559820000</v>
      </c>
    </row>
    <row r="1288" spans="1:6">
      <c r="A1288">
        <v>20110224</v>
      </c>
      <c r="B1288">
        <v>5542.8419999999996</v>
      </c>
      <c r="C1288">
        <v>5601.7979999999998</v>
      </c>
      <c r="D1288">
        <v>5440.625</v>
      </c>
      <c r="E1288">
        <v>5548.1409999999996</v>
      </c>
      <c r="F1288">
        <v>151492500000</v>
      </c>
    </row>
    <row r="1289" spans="1:6">
      <c r="A1289">
        <v>20110225</v>
      </c>
      <c r="B1289">
        <v>5548.1409999999996</v>
      </c>
      <c r="C1289">
        <v>5690.5349999999999</v>
      </c>
      <c r="D1289">
        <v>5545.652</v>
      </c>
      <c r="E1289">
        <v>5649.4560000000001</v>
      </c>
      <c r="F1289">
        <v>79475160000</v>
      </c>
    </row>
    <row r="1290" spans="1:6">
      <c r="A1290">
        <v>20110228</v>
      </c>
      <c r="B1290">
        <v>5649.4560000000001</v>
      </c>
      <c r="C1290">
        <v>5786.6189999999997</v>
      </c>
      <c r="D1290">
        <v>5649.4560000000001</v>
      </c>
      <c r="E1290">
        <v>5735.8370000000004</v>
      </c>
      <c r="F1290">
        <v>69324640000</v>
      </c>
    </row>
    <row r="1291" spans="1:6">
      <c r="A1291">
        <v>20110301</v>
      </c>
      <c r="B1291">
        <v>5735.8370000000004</v>
      </c>
      <c r="C1291">
        <v>5819.0379999999996</v>
      </c>
      <c r="D1291">
        <v>5735.8370000000004</v>
      </c>
      <c r="E1291">
        <v>5764.64</v>
      </c>
      <c r="F1291">
        <v>94190690000</v>
      </c>
    </row>
    <row r="1292" spans="1:6">
      <c r="A1292">
        <v>20110302</v>
      </c>
      <c r="B1292">
        <v>5764.64</v>
      </c>
      <c r="C1292">
        <v>5821.9650000000001</v>
      </c>
      <c r="D1292">
        <v>5750.9520000000002</v>
      </c>
      <c r="E1292">
        <v>5815.2049999999999</v>
      </c>
      <c r="F1292">
        <v>97353040000</v>
      </c>
    </row>
    <row r="1293" spans="1:6">
      <c r="A1293">
        <v>20110303</v>
      </c>
      <c r="B1293">
        <v>5815.2049999999999</v>
      </c>
      <c r="C1293">
        <v>5971.02</v>
      </c>
      <c r="D1293">
        <v>5815.2049999999999</v>
      </c>
      <c r="E1293">
        <v>5956.27</v>
      </c>
      <c r="F1293">
        <v>127951300000</v>
      </c>
    </row>
    <row r="1294" spans="1:6">
      <c r="A1294">
        <v>20110304</v>
      </c>
      <c r="B1294">
        <v>5956.27</v>
      </c>
      <c r="C1294">
        <v>5995.2939999999999</v>
      </c>
      <c r="D1294">
        <v>5876.223</v>
      </c>
      <c r="E1294">
        <v>5886.6660000000002</v>
      </c>
      <c r="F1294">
        <v>137750600000</v>
      </c>
    </row>
    <row r="1295" spans="1:6">
      <c r="A1295">
        <v>20110307</v>
      </c>
      <c r="B1295">
        <v>5886.6660000000002</v>
      </c>
      <c r="C1295">
        <v>5894.4589999999998</v>
      </c>
      <c r="D1295">
        <v>5817.348</v>
      </c>
      <c r="E1295">
        <v>5824.232</v>
      </c>
      <c r="F1295">
        <v>65445840000</v>
      </c>
    </row>
    <row r="1296" spans="1:6">
      <c r="A1296">
        <v>20110308</v>
      </c>
      <c r="B1296">
        <v>5824.232</v>
      </c>
      <c r="C1296">
        <v>5885.7790000000005</v>
      </c>
      <c r="D1296">
        <v>5805.125</v>
      </c>
      <c r="E1296">
        <v>5825.55</v>
      </c>
      <c r="F1296">
        <v>74271530000</v>
      </c>
    </row>
    <row r="1297" spans="1:6">
      <c r="A1297">
        <v>20110309</v>
      </c>
      <c r="B1297">
        <v>5825.55</v>
      </c>
      <c r="C1297">
        <v>5829.2309999999998</v>
      </c>
      <c r="D1297">
        <v>5778.3440000000001</v>
      </c>
      <c r="E1297">
        <v>5786.0829999999996</v>
      </c>
      <c r="F1297">
        <v>60677350000</v>
      </c>
    </row>
    <row r="1298" spans="1:6">
      <c r="A1298">
        <v>20110310</v>
      </c>
      <c r="B1298">
        <v>5786.0829999999996</v>
      </c>
      <c r="C1298">
        <v>5786.0829999999996</v>
      </c>
      <c r="D1298">
        <v>5674.4160000000002</v>
      </c>
      <c r="E1298">
        <v>5689.2979999999998</v>
      </c>
      <c r="F1298">
        <v>76546170000</v>
      </c>
    </row>
    <row r="1299" spans="1:6">
      <c r="A1299">
        <v>20110311</v>
      </c>
      <c r="B1299">
        <v>5689.2979999999998</v>
      </c>
      <c r="C1299">
        <v>5689.2979999999998</v>
      </c>
      <c r="D1299">
        <v>5620.3540000000003</v>
      </c>
      <c r="E1299">
        <v>5646.6869999999999</v>
      </c>
      <c r="F1299">
        <v>77250900000</v>
      </c>
    </row>
    <row r="1300" spans="1:6">
      <c r="A1300">
        <v>20110314</v>
      </c>
      <c r="B1300">
        <v>5646.6869999999999</v>
      </c>
      <c r="C1300">
        <v>5706.2520000000004</v>
      </c>
      <c r="D1300">
        <v>5603.768</v>
      </c>
      <c r="E1300">
        <v>5606.44</v>
      </c>
      <c r="F1300">
        <v>79896390000</v>
      </c>
    </row>
    <row r="1301" spans="1:6">
      <c r="A1301">
        <v>20110315</v>
      </c>
      <c r="B1301">
        <v>5606.44</v>
      </c>
      <c r="C1301">
        <v>5679.125</v>
      </c>
      <c r="D1301">
        <v>5490.3680000000004</v>
      </c>
      <c r="E1301">
        <v>5671.8010000000004</v>
      </c>
      <c r="F1301">
        <v>99575980000</v>
      </c>
    </row>
    <row r="1302" spans="1:6">
      <c r="A1302">
        <v>20110316</v>
      </c>
      <c r="B1302">
        <v>5671.8010000000004</v>
      </c>
      <c r="C1302">
        <v>5693.01</v>
      </c>
      <c r="D1302">
        <v>5593.0320000000002</v>
      </c>
      <c r="E1302">
        <v>5627.5749999999998</v>
      </c>
      <c r="F1302">
        <v>81867780000</v>
      </c>
    </row>
    <row r="1303" spans="1:6">
      <c r="A1303">
        <v>20110317</v>
      </c>
      <c r="B1303">
        <v>5627.5749999999998</v>
      </c>
      <c r="C1303">
        <v>5713.71</v>
      </c>
      <c r="D1303">
        <v>5549.5190000000002</v>
      </c>
      <c r="E1303">
        <v>5585.0630000000001</v>
      </c>
      <c r="F1303">
        <v>96121010000</v>
      </c>
    </row>
    <row r="1304" spans="1:6">
      <c r="A1304">
        <v>20110318</v>
      </c>
      <c r="B1304">
        <v>5585.0630000000001</v>
      </c>
      <c r="C1304">
        <v>5641.7610000000004</v>
      </c>
      <c r="D1304">
        <v>5585.0630000000001</v>
      </c>
      <c r="E1304">
        <v>5606.6790000000001</v>
      </c>
      <c r="F1304">
        <v>84540470000</v>
      </c>
    </row>
    <row r="1305" spans="1:6">
      <c r="A1305">
        <v>20110321</v>
      </c>
      <c r="B1305">
        <v>5606.6790000000001</v>
      </c>
      <c r="C1305">
        <v>5746.8760000000002</v>
      </c>
      <c r="D1305">
        <v>5606.6790000000001</v>
      </c>
      <c r="E1305">
        <v>5730.3239999999996</v>
      </c>
      <c r="F1305">
        <v>77526600000</v>
      </c>
    </row>
    <row r="1306" spans="1:6">
      <c r="A1306">
        <v>20110322</v>
      </c>
      <c r="B1306">
        <v>5730.3239999999996</v>
      </c>
      <c r="C1306">
        <v>5770.9279999999999</v>
      </c>
      <c r="D1306">
        <v>5729.2259999999997</v>
      </c>
      <c r="E1306">
        <v>5762.7820000000002</v>
      </c>
      <c r="F1306">
        <v>131396700000</v>
      </c>
    </row>
    <row r="1307" spans="1:6">
      <c r="A1307">
        <v>20110323</v>
      </c>
      <c r="B1307">
        <v>5762.7820000000002</v>
      </c>
      <c r="C1307">
        <v>5819.4660000000003</v>
      </c>
      <c r="D1307">
        <v>5753.1279999999997</v>
      </c>
      <c r="E1307">
        <v>5807.0169999999998</v>
      </c>
      <c r="F1307">
        <v>124097200000</v>
      </c>
    </row>
    <row r="1308" spans="1:6">
      <c r="A1308">
        <v>20110324</v>
      </c>
      <c r="B1308">
        <v>5807.0169999999998</v>
      </c>
      <c r="C1308">
        <v>5880.8249999999998</v>
      </c>
      <c r="D1308">
        <v>5807.0169999999998</v>
      </c>
      <c r="E1308">
        <v>5861.0150000000003</v>
      </c>
      <c r="F1308">
        <v>107721900000</v>
      </c>
    </row>
    <row r="1309" spans="1:6">
      <c r="A1309">
        <v>20110325</v>
      </c>
      <c r="B1309">
        <v>5861.0150000000003</v>
      </c>
      <c r="C1309">
        <v>5887.3429999999998</v>
      </c>
      <c r="D1309">
        <v>5789.4219999999996</v>
      </c>
      <c r="E1309">
        <v>5853.5450000000001</v>
      </c>
      <c r="F1309">
        <v>184356400000</v>
      </c>
    </row>
    <row r="1310" spans="1:6">
      <c r="A1310">
        <v>20110328</v>
      </c>
      <c r="B1310">
        <v>5853.5450000000001</v>
      </c>
      <c r="C1310">
        <v>5912.4229999999998</v>
      </c>
      <c r="D1310">
        <v>5838.848</v>
      </c>
      <c r="E1310">
        <v>5845.9390000000003</v>
      </c>
      <c r="F1310">
        <v>59930380000</v>
      </c>
    </row>
    <row r="1311" spans="1:6">
      <c r="A1311">
        <v>20110329</v>
      </c>
      <c r="B1311">
        <v>5845.9390000000003</v>
      </c>
      <c r="C1311">
        <v>5854.0389999999998</v>
      </c>
      <c r="D1311">
        <v>5772.1909999999998</v>
      </c>
      <c r="E1311">
        <v>5786.3729999999996</v>
      </c>
      <c r="F1311">
        <v>198796200000</v>
      </c>
    </row>
    <row r="1312" spans="1:6">
      <c r="A1312">
        <v>20110330</v>
      </c>
      <c r="B1312">
        <v>5786.3729999999996</v>
      </c>
      <c r="C1312">
        <v>5853.7539999999999</v>
      </c>
      <c r="D1312">
        <v>5803.1610000000001</v>
      </c>
      <c r="E1312">
        <v>5838.1139999999996</v>
      </c>
      <c r="F1312">
        <v>78554510000</v>
      </c>
    </row>
    <row r="1313" spans="1:6">
      <c r="A1313">
        <v>20110331</v>
      </c>
      <c r="B1313">
        <v>5838.1139999999996</v>
      </c>
      <c r="C1313">
        <v>5959.277</v>
      </c>
      <c r="D1313">
        <v>5837.1450000000004</v>
      </c>
      <c r="E1313">
        <v>5950.3379999999997</v>
      </c>
      <c r="F1313">
        <v>213227100000</v>
      </c>
    </row>
    <row r="1314" spans="1:6">
      <c r="A1314">
        <v>20110401</v>
      </c>
      <c r="B1314">
        <v>5950.3379999999997</v>
      </c>
      <c r="C1314">
        <v>6099.9390000000003</v>
      </c>
      <c r="D1314">
        <v>5950.3379999999997</v>
      </c>
      <c r="E1314">
        <v>6070.415</v>
      </c>
      <c r="F1314">
        <v>117113100000</v>
      </c>
    </row>
    <row r="1315" spans="1:6">
      <c r="A1315">
        <v>20110404</v>
      </c>
      <c r="B1315">
        <v>6070.415</v>
      </c>
      <c r="C1315">
        <v>6124.8869999999997</v>
      </c>
      <c r="D1315">
        <v>6070.415</v>
      </c>
      <c r="E1315">
        <v>6110.0609999999997</v>
      </c>
      <c r="F1315">
        <v>72916080000</v>
      </c>
    </row>
    <row r="1316" spans="1:6">
      <c r="A1316">
        <v>20110405</v>
      </c>
      <c r="B1316">
        <v>6110.0609999999997</v>
      </c>
      <c r="C1316">
        <v>6159.0150000000003</v>
      </c>
      <c r="D1316">
        <v>6092.0029999999997</v>
      </c>
      <c r="E1316">
        <v>6150.5169999999998</v>
      </c>
      <c r="F1316">
        <v>105646400000</v>
      </c>
    </row>
    <row r="1317" spans="1:6">
      <c r="A1317">
        <v>20110406</v>
      </c>
      <c r="B1317">
        <v>6150.5169999999998</v>
      </c>
      <c r="C1317">
        <v>6209.5259999999998</v>
      </c>
      <c r="D1317">
        <v>6150.5169999999998</v>
      </c>
      <c r="E1317">
        <v>6204.8559999999998</v>
      </c>
      <c r="F1317">
        <v>118813000000</v>
      </c>
    </row>
    <row r="1318" spans="1:6">
      <c r="A1318">
        <v>20110407</v>
      </c>
      <c r="B1318">
        <v>6204.8559999999998</v>
      </c>
      <c r="C1318">
        <v>6208.335</v>
      </c>
      <c r="D1318">
        <v>6145.3760000000002</v>
      </c>
      <c r="E1318">
        <v>6176.76</v>
      </c>
      <c r="F1318">
        <v>112591700000</v>
      </c>
    </row>
    <row r="1319" spans="1:6">
      <c r="A1319">
        <v>20110408</v>
      </c>
      <c r="B1319">
        <v>6176.76</v>
      </c>
      <c r="C1319">
        <v>6233.1620000000003</v>
      </c>
      <c r="D1319">
        <v>6146.634</v>
      </c>
      <c r="E1319">
        <v>6228.6459999999997</v>
      </c>
      <c r="F1319">
        <v>61242740000</v>
      </c>
    </row>
    <row r="1320" spans="1:6">
      <c r="A1320">
        <v>20110411</v>
      </c>
      <c r="B1320">
        <v>6228.6459999999997</v>
      </c>
      <c r="C1320">
        <v>6234.2470000000003</v>
      </c>
      <c r="D1320">
        <v>6146.634</v>
      </c>
      <c r="E1320">
        <v>6194.9679999999998</v>
      </c>
      <c r="F1320">
        <v>56286040000</v>
      </c>
    </row>
    <row r="1321" spans="1:6">
      <c r="A1321">
        <v>20110412</v>
      </c>
      <c r="B1321">
        <v>6194.9679999999998</v>
      </c>
      <c r="C1321">
        <v>6194.9679999999998</v>
      </c>
      <c r="D1321">
        <v>6049.0219999999999</v>
      </c>
      <c r="E1321">
        <v>6062.4780000000001</v>
      </c>
      <c r="F1321">
        <v>92630150000</v>
      </c>
    </row>
    <row r="1322" spans="1:6">
      <c r="A1322">
        <v>20110413</v>
      </c>
      <c r="B1322">
        <v>6062.4780000000001</v>
      </c>
      <c r="C1322">
        <v>6145.4830000000002</v>
      </c>
      <c r="D1322">
        <v>6062.4780000000001</v>
      </c>
      <c r="E1322">
        <v>6109.7889999999998</v>
      </c>
      <c r="F1322">
        <v>77041030000</v>
      </c>
    </row>
    <row r="1323" spans="1:6">
      <c r="A1323">
        <v>20110414</v>
      </c>
      <c r="B1323">
        <v>6109.7889999999998</v>
      </c>
      <c r="C1323">
        <v>6148.5690000000004</v>
      </c>
      <c r="D1323">
        <v>6080.5230000000001</v>
      </c>
      <c r="E1323">
        <v>6137.5249999999996</v>
      </c>
      <c r="F1323">
        <v>77747280000</v>
      </c>
    </row>
    <row r="1324" spans="1:6">
      <c r="A1324">
        <v>20110415</v>
      </c>
      <c r="B1324">
        <v>6137.5249999999996</v>
      </c>
      <c r="C1324">
        <v>6185.4049999999997</v>
      </c>
      <c r="D1324">
        <v>6137.4679999999998</v>
      </c>
      <c r="E1324">
        <v>6160.924</v>
      </c>
      <c r="F1324">
        <v>80988320000</v>
      </c>
    </row>
    <row r="1325" spans="1:6">
      <c r="A1325">
        <v>20110418</v>
      </c>
      <c r="B1325">
        <v>6160.924</v>
      </c>
      <c r="C1325">
        <v>6187.5320000000002</v>
      </c>
      <c r="D1325">
        <v>6087.6049999999996</v>
      </c>
      <c r="E1325">
        <v>6093.9750000000004</v>
      </c>
      <c r="F1325">
        <v>44552530000</v>
      </c>
    </row>
    <row r="1326" spans="1:6">
      <c r="A1326">
        <v>20110419</v>
      </c>
      <c r="B1326">
        <v>6093.9750000000004</v>
      </c>
      <c r="C1326">
        <v>6144.6019999999999</v>
      </c>
      <c r="D1326">
        <v>6093.9750000000004</v>
      </c>
      <c r="E1326">
        <v>6111.8239999999996</v>
      </c>
      <c r="F1326">
        <v>97206440000</v>
      </c>
    </row>
    <row r="1327" spans="1:6">
      <c r="A1327">
        <v>20110420</v>
      </c>
      <c r="B1327">
        <v>6111.8239999999996</v>
      </c>
      <c r="C1327">
        <v>6208.1260000000002</v>
      </c>
      <c r="D1327">
        <v>6148.665</v>
      </c>
      <c r="E1327">
        <v>6160.4319999999998</v>
      </c>
      <c r="F1327">
        <v>85611040000</v>
      </c>
    </row>
    <row r="1328" spans="1:6">
      <c r="A1328">
        <v>20110421</v>
      </c>
      <c r="B1328">
        <v>6160.4319999999998</v>
      </c>
      <c r="C1328">
        <v>6226.0190000000002</v>
      </c>
      <c r="D1328">
        <v>6153.9870000000001</v>
      </c>
      <c r="E1328">
        <v>6171.0919999999996</v>
      </c>
      <c r="F1328">
        <v>47970890000</v>
      </c>
    </row>
    <row r="1329" spans="1:6">
      <c r="A1329">
        <v>20110425</v>
      </c>
      <c r="B1329">
        <v>6171.0919999999996</v>
      </c>
      <c r="C1329">
        <v>6210.1629999999996</v>
      </c>
      <c r="D1329">
        <v>6169.9859999999999</v>
      </c>
      <c r="E1329">
        <v>6205.1</v>
      </c>
      <c r="F1329">
        <v>57758190000</v>
      </c>
    </row>
    <row r="1330" spans="1:6">
      <c r="A1330">
        <v>20110426</v>
      </c>
      <c r="B1330">
        <v>6205.1</v>
      </c>
      <c r="C1330">
        <v>6205.1</v>
      </c>
      <c r="D1330">
        <v>6140.0519999999997</v>
      </c>
      <c r="E1330">
        <v>6156.2650000000003</v>
      </c>
      <c r="F1330">
        <v>133343300000</v>
      </c>
    </row>
    <row r="1331" spans="1:6">
      <c r="A1331">
        <v>20110427</v>
      </c>
      <c r="B1331">
        <v>6156.2650000000003</v>
      </c>
      <c r="C1331">
        <v>6156.2650000000003</v>
      </c>
      <c r="D1331">
        <v>6099.451</v>
      </c>
      <c r="E1331">
        <v>6147.2020000000002</v>
      </c>
      <c r="F1331">
        <v>87939510000</v>
      </c>
    </row>
    <row r="1332" spans="1:6">
      <c r="A1332">
        <v>20110428</v>
      </c>
      <c r="B1332">
        <v>6147.2020000000002</v>
      </c>
      <c r="C1332">
        <v>6172.5609999999997</v>
      </c>
      <c r="D1332">
        <v>6097.192</v>
      </c>
      <c r="E1332">
        <v>6170.768</v>
      </c>
      <c r="F1332">
        <v>84727270000</v>
      </c>
    </row>
    <row r="1333" spans="1:6">
      <c r="A1333">
        <v>20110429</v>
      </c>
      <c r="B1333">
        <v>6170.768</v>
      </c>
      <c r="C1333">
        <v>6226.15</v>
      </c>
      <c r="D1333">
        <v>6150.5</v>
      </c>
      <c r="E1333">
        <v>6218.3220000000001</v>
      </c>
      <c r="F1333">
        <v>73317700000</v>
      </c>
    </row>
    <row r="1334" spans="1:6">
      <c r="A1334">
        <v>20110502</v>
      </c>
      <c r="B1334">
        <v>6218.3220000000001</v>
      </c>
      <c r="C1334">
        <v>6229.7939999999999</v>
      </c>
      <c r="D1334">
        <v>6188.4219999999996</v>
      </c>
      <c r="E1334">
        <v>6200.6850000000004</v>
      </c>
      <c r="F1334">
        <v>74797670000</v>
      </c>
    </row>
    <row r="1335" spans="1:6">
      <c r="A1335">
        <v>20110503</v>
      </c>
      <c r="B1335">
        <v>6200.6850000000004</v>
      </c>
      <c r="C1335">
        <v>6202.3959999999997</v>
      </c>
      <c r="D1335">
        <v>6151.5780000000004</v>
      </c>
      <c r="E1335">
        <v>6186.3919999999998</v>
      </c>
      <c r="F1335">
        <v>102827700000</v>
      </c>
    </row>
    <row r="1336" spans="1:6">
      <c r="A1336">
        <v>20110504</v>
      </c>
      <c r="B1336">
        <v>6186.3919999999998</v>
      </c>
      <c r="C1336">
        <v>6186.3919999999998</v>
      </c>
      <c r="D1336">
        <v>6094.1980000000003</v>
      </c>
      <c r="E1336">
        <v>6108.2439999999997</v>
      </c>
      <c r="F1336">
        <v>89504370000</v>
      </c>
    </row>
    <row r="1337" spans="1:6">
      <c r="A1337">
        <v>20110505</v>
      </c>
      <c r="B1337">
        <v>6108.2439999999997</v>
      </c>
      <c r="C1337">
        <v>6199.326</v>
      </c>
      <c r="D1337">
        <v>6086.348</v>
      </c>
      <c r="E1337">
        <v>6192.62</v>
      </c>
      <c r="F1337">
        <v>272490500000</v>
      </c>
    </row>
    <row r="1338" spans="1:6">
      <c r="A1338">
        <v>20110506</v>
      </c>
      <c r="B1338">
        <v>6192.62</v>
      </c>
      <c r="C1338">
        <v>6232.85</v>
      </c>
      <c r="D1338">
        <v>6168.1009999999997</v>
      </c>
      <c r="E1338">
        <v>6182.8630000000003</v>
      </c>
      <c r="F1338">
        <v>104201700000</v>
      </c>
    </row>
    <row r="1339" spans="1:6">
      <c r="A1339">
        <v>20110509</v>
      </c>
      <c r="B1339">
        <v>6182.8630000000003</v>
      </c>
      <c r="C1339">
        <v>6193.384</v>
      </c>
      <c r="D1339">
        <v>6143.8890000000001</v>
      </c>
      <c r="E1339">
        <v>6160.0709999999999</v>
      </c>
      <c r="F1339">
        <v>79522550000</v>
      </c>
    </row>
    <row r="1340" spans="1:6">
      <c r="A1340">
        <v>20110510</v>
      </c>
      <c r="B1340">
        <v>6160.0709999999999</v>
      </c>
      <c r="C1340">
        <v>6213.942</v>
      </c>
      <c r="D1340">
        <v>6137.451</v>
      </c>
      <c r="E1340">
        <v>6210.8419999999996</v>
      </c>
      <c r="F1340">
        <v>114149200000</v>
      </c>
    </row>
    <row r="1341" spans="1:6">
      <c r="A1341">
        <v>20110511</v>
      </c>
      <c r="B1341">
        <v>6210.8419999999996</v>
      </c>
      <c r="C1341">
        <v>6244.6480000000001</v>
      </c>
      <c r="D1341">
        <v>6176.134</v>
      </c>
      <c r="E1341">
        <v>6209.9319999999998</v>
      </c>
      <c r="F1341">
        <v>107642800000</v>
      </c>
    </row>
    <row r="1342" spans="1:6">
      <c r="A1342">
        <v>20110512</v>
      </c>
      <c r="B1342">
        <v>6209.9319999999998</v>
      </c>
      <c r="C1342">
        <v>6243.0619999999999</v>
      </c>
      <c r="D1342">
        <v>6146.3729999999996</v>
      </c>
      <c r="E1342">
        <v>6233.73</v>
      </c>
      <c r="F1342">
        <v>81809860000</v>
      </c>
    </row>
    <row r="1343" spans="1:6">
      <c r="A1343">
        <v>20110513</v>
      </c>
      <c r="B1343">
        <v>6233.73</v>
      </c>
      <c r="C1343">
        <v>6233.73</v>
      </c>
      <c r="D1343">
        <v>6182.1409999999996</v>
      </c>
      <c r="E1343">
        <v>6187.933</v>
      </c>
      <c r="F1343">
        <v>77347000000</v>
      </c>
    </row>
    <row r="1344" spans="1:6">
      <c r="A1344">
        <v>20110516</v>
      </c>
      <c r="B1344">
        <v>6187.933</v>
      </c>
      <c r="C1344">
        <v>6198.7</v>
      </c>
      <c r="D1344">
        <v>6156.7259999999997</v>
      </c>
      <c r="E1344">
        <v>6195.7060000000001</v>
      </c>
      <c r="F1344">
        <v>74975320000</v>
      </c>
    </row>
    <row r="1345" spans="1:6">
      <c r="A1345">
        <v>20110517</v>
      </c>
      <c r="B1345">
        <v>6195.7060000000001</v>
      </c>
      <c r="C1345">
        <v>6207.49</v>
      </c>
      <c r="D1345">
        <v>6159.0420000000004</v>
      </c>
      <c r="E1345">
        <v>6199.0910000000003</v>
      </c>
      <c r="F1345">
        <v>108202100000</v>
      </c>
    </row>
    <row r="1346" spans="1:6">
      <c r="A1346">
        <v>20110518</v>
      </c>
      <c r="B1346">
        <v>6199.0910000000003</v>
      </c>
      <c r="C1346">
        <v>6236.0540000000001</v>
      </c>
      <c r="D1346">
        <v>6190.2430000000004</v>
      </c>
      <c r="E1346">
        <v>6206.2550000000001</v>
      </c>
      <c r="F1346">
        <v>138695000000</v>
      </c>
    </row>
    <row r="1347" spans="1:6">
      <c r="A1347">
        <v>20110519</v>
      </c>
      <c r="B1347">
        <v>6206.2550000000001</v>
      </c>
      <c r="C1347">
        <v>6218.5370000000003</v>
      </c>
      <c r="D1347">
        <v>6161.0309999999999</v>
      </c>
      <c r="E1347">
        <v>6176.3639999999996</v>
      </c>
      <c r="F1347">
        <v>310797900000</v>
      </c>
    </row>
    <row r="1348" spans="1:6">
      <c r="A1348">
        <v>20110520</v>
      </c>
      <c r="B1348">
        <v>6176.3639999999996</v>
      </c>
      <c r="C1348">
        <v>6250.0630000000001</v>
      </c>
      <c r="D1348">
        <v>6132.8069999999998</v>
      </c>
      <c r="E1348">
        <v>6222.0249999999996</v>
      </c>
      <c r="F1348">
        <v>210522800000</v>
      </c>
    </row>
    <row r="1349" spans="1:6">
      <c r="A1349">
        <v>20110523</v>
      </c>
      <c r="B1349">
        <v>6222.0249999999996</v>
      </c>
      <c r="C1349">
        <v>6222.0249999999996</v>
      </c>
      <c r="D1349">
        <v>6177.4030000000002</v>
      </c>
      <c r="E1349">
        <v>6213.1490000000003</v>
      </c>
      <c r="F1349">
        <v>64794420000</v>
      </c>
    </row>
    <row r="1350" spans="1:6">
      <c r="A1350">
        <v>20110524</v>
      </c>
      <c r="B1350">
        <v>6213.1490000000003</v>
      </c>
      <c r="C1350">
        <v>6246.2030000000004</v>
      </c>
      <c r="D1350">
        <v>6189.5510000000004</v>
      </c>
      <c r="E1350">
        <v>6230.0079999999998</v>
      </c>
      <c r="F1350">
        <v>124670400000</v>
      </c>
    </row>
    <row r="1351" spans="1:6">
      <c r="A1351">
        <v>20110525</v>
      </c>
      <c r="B1351">
        <v>6230.0079999999998</v>
      </c>
      <c r="C1351">
        <v>6256.2709999999997</v>
      </c>
      <c r="D1351">
        <v>6197.1080000000002</v>
      </c>
      <c r="E1351">
        <v>6254.8450000000003</v>
      </c>
      <c r="F1351">
        <v>101937000000</v>
      </c>
    </row>
    <row r="1352" spans="1:6">
      <c r="A1352">
        <v>20110526</v>
      </c>
      <c r="B1352">
        <v>6254.8450000000003</v>
      </c>
      <c r="C1352">
        <v>6317.8729999999996</v>
      </c>
      <c r="D1352">
        <v>6244.7129999999997</v>
      </c>
      <c r="E1352">
        <v>6279.7780000000002</v>
      </c>
      <c r="F1352">
        <v>106310300000</v>
      </c>
    </row>
    <row r="1353" spans="1:6">
      <c r="A1353">
        <v>20110527</v>
      </c>
      <c r="B1353">
        <v>6279.7780000000002</v>
      </c>
      <c r="C1353">
        <v>6338.3919999999998</v>
      </c>
      <c r="D1353">
        <v>6279.08</v>
      </c>
      <c r="E1353">
        <v>6312.8919999999998</v>
      </c>
      <c r="F1353">
        <v>65687400000</v>
      </c>
    </row>
    <row r="1354" spans="1:6">
      <c r="A1354">
        <v>20110530</v>
      </c>
      <c r="B1354">
        <v>6312.8919999999998</v>
      </c>
      <c r="C1354">
        <v>6339.4030000000002</v>
      </c>
      <c r="D1354">
        <v>6303.4549999999999</v>
      </c>
      <c r="E1354">
        <v>6310.5609999999997</v>
      </c>
      <c r="F1354">
        <v>48806670000</v>
      </c>
    </row>
    <row r="1355" spans="1:6">
      <c r="A1355">
        <v>20110531</v>
      </c>
      <c r="B1355">
        <v>6310.5609999999997</v>
      </c>
      <c r="C1355">
        <v>6361.1319999999996</v>
      </c>
      <c r="D1355">
        <v>6310.5609999999997</v>
      </c>
      <c r="E1355">
        <v>6353.1459999999997</v>
      </c>
      <c r="F1355">
        <v>190202000000</v>
      </c>
    </row>
    <row r="1356" spans="1:6">
      <c r="A1356">
        <v>20110601</v>
      </c>
      <c r="B1356">
        <v>6353.1459999999997</v>
      </c>
      <c r="C1356">
        <v>6363.64</v>
      </c>
      <c r="D1356">
        <v>6302.107</v>
      </c>
      <c r="E1356">
        <v>6312.1120000000001</v>
      </c>
      <c r="F1356">
        <v>150681100000</v>
      </c>
    </row>
    <row r="1357" spans="1:6">
      <c r="A1357">
        <v>20110602</v>
      </c>
      <c r="B1357">
        <v>6312.1120000000001</v>
      </c>
      <c r="C1357">
        <v>6359.973</v>
      </c>
      <c r="D1357">
        <v>6289.5789999999997</v>
      </c>
      <c r="E1357">
        <v>6348.3990000000003</v>
      </c>
      <c r="F1357">
        <v>335304900000</v>
      </c>
    </row>
    <row r="1358" spans="1:6">
      <c r="A1358">
        <v>20110603</v>
      </c>
      <c r="B1358">
        <v>6348.3990000000003</v>
      </c>
      <c r="C1358">
        <v>6351.0749999999998</v>
      </c>
      <c r="D1358">
        <v>6314.8549999999996</v>
      </c>
      <c r="E1358">
        <v>6350.7</v>
      </c>
      <c r="F1358">
        <v>95329450000</v>
      </c>
    </row>
    <row r="1359" spans="1:6">
      <c r="A1359">
        <v>20110606</v>
      </c>
      <c r="B1359">
        <v>6350.7</v>
      </c>
      <c r="C1359">
        <v>6444.16</v>
      </c>
      <c r="D1359">
        <v>6330.4170000000004</v>
      </c>
      <c r="E1359">
        <v>6331.5360000000001</v>
      </c>
      <c r="F1359">
        <v>64977110000</v>
      </c>
    </row>
    <row r="1360" spans="1:6">
      <c r="A1360">
        <v>20110607</v>
      </c>
      <c r="B1360">
        <v>6331.5360000000001</v>
      </c>
      <c r="C1360">
        <v>6371.0410000000002</v>
      </c>
      <c r="D1360">
        <v>6331.5360000000001</v>
      </c>
      <c r="E1360">
        <v>6371.0410000000002</v>
      </c>
      <c r="F1360">
        <v>92842840000</v>
      </c>
    </row>
    <row r="1361" spans="1:6">
      <c r="A1361">
        <v>20110608</v>
      </c>
      <c r="B1361">
        <v>6371.0410000000002</v>
      </c>
      <c r="C1361">
        <v>6376.9669999999996</v>
      </c>
      <c r="D1361">
        <v>6292.3119999999999</v>
      </c>
      <c r="E1361">
        <v>6327.2849999999999</v>
      </c>
      <c r="F1361">
        <v>57555260000</v>
      </c>
    </row>
    <row r="1362" spans="1:6">
      <c r="A1362">
        <v>20110609</v>
      </c>
      <c r="B1362">
        <v>6327.2849999999999</v>
      </c>
      <c r="C1362">
        <v>6334.0460000000003</v>
      </c>
      <c r="D1362">
        <v>6218.857</v>
      </c>
      <c r="E1362">
        <v>6223.9229999999998</v>
      </c>
      <c r="F1362">
        <v>145784500000</v>
      </c>
    </row>
    <row r="1363" spans="1:6">
      <c r="A1363">
        <v>20110610</v>
      </c>
      <c r="B1363">
        <v>6223.9229999999998</v>
      </c>
      <c r="C1363">
        <v>6225.6210000000001</v>
      </c>
      <c r="D1363">
        <v>6151.0240000000003</v>
      </c>
      <c r="E1363">
        <v>6188.1319999999996</v>
      </c>
      <c r="F1363">
        <v>137453500000</v>
      </c>
    </row>
    <row r="1364" spans="1:6">
      <c r="A1364">
        <v>20110613</v>
      </c>
      <c r="B1364">
        <v>6188.1319999999996</v>
      </c>
      <c r="C1364">
        <v>6207.0770000000002</v>
      </c>
      <c r="D1364">
        <v>6134.5169999999998</v>
      </c>
      <c r="E1364">
        <v>6140.402</v>
      </c>
      <c r="F1364">
        <v>70652200000</v>
      </c>
    </row>
    <row r="1365" spans="1:6">
      <c r="A1365">
        <v>20110614</v>
      </c>
      <c r="B1365">
        <v>6140.402</v>
      </c>
      <c r="C1365">
        <v>6180.4790000000003</v>
      </c>
      <c r="D1365">
        <v>6112.2910000000002</v>
      </c>
      <c r="E1365">
        <v>6121.6880000000001</v>
      </c>
      <c r="F1365">
        <v>77702290000</v>
      </c>
    </row>
    <row r="1366" spans="1:6">
      <c r="A1366">
        <v>20110615</v>
      </c>
      <c r="B1366">
        <v>6121.6880000000001</v>
      </c>
      <c r="C1366">
        <v>6128</v>
      </c>
      <c r="D1366">
        <v>5985.84</v>
      </c>
      <c r="E1366">
        <v>6069.6419999999998</v>
      </c>
      <c r="F1366">
        <v>615480200000</v>
      </c>
    </row>
    <row r="1367" spans="1:6">
      <c r="A1367">
        <v>20110616</v>
      </c>
      <c r="B1367">
        <v>6069.6419999999998</v>
      </c>
      <c r="C1367">
        <v>6069.6419999999998</v>
      </c>
      <c r="D1367">
        <v>5916.4219999999996</v>
      </c>
      <c r="E1367">
        <v>5940.6040000000003</v>
      </c>
      <c r="F1367">
        <v>116169300000</v>
      </c>
    </row>
    <row r="1368" spans="1:6">
      <c r="A1368">
        <v>20110617</v>
      </c>
      <c r="B1368">
        <v>5940.6040000000003</v>
      </c>
      <c r="C1368">
        <v>6066.66</v>
      </c>
      <c r="D1368">
        <v>5940.6040000000003</v>
      </c>
      <c r="E1368">
        <v>6059.6710000000003</v>
      </c>
      <c r="F1368">
        <v>154345100000</v>
      </c>
    </row>
    <row r="1369" spans="1:6">
      <c r="A1369">
        <v>20110620</v>
      </c>
      <c r="B1369">
        <v>6059.6710000000003</v>
      </c>
      <c r="C1369">
        <v>6126.2150000000001</v>
      </c>
      <c r="D1369">
        <v>5985.0110000000004</v>
      </c>
      <c r="E1369">
        <v>6087.0630000000001</v>
      </c>
      <c r="F1369">
        <v>115606900000</v>
      </c>
    </row>
    <row r="1370" spans="1:6">
      <c r="A1370">
        <v>20110621</v>
      </c>
      <c r="B1370">
        <v>6087.0630000000001</v>
      </c>
      <c r="C1370">
        <v>6165.8410000000003</v>
      </c>
      <c r="D1370">
        <v>5986.076</v>
      </c>
      <c r="E1370">
        <v>6151.8729999999996</v>
      </c>
      <c r="F1370">
        <v>85910750000</v>
      </c>
    </row>
    <row r="1371" spans="1:6">
      <c r="A1371">
        <v>20110622</v>
      </c>
      <c r="B1371">
        <v>6151.8729999999996</v>
      </c>
      <c r="C1371">
        <v>6211.08</v>
      </c>
      <c r="D1371">
        <v>6150.9939999999997</v>
      </c>
      <c r="E1371">
        <v>6171.6750000000002</v>
      </c>
      <c r="F1371">
        <v>80791440000</v>
      </c>
    </row>
    <row r="1372" spans="1:6">
      <c r="A1372">
        <v>20110623</v>
      </c>
      <c r="B1372">
        <v>6171.6750000000002</v>
      </c>
      <c r="C1372">
        <v>6171.6750000000002</v>
      </c>
      <c r="D1372">
        <v>6046.9679999999998</v>
      </c>
      <c r="E1372">
        <v>6088.5110000000004</v>
      </c>
      <c r="F1372">
        <v>218696400000</v>
      </c>
    </row>
    <row r="1373" spans="1:6">
      <c r="A1373">
        <v>20110624</v>
      </c>
      <c r="B1373">
        <v>6088.5110000000004</v>
      </c>
      <c r="C1373">
        <v>6138.576</v>
      </c>
      <c r="D1373">
        <v>6048.0320000000002</v>
      </c>
      <c r="E1373">
        <v>6119.63</v>
      </c>
      <c r="F1373">
        <v>67278450000</v>
      </c>
    </row>
    <row r="1374" spans="1:6">
      <c r="A1374">
        <v>20110628</v>
      </c>
      <c r="B1374">
        <v>6119.63</v>
      </c>
      <c r="C1374">
        <v>6216.2240000000002</v>
      </c>
      <c r="D1374">
        <v>6113.6940000000004</v>
      </c>
      <c r="E1374">
        <v>6203.1779999999999</v>
      </c>
      <c r="F1374">
        <v>111096100000</v>
      </c>
    </row>
    <row r="1375" spans="1:6">
      <c r="A1375">
        <v>20110629</v>
      </c>
      <c r="B1375">
        <v>6203.1779999999999</v>
      </c>
      <c r="C1375">
        <v>6290.0370000000003</v>
      </c>
      <c r="D1375">
        <v>6196.0029999999997</v>
      </c>
      <c r="E1375">
        <v>6220.11</v>
      </c>
      <c r="F1375">
        <v>116543200000</v>
      </c>
    </row>
    <row r="1376" spans="1:6">
      <c r="A1376">
        <v>20110630</v>
      </c>
      <c r="B1376">
        <v>6220.11</v>
      </c>
      <c r="C1376">
        <v>6259.009</v>
      </c>
      <c r="D1376">
        <v>6148.6279999999997</v>
      </c>
      <c r="E1376">
        <v>6244.777</v>
      </c>
      <c r="F1376">
        <v>132738700000</v>
      </c>
    </row>
    <row r="1377" spans="1:6">
      <c r="A1377">
        <v>20110701</v>
      </c>
      <c r="B1377">
        <v>6244.777</v>
      </c>
      <c r="C1377">
        <v>6246.2259999999997</v>
      </c>
      <c r="D1377">
        <v>6188.8459999999995</v>
      </c>
      <c r="E1377">
        <v>6238.8469999999998</v>
      </c>
      <c r="F1377">
        <v>75306530000</v>
      </c>
    </row>
    <row r="1378" spans="1:6">
      <c r="A1378">
        <v>20110704</v>
      </c>
      <c r="B1378">
        <v>6238.8469999999998</v>
      </c>
      <c r="C1378">
        <v>6264.3879999999999</v>
      </c>
      <c r="D1378">
        <v>6181.4579999999996</v>
      </c>
      <c r="E1378">
        <v>6185.2619999999997</v>
      </c>
      <c r="F1378">
        <v>29731940000</v>
      </c>
    </row>
    <row r="1379" spans="1:6">
      <c r="A1379">
        <v>20110705</v>
      </c>
      <c r="B1379">
        <v>6185.2619999999997</v>
      </c>
      <c r="C1379">
        <v>6233.1869999999999</v>
      </c>
      <c r="D1379">
        <v>6185.2619999999997</v>
      </c>
      <c r="E1379">
        <v>6233.1869999999999</v>
      </c>
      <c r="F1379">
        <v>103236200000</v>
      </c>
    </row>
    <row r="1380" spans="1:6">
      <c r="A1380">
        <v>20110706</v>
      </c>
      <c r="B1380">
        <v>6233.1869999999999</v>
      </c>
      <c r="C1380">
        <v>6237.43</v>
      </c>
      <c r="D1380">
        <v>6186.7650000000003</v>
      </c>
      <c r="E1380">
        <v>6222.7219999999998</v>
      </c>
      <c r="F1380">
        <v>76463840000</v>
      </c>
    </row>
    <row r="1381" spans="1:6">
      <c r="A1381">
        <v>20110707</v>
      </c>
      <c r="B1381">
        <v>6222.7219999999998</v>
      </c>
      <c r="C1381">
        <v>6296.5219999999999</v>
      </c>
      <c r="D1381">
        <v>6204.5209999999997</v>
      </c>
      <c r="E1381">
        <v>6286.0280000000002</v>
      </c>
      <c r="F1381">
        <v>80118690000</v>
      </c>
    </row>
    <row r="1382" spans="1:6">
      <c r="A1382">
        <v>20110708</v>
      </c>
      <c r="B1382">
        <v>6286.0280000000002</v>
      </c>
      <c r="C1382">
        <v>6286.0280000000002</v>
      </c>
      <c r="D1382">
        <v>6191.1819999999998</v>
      </c>
      <c r="E1382">
        <v>6268.3360000000002</v>
      </c>
      <c r="F1382">
        <v>66178310000</v>
      </c>
    </row>
    <row r="1383" spans="1:6">
      <c r="A1383">
        <v>20110711</v>
      </c>
      <c r="B1383">
        <v>6268.3360000000002</v>
      </c>
      <c r="C1383">
        <v>6271.4579999999996</v>
      </c>
      <c r="D1383">
        <v>6183.9210000000003</v>
      </c>
      <c r="E1383">
        <v>6214.223</v>
      </c>
      <c r="F1383">
        <v>55086960000</v>
      </c>
    </row>
    <row r="1384" spans="1:6">
      <c r="A1384">
        <v>20110712</v>
      </c>
      <c r="B1384">
        <v>6214.223</v>
      </c>
      <c r="C1384">
        <v>6214.8019999999997</v>
      </c>
      <c r="D1384">
        <v>6132.7259999999997</v>
      </c>
      <c r="E1384">
        <v>6143.4480000000003</v>
      </c>
      <c r="F1384">
        <v>69165420000</v>
      </c>
    </row>
    <row r="1385" spans="1:6">
      <c r="A1385">
        <v>20110713</v>
      </c>
      <c r="B1385">
        <v>6143.4480000000003</v>
      </c>
      <c r="C1385">
        <v>6195.3739999999998</v>
      </c>
      <c r="D1385">
        <v>6128.5929999999998</v>
      </c>
      <c r="E1385">
        <v>6136.1279999999997</v>
      </c>
      <c r="F1385">
        <v>99600070000</v>
      </c>
    </row>
    <row r="1386" spans="1:6">
      <c r="A1386">
        <v>20110714</v>
      </c>
      <c r="B1386">
        <v>6136.1279999999997</v>
      </c>
      <c r="C1386">
        <v>6136.1679999999997</v>
      </c>
      <c r="D1386">
        <v>6082.8339999999998</v>
      </c>
      <c r="E1386">
        <v>6100.8329999999996</v>
      </c>
      <c r="F1386">
        <v>75791840000</v>
      </c>
    </row>
    <row r="1387" spans="1:6">
      <c r="A1387">
        <v>20110715</v>
      </c>
      <c r="B1387">
        <v>6100.8329999999996</v>
      </c>
      <c r="C1387">
        <v>6175.4610000000002</v>
      </c>
      <c r="D1387">
        <v>6096.2939999999999</v>
      </c>
      <c r="E1387">
        <v>6157.8010000000004</v>
      </c>
      <c r="F1387">
        <v>313301300000</v>
      </c>
    </row>
    <row r="1388" spans="1:6">
      <c r="A1388">
        <v>20110718</v>
      </c>
      <c r="B1388">
        <v>6157.8010000000004</v>
      </c>
      <c r="C1388">
        <v>6157.8639999999996</v>
      </c>
      <c r="D1388">
        <v>6068.4189999999999</v>
      </c>
      <c r="E1388">
        <v>6115.8980000000001</v>
      </c>
      <c r="F1388">
        <v>46195340000</v>
      </c>
    </row>
    <row r="1389" spans="1:6">
      <c r="A1389">
        <v>20110719</v>
      </c>
      <c r="B1389">
        <v>6115.8980000000001</v>
      </c>
      <c r="C1389">
        <v>6135.3109999999997</v>
      </c>
      <c r="D1389">
        <v>6069.6729999999998</v>
      </c>
      <c r="E1389">
        <v>6130.7879999999996</v>
      </c>
      <c r="F1389">
        <v>78502970000</v>
      </c>
    </row>
    <row r="1390" spans="1:6">
      <c r="A1390">
        <v>20110720</v>
      </c>
      <c r="B1390">
        <v>6130.7879999999996</v>
      </c>
      <c r="C1390">
        <v>6143.8649999999998</v>
      </c>
      <c r="D1390">
        <v>6071.1909999999998</v>
      </c>
      <c r="E1390">
        <v>6075.8829999999998</v>
      </c>
      <c r="F1390">
        <v>82281810000</v>
      </c>
    </row>
    <row r="1391" spans="1:6">
      <c r="A1391">
        <v>20110721</v>
      </c>
      <c r="B1391">
        <v>6075.8829999999998</v>
      </c>
      <c r="C1391">
        <v>6109.6540000000005</v>
      </c>
      <c r="D1391">
        <v>6070.0420000000004</v>
      </c>
      <c r="E1391">
        <v>6098.9949999999999</v>
      </c>
      <c r="F1391">
        <v>77605860000</v>
      </c>
    </row>
    <row r="1392" spans="1:6">
      <c r="A1392">
        <v>20110722</v>
      </c>
      <c r="B1392">
        <v>6098.9949999999999</v>
      </c>
      <c r="C1392">
        <v>6144.2370000000001</v>
      </c>
      <c r="D1392">
        <v>6087.95</v>
      </c>
      <c r="E1392">
        <v>6102.732</v>
      </c>
      <c r="F1392">
        <v>60491240000</v>
      </c>
    </row>
    <row r="1393" spans="1:6">
      <c r="A1393">
        <v>20110725</v>
      </c>
      <c r="B1393">
        <v>6102.732</v>
      </c>
      <c r="C1393">
        <v>6151.3090000000002</v>
      </c>
      <c r="D1393">
        <v>6037.5519999999997</v>
      </c>
      <c r="E1393">
        <v>6142.0810000000001</v>
      </c>
      <c r="F1393">
        <v>62579970000</v>
      </c>
    </row>
    <row r="1394" spans="1:6">
      <c r="A1394">
        <v>20110726</v>
      </c>
      <c r="B1394">
        <v>6142.0810000000001</v>
      </c>
      <c r="C1394">
        <v>6142.0810000000001</v>
      </c>
      <c r="D1394">
        <v>6004.7489999999998</v>
      </c>
      <c r="E1394">
        <v>6026.24</v>
      </c>
      <c r="F1394">
        <v>94695780000</v>
      </c>
    </row>
    <row r="1395" spans="1:6">
      <c r="A1395">
        <v>20110727</v>
      </c>
      <c r="B1395">
        <v>6026.24</v>
      </c>
      <c r="C1395">
        <v>6026.24</v>
      </c>
      <c r="D1395">
        <v>5847.07</v>
      </c>
      <c r="E1395">
        <v>5870.0280000000002</v>
      </c>
      <c r="F1395">
        <v>110016100000</v>
      </c>
    </row>
    <row r="1396" spans="1:6">
      <c r="A1396">
        <v>20110728</v>
      </c>
      <c r="B1396">
        <v>5870.0280000000002</v>
      </c>
      <c r="C1396">
        <v>5952.7870000000003</v>
      </c>
      <c r="D1396">
        <v>5860.4139999999998</v>
      </c>
      <c r="E1396">
        <v>5931.5739999999996</v>
      </c>
      <c r="F1396">
        <v>85864230000</v>
      </c>
    </row>
    <row r="1397" spans="1:6">
      <c r="A1397">
        <v>20110729</v>
      </c>
      <c r="B1397">
        <v>5931.5739999999996</v>
      </c>
      <c r="C1397">
        <v>5958.9070000000002</v>
      </c>
      <c r="D1397">
        <v>5854.4709999999995</v>
      </c>
      <c r="E1397">
        <v>5956.2030000000004</v>
      </c>
      <c r="F1397">
        <v>88062060000</v>
      </c>
    </row>
    <row r="1398" spans="1:6">
      <c r="A1398">
        <v>20110801</v>
      </c>
      <c r="B1398">
        <v>5956.2030000000004</v>
      </c>
      <c r="C1398">
        <v>6033.0649999999996</v>
      </c>
      <c r="D1398">
        <v>5956.2030000000004</v>
      </c>
      <c r="E1398">
        <v>5990.0550000000003</v>
      </c>
      <c r="F1398">
        <v>79928100000</v>
      </c>
    </row>
    <row r="1399" spans="1:6">
      <c r="A1399">
        <v>20110802</v>
      </c>
      <c r="B1399">
        <v>5990.0550000000003</v>
      </c>
      <c r="C1399">
        <v>5990.0550000000003</v>
      </c>
      <c r="D1399">
        <v>5858.3519999999999</v>
      </c>
      <c r="E1399">
        <v>5859.7070000000003</v>
      </c>
      <c r="F1399">
        <v>74971540000</v>
      </c>
    </row>
    <row r="1400" spans="1:6">
      <c r="A1400">
        <v>20110803</v>
      </c>
      <c r="B1400">
        <v>5859.7070000000003</v>
      </c>
      <c r="C1400">
        <v>5859.7070000000003</v>
      </c>
      <c r="D1400">
        <v>5700.6440000000002</v>
      </c>
      <c r="E1400">
        <v>5801.5129999999999</v>
      </c>
      <c r="F1400">
        <v>128538300000</v>
      </c>
    </row>
    <row r="1401" spans="1:6">
      <c r="A1401">
        <v>20110804</v>
      </c>
      <c r="B1401">
        <v>5801.5129999999999</v>
      </c>
      <c r="C1401">
        <v>5801.5129999999999</v>
      </c>
      <c r="D1401">
        <v>5516.2749999999996</v>
      </c>
      <c r="E1401">
        <v>5608.7860000000001</v>
      </c>
      <c r="F1401">
        <v>148237100000</v>
      </c>
    </row>
    <row r="1402" spans="1:6">
      <c r="A1402">
        <v>20110805</v>
      </c>
      <c r="B1402">
        <v>5608.7860000000001</v>
      </c>
      <c r="C1402">
        <v>5644.1360000000004</v>
      </c>
      <c r="D1402">
        <v>5421.1329999999998</v>
      </c>
      <c r="E1402">
        <v>5496.9430000000002</v>
      </c>
      <c r="F1402">
        <v>137981900000</v>
      </c>
    </row>
    <row r="1403" spans="1:6">
      <c r="A1403">
        <v>20110808</v>
      </c>
      <c r="B1403">
        <v>5496.9430000000002</v>
      </c>
      <c r="C1403">
        <v>5496.9430000000002</v>
      </c>
      <c r="D1403">
        <v>5117.7939999999999</v>
      </c>
      <c r="E1403">
        <v>5117.7939999999999</v>
      </c>
      <c r="F1403">
        <v>144656500000</v>
      </c>
    </row>
    <row r="1404" spans="1:6">
      <c r="A1404">
        <v>20110809</v>
      </c>
      <c r="B1404">
        <v>5117.7939999999999</v>
      </c>
      <c r="C1404">
        <v>5431.9260000000004</v>
      </c>
      <c r="D1404">
        <v>5116.1819999999998</v>
      </c>
      <c r="E1404">
        <v>5375.2510000000002</v>
      </c>
      <c r="F1404">
        <v>159810000000</v>
      </c>
    </row>
    <row r="1405" spans="1:6">
      <c r="A1405">
        <v>20110810</v>
      </c>
      <c r="B1405">
        <v>5375.2510000000002</v>
      </c>
      <c r="C1405">
        <v>5496.2070000000003</v>
      </c>
      <c r="D1405">
        <v>5287.8329999999996</v>
      </c>
      <c r="E1405">
        <v>5448.2669999999998</v>
      </c>
      <c r="F1405">
        <v>98739600000</v>
      </c>
    </row>
    <row r="1406" spans="1:6">
      <c r="A1406">
        <v>20110811</v>
      </c>
      <c r="B1406">
        <v>5448.2669999999998</v>
      </c>
      <c r="C1406">
        <v>5619.5389999999998</v>
      </c>
      <c r="D1406">
        <v>5448.2669999999998</v>
      </c>
      <c r="E1406">
        <v>5601.1549999999997</v>
      </c>
      <c r="F1406">
        <v>106726300000</v>
      </c>
    </row>
    <row r="1407" spans="1:6">
      <c r="A1407">
        <v>20110812</v>
      </c>
      <c r="B1407">
        <v>5601.1549999999997</v>
      </c>
      <c r="C1407">
        <v>5743.1760000000004</v>
      </c>
      <c r="D1407">
        <v>5601.1549999999997</v>
      </c>
      <c r="E1407">
        <v>5668.7079999999996</v>
      </c>
      <c r="F1407">
        <v>94424640000</v>
      </c>
    </row>
    <row r="1408" spans="1:6">
      <c r="A1408">
        <v>20110816</v>
      </c>
      <c r="B1408">
        <v>5668.7079999999996</v>
      </c>
      <c r="C1408">
        <v>5718.1350000000002</v>
      </c>
      <c r="D1408">
        <v>5643.9790000000003</v>
      </c>
      <c r="E1408">
        <v>5677.768</v>
      </c>
      <c r="F1408">
        <v>66229510000</v>
      </c>
    </row>
    <row r="1409" spans="1:6">
      <c r="A1409">
        <v>20110817</v>
      </c>
      <c r="B1409">
        <v>5677.768</v>
      </c>
      <c r="C1409">
        <v>5735.1120000000001</v>
      </c>
      <c r="D1409">
        <v>5666.2979999999998</v>
      </c>
      <c r="E1409">
        <v>5717.268</v>
      </c>
      <c r="F1409">
        <v>76402430000</v>
      </c>
    </row>
    <row r="1410" spans="1:6">
      <c r="A1410">
        <v>20110818</v>
      </c>
      <c r="B1410">
        <v>5717.268</v>
      </c>
      <c r="C1410">
        <v>5717.268</v>
      </c>
      <c r="D1410">
        <v>5545.835</v>
      </c>
      <c r="E1410">
        <v>5583.7209999999995</v>
      </c>
      <c r="F1410">
        <v>72173400000</v>
      </c>
    </row>
    <row r="1411" spans="1:6">
      <c r="A1411">
        <v>20110819</v>
      </c>
      <c r="B1411">
        <v>5583.7209999999995</v>
      </c>
      <c r="C1411">
        <v>5591.3190000000004</v>
      </c>
      <c r="D1411">
        <v>5475.68</v>
      </c>
      <c r="E1411">
        <v>5489.7830000000004</v>
      </c>
      <c r="F1411">
        <v>65776570000</v>
      </c>
    </row>
    <row r="1412" spans="1:6">
      <c r="A1412">
        <v>20110822</v>
      </c>
      <c r="B1412">
        <v>5489.7830000000004</v>
      </c>
      <c r="C1412">
        <v>5568.16</v>
      </c>
      <c r="D1412">
        <v>5463.2979999999998</v>
      </c>
      <c r="E1412">
        <v>5553.5230000000001</v>
      </c>
      <c r="F1412">
        <v>56785990000</v>
      </c>
    </row>
    <row r="1413" spans="1:6">
      <c r="A1413">
        <v>20110823</v>
      </c>
      <c r="B1413">
        <v>5553.5230000000001</v>
      </c>
      <c r="C1413">
        <v>5662.1620000000003</v>
      </c>
      <c r="D1413">
        <v>5553.5230000000001</v>
      </c>
      <c r="E1413">
        <v>5649.1949999999997</v>
      </c>
      <c r="F1413">
        <v>72457670000</v>
      </c>
    </row>
    <row r="1414" spans="1:6">
      <c r="A1414">
        <v>20110824</v>
      </c>
      <c r="B1414">
        <v>5649.1949999999997</v>
      </c>
      <c r="C1414">
        <v>5704.5690000000004</v>
      </c>
      <c r="D1414">
        <v>5627.6670000000004</v>
      </c>
      <c r="E1414">
        <v>5651.3540000000003</v>
      </c>
      <c r="F1414">
        <v>73848240000</v>
      </c>
    </row>
    <row r="1415" spans="1:6">
      <c r="A1415">
        <v>20110825</v>
      </c>
      <c r="B1415">
        <v>5651.3540000000003</v>
      </c>
      <c r="C1415">
        <v>5701.0640000000003</v>
      </c>
      <c r="D1415">
        <v>5571.299</v>
      </c>
      <c r="E1415">
        <v>5595.7659999999996</v>
      </c>
      <c r="F1415">
        <v>61561290000</v>
      </c>
    </row>
    <row r="1416" spans="1:6">
      <c r="A1416">
        <v>20110826</v>
      </c>
      <c r="B1416">
        <v>5595.7659999999996</v>
      </c>
      <c r="C1416">
        <v>5599.9589999999998</v>
      </c>
      <c r="D1416">
        <v>5497.82</v>
      </c>
      <c r="E1416">
        <v>5558.4660000000003</v>
      </c>
      <c r="F1416">
        <v>80346320000</v>
      </c>
    </row>
    <row r="1417" spans="1:6">
      <c r="A1417">
        <v>20110829</v>
      </c>
      <c r="B1417">
        <v>5558.4660000000003</v>
      </c>
      <c r="C1417">
        <v>5704.5349999999999</v>
      </c>
      <c r="D1417">
        <v>5558.4660000000003</v>
      </c>
      <c r="E1417">
        <v>5692.3909999999996</v>
      </c>
      <c r="F1417">
        <v>57372290000</v>
      </c>
    </row>
    <row r="1418" spans="1:6">
      <c r="A1418">
        <v>20110830</v>
      </c>
      <c r="B1418">
        <v>5692.3909999999996</v>
      </c>
      <c r="C1418">
        <v>5761.8689999999997</v>
      </c>
      <c r="D1418">
        <v>5621.3440000000001</v>
      </c>
      <c r="E1418">
        <v>5742.9250000000002</v>
      </c>
      <c r="F1418">
        <v>72442960000</v>
      </c>
    </row>
    <row r="1419" spans="1:6">
      <c r="A1419">
        <v>20110831</v>
      </c>
      <c r="B1419">
        <v>5742.9250000000002</v>
      </c>
      <c r="C1419">
        <v>5818.1949999999997</v>
      </c>
      <c r="D1419">
        <v>5727.8490000000002</v>
      </c>
      <c r="E1419">
        <v>5805.4470000000001</v>
      </c>
      <c r="F1419">
        <v>130172300000</v>
      </c>
    </row>
    <row r="1420" spans="1:6">
      <c r="A1420">
        <v>20110901</v>
      </c>
      <c r="B1420">
        <v>5805.4470000000001</v>
      </c>
      <c r="C1420">
        <v>5916.1869999999999</v>
      </c>
      <c r="D1420">
        <v>5771.7979999999998</v>
      </c>
      <c r="E1420">
        <v>5894.0519999999997</v>
      </c>
      <c r="F1420">
        <v>96343480000</v>
      </c>
    </row>
    <row r="1421" spans="1:6">
      <c r="A1421">
        <v>20110902</v>
      </c>
      <c r="B1421">
        <v>5894.0519999999997</v>
      </c>
      <c r="C1421">
        <v>5894.0519999999997</v>
      </c>
      <c r="D1421">
        <v>5764.2209999999995</v>
      </c>
      <c r="E1421">
        <v>5776.3590000000004</v>
      </c>
      <c r="F1421">
        <v>67796110000</v>
      </c>
    </row>
    <row r="1422" spans="1:6">
      <c r="A1422">
        <v>20110905</v>
      </c>
      <c r="B1422">
        <v>5776.3590000000004</v>
      </c>
      <c r="C1422">
        <v>5776.3590000000004</v>
      </c>
      <c r="D1422">
        <v>5538.4539999999997</v>
      </c>
      <c r="E1422">
        <v>5626.8490000000002</v>
      </c>
      <c r="F1422">
        <v>36791010000</v>
      </c>
    </row>
    <row r="1423" spans="1:6">
      <c r="A1423">
        <v>20110906</v>
      </c>
      <c r="B1423">
        <v>5626.8490000000002</v>
      </c>
      <c r="C1423">
        <v>5632.8490000000002</v>
      </c>
      <c r="D1423">
        <v>5545.3530000000001</v>
      </c>
      <c r="E1423">
        <v>5630.1310000000003</v>
      </c>
      <c r="F1423">
        <v>69648410000</v>
      </c>
    </row>
    <row r="1424" spans="1:6">
      <c r="A1424">
        <v>20110907</v>
      </c>
      <c r="B1424">
        <v>5630.1310000000003</v>
      </c>
      <c r="C1424">
        <v>5766.7479999999996</v>
      </c>
      <c r="D1424">
        <v>5630.1310000000003</v>
      </c>
      <c r="E1424">
        <v>5759.8770000000004</v>
      </c>
      <c r="F1424">
        <v>61001830000</v>
      </c>
    </row>
    <row r="1425" spans="1:6">
      <c r="A1425">
        <v>20110908</v>
      </c>
      <c r="B1425">
        <v>5759.8770000000004</v>
      </c>
      <c r="C1425">
        <v>5802.1469999999999</v>
      </c>
      <c r="D1425">
        <v>5700.7280000000001</v>
      </c>
      <c r="E1425">
        <v>5788.4570000000003</v>
      </c>
      <c r="F1425">
        <v>58264510000</v>
      </c>
    </row>
    <row r="1426" spans="1:6">
      <c r="A1426">
        <v>20110909</v>
      </c>
      <c r="B1426">
        <v>5788.4570000000003</v>
      </c>
      <c r="C1426">
        <v>5788.4570000000003</v>
      </c>
      <c r="D1426">
        <v>5584.33</v>
      </c>
      <c r="E1426">
        <v>5621.7920000000004</v>
      </c>
      <c r="F1426">
        <v>47111650000</v>
      </c>
    </row>
    <row r="1427" spans="1:6">
      <c r="A1427">
        <v>20110912</v>
      </c>
      <c r="B1427">
        <v>5621.7920000000004</v>
      </c>
      <c r="C1427">
        <v>5621.7920000000004</v>
      </c>
      <c r="D1427">
        <v>5447.8</v>
      </c>
      <c r="E1427">
        <v>5475.4120000000003</v>
      </c>
      <c r="F1427">
        <v>74225540000</v>
      </c>
    </row>
    <row r="1428" spans="1:6">
      <c r="A1428">
        <v>20110913</v>
      </c>
      <c r="B1428">
        <v>5475.4120000000003</v>
      </c>
      <c r="C1428">
        <v>5600.5230000000001</v>
      </c>
      <c r="D1428">
        <v>5475.4120000000003</v>
      </c>
      <c r="E1428">
        <v>5527.73</v>
      </c>
      <c r="F1428">
        <v>144890300000</v>
      </c>
    </row>
    <row r="1429" spans="1:6">
      <c r="A1429">
        <v>20110914</v>
      </c>
      <c r="B1429">
        <v>5527.73</v>
      </c>
      <c r="C1429">
        <v>5583.2129999999997</v>
      </c>
      <c r="D1429">
        <v>5519.6009999999997</v>
      </c>
      <c r="E1429">
        <v>5558.3339999999998</v>
      </c>
      <c r="F1429">
        <v>59708250000</v>
      </c>
    </row>
    <row r="1430" spans="1:6">
      <c r="A1430">
        <v>20110915</v>
      </c>
      <c r="B1430">
        <v>5558.3339999999998</v>
      </c>
      <c r="C1430">
        <v>5575.424</v>
      </c>
      <c r="D1430">
        <v>5531.4690000000001</v>
      </c>
      <c r="E1430">
        <v>5539.6379999999999</v>
      </c>
      <c r="F1430">
        <v>77725780000</v>
      </c>
    </row>
    <row r="1431" spans="1:6">
      <c r="A1431">
        <v>20110916</v>
      </c>
      <c r="B1431">
        <v>5539.6379999999999</v>
      </c>
      <c r="C1431">
        <v>5540.5169999999998</v>
      </c>
      <c r="D1431">
        <v>5488.3370000000004</v>
      </c>
      <c r="E1431">
        <v>5515.1180000000004</v>
      </c>
      <c r="F1431">
        <v>46443720000</v>
      </c>
    </row>
    <row r="1432" spans="1:6">
      <c r="A1432">
        <v>20110920</v>
      </c>
      <c r="B1432">
        <v>5515.1180000000004</v>
      </c>
      <c r="C1432">
        <v>5566.6109999999999</v>
      </c>
      <c r="D1432">
        <v>5461.3879999999999</v>
      </c>
      <c r="E1432">
        <v>5553.1459999999997</v>
      </c>
      <c r="F1432">
        <v>57156320000</v>
      </c>
    </row>
    <row r="1433" spans="1:6">
      <c r="A1433">
        <v>20110921</v>
      </c>
      <c r="B1433">
        <v>5553.1459999999997</v>
      </c>
      <c r="C1433">
        <v>5572.3289999999997</v>
      </c>
      <c r="D1433">
        <v>5426.6540000000005</v>
      </c>
      <c r="E1433">
        <v>5475.027</v>
      </c>
      <c r="F1433">
        <v>89828720000</v>
      </c>
    </row>
    <row r="1434" spans="1:6">
      <c r="A1434">
        <v>20110922</v>
      </c>
      <c r="B1434">
        <v>5475.027</v>
      </c>
      <c r="C1434">
        <v>5475.027</v>
      </c>
      <c r="D1434">
        <v>5226.9570000000003</v>
      </c>
      <c r="E1434">
        <v>5246.5630000000001</v>
      </c>
      <c r="F1434">
        <v>105130800000</v>
      </c>
    </row>
    <row r="1435" spans="1:6">
      <c r="A1435">
        <v>20110923</v>
      </c>
      <c r="B1435">
        <v>5246.5630000000001</v>
      </c>
      <c r="C1435">
        <v>5246.5630000000001</v>
      </c>
      <c r="D1435">
        <v>5073.2979999999998</v>
      </c>
      <c r="E1435">
        <v>5156.7070000000003</v>
      </c>
      <c r="F1435">
        <v>109924700000</v>
      </c>
    </row>
    <row r="1436" spans="1:6">
      <c r="A1436">
        <v>20110926</v>
      </c>
      <c r="B1436">
        <v>5156.7070000000003</v>
      </c>
      <c r="C1436">
        <v>5290.4059999999999</v>
      </c>
      <c r="D1436">
        <v>5078.1629999999996</v>
      </c>
      <c r="E1436">
        <v>5171.3059999999996</v>
      </c>
      <c r="F1436">
        <v>163662700000</v>
      </c>
    </row>
    <row r="1437" spans="1:6">
      <c r="A1437">
        <v>20110927</v>
      </c>
      <c r="B1437">
        <v>5171.3059999999996</v>
      </c>
      <c r="C1437">
        <v>5297.7780000000002</v>
      </c>
      <c r="D1437">
        <v>5171.3059999999996</v>
      </c>
      <c r="E1437">
        <v>5287.0029999999997</v>
      </c>
      <c r="F1437">
        <v>110077400000</v>
      </c>
    </row>
    <row r="1438" spans="1:6">
      <c r="A1438">
        <v>20110928</v>
      </c>
      <c r="B1438">
        <v>5287.0029999999997</v>
      </c>
      <c r="C1438">
        <v>5330.4579999999996</v>
      </c>
      <c r="D1438">
        <v>5225.0069999999996</v>
      </c>
      <c r="E1438">
        <v>5291.9340000000002</v>
      </c>
      <c r="F1438">
        <v>98079380000</v>
      </c>
    </row>
    <row r="1439" spans="1:6">
      <c r="A1439">
        <v>20110929</v>
      </c>
      <c r="B1439">
        <v>5291.9340000000002</v>
      </c>
      <c r="C1439">
        <v>5356.107</v>
      </c>
      <c r="D1439">
        <v>5241.8370000000004</v>
      </c>
      <c r="E1439">
        <v>5297.61</v>
      </c>
      <c r="F1439">
        <v>76628830000</v>
      </c>
    </row>
    <row r="1440" spans="1:6">
      <c r="A1440">
        <v>20110930</v>
      </c>
      <c r="B1440">
        <v>5297.61</v>
      </c>
      <c r="C1440">
        <v>5332.85</v>
      </c>
      <c r="D1440">
        <v>5195.7190000000001</v>
      </c>
      <c r="E1440">
        <v>5313.2520000000004</v>
      </c>
      <c r="F1440">
        <v>83642430000</v>
      </c>
    </row>
    <row r="1441" spans="1:6">
      <c r="A1441">
        <v>20111003</v>
      </c>
      <c r="B1441">
        <v>5313.2520000000004</v>
      </c>
      <c r="C1441">
        <v>5313.2520000000004</v>
      </c>
      <c r="D1441">
        <v>5108.6639999999998</v>
      </c>
      <c r="E1441">
        <v>5119.2</v>
      </c>
      <c r="F1441">
        <v>74843830000</v>
      </c>
    </row>
    <row r="1442" spans="1:6">
      <c r="A1442">
        <v>20111004</v>
      </c>
      <c r="B1442">
        <v>5119.2</v>
      </c>
      <c r="C1442">
        <v>5119.2</v>
      </c>
      <c r="D1442">
        <v>4950.1329999999998</v>
      </c>
      <c r="E1442">
        <v>4973.24</v>
      </c>
      <c r="F1442">
        <v>102983500000</v>
      </c>
    </row>
    <row r="1443" spans="1:6">
      <c r="A1443">
        <v>20111005</v>
      </c>
      <c r="B1443">
        <v>4973.24</v>
      </c>
      <c r="C1443">
        <v>5177.9260000000004</v>
      </c>
      <c r="D1443">
        <v>4973.24</v>
      </c>
      <c r="E1443">
        <v>5078.4889999999996</v>
      </c>
      <c r="F1443">
        <v>97097600000</v>
      </c>
    </row>
    <row r="1444" spans="1:6">
      <c r="A1444">
        <v>20111006</v>
      </c>
      <c r="B1444">
        <v>5078.4889999999996</v>
      </c>
      <c r="C1444">
        <v>5341.4040000000005</v>
      </c>
      <c r="D1444">
        <v>5078.4889999999996</v>
      </c>
      <c r="E1444">
        <v>5332.8609999999999</v>
      </c>
      <c r="F1444">
        <v>100992600000</v>
      </c>
    </row>
    <row r="1445" spans="1:6">
      <c r="A1445">
        <v>20111007</v>
      </c>
      <c r="B1445">
        <v>5332.8609999999999</v>
      </c>
      <c r="C1445">
        <v>5359.8469999999998</v>
      </c>
      <c r="D1445">
        <v>5227.9250000000002</v>
      </c>
      <c r="E1445">
        <v>5335.4059999999999</v>
      </c>
      <c r="F1445">
        <v>60682370000</v>
      </c>
    </row>
    <row r="1446" spans="1:6">
      <c r="A1446">
        <v>20111011</v>
      </c>
      <c r="B1446">
        <v>5335.4059999999999</v>
      </c>
      <c r="C1446">
        <v>5421.915</v>
      </c>
      <c r="D1446">
        <v>5322.9070000000002</v>
      </c>
      <c r="E1446">
        <v>5348.7860000000001</v>
      </c>
      <c r="F1446">
        <v>69552760000</v>
      </c>
    </row>
    <row r="1447" spans="1:6">
      <c r="A1447">
        <v>20111012</v>
      </c>
      <c r="B1447">
        <v>5348.7860000000001</v>
      </c>
      <c r="C1447">
        <v>5405.2070000000003</v>
      </c>
      <c r="D1447">
        <v>5332.3270000000002</v>
      </c>
      <c r="E1447">
        <v>5379.0039999999999</v>
      </c>
      <c r="F1447">
        <v>76389840000</v>
      </c>
    </row>
    <row r="1448" spans="1:6">
      <c r="A1448">
        <v>20111013</v>
      </c>
      <c r="B1448">
        <v>5379.0039999999999</v>
      </c>
      <c r="C1448">
        <v>5401.5010000000002</v>
      </c>
      <c r="D1448">
        <v>5301.3149999999996</v>
      </c>
      <c r="E1448">
        <v>5392.3090000000002</v>
      </c>
      <c r="F1448">
        <v>91671370000</v>
      </c>
    </row>
    <row r="1449" spans="1:6">
      <c r="A1449">
        <v>20111014</v>
      </c>
      <c r="B1449">
        <v>5392.3090000000002</v>
      </c>
      <c r="C1449">
        <v>5444.0940000000001</v>
      </c>
      <c r="D1449">
        <v>5324.4409999999998</v>
      </c>
      <c r="E1449">
        <v>5329.799</v>
      </c>
      <c r="F1449">
        <v>74629910000</v>
      </c>
    </row>
    <row r="1450" spans="1:6">
      <c r="A1450">
        <v>20111017</v>
      </c>
      <c r="B1450">
        <v>5329.799</v>
      </c>
      <c r="C1450">
        <v>5370.183</v>
      </c>
      <c r="D1450">
        <v>5319.9719999999998</v>
      </c>
      <c r="E1450">
        <v>5344.0879999999997</v>
      </c>
      <c r="F1450">
        <v>616302600000</v>
      </c>
    </row>
    <row r="1451" spans="1:6">
      <c r="A1451">
        <v>20111018</v>
      </c>
      <c r="B1451">
        <v>5344.0879999999997</v>
      </c>
      <c r="C1451">
        <v>5428.491</v>
      </c>
      <c r="D1451">
        <v>5280.1080000000002</v>
      </c>
      <c r="E1451">
        <v>5425.4030000000002</v>
      </c>
      <c r="F1451">
        <v>65288920000</v>
      </c>
    </row>
    <row r="1452" spans="1:6">
      <c r="A1452">
        <v>20111019</v>
      </c>
      <c r="B1452">
        <v>5425.4030000000002</v>
      </c>
      <c r="C1452">
        <v>5482.4679999999998</v>
      </c>
      <c r="D1452">
        <v>5424.57</v>
      </c>
      <c r="E1452">
        <v>5463.4679999999998</v>
      </c>
      <c r="F1452">
        <v>84557770000</v>
      </c>
    </row>
    <row r="1453" spans="1:6">
      <c r="A1453">
        <v>20111020</v>
      </c>
      <c r="B1453">
        <v>5463.4679999999998</v>
      </c>
      <c r="C1453">
        <v>5514.0780000000004</v>
      </c>
      <c r="D1453">
        <v>5327.9790000000003</v>
      </c>
      <c r="E1453">
        <v>5493.2520000000004</v>
      </c>
      <c r="F1453">
        <v>60726210000</v>
      </c>
    </row>
    <row r="1454" spans="1:6">
      <c r="A1454">
        <v>20111021</v>
      </c>
      <c r="B1454">
        <v>5493.2520000000004</v>
      </c>
      <c r="C1454">
        <v>5649.5739999999996</v>
      </c>
      <c r="D1454">
        <v>5493.2520000000004</v>
      </c>
      <c r="E1454">
        <v>5627.6120000000001</v>
      </c>
      <c r="F1454">
        <v>80507760000</v>
      </c>
    </row>
    <row r="1455" spans="1:6">
      <c r="A1455">
        <v>20111024</v>
      </c>
      <c r="B1455">
        <v>5627.6120000000001</v>
      </c>
      <c r="C1455">
        <v>5730.87</v>
      </c>
      <c r="D1455">
        <v>5625.2389999999996</v>
      </c>
      <c r="E1455">
        <v>5700.6940000000004</v>
      </c>
      <c r="F1455">
        <v>125463600000</v>
      </c>
    </row>
    <row r="1456" spans="1:6">
      <c r="A1456">
        <v>20111025</v>
      </c>
      <c r="B1456">
        <v>5700.6940000000004</v>
      </c>
      <c r="C1456">
        <v>5700.6940000000004</v>
      </c>
      <c r="D1456">
        <v>5629.2160000000003</v>
      </c>
      <c r="E1456">
        <v>5651.0609999999997</v>
      </c>
      <c r="F1456">
        <v>81212590000</v>
      </c>
    </row>
    <row r="1457" spans="1:6">
      <c r="A1457">
        <v>20111026</v>
      </c>
      <c r="B1457">
        <v>5651.0609999999997</v>
      </c>
      <c r="C1457">
        <v>5725.558</v>
      </c>
      <c r="D1457">
        <v>5596.9120000000003</v>
      </c>
      <c r="E1457">
        <v>5661.2780000000002</v>
      </c>
      <c r="F1457">
        <v>79467900000</v>
      </c>
    </row>
    <row r="1458" spans="1:6">
      <c r="A1458">
        <v>20111027</v>
      </c>
      <c r="B1458">
        <v>5661.2780000000002</v>
      </c>
      <c r="C1458">
        <v>5840.53</v>
      </c>
      <c r="D1458">
        <v>5661.2780000000002</v>
      </c>
      <c r="E1458">
        <v>5824.9440000000004</v>
      </c>
      <c r="F1458">
        <v>160761900000</v>
      </c>
    </row>
    <row r="1459" spans="1:6">
      <c r="A1459">
        <v>20111028</v>
      </c>
      <c r="B1459">
        <v>5824.9440000000004</v>
      </c>
      <c r="C1459">
        <v>5845.7510000000002</v>
      </c>
      <c r="D1459">
        <v>5720.1459999999997</v>
      </c>
      <c r="E1459">
        <v>5779.7129999999997</v>
      </c>
      <c r="F1459">
        <v>101229400000</v>
      </c>
    </row>
    <row r="1460" spans="1:6">
      <c r="A1460">
        <v>20111102</v>
      </c>
      <c r="B1460">
        <v>5779.7129999999997</v>
      </c>
      <c r="C1460">
        <v>5779.7129999999997</v>
      </c>
      <c r="D1460">
        <v>5568.7250000000004</v>
      </c>
      <c r="E1460">
        <v>5724.0290000000005</v>
      </c>
      <c r="F1460">
        <v>89286080000</v>
      </c>
    </row>
    <row r="1461" spans="1:6">
      <c r="A1461">
        <v>20111103</v>
      </c>
      <c r="B1461">
        <v>5724.0290000000005</v>
      </c>
      <c r="C1461">
        <v>5800.4089999999997</v>
      </c>
      <c r="D1461">
        <v>5722.0360000000001</v>
      </c>
      <c r="E1461">
        <v>5732.85</v>
      </c>
      <c r="F1461">
        <v>221319200000</v>
      </c>
    </row>
    <row r="1462" spans="1:6">
      <c r="A1462">
        <v>20111104</v>
      </c>
      <c r="B1462">
        <v>5732.85</v>
      </c>
      <c r="C1462">
        <v>5765.857</v>
      </c>
      <c r="D1462">
        <v>5698.2709999999997</v>
      </c>
      <c r="E1462">
        <v>5747.7129999999997</v>
      </c>
      <c r="F1462">
        <v>82719130000</v>
      </c>
    </row>
    <row r="1463" spans="1:6">
      <c r="A1463">
        <v>20111107</v>
      </c>
      <c r="B1463">
        <v>5747.7129999999997</v>
      </c>
      <c r="C1463">
        <v>5784.4089999999997</v>
      </c>
      <c r="D1463">
        <v>5707.8810000000003</v>
      </c>
      <c r="E1463">
        <v>5782.4350000000004</v>
      </c>
      <c r="F1463">
        <v>236965700000</v>
      </c>
    </row>
    <row r="1464" spans="1:6">
      <c r="A1464">
        <v>20111108</v>
      </c>
      <c r="B1464">
        <v>5782.4350000000004</v>
      </c>
      <c r="C1464">
        <v>5826.2290000000003</v>
      </c>
      <c r="D1464">
        <v>5754.3980000000001</v>
      </c>
      <c r="E1464">
        <v>5807.1490000000003</v>
      </c>
      <c r="F1464">
        <v>80723170000</v>
      </c>
    </row>
    <row r="1465" spans="1:6">
      <c r="A1465">
        <v>20111109</v>
      </c>
      <c r="B1465">
        <v>5807.1490000000003</v>
      </c>
      <c r="C1465">
        <v>5807.1490000000003</v>
      </c>
      <c r="D1465">
        <v>5679.3490000000002</v>
      </c>
      <c r="E1465">
        <v>5700.0730000000003</v>
      </c>
      <c r="F1465">
        <v>77324680000</v>
      </c>
    </row>
    <row r="1466" spans="1:6">
      <c r="A1466">
        <v>20111110</v>
      </c>
      <c r="B1466">
        <v>5700.0730000000003</v>
      </c>
      <c r="C1466">
        <v>5772.6660000000002</v>
      </c>
      <c r="D1466">
        <v>5686.232</v>
      </c>
      <c r="E1466">
        <v>5739.2820000000002</v>
      </c>
      <c r="F1466">
        <v>61152250000</v>
      </c>
    </row>
    <row r="1467" spans="1:6">
      <c r="A1467">
        <v>20111111</v>
      </c>
      <c r="B1467">
        <v>5739.2820000000002</v>
      </c>
      <c r="C1467">
        <v>5857.9849999999997</v>
      </c>
      <c r="D1467">
        <v>5739.2820000000002</v>
      </c>
      <c r="E1467">
        <v>5838.9629999999997</v>
      </c>
      <c r="F1467">
        <v>54218720000</v>
      </c>
    </row>
    <row r="1468" spans="1:6">
      <c r="A1468">
        <v>20111114</v>
      </c>
      <c r="B1468">
        <v>5838.9629999999997</v>
      </c>
      <c r="C1468">
        <v>5848.0619999999999</v>
      </c>
      <c r="D1468">
        <v>5810.4589999999998</v>
      </c>
      <c r="E1468">
        <v>5845.2349999999997</v>
      </c>
      <c r="F1468">
        <v>69973400000</v>
      </c>
    </row>
    <row r="1469" spans="1:6">
      <c r="A1469">
        <v>20111115</v>
      </c>
      <c r="B1469">
        <v>5845.2349999999997</v>
      </c>
      <c r="C1469">
        <v>5894.33</v>
      </c>
      <c r="D1469">
        <v>5795.0379999999996</v>
      </c>
      <c r="E1469">
        <v>5885.3370000000004</v>
      </c>
      <c r="F1469">
        <v>98446350000</v>
      </c>
    </row>
    <row r="1470" spans="1:6">
      <c r="A1470">
        <v>20111116</v>
      </c>
      <c r="B1470">
        <v>5885.3370000000004</v>
      </c>
      <c r="C1470">
        <v>5969.96</v>
      </c>
      <c r="D1470">
        <v>5885.3370000000004</v>
      </c>
      <c r="E1470">
        <v>5956.8239999999996</v>
      </c>
      <c r="F1470">
        <v>73099670000</v>
      </c>
    </row>
    <row r="1471" spans="1:6">
      <c r="A1471">
        <v>20111117</v>
      </c>
      <c r="B1471">
        <v>5956.8239999999996</v>
      </c>
      <c r="C1471">
        <v>5956.8239999999996</v>
      </c>
      <c r="D1471">
        <v>5835.8810000000003</v>
      </c>
      <c r="E1471">
        <v>5864.2879999999996</v>
      </c>
      <c r="F1471">
        <v>62185350000</v>
      </c>
    </row>
    <row r="1472" spans="1:6">
      <c r="A1472">
        <v>20111118</v>
      </c>
      <c r="B1472">
        <v>5864.2879999999996</v>
      </c>
      <c r="C1472">
        <v>5905.0529999999999</v>
      </c>
      <c r="D1472">
        <v>5815.518</v>
      </c>
      <c r="E1472">
        <v>5829.9430000000002</v>
      </c>
      <c r="F1472">
        <v>85006440000</v>
      </c>
    </row>
    <row r="1473" spans="1:6">
      <c r="A1473">
        <v>20111121</v>
      </c>
      <c r="B1473">
        <v>5829.9430000000002</v>
      </c>
      <c r="C1473">
        <v>5829.9430000000002</v>
      </c>
      <c r="D1473">
        <v>5693.8879999999999</v>
      </c>
      <c r="E1473">
        <v>5719.5259999999998</v>
      </c>
      <c r="F1473">
        <v>75054330000</v>
      </c>
    </row>
    <row r="1474" spans="1:6">
      <c r="A1474">
        <v>20111122</v>
      </c>
      <c r="B1474">
        <v>5719.5259999999998</v>
      </c>
      <c r="C1474">
        <v>5719.5259999999998</v>
      </c>
      <c r="D1474">
        <v>5437.9719999999998</v>
      </c>
      <c r="E1474">
        <v>5452.1109999999999</v>
      </c>
      <c r="F1474">
        <v>58527270000</v>
      </c>
    </row>
    <row r="1475" spans="1:6">
      <c r="A1475">
        <v>20111123</v>
      </c>
      <c r="B1475">
        <v>5452.1109999999999</v>
      </c>
      <c r="C1475">
        <v>5464.51</v>
      </c>
      <c r="D1475">
        <v>5308.3509999999997</v>
      </c>
      <c r="E1475">
        <v>5325.4080000000004</v>
      </c>
      <c r="F1475">
        <v>78306140000</v>
      </c>
    </row>
    <row r="1476" spans="1:6">
      <c r="A1476">
        <v>20111124</v>
      </c>
      <c r="B1476">
        <v>5325.4080000000004</v>
      </c>
      <c r="C1476">
        <v>5385.1840000000002</v>
      </c>
      <c r="D1476">
        <v>5324.8829999999998</v>
      </c>
      <c r="E1476">
        <v>5339.2449999999999</v>
      </c>
      <c r="F1476">
        <v>42946300000</v>
      </c>
    </row>
    <row r="1477" spans="1:6">
      <c r="A1477">
        <v>20111125</v>
      </c>
      <c r="B1477">
        <v>5339.2449999999999</v>
      </c>
      <c r="C1477">
        <v>5346.4780000000001</v>
      </c>
      <c r="D1477">
        <v>5243.1949999999997</v>
      </c>
      <c r="E1477">
        <v>5260.8879999999999</v>
      </c>
      <c r="F1477">
        <v>47289240000</v>
      </c>
    </row>
    <row r="1478" spans="1:6">
      <c r="A1478">
        <v>20111128</v>
      </c>
      <c r="B1478">
        <v>5260.8879999999999</v>
      </c>
      <c r="C1478">
        <v>5399.3490000000002</v>
      </c>
      <c r="D1478">
        <v>5260.8879999999999</v>
      </c>
      <c r="E1478">
        <v>5368.183</v>
      </c>
      <c r="F1478">
        <v>68925320000</v>
      </c>
    </row>
    <row r="1479" spans="1:6">
      <c r="A1479">
        <v>20111129</v>
      </c>
      <c r="B1479">
        <v>5368.183</v>
      </c>
      <c r="C1479">
        <v>5387.6059999999998</v>
      </c>
      <c r="D1479">
        <v>5282.0990000000002</v>
      </c>
      <c r="E1479">
        <v>5298.5309999999999</v>
      </c>
      <c r="F1479">
        <v>84026240000</v>
      </c>
    </row>
    <row r="1480" spans="1:6">
      <c r="A1480">
        <v>20111130</v>
      </c>
      <c r="B1480">
        <v>5298.5309999999999</v>
      </c>
      <c r="C1480">
        <v>5534.009</v>
      </c>
      <c r="D1480">
        <v>5286.1419999999998</v>
      </c>
      <c r="E1480">
        <v>5518.8620000000001</v>
      </c>
      <c r="F1480">
        <v>237791000000</v>
      </c>
    </row>
    <row r="1481" spans="1:6">
      <c r="A1481">
        <v>20111201</v>
      </c>
      <c r="B1481">
        <v>5518.8620000000001</v>
      </c>
      <c r="C1481">
        <v>5518.8620000000001</v>
      </c>
      <c r="D1481">
        <v>5402.3540000000003</v>
      </c>
      <c r="E1481">
        <v>5414.5450000000001</v>
      </c>
      <c r="F1481">
        <v>96319640000</v>
      </c>
    </row>
    <row r="1482" spans="1:6">
      <c r="A1482">
        <v>20111202</v>
      </c>
      <c r="B1482">
        <v>5414.5450000000001</v>
      </c>
      <c r="C1482">
        <v>5520.1030000000001</v>
      </c>
      <c r="D1482">
        <v>5403.3050000000003</v>
      </c>
      <c r="E1482">
        <v>5452.1059999999998</v>
      </c>
      <c r="F1482">
        <v>45217620000</v>
      </c>
    </row>
    <row r="1483" spans="1:6">
      <c r="A1483">
        <v>20111205</v>
      </c>
      <c r="B1483">
        <v>5452.1059999999998</v>
      </c>
      <c r="C1483">
        <v>5492.7650000000003</v>
      </c>
      <c r="D1483">
        <v>5382.1409999999996</v>
      </c>
      <c r="E1483">
        <v>5385.63</v>
      </c>
      <c r="F1483">
        <v>72894490000</v>
      </c>
    </row>
    <row r="1484" spans="1:6">
      <c r="A1484">
        <v>20111206</v>
      </c>
      <c r="B1484">
        <v>5385.63</v>
      </c>
      <c r="C1484">
        <v>5441.3710000000001</v>
      </c>
      <c r="D1484">
        <v>5362.9679999999998</v>
      </c>
      <c r="E1484">
        <v>5428.6660000000002</v>
      </c>
      <c r="F1484">
        <v>97595350000</v>
      </c>
    </row>
    <row r="1485" spans="1:6">
      <c r="A1485">
        <v>20111207</v>
      </c>
      <c r="B1485">
        <v>5428.6660000000002</v>
      </c>
      <c r="C1485">
        <v>5629.0389999999998</v>
      </c>
      <c r="D1485">
        <v>5408.518</v>
      </c>
      <c r="E1485">
        <v>5618.1049999999996</v>
      </c>
      <c r="F1485">
        <v>598787900000</v>
      </c>
    </row>
    <row r="1486" spans="1:6">
      <c r="A1486">
        <v>20111209</v>
      </c>
      <c r="B1486">
        <v>5618.1049999999996</v>
      </c>
      <c r="C1486">
        <v>5721.2539999999999</v>
      </c>
      <c r="D1486">
        <v>5592.2730000000001</v>
      </c>
      <c r="E1486">
        <v>5708.2560000000003</v>
      </c>
      <c r="F1486">
        <v>66632740000</v>
      </c>
    </row>
    <row r="1487" spans="1:6">
      <c r="A1487">
        <v>20111212</v>
      </c>
      <c r="B1487">
        <v>5708.2560000000003</v>
      </c>
      <c r="C1487">
        <v>5747.3770000000004</v>
      </c>
      <c r="D1487">
        <v>5641.5320000000002</v>
      </c>
      <c r="E1487">
        <v>5743.7709999999997</v>
      </c>
      <c r="F1487">
        <v>71232980000</v>
      </c>
    </row>
    <row r="1488" spans="1:6">
      <c r="A1488">
        <v>20111213</v>
      </c>
      <c r="B1488">
        <v>5743.7709999999997</v>
      </c>
      <c r="C1488">
        <v>5831.4309999999996</v>
      </c>
      <c r="D1488">
        <v>5743.7709999999997</v>
      </c>
      <c r="E1488">
        <v>5767.866</v>
      </c>
      <c r="F1488">
        <v>91853720000</v>
      </c>
    </row>
    <row r="1489" spans="1:6">
      <c r="A1489">
        <v>20111214</v>
      </c>
      <c r="B1489">
        <v>5767.866</v>
      </c>
      <c r="C1489">
        <v>5768.1779999999999</v>
      </c>
      <c r="D1489">
        <v>5660.21</v>
      </c>
      <c r="E1489">
        <v>5678.085</v>
      </c>
      <c r="F1489">
        <v>104083800000</v>
      </c>
    </row>
    <row r="1490" spans="1:6">
      <c r="A1490">
        <v>20111215</v>
      </c>
      <c r="B1490">
        <v>5678.085</v>
      </c>
      <c r="C1490">
        <v>5725.7420000000002</v>
      </c>
      <c r="D1490">
        <v>5671.5990000000002</v>
      </c>
      <c r="E1490">
        <v>5692.0929999999998</v>
      </c>
      <c r="F1490">
        <v>77758770000</v>
      </c>
    </row>
    <row r="1491" spans="1:6">
      <c r="A1491">
        <v>20111216</v>
      </c>
      <c r="B1491">
        <v>5692.0929999999998</v>
      </c>
      <c r="C1491">
        <v>5744.9440000000004</v>
      </c>
      <c r="D1491">
        <v>5657.4849999999997</v>
      </c>
      <c r="E1491">
        <v>5721.3130000000001</v>
      </c>
      <c r="F1491">
        <v>62577940000</v>
      </c>
    </row>
    <row r="1492" spans="1:6">
      <c r="A1492">
        <v>20111219</v>
      </c>
      <c r="B1492">
        <v>5721.3130000000001</v>
      </c>
      <c r="C1492">
        <v>5764.0370000000003</v>
      </c>
      <c r="D1492">
        <v>5695.3019999999997</v>
      </c>
      <c r="E1492">
        <v>5734.777</v>
      </c>
      <c r="F1492">
        <v>69362750000</v>
      </c>
    </row>
    <row r="1493" spans="1:6">
      <c r="A1493">
        <v>20111220</v>
      </c>
      <c r="B1493">
        <v>5734.777</v>
      </c>
      <c r="C1493">
        <v>5794.8490000000002</v>
      </c>
      <c r="D1493">
        <v>5734.66</v>
      </c>
      <c r="E1493">
        <v>5793.1769999999997</v>
      </c>
      <c r="F1493">
        <v>92951670000</v>
      </c>
    </row>
    <row r="1494" spans="1:6">
      <c r="A1494">
        <v>20111221</v>
      </c>
      <c r="B1494">
        <v>5793.1769999999997</v>
      </c>
      <c r="C1494">
        <v>5807.3379999999997</v>
      </c>
      <c r="D1494">
        <v>5726.134</v>
      </c>
      <c r="E1494">
        <v>5800.9030000000002</v>
      </c>
      <c r="F1494">
        <v>58069000000</v>
      </c>
    </row>
    <row r="1495" spans="1:6">
      <c r="A1495">
        <v>20111222</v>
      </c>
      <c r="B1495">
        <v>5800.9030000000002</v>
      </c>
      <c r="C1495">
        <v>5816.5780000000004</v>
      </c>
      <c r="D1495">
        <v>5767.5879999999997</v>
      </c>
      <c r="E1495">
        <v>5814.7219999999998</v>
      </c>
      <c r="F1495">
        <v>82700120000</v>
      </c>
    </row>
    <row r="1496" spans="1:6">
      <c r="A1496">
        <v>20111223</v>
      </c>
      <c r="B1496">
        <v>5814.7219999999998</v>
      </c>
      <c r="C1496">
        <v>5829.4620000000004</v>
      </c>
      <c r="D1496">
        <v>5772.7049999999999</v>
      </c>
      <c r="E1496">
        <v>5822.2340000000004</v>
      </c>
      <c r="F1496">
        <v>61913840000</v>
      </c>
    </row>
    <row r="1497" spans="1:6">
      <c r="A1497">
        <v>20111226</v>
      </c>
      <c r="B1497">
        <v>5822.2340000000004</v>
      </c>
      <c r="C1497">
        <v>5849.01</v>
      </c>
      <c r="D1497">
        <v>5719.2749999999996</v>
      </c>
      <c r="E1497">
        <v>5768.91</v>
      </c>
      <c r="F1497">
        <v>42479400000</v>
      </c>
    </row>
    <row r="1498" spans="1:6">
      <c r="A1498">
        <v>20111227</v>
      </c>
      <c r="B1498">
        <v>5768.91</v>
      </c>
      <c r="C1498">
        <v>5865.6620000000003</v>
      </c>
      <c r="D1498">
        <v>5768.91</v>
      </c>
      <c r="E1498">
        <v>5860.9830000000002</v>
      </c>
      <c r="F1498">
        <v>153415000000</v>
      </c>
    </row>
    <row r="1499" spans="1:6">
      <c r="A1499">
        <v>20111228</v>
      </c>
      <c r="B1499">
        <v>5860.9830000000002</v>
      </c>
      <c r="C1499">
        <v>5866.0389999999998</v>
      </c>
      <c r="D1499">
        <v>5790.701</v>
      </c>
      <c r="E1499">
        <v>5820.7629999999999</v>
      </c>
      <c r="F1499">
        <v>157245200000</v>
      </c>
    </row>
    <row r="1500" spans="1:6">
      <c r="A1500">
        <v>20111229</v>
      </c>
      <c r="B1500">
        <v>5820.7629999999999</v>
      </c>
      <c r="C1500">
        <v>5859.1450000000004</v>
      </c>
      <c r="D1500">
        <v>5801.6419999999998</v>
      </c>
      <c r="E1500">
        <v>5855.7120000000004</v>
      </c>
      <c r="F1500">
        <v>151538300000</v>
      </c>
    </row>
    <row r="1501" spans="1:6">
      <c r="A1501">
        <v>20111230</v>
      </c>
      <c r="B1501">
        <v>5855.7120000000004</v>
      </c>
      <c r="C1501">
        <v>5872.866</v>
      </c>
      <c r="D1501">
        <v>5758.2030000000004</v>
      </c>
      <c r="E1501">
        <v>5851.2479999999996</v>
      </c>
      <c r="F1501">
        <v>236176000000</v>
      </c>
    </row>
    <row r="1502" spans="1:6">
      <c r="A1502">
        <v>20120102</v>
      </c>
      <c r="B1502">
        <v>5851.2479999999996</v>
      </c>
      <c r="C1502">
        <v>5890.6189999999997</v>
      </c>
      <c r="D1502">
        <v>5830.4889999999996</v>
      </c>
      <c r="E1502">
        <v>5890.6189999999997</v>
      </c>
      <c r="F1502">
        <v>291606400000</v>
      </c>
    </row>
    <row r="1503" spans="1:6">
      <c r="A1503">
        <v>20120103</v>
      </c>
      <c r="B1503">
        <v>5890.6189999999997</v>
      </c>
      <c r="C1503">
        <v>5930.9750000000004</v>
      </c>
      <c r="D1503">
        <v>5873.5709999999999</v>
      </c>
      <c r="E1503">
        <v>5893.9290000000001</v>
      </c>
      <c r="F1503">
        <v>80775090000</v>
      </c>
    </row>
    <row r="1504" spans="1:6">
      <c r="A1504">
        <v>20120104</v>
      </c>
      <c r="B1504">
        <v>5893.9290000000001</v>
      </c>
      <c r="C1504">
        <v>5926.3159999999998</v>
      </c>
      <c r="D1504">
        <v>5870.99</v>
      </c>
      <c r="E1504">
        <v>5923.2820000000002</v>
      </c>
      <c r="F1504">
        <v>69510830000</v>
      </c>
    </row>
    <row r="1505" spans="1:6">
      <c r="A1505">
        <v>20120105</v>
      </c>
      <c r="B1505">
        <v>5923.2820000000002</v>
      </c>
      <c r="C1505">
        <v>5924.2629999999999</v>
      </c>
      <c r="D1505">
        <v>5863.0309999999999</v>
      </c>
      <c r="E1505">
        <v>5895.0420000000004</v>
      </c>
      <c r="F1505">
        <v>88448700000</v>
      </c>
    </row>
    <row r="1506" spans="1:6">
      <c r="A1506">
        <v>20120106</v>
      </c>
      <c r="B1506">
        <v>5895.0420000000004</v>
      </c>
      <c r="C1506">
        <v>5927.692</v>
      </c>
      <c r="D1506">
        <v>5872.0910000000003</v>
      </c>
      <c r="E1506">
        <v>5921.7330000000002</v>
      </c>
      <c r="F1506">
        <v>100278900000</v>
      </c>
    </row>
    <row r="1507" spans="1:6">
      <c r="A1507">
        <v>20120109</v>
      </c>
      <c r="B1507">
        <v>5921.7330000000002</v>
      </c>
      <c r="C1507">
        <v>5940.1139999999996</v>
      </c>
      <c r="D1507">
        <v>5898.0439999999999</v>
      </c>
      <c r="E1507">
        <v>5934.18</v>
      </c>
      <c r="F1507">
        <v>92147490000</v>
      </c>
    </row>
    <row r="1508" spans="1:6">
      <c r="A1508">
        <v>20120110</v>
      </c>
      <c r="B1508">
        <v>5934.18</v>
      </c>
      <c r="C1508">
        <v>5952.366</v>
      </c>
      <c r="D1508">
        <v>5934.18</v>
      </c>
      <c r="E1508">
        <v>5946.1980000000003</v>
      </c>
      <c r="F1508">
        <v>108876200000</v>
      </c>
    </row>
    <row r="1509" spans="1:6">
      <c r="A1509">
        <v>20120111</v>
      </c>
      <c r="B1509">
        <v>5946.1980000000003</v>
      </c>
      <c r="C1509">
        <v>5946.1980000000003</v>
      </c>
      <c r="D1509">
        <v>5908.8879999999999</v>
      </c>
      <c r="E1509">
        <v>5923.3289999999997</v>
      </c>
      <c r="F1509">
        <v>65373360000</v>
      </c>
    </row>
    <row r="1510" spans="1:6">
      <c r="A1510">
        <v>20120112</v>
      </c>
      <c r="B1510">
        <v>5923.3289999999997</v>
      </c>
      <c r="C1510">
        <v>5973.4430000000002</v>
      </c>
      <c r="D1510">
        <v>5916.6559999999999</v>
      </c>
      <c r="E1510">
        <v>5946.8429999999998</v>
      </c>
      <c r="F1510">
        <v>106080400000</v>
      </c>
    </row>
    <row r="1511" spans="1:6">
      <c r="A1511">
        <v>20120113</v>
      </c>
      <c r="B1511">
        <v>5946.8429999999998</v>
      </c>
      <c r="C1511">
        <v>5979.8959999999997</v>
      </c>
      <c r="D1511">
        <v>5930.6030000000001</v>
      </c>
      <c r="E1511">
        <v>5961.277</v>
      </c>
      <c r="F1511">
        <v>71878300000</v>
      </c>
    </row>
    <row r="1512" spans="1:6">
      <c r="A1512">
        <v>20120116</v>
      </c>
      <c r="B1512">
        <v>5961.277</v>
      </c>
      <c r="C1512">
        <v>6171.9759999999997</v>
      </c>
      <c r="D1512">
        <v>5946.665</v>
      </c>
      <c r="E1512">
        <v>6120.4939999999997</v>
      </c>
      <c r="F1512">
        <v>93615050000</v>
      </c>
    </row>
    <row r="1513" spans="1:6">
      <c r="A1513">
        <v>20120117</v>
      </c>
      <c r="B1513">
        <v>6120.4939999999997</v>
      </c>
      <c r="C1513">
        <v>6120.4939999999997</v>
      </c>
      <c r="D1513">
        <v>6025.3890000000001</v>
      </c>
      <c r="E1513">
        <v>6093.7110000000002</v>
      </c>
      <c r="F1513">
        <v>117049000000</v>
      </c>
    </row>
    <row r="1514" spans="1:6">
      <c r="A1514">
        <v>20120118</v>
      </c>
      <c r="B1514">
        <v>6093.7110000000002</v>
      </c>
      <c r="C1514">
        <v>6162.3149999999996</v>
      </c>
      <c r="D1514">
        <v>6054.1719999999996</v>
      </c>
      <c r="E1514">
        <v>6141.1030000000001</v>
      </c>
      <c r="F1514">
        <v>111287300000</v>
      </c>
    </row>
    <row r="1515" spans="1:6">
      <c r="A1515">
        <v>20120119</v>
      </c>
      <c r="B1515">
        <v>6141.1030000000001</v>
      </c>
      <c r="C1515">
        <v>6177.4930000000004</v>
      </c>
      <c r="D1515">
        <v>6130.7460000000001</v>
      </c>
      <c r="E1515">
        <v>6161.63</v>
      </c>
      <c r="F1515">
        <v>100010500000</v>
      </c>
    </row>
    <row r="1516" spans="1:6">
      <c r="A1516">
        <v>20120120</v>
      </c>
      <c r="B1516">
        <v>6161.63</v>
      </c>
      <c r="C1516">
        <v>6194.2730000000001</v>
      </c>
      <c r="D1516">
        <v>6120.9780000000001</v>
      </c>
      <c r="E1516">
        <v>6184.0020000000004</v>
      </c>
      <c r="F1516">
        <v>60639670000</v>
      </c>
    </row>
    <row r="1517" spans="1:6">
      <c r="A1517">
        <v>20120123</v>
      </c>
      <c r="B1517">
        <v>6184.0020000000004</v>
      </c>
      <c r="C1517">
        <v>6187.1930000000002</v>
      </c>
      <c r="D1517">
        <v>6109.759</v>
      </c>
      <c r="E1517">
        <v>6146.1469999999999</v>
      </c>
      <c r="F1517">
        <v>82875930000</v>
      </c>
    </row>
    <row r="1518" spans="1:6">
      <c r="A1518">
        <v>20120124</v>
      </c>
      <c r="B1518">
        <v>6146.1469999999999</v>
      </c>
      <c r="C1518">
        <v>6165.6360000000004</v>
      </c>
      <c r="D1518">
        <v>6126.674</v>
      </c>
      <c r="E1518">
        <v>6127.915</v>
      </c>
      <c r="F1518">
        <v>80101970000</v>
      </c>
    </row>
    <row r="1519" spans="1:6">
      <c r="A1519">
        <v>20120125</v>
      </c>
      <c r="B1519">
        <v>6127.915</v>
      </c>
      <c r="C1519">
        <v>6127.915</v>
      </c>
      <c r="D1519">
        <v>6050.268</v>
      </c>
      <c r="E1519">
        <v>6073.335</v>
      </c>
      <c r="F1519">
        <v>132539100000</v>
      </c>
    </row>
    <row r="1520" spans="1:6">
      <c r="A1520">
        <v>20120126</v>
      </c>
      <c r="B1520">
        <v>6073.335</v>
      </c>
      <c r="C1520">
        <v>6108.5020000000004</v>
      </c>
      <c r="D1520">
        <v>6050.2420000000002</v>
      </c>
      <c r="E1520">
        <v>6097.51</v>
      </c>
      <c r="F1520">
        <v>98095050000</v>
      </c>
    </row>
    <row r="1521" spans="1:6">
      <c r="A1521">
        <v>20120127</v>
      </c>
      <c r="B1521">
        <v>6097.51</v>
      </c>
      <c r="C1521">
        <v>6103.7129999999997</v>
      </c>
      <c r="D1521">
        <v>6061.1260000000002</v>
      </c>
      <c r="E1521">
        <v>6093.35</v>
      </c>
      <c r="F1521">
        <v>63471170000</v>
      </c>
    </row>
    <row r="1522" spans="1:6">
      <c r="A1522">
        <v>20120130</v>
      </c>
      <c r="B1522">
        <v>6093.35</v>
      </c>
      <c r="C1522">
        <v>6093.6289999999999</v>
      </c>
      <c r="D1522">
        <v>5907.1229999999996</v>
      </c>
      <c r="E1522">
        <v>6064.4470000000001</v>
      </c>
      <c r="F1522">
        <v>59823690000</v>
      </c>
    </row>
    <row r="1523" spans="1:6">
      <c r="A1523">
        <v>20120131</v>
      </c>
      <c r="B1523">
        <v>6064.4470000000001</v>
      </c>
      <c r="C1523">
        <v>6155.6270000000004</v>
      </c>
      <c r="D1523">
        <v>6064.4470000000001</v>
      </c>
      <c r="E1523">
        <v>6122.7219999999998</v>
      </c>
      <c r="F1523">
        <v>155040200000</v>
      </c>
    </row>
    <row r="1524" spans="1:6">
      <c r="A1524">
        <v>20120201</v>
      </c>
      <c r="B1524">
        <v>6122.7219999999998</v>
      </c>
      <c r="C1524">
        <v>6170.835</v>
      </c>
      <c r="D1524">
        <v>6095.96</v>
      </c>
      <c r="E1524">
        <v>6115.6409999999996</v>
      </c>
      <c r="F1524">
        <v>89016180000</v>
      </c>
    </row>
    <row r="1525" spans="1:6">
      <c r="A1525">
        <v>20120202</v>
      </c>
      <c r="B1525">
        <v>6115.6409999999996</v>
      </c>
      <c r="C1525">
        <v>6121.7640000000001</v>
      </c>
      <c r="D1525">
        <v>6008.4579999999996</v>
      </c>
      <c r="E1525">
        <v>6023.8509999999997</v>
      </c>
      <c r="F1525">
        <v>78956560000</v>
      </c>
    </row>
    <row r="1526" spans="1:6">
      <c r="A1526">
        <v>20120203</v>
      </c>
      <c r="B1526">
        <v>6023.8509999999997</v>
      </c>
      <c r="C1526">
        <v>6045.5469999999996</v>
      </c>
      <c r="D1526">
        <v>5935.259</v>
      </c>
      <c r="E1526">
        <v>6000.4369999999999</v>
      </c>
      <c r="F1526">
        <v>108872700000</v>
      </c>
    </row>
    <row r="1527" spans="1:6">
      <c r="A1527">
        <v>20120206</v>
      </c>
      <c r="B1527">
        <v>6000.4369999999999</v>
      </c>
      <c r="C1527">
        <v>6018.826</v>
      </c>
      <c r="D1527">
        <v>5962.31</v>
      </c>
      <c r="E1527">
        <v>5968.7</v>
      </c>
      <c r="F1527">
        <v>66657750000</v>
      </c>
    </row>
    <row r="1528" spans="1:6">
      <c r="A1528">
        <v>20120207</v>
      </c>
      <c r="B1528">
        <v>5968.7</v>
      </c>
      <c r="C1528">
        <v>5996.73</v>
      </c>
      <c r="D1528">
        <v>5946.5039999999999</v>
      </c>
      <c r="E1528">
        <v>5971.3339999999998</v>
      </c>
      <c r="F1528">
        <v>77737010000</v>
      </c>
    </row>
    <row r="1529" spans="1:6">
      <c r="A1529">
        <v>20120208</v>
      </c>
      <c r="B1529">
        <v>5971.3339999999998</v>
      </c>
      <c r="C1529">
        <v>5985.4930000000004</v>
      </c>
      <c r="D1529">
        <v>5940.4030000000002</v>
      </c>
      <c r="E1529">
        <v>5960.0309999999999</v>
      </c>
      <c r="F1529">
        <v>66534630000</v>
      </c>
    </row>
    <row r="1530" spans="1:6">
      <c r="A1530">
        <v>20120209</v>
      </c>
      <c r="B1530">
        <v>5960.0309999999999</v>
      </c>
      <c r="C1530">
        <v>6001.473</v>
      </c>
      <c r="D1530">
        <v>5911.1869999999999</v>
      </c>
      <c r="E1530">
        <v>5949.8379999999997</v>
      </c>
      <c r="F1530">
        <v>78226830000</v>
      </c>
    </row>
    <row r="1531" spans="1:6">
      <c r="A1531">
        <v>20120210</v>
      </c>
      <c r="B1531">
        <v>5949.8379999999997</v>
      </c>
      <c r="C1531">
        <v>5956.2439999999997</v>
      </c>
      <c r="D1531">
        <v>5902.4769999999999</v>
      </c>
      <c r="E1531">
        <v>5951.308</v>
      </c>
      <c r="F1531">
        <v>58680170000</v>
      </c>
    </row>
    <row r="1532" spans="1:6">
      <c r="A1532">
        <v>20120213</v>
      </c>
      <c r="B1532">
        <v>5951.308</v>
      </c>
      <c r="C1532">
        <v>5988.951</v>
      </c>
      <c r="D1532">
        <v>5951.308</v>
      </c>
      <c r="E1532">
        <v>5956.3320000000003</v>
      </c>
      <c r="F1532">
        <v>83890110000</v>
      </c>
    </row>
    <row r="1533" spans="1:6">
      <c r="A1533">
        <v>20120214</v>
      </c>
      <c r="B1533">
        <v>5956.3320000000003</v>
      </c>
      <c r="C1533">
        <v>5980.5370000000003</v>
      </c>
      <c r="D1533">
        <v>5937.018</v>
      </c>
      <c r="E1533">
        <v>5945.9040000000005</v>
      </c>
      <c r="F1533">
        <v>72602650000</v>
      </c>
    </row>
    <row r="1534" spans="1:6">
      <c r="A1534">
        <v>20120215</v>
      </c>
      <c r="B1534">
        <v>5945.9040000000005</v>
      </c>
      <c r="C1534">
        <v>6002.4960000000001</v>
      </c>
      <c r="D1534">
        <v>5945.9040000000005</v>
      </c>
      <c r="E1534">
        <v>5991.6090000000004</v>
      </c>
      <c r="F1534">
        <v>76772540000</v>
      </c>
    </row>
    <row r="1535" spans="1:6">
      <c r="A1535">
        <v>20120216</v>
      </c>
      <c r="B1535">
        <v>5991.6090000000004</v>
      </c>
      <c r="C1535">
        <v>6043.63</v>
      </c>
      <c r="D1535">
        <v>5987.085</v>
      </c>
      <c r="E1535">
        <v>6035.3019999999997</v>
      </c>
      <c r="F1535">
        <v>62378430000</v>
      </c>
    </row>
    <row r="1536" spans="1:6">
      <c r="A1536">
        <v>20120217</v>
      </c>
      <c r="B1536">
        <v>6035.3019999999997</v>
      </c>
      <c r="C1536">
        <v>6159.4719999999998</v>
      </c>
      <c r="D1536">
        <v>6032.9939999999997</v>
      </c>
      <c r="E1536">
        <v>6156.0720000000001</v>
      </c>
      <c r="F1536">
        <v>108399700000</v>
      </c>
    </row>
    <row r="1537" spans="1:6">
      <c r="A1537">
        <v>20120220</v>
      </c>
      <c r="B1537">
        <v>6156.0720000000001</v>
      </c>
      <c r="C1537">
        <v>6187.1090000000004</v>
      </c>
      <c r="D1537">
        <v>6118.9960000000001</v>
      </c>
      <c r="E1537">
        <v>6136.326</v>
      </c>
      <c r="F1537">
        <v>44857080000</v>
      </c>
    </row>
    <row r="1538" spans="1:6">
      <c r="A1538">
        <v>20120221</v>
      </c>
      <c r="B1538">
        <v>6136.326</v>
      </c>
      <c r="C1538">
        <v>6187.8270000000002</v>
      </c>
      <c r="D1538">
        <v>6112.0919999999996</v>
      </c>
      <c r="E1538">
        <v>6176.2290000000003</v>
      </c>
      <c r="F1538">
        <v>77587280000</v>
      </c>
    </row>
    <row r="1539" spans="1:6">
      <c r="A1539">
        <v>20120222</v>
      </c>
      <c r="B1539">
        <v>6176.2290000000003</v>
      </c>
      <c r="C1539">
        <v>6184.0879999999997</v>
      </c>
      <c r="D1539">
        <v>6086.1019999999999</v>
      </c>
      <c r="E1539">
        <v>6143.223</v>
      </c>
      <c r="F1539">
        <v>86802420000</v>
      </c>
    </row>
    <row r="1540" spans="1:6">
      <c r="A1540">
        <v>20120223</v>
      </c>
      <c r="B1540">
        <v>6143.223</v>
      </c>
      <c r="C1540">
        <v>6173.5540000000001</v>
      </c>
      <c r="D1540">
        <v>6071.393</v>
      </c>
      <c r="E1540">
        <v>6078.2079999999996</v>
      </c>
      <c r="F1540">
        <v>132197900000</v>
      </c>
    </row>
    <row r="1541" spans="1:6">
      <c r="A1541">
        <v>20120224</v>
      </c>
      <c r="B1541">
        <v>6078.2079999999996</v>
      </c>
      <c r="C1541">
        <v>6156.9380000000001</v>
      </c>
      <c r="D1541">
        <v>6078.2079999999996</v>
      </c>
      <c r="E1541">
        <v>6143.8890000000001</v>
      </c>
      <c r="F1541">
        <v>43430760000</v>
      </c>
    </row>
    <row r="1542" spans="1:6">
      <c r="A1542">
        <v>20120227</v>
      </c>
      <c r="B1542">
        <v>6143.8890000000001</v>
      </c>
      <c r="C1542">
        <v>6153.8040000000001</v>
      </c>
      <c r="D1542">
        <v>6080.5020000000004</v>
      </c>
      <c r="E1542">
        <v>6144.1850000000004</v>
      </c>
      <c r="F1542">
        <v>47537300000</v>
      </c>
    </row>
    <row r="1543" spans="1:6">
      <c r="A1543">
        <v>20120228</v>
      </c>
      <c r="B1543">
        <v>6144.1850000000004</v>
      </c>
      <c r="C1543">
        <v>6193.9369999999999</v>
      </c>
      <c r="D1543">
        <v>6135.9849999999997</v>
      </c>
      <c r="E1543">
        <v>6189.366</v>
      </c>
      <c r="F1543">
        <v>154668900000</v>
      </c>
    </row>
    <row r="1544" spans="1:6">
      <c r="A1544">
        <v>20120229</v>
      </c>
      <c r="B1544">
        <v>6189.366</v>
      </c>
      <c r="C1544">
        <v>6199.85</v>
      </c>
      <c r="D1544">
        <v>6162.03</v>
      </c>
      <c r="E1544">
        <v>6172.8969999999999</v>
      </c>
      <c r="F1544">
        <v>114154600000</v>
      </c>
    </row>
    <row r="1545" spans="1:6">
      <c r="A1545">
        <v>20120301</v>
      </c>
      <c r="B1545">
        <v>6172.8969999999999</v>
      </c>
      <c r="C1545">
        <v>6275.0110000000004</v>
      </c>
      <c r="D1545">
        <v>6172.8969999999999</v>
      </c>
      <c r="E1545">
        <v>6252.7430000000004</v>
      </c>
      <c r="F1545">
        <v>132055800000</v>
      </c>
    </row>
    <row r="1546" spans="1:6">
      <c r="A1546">
        <v>20120302</v>
      </c>
      <c r="B1546">
        <v>6252.7430000000004</v>
      </c>
      <c r="C1546">
        <v>6262.3429999999998</v>
      </c>
      <c r="D1546">
        <v>6219.9520000000002</v>
      </c>
      <c r="E1546">
        <v>6235.1210000000001</v>
      </c>
      <c r="F1546">
        <v>94216840000</v>
      </c>
    </row>
    <row r="1547" spans="1:6">
      <c r="A1547">
        <v>20120305</v>
      </c>
      <c r="B1547">
        <v>6235.1210000000001</v>
      </c>
      <c r="C1547">
        <v>6240.8239999999996</v>
      </c>
      <c r="D1547">
        <v>6131.5929999999998</v>
      </c>
      <c r="E1547">
        <v>6174.2060000000001</v>
      </c>
      <c r="F1547">
        <v>69607000000</v>
      </c>
    </row>
    <row r="1548" spans="1:6">
      <c r="A1548">
        <v>20120306</v>
      </c>
      <c r="B1548">
        <v>6174.2060000000001</v>
      </c>
      <c r="C1548">
        <v>6187.4279999999999</v>
      </c>
      <c r="D1548">
        <v>6131.4840000000004</v>
      </c>
      <c r="E1548">
        <v>6186.393</v>
      </c>
      <c r="F1548">
        <v>81086830000</v>
      </c>
    </row>
    <row r="1549" spans="1:6">
      <c r="A1549">
        <v>20120307</v>
      </c>
      <c r="B1549">
        <v>6186.393</v>
      </c>
      <c r="C1549">
        <v>6246.44</v>
      </c>
      <c r="D1549">
        <v>6186.393</v>
      </c>
      <c r="E1549">
        <v>6233.7150000000001</v>
      </c>
      <c r="F1549">
        <v>109920300000</v>
      </c>
    </row>
    <row r="1550" spans="1:6">
      <c r="A1550">
        <v>20120308</v>
      </c>
      <c r="B1550">
        <v>6233.7150000000001</v>
      </c>
      <c r="C1550">
        <v>6280.5959999999995</v>
      </c>
      <c r="D1550">
        <v>6232.0680000000002</v>
      </c>
      <c r="E1550">
        <v>6273.1949999999997</v>
      </c>
      <c r="F1550">
        <v>72696060000</v>
      </c>
    </row>
    <row r="1551" spans="1:6">
      <c r="A1551">
        <v>20120309</v>
      </c>
      <c r="B1551">
        <v>6273.1949999999997</v>
      </c>
      <c r="C1551">
        <v>6297.0469999999996</v>
      </c>
      <c r="D1551">
        <v>6265.9040000000005</v>
      </c>
      <c r="E1551">
        <v>6287.81</v>
      </c>
      <c r="F1551">
        <v>61892780000</v>
      </c>
    </row>
    <row r="1552" spans="1:6">
      <c r="A1552">
        <v>20120312</v>
      </c>
      <c r="B1552">
        <v>6287.81</v>
      </c>
      <c r="C1552">
        <v>6319.8540000000003</v>
      </c>
      <c r="D1552">
        <v>6280.9250000000002</v>
      </c>
      <c r="E1552">
        <v>6315.3969999999999</v>
      </c>
      <c r="F1552">
        <v>46899040000</v>
      </c>
    </row>
    <row r="1553" spans="1:6">
      <c r="A1553">
        <v>20120313</v>
      </c>
      <c r="B1553">
        <v>6315.3969999999999</v>
      </c>
      <c r="C1553">
        <v>6337.143</v>
      </c>
      <c r="D1553">
        <v>6296.7889999999998</v>
      </c>
      <c r="E1553">
        <v>6320.3190000000004</v>
      </c>
      <c r="F1553">
        <v>74261640000</v>
      </c>
    </row>
    <row r="1554" spans="1:6">
      <c r="A1554">
        <v>20120314</v>
      </c>
      <c r="B1554">
        <v>6320.3190000000004</v>
      </c>
      <c r="C1554">
        <v>6405.7690000000002</v>
      </c>
      <c r="D1554">
        <v>6301.6530000000002</v>
      </c>
      <c r="E1554">
        <v>6394.7020000000002</v>
      </c>
      <c r="F1554">
        <v>98993680000</v>
      </c>
    </row>
    <row r="1555" spans="1:6">
      <c r="A1555">
        <v>20120315</v>
      </c>
      <c r="B1555">
        <v>6394.7020000000002</v>
      </c>
      <c r="C1555">
        <v>6458.7690000000002</v>
      </c>
      <c r="D1555">
        <v>6386.4009999999998</v>
      </c>
      <c r="E1555">
        <v>6437.9030000000002</v>
      </c>
      <c r="F1555">
        <v>86876710000</v>
      </c>
    </row>
    <row r="1556" spans="1:6">
      <c r="A1556">
        <v>20120316</v>
      </c>
      <c r="B1556">
        <v>6437.9030000000002</v>
      </c>
      <c r="C1556">
        <v>6463.6970000000001</v>
      </c>
      <c r="D1556">
        <v>6342.2860000000001</v>
      </c>
      <c r="E1556">
        <v>6381.7690000000002</v>
      </c>
      <c r="F1556">
        <v>97289960000</v>
      </c>
    </row>
    <row r="1557" spans="1:6">
      <c r="A1557">
        <v>20120319</v>
      </c>
      <c r="B1557">
        <v>6381.7690000000002</v>
      </c>
      <c r="C1557">
        <v>6445.5529999999999</v>
      </c>
      <c r="D1557">
        <v>6376.0349999999999</v>
      </c>
      <c r="E1557">
        <v>6430.2910000000002</v>
      </c>
      <c r="F1557">
        <v>90453560000</v>
      </c>
    </row>
    <row r="1558" spans="1:6">
      <c r="A1558">
        <v>20120320</v>
      </c>
      <c r="B1558">
        <v>6430.2910000000002</v>
      </c>
      <c r="C1558">
        <v>6430.2910000000002</v>
      </c>
      <c r="D1558">
        <v>6362.5209999999997</v>
      </c>
      <c r="E1558">
        <v>6382.37</v>
      </c>
      <c r="F1558">
        <v>102854200000</v>
      </c>
    </row>
    <row r="1559" spans="1:6">
      <c r="A1559">
        <v>20120321</v>
      </c>
      <c r="B1559">
        <v>6382.37</v>
      </c>
      <c r="C1559">
        <v>6471.9470000000001</v>
      </c>
      <c r="D1559">
        <v>6382.37</v>
      </c>
      <c r="E1559">
        <v>6467.3739999999998</v>
      </c>
      <c r="F1559">
        <v>84282610000</v>
      </c>
    </row>
    <row r="1560" spans="1:6">
      <c r="A1560">
        <v>20120322</v>
      </c>
      <c r="B1560">
        <v>6467.3739999999998</v>
      </c>
      <c r="C1560">
        <v>6467.3739999999998</v>
      </c>
      <c r="D1560">
        <v>6430.1750000000002</v>
      </c>
      <c r="E1560">
        <v>6441</v>
      </c>
      <c r="F1560">
        <v>93153450000</v>
      </c>
    </row>
    <row r="1561" spans="1:6">
      <c r="A1561">
        <v>20120323</v>
      </c>
      <c r="B1561">
        <v>6441</v>
      </c>
      <c r="C1561">
        <v>6523.9690000000001</v>
      </c>
      <c r="D1561">
        <v>6392.41</v>
      </c>
      <c r="E1561">
        <v>6510.1139999999996</v>
      </c>
      <c r="F1561">
        <v>65972150000</v>
      </c>
    </row>
    <row r="1562" spans="1:6">
      <c r="A1562">
        <v>20120326</v>
      </c>
      <c r="B1562">
        <v>6510.1139999999996</v>
      </c>
      <c r="C1562">
        <v>6580.9279999999999</v>
      </c>
      <c r="D1562">
        <v>6528.5</v>
      </c>
      <c r="E1562">
        <v>6579.2929999999997</v>
      </c>
      <c r="F1562">
        <v>84992160000</v>
      </c>
    </row>
    <row r="1563" spans="1:6">
      <c r="A1563">
        <v>20120327</v>
      </c>
      <c r="B1563">
        <v>6579.2929999999997</v>
      </c>
      <c r="C1563">
        <v>6598.8090000000002</v>
      </c>
      <c r="D1563">
        <v>6530.5780000000004</v>
      </c>
      <c r="E1563">
        <v>6580.7250000000004</v>
      </c>
      <c r="F1563">
        <v>140409700000</v>
      </c>
    </row>
    <row r="1564" spans="1:6">
      <c r="A1564">
        <v>20120328</v>
      </c>
      <c r="B1564">
        <v>6580.7250000000004</v>
      </c>
      <c r="C1564">
        <v>6583.3969999999999</v>
      </c>
      <c r="D1564">
        <v>6508.5969999999998</v>
      </c>
      <c r="E1564">
        <v>6543.3149999999996</v>
      </c>
      <c r="F1564">
        <v>118586900000</v>
      </c>
    </row>
    <row r="1565" spans="1:6">
      <c r="A1565">
        <v>20120329</v>
      </c>
      <c r="B1565">
        <v>6543.3149999999996</v>
      </c>
      <c r="C1565">
        <v>6554.5749999999998</v>
      </c>
      <c r="D1565">
        <v>6486.3490000000002</v>
      </c>
      <c r="E1565">
        <v>6528.5510000000004</v>
      </c>
      <c r="F1565">
        <v>88015270000</v>
      </c>
    </row>
    <row r="1566" spans="1:6">
      <c r="A1566">
        <v>20120330</v>
      </c>
      <c r="B1566">
        <v>6528.5510000000004</v>
      </c>
      <c r="C1566">
        <v>6605.1540000000005</v>
      </c>
      <c r="D1566">
        <v>6526.4409999999998</v>
      </c>
      <c r="E1566">
        <v>6588.3810000000003</v>
      </c>
      <c r="F1566">
        <v>102107800000</v>
      </c>
    </row>
    <row r="1567" spans="1:6">
      <c r="A1567">
        <v>20120402</v>
      </c>
      <c r="B1567">
        <v>6588.3810000000003</v>
      </c>
      <c r="C1567">
        <v>6617.4570000000003</v>
      </c>
      <c r="D1567">
        <v>6557.4170000000004</v>
      </c>
      <c r="E1567">
        <v>6605.8630000000003</v>
      </c>
      <c r="F1567">
        <v>100137100000</v>
      </c>
    </row>
    <row r="1568" spans="1:6">
      <c r="A1568">
        <v>20120403</v>
      </c>
      <c r="B1568">
        <v>6605.8630000000003</v>
      </c>
      <c r="C1568">
        <v>6605.8630000000003</v>
      </c>
      <c r="D1568">
        <v>6514.8940000000002</v>
      </c>
      <c r="E1568">
        <v>6520.2640000000001</v>
      </c>
      <c r="F1568">
        <v>87094700000</v>
      </c>
    </row>
    <row r="1569" spans="1:6">
      <c r="A1569">
        <v>20120404</v>
      </c>
      <c r="B1569">
        <v>6520.2640000000001</v>
      </c>
      <c r="C1569">
        <v>6529.1859999999997</v>
      </c>
      <c r="D1569">
        <v>6454.2579999999998</v>
      </c>
      <c r="E1569">
        <v>6475.0010000000002</v>
      </c>
      <c r="F1569">
        <v>84697480000</v>
      </c>
    </row>
    <row r="1570" spans="1:6">
      <c r="A1570">
        <v>20120405</v>
      </c>
      <c r="B1570">
        <v>6475.0010000000002</v>
      </c>
      <c r="C1570">
        <v>6520.8879999999999</v>
      </c>
      <c r="D1570">
        <v>6459.91</v>
      </c>
      <c r="E1570">
        <v>6516.9409999999998</v>
      </c>
      <c r="F1570">
        <v>50613060000</v>
      </c>
    </row>
    <row r="1571" spans="1:6">
      <c r="A1571">
        <v>20120409</v>
      </c>
      <c r="B1571">
        <v>6516.9409999999998</v>
      </c>
      <c r="C1571">
        <v>6516.9409999999998</v>
      </c>
      <c r="D1571">
        <v>6446.1559999999999</v>
      </c>
      <c r="E1571">
        <v>6471.2030000000004</v>
      </c>
      <c r="F1571">
        <v>39483630000</v>
      </c>
    </row>
    <row r="1572" spans="1:6">
      <c r="A1572">
        <v>20120410</v>
      </c>
      <c r="B1572">
        <v>6471.2030000000004</v>
      </c>
      <c r="C1572">
        <v>6471.2030000000004</v>
      </c>
      <c r="D1572">
        <v>6420.6450000000004</v>
      </c>
      <c r="E1572">
        <v>6442.2749999999996</v>
      </c>
      <c r="F1572">
        <v>92418970000</v>
      </c>
    </row>
    <row r="1573" spans="1:6">
      <c r="A1573">
        <v>20120411</v>
      </c>
      <c r="B1573">
        <v>6442.2749999999996</v>
      </c>
      <c r="C1573">
        <v>6464.32</v>
      </c>
      <c r="D1573">
        <v>6429.107</v>
      </c>
      <c r="E1573">
        <v>6453.6750000000002</v>
      </c>
      <c r="F1573">
        <v>73731590000</v>
      </c>
    </row>
    <row r="1574" spans="1:6">
      <c r="A1574">
        <v>20120412</v>
      </c>
      <c r="B1574">
        <v>6453.6750000000002</v>
      </c>
      <c r="C1574">
        <v>6494.3680000000004</v>
      </c>
      <c r="D1574">
        <v>6430.759</v>
      </c>
      <c r="E1574">
        <v>6480.0290000000005</v>
      </c>
      <c r="F1574">
        <v>69766880000</v>
      </c>
    </row>
    <row r="1575" spans="1:6">
      <c r="A1575">
        <v>20120413</v>
      </c>
      <c r="B1575">
        <v>6480.0290000000005</v>
      </c>
      <c r="C1575">
        <v>6488.7709999999997</v>
      </c>
      <c r="D1575">
        <v>6426.5410000000002</v>
      </c>
      <c r="E1575">
        <v>6477.2309999999998</v>
      </c>
      <c r="F1575">
        <v>172695100000</v>
      </c>
    </row>
    <row r="1576" spans="1:6">
      <c r="A1576">
        <v>20120416</v>
      </c>
      <c r="B1576">
        <v>6477.2309999999998</v>
      </c>
      <c r="C1576">
        <v>6477.2309999999998</v>
      </c>
      <c r="D1576">
        <v>6439.3950000000004</v>
      </c>
      <c r="E1576">
        <v>6474.8729999999996</v>
      </c>
      <c r="F1576">
        <v>68188770000</v>
      </c>
    </row>
    <row r="1577" spans="1:6">
      <c r="A1577">
        <v>20120417</v>
      </c>
      <c r="B1577">
        <v>6474.8729999999996</v>
      </c>
      <c r="C1577">
        <v>6495.7470000000003</v>
      </c>
      <c r="D1577">
        <v>6458.2619999999997</v>
      </c>
      <c r="E1577">
        <v>6463.1980000000003</v>
      </c>
      <c r="F1577">
        <v>65442290000</v>
      </c>
    </row>
    <row r="1578" spans="1:6">
      <c r="A1578">
        <v>20120418</v>
      </c>
      <c r="B1578">
        <v>6463.1980000000003</v>
      </c>
      <c r="C1578">
        <v>6475.97</v>
      </c>
      <c r="D1578">
        <v>6430.25</v>
      </c>
      <c r="E1578">
        <v>6460.0460000000003</v>
      </c>
      <c r="F1578">
        <v>63447010000</v>
      </c>
    </row>
    <row r="1579" spans="1:6">
      <c r="A1579">
        <v>20120419</v>
      </c>
      <c r="B1579">
        <v>6460.0460000000003</v>
      </c>
      <c r="C1579">
        <v>6502.3249999999998</v>
      </c>
      <c r="D1579">
        <v>6447.0159999999996</v>
      </c>
      <c r="E1579">
        <v>6495.9750000000004</v>
      </c>
      <c r="F1579">
        <v>66239750000</v>
      </c>
    </row>
    <row r="1580" spans="1:6">
      <c r="A1580">
        <v>20120420</v>
      </c>
      <c r="B1580">
        <v>6495.9750000000004</v>
      </c>
      <c r="C1580">
        <v>6587.5110000000004</v>
      </c>
      <c r="D1580">
        <v>6511.9260000000004</v>
      </c>
      <c r="E1580">
        <v>6575.5789999999997</v>
      </c>
      <c r="F1580">
        <v>77791580000</v>
      </c>
    </row>
    <row r="1581" spans="1:6">
      <c r="A1581">
        <v>20120423</v>
      </c>
      <c r="B1581">
        <v>6575.5789999999997</v>
      </c>
      <c r="C1581">
        <v>6580.6149999999998</v>
      </c>
      <c r="D1581">
        <v>6470.9660000000003</v>
      </c>
      <c r="E1581">
        <v>6530.6540000000005</v>
      </c>
      <c r="F1581">
        <v>51084580000</v>
      </c>
    </row>
    <row r="1582" spans="1:6">
      <c r="A1582">
        <v>20120424</v>
      </c>
      <c r="B1582">
        <v>6530.6540000000005</v>
      </c>
      <c r="C1582">
        <v>6612.0439999999999</v>
      </c>
      <c r="D1582">
        <v>6530.6540000000005</v>
      </c>
      <c r="E1582">
        <v>6605.7520000000004</v>
      </c>
      <c r="F1582">
        <v>67423180000</v>
      </c>
    </row>
    <row r="1583" spans="1:6">
      <c r="A1583">
        <v>20120425</v>
      </c>
      <c r="B1583">
        <v>6605.7520000000004</v>
      </c>
      <c r="C1583">
        <v>6647.433</v>
      </c>
      <c r="D1583">
        <v>6567.5929999999998</v>
      </c>
      <c r="E1583">
        <v>6589.2529999999997</v>
      </c>
      <c r="F1583">
        <v>68173340000</v>
      </c>
    </row>
    <row r="1584" spans="1:6">
      <c r="A1584">
        <v>20120426</v>
      </c>
      <c r="B1584">
        <v>6589.2529999999997</v>
      </c>
      <c r="C1584">
        <v>6589.2529999999997</v>
      </c>
      <c r="D1584">
        <v>6484.83</v>
      </c>
      <c r="E1584">
        <v>6514.58</v>
      </c>
      <c r="F1584">
        <v>58688350000</v>
      </c>
    </row>
    <row r="1585" spans="1:6">
      <c r="A1585">
        <v>20120427</v>
      </c>
      <c r="B1585">
        <v>6514.58</v>
      </c>
      <c r="C1585">
        <v>6571.7749999999996</v>
      </c>
      <c r="D1585">
        <v>6504.2269999999999</v>
      </c>
      <c r="E1585">
        <v>6555.3190000000004</v>
      </c>
      <c r="F1585">
        <v>61515490000</v>
      </c>
    </row>
    <row r="1586" spans="1:6">
      <c r="A1586">
        <v>20120430</v>
      </c>
      <c r="B1586">
        <v>6555.3190000000004</v>
      </c>
      <c r="C1586">
        <v>6569.8549999999996</v>
      </c>
      <c r="D1586">
        <v>6519.9620000000004</v>
      </c>
      <c r="E1586">
        <v>6548.1880000000001</v>
      </c>
      <c r="F1586">
        <v>59652340000</v>
      </c>
    </row>
    <row r="1587" spans="1:6">
      <c r="A1587">
        <v>20120502</v>
      </c>
      <c r="B1587">
        <v>6548.1880000000001</v>
      </c>
      <c r="C1587">
        <v>6557.73</v>
      </c>
      <c r="D1587">
        <v>6519.1289999999999</v>
      </c>
      <c r="E1587">
        <v>6540.6679999999997</v>
      </c>
      <c r="F1587">
        <v>73613990000</v>
      </c>
    </row>
    <row r="1588" spans="1:6">
      <c r="A1588">
        <v>20120503</v>
      </c>
      <c r="B1588">
        <v>6540.6679999999997</v>
      </c>
      <c r="C1588">
        <v>6540.6679999999997</v>
      </c>
      <c r="D1588">
        <v>6449.8590000000004</v>
      </c>
      <c r="E1588">
        <v>6491.0469999999996</v>
      </c>
      <c r="F1588">
        <v>58472240000</v>
      </c>
    </row>
    <row r="1589" spans="1:6">
      <c r="A1589">
        <v>20120504</v>
      </c>
      <c r="B1589">
        <v>6491.0469999999996</v>
      </c>
      <c r="C1589">
        <v>6532.7209999999995</v>
      </c>
      <c r="D1589">
        <v>6490.433</v>
      </c>
      <c r="E1589">
        <v>6527.9269999999997</v>
      </c>
      <c r="F1589">
        <v>131230000000</v>
      </c>
    </row>
    <row r="1590" spans="1:6">
      <c r="A1590">
        <v>20120507</v>
      </c>
      <c r="B1590">
        <v>6527.9269999999997</v>
      </c>
      <c r="C1590">
        <v>6564.7910000000002</v>
      </c>
      <c r="D1590">
        <v>6480.9650000000001</v>
      </c>
      <c r="E1590">
        <v>6544.9870000000001</v>
      </c>
      <c r="F1590">
        <v>64026120000</v>
      </c>
    </row>
    <row r="1591" spans="1:6">
      <c r="A1591">
        <v>20120508</v>
      </c>
      <c r="B1591">
        <v>6544.9870000000001</v>
      </c>
      <c r="C1591">
        <v>6544.9870000000001</v>
      </c>
      <c r="D1591">
        <v>6464.7780000000002</v>
      </c>
      <c r="E1591">
        <v>6494.67</v>
      </c>
      <c r="F1591">
        <v>65743150000</v>
      </c>
    </row>
    <row r="1592" spans="1:6">
      <c r="A1592">
        <v>20120509</v>
      </c>
      <c r="B1592">
        <v>6494.67</v>
      </c>
      <c r="C1592">
        <v>6503.9210000000003</v>
      </c>
      <c r="D1592">
        <v>6434.6239999999998</v>
      </c>
      <c r="E1592">
        <v>6443.2460000000001</v>
      </c>
      <c r="F1592">
        <v>60994530000</v>
      </c>
    </row>
    <row r="1593" spans="1:6">
      <c r="A1593">
        <v>20120510</v>
      </c>
      <c r="B1593">
        <v>6443.2460000000001</v>
      </c>
      <c r="C1593">
        <v>6472.8469999999998</v>
      </c>
      <c r="D1593">
        <v>6412.098</v>
      </c>
      <c r="E1593">
        <v>6451.6970000000001</v>
      </c>
      <c r="F1593">
        <v>64537170000</v>
      </c>
    </row>
    <row r="1594" spans="1:6">
      <c r="A1594">
        <v>20120511</v>
      </c>
      <c r="B1594">
        <v>6451.6970000000001</v>
      </c>
      <c r="C1594">
        <v>6468.4560000000001</v>
      </c>
      <c r="D1594">
        <v>6371.2070000000003</v>
      </c>
      <c r="E1594">
        <v>6407.0529999999999</v>
      </c>
      <c r="F1594">
        <v>60656790000</v>
      </c>
    </row>
    <row r="1595" spans="1:6">
      <c r="A1595">
        <v>20120514</v>
      </c>
      <c r="B1595">
        <v>6407.0529999999999</v>
      </c>
      <c r="C1595">
        <v>6414.2849999999999</v>
      </c>
      <c r="D1595">
        <v>6340.9350000000004</v>
      </c>
      <c r="E1595">
        <v>6350.4769999999999</v>
      </c>
      <c r="F1595">
        <v>74585650000</v>
      </c>
    </row>
    <row r="1596" spans="1:6">
      <c r="A1596">
        <v>20120515</v>
      </c>
      <c r="B1596">
        <v>6350.4769999999999</v>
      </c>
      <c r="C1596">
        <v>6362.9390000000003</v>
      </c>
      <c r="D1596">
        <v>6257.1139999999996</v>
      </c>
      <c r="E1596">
        <v>6278.2439999999997</v>
      </c>
      <c r="F1596">
        <v>86625070000</v>
      </c>
    </row>
    <row r="1597" spans="1:6">
      <c r="A1597">
        <v>20120516</v>
      </c>
      <c r="B1597">
        <v>6278.2439999999997</v>
      </c>
      <c r="C1597">
        <v>6281.7060000000001</v>
      </c>
      <c r="D1597">
        <v>6144.1350000000002</v>
      </c>
      <c r="E1597">
        <v>6154.0360000000001</v>
      </c>
      <c r="F1597">
        <v>111245700000</v>
      </c>
    </row>
    <row r="1598" spans="1:6">
      <c r="A1598">
        <v>20120517</v>
      </c>
      <c r="B1598">
        <v>6154.0360000000001</v>
      </c>
      <c r="C1598">
        <v>6183.0609999999997</v>
      </c>
      <c r="D1598">
        <v>6109.7430000000004</v>
      </c>
      <c r="E1598">
        <v>6149.9309999999996</v>
      </c>
      <c r="F1598">
        <v>99496590000</v>
      </c>
    </row>
    <row r="1599" spans="1:6">
      <c r="A1599">
        <v>20120518</v>
      </c>
      <c r="B1599">
        <v>6149.9309999999996</v>
      </c>
      <c r="C1599">
        <v>6168.9920000000002</v>
      </c>
      <c r="D1599">
        <v>6102.13</v>
      </c>
      <c r="E1599">
        <v>6112.06</v>
      </c>
      <c r="F1599">
        <v>76177440000</v>
      </c>
    </row>
    <row r="1600" spans="1:6">
      <c r="A1600">
        <v>20120522</v>
      </c>
      <c r="B1600">
        <v>6112.06</v>
      </c>
      <c r="C1600">
        <v>6182.9769999999999</v>
      </c>
      <c r="D1600">
        <v>6068.6530000000002</v>
      </c>
      <c r="E1600">
        <v>6086.9530000000004</v>
      </c>
      <c r="F1600">
        <v>77508840000</v>
      </c>
    </row>
    <row r="1601" spans="1:6">
      <c r="A1601">
        <v>20120523</v>
      </c>
      <c r="B1601">
        <v>6086.9530000000004</v>
      </c>
      <c r="C1601">
        <v>6088.8810000000003</v>
      </c>
      <c r="D1601">
        <v>5981.692</v>
      </c>
      <c r="E1601">
        <v>6030.625</v>
      </c>
      <c r="F1601">
        <v>78882270000</v>
      </c>
    </row>
    <row r="1602" spans="1:6">
      <c r="A1602">
        <v>20120524</v>
      </c>
      <c r="B1602">
        <v>6030.625</v>
      </c>
      <c r="C1602">
        <v>6093.7740000000003</v>
      </c>
      <c r="D1602">
        <v>6000.4380000000001</v>
      </c>
      <c r="E1602">
        <v>6004.9660000000003</v>
      </c>
      <c r="F1602">
        <v>83701250000</v>
      </c>
    </row>
    <row r="1603" spans="1:6">
      <c r="A1603">
        <v>20120525</v>
      </c>
      <c r="B1603">
        <v>6004.9660000000003</v>
      </c>
      <c r="C1603">
        <v>6072.3289999999997</v>
      </c>
      <c r="D1603">
        <v>6004.9660000000003</v>
      </c>
      <c r="E1603">
        <v>6050.82</v>
      </c>
      <c r="F1603">
        <v>58200630000</v>
      </c>
    </row>
    <row r="1604" spans="1:6">
      <c r="A1604">
        <v>20120528</v>
      </c>
      <c r="B1604">
        <v>6050.82</v>
      </c>
      <c r="C1604">
        <v>6060.857</v>
      </c>
      <c r="D1604">
        <v>5982.4480000000003</v>
      </c>
      <c r="E1604">
        <v>6014.5119999999997</v>
      </c>
      <c r="F1604">
        <v>64745390000</v>
      </c>
    </row>
    <row r="1605" spans="1:6">
      <c r="A1605">
        <v>20120529</v>
      </c>
      <c r="B1605">
        <v>6014.5119999999997</v>
      </c>
      <c r="C1605">
        <v>6142.7079999999996</v>
      </c>
      <c r="D1605">
        <v>6014.5119999999997</v>
      </c>
      <c r="E1605">
        <v>6093.8620000000001</v>
      </c>
      <c r="F1605">
        <v>73275520000</v>
      </c>
    </row>
    <row r="1606" spans="1:6">
      <c r="A1606">
        <v>20120530</v>
      </c>
      <c r="B1606">
        <v>6093.8620000000001</v>
      </c>
      <c r="C1606">
        <v>6118.674</v>
      </c>
      <c r="D1606">
        <v>6070.7179999999998</v>
      </c>
      <c r="E1606">
        <v>6105.3879999999999</v>
      </c>
      <c r="F1606">
        <v>79304790000</v>
      </c>
    </row>
    <row r="1607" spans="1:6">
      <c r="A1607">
        <v>20120531</v>
      </c>
      <c r="B1607">
        <v>6105.3879999999999</v>
      </c>
      <c r="C1607">
        <v>6186.54</v>
      </c>
      <c r="D1607">
        <v>6105.0789999999997</v>
      </c>
      <c r="E1607">
        <v>6147.6909999999998</v>
      </c>
      <c r="F1607">
        <v>320261700000</v>
      </c>
    </row>
    <row r="1608" spans="1:6">
      <c r="A1608">
        <v>20120601</v>
      </c>
      <c r="B1608">
        <v>6147.6909999999998</v>
      </c>
      <c r="C1608">
        <v>6148.7889999999998</v>
      </c>
      <c r="D1608">
        <v>6124.8630000000003</v>
      </c>
      <c r="E1608">
        <v>6144.7879999999996</v>
      </c>
      <c r="F1608">
        <v>189497000000</v>
      </c>
    </row>
    <row r="1609" spans="1:6">
      <c r="A1609">
        <v>20120604</v>
      </c>
      <c r="B1609">
        <v>6144.7879999999996</v>
      </c>
      <c r="C1609">
        <v>6144.7879999999996</v>
      </c>
      <c r="D1609">
        <v>5966.13</v>
      </c>
      <c r="E1609">
        <v>5993.5219999999999</v>
      </c>
      <c r="F1609">
        <v>69979030000</v>
      </c>
    </row>
    <row r="1610" spans="1:6">
      <c r="A1610">
        <v>20120605</v>
      </c>
      <c r="B1610">
        <v>5993.5219999999999</v>
      </c>
      <c r="C1610">
        <v>6020.33</v>
      </c>
      <c r="D1610">
        <v>5944.38</v>
      </c>
      <c r="E1610">
        <v>5957.9269999999997</v>
      </c>
      <c r="F1610">
        <v>93941850000</v>
      </c>
    </row>
    <row r="1611" spans="1:6">
      <c r="A1611">
        <v>20120606</v>
      </c>
      <c r="B1611">
        <v>5957.9269999999997</v>
      </c>
      <c r="C1611">
        <v>6038.5749999999998</v>
      </c>
      <c r="D1611">
        <v>5947.4309999999996</v>
      </c>
      <c r="E1611">
        <v>6029.9290000000001</v>
      </c>
      <c r="F1611">
        <v>92870100000</v>
      </c>
    </row>
    <row r="1612" spans="1:6">
      <c r="A1612">
        <v>20120607</v>
      </c>
      <c r="B1612">
        <v>6029.9290000000001</v>
      </c>
      <c r="C1612">
        <v>6098.3469999999998</v>
      </c>
      <c r="D1612">
        <v>6029.9290000000001</v>
      </c>
      <c r="E1612">
        <v>6065.835</v>
      </c>
      <c r="F1612">
        <v>83794760000</v>
      </c>
    </row>
    <row r="1613" spans="1:6">
      <c r="A1613">
        <v>20120608</v>
      </c>
      <c r="B1613">
        <v>6065.835</v>
      </c>
      <c r="C1613">
        <v>6128.567</v>
      </c>
      <c r="D1613">
        <v>6054.3050000000003</v>
      </c>
      <c r="E1613">
        <v>6102.2510000000002</v>
      </c>
      <c r="F1613">
        <v>70041310000</v>
      </c>
    </row>
    <row r="1614" spans="1:6">
      <c r="A1614">
        <v>20120611</v>
      </c>
      <c r="B1614">
        <v>6102.2510000000002</v>
      </c>
      <c r="C1614">
        <v>6162.0550000000003</v>
      </c>
      <c r="D1614">
        <v>5977.884</v>
      </c>
      <c r="E1614">
        <v>6026.2849999999999</v>
      </c>
      <c r="F1614">
        <v>60438040000</v>
      </c>
    </row>
    <row r="1615" spans="1:6">
      <c r="A1615">
        <v>20120612</v>
      </c>
      <c r="B1615">
        <v>6026.2849999999999</v>
      </c>
      <c r="C1615">
        <v>6101.3370000000004</v>
      </c>
      <c r="D1615">
        <v>5963.73</v>
      </c>
      <c r="E1615">
        <v>5974.335</v>
      </c>
      <c r="F1615">
        <v>156861200000</v>
      </c>
    </row>
    <row r="1616" spans="1:6">
      <c r="A1616">
        <v>20120613</v>
      </c>
      <c r="B1616">
        <v>5974.335</v>
      </c>
      <c r="C1616">
        <v>6015.8559999999998</v>
      </c>
      <c r="D1616">
        <v>5964.924</v>
      </c>
      <c r="E1616">
        <v>5990.1940000000004</v>
      </c>
      <c r="F1616">
        <v>102324900000</v>
      </c>
    </row>
    <row r="1617" spans="1:6">
      <c r="A1617">
        <v>20120614</v>
      </c>
      <c r="B1617">
        <v>5990.1940000000004</v>
      </c>
      <c r="C1617">
        <v>6027.45</v>
      </c>
      <c r="D1617">
        <v>5944.7950000000001</v>
      </c>
      <c r="E1617">
        <v>5956.2709999999997</v>
      </c>
      <c r="F1617">
        <v>98700630000</v>
      </c>
    </row>
    <row r="1618" spans="1:6">
      <c r="A1618">
        <v>20120615</v>
      </c>
      <c r="B1618">
        <v>5956.2709999999997</v>
      </c>
      <c r="C1618">
        <v>6035.1019999999999</v>
      </c>
      <c r="D1618">
        <v>5956.2709999999997</v>
      </c>
      <c r="E1618">
        <v>6010.4650000000001</v>
      </c>
      <c r="F1618">
        <v>157925500000</v>
      </c>
    </row>
    <row r="1619" spans="1:6">
      <c r="A1619">
        <v>20120618</v>
      </c>
      <c r="B1619">
        <v>6010.4650000000001</v>
      </c>
      <c r="C1619">
        <v>6014.7889999999998</v>
      </c>
      <c r="D1619">
        <v>5974.5839999999998</v>
      </c>
      <c r="E1619">
        <v>5989.8739999999998</v>
      </c>
      <c r="F1619">
        <v>107099900000</v>
      </c>
    </row>
    <row r="1620" spans="1:6">
      <c r="A1620">
        <v>20120619</v>
      </c>
      <c r="B1620">
        <v>5989.8739999999998</v>
      </c>
      <c r="C1620">
        <v>6093.43</v>
      </c>
      <c r="D1620">
        <v>5989.8739999999998</v>
      </c>
      <c r="E1620">
        <v>6080.1949999999997</v>
      </c>
      <c r="F1620">
        <v>81911550000</v>
      </c>
    </row>
    <row r="1621" spans="1:6">
      <c r="A1621">
        <v>20120620</v>
      </c>
      <c r="B1621">
        <v>6080.1949999999997</v>
      </c>
      <c r="C1621">
        <v>6192.018</v>
      </c>
      <c r="D1621">
        <v>6080.1949999999997</v>
      </c>
      <c r="E1621">
        <v>6162.5029999999997</v>
      </c>
      <c r="F1621">
        <v>101046100000</v>
      </c>
    </row>
    <row r="1622" spans="1:6">
      <c r="A1622">
        <v>20120621</v>
      </c>
      <c r="B1622">
        <v>6162.5029999999997</v>
      </c>
      <c r="C1622">
        <v>6183.3230000000003</v>
      </c>
      <c r="D1622">
        <v>6097.49</v>
      </c>
      <c r="E1622">
        <v>6109.3059999999996</v>
      </c>
      <c r="F1622">
        <v>85983190000</v>
      </c>
    </row>
    <row r="1623" spans="1:6">
      <c r="A1623">
        <v>20120622</v>
      </c>
      <c r="B1623">
        <v>6109.3059999999996</v>
      </c>
      <c r="C1623">
        <v>6132.8339999999998</v>
      </c>
      <c r="D1623">
        <v>6081.3149999999996</v>
      </c>
      <c r="E1623">
        <v>6118.2849999999999</v>
      </c>
      <c r="F1623">
        <v>717865300000</v>
      </c>
    </row>
    <row r="1624" spans="1:6">
      <c r="A1624">
        <v>20120625</v>
      </c>
      <c r="B1624">
        <v>6118.2849999999999</v>
      </c>
      <c r="C1624">
        <v>6122.5630000000001</v>
      </c>
      <c r="D1624">
        <v>6045.576</v>
      </c>
      <c r="E1624">
        <v>6055.3159999999998</v>
      </c>
      <c r="F1624">
        <v>74217030000</v>
      </c>
    </row>
    <row r="1625" spans="1:6">
      <c r="A1625">
        <v>20120626</v>
      </c>
      <c r="B1625">
        <v>6055.3159999999998</v>
      </c>
      <c r="C1625">
        <v>6082.884</v>
      </c>
      <c r="D1625">
        <v>6034.8019999999997</v>
      </c>
      <c r="E1625">
        <v>6066.2150000000001</v>
      </c>
      <c r="F1625">
        <v>68292870000</v>
      </c>
    </row>
    <row r="1626" spans="1:6">
      <c r="A1626">
        <v>20120627</v>
      </c>
      <c r="B1626">
        <v>6066.2150000000001</v>
      </c>
      <c r="C1626">
        <v>6132.4210000000003</v>
      </c>
      <c r="D1626">
        <v>6059.2150000000001</v>
      </c>
      <c r="E1626">
        <v>6109.317</v>
      </c>
      <c r="F1626">
        <v>223531100000</v>
      </c>
    </row>
    <row r="1627" spans="1:6">
      <c r="A1627">
        <v>20120628</v>
      </c>
      <c r="B1627">
        <v>6109.317</v>
      </c>
      <c r="C1627">
        <v>6116.1229999999996</v>
      </c>
      <c r="D1627">
        <v>6078.4089999999997</v>
      </c>
      <c r="E1627">
        <v>6106.6549999999997</v>
      </c>
      <c r="F1627">
        <v>76157670000</v>
      </c>
    </row>
    <row r="1628" spans="1:6">
      <c r="A1628">
        <v>20120629</v>
      </c>
      <c r="B1628">
        <v>6106.6549999999997</v>
      </c>
      <c r="C1628">
        <v>6190.8680000000004</v>
      </c>
      <c r="D1628">
        <v>6106.6549999999997</v>
      </c>
      <c r="E1628">
        <v>6187.3069999999998</v>
      </c>
      <c r="F1628">
        <v>127690700000</v>
      </c>
    </row>
    <row r="1629" spans="1:6">
      <c r="A1629">
        <v>20120703</v>
      </c>
      <c r="B1629">
        <v>6187.3069999999998</v>
      </c>
      <c r="C1629">
        <v>6246.2579999999998</v>
      </c>
      <c r="D1629">
        <v>6181.6670000000004</v>
      </c>
      <c r="E1629">
        <v>6237.2889999999998</v>
      </c>
      <c r="F1629">
        <v>99819160000</v>
      </c>
    </row>
    <row r="1630" spans="1:6">
      <c r="A1630">
        <v>20120704</v>
      </c>
      <c r="B1630">
        <v>6237.2889999999998</v>
      </c>
      <c r="C1630">
        <v>6242.9830000000002</v>
      </c>
      <c r="D1630">
        <v>6195.7790000000005</v>
      </c>
      <c r="E1630">
        <v>6240.2430000000004</v>
      </c>
      <c r="F1630">
        <v>35736970000</v>
      </c>
    </row>
    <row r="1631" spans="1:6">
      <c r="A1631">
        <v>20120705</v>
      </c>
      <c r="B1631">
        <v>6240.2430000000004</v>
      </c>
      <c r="C1631">
        <v>6262.64</v>
      </c>
      <c r="D1631">
        <v>6193.1760000000004</v>
      </c>
      <c r="E1631">
        <v>6205.5119999999997</v>
      </c>
      <c r="F1631">
        <v>174382400000</v>
      </c>
    </row>
    <row r="1632" spans="1:6">
      <c r="A1632">
        <v>20120706</v>
      </c>
      <c r="B1632">
        <v>6205.5119999999997</v>
      </c>
      <c r="C1632">
        <v>6205.5119999999997</v>
      </c>
      <c r="D1632">
        <v>6162.1670000000004</v>
      </c>
      <c r="E1632">
        <v>6190.402</v>
      </c>
      <c r="F1632">
        <v>70138100000</v>
      </c>
    </row>
    <row r="1633" spans="1:6">
      <c r="A1633">
        <v>20120709</v>
      </c>
      <c r="B1633">
        <v>6190.402</v>
      </c>
      <c r="C1633">
        <v>6190.402</v>
      </c>
      <c r="D1633">
        <v>6134.585</v>
      </c>
      <c r="E1633">
        <v>6139.357</v>
      </c>
      <c r="F1633">
        <v>54231250000</v>
      </c>
    </row>
    <row r="1634" spans="1:6">
      <c r="A1634">
        <v>20120710</v>
      </c>
      <c r="B1634">
        <v>6139.357</v>
      </c>
      <c r="C1634">
        <v>6188.7030000000004</v>
      </c>
      <c r="D1634">
        <v>6076.6670000000004</v>
      </c>
      <c r="E1634">
        <v>6088.2969999999996</v>
      </c>
      <c r="F1634">
        <v>78201540000</v>
      </c>
    </row>
    <row r="1635" spans="1:6">
      <c r="A1635">
        <v>20120711</v>
      </c>
      <c r="B1635">
        <v>6088.2969999999996</v>
      </c>
      <c r="C1635">
        <v>6133.3540000000003</v>
      </c>
      <c r="D1635">
        <v>6072.8810000000003</v>
      </c>
      <c r="E1635">
        <v>6094.6869999999999</v>
      </c>
      <c r="F1635">
        <v>68421040000</v>
      </c>
    </row>
    <row r="1636" spans="1:6">
      <c r="A1636">
        <v>20120712</v>
      </c>
      <c r="B1636">
        <v>6094.6869999999999</v>
      </c>
      <c r="C1636">
        <v>6101.5060000000003</v>
      </c>
      <c r="D1636">
        <v>6026.848</v>
      </c>
      <c r="E1636">
        <v>6036.76</v>
      </c>
      <c r="F1636">
        <v>122018500000</v>
      </c>
    </row>
    <row r="1637" spans="1:6">
      <c r="A1637">
        <v>20120713</v>
      </c>
      <c r="B1637">
        <v>6036.76</v>
      </c>
      <c r="C1637">
        <v>6074.9639999999999</v>
      </c>
      <c r="D1637">
        <v>6025.7219999999998</v>
      </c>
      <c r="E1637">
        <v>6066.4539999999997</v>
      </c>
      <c r="F1637">
        <v>71029780000</v>
      </c>
    </row>
    <row r="1638" spans="1:6">
      <c r="A1638">
        <v>20120717</v>
      </c>
      <c r="B1638">
        <v>6066.4539999999997</v>
      </c>
      <c r="C1638">
        <v>6082.1130000000003</v>
      </c>
      <c r="D1638">
        <v>6029.183</v>
      </c>
      <c r="E1638">
        <v>6082.1130000000003</v>
      </c>
      <c r="F1638">
        <v>124387200000</v>
      </c>
    </row>
    <row r="1639" spans="1:6">
      <c r="A1639">
        <v>20120718</v>
      </c>
      <c r="B1639">
        <v>6082.1130000000003</v>
      </c>
      <c r="C1639">
        <v>6110.8040000000001</v>
      </c>
      <c r="D1639">
        <v>6063.2039999999997</v>
      </c>
      <c r="E1639">
        <v>6106.3249999999998</v>
      </c>
      <c r="F1639">
        <v>67877880000</v>
      </c>
    </row>
    <row r="1640" spans="1:6">
      <c r="A1640">
        <v>20120719</v>
      </c>
      <c r="B1640">
        <v>6106.3249999999998</v>
      </c>
      <c r="C1640">
        <v>6131.5630000000001</v>
      </c>
      <c r="D1640">
        <v>6041.3950000000004</v>
      </c>
      <c r="E1640">
        <v>6121.232</v>
      </c>
      <c r="F1640">
        <v>74648250000</v>
      </c>
    </row>
    <row r="1641" spans="1:6">
      <c r="A1641">
        <v>20120720</v>
      </c>
      <c r="B1641">
        <v>6121.232</v>
      </c>
      <c r="C1641">
        <v>6140.2809999999999</v>
      </c>
      <c r="D1641">
        <v>6083.5929999999998</v>
      </c>
      <c r="E1641">
        <v>6107.027</v>
      </c>
      <c r="F1641">
        <v>346604200000</v>
      </c>
    </row>
    <row r="1642" spans="1:6">
      <c r="A1642">
        <v>20120723</v>
      </c>
      <c r="B1642">
        <v>6107.027</v>
      </c>
      <c r="C1642">
        <v>6107.027</v>
      </c>
      <c r="D1642">
        <v>6039.7030000000004</v>
      </c>
      <c r="E1642">
        <v>6056.1080000000002</v>
      </c>
      <c r="F1642">
        <v>69684990000</v>
      </c>
    </row>
    <row r="1643" spans="1:6">
      <c r="A1643">
        <v>20120724</v>
      </c>
      <c r="B1643">
        <v>6056.1080000000002</v>
      </c>
      <c r="C1643">
        <v>6063.9949999999999</v>
      </c>
      <c r="D1643">
        <v>6031.4350000000004</v>
      </c>
      <c r="E1643">
        <v>6054.393</v>
      </c>
      <c r="F1643">
        <v>66241560000</v>
      </c>
    </row>
    <row r="1644" spans="1:6">
      <c r="A1644">
        <v>20120725</v>
      </c>
      <c r="B1644">
        <v>6054.393</v>
      </c>
      <c r="C1644">
        <v>6057.9319999999998</v>
      </c>
      <c r="D1644">
        <v>6021.8549999999996</v>
      </c>
      <c r="E1644">
        <v>6027.7920000000004</v>
      </c>
      <c r="F1644">
        <v>77552350000</v>
      </c>
    </row>
    <row r="1645" spans="1:6">
      <c r="A1645">
        <v>20120726</v>
      </c>
      <c r="B1645">
        <v>6027.7920000000004</v>
      </c>
      <c r="C1645">
        <v>6060.2780000000002</v>
      </c>
      <c r="D1645">
        <v>5996.4579999999996</v>
      </c>
      <c r="E1645">
        <v>6002.49</v>
      </c>
      <c r="F1645">
        <v>124497600000</v>
      </c>
    </row>
    <row r="1646" spans="1:6">
      <c r="A1646">
        <v>20120727</v>
      </c>
      <c r="B1646">
        <v>6002.49</v>
      </c>
      <c r="C1646">
        <v>6128.2030000000004</v>
      </c>
      <c r="D1646">
        <v>5982.4639999999999</v>
      </c>
      <c r="E1646">
        <v>6117.17</v>
      </c>
      <c r="F1646">
        <v>113599000000</v>
      </c>
    </row>
    <row r="1647" spans="1:6">
      <c r="A1647">
        <v>20120730</v>
      </c>
      <c r="B1647">
        <v>6117.17</v>
      </c>
      <c r="C1647">
        <v>6126.5039999999999</v>
      </c>
      <c r="D1647">
        <v>6059.1719999999996</v>
      </c>
      <c r="E1647">
        <v>6091.5829999999996</v>
      </c>
      <c r="F1647">
        <v>67269750000</v>
      </c>
    </row>
    <row r="1648" spans="1:6">
      <c r="A1648">
        <v>20120731</v>
      </c>
      <c r="B1648">
        <v>6091.5829999999996</v>
      </c>
      <c r="C1648">
        <v>6091.5829999999996</v>
      </c>
      <c r="D1648">
        <v>5958.3450000000003</v>
      </c>
      <c r="E1648">
        <v>5991.7039999999997</v>
      </c>
      <c r="F1648">
        <v>116520500000</v>
      </c>
    </row>
    <row r="1649" spans="1:6">
      <c r="A1649">
        <v>20120801</v>
      </c>
      <c r="B1649">
        <v>5991.7039999999997</v>
      </c>
      <c r="C1649">
        <v>5999.0119999999997</v>
      </c>
      <c r="D1649">
        <v>5884.4</v>
      </c>
      <c r="E1649">
        <v>5891.8419999999996</v>
      </c>
      <c r="F1649">
        <v>69242470000</v>
      </c>
    </row>
    <row r="1650" spans="1:6">
      <c r="A1650">
        <v>20120802</v>
      </c>
      <c r="B1650">
        <v>5891.8419999999996</v>
      </c>
      <c r="C1650">
        <v>5891.8419999999996</v>
      </c>
      <c r="D1650">
        <v>5763.701</v>
      </c>
      <c r="E1650">
        <v>5765.1890000000003</v>
      </c>
      <c r="F1650">
        <v>80438600000</v>
      </c>
    </row>
    <row r="1651" spans="1:6">
      <c r="A1651">
        <v>20120803</v>
      </c>
      <c r="B1651">
        <v>5765.1890000000003</v>
      </c>
      <c r="C1651">
        <v>5866.1049999999996</v>
      </c>
      <c r="D1651">
        <v>5765.1890000000003</v>
      </c>
      <c r="E1651">
        <v>5858.2529999999997</v>
      </c>
      <c r="F1651">
        <v>141644400000</v>
      </c>
    </row>
    <row r="1652" spans="1:6">
      <c r="A1652">
        <v>20120806</v>
      </c>
      <c r="B1652">
        <v>5858.2529999999997</v>
      </c>
      <c r="C1652">
        <v>5862.9930000000004</v>
      </c>
      <c r="D1652">
        <v>5835.7079999999996</v>
      </c>
      <c r="E1652">
        <v>5844.7259999999997</v>
      </c>
      <c r="F1652">
        <v>45482370000</v>
      </c>
    </row>
    <row r="1653" spans="1:6">
      <c r="A1653">
        <v>20120807</v>
      </c>
      <c r="B1653">
        <v>5844.7259999999997</v>
      </c>
      <c r="C1653">
        <v>5860.2460000000001</v>
      </c>
      <c r="D1653">
        <v>5826.7979999999998</v>
      </c>
      <c r="E1653">
        <v>5830.442</v>
      </c>
      <c r="F1653">
        <v>70150010000</v>
      </c>
    </row>
    <row r="1654" spans="1:6">
      <c r="A1654">
        <v>20120808</v>
      </c>
      <c r="B1654">
        <v>5830.442</v>
      </c>
      <c r="C1654">
        <v>5904.1689999999999</v>
      </c>
      <c r="D1654">
        <v>5830.442</v>
      </c>
      <c r="E1654">
        <v>5899.9089999999997</v>
      </c>
      <c r="F1654">
        <v>65165300000</v>
      </c>
    </row>
    <row r="1655" spans="1:6">
      <c r="A1655">
        <v>20120809</v>
      </c>
      <c r="B1655">
        <v>5899.9089999999997</v>
      </c>
      <c r="C1655">
        <v>5899.9089999999997</v>
      </c>
      <c r="D1655">
        <v>5819.2889999999998</v>
      </c>
      <c r="E1655">
        <v>5828.0860000000002</v>
      </c>
      <c r="F1655">
        <v>70681120000</v>
      </c>
    </row>
    <row r="1656" spans="1:6">
      <c r="A1656">
        <v>20120810</v>
      </c>
      <c r="B1656">
        <v>5828.0860000000002</v>
      </c>
      <c r="C1656">
        <v>5882.424</v>
      </c>
      <c r="D1656">
        <v>5828.0860000000002</v>
      </c>
      <c r="E1656">
        <v>5876.143</v>
      </c>
      <c r="F1656">
        <v>59463490000</v>
      </c>
    </row>
    <row r="1657" spans="1:6">
      <c r="A1657">
        <v>20120813</v>
      </c>
      <c r="B1657">
        <v>5876.143</v>
      </c>
      <c r="C1657">
        <v>5892.3280000000004</v>
      </c>
      <c r="D1657">
        <v>5856.81</v>
      </c>
      <c r="E1657">
        <v>5865.1239999999998</v>
      </c>
      <c r="F1657">
        <v>44740380000</v>
      </c>
    </row>
    <row r="1658" spans="1:6">
      <c r="A1658">
        <v>20120814</v>
      </c>
      <c r="B1658">
        <v>5865.1239999999998</v>
      </c>
      <c r="C1658">
        <v>5894.8919999999998</v>
      </c>
      <c r="D1658">
        <v>5835.201</v>
      </c>
      <c r="E1658">
        <v>5885.7389999999996</v>
      </c>
      <c r="F1658">
        <v>78630650000</v>
      </c>
    </row>
    <row r="1659" spans="1:6">
      <c r="A1659">
        <v>20120816</v>
      </c>
      <c r="B1659">
        <v>5885.7389999999996</v>
      </c>
      <c r="C1659">
        <v>5952.49</v>
      </c>
      <c r="D1659">
        <v>5885.7389999999996</v>
      </c>
      <c r="E1659">
        <v>5945.9979999999996</v>
      </c>
      <c r="F1659">
        <v>71699510000</v>
      </c>
    </row>
    <row r="1660" spans="1:6">
      <c r="A1660">
        <v>20120817</v>
      </c>
      <c r="B1660">
        <v>5945.9979999999996</v>
      </c>
      <c r="C1660">
        <v>6001.5889999999999</v>
      </c>
      <c r="D1660">
        <v>5945.9979999999996</v>
      </c>
      <c r="E1660">
        <v>5957.1809999999996</v>
      </c>
      <c r="F1660">
        <v>75609690000</v>
      </c>
    </row>
    <row r="1661" spans="1:6">
      <c r="A1661">
        <v>20120820</v>
      </c>
      <c r="B1661">
        <v>5957.1809999999996</v>
      </c>
      <c r="C1661">
        <v>5963.4620000000004</v>
      </c>
      <c r="D1661">
        <v>5922.473</v>
      </c>
      <c r="E1661">
        <v>5936.1059999999998</v>
      </c>
      <c r="F1661">
        <v>58950620000</v>
      </c>
    </row>
    <row r="1662" spans="1:6">
      <c r="A1662">
        <v>20120821</v>
      </c>
      <c r="B1662">
        <v>5936.1059999999998</v>
      </c>
      <c r="C1662">
        <v>5941.0370000000003</v>
      </c>
      <c r="D1662">
        <v>5910.0619999999999</v>
      </c>
      <c r="E1662">
        <v>5918.3509999999997</v>
      </c>
      <c r="F1662">
        <v>61470650000</v>
      </c>
    </row>
    <row r="1663" spans="1:6">
      <c r="A1663">
        <v>20120822</v>
      </c>
      <c r="B1663">
        <v>5918.3509999999997</v>
      </c>
      <c r="C1663">
        <v>5939.6890000000003</v>
      </c>
      <c r="D1663">
        <v>5873.232</v>
      </c>
      <c r="E1663">
        <v>5877.8069999999998</v>
      </c>
      <c r="F1663">
        <v>66679240000</v>
      </c>
    </row>
    <row r="1664" spans="1:6">
      <c r="A1664">
        <v>20120823</v>
      </c>
      <c r="B1664">
        <v>5877.8069999999998</v>
      </c>
      <c r="C1664">
        <v>5885.4049999999997</v>
      </c>
      <c r="D1664">
        <v>5831.2910000000002</v>
      </c>
      <c r="E1664">
        <v>5869.6859999999997</v>
      </c>
      <c r="F1664">
        <v>113291400000</v>
      </c>
    </row>
    <row r="1665" spans="1:6">
      <c r="A1665">
        <v>20120824</v>
      </c>
      <c r="B1665">
        <v>5869.6859999999997</v>
      </c>
      <c r="C1665">
        <v>5875.55</v>
      </c>
      <c r="D1665">
        <v>5840.2060000000001</v>
      </c>
      <c r="E1665">
        <v>5862.8670000000002</v>
      </c>
      <c r="F1665">
        <v>107299400000</v>
      </c>
    </row>
    <row r="1666" spans="1:6">
      <c r="A1666">
        <v>20120827</v>
      </c>
      <c r="B1666">
        <v>5862.8670000000002</v>
      </c>
      <c r="C1666">
        <v>5862.8670000000002</v>
      </c>
      <c r="D1666">
        <v>5821.3</v>
      </c>
      <c r="E1666">
        <v>5843.5020000000004</v>
      </c>
      <c r="F1666">
        <v>37666910000</v>
      </c>
    </row>
    <row r="1667" spans="1:6">
      <c r="A1667">
        <v>20120828</v>
      </c>
      <c r="B1667">
        <v>5843.5020000000004</v>
      </c>
      <c r="C1667">
        <v>5843.5020000000004</v>
      </c>
      <c r="D1667">
        <v>5790.0749999999998</v>
      </c>
      <c r="E1667">
        <v>5804.3789999999999</v>
      </c>
      <c r="F1667">
        <v>56591360000</v>
      </c>
    </row>
    <row r="1668" spans="1:6">
      <c r="A1668">
        <v>20120829</v>
      </c>
      <c r="B1668">
        <v>5804.3789999999999</v>
      </c>
      <c r="C1668">
        <v>5839.3490000000002</v>
      </c>
      <c r="D1668">
        <v>5789.7290000000003</v>
      </c>
      <c r="E1668">
        <v>5818.2709999999997</v>
      </c>
      <c r="F1668">
        <v>64151070000</v>
      </c>
    </row>
    <row r="1669" spans="1:6">
      <c r="A1669">
        <v>20120830</v>
      </c>
      <c r="B1669">
        <v>5818.2709999999997</v>
      </c>
      <c r="C1669">
        <v>5844.4549999999999</v>
      </c>
      <c r="D1669">
        <v>5775.5039999999999</v>
      </c>
      <c r="E1669">
        <v>5784.9589999999998</v>
      </c>
      <c r="F1669">
        <v>86435730000</v>
      </c>
    </row>
    <row r="1670" spans="1:6">
      <c r="A1670">
        <v>20120831</v>
      </c>
      <c r="B1670">
        <v>5784.9589999999998</v>
      </c>
      <c r="C1670">
        <v>5846.3909999999996</v>
      </c>
      <c r="D1670">
        <v>5784.9589999999998</v>
      </c>
      <c r="E1670">
        <v>5838.9949999999999</v>
      </c>
      <c r="F1670">
        <v>79297790000</v>
      </c>
    </row>
    <row r="1671" spans="1:6">
      <c r="A1671">
        <v>20120903</v>
      </c>
      <c r="B1671">
        <v>5838.9949999999999</v>
      </c>
      <c r="C1671">
        <v>5840.4719999999998</v>
      </c>
      <c r="D1671">
        <v>5801.607</v>
      </c>
      <c r="E1671">
        <v>5838.7839999999997</v>
      </c>
      <c r="F1671">
        <v>37380400000</v>
      </c>
    </row>
    <row r="1672" spans="1:6">
      <c r="A1672">
        <v>20120904</v>
      </c>
      <c r="B1672">
        <v>5838.7839999999997</v>
      </c>
      <c r="C1672">
        <v>5838.7839999999997</v>
      </c>
      <c r="D1672">
        <v>5745.0280000000002</v>
      </c>
      <c r="E1672">
        <v>5770.8850000000002</v>
      </c>
      <c r="F1672">
        <v>70055510000</v>
      </c>
    </row>
    <row r="1673" spans="1:6">
      <c r="A1673">
        <v>20120905</v>
      </c>
      <c r="B1673">
        <v>5770.8850000000002</v>
      </c>
      <c r="C1673">
        <v>5773.09</v>
      </c>
      <c r="D1673">
        <v>5742.28</v>
      </c>
      <c r="E1673">
        <v>5761.8159999999998</v>
      </c>
      <c r="F1673">
        <v>57497120000</v>
      </c>
    </row>
    <row r="1674" spans="1:6">
      <c r="A1674">
        <v>20120906</v>
      </c>
      <c r="B1674">
        <v>5761.8159999999998</v>
      </c>
      <c r="C1674">
        <v>5790.0540000000001</v>
      </c>
      <c r="D1674">
        <v>5754.2430000000004</v>
      </c>
      <c r="E1674">
        <v>5757.25</v>
      </c>
      <c r="F1674">
        <v>100081000000</v>
      </c>
    </row>
    <row r="1675" spans="1:6">
      <c r="A1675">
        <v>20120907</v>
      </c>
      <c r="B1675">
        <v>5757.25</v>
      </c>
      <c r="C1675">
        <v>5788.0569999999998</v>
      </c>
      <c r="D1675">
        <v>5735.5339999999997</v>
      </c>
      <c r="E1675">
        <v>5785.3869999999997</v>
      </c>
      <c r="F1675">
        <v>73185290000</v>
      </c>
    </row>
    <row r="1676" spans="1:6">
      <c r="A1676">
        <v>20120910</v>
      </c>
      <c r="B1676">
        <v>5785.3869999999997</v>
      </c>
      <c r="C1676">
        <v>5793.4350000000004</v>
      </c>
      <c r="D1676">
        <v>5730.165</v>
      </c>
      <c r="E1676">
        <v>5741.05</v>
      </c>
      <c r="F1676">
        <v>72602080000</v>
      </c>
    </row>
    <row r="1677" spans="1:6">
      <c r="A1677">
        <v>20120911</v>
      </c>
      <c r="B1677">
        <v>5741.05</v>
      </c>
      <c r="C1677">
        <v>5758.2479999999996</v>
      </c>
      <c r="D1677">
        <v>5697.6580000000004</v>
      </c>
      <c r="E1677">
        <v>5706.0050000000001</v>
      </c>
      <c r="F1677">
        <v>83625650000</v>
      </c>
    </row>
    <row r="1678" spans="1:6">
      <c r="A1678">
        <v>20120912</v>
      </c>
      <c r="B1678">
        <v>5706.0050000000001</v>
      </c>
      <c r="C1678">
        <v>5737.4579999999996</v>
      </c>
      <c r="D1678">
        <v>5651.6719999999996</v>
      </c>
      <c r="E1678">
        <v>5655.2420000000002</v>
      </c>
      <c r="F1678">
        <v>77518960000</v>
      </c>
    </row>
    <row r="1679" spans="1:6">
      <c r="A1679">
        <v>20120913</v>
      </c>
      <c r="B1679">
        <v>5655.2420000000002</v>
      </c>
      <c r="C1679">
        <v>5675.2939999999999</v>
      </c>
      <c r="D1679">
        <v>5620.5410000000002</v>
      </c>
      <c r="E1679">
        <v>5666.6170000000002</v>
      </c>
      <c r="F1679">
        <v>78030550000</v>
      </c>
    </row>
    <row r="1680" spans="1:6">
      <c r="A1680">
        <v>20120914</v>
      </c>
      <c r="B1680">
        <v>5666.6170000000002</v>
      </c>
      <c r="C1680">
        <v>5719.3620000000001</v>
      </c>
      <c r="D1680">
        <v>5619.2929999999997</v>
      </c>
      <c r="E1680">
        <v>5700.3990000000003</v>
      </c>
      <c r="F1680">
        <v>98607550000</v>
      </c>
    </row>
    <row r="1681" spans="1:6">
      <c r="A1681">
        <v>20120920</v>
      </c>
      <c r="B1681">
        <v>5700.3990000000003</v>
      </c>
      <c r="C1681">
        <v>5707.9830000000002</v>
      </c>
      <c r="D1681">
        <v>5633.7269999999999</v>
      </c>
      <c r="E1681">
        <v>5646.6850000000004</v>
      </c>
      <c r="F1681">
        <v>123466600000</v>
      </c>
    </row>
    <row r="1682" spans="1:6">
      <c r="A1682">
        <v>20120921</v>
      </c>
      <c r="B1682">
        <v>5646.6850000000004</v>
      </c>
      <c r="C1682">
        <v>5741.1090000000004</v>
      </c>
      <c r="D1682">
        <v>5646.6850000000004</v>
      </c>
      <c r="E1682">
        <v>5728.24</v>
      </c>
      <c r="F1682">
        <v>66253040000</v>
      </c>
    </row>
    <row r="1683" spans="1:6">
      <c r="A1683">
        <v>20120924</v>
      </c>
      <c r="B1683">
        <v>5728.24</v>
      </c>
      <c r="C1683">
        <v>5739.9639999999999</v>
      </c>
      <c r="D1683">
        <v>5667.8890000000001</v>
      </c>
      <c r="E1683">
        <v>5716.1279999999997</v>
      </c>
      <c r="F1683">
        <v>68341450000</v>
      </c>
    </row>
    <row r="1684" spans="1:6">
      <c r="A1684">
        <v>20120925</v>
      </c>
      <c r="B1684">
        <v>5716.1279999999997</v>
      </c>
      <c r="C1684">
        <v>5716.1279999999997</v>
      </c>
      <c r="D1684">
        <v>5633.1970000000001</v>
      </c>
      <c r="E1684">
        <v>5710.5720000000001</v>
      </c>
      <c r="F1684">
        <v>80569520000</v>
      </c>
    </row>
    <row r="1685" spans="1:6">
      <c r="A1685">
        <v>20120926</v>
      </c>
      <c r="B1685">
        <v>5710.5720000000001</v>
      </c>
      <c r="C1685">
        <v>5756.723</v>
      </c>
      <c r="D1685">
        <v>5678.5739999999996</v>
      </c>
      <c r="E1685">
        <v>5741.683</v>
      </c>
      <c r="F1685">
        <v>70730770000</v>
      </c>
    </row>
    <row r="1686" spans="1:6">
      <c r="A1686">
        <v>20120927</v>
      </c>
      <c r="B1686">
        <v>5741.683</v>
      </c>
      <c r="C1686">
        <v>5768.1040000000003</v>
      </c>
      <c r="D1686">
        <v>5706.6360000000004</v>
      </c>
      <c r="E1686">
        <v>5713.6679999999997</v>
      </c>
      <c r="F1686">
        <v>75986670000</v>
      </c>
    </row>
    <row r="1687" spans="1:6">
      <c r="A1687">
        <v>20120928</v>
      </c>
      <c r="B1687">
        <v>5713.6679999999997</v>
      </c>
      <c r="C1687">
        <v>5742.2389999999996</v>
      </c>
      <c r="D1687">
        <v>5690.62</v>
      </c>
      <c r="E1687">
        <v>5736.8829999999998</v>
      </c>
      <c r="F1687">
        <v>87236890000</v>
      </c>
    </row>
    <row r="1688" spans="1:6">
      <c r="A1688">
        <v>20121001</v>
      </c>
      <c r="B1688">
        <v>5736.8829999999998</v>
      </c>
      <c r="C1688">
        <v>5741.7250000000004</v>
      </c>
      <c r="D1688">
        <v>5713.61</v>
      </c>
      <c r="E1688">
        <v>5730.18</v>
      </c>
      <c r="F1688">
        <v>68487520000</v>
      </c>
    </row>
    <row r="1689" spans="1:6">
      <c r="A1689">
        <v>20121002</v>
      </c>
      <c r="B1689">
        <v>5730.18</v>
      </c>
      <c r="C1689">
        <v>5744.732</v>
      </c>
      <c r="D1689">
        <v>5727.7510000000002</v>
      </c>
      <c r="E1689">
        <v>5742.1890000000003</v>
      </c>
      <c r="F1689">
        <v>77985470000</v>
      </c>
    </row>
    <row r="1690" spans="1:6">
      <c r="A1690">
        <v>20121003</v>
      </c>
      <c r="B1690">
        <v>5742.1890000000003</v>
      </c>
      <c r="C1690">
        <v>5793.4409999999998</v>
      </c>
      <c r="D1690">
        <v>5735.3829999999998</v>
      </c>
      <c r="E1690">
        <v>5788.4279999999999</v>
      </c>
      <c r="F1690">
        <v>75510050000</v>
      </c>
    </row>
    <row r="1691" spans="1:6">
      <c r="A1691">
        <v>20121004</v>
      </c>
      <c r="B1691">
        <v>5788.4279999999999</v>
      </c>
      <c r="C1691">
        <v>5917.3419999999996</v>
      </c>
      <c r="D1691">
        <v>5738.8190000000004</v>
      </c>
      <c r="E1691">
        <v>5904.0619999999999</v>
      </c>
      <c r="F1691">
        <v>74399790000</v>
      </c>
    </row>
    <row r="1692" spans="1:6">
      <c r="A1692">
        <v>20121005</v>
      </c>
      <c r="B1692">
        <v>5904.0619999999999</v>
      </c>
      <c r="C1692">
        <v>5980.7169999999996</v>
      </c>
      <c r="D1692">
        <v>5904.0619999999999</v>
      </c>
      <c r="E1692">
        <v>5954.3140000000003</v>
      </c>
      <c r="F1692">
        <v>68780660000</v>
      </c>
    </row>
    <row r="1693" spans="1:6">
      <c r="A1693">
        <v>20121008</v>
      </c>
      <c r="B1693">
        <v>5954.3140000000003</v>
      </c>
      <c r="C1693">
        <v>5962.3410000000003</v>
      </c>
      <c r="D1693">
        <v>5914.1750000000002</v>
      </c>
      <c r="E1693">
        <v>5953.8649999999998</v>
      </c>
      <c r="F1693">
        <v>77280700000</v>
      </c>
    </row>
    <row r="1694" spans="1:6">
      <c r="A1694">
        <v>20121009</v>
      </c>
      <c r="B1694">
        <v>5953.8649999999998</v>
      </c>
      <c r="C1694">
        <v>5956.125</v>
      </c>
      <c r="D1694">
        <v>5911.7560000000003</v>
      </c>
      <c r="E1694">
        <v>5920.4859999999999</v>
      </c>
      <c r="F1694">
        <v>92348690000</v>
      </c>
    </row>
    <row r="1695" spans="1:6">
      <c r="A1695">
        <v>20121010</v>
      </c>
      <c r="B1695">
        <v>5920.4859999999999</v>
      </c>
      <c r="C1695">
        <v>5933.2960000000003</v>
      </c>
      <c r="D1695">
        <v>5888.2049999999999</v>
      </c>
      <c r="E1695">
        <v>5895.6049999999996</v>
      </c>
      <c r="F1695">
        <v>87915290000</v>
      </c>
    </row>
    <row r="1696" spans="1:6">
      <c r="A1696">
        <v>20121011</v>
      </c>
      <c r="B1696">
        <v>5895.6049999999996</v>
      </c>
      <c r="C1696">
        <v>5917.5309999999999</v>
      </c>
      <c r="D1696">
        <v>5853.95</v>
      </c>
      <c r="E1696">
        <v>5860.3239999999996</v>
      </c>
      <c r="F1696">
        <v>83351720000</v>
      </c>
    </row>
    <row r="1697" spans="1:6">
      <c r="A1697">
        <v>20121012</v>
      </c>
      <c r="B1697">
        <v>5860.3239999999996</v>
      </c>
      <c r="C1697">
        <v>5860.4480000000003</v>
      </c>
      <c r="D1697">
        <v>5794.3270000000002</v>
      </c>
      <c r="E1697">
        <v>5805.6220000000003</v>
      </c>
      <c r="F1697">
        <v>60437690000</v>
      </c>
    </row>
    <row r="1698" spans="1:6">
      <c r="A1698">
        <v>20121016</v>
      </c>
      <c r="B1698">
        <v>5805.6220000000003</v>
      </c>
      <c r="C1698">
        <v>5864.3440000000001</v>
      </c>
      <c r="D1698">
        <v>5805.6220000000003</v>
      </c>
      <c r="E1698">
        <v>5856.2060000000001</v>
      </c>
      <c r="F1698">
        <v>81101310000</v>
      </c>
    </row>
    <row r="1699" spans="1:6">
      <c r="A1699">
        <v>20121017</v>
      </c>
      <c r="B1699">
        <v>5856.2060000000001</v>
      </c>
      <c r="C1699">
        <v>5887.0140000000001</v>
      </c>
      <c r="D1699">
        <v>5856.2060000000001</v>
      </c>
      <c r="E1699">
        <v>5882.5370000000003</v>
      </c>
      <c r="F1699">
        <v>85341530000</v>
      </c>
    </row>
    <row r="1700" spans="1:6">
      <c r="A1700">
        <v>20121018</v>
      </c>
      <c r="B1700">
        <v>5882.5370000000003</v>
      </c>
      <c r="C1700">
        <v>5924.2969999999996</v>
      </c>
      <c r="D1700">
        <v>5867.19</v>
      </c>
      <c r="E1700">
        <v>5918.7650000000003</v>
      </c>
      <c r="F1700">
        <v>80218600000</v>
      </c>
    </row>
    <row r="1701" spans="1:6">
      <c r="A1701">
        <v>20121019</v>
      </c>
      <c r="B1701">
        <v>5918.7650000000003</v>
      </c>
      <c r="C1701">
        <v>5918.7650000000003</v>
      </c>
      <c r="D1701">
        <v>5839.192</v>
      </c>
      <c r="E1701">
        <v>5851.8180000000002</v>
      </c>
      <c r="F1701">
        <v>100306000000</v>
      </c>
    </row>
    <row r="1702" spans="1:6">
      <c r="A1702">
        <v>20121022</v>
      </c>
      <c r="B1702">
        <v>5851.8180000000002</v>
      </c>
      <c r="C1702">
        <v>5872.73</v>
      </c>
      <c r="D1702">
        <v>5845.4009999999998</v>
      </c>
      <c r="E1702">
        <v>5851.3450000000003</v>
      </c>
      <c r="F1702">
        <v>55401950000</v>
      </c>
    </row>
    <row r="1703" spans="1:6">
      <c r="A1703">
        <v>20121023</v>
      </c>
      <c r="B1703">
        <v>5851.3450000000003</v>
      </c>
      <c r="C1703">
        <v>5880.41</v>
      </c>
      <c r="D1703">
        <v>5829.4480000000003</v>
      </c>
      <c r="E1703">
        <v>5877.5129999999999</v>
      </c>
      <c r="F1703">
        <v>66303870000</v>
      </c>
    </row>
    <row r="1704" spans="1:6">
      <c r="A1704">
        <v>20121024</v>
      </c>
      <c r="B1704">
        <v>5877.5129999999999</v>
      </c>
      <c r="C1704">
        <v>5903.085</v>
      </c>
      <c r="D1704">
        <v>5870.5219999999999</v>
      </c>
      <c r="E1704">
        <v>5878.277</v>
      </c>
      <c r="F1704">
        <v>73361870000</v>
      </c>
    </row>
    <row r="1705" spans="1:6">
      <c r="A1705">
        <v>20121025</v>
      </c>
      <c r="B1705">
        <v>5878.277</v>
      </c>
      <c r="C1705">
        <v>5904.6930000000002</v>
      </c>
      <c r="D1705">
        <v>5868.4489999999996</v>
      </c>
      <c r="E1705">
        <v>5901.8950000000004</v>
      </c>
      <c r="F1705">
        <v>68542360000</v>
      </c>
    </row>
    <row r="1706" spans="1:6">
      <c r="A1706">
        <v>20121026</v>
      </c>
      <c r="B1706">
        <v>5901.8950000000004</v>
      </c>
      <c r="C1706">
        <v>5945.4930000000004</v>
      </c>
      <c r="D1706">
        <v>5872.0540000000001</v>
      </c>
      <c r="E1706">
        <v>5927.55</v>
      </c>
      <c r="F1706">
        <v>51681040000</v>
      </c>
    </row>
    <row r="1707" spans="1:6">
      <c r="A1707">
        <v>20121029</v>
      </c>
      <c r="B1707">
        <v>5927.55</v>
      </c>
      <c r="C1707">
        <v>5959.5050000000001</v>
      </c>
      <c r="D1707">
        <v>5913.2910000000002</v>
      </c>
      <c r="E1707">
        <v>5952.35</v>
      </c>
      <c r="F1707">
        <v>46988410000</v>
      </c>
    </row>
    <row r="1708" spans="1:6">
      <c r="A1708">
        <v>20121030</v>
      </c>
      <c r="B1708">
        <v>5952.35</v>
      </c>
      <c r="C1708">
        <v>5959.3770000000004</v>
      </c>
      <c r="D1708">
        <v>5916.683</v>
      </c>
      <c r="E1708">
        <v>5953.0259999999998</v>
      </c>
      <c r="F1708">
        <v>47866370000</v>
      </c>
    </row>
    <row r="1709" spans="1:6">
      <c r="A1709">
        <v>20121031</v>
      </c>
      <c r="B1709">
        <v>5953.0259999999998</v>
      </c>
      <c r="C1709">
        <v>5968.0150000000003</v>
      </c>
      <c r="D1709">
        <v>5898.9170000000004</v>
      </c>
      <c r="E1709">
        <v>5952.7719999999999</v>
      </c>
      <c r="F1709">
        <v>70089500000</v>
      </c>
    </row>
    <row r="1710" spans="1:6">
      <c r="A1710">
        <v>20121105</v>
      </c>
      <c r="B1710">
        <v>5952.7719999999999</v>
      </c>
      <c r="C1710">
        <v>5964.7709999999997</v>
      </c>
      <c r="D1710">
        <v>5913.3029999999999</v>
      </c>
      <c r="E1710">
        <v>5933.7359999999999</v>
      </c>
      <c r="F1710">
        <v>74482970000</v>
      </c>
    </row>
    <row r="1711" spans="1:6">
      <c r="A1711">
        <v>20121106</v>
      </c>
      <c r="B1711">
        <v>5933.7359999999999</v>
      </c>
      <c r="C1711">
        <v>5953.9979999999996</v>
      </c>
      <c r="D1711">
        <v>5885.835</v>
      </c>
      <c r="E1711">
        <v>5926.19</v>
      </c>
      <c r="F1711">
        <v>108306400000</v>
      </c>
    </row>
    <row r="1712" spans="1:6">
      <c r="A1712">
        <v>20121107</v>
      </c>
      <c r="B1712">
        <v>5926.19</v>
      </c>
      <c r="C1712">
        <v>5926.19</v>
      </c>
      <c r="D1712">
        <v>5883.8670000000002</v>
      </c>
      <c r="E1712">
        <v>5908.5190000000002</v>
      </c>
      <c r="F1712">
        <v>62635130000</v>
      </c>
    </row>
    <row r="1713" spans="1:6">
      <c r="A1713">
        <v>20121108</v>
      </c>
      <c r="B1713">
        <v>5908.5190000000002</v>
      </c>
      <c r="C1713">
        <v>5936.4189999999999</v>
      </c>
      <c r="D1713">
        <v>5888.9470000000001</v>
      </c>
      <c r="E1713">
        <v>5929.7120000000004</v>
      </c>
      <c r="F1713">
        <v>69789140000</v>
      </c>
    </row>
    <row r="1714" spans="1:6">
      <c r="A1714">
        <v>20121109</v>
      </c>
      <c r="B1714">
        <v>5929.7120000000004</v>
      </c>
      <c r="C1714">
        <v>5929.7120000000004</v>
      </c>
      <c r="D1714">
        <v>5897.0129999999999</v>
      </c>
      <c r="E1714">
        <v>5903.518</v>
      </c>
      <c r="F1714">
        <v>62803620000</v>
      </c>
    </row>
    <row r="1715" spans="1:6">
      <c r="A1715">
        <v>20121112</v>
      </c>
      <c r="B1715">
        <v>5903.518</v>
      </c>
      <c r="C1715">
        <v>5904.4340000000002</v>
      </c>
      <c r="D1715">
        <v>5873.4359999999997</v>
      </c>
      <c r="E1715">
        <v>5882.03</v>
      </c>
      <c r="F1715">
        <v>42394050000</v>
      </c>
    </row>
    <row r="1716" spans="1:6">
      <c r="A1716">
        <v>20121113</v>
      </c>
      <c r="B1716">
        <v>5882.03</v>
      </c>
      <c r="C1716">
        <v>5882.375</v>
      </c>
      <c r="D1716">
        <v>5818.6540000000005</v>
      </c>
      <c r="E1716">
        <v>5837.0410000000002</v>
      </c>
      <c r="F1716">
        <v>60449260000</v>
      </c>
    </row>
    <row r="1717" spans="1:6">
      <c r="A1717">
        <v>20121114</v>
      </c>
      <c r="B1717">
        <v>5837.0410000000002</v>
      </c>
      <c r="C1717">
        <v>5850.3469999999998</v>
      </c>
      <c r="D1717">
        <v>5751.7049999999999</v>
      </c>
      <c r="E1717">
        <v>5769.3670000000002</v>
      </c>
      <c r="F1717">
        <v>52641630000</v>
      </c>
    </row>
    <row r="1718" spans="1:6">
      <c r="A1718">
        <v>20121115</v>
      </c>
      <c r="B1718">
        <v>5769.3670000000002</v>
      </c>
      <c r="C1718">
        <v>5808.4620000000004</v>
      </c>
      <c r="D1718">
        <v>5745.7960000000003</v>
      </c>
      <c r="E1718">
        <v>5798.6580000000004</v>
      </c>
      <c r="F1718">
        <v>66652640000</v>
      </c>
    </row>
    <row r="1719" spans="1:6">
      <c r="A1719">
        <v>20121116</v>
      </c>
      <c r="B1719">
        <v>5798.6580000000004</v>
      </c>
      <c r="C1719">
        <v>5835.4960000000001</v>
      </c>
      <c r="D1719">
        <v>5773.0690000000004</v>
      </c>
      <c r="E1719">
        <v>5783.0609999999997</v>
      </c>
      <c r="F1719">
        <v>49352700000</v>
      </c>
    </row>
    <row r="1720" spans="1:6">
      <c r="A1720">
        <v>20121119</v>
      </c>
      <c r="B1720">
        <v>5783.0609999999997</v>
      </c>
      <c r="C1720">
        <v>5821.7659999999996</v>
      </c>
      <c r="D1720">
        <v>5783.0609999999997</v>
      </c>
      <c r="E1720">
        <v>5794.616</v>
      </c>
      <c r="F1720">
        <v>88529810000</v>
      </c>
    </row>
    <row r="1721" spans="1:6">
      <c r="A1721">
        <v>20121120</v>
      </c>
      <c r="B1721">
        <v>5794.616</v>
      </c>
      <c r="C1721">
        <v>5795.973</v>
      </c>
      <c r="D1721">
        <v>5760.8590000000004</v>
      </c>
      <c r="E1721">
        <v>5790.5780000000004</v>
      </c>
      <c r="F1721">
        <v>92340490000</v>
      </c>
    </row>
    <row r="1722" spans="1:6">
      <c r="A1722">
        <v>20121121</v>
      </c>
      <c r="B1722">
        <v>5790.5780000000004</v>
      </c>
      <c r="C1722">
        <v>5807.4949999999999</v>
      </c>
      <c r="D1722">
        <v>5743.4049999999997</v>
      </c>
      <c r="E1722">
        <v>5766.1469999999999</v>
      </c>
      <c r="F1722">
        <v>100966600000</v>
      </c>
    </row>
    <row r="1723" spans="1:6">
      <c r="A1723">
        <v>20121122</v>
      </c>
      <c r="B1723">
        <v>5766.1469999999999</v>
      </c>
      <c r="C1723">
        <v>5804.2790000000005</v>
      </c>
      <c r="D1723">
        <v>5743.2380000000003</v>
      </c>
      <c r="E1723">
        <v>5772.3959999999997</v>
      </c>
      <c r="F1723">
        <v>47412310000</v>
      </c>
    </row>
    <row r="1724" spans="1:6">
      <c r="A1724">
        <v>20121123</v>
      </c>
      <c r="B1724">
        <v>5772.3959999999997</v>
      </c>
      <c r="C1724">
        <v>5868.8270000000002</v>
      </c>
      <c r="D1724">
        <v>5746.8739999999998</v>
      </c>
      <c r="E1724">
        <v>5840.375</v>
      </c>
      <c r="F1724">
        <v>63266460000</v>
      </c>
    </row>
    <row r="1725" spans="1:6">
      <c r="A1725">
        <v>20121126</v>
      </c>
      <c r="B1725">
        <v>5840.375</v>
      </c>
      <c r="C1725">
        <v>5867.7139999999999</v>
      </c>
      <c r="D1725">
        <v>5799.8109999999997</v>
      </c>
      <c r="E1725">
        <v>5857.0039999999999</v>
      </c>
      <c r="F1725">
        <v>59102930000</v>
      </c>
    </row>
    <row r="1726" spans="1:6">
      <c r="A1726">
        <v>20121127</v>
      </c>
      <c r="B1726">
        <v>5857.0039999999999</v>
      </c>
      <c r="C1726">
        <v>5900.3469999999998</v>
      </c>
      <c r="D1726">
        <v>5840.35</v>
      </c>
      <c r="E1726">
        <v>5868.3450000000003</v>
      </c>
      <c r="F1726">
        <v>87236280000</v>
      </c>
    </row>
    <row r="1727" spans="1:6">
      <c r="A1727">
        <v>20121128</v>
      </c>
      <c r="B1727">
        <v>5868.3450000000003</v>
      </c>
      <c r="C1727">
        <v>5894.2089999999998</v>
      </c>
      <c r="D1727">
        <v>5860.72</v>
      </c>
      <c r="E1727">
        <v>5890.308</v>
      </c>
      <c r="F1727">
        <v>87038980000</v>
      </c>
    </row>
    <row r="1728" spans="1:6">
      <c r="A1728">
        <v>20121129</v>
      </c>
      <c r="B1728">
        <v>5890.308</v>
      </c>
      <c r="C1728">
        <v>5946.0640000000003</v>
      </c>
      <c r="D1728">
        <v>5879.6390000000001</v>
      </c>
      <c r="E1728">
        <v>5938.5959999999995</v>
      </c>
      <c r="F1728">
        <v>74759650000</v>
      </c>
    </row>
    <row r="1729" spans="1:6">
      <c r="A1729">
        <v>20121130</v>
      </c>
      <c r="B1729">
        <v>5938.5959999999995</v>
      </c>
      <c r="C1729">
        <v>5981.692</v>
      </c>
      <c r="D1729">
        <v>5916.183</v>
      </c>
      <c r="E1729">
        <v>5961.5420000000004</v>
      </c>
      <c r="F1729">
        <v>147506100000</v>
      </c>
    </row>
    <row r="1730" spans="1:6">
      <c r="A1730">
        <v>20121203</v>
      </c>
      <c r="B1730">
        <v>5961.5420000000004</v>
      </c>
      <c r="C1730">
        <v>5976.5619999999999</v>
      </c>
      <c r="D1730">
        <v>5953.9679999999998</v>
      </c>
      <c r="E1730">
        <v>5969.8339999999998</v>
      </c>
      <c r="F1730">
        <v>76578570000</v>
      </c>
    </row>
    <row r="1731" spans="1:6">
      <c r="A1731">
        <v>20121204</v>
      </c>
      <c r="B1731">
        <v>5969.8339999999998</v>
      </c>
      <c r="C1731">
        <v>5991.8019999999997</v>
      </c>
      <c r="D1731">
        <v>5951.7520000000004</v>
      </c>
      <c r="E1731">
        <v>5990.2160000000003</v>
      </c>
      <c r="F1731">
        <v>75680780000</v>
      </c>
    </row>
    <row r="1732" spans="1:6">
      <c r="A1732">
        <v>20121205</v>
      </c>
      <c r="B1732">
        <v>5990.2160000000003</v>
      </c>
      <c r="C1732">
        <v>5990.2160000000003</v>
      </c>
      <c r="D1732">
        <v>5956.0309999999999</v>
      </c>
      <c r="E1732">
        <v>5974.2139999999999</v>
      </c>
      <c r="F1732">
        <v>145555400000</v>
      </c>
    </row>
    <row r="1733" spans="1:6">
      <c r="A1733">
        <v>20121206</v>
      </c>
      <c r="B1733">
        <v>5974.2139999999999</v>
      </c>
      <c r="C1733">
        <v>5979.9920000000002</v>
      </c>
      <c r="D1733">
        <v>5940.7020000000002</v>
      </c>
      <c r="E1733">
        <v>5953.1170000000002</v>
      </c>
      <c r="F1733">
        <v>61769310000</v>
      </c>
    </row>
    <row r="1734" spans="1:6">
      <c r="A1734">
        <v>20121207</v>
      </c>
      <c r="B1734">
        <v>5953.1170000000002</v>
      </c>
      <c r="C1734">
        <v>5956.7640000000001</v>
      </c>
      <c r="D1734">
        <v>5896.75</v>
      </c>
      <c r="E1734">
        <v>5923.5349999999999</v>
      </c>
      <c r="F1734">
        <v>69819700000</v>
      </c>
    </row>
    <row r="1735" spans="1:6">
      <c r="A1735">
        <v>20121210</v>
      </c>
      <c r="B1735">
        <v>5923.5349999999999</v>
      </c>
      <c r="C1735">
        <v>5940.77</v>
      </c>
      <c r="D1735">
        <v>5889.3130000000001</v>
      </c>
      <c r="E1735">
        <v>5922.6210000000001</v>
      </c>
      <c r="F1735">
        <v>64320900000</v>
      </c>
    </row>
    <row r="1736" spans="1:6">
      <c r="A1736">
        <v>20121211</v>
      </c>
      <c r="B1736">
        <v>5922.6210000000001</v>
      </c>
      <c r="C1736">
        <v>6040.0690000000004</v>
      </c>
      <c r="D1736">
        <v>5894.02</v>
      </c>
      <c r="E1736">
        <v>6017.7240000000002</v>
      </c>
      <c r="F1736">
        <v>137388500000</v>
      </c>
    </row>
    <row r="1737" spans="1:6">
      <c r="A1737">
        <v>20121212</v>
      </c>
      <c r="B1737">
        <v>6017.7240000000002</v>
      </c>
      <c r="C1737">
        <v>6051.1180000000004</v>
      </c>
      <c r="D1737">
        <v>5990.134</v>
      </c>
      <c r="E1737">
        <v>6045.2359999999999</v>
      </c>
      <c r="F1737">
        <v>102356100000</v>
      </c>
    </row>
    <row r="1738" spans="1:6">
      <c r="A1738">
        <v>20121213</v>
      </c>
      <c r="B1738">
        <v>6045.2359999999999</v>
      </c>
      <c r="C1738">
        <v>6108.5510000000004</v>
      </c>
      <c r="D1738">
        <v>6023.7209999999995</v>
      </c>
      <c r="E1738">
        <v>6095.4129999999996</v>
      </c>
      <c r="F1738">
        <v>79765000000</v>
      </c>
    </row>
    <row r="1739" spans="1:6">
      <c r="A1739">
        <v>20121214</v>
      </c>
      <c r="B1739">
        <v>6095.4129999999996</v>
      </c>
      <c r="C1739">
        <v>6155.3329999999996</v>
      </c>
      <c r="D1739">
        <v>6083.4560000000001</v>
      </c>
      <c r="E1739">
        <v>6151.6090000000004</v>
      </c>
      <c r="F1739">
        <v>81572950000</v>
      </c>
    </row>
    <row r="1740" spans="1:6">
      <c r="A1740">
        <v>20121217</v>
      </c>
      <c r="B1740">
        <v>6151.6090000000004</v>
      </c>
      <c r="C1740">
        <v>6179.7920000000004</v>
      </c>
      <c r="D1740">
        <v>6121.4930000000004</v>
      </c>
      <c r="E1740">
        <v>6175.9120000000003</v>
      </c>
      <c r="F1740">
        <v>82315840000</v>
      </c>
    </row>
    <row r="1741" spans="1:6">
      <c r="A1741">
        <v>20121218</v>
      </c>
      <c r="B1741">
        <v>6175.9120000000003</v>
      </c>
      <c r="C1741">
        <v>6204.777</v>
      </c>
      <c r="D1741">
        <v>6156.6049999999996</v>
      </c>
      <c r="E1741">
        <v>6196.9880000000003</v>
      </c>
      <c r="F1741">
        <v>111758800000</v>
      </c>
    </row>
    <row r="1742" spans="1:6">
      <c r="A1742">
        <v>20121219</v>
      </c>
      <c r="B1742">
        <v>6196.9880000000003</v>
      </c>
      <c r="C1742">
        <v>6208.4369999999999</v>
      </c>
      <c r="D1742">
        <v>6151.1980000000003</v>
      </c>
      <c r="E1742">
        <v>6202.7659999999996</v>
      </c>
      <c r="F1742">
        <v>98804640000</v>
      </c>
    </row>
    <row r="1743" spans="1:6">
      <c r="A1743">
        <v>20121220</v>
      </c>
      <c r="B1743">
        <v>6202.7659999999996</v>
      </c>
      <c r="C1743">
        <v>6212.7240000000002</v>
      </c>
      <c r="D1743">
        <v>6164.8429999999998</v>
      </c>
      <c r="E1743">
        <v>6203.8310000000001</v>
      </c>
      <c r="F1743">
        <v>91411890000</v>
      </c>
    </row>
    <row r="1744" spans="1:6">
      <c r="A1744">
        <v>20121221</v>
      </c>
      <c r="B1744">
        <v>6203.8310000000001</v>
      </c>
      <c r="C1744">
        <v>6278.2179999999998</v>
      </c>
      <c r="D1744">
        <v>6176.491</v>
      </c>
      <c r="E1744">
        <v>6211.7529999999997</v>
      </c>
      <c r="F1744">
        <v>135308800000</v>
      </c>
    </row>
    <row r="1745" spans="1:6">
      <c r="A1745">
        <v>20121224</v>
      </c>
      <c r="B1745">
        <v>6211.7529999999997</v>
      </c>
      <c r="C1745">
        <v>6251.7060000000001</v>
      </c>
      <c r="D1745">
        <v>6211.7529999999997</v>
      </c>
      <c r="E1745">
        <v>6241.558</v>
      </c>
      <c r="F1745">
        <v>35378430000</v>
      </c>
    </row>
    <row r="1746" spans="1:6">
      <c r="A1746">
        <v>20121226</v>
      </c>
      <c r="B1746">
        <v>6241.558</v>
      </c>
      <c r="C1746">
        <v>6265.375</v>
      </c>
      <c r="D1746">
        <v>6216.9380000000001</v>
      </c>
      <c r="E1746">
        <v>6257.8890000000001</v>
      </c>
      <c r="F1746">
        <v>252437500000</v>
      </c>
    </row>
    <row r="1747" spans="1:6">
      <c r="A1747">
        <v>20121227</v>
      </c>
      <c r="B1747">
        <v>6257.8890000000001</v>
      </c>
      <c r="C1747">
        <v>6310.1869999999999</v>
      </c>
      <c r="D1747">
        <v>6254.308</v>
      </c>
      <c r="E1747">
        <v>6260.8230000000003</v>
      </c>
      <c r="F1747">
        <v>247499100000</v>
      </c>
    </row>
    <row r="1748" spans="1:6">
      <c r="A1748">
        <v>20121228</v>
      </c>
      <c r="B1748">
        <v>6260.8230000000003</v>
      </c>
      <c r="C1748">
        <v>6285.74</v>
      </c>
      <c r="D1748">
        <v>6138.9560000000001</v>
      </c>
      <c r="E1748">
        <v>6248.77</v>
      </c>
      <c r="F1748">
        <v>154541800000</v>
      </c>
    </row>
    <row r="1749" spans="1:6">
      <c r="A1749">
        <v>20130102</v>
      </c>
      <c r="B1749">
        <v>6248.77</v>
      </c>
      <c r="C1749">
        <v>6302.6980000000003</v>
      </c>
      <c r="D1749">
        <v>6237.5429999999997</v>
      </c>
      <c r="E1749">
        <v>6284.5060000000003</v>
      </c>
      <c r="F1749">
        <v>238002200000</v>
      </c>
    </row>
    <row r="1750" spans="1:6">
      <c r="A1750">
        <v>20130103</v>
      </c>
      <c r="B1750">
        <v>6284.5060000000003</v>
      </c>
      <c r="C1750">
        <v>6295.19</v>
      </c>
      <c r="D1750">
        <v>6231.1840000000002</v>
      </c>
      <c r="E1750">
        <v>6274.7060000000001</v>
      </c>
      <c r="F1750">
        <v>172866500000</v>
      </c>
    </row>
    <row r="1751" spans="1:6">
      <c r="A1751">
        <v>20130104</v>
      </c>
      <c r="B1751">
        <v>6274.7060000000001</v>
      </c>
      <c r="C1751">
        <v>6570.0029999999997</v>
      </c>
      <c r="D1751">
        <v>6270.4549999999999</v>
      </c>
      <c r="E1751">
        <v>6350.2879999999996</v>
      </c>
      <c r="F1751">
        <v>227726100000</v>
      </c>
    </row>
    <row r="1752" spans="1:6">
      <c r="A1752">
        <v>20130107</v>
      </c>
      <c r="B1752">
        <v>6350.2879999999996</v>
      </c>
      <c r="C1752">
        <v>6381.701</v>
      </c>
      <c r="D1752">
        <v>6300.6790000000001</v>
      </c>
      <c r="E1752">
        <v>6359.4089999999997</v>
      </c>
      <c r="F1752">
        <v>109256000000</v>
      </c>
    </row>
    <row r="1753" spans="1:6">
      <c r="A1753">
        <v>20130108</v>
      </c>
      <c r="B1753">
        <v>6359.4089999999997</v>
      </c>
      <c r="C1753">
        <v>6399.4260000000004</v>
      </c>
      <c r="D1753">
        <v>6312.3549999999996</v>
      </c>
      <c r="E1753">
        <v>6388.91</v>
      </c>
      <c r="F1753">
        <v>100305400000</v>
      </c>
    </row>
    <row r="1754" spans="1:6">
      <c r="A1754">
        <v>20130109</v>
      </c>
      <c r="B1754">
        <v>6388.91</v>
      </c>
      <c r="C1754">
        <v>6416.8609999999999</v>
      </c>
      <c r="D1754">
        <v>6377.3029999999999</v>
      </c>
      <c r="E1754">
        <v>6410.0410000000002</v>
      </c>
      <c r="F1754">
        <v>89892340000</v>
      </c>
    </row>
    <row r="1755" spans="1:6">
      <c r="A1755">
        <v>20130110</v>
      </c>
      <c r="B1755">
        <v>6410.0410000000002</v>
      </c>
      <c r="C1755">
        <v>6447.3249999999998</v>
      </c>
      <c r="D1755">
        <v>6389.8879999999999</v>
      </c>
      <c r="E1755">
        <v>6442.0559999999996</v>
      </c>
      <c r="F1755">
        <v>106626900000</v>
      </c>
    </row>
    <row r="1756" spans="1:6">
      <c r="A1756">
        <v>20130111</v>
      </c>
      <c r="B1756">
        <v>6442.0559999999996</v>
      </c>
      <c r="C1756">
        <v>6462.8209999999999</v>
      </c>
      <c r="D1756">
        <v>6424.8890000000001</v>
      </c>
      <c r="E1756">
        <v>6447.38</v>
      </c>
      <c r="F1756">
        <v>73917700000</v>
      </c>
    </row>
    <row r="1757" spans="1:6">
      <c r="A1757">
        <v>20130114</v>
      </c>
      <c r="B1757">
        <v>6447.38</v>
      </c>
      <c r="C1757">
        <v>6475.67</v>
      </c>
      <c r="D1757">
        <v>6433.2030000000004</v>
      </c>
      <c r="E1757">
        <v>6466.6840000000002</v>
      </c>
      <c r="F1757">
        <v>69336420000</v>
      </c>
    </row>
    <row r="1758" spans="1:6">
      <c r="A1758">
        <v>20130115</v>
      </c>
      <c r="B1758">
        <v>6466.6840000000002</v>
      </c>
      <c r="C1758">
        <v>6498.2240000000002</v>
      </c>
      <c r="D1758">
        <v>6430.6719999999996</v>
      </c>
      <c r="E1758">
        <v>6488.8760000000002</v>
      </c>
      <c r="F1758">
        <v>83891830000</v>
      </c>
    </row>
    <row r="1759" spans="1:6">
      <c r="A1759">
        <v>20130116</v>
      </c>
      <c r="B1759">
        <v>6488.8760000000002</v>
      </c>
      <c r="C1759">
        <v>6520.75</v>
      </c>
      <c r="D1759">
        <v>6478.3320000000003</v>
      </c>
      <c r="E1759">
        <v>6506.2340000000004</v>
      </c>
      <c r="F1759">
        <v>175058400000</v>
      </c>
    </row>
    <row r="1760" spans="1:6">
      <c r="A1760">
        <v>20130117</v>
      </c>
      <c r="B1760">
        <v>6506.2340000000004</v>
      </c>
      <c r="C1760">
        <v>6517.326</v>
      </c>
      <c r="D1760">
        <v>6481.2179999999998</v>
      </c>
      <c r="E1760">
        <v>6491.1790000000001</v>
      </c>
      <c r="F1760">
        <v>109586400000</v>
      </c>
    </row>
    <row r="1761" spans="1:6">
      <c r="A1761">
        <v>20130118</v>
      </c>
      <c r="B1761">
        <v>6491.1790000000001</v>
      </c>
      <c r="C1761">
        <v>6538.0910000000003</v>
      </c>
      <c r="D1761">
        <v>6491.1790000000001</v>
      </c>
      <c r="E1761">
        <v>6523.8220000000001</v>
      </c>
      <c r="F1761">
        <v>91215930000</v>
      </c>
    </row>
    <row r="1762" spans="1:6">
      <c r="A1762">
        <v>20130121</v>
      </c>
      <c r="B1762">
        <v>6523.8220000000001</v>
      </c>
      <c r="C1762">
        <v>6537.9660000000003</v>
      </c>
      <c r="D1762">
        <v>6508.7330000000002</v>
      </c>
      <c r="E1762">
        <v>6523.33</v>
      </c>
      <c r="F1762">
        <v>55259960000</v>
      </c>
    </row>
    <row r="1763" spans="1:6">
      <c r="A1763">
        <v>20130122</v>
      </c>
      <c r="B1763">
        <v>6523.33</v>
      </c>
      <c r="C1763">
        <v>6579.576</v>
      </c>
      <c r="D1763">
        <v>6509.6909999999998</v>
      </c>
      <c r="E1763">
        <v>6564.6310000000003</v>
      </c>
      <c r="F1763">
        <v>94555150000</v>
      </c>
    </row>
    <row r="1764" spans="1:6">
      <c r="A1764">
        <v>20130123</v>
      </c>
      <c r="B1764">
        <v>6564.6310000000003</v>
      </c>
      <c r="C1764">
        <v>6582.1109999999999</v>
      </c>
      <c r="D1764">
        <v>6545.8069999999998</v>
      </c>
      <c r="E1764">
        <v>6555.8950000000004</v>
      </c>
      <c r="F1764">
        <v>184196100000</v>
      </c>
    </row>
    <row r="1765" spans="1:6">
      <c r="A1765">
        <v>20130124</v>
      </c>
      <c r="B1765">
        <v>6555.8950000000004</v>
      </c>
      <c r="C1765">
        <v>6558.0240000000003</v>
      </c>
      <c r="D1765">
        <v>6518.7079999999996</v>
      </c>
      <c r="E1765">
        <v>6534.857</v>
      </c>
      <c r="F1765">
        <v>88218470000</v>
      </c>
    </row>
    <row r="1766" spans="1:6">
      <c r="A1766">
        <v>20130125</v>
      </c>
      <c r="B1766">
        <v>6534.857</v>
      </c>
      <c r="C1766">
        <v>6554.6890000000003</v>
      </c>
      <c r="D1766">
        <v>6519.7610000000004</v>
      </c>
      <c r="E1766">
        <v>6545.5110000000004</v>
      </c>
      <c r="F1766">
        <v>74609010000</v>
      </c>
    </row>
    <row r="1767" spans="1:6">
      <c r="A1767">
        <v>20130128</v>
      </c>
      <c r="B1767">
        <v>6545.5110000000004</v>
      </c>
      <c r="C1767">
        <v>6594.0129999999999</v>
      </c>
      <c r="D1767">
        <v>6539.165</v>
      </c>
      <c r="E1767">
        <v>6564.366</v>
      </c>
      <c r="F1767">
        <v>68027820000</v>
      </c>
    </row>
    <row r="1768" spans="1:6">
      <c r="A1768">
        <v>20130129</v>
      </c>
      <c r="B1768">
        <v>6564.366</v>
      </c>
      <c r="C1768">
        <v>6610.3230000000003</v>
      </c>
      <c r="D1768">
        <v>6541.9949999999999</v>
      </c>
      <c r="E1768">
        <v>6579.5</v>
      </c>
      <c r="F1768">
        <v>83985430000</v>
      </c>
    </row>
    <row r="1769" spans="1:6">
      <c r="A1769">
        <v>20130130</v>
      </c>
      <c r="B1769">
        <v>6579.5</v>
      </c>
      <c r="C1769">
        <v>6647.3959999999997</v>
      </c>
      <c r="D1769">
        <v>6536.04</v>
      </c>
      <c r="E1769">
        <v>6644.7849999999999</v>
      </c>
      <c r="F1769">
        <v>105721500000</v>
      </c>
    </row>
    <row r="1770" spans="1:6">
      <c r="A1770">
        <v>20130131</v>
      </c>
      <c r="B1770">
        <v>6644.7849999999999</v>
      </c>
      <c r="C1770">
        <v>6682.9110000000001</v>
      </c>
      <c r="D1770">
        <v>6613.8509999999997</v>
      </c>
      <c r="E1770">
        <v>6674.7709999999997</v>
      </c>
      <c r="F1770">
        <v>106648400000</v>
      </c>
    </row>
    <row r="1771" spans="1:6">
      <c r="A1771">
        <v>20130201</v>
      </c>
      <c r="B1771">
        <v>6674.7709999999997</v>
      </c>
      <c r="C1771">
        <v>6756.21</v>
      </c>
      <c r="D1771">
        <v>6674.7709999999997</v>
      </c>
      <c r="E1771">
        <v>6742.2550000000001</v>
      </c>
      <c r="F1771">
        <v>694433600000</v>
      </c>
    </row>
    <row r="1772" spans="1:6">
      <c r="A1772">
        <v>20130204</v>
      </c>
      <c r="B1772">
        <v>6742.2550000000001</v>
      </c>
      <c r="C1772">
        <v>6752.5010000000002</v>
      </c>
      <c r="D1772">
        <v>6445.9080000000004</v>
      </c>
      <c r="E1772">
        <v>6724.0860000000002</v>
      </c>
      <c r="F1772">
        <v>84792240000</v>
      </c>
    </row>
    <row r="1773" spans="1:6">
      <c r="A1773">
        <v>20130205</v>
      </c>
      <c r="B1773">
        <v>6724.0860000000002</v>
      </c>
      <c r="C1773">
        <v>6729.0940000000001</v>
      </c>
      <c r="D1773">
        <v>6685.5479999999998</v>
      </c>
      <c r="E1773">
        <v>6717.3050000000003</v>
      </c>
      <c r="F1773">
        <v>122590900000</v>
      </c>
    </row>
    <row r="1774" spans="1:6">
      <c r="A1774">
        <v>20130206</v>
      </c>
      <c r="B1774">
        <v>6717.3050000000003</v>
      </c>
      <c r="C1774">
        <v>6729.6760000000004</v>
      </c>
      <c r="D1774">
        <v>6650.3609999999999</v>
      </c>
      <c r="E1774">
        <v>6720.268</v>
      </c>
      <c r="F1774">
        <v>113390700000</v>
      </c>
    </row>
    <row r="1775" spans="1:6">
      <c r="A1775">
        <v>20130207</v>
      </c>
      <c r="B1775">
        <v>6720.268</v>
      </c>
      <c r="C1775">
        <v>6729.8440000000001</v>
      </c>
      <c r="D1775">
        <v>6695.2280000000001</v>
      </c>
      <c r="E1775">
        <v>6721.4740000000002</v>
      </c>
      <c r="F1775">
        <v>84401270000</v>
      </c>
    </row>
    <row r="1776" spans="1:6">
      <c r="A1776">
        <v>20130208</v>
      </c>
      <c r="B1776">
        <v>6721.4740000000002</v>
      </c>
      <c r="C1776">
        <v>6750.1779999999999</v>
      </c>
      <c r="D1776">
        <v>6710.1610000000001</v>
      </c>
      <c r="E1776">
        <v>6744.3969999999999</v>
      </c>
      <c r="F1776">
        <v>72557350000</v>
      </c>
    </row>
    <row r="1777" spans="1:6">
      <c r="A1777">
        <v>20130211</v>
      </c>
      <c r="B1777">
        <v>6744.3969999999999</v>
      </c>
      <c r="C1777">
        <v>6745.4049999999997</v>
      </c>
      <c r="D1777">
        <v>6718.0619999999999</v>
      </c>
      <c r="E1777">
        <v>6726.6239999999998</v>
      </c>
      <c r="F1777">
        <v>48574820000</v>
      </c>
    </row>
    <row r="1778" spans="1:6">
      <c r="A1778">
        <v>20130212</v>
      </c>
      <c r="B1778">
        <v>6726.6239999999998</v>
      </c>
      <c r="C1778">
        <v>6750.9229999999998</v>
      </c>
      <c r="D1778">
        <v>6673.61</v>
      </c>
      <c r="E1778">
        <v>6692.5609999999997</v>
      </c>
      <c r="F1778">
        <v>92247510000</v>
      </c>
    </row>
    <row r="1779" spans="1:6">
      <c r="A1779">
        <v>20130213</v>
      </c>
      <c r="B1779">
        <v>6692.5609999999997</v>
      </c>
      <c r="C1779">
        <v>6706.74</v>
      </c>
      <c r="D1779">
        <v>6681.3329999999996</v>
      </c>
      <c r="E1779">
        <v>6701.1369999999997</v>
      </c>
      <c r="F1779">
        <v>98316030000</v>
      </c>
    </row>
    <row r="1780" spans="1:6">
      <c r="A1780">
        <v>20130214</v>
      </c>
      <c r="B1780">
        <v>6701.1369999999997</v>
      </c>
      <c r="C1780">
        <v>6712.4679999999998</v>
      </c>
      <c r="D1780">
        <v>6660.9049999999997</v>
      </c>
      <c r="E1780">
        <v>6695.973</v>
      </c>
      <c r="F1780">
        <v>78886370000</v>
      </c>
    </row>
    <row r="1781" spans="1:6">
      <c r="A1781">
        <v>20130215</v>
      </c>
      <c r="B1781">
        <v>6695.973</v>
      </c>
      <c r="C1781">
        <v>6713.2690000000002</v>
      </c>
      <c r="D1781">
        <v>6688.8909999999996</v>
      </c>
      <c r="E1781">
        <v>6701.8909999999996</v>
      </c>
      <c r="F1781">
        <v>70675300000</v>
      </c>
    </row>
    <row r="1782" spans="1:6">
      <c r="A1782">
        <v>20130218</v>
      </c>
      <c r="B1782">
        <v>6701.8909999999996</v>
      </c>
      <c r="C1782">
        <v>6727.3789999999999</v>
      </c>
      <c r="D1782">
        <v>6680.5739999999996</v>
      </c>
      <c r="E1782">
        <v>6712.0519999999997</v>
      </c>
      <c r="F1782">
        <v>39891980000</v>
      </c>
    </row>
    <row r="1783" spans="1:6">
      <c r="A1783">
        <v>20130219</v>
      </c>
      <c r="B1783">
        <v>6712.0519999999997</v>
      </c>
      <c r="C1783">
        <v>6749.3729999999996</v>
      </c>
      <c r="D1783">
        <v>6700.8289999999997</v>
      </c>
      <c r="E1783">
        <v>6745.973</v>
      </c>
      <c r="F1783">
        <v>84103350000</v>
      </c>
    </row>
    <row r="1784" spans="1:6">
      <c r="A1784">
        <v>20130220</v>
      </c>
      <c r="B1784">
        <v>6745.973</v>
      </c>
      <c r="C1784">
        <v>6746.3090000000002</v>
      </c>
      <c r="D1784">
        <v>6561.5559999999996</v>
      </c>
      <c r="E1784">
        <v>6619.65</v>
      </c>
      <c r="F1784">
        <v>122332800000</v>
      </c>
    </row>
    <row r="1785" spans="1:6">
      <c r="A1785">
        <v>20130221</v>
      </c>
      <c r="B1785">
        <v>6619.65</v>
      </c>
      <c r="C1785">
        <v>6622.2640000000001</v>
      </c>
      <c r="D1785">
        <v>6507.8220000000001</v>
      </c>
      <c r="E1785">
        <v>6566.5280000000002</v>
      </c>
      <c r="F1785">
        <v>112782700000</v>
      </c>
    </row>
    <row r="1786" spans="1:6">
      <c r="A1786">
        <v>20130222</v>
      </c>
      <c r="B1786">
        <v>6566.5280000000002</v>
      </c>
      <c r="C1786">
        <v>6661.68</v>
      </c>
      <c r="D1786">
        <v>6563.2290000000003</v>
      </c>
      <c r="E1786">
        <v>6635.5209999999997</v>
      </c>
      <c r="F1786">
        <v>87441240000</v>
      </c>
    </row>
    <row r="1787" spans="1:6">
      <c r="A1787">
        <v>20130225</v>
      </c>
      <c r="B1787">
        <v>6635.5209999999997</v>
      </c>
      <c r="C1787">
        <v>6678.9679999999998</v>
      </c>
      <c r="D1787">
        <v>6593.6580000000004</v>
      </c>
      <c r="E1787">
        <v>6604.19</v>
      </c>
      <c r="F1787">
        <v>82856550000</v>
      </c>
    </row>
    <row r="1788" spans="1:6">
      <c r="A1788">
        <v>20130226</v>
      </c>
      <c r="B1788">
        <v>6604.19</v>
      </c>
      <c r="C1788">
        <v>6622.8810000000003</v>
      </c>
      <c r="D1788">
        <v>6545.3890000000001</v>
      </c>
      <c r="E1788">
        <v>6558.3850000000002</v>
      </c>
      <c r="F1788">
        <v>84160790000</v>
      </c>
    </row>
    <row r="1789" spans="1:6">
      <c r="A1789">
        <v>20130227</v>
      </c>
      <c r="B1789">
        <v>6558.3850000000002</v>
      </c>
      <c r="C1789">
        <v>6617.91</v>
      </c>
      <c r="D1789">
        <v>6558.3850000000002</v>
      </c>
      <c r="E1789">
        <v>6589.0159999999996</v>
      </c>
      <c r="F1789">
        <v>179810500000</v>
      </c>
    </row>
    <row r="1790" spans="1:6">
      <c r="A1790">
        <v>20130228</v>
      </c>
      <c r="B1790">
        <v>6589.0159999999996</v>
      </c>
      <c r="C1790">
        <v>6682.3509999999997</v>
      </c>
      <c r="D1790">
        <v>6577.9719999999998</v>
      </c>
      <c r="E1790">
        <v>6657.0969999999998</v>
      </c>
      <c r="F1790">
        <v>122982800000</v>
      </c>
    </row>
    <row r="1791" spans="1:6">
      <c r="A1791">
        <v>20130301</v>
      </c>
      <c r="B1791">
        <v>6657.0969999999998</v>
      </c>
      <c r="C1791">
        <v>6705.4639999999999</v>
      </c>
      <c r="D1791">
        <v>6639.9</v>
      </c>
      <c r="E1791">
        <v>6687.33</v>
      </c>
      <c r="F1791">
        <v>76001380000</v>
      </c>
    </row>
    <row r="1792" spans="1:6">
      <c r="A1792">
        <v>20130304</v>
      </c>
      <c r="B1792">
        <v>6687.33</v>
      </c>
      <c r="C1792">
        <v>6719.933</v>
      </c>
      <c r="D1792">
        <v>6675.4279999999999</v>
      </c>
      <c r="E1792">
        <v>6712.6620000000003</v>
      </c>
      <c r="F1792">
        <v>73336350000</v>
      </c>
    </row>
    <row r="1793" spans="1:6">
      <c r="A1793">
        <v>20130305</v>
      </c>
      <c r="B1793">
        <v>6712.6620000000003</v>
      </c>
      <c r="C1793">
        <v>6743.3320000000003</v>
      </c>
      <c r="D1793">
        <v>6624.2929999999997</v>
      </c>
      <c r="E1793">
        <v>6674.7020000000002</v>
      </c>
      <c r="F1793">
        <v>111674400000</v>
      </c>
    </row>
    <row r="1794" spans="1:6">
      <c r="A1794">
        <v>20130306</v>
      </c>
      <c r="B1794">
        <v>6674.7020000000002</v>
      </c>
      <c r="C1794">
        <v>6722.7349999999997</v>
      </c>
      <c r="D1794">
        <v>6577.6009999999997</v>
      </c>
      <c r="E1794">
        <v>6606.58</v>
      </c>
      <c r="F1794">
        <v>111843400000</v>
      </c>
    </row>
    <row r="1795" spans="1:6">
      <c r="A1795">
        <v>20130307</v>
      </c>
      <c r="B1795">
        <v>6606.58</v>
      </c>
      <c r="C1795">
        <v>6627.13</v>
      </c>
      <c r="D1795">
        <v>6559.3540000000003</v>
      </c>
      <c r="E1795">
        <v>6576.2330000000002</v>
      </c>
      <c r="F1795">
        <v>78869710000</v>
      </c>
    </row>
    <row r="1796" spans="1:6">
      <c r="A1796">
        <v>20130308</v>
      </c>
      <c r="B1796">
        <v>6576.2330000000002</v>
      </c>
      <c r="C1796">
        <v>6666.7619999999997</v>
      </c>
      <c r="D1796">
        <v>6576.2330000000002</v>
      </c>
      <c r="E1796">
        <v>6652.7629999999999</v>
      </c>
      <c r="F1796">
        <v>71122710000</v>
      </c>
    </row>
    <row r="1797" spans="1:6">
      <c r="A1797">
        <v>20130311</v>
      </c>
      <c r="B1797">
        <v>6652.7629999999999</v>
      </c>
      <c r="C1797">
        <v>6690.1859999999997</v>
      </c>
      <c r="D1797">
        <v>6642.0889999999999</v>
      </c>
      <c r="E1797">
        <v>6683.98</v>
      </c>
      <c r="F1797">
        <v>85689880000</v>
      </c>
    </row>
    <row r="1798" spans="1:6">
      <c r="A1798">
        <v>20130312</v>
      </c>
      <c r="B1798">
        <v>6683.98</v>
      </c>
      <c r="C1798">
        <v>6705.7460000000001</v>
      </c>
      <c r="D1798">
        <v>6654.643</v>
      </c>
      <c r="E1798">
        <v>6697.8469999999998</v>
      </c>
      <c r="F1798">
        <v>82811770000</v>
      </c>
    </row>
    <row r="1799" spans="1:6">
      <c r="A1799">
        <v>20130313</v>
      </c>
      <c r="B1799">
        <v>6697.8469999999998</v>
      </c>
      <c r="C1799">
        <v>6706.7259999999997</v>
      </c>
      <c r="D1799">
        <v>6637.1689999999999</v>
      </c>
      <c r="E1799">
        <v>6664.4790000000003</v>
      </c>
      <c r="F1799">
        <v>78768480000</v>
      </c>
    </row>
    <row r="1800" spans="1:6">
      <c r="A1800">
        <v>20130314</v>
      </c>
      <c r="B1800">
        <v>6664.4790000000003</v>
      </c>
      <c r="C1800">
        <v>6676.6350000000002</v>
      </c>
      <c r="D1800">
        <v>6599.9</v>
      </c>
      <c r="E1800">
        <v>6610.7529999999997</v>
      </c>
      <c r="F1800">
        <v>89546100000</v>
      </c>
    </row>
    <row r="1801" spans="1:6">
      <c r="A1801">
        <v>20130315</v>
      </c>
      <c r="B1801">
        <v>6610.7529999999997</v>
      </c>
      <c r="C1801">
        <v>6641.2370000000001</v>
      </c>
      <c r="D1801">
        <v>6529.2139999999999</v>
      </c>
      <c r="E1801">
        <v>6540.7250000000004</v>
      </c>
      <c r="F1801">
        <v>98055510000</v>
      </c>
    </row>
    <row r="1802" spans="1:6">
      <c r="A1802">
        <v>20130318</v>
      </c>
      <c r="B1802">
        <v>6540.7250000000004</v>
      </c>
      <c r="C1802">
        <v>6618.5309999999999</v>
      </c>
      <c r="D1802">
        <v>6494.4269999999997</v>
      </c>
      <c r="E1802">
        <v>6543.3969999999999</v>
      </c>
      <c r="F1802">
        <v>100365600000</v>
      </c>
    </row>
    <row r="1803" spans="1:6">
      <c r="A1803">
        <v>20130319</v>
      </c>
      <c r="B1803">
        <v>6543.3969999999999</v>
      </c>
      <c r="C1803">
        <v>6583.5559999999996</v>
      </c>
      <c r="D1803">
        <v>6528.2280000000001</v>
      </c>
      <c r="E1803">
        <v>6537.2979999999998</v>
      </c>
      <c r="F1803">
        <v>103786200000</v>
      </c>
    </row>
    <row r="1804" spans="1:6">
      <c r="A1804">
        <v>20130320</v>
      </c>
      <c r="B1804">
        <v>6537.2979999999998</v>
      </c>
      <c r="C1804">
        <v>6593.5079999999998</v>
      </c>
      <c r="D1804">
        <v>6537.2979999999998</v>
      </c>
      <c r="E1804">
        <v>6574.3149999999996</v>
      </c>
      <c r="F1804">
        <v>115747700000</v>
      </c>
    </row>
    <row r="1805" spans="1:6">
      <c r="A1805">
        <v>20130321</v>
      </c>
      <c r="B1805">
        <v>6574.3149999999996</v>
      </c>
      <c r="C1805">
        <v>6591.31</v>
      </c>
      <c r="D1805">
        <v>6541.17</v>
      </c>
      <c r="E1805">
        <v>6559.2470000000003</v>
      </c>
      <c r="F1805">
        <v>120478800000</v>
      </c>
    </row>
    <row r="1806" spans="1:6">
      <c r="A1806">
        <v>20130322</v>
      </c>
      <c r="B1806">
        <v>6559.2470000000003</v>
      </c>
      <c r="C1806">
        <v>6603.7489999999998</v>
      </c>
      <c r="D1806">
        <v>6454.6059999999998</v>
      </c>
      <c r="E1806">
        <v>6478.52</v>
      </c>
      <c r="F1806">
        <v>98085310000</v>
      </c>
    </row>
    <row r="1807" spans="1:6">
      <c r="A1807">
        <v>20130325</v>
      </c>
      <c r="B1807">
        <v>6478.52</v>
      </c>
      <c r="C1807">
        <v>6538.5789999999997</v>
      </c>
      <c r="D1807">
        <v>6430.7830000000004</v>
      </c>
      <c r="E1807">
        <v>6442.4790000000003</v>
      </c>
      <c r="F1807">
        <v>108151700000</v>
      </c>
    </row>
    <row r="1808" spans="1:6">
      <c r="A1808">
        <v>20130326</v>
      </c>
      <c r="B1808">
        <v>6442.4790000000003</v>
      </c>
      <c r="C1808">
        <v>6537.2179999999998</v>
      </c>
      <c r="D1808">
        <v>6463.6040000000003</v>
      </c>
      <c r="E1808">
        <v>6469.0129999999999</v>
      </c>
      <c r="F1808">
        <v>118204400000</v>
      </c>
    </row>
    <row r="1809" spans="1:6">
      <c r="A1809">
        <v>20130327</v>
      </c>
      <c r="B1809">
        <v>6469.0129999999999</v>
      </c>
      <c r="C1809">
        <v>6473.7960000000003</v>
      </c>
      <c r="D1809">
        <v>6416.8310000000001</v>
      </c>
      <c r="E1809">
        <v>6433.5829999999996</v>
      </c>
      <c r="F1809">
        <v>96343520000</v>
      </c>
    </row>
    <row r="1810" spans="1:6">
      <c r="A1810">
        <v>20130328</v>
      </c>
      <c r="B1810">
        <v>6433.5829999999996</v>
      </c>
      <c r="C1810">
        <v>6488.33</v>
      </c>
      <c r="D1810">
        <v>6384.076</v>
      </c>
      <c r="E1810">
        <v>6434.2139999999999</v>
      </c>
      <c r="F1810">
        <v>99843330000</v>
      </c>
    </row>
    <row r="1811" spans="1:6">
      <c r="A1811">
        <v>20130401</v>
      </c>
      <c r="B1811">
        <v>6434.2139999999999</v>
      </c>
      <c r="C1811">
        <v>6461.5039999999999</v>
      </c>
      <c r="D1811">
        <v>6399.8639999999996</v>
      </c>
      <c r="E1811">
        <v>6425.8339999999998</v>
      </c>
      <c r="F1811">
        <v>53467480000</v>
      </c>
    </row>
    <row r="1812" spans="1:6">
      <c r="A1812">
        <v>20130402</v>
      </c>
      <c r="B1812">
        <v>6425.8339999999998</v>
      </c>
      <c r="C1812">
        <v>6439.8419999999996</v>
      </c>
      <c r="D1812">
        <v>6357.0510000000004</v>
      </c>
      <c r="E1812">
        <v>6381.2259999999997</v>
      </c>
      <c r="F1812">
        <v>72107880000</v>
      </c>
    </row>
    <row r="1813" spans="1:6">
      <c r="A1813">
        <v>20130403</v>
      </c>
      <c r="B1813">
        <v>6381.2259999999997</v>
      </c>
      <c r="C1813">
        <v>6396.1450000000004</v>
      </c>
      <c r="D1813">
        <v>6312.1989999999996</v>
      </c>
      <c r="E1813">
        <v>6333.0439999999999</v>
      </c>
      <c r="F1813">
        <v>120214800000</v>
      </c>
    </row>
    <row r="1814" spans="1:6">
      <c r="A1814">
        <v>20130404</v>
      </c>
      <c r="B1814">
        <v>6333.0439999999999</v>
      </c>
      <c r="C1814">
        <v>6381.5640000000003</v>
      </c>
      <c r="D1814">
        <v>6280.1949999999997</v>
      </c>
      <c r="E1814">
        <v>6283.9440000000004</v>
      </c>
      <c r="F1814">
        <v>73948100000</v>
      </c>
    </row>
    <row r="1815" spans="1:6">
      <c r="A1815">
        <v>20130405</v>
      </c>
      <c r="B1815">
        <v>6283.9440000000004</v>
      </c>
      <c r="C1815">
        <v>6307.8549999999996</v>
      </c>
      <c r="D1815">
        <v>6168.6719999999996</v>
      </c>
      <c r="E1815">
        <v>6178.0069999999996</v>
      </c>
      <c r="F1815">
        <v>85008460000</v>
      </c>
    </row>
    <row r="1816" spans="1:6">
      <c r="A1816">
        <v>20130408</v>
      </c>
      <c r="B1816">
        <v>6178.0069999999996</v>
      </c>
      <c r="C1816">
        <v>6306.915</v>
      </c>
      <c r="D1816">
        <v>6166.4849999999997</v>
      </c>
      <c r="E1816">
        <v>6186.3339999999998</v>
      </c>
      <c r="F1816">
        <v>51914650000</v>
      </c>
    </row>
    <row r="1817" spans="1:6">
      <c r="A1817">
        <v>20130409</v>
      </c>
      <c r="B1817">
        <v>6186.3339999999998</v>
      </c>
      <c r="C1817">
        <v>6296.7110000000002</v>
      </c>
      <c r="D1817">
        <v>6178.1350000000002</v>
      </c>
      <c r="E1817">
        <v>6293.951</v>
      </c>
      <c r="F1817">
        <v>84307760000</v>
      </c>
    </row>
    <row r="1818" spans="1:6">
      <c r="A1818">
        <v>20130410</v>
      </c>
      <c r="B1818">
        <v>6293.951</v>
      </c>
      <c r="C1818">
        <v>6352.192</v>
      </c>
      <c r="D1818">
        <v>6289.8829999999998</v>
      </c>
      <c r="E1818">
        <v>6334.8639999999996</v>
      </c>
      <c r="F1818">
        <v>114425000000</v>
      </c>
    </row>
    <row r="1819" spans="1:6">
      <c r="A1819">
        <v>20130411</v>
      </c>
      <c r="B1819">
        <v>6334.8639999999996</v>
      </c>
      <c r="C1819">
        <v>6354.2089999999998</v>
      </c>
      <c r="D1819">
        <v>6297.8310000000001</v>
      </c>
      <c r="E1819">
        <v>6305.44</v>
      </c>
      <c r="F1819">
        <v>61463580000</v>
      </c>
    </row>
    <row r="1820" spans="1:6">
      <c r="A1820">
        <v>20130412</v>
      </c>
      <c r="B1820">
        <v>6305.44</v>
      </c>
      <c r="C1820">
        <v>6321.67</v>
      </c>
      <c r="D1820">
        <v>6251.518</v>
      </c>
      <c r="E1820">
        <v>6269.8739999999998</v>
      </c>
      <c r="F1820">
        <v>84150460000</v>
      </c>
    </row>
    <row r="1821" spans="1:6">
      <c r="A1821">
        <v>20130415</v>
      </c>
      <c r="B1821">
        <v>6269.8739999999998</v>
      </c>
      <c r="C1821">
        <v>6289.4759999999997</v>
      </c>
      <c r="D1821">
        <v>6081.924</v>
      </c>
      <c r="E1821">
        <v>6100.0339999999997</v>
      </c>
      <c r="F1821">
        <v>74183360000</v>
      </c>
    </row>
    <row r="1822" spans="1:6">
      <c r="A1822">
        <v>20130416</v>
      </c>
      <c r="B1822">
        <v>6100.0339999999997</v>
      </c>
      <c r="C1822">
        <v>6175.6580000000004</v>
      </c>
      <c r="D1822">
        <v>6100.0339999999997</v>
      </c>
      <c r="E1822">
        <v>6149.95</v>
      </c>
      <c r="F1822">
        <v>74408430000</v>
      </c>
    </row>
    <row r="1823" spans="1:6">
      <c r="A1823">
        <v>20130417</v>
      </c>
      <c r="B1823">
        <v>6149.95</v>
      </c>
      <c r="C1823">
        <v>6210.5230000000001</v>
      </c>
      <c r="D1823">
        <v>6088.415</v>
      </c>
      <c r="E1823">
        <v>6185.6549999999997</v>
      </c>
      <c r="F1823">
        <v>154479300000</v>
      </c>
    </row>
    <row r="1824" spans="1:6">
      <c r="A1824">
        <v>20130418</v>
      </c>
      <c r="B1824">
        <v>6185.6549999999997</v>
      </c>
      <c r="C1824">
        <v>6283.3959999999997</v>
      </c>
      <c r="D1824">
        <v>6172.2250000000004</v>
      </c>
      <c r="E1824">
        <v>6261.8029999999999</v>
      </c>
      <c r="F1824">
        <v>99603430000</v>
      </c>
    </row>
    <row r="1825" spans="1:6">
      <c r="A1825">
        <v>20130419</v>
      </c>
      <c r="B1825">
        <v>6261.8029999999999</v>
      </c>
      <c r="C1825">
        <v>6301.6450000000004</v>
      </c>
      <c r="D1825">
        <v>6261.8029999999999</v>
      </c>
      <c r="E1825">
        <v>6278.7790000000005</v>
      </c>
      <c r="F1825">
        <v>80659690000</v>
      </c>
    </row>
    <row r="1826" spans="1:6">
      <c r="A1826">
        <v>20130422</v>
      </c>
      <c r="B1826">
        <v>6278.7790000000005</v>
      </c>
      <c r="C1826">
        <v>6321.3860000000004</v>
      </c>
      <c r="D1826">
        <v>6244.2920000000004</v>
      </c>
      <c r="E1826">
        <v>6248.5839999999998</v>
      </c>
      <c r="F1826">
        <v>90603630000</v>
      </c>
    </row>
    <row r="1827" spans="1:6">
      <c r="A1827">
        <v>20130423</v>
      </c>
      <c r="B1827">
        <v>6248.5839999999998</v>
      </c>
      <c r="C1827">
        <v>6315.7280000000001</v>
      </c>
      <c r="D1827">
        <v>6247.4840000000004</v>
      </c>
      <c r="E1827">
        <v>6304.8530000000001</v>
      </c>
      <c r="F1827">
        <v>78802030000</v>
      </c>
    </row>
    <row r="1828" spans="1:6">
      <c r="A1828">
        <v>20130424</v>
      </c>
      <c r="B1828">
        <v>6304.8530000000001</v>
      </c>
      <c r="C1828">
        <v>6324.9309999999996</v>
      </c>
      <c r="D1828">
        <v>6280.5439999999999</v>
      </c>
      <c r="E1828">
        <v>6316.451</v>
      </c>
      <c r="F1828">
        <v>67323480000</v>
      </c>
    </row>
    <row r="1829" spans="1:6">
      <c r="A1829">
        <v>20130425</v>
      </c>
      <c r="B1829">
        <v>6316.451</v>
      </c>
      <c r="C1829">
        <v>6386.9960000000001</v>
      </c>
      <c r="D1829">
        <v>6287.1329999999998</v>
      </c>
      <c r="E1829">
        <v>6299.2430000000004</v>
      </c>
      <c r="F1829">
        <v>76982230000</v>
      </c>
    </row>
    <row r="1830" spans="1:6">
      <c r="A1830">
        <v>20130426</v>
      </c>
      <c r="B1830">
        <v>6299.2430000000004</v>
      </c>
      <c r="C1830">
        <v>6299.2430000000004</v>
      </c>
      <c r="D1830">
        <v>6219.1710000000003</v>
      </c>
      <c r="E1830">
        <v>6236.1809999999996</v>
      </c>
      <c r="F1830">
        <v>60796040000</v>
      </c>
    </row>
    <row r="1831" spans="1:6">
      <c r="A1831">
        <v>20130429</v>
      </c>
      <c r="B1831">
        <v>6236.1809999999996</v>
      </c>
      <c r="C1831">
        <v>6245.4920000000002</v>
      </c>
      <c r="D1831">
        <v>6197.6419999999998</v>
      </c>
      <c r="E1831">
        <v>6205.8630000000003</v>
      </c>
      <c r="F1831">
        <v>76390340000</v>
      </c>
    </row>
    <row r="1832" spans="1:6">
      <c r="A1832">
        <v>20130430</v>
      </c>
      <c r="B1832">
        <v>6205.8630000000003</v>
      </c>
      <c r="C1832">
        <v>6300.3940000000002</v>
      </c>
      <c r="D1832">
        <v>6190.95</v>
      </c>
      <c r="E1832">
        <v>6277.1670000000004</v>
      </c>
      <c r="F1832">
        <v>109388800000</v>
      </c>
    </row>
    <row r="1833" spans="1:6">
      <c r="A1833">
        <v>20130502</v>
      </c>
      <c r="B1833">
        <v>6277.1670000000004</v>
      </c>
      <c r="C1833">
        <v>6367.0290000000005</v>
      </c>
      <c r="D1833">
        <v>6269.9489999999996</v>
      </c>
      <c r="E1833">
        <v>6350.5360000000001</v>
      </c>
      <c r="F1833">
        <v>97293210000</v>
      </c>
    </row>
    <row r="1834" spans="1:6">
      <c r="A1834">
        <v>20130503</v>
      </c>
      <c r="B1834">
        <v>6350.5360000000001</v>
      </c>
      <c r="C1834">
        <v>6403.9440000000004</v>
      </c>
      <c r="D1834">
        <v>6350.5360000000001</v>
      </c>
      <c r="E1834">
        <v>6403.0659999999998</v>
      </c>
      <c r="F1834">
        <v>124714300000</v>
      </c>
    </row>
    <row r="1835" spans="1:6">
      <c r="A1835">
        <v>20130506</v>
      </c>
      <c r="B1835">
        <v>6403.0659999999998</v>
      </c>
      <c r="C1835">
        <v>6412.3940000000002</v>
      </c>
      <c r="D1835">
        <v>6383.2330000000002</v>
      </c>
      <c r="E1835">
        <v>6406.973</v>
      </c>
      <c r="F1835">
        <v>68157630000</v>
      </c>
    </row>
    <row r="1836" spans="1:6">
      <c r="A1836">
        <v>20130507</v>
      </c>
      <c r="B1836">
        <v>6406.973</v>
      </c>
      <c r="C1836">
        <v>6449.9049999999997</v>
      </c>
      <c r="D1836">
        <v>6391.8890000000001</v>
      </c>
      <c r="E1836">
        <v>6401.6530000000002</v>
      </c>
      <c r="F1836">
        <v>58988810000</v>
      </c>
    </row>
    <row r="1837" spans="1:6">
      <c r="A1837">
        <v>20130508</v>
      </c>
      <c r="B1837">
        <v>6401.6530000000002</v>
      </c>
      <c r="C1837">
        <v>6401.6530000000002</v>
      </c>
      <c r="D1837">
        <v>6306.9660000000003</v>
      </c>
      <c r="E1837">
        <v>6348.6450000000004</v>
      </c>
      <c r="F1837">
        <v>85458090000</v>
      </c>
    </row>
    <row r="1838" spans="1:6">
      <c r="A1838">
        <v>20130509</v>
      </c>
      <c r="B1838">
        <v>6348.6450000000004</v>
      </c>
      <c r="C1838">
        <v>6359.3419999999996</v>
      </c>
      <c r="D1838">
        <v>6334.8969999999999</v>
      </c>
      <c r="E1838">
        <v>6347.643</v>
      </c>
      <c r="F1838">
        <v>65905540000</v>
      </c>
    </row>
    <row r="1839" spans="1:6">
      <c r="A1839">
        <v>20130510</v>
      </c>
      <c r="B1839">
        <v>6347.643</v>
      </c>
      <c r="C1839">
        <v>6348.5540000000001</v>
      </c>
      <c r="D1839">
        <v>6261.3770000000004</v>
      </c>
      <c r="E1839">
        <v>6274.5439999999999</v>
      </c>
      <c r="F1839">
        <v>56980450000</v>
      </c>
    </row>
    <row r="1840" spans="1:6">
      <c r="A1840">
        <v>20130513</v>
      </c>
      <c r="B1840">
        <v>6274.5439999999999</v>
      </c>
      <c r="C1840">
        <v>6302.1970000000001</v>
      </c>
      <c r="D1840">
        <v>6246.7939999999999</v>
      </c>
      <c r="E1840">
        <v>6249.95</v>
      </c>
      <c r="F1840">
        <v>54178780000</v>
      </c>
    </row>
    <row r="1841" spans="1:6">
      <c r="A1841">
        <v>20130514</v>
      </c>
      <c r="B1841">
        <v>6249.95</v>
      </c>
      <c r="C1841">
        <v>6288.9210000000003</v>
      </c>
      <c r="D1841">
        <v>6245.6670000000004</v>
      </c>
      <c r="E1841">
        <v>6268.0829999999996</v>
      </c>
      <c r="F1841">
        <v>75897340000</v>
      </c>
    </row>
    <row r="1842" spans="1:6">
      <c r="A1842">
        <v>20130515</v>
      </c>
      <c r="B1842">
        <v>6268.0829999999996</v>
      </c>
      <c r="C1842">
        <v>6308.2079999999996</v>
      </c>
      <c r="D1842">
        <v>6256.2120000000004</v>
      </c>
      <c r="E1842">
        <v>6268.1260000000002</v>
      </c>
      <c r="F1842">
        <v>93926590000</v>
      </c>
    </row>
    <row r="1843" spans="1:6">
      <c r="A1843">
        <v>20130516</v>
      </c>
      <c r="B1843">
        <v>6268.1260000000002</v>
      </c>
      <c r="C1843">
        <v>6286.625</v>
      </c>
      <c r="D1843">
        <v>6206.9610000000002</v>
      </c>
      <c r="E1843">
        <v>6213.8450000000003</v>
      </c>
      <c r="F1843">
        <v>158342600000</v>
      </c>
    </row>
    <row r="1844" spans="1:6">
      <c r="A1844">
        <v>20130517</v>
      </c>
      <c r="B1844">
        <v>6213.8450000000003</v>
      </c>
      <c r="C1844">
        <v>6253.7449999999999</v>
      </c>
      <c r="D1844">
        <v>6188.5069999999996</v>
      </c>
      <c r="E1844">
        <v>6248.5780000000004</v>
      </c>
      <c r="F1844">
        <v>101118300000</v>
      </c>
    </row>
    <row r="1845" spans="1:6">
      <c r="A1845">
        <v>20130520</v>
      </c>
      <c r="B1845">
        <v>6248.5780000000004</v>
      </c>
      <c r="C1845">
        <v>6282.1270000000004</v>
      </c>
      <c r="D1845">
        <v>6201.866</v>
      </c>
      <c r="E1845">
        <v>6223.4930000000004</v>
      </c>
      <c r="F1845">
        <v>53004100000</v>
      </c>
    </row>
    <row r="1846" spans="1:6">
      <c r="A1846">
        <v>20130522</v>
      </c>
      <c r="B1846">
        <v>6223.4930000000004</v>
      </c>
      <c r="C1846">
        <v>6275.7939999999999</v>
      </c>
      <c r="D1846">
        <v>6207.0110000000004</v>
      </c>
      <c r="E1846">
        <v>6272.1080000000002</v>
      </c>
      <c r="F1846">
        <v>106954000000</v>
      </c>
    </row>
    <row r="1847" spans="1:6">
      <c r="A1847">
        <v>20130523</v>
      </c>
      <c r="B1847">
        <v>6272.1080000000002</v>
      </c>
      <c r="C1847">
        <v>6272.1080000000002</v>
      </c>
      <c r="D1847">
        <v>6190.8270000000002</v>
      </c>
      <c r="E1847">
        <v>6212.9589999999998</v>
      </c>
      <c r="F1847">
        <v>101116900000</v>
      </c>
    </row>
    <row r="1848" spans="1:6">
      <c r="A1848">
        <v>20130524</v>
      </c>
      <c r="B1848">
        <v>6212.9589999999998</v>
      </c>
      <c r="C1848">
        <v>6240.076</v>
      </c>
      <c r="D1848">
        <v>6114.1</v>
      </c>
      <c r="E1848">
        <v>6141.4570000000003</v>
      </c>
      <c r="F1848">
        <v>72829380000</v>
      </c>
    </row>
    <row r="1849" spans="1:6">
      <c r="A1849">
        <v>20130527</v>
      </c>
      <c r="B1849">
        <v>6141.4570000000003</v>
      </c>
      <c r="C1849">
        <v>6210.9740000000002</v>
      </c>
      <c r="D1849">
        <v>6063.46</v>
      </c>
      <c r="E1849">
        <v>6067.3459999999995</v>
      </c>
      <c r="F1849">
        <v>37843680000</v>
      </c>
    </row>
    <row r="1850" spans="1:6">
      <c r="A1850">
        <v>20130528</v>
      </c>
      <c r="B1850">
        <v>6067.3459999999995</v>
      </c>
      <c r="C1850">
        <v>6099.9889999999996</v>
      </c>
      <c r="D1850">
        <v>6008.9589999999998</v>
      </c>
      <c r="E1850">
        <v>6016.87</v>
      </c>
      <c r="F1850">
        <v>107515300000</v>
      </c>
    </row>
    <row r="1851" spans="1:6">
      <c r="A1851">
        <v>20130529</v>
      </c>
      <c r="B1851">
        <v>6016.87</v>
      </c>
      <c r="C1851">
        <v>6031.9290000000001</v>
      </c>
      <c r="D1851">
        <v>5994.7060000000001</v>
      </c>
      <c r="E1851">
        <v>6005.5469999999996</v>
      </c>
      <c r="F1851">
        <v>82902000000</v>
      </c>
    </row>
    <row r="1852" spans="1:6">
      <c r="A1852">
        <v>20130530</v>
      </c>
      <c r="B1852">
        <v>6005.5469999999996</v>
      </c>
      <c r="C1852">
        <v>6053.3329999999996</v>
      </c>
      <c r="D1852">
        <v>6005.5469999999996</v>
      </c>
      <c r="E1852">
        <v>6045.5990000000002</v>
      </c>
      <c r="F1852">
        <v>76579620000</v>
      </c>
    </row>
    <row r="1853" spans="1:6">
      <c r="A1853">
        <v>20130531</v>
      </c>
      <c r="B1853">
        <v>6045.5990000000002</v>
      </c>
      <c r="C1853">
        <v>6107.4560000000001</v>
      </c>
      <c r="D1853">
        <v>6038.1629999999996</v>
      </c>
      <c r="E1853">
        <v>6099.6760000000004</v>
      </c>
      <c r="F1853">
        <v>227381000000</v>
      </c>
    </row>
    <row r="1854" spans="1:6">
      <c r="A1854">
        <v>20130603</v>
      </c>
      <c r="B1854">
        <v>6099.6760000000004</v>
      </c>
      <c r="C1854">
        <v>6107.973</v>
      </c>
      <c r="D1854">
        <v>5981.1559999999999</v>
      </c>
      <c r="E1854">
        <v>6009.2719999999999</v>
      </c>
      <c r="F1854">
        <v>113610600000</v>
      </c>
    </row>
    <row r="1855" spans="1:6">
      <c r="A1855">
        <v>20130604</v>
      </c>
      <c r="B1855">
        <v>6009.2719999999999</v>
      </c>
      <c r="C1855">
        <v>6109.0020000000004</v>
      </c>
      <c r="D1855">
        <v>6009.2719999999999</v>
      </c>
      <c r="E1855">
        <v>6091.97</v>
      </c>
      <c r="F1855">
        <v>91237810000</v>
      </c>
    </row>
    <row r="1856" spans="1:6">
      <c r="A1856">
        <v>20130605</v>
      </c>
      <c r="B1856">
        <v>6091.97</v>
      </c>
      <c r="C1856">
        <v>6126.6279999999997</v>
      </c>
      <c r="D1856">
        <v>6076.5969999999998</v>
      </c>
      <c r="E1856">
        <v>6103.4849999999997</v>
      </c>
      <c r="F1856">
        <v>73934890000</v>
      </c>
    </row>
    <row r="1857" spans="1:6">
      <c r="A1857">
        <v>20130606</v>
      </c>
      <c r="B1857">
        <v>6103.4849999999997</v>
      </c>
      <c r="C1857">
        <v>6153.6019999999999</v>
      </c>
      <c r="D1857">
        <v>6103.4849999999997</v>
      </c>
      <c r="E1857">
        <v>6144.9960000000001</v>
      </c>
      <c r="F1857">
        <v>79876580000</v>
      </c>
    </row>
    <row r="1858" spans="1:6">
      <c r="A1858">
        <v>20130607</v>
      </c>
      <c r="B1858">
        <v>6144.9960000000001</v>
      </c>
      <c r="C1858">
        <v>6159.3509999999997</v>
      </c>
      <c r="D1858">
        <v>6071.1940000000004</v>
      </c>
      <c r="E1858">
        <v>6083.0829999999996</v>
      </c>
      <c r="F1858">
        <v>68351950000</v>
      </c>
    </row>
    <row r="1859" spans="1:6">
      <c r="A1859">
        <v>20130610</v>
      </c>
      <c r="B1859">
        <v>6083.0829999999996</v>
      </c>
      <c r="C1859">
        <v>6096.2179999999998</v>
      </c>
      <c r="D1859">
        <v>5938.5889999999999</v>
      </c>
      <c r="E1859">
        <v>5977.0360000000001</v>
      </c>
      <c r="F1859">
        <v>97711270000</v>
      </c>
    </row>
    <row r="1860" spans="1:6">
      <c r="A1860">
        <v>20130611</v>
      </c>
      <c r="B1860">
        <v>5977.0360000000001</v>
      </c>
      <c r="C1860">
        <v>5977.9660000000003</v>
      </c>
      <c r="D1860">
        <v>5852.5469999999996</v>
      </c>
      <c r="E1860">
        <v>5857.5129999999999</v>
      </c>
      <c r="F1860">
        <v>110641900000</v>
      </c>
    </row>
    <row r="1861" spans="1:6">
      <c r="A1861">
        <v>20130612</v>
      </c>
      <c r="B1861">
        <v>5857.5129999999999</v>
      </c>
      <c r="C1861">
        <v>5890.9939999999997</v>
      </c>
      <c r="D1861">
        <v>5809.8649999999998</v>
      </c>
      <c r="E1861">
        <v>5837.2920000000004</v>
      </c>
      <c r="F1861">
        <v>79234160000</v>
      </c>
    </row>
    <row r="1862" spans="1:6">
      <c r="A1862">
        <v>20130613</v>
      </c>
      <c r="B1862">
        <v>5837.2920000000004</v>
      </c>
      <c r="C1862">
        <v>5943.9660000000003</v>
      </c>
      <c r="D1862">
        <v>5820.0609999999997</v>
      </c>
      <c r="E1862">
        <v>5891.0969999999998</v>
      </c>
      <c r="F1862">
        <v>93201210000</v>
      </c>
    </row>
    <row r="1863" spans="1:6">
      <c r="A1863">
        <v>20130614</v>
      </c>
      <c r="B1863">
        <v>5891.0969999999998</v>
      </c>
      <c r="C1863">
        <v>5958.0309999999999</v>
      </c>
      <c r="D1863">
        <v>5881.7690000000002</v>
      </c>
      <c r="E1863">
        <v>5929.41</v>
      </c>
      <c r="F1863">
        <v>54105190000</v>
      </c>
    </row>
    <row r="1864" spans="1:6">
      <c r="A1864">
        <v>20130617</v>
      </c>
      <c r="B1864">
        <v>5929.41</v>
      </c>
      <c r="C1864">
        <v>5949.0810000000001</v>
      </c>
      <c r="D1864">
        <v>5786.6390000000001</v>
      </c>
      <c r="E1864">
        <v>5869.0230000000001</v>
      </c>
      <c r="F1864">
        <v>64468530000</v>
      </c>
    </row>
    <row r="1865" spans="1:6">
      <c r="A1865">
        <v>20130618</v>
      </c>
      <c r="B1865">
        <v>5869.0230000000001</v>
      </c>
      <c r="C1865">
        <v>5906.6719999999996</v>
      </c>
      <c r="D1865">
        <v>5864.4740000000002</v>
      </c>
      <c r="E1865">
        <v>5872.2730000000001</v>
      </c>
      <c r="F1865">
        <v>63386090000</v>
      </c>
    </row>
    <row r="1866" spans="1:6">
      <c r="A1866">
        <v>20130619</v>
      </c>
      <c r="B1866">
        <v>5872.2730000000001</v>
      </c>
      <c r="C1866">
        <v>5922.4309999999996</v>
      </c>
      <c r="D1866">
        <v>5870.8779999999997</v>
      </c>
      <c r="E1866">
        <v>5881.7240000000002</v>
      </c>
      <c r="F1866">
        <v>68025520000</v>
      </c>
    </row>
    <row r="1867" spans="1:6">
      <c r="A1867">
        <v>20130620</v>
      </c>
      <c r="B1867">
        <v>5881.7240000000002</v>
      </c>
      <c r="C1867">
        <v>5881.7240000000002</v>
      </c>
      <c r="D1867">
        <v>5751.8440000000001</v>
      </c>
      <c r="E1867">
        <v>5771.973</v>
      </c>
      <c r="F1867">
        <v>81355840000</v>
      </c>
    </row>
    <row r="1868" spans="1:6">
      <c r="A1868">
        <v>20130621</v>
      </c>
      <c r="B1868">
        <v>5771.973</v>
      </c>
      <c r="C1868">
        <v>5826.9589999999998</v>
      </c>
      <c r="D1868">
        <v>5736.4780000000001</v>
      </c>
      <c r="E1868">
        <v>5781.9409999999998</v>
      </c>
      <c r="F1868">
        <v>128848900000</v>
      </c>
    </row>
    <row r="1869" spans="1:6">
      <c r="A1869">
        <v>20130624</v>
      </c>
      <c r="B1869">
        <v>5781.9409999999998</v>
      </c>
      <c r="C1869">
        <v>5789.6090000000004</v>
      </c>
      <c r="D1869">
        <v>5606.9690000000001</v>
      </c>
      <c r="E1869">
        <v>5738.25</v>
      </c>
      <c r="F1869">
        <v>87678480000</v>
      </c>
    </row>
    <row r="1870" spans="1:6">
      <c r="A1870">
        <v>20130625</v>
      </c>
      <c r="B1870">
        <v>5738.25</v>
      </c>
      <c r="C1870">
        <v>5805.2</v>
      </c>
      <c r="D1870">
        <v>5709.232</v>
      </c>
      <c r="E1870">
        <v>5748.96</v>
      </c>
      <c r="F1870">
        <v>80419260000</v>
      </c>
    </row>
    <row r="1871" spans="1:6">
      <c r="A1871">
        <v>20130626</v>
      </c>
      <c r="B1871">
        <v>5748.96</v>
      </c>
      <c r="C1871">
        <v>5924.2179999999998</v>
      </c>
      <c r="D1871">
        <v>5748.96</v>
      </c>
      <c r="E1871">
        <v>5901.5079999999998</v>
      </c>
      <c r="F1871">
        <v>106892400000</v>
      </c>
    </row>
    <row r="1872" spans="1:6">
      <c r="A1872">
        <v>20130627</v>
      </c>
      <c r="B1872">
        <v>5901.5079999999998</v>
      </c>
      <c r="C1872">
        <v>6027.6329999999998</v>
      </c>
      <c r="D1872">
        <v>5901.5079999999998</v>
      </c>
      <c r="E1872">
        <v>6022.9269999999997</v>
      </c>
      <c r="F1872">
        <v>112480400000</v>
      </c>
    </row>
    <row r="1873" spans="1:6">
      <c r="A1873">
        <v>20130628</v>
      </c>
      <c r="B1873">
        <v>6022.9269999999997</v>
      </c>
      <c r="C1873">
        <v>6102.39</v>
      </c>
      <c r="D1873">
        <v>6011.0370000000003</v>
      </c>
      <c r="E1873">
        <v>6093.8310000000001</v>
      </c>
      <c r="F1873">
        <v>191472300000</v>
      </c>
    </row>
    <row r="1874" spans="1:6">
      <c r="A1874">
        <v>20130701</v>
      </c>
      <c r="B1874">
        <v>6093.8310000000001</v>
      </c>
      <c r="C1874">
        <v>6137.317</v>
      </c>
      <c r="D1874">
        <v>5987.2370000000001</v>
      </c>
      <c r="E1874">
        <v>6038.4610000000002</v>
      </c>
      <c r="F1874">
        <v>94442780000</v>
      </c>
    </row>
    <row r="1875" spans="1:6">
      <c r="A1875">
        <v>20130702</v>
      </c>
      <c r="B1875">
        <v>6038.4610000000002</v>
      </c>
      <c r="C1875">
        <v>6038.4610000000002</v>
      </c>
      <c r="D1875">
        <v>5885.58</v>
      </c>
      <c r="E1875">
        <v>5917.9989999999998</v>
      </c>
      <c r="F1875">
        <v>83308810000</v>
      </c>
    </row>
    <row r="1876" spans="1:6">
      <c r="A1876">
        <v>20130703</v>
      </c>
      <c r="B1876">
        <v>5917.9989999999998</v>
      </c>
      <c r="C1876">
        <v>5918.3779999999997</v>
      </c>
      <c r="D1876">
        <v>5858.1409999999996</v>
      </c>
      <c r="E1876">
        <v>5861.5929999999998</v>
      </c>
      <c r="F1876">
        <v>79356650000</v>
      </c>
    </row>
    <row r="1877" spans="1:6">
      <c r="A1877">
        <v>20130704</v>
      </c>
      <c r="B1877">
        <v>5861.5929999999998</v>
      </c>
      <c r="C1877">
        <v>5914.0339999999997</v>
      </c>
      <c r="D1877">
        <v>5860.8959999999997</v>
      </c>
      <c r="E1877">
        <v>5897.1220000000003</v>
      </c>
      <c r="F1877">
        <v>55646190000</v>
      </c>
    </row>
    <row r="1878" spans="1:6">
      <c r="A1878">
        <v>20130705</v>
      </c>
      <c r="B1878">
        <v>5897.1220000000003</v>
      </c>
      <c r="C1878">
        <v>5917.634</v>
      </c>
      <c r="D1878">
        <v>5783.0940000000001</v>
      </c>
      <c r="E1878">
        <v>5826.3379999999997</v>
      </c>
      <c r="F1878">
        <v>57894850000</v>
      </c>
    </row>
    <row r="1879" spans="1:6">
      <c r="A1879">
        <v>20130708</v>
      </c>
      <c r="B1879">
        <v>5826.3379999999997</v>
      </c>
      <c r="C1879">
        <v>5860.1620000000003</v>
      </c>
      <c r="D1879">
        <v>5817.7139999999999</v>
      </c>
      <c r="E1879">
        <v>5834.9210000000003</v>
      </c>
      <c r="F1879">
        <v>49472430000</v>
      </c>
    </row>
    <row r="1880" spans="1:6">
      <c r="A1880">
        <v>20130709</v>
      </c>
      <c r="B1880">
        <v>5834.9210000000003</v>
      </c>
      <c r="C1880">
        <v>5855.1459999999997</v>
      </c>
      <c r="D1880">
        <v>5790.607</v>
      </c>
      <c r="E1880">
        <v>5803.9489999999996</v>
      </c>
      <c r="F1880">
        <v>91461750000</v>
      </c>
    </row>
    <row r="1881" spans="1:6">
      <c r="A1881">
        <v>20130710</v>
      </c>
      <c r="B1881">
        <v>5803.9489999999996</v>
      </c>
      <c r="C1881">
        <v>5839.9279999999999</v>
      </c>
      <c r="D1881">
        <v>5739.7569999999996</v>
      </c>
      <c r="E1881">
        <v>5753.3140000000003</v>
      </c>
      <c r="F1881">
        <v>92548100000</v>
      </c>
    </row>
    <row r="1882" spans="1:6">
      <c r="A1882">
        <v>20130711</v>
      </c>
      <c r="B1882">
        <v>5753.3140000000003</v>
      </c>
      <c r="C1882">
        <v>5850.5389999999998</v>
      </c>
      <c r="D1882">
        <v>5746.5219999999999</v>
      </c>
      <c r="E1882">
        <v>5803.6019999999999</v>
      </c>
      <c r="F1882">
        <v>80958630000</v>
      </c>
    </row>
    <row r="1883" spans="1:6">
      <c r="A1883">
        <v>20130712</v>
      </c>
      <c r="B1883">
        <v>5803.6019999999999</v>
      </c>
      <c r="C1883">
        <v>6066.1409999999996</v>
      </c>
      <c r="D1883">
        <v>5789.5</v>
      </c>
      <c r="E1883">
        <v>5816.2169999999996</v>
      </c>
      <c r="F1883">
        <v>63455650000</v>
      </c>
    </row>
    <row r="1884" spans="1:6">
      <c r="A1884">
        <v>20130715</v>
      </c>
      <c r="B1884">
        <v>5816.2169999999996</v>
      </c>
      <c r="C1884">
        <v>5893.0020000000004</v>
      </c>
      <c r="D1884">
        <v>5816.2169999999996</v>
      </c>
      <c r="E1884">
        <v>5861.0010000000002</v>
      </c>
      <c r="F1884">
        <v>42724590000</v>
      </c>
    </row>
    <row r="1885" spans="1:6">
      <c r="A1885">
        <v>20130717</v>
      </c>
      <c r="B1885">
        <v>5861.0010000000002</v>
      </c>
      <c r="C1885">
        <v>5986.52</v>
      </c>
      <c r="D1885">
        <v>5861.0010000000002</v>
      </c>
      <c r="E1885">
        <v>5966.8119999999999</v>
      </c>
      <c r="F1885">
        <v>102428800000</v>
      </c>
    </row>
    <row r="1886" spans="1:6">
      <c r="A1886">
        <v>20130718</v>
      </c>
      <c r="B1886">
        <v>5966.8119999999999</v>
      </c>
      <c r="C1886">
        <v>6056.2439999999997</v>
      </c>
      <c r="D1886">
        <v>5966.8119999999999</v>
      </c>
      <c r="E1886">
        <v>6025.8779999999997</v>
      </c>
      <c r="F1886">
        <v>168828400000</v>
      </c>
    </row>
    <row r="1887" spans="1:6">
      <c r="A1887">
        <v>20130719</v>
      </c>
      <c r="B1887">
        <v>6025.8779999999997</v>
      </c>
      <c r="C1887">
        <v>6025.8779999999997</v>
      </c>
      <c r="D1887">
        <v>5942.5630000000001</v>
      </c>
      <c r="E1887">
        <v>5964.2380000000003</v>
      </c>
      <c r="F1887">
        <v>49861180000</v>
      </c>
    </row>
    <row r="1888" spans="1:6">
      <c r="A1888">
        <v>20130722</v>
      </c>
      <c r="B1888">
        <v>5964.2380000000003</v>
      </c>
      <c r="C1888">
        <v>5973.1009999999997</v>
      </c>
      <c r="D1888">
        <v>5927.4740000000002</v>
      </c>
      <c r="E1888">
        <v>5941.451</v>
      </c>
      <c r="F1888">
        <v>50821650000</v>
      </c>
    </row>
    <row r="1889" spans="1:6">
      <c r="A1889">
        <v>20130723</v>
      </c>
      <c r="B1889">
        <v>5941.451</v>
      </c>
      <c r="C1889">
        <v>5972.3689999999997</v>
      </c>
      <c r="D1889">
        <v>5934.1869999999999</v>
      </c>
      <c r="E1889">
        <v>5964.3180000000002</v>
      </c>
      <c r="F1889">
        <v>60446440000</v>
      </c>
    </row>
    <row r="1890" spans="1:6">
      <c r="A1890">
        <v>20130724</v>
      </c>
      <c r="B1890">
        <v>5964.3180000000002</v>
      </c>
      <c r="C1890">
        <v>5996.7790000000005</v>
      </c>
      <c r="D1890">
        <v>5917.6260000000002</v>
      </c>
      <c r="E1890">
        <v>5953.2070000000003</v>
      </c>
      <c r="F1890">
        <v>87543500000</v>
      </c>
    </row>
    <row r="1891" spans="1:6">
      <c r="A1891">
        <v>20130725</v>
      </c>
      <c r="B1891">
        <v>5953.2070000000003</v>
      </c>
      <c r="C1891">
        <v>5955.8549999999996</v>
      </c>
      <c r="D1891">
        <v>5920.3869999999997</v>
      </c>
      <c r="E1891">
        <v>5926.8469999999998</v>
      </c>
      <c r="F1891">
        <v>60732220000</v>
      </c>
    </row>
    <row r="1892" spans="1:6">
      <c r="A1892">
        <v>20130726</v>
      </c>
      <c r="B1892">
        <v>5926.8469999999998</v>
      </c>
      <c r="C1892">
        <v>5950.6509999999998</v>
      </c>
      <c r="D1892">
        <v>5836.3639999999996</v>
      </c>
      <c r="E1892">
        <v>5847.2730000000001</v>
      </c>
      <c r="F1892">
        <v>56038540000</v>
      </c>
    </row>
    <row r="1893" spans="1:6">
      <c r="A1893">
        <v>20130729</v>
      </c>
      <c r="B1893">
        <v>5847.2730000000001</v>
      </c>
      <c r="C1893">
        <v>5894.8379999999997</v>
      </c>
      <c r="D1893">
        <v>5825.9260000000004</v>
      </c>
      <c r="E1893">
        <v>5891.0050000000001</v>
      </c>
      <c r="F1893">
        <v>73156920000</v>
      </c>
    </row>
    <row r="1894" spans="1:6">
      <c r="A1894">
        <v>20130730</v>
      </c>
      <c r="B1894">
        <v>5891.0050000000001</v>
      </c>
      <c r="C1894">
        <v>5891.0050000000001</v>
      </c>
      <c r="D1894">
        <v>5839.0349999999999</v>
      </c>
      <c r="E1894">
        <v>5849.4690000000001</v>
      </c>
      <c r="F1894">
        <v>98234110000</v>
      </c>
    </row>
    <row r="1895" spans="1:6">
      <c r="A1895">
        <v>20130731</v>
      </c>
      <c r="B1895">
        <v>5849.4690000000001</v>
      </c>
      <c r="C1895">
        <v>5860.7380000000003</v>
      </c>
      <c r="D1895">
        <v>5790.03</v>
      </c>
      <c r="E1895">
        <v>5818.76</v>
      </c>
      <c r="F1895">
        <v>107139900000</v>
      </c>
    </row>
    <row r="1896" spans="1:6">
      <c r="A1896">
        <v>20130801</v>
      </c>
      <c r="B1896">
        <v>5818.76</v>
      </c>
      <c r="C1896">
        <v>5892.2250000000004</v>
      </c>
      <c r="D1896">
        <v>5818.76</v>
      </c>
      <c r="E1896">
        <v>5879.3919999999998</v>
      </c>
      <c r="F1896">
        <v>107778600000</v>
      </c>
    </row>
    <row r="1897" spans="1:6">
      <c r="A1897">
        <v>20130802</v>
      </c>
      <c r="B1897">
        <v>5879.3919999999998</v>
      </c>
      <c r="C1897">
        <v>5958.3059999999996</v>
      </c>
      <c r="D1897">
        <v>5879.3919999999998</v>
      </c>
      <c r="E1897">
        <v>5941.3620000000001</v>
      </c>
      <c r="F1897">
        <v>62492360000</v>
      </c>
    </row>
    <row r="1898" spans="1:6">
      <c r="A1898">
        <v>20130805</v>
      </c>
      <c r="B1898">
        <v>5941.3620000000001</v>
      </c>
      <c r="C1898">
        <v>5941.3620000000001</v>
      </c>
      <c r="D1898">
        <v>5852.5559999999996</v>
      </c>
      <c r="E1898">
        <v>5862.8190000000004</v>
      </c>
      <c r="F1898">
        <v>48119700000</v>
      </c>
    </row>
    <row r="1899" spans="1:6">
      <c r="A1899">
        <v>20130806</v>
      </c>
      <c r="B1899">
        <v>5862.8190000000004</v>
      </c>
      <c r="C1899">
        <v>5869.1180000000004</v>
      </c>
      <c r="D1899">
        <v>5810.4870000000001</v>
      </c>
      <c r="E1899">
        <v>5827.3180000000002</v>
      </c>
      <c r="F1899">
        <v>57998890000</v>
      </c>
    </row>
    <row r="1900" spans="1:6">
      <c r="A1900">
        <v>20130807</v>
      </c>
      <c r="B1900">
        <v>5827.3180000000002</v>
      </c>
      <c r="C1900">
        <v>5827.3180000000002</v>
      </c>
      <c r="D1900">
        <v>5756.4250000000002</v>
      </c>
      <c r="E1900">
        <v>5792.8469999999998</v>
      </c>
      <c r="F1900">
        <v>75382460000</v>
      </c>
    </row>
    <row r="1901" spans="1:6">
      <c r="A1901">
        <v>20130808</v>
      </c>
      <c r="B1901">
        <v>5792.8469999999998</v>
      </c>
      <c r="C1901">
        <v>5919.8190000000004</v>
      </c>
      <c r="D1901">
        <v>5785.2179999999998</v>
      </c>
      <c r="E1901">
        <v>5881.4279999999999</v>
      </c>
      <c r="F1901">
        <v>90017400000</v>
      </c>
    </row>
    <row r="1902" spans="1:6">
      <c r="A1902">
        <v>20130809</v>
      </c>
      <c r="B1902">
        <v>5881.4279999999999</v>
      </c>
      <c r="C1902">
        <v>5952.6049999999996</v>
      </c>
      <c r="D1902">
        <v>5881.4279999999999</v>
      </c>
      <c r="E1902">
        <v>5908.9390000000003</v>
      </c>
      <c r="F1902">
        <v>80612700000</v>
      </c>
    </row>
    <row r="1903" spans="1:6">
      <c r="A1903">
        <v>20130812</v>
      </c>
      <c r="B1903">
        <v>5908.9390000000003</v>
      </c>
      <c r="C1903">
        <v>5957.8770000000004</v>
      </c>
      <c r="D1903">
        <v>5907.2259999999997</v>
      </c>
      <c r="E1903">
        <v>5956.299</v>
      </c>
      <c r="F1903">
        <v>62938220000</v>
      </c>
    </row>
    <row r="1904" spans="1:6">
      <c r="A1904">
        <v>20130813</v>
      </c>
      <c r="B1904">
        <v>5956.299</v>
      </c>
      <c r="C1904">
        <v>5976.3069999999998</v>
      </c>
      <c r="D1904">
        <v>5934.0259999999998</v>
      </c>
      <c r="E1904">
        <v>5961.3239999999996</v>
      </c>
      <c r="F1904">
        <v>69935730000</v>
      </c>
    </row>
    <row r="1905" spans="1:6">
      <c r="A1905">
        <v>20130814</v>
      </c>
      <c r="B1905">
        <v>5961.3239999999996</v>
      </c>
      <c r="C1905">
        <v>5961.3239999999996</v>
      </c>
      <c r="D1905">
        <v>5885.4790000000003</v>
      </c>
      <c r="E1905">
        <v>5892.8149999999996</v>
      </c>
      <c r="F1905">
        <v>72300580000</v>
      </c>
    </row>
    <row r="1906" spans="1:6">
      <c r="A1906">
        <v>20130816</v>
      </c>
      <c r="B1906">
        <v>5892.8149999999996</v>
      </c>
      <c r="C1906">
        <v>5895.9269999999997</v>
      </c>
      <c r="D1906">
        <v>5761.6289999999999</v>
      </c>
      <c r="E1906">
        <v>5778.5079999999998</v>
      </c>
      <c r="F1906">
        <v>39884920000</v>
      </c>
    </row>
    <row r="1907" spans="1:6">
      <c r="A1907">
        <v>20130819</v>
      </c>
      <c r="B1907">
        <v>5778.5079999999998</v>
      </c>
      <c r="C1907">
        <v>5778.5079999999998</v>
      </c>
      <c r="D1907">
        <v>5731.4219999999996</v>
      </c>
      <c r="E1907">
        <v>5741.7619999999997</v>
      </c>
      <c r="F1907">
        <v>52540200000</v>
      </c>
    </row>
    <row r="1908" spans="1:6">
      <c r="A1908">
        <v>20130820</v>
      </c>
      <c r="B1908">
        <v>5741.7619999999997</v>
      </c>
      <c r="C1908">
        <v>5753.3289999999997</v>
      </c>
      <c r="D1908">
        <v>5678.5290000000005</v>
      </c>
      <c r="E1908">
        <v>5688.1769999999997</v>
      </c>
      <c r="F1908">
        <v>65390180000</v>
      </c>
    </row>
    <row r="1909" spans="1:6">
      <c r="A1909">
        <v>20130821</v>
      </c>
      <c r="B1909">
        <v>5688.1769999999997</v>
      </c>
      <c r="C1909">
        <v>5690.0479999999998</v>
      </c>
      <c r="D1909">
        <v>5602.1450000000004</v>
      </c>
      <c r="E1909">
        <v>5618.3059999999996</v>
      </c>
      <c r="F1909">
        <v>65683580000</v>
      </c>
    </row>
    <row r="1910" spans="1:6">
      <c r="A1910">
        <v>20130822</v>
      </c>
      <c r="B1910">
        <v>5618.3059999999996</v>
      </c>
      <c r="C1910">
        <v>5624.6450000000004</v>
      </c>
      <c r="D1910">
        <v>5547.9830000000002</v>
      </c>
      <c r="E1910">
        <v>5567.152</v>
      </c>
      <c r="F1910">
        <v>77674970000</v>
      </c>
    </row>
    <row r="1911" spans="1:6">
      <c r="A1911">
        <v>20130823</v>
      </c>
      <c r="B1911">
        <v>5567.152</v>
      </c>
      <c r="C1911">
        <v>5623.89</v>
      </c>
      <c r="D1911">
        <v>5543.7529999999997</v>
      </c>
      <c r="E1911">
        <v>5601.7709999999997</v>
      </c>
      <c r="F1911">
        <v>61421870000</v>
      </c>
    </row>
    <row r="1912" spans="1:6">
      <c r="A1912">
        <v>20130826</v>
      </c>
      <c r="B1912">
        <v>5601.7709999999997</v>
      </c>
      <c r="C1912">
        <v>5635.7889999999998</v>
      </c>
      <c r="D1912">
        <v>5588.36</v>
      </c>
      <c r="E1912">
        <v>5591.0990000000002</v>
      </c>
      <c r="F1912">
        <v>53316120000</v>
      </c>
    </row>
    <row r="1913" spans="1:6">
      <c r="A1913">
        <v>20130827</v>
      </c>
      <c r="B1913">
        <v>5591.0990000000002</v>
      </c>
      <c r="C1913">
        <v>5591.3310000000001</v>
      </c>
      <c r="D1913">
        <v>5478.4719999999998</v>
      </c>
      <c r="E1913">
        <v>5493.4790000000003</v>
      </c>
      <c r="F1913">
        <v>69463630000</v>
      </c>
    </row>
    <row r="1914" spans="1:6">
      <c r="A1914">
        <v>20130828</v>
      </c>
      <c r="B1914">
        <v>5493.4790000000003</v>
      </c>
      <c r="C1914">
        <v>5509.241</v>
      </c>
      <c r="D1914">
        <v>5396.5649999999996</v>
      </c>
      <c r="E1914">
        <v>5407.9690000000001</v>
      </c>
      <c r="F1914">
        <v>69432970000</v>
      </c>
    </row>
    <row r="1915" spans="1:6">
      <c r="A1915">
        <v>20130829</v>
      </c>
      <c r="B1915">
        <v>5407.9690000000001</v>
      </c>
      <c r="C1915">
        <v>5440.424</v>
      </c>
      <c r="D1915">
        <v>5373.1549999999997</v>
      </c>
      <c r="E1915">
        <v>5390.5320000000002</v>
      </c>
      <c r="F1915">
        <v>61480510000</v>
      </c>
    </row>
    <row r="1916" spans="1:6">
      <c r="A1916">
        <v>20130830</v>
      </c>
      <c r="B1916">
        <v>5390.5320000000002</v>
      </c>
      <c r="C1916">
        <v>5543.7280000000001</v>
      </c>
      <c r="D1916">
        <v>5385.9390000000003</v>
      </c>
      <c r="E1916">
        <v>5517.23</v>
      </c>
      <c r="F1916">
        <v>133499700000</v>
      </c>
    </row>
    <row r="1917" spans="1:6">
      <c r="A1917">
        <v>20130902</v>
      </c>
      <c r="B1917">
        <v>5517.23</v>
      </c>
      <c r="C1917">
        <v>5576.433</v>
      </c>
      <c r="D1917">
        <v>5509.82</v>
      </c>
      <c r="E1917">
        <v>5540.62</v>
      </c>
      <c r="F1917">
        <v>39751360000</v>
      </c>
    </row>
    <row r="1918" spans="1:6">
      <c r="A1918">
        <v>20130903</v>
      </c>
      <c r="B1918">
        <v>5540.62</v>
      </c>
      <c r="C1918">
        <v>5540.62</v>
      </c>
      <c r="D1918">
        <v>5477.84</v>
      </c>
      <c r="E1918">
        <v>5506.7219999999998</v>
      </c>
      <c r="F1918">
        <v>91423050000</v>
      </c>
    </row>
    <row r="1919" spans="1:6">
      <c r="A1919">
        <v>20130904</v>
      </c>
      <c r="B1919">
        <v>5506.7219999999998</v>
      </c>
      <c r="C1919">
        <v>5598.2169999999996</v>
      </c>
      <c r="D1919">
        <v>5502.1760000000004</v>
      </c>
      <c r="E1919">
        <v>5581.91</v>
      </c>
      <c r="F1919">
        <v>92173360000</v>
      </c>
    </row>
    <row r="1920" spans="1:6">
      <c r="A1920">
        <v>20130905</v>
      </c>
      <c r="B1920">
        <v>5581.91</v>
      </c>
      <c r="C1920">
        <v>5728.1750000000002</v>
      </c>
      <c r="D1920">
        <v>5581.91</v>
      </c>
      <c r="E1920">
        <v>5722.7969999999996</v>
      </c>
      <c r="F1920">
        <v>69344630000</v>
      </c>
    </row>
    <row r="1921" spans="1:6">
      <c r="A1921">
        <v>20130906</v>
      </c>
      <c r="B1921">
        <v>5722.7969999999996</v>
      </c>
      <c r="C1921">
        <v>5893.223</v>
      </c>
      <c r="D1921">
        <v>5722.7969999999996</v>
      </c>
      <c r="E1921">
        <v>5886.2129999999997</v>
      </c>
      <c r="F1921">
        <v>155378500000</v>
      </c>
    </row>
    <row r="1922" spans="1:6">
      <c r="A1922">
        <v>20130909</v>
      </c>
      <c r="B1922">
        <v>5886.2129999999997</v>
      </c>
      <c r="C1922">
        <v>6037.1279999999997</v>
      </c>
      <c r="D1922">
        <v>5870.2579999999998</v>
      </c>
      <c r="E1922">
        <v>6034.6409999999996</v>
      </c>
      <c r="F1922">
        <v>100624900000</v>
      </c>
    </row>
    <row r="1923" spans="1:6">
      <c r="A1923">
        <v>20130910</v>
      </c>
      <c r="B1923">
        <v>6034.6409999999996</v>
      </c>
      <c r="C1923">
        <v>6122.5640000000003</v>
      </c>
      <c r="D1923">
        <v>5973.1319999999996</v>
      </c>
      <c r="E1923">
        <v>6102.5159999999996</v>
      </c>
      <c r="F1923">
        <v>158662200000</v>
      </c>
    </row>
    <row r="1924" spans="1:6">
      <c r="A1924">
        <v>20130911</v>
      </c>
      <c r="B1924">
        <v>6102.5159999999996</v>
      </c>
      <c r="C1924">
        <v>6171.4880000000003</v>
      </c>
      <c r="D1924">
        <v>6055.0720000000001</v>
      </c>
      <c r="E1924">
        <v>6154.4430000000002</v>
      </c>
      <c r="F1924">
        <v>96559330000</v>
      </c>
    </row>
    <row r="1925" spans="1:6">
      <c r="A1925">
        <v>20130912</v>
      </c>
      <c r="B1925">
        <v>6154.4430000000002</v>
      </c>
      <c r="C1925">
        <v>6174.1170000000002</v>
      </c>
      <c r="D1925">
        <v>6058.53</v>
      </c>
      <c r="E1925">
        <v>6091.7479999999996</v>
      </c>
      <c r="F1925">
        <v>78346170000</v>
      </c>
    </row>
    <row r="1926" spans="1:6">
      <c r="A1926">
        <v>20130913</v>
      </c>
      <c r="B1926">
        <v>6091.7479999999996</v>
      </c>
      <c r="C1926">
        <v>6101.2560000000003</v>
      </c>
      <c r="D1926">
        <v>5963.9340000000002</v>
      </c>
      <c r="E1926">
        <v>5986.64</v>
      </c>
      <c r="F1926">
        <v>220252300000</v>
      </c>
    </row>
    <row r="1927" spans="1:6">
      <c r="A1927">
        <v>20130916</v>
      </c>
      <c r="B1927">
        <v>5986.64</v>
      </c>
      <c r="C1927">
        <v>6083.9380000000001</v>
      </c>
      <c r="D1927">
        <v>5986.64</v>
      </c>
      <c r="E1927">
        <v>6044.1459999999997</v>
      </c>
      <c r="F1927">
        <v>49727010000</v>
      </c>
    </row>
    <row r="1928" spans="1:6">
      <c r="A1928">
        <v>20130917</v>
      </c>
      <c r="B1928">
        <v>6044.1459999999997</v>
      </c>
      <c r="C1928">
        <v>6104.2719999999999</v>
      </c>
      <c r="D1928">
        <v>5989.0010000000002</v>
      </c>
      <c r="E1928">
        <v>6035.4960000000001</v>
      </c>
      <c r="F1928">
        <v>54558410000</v>
      </c>
    </row>
    <row r="1929" spans="1:6">
      <c r="A1929">
        <v>20130923</v>
      </c>
      <c r="B1929">
        <v>6035.4960000000001</v>
      </c>
      <c r="C1929">
        <v>6292.7139999999999</v>
      </c>
      <c r="D1929">
        <v>6035.4960000000001</v>
      </c>
      <c r="E1929">
        <v>6284.7640000000001</v>
      </c>
      <c r="F1929">
        <v>109394600000</v>
      </c>
    </row>
    <row r="1930" spans="1:6">
      <c r="A1930">
        <v>20130924</v>
      </c>
      <c r="B1930">
        <v>6284.7640000000001</v>
      </c>
      <c r="C1930">
        <v>6285.0290000000005</v>
      </c>
      <c r="D1930">
        <v>6210.0550000000003</v>
      </c>
      <c r="E1930">
        <v>6240.7610000000004</v>
      </c>
      <c r="F1930">
        <v>163700800000</v>
      </c>
    </row>
    <row r="1931" spans="1:6">
      <c r="A1931">
        <v>20130925</v>
      </c>
      <c r="B1931">
        <v>6240.7610000000004</v>
      </c>
      <c r="C1931">
        <v>6240.7610000000004</v>
      </c>
      <c r="D1931">
        <v>6189.0230000000001</v>
      </c>
      <c r="E1931">
        <v>6228.0619999999999</v>
      </c>
      <c r="F1931">
        <v>66326680000</v>
      </c>
    </row>
    <row r="1932" spans="1:6">
      <c r="A1932">
        <v>20130926</v>
      </c>
      <c r="B1932">
        <v>6228.0619999999999</v>
      </c>
      <c r="C1932">
        <v>6276.2479999999996</v>
      </c>
      <c r="D1932">
        <v>6200.4409999999998</v>
      </c>
      <c r="E1932">
        <v>6246.7169999999996</v>
      </c>
      <c r="F1932">
        <v>82667660000</v>
      </c>
    </row>
    <row r="1933" spans="1:6">
      <c r="A1933">
        <v>20130927</v>
      </c>
      <c r="B1933">
        <v>6246.7169999999996</v>
      </c>
      <c r="C1933">
        <v>6246.7169999999996</v>
      </c>
      <c r="D1933">
        <v>6159</v>
      </c>
      <c r="E1933">
        <v>6204.683</v>
      </c>
      <c r="F1933">
        <v>99451250000</v>
      </c>
    </row>
    <row r="1934" spans="1:6">
      <c r="A1934">
        <v>20130930</v>
      </c>
      <c r="B1934">
        <v>6204.683</v>
      </c>
      <c r="C1934">
        <v>6243.8440000000001</v>
      </c>
      <c r="D1934">
        <v>6130.8329999999996</v>
      </c>
      <c r="E1934">
        <v>6175.8779999999997</v>
      </c>
      <c r="F1934">
        <v>68856160000</v>
      </c>
    </row>
    <row r="1935" spans="1:6">
      <c r="A1935">
        <v>20131001</v>
      </c>
      <c r="B1935">
        <v>6175.8779999999997</v>
      </c>
      <c r="C1935">
        <v>6219.0240000000003</v>
      </c>
      <c r="D1935">
        <v>6175.8779999999997</v>
      </c>
      <c r="E1935">
        <v>6213.5110000000004</v>
      </c>
      <c r="F1935">
        <v>266027600000</v>
      </c>
    </row>
    <row r="1936" spans="1:6">
      <c r="A1936">
        <v>20131002</v>
      </c>
      <c r="B1936">
        <v>6213.5110000000004</v>
      </c>
      <c r="C1936">
        <v>6213.5110000000004</v>
      </c>
      <c r="D1936">
        <v>6142.1760000000004</v>
      </c>
      <c r="E1936">
        <v>6150.7809999999999</v>
      </c>
      <c r="F1936">
        <v>74676130000</v>
      </c>
    </row>
    <row r="1937" spans="1:6">
      <c r="A1937">
        <v>20131003</v>
      </c>
      <c r="B1937">
        <v>6150.7809999999999</v>
      </c>
      <c r="C1937">
        <v>6176.9380000000001</v>
      </c>
      <c r="D1937">
        <v>6131.1459999999997</v>
      </c>
      <c r="E1937">
        <v>6147.3019999999997</v>
      </c>
      <c r="F1937">
        <v>51487810000</v>
      </c>
    </row>
    <row r="1938" spans="1:6">
      <c r="A1938">
        <v>20131004</v>
      </c>
      <c r="B1938">
        <v>6147.3019999999997</v>
      </c>
      <c r="C1938">
        <v>6227.277</v>
      </c>
      <c r="D1938">
        <v>6147.3019999999997</v>
      </c>
      <c r="E1938">
        <v>6212.7190000000001</v>
      </c>
      <c r="F1938">
        <v>55210530000</v>
      </c>
    </row>
    <row r="1939" spans="1:6">
      <c r="A1939">
        <v>20131007</v>
      </c>
      <c r="B1939">
        <v>6212.7190000000001</v>
      </c>
      <c r="C1939">
        <v>6228.5649999999996</v>
      </c>
      <c r="D1939">
        <v>6143.451</v>
      </c>
      <c r="E1939">
        <v>6173.7839999999997</v>
      </c>
      <c r="F1939">
        <v>39312820000</v>
      </c>
    </row>
    <row r="1940" spans="1:6">
      <c r="A1940">
        <v>20131008</v>
      </c>
      <c r="B1940">
        <v>6173.7839999999997</v>
      </c>
      <c r="C1940">
        <v>6201.4170000000004</v>
      </c>
      <c r="D1940">
        <v>6143.0709999999999</v>
      </c>
      <c r="E1940">
        <v>6161.44</v>
      </c>
      <c r="F1940">
        <v>55851720000</v>
      </c>
    </row>
    <row r="1941" spans="1:6">
      <c r="A1941">
        <v>20131009</v>
      </c>
      <c r="B1941">
        <v>6161.44</v>
      </c>
      <c r="C1941">
        <v>6196.05</v>
      </c>
      <c r="D1941">
        <v>6104.33</v>
      </c>
      <c r="E1941">
        <v>6109.3469999999998</v>
      </c>
      <c r="F1941">
        <v>66024570000</v>
      </c>
    </row>
    <row r="1942" spans="1:6">
      <c r="A1942">
        <v>20131010</v>
      </c>
      <c r="B1942">
        <v>6109.3469999999998</v>
      </c>
      <c r="C1942">
        <v>6192.9340000000002</v>
      </c>
      <c r="D1942">
        <v>6104.2070000000003</v>
      </c>
      <c r="E1942">
        <v>6176.5110000000004</v>
      </c>
      <c r="F1942">
        <v>80674920000</v>
      </c>
    </row>
    <row r="1943" spans="1:6">
      <c r="A1943">
        <v>20131011</v>
      </c>
      <c r="B1943">
        <v>6176.5110000000004</v>
      </c>
      <c r="C1943">
        <v>6222.2939999999999</v>
      </c>
      <c r="D1943">
        <v>6176.5110000000004</v>
      </c>
      <c r="E1943">
        <v>6214.5680000000002</v>
      </c>
      <c r="F1943">
        <v>51287900000</v>
      </c>
    </row>
    <row r="1944" spans="1:6">
      <c r="A1944">
        <v>20131014</v>
      </c>
      <c r="B1944">
        <v>6214.5680000000002</v>
      </c>
      <c r="C1944">
        <v>6247.4750000000004</v>
      </c>
      <c r="D1944">
        <v>6147.1970000000001</v>
      </c>
      <c r="E1944">
        <v>6244.3770000000004</v>
      </c>
      <c r="F1944">
        <v>35453540000</v>
      </c>
    </row>
    <row r="1945" spans="1:6">
      <c r="A1945">
        <v>20131015</v>
      </c>
      <c r="B1945">
        <v>6244.3770000000004</v>
      </c>
      <c r="C1945">
        <v>6273.2110000000002</v>
      </c>
      <c r="D1945">
        <v>6184.3329999999996</v>
      </c>
      <c r="E1945">
        <v>6263.7309999999998</v>
      </c>
      <c r="F1945">
        <v>62410280000</v>
      </c>
    </row>
    <row r="1946" spans="1:6">
      <c r="A1946">
        <v>20131016</v>
      </c>
      <c r="B1946">
        <v>6263.7309999999998</v>
      </c>
      <c r="C1946">
        <v>6296.9189999999999</v>
      </c>
      <c r="D1946">
        <v>6194.4129999999996</v>
      </c>
      <c r="E1946">
        <v>6201.7030000000004</v>
      </c>
      <c r="F1946">
        <v>70625350000</v>
      </c>
    </row>
    <row r="1947" spans="1:6">
      <c r="A1947">
        <v>20131017</v>
      </c>
      <c r="B1947">
        <v>6201.7030000000004</v>
      </c>
      <c r="C1947">
        <v>6201.7030000000004</v>
      </c>
      <c r="D1947">
        <v>6116.6689999999999</v>
      </c>
      <c r="E1947">
        <v>6150.509</v>
      </c>
      <c r="F1947">
        <v>52687140000</v>
      </c>
    </row>
    <row r="1948" spans="1:6">
      <c r="A1948">
        <v>20131018</v>
      </c>
      <c r="B1948">
        <v>6150.509</v>
      </c>
      <c r="C1948">
        <v>6224.5339999999997</v>
      </c>
      <c r="D1948">
        <v>6139.6589999999997</v>
      </c>
      <c r="E1948">
        <v>6219.393</v>
      </c>
      <c r="F1948">
        <v>50143370000</v>
      </c>
    </row>
    <row r="1949" spans="1:6">
      <c r="A1949">
        <v>20131021</v>
      </c>
      <c r="B1949">
        <v>6219.393</v>
      </c>
      <c r="C1949">
        <v>6330.4780000000001</v>
      </c>
      <c r="D1949">
        <v>6197.4589999999998</v>
      </c>
      <c r="E1949">
        <v>6264.4279999999999</v>
      </c>
      <c r="F1949">
        <v>52504530000</v>
      </c>
    </row>
    <row r="1950" spans="1:6">
      <c r="A1950">
        <v>20131022</v>
      </c>
      <c r="B1950">
        <v>6264.4279999999999</v>
      </c>
      <c r="C1950">
        <v>6298.1019999999999</v>
      </c>
      <c r="D1950">
        <v>6244.9750000000004</v>
      </c>
      <c r="E1950">
        <v>6260.8950000000004</v>
      </c>
      <c r="F1950">
        <v>102937400000</v>
      </c>
    </row>
    <row r="1951" spans="1:6">
      <c r="A1951">
        <v>20131023</v>
      </c>
      <c r="B1951">
        <v>6260.8950000000004</v>
      </c>
      <c r="C1951">
        <v>6304.0820000000003</v>
      </c>
      <c r="D1951">
        <v>6229.89</v>
      </c>
      <c r="E1951">
        <v>6295.7560000000003</v>
      </c>
      <c r="F1951">
        <v>78214770000</v>
      </c>
    </row>
    <row r="1952" spans="1:6">
      <c r="A1952">
        <v>20131024</v>
      </c>
      <c r="B1952">
        <v>6295.7560000000003</v>
      </c>
      <c r="C1952">
        <v>6309.518</v>
      </c>
      <c r="D1952">
        <v>6202.28</v>
      </c>
      <c r="E1952">
        <v>6242.6859999999997</v>
      </c>
      <c r="F1952">
        <v>60923850000</v>
      </c>
    </row>
    <row r="1953" spans="1:6">
      <c r="A1953">
        <v>20131025</v>
      </c>
      <c r="B1953">
        <v>6242.6859999999997</v>
      </c>
      <c r="C1953">
        <v>6242.6859999999997</v>
      </c>
      <c r="D1953">
        <v>6129.6509999999998</v>
      </c>
      <c r="E1953">
        <v>6136.2349999999997</v>
      </c>
      <c r="F1953">
        <v>52567810000</v>
      </c>
    </row>
    <row r="1954" spans="1:6">
      <c r="A1954">
        <v>20131028</v>
      </c>
      <c r="B1954">
        <v>6136.2349999999997</v>
      </c>
      <c r="C1954">
        <v>6157.5</v>
      </c>
      <c r="D1954">
        <v>6108.8059999999996</v>
      </c>
      <c r="E1954">
        <v>6127.7610000000004</v>
      </c>
      <c r="F1954">
        <v>81316280000</v>
      </c>
    </row>
    <row r="1955" spans="1:6">
      <c r="A1955">
        <v>20131029</v>
      </c>
      <c r="B1955">
        <v>6127.7610000000004</v>
      </c>
      <c r="C1955">
        <v>6166.6880000000001</v>
      </c>
      <c r="D1955">
        <v>6124.9719999999998</v>
      </c>
      <c r="E1955">
        <v>6146.9229999999998</v>
      </c>
      <c r="F1955">
        <v>47920000000</v>
      </c>
    </row>
    <row r="1956" spans="1:6">
      <c r="A1956">
        <v>20131030</v>
      </c>
      <c r="B1956">
        <v>6146.9229999999998</v>
      </c>
      <c r="C1956">
        <v>6214.54</v>
      </c>
      <c r="D1956">
        <v>6102.0630000000001</v>
      </c>
      <c r="E1956">
        <v>6202.3159999999998</v>
      </c>
      <c r="F1956">
        <v>77408830000</v>
      </c>
    </row>
    <row r="1957" spans="1:6">
      <c r="A1957">
        <v>20131104</v>
      </c>
      <c r="B1957">
        <v>6202.3159999999998</v>
      </c>
      <c r="C1957">
        <v>6207.8860000000004</v>
      </c>
      <c r="D1957">
        <v>6163.6490000000003</v>
      </c>
      <c r="E1957">
        <v>6184.893</v>
      </c>
      <c r="F1957">
        <v>53436500000</v>
      </c>
    </row>
    <row r="1958" spans="1:6">
      <c r="A1958">
        <v>20131105</v>
      </c>
      <c r="B1958">
        <v>6184.893</v>
      </c>
      <c r="C1958">
        <v>6189.4560000000001</v>
      </c>
      <c r="D1958">
        <v>6137.93</v>
      </c>
      <c r="E1958">
        <v>6144.1220000000003</v>
      </c>
      <c r="F1958">
        <v>59470840000</v>
      </c>
    </row>
    <row r="1959" spans="1:6">
      <c r="A1959">
        <v>20131106</v>
      </c>
      <c r="B1959">
        <v>6144.1220000000003</v>
      </c>
      <c r="C1959">
        <v>6172.71</v>
      </c>
      <c r="D1959">
        <v>6118.3289999999997</v>
      </c>
      <c r="E1959">
        <v>6146.46</v>
      </c>
      <c r="F1959">
        <v>58579710000</v>
      </c>
    </row>
    <row r="1960" spans="1:6">
      <c r="A1960">
        <v>20131107</v>
      </c>
      <c r="B1960">
        <v>6146.46</v>
      </c>
      <c r="C1960">
        <v>6177.7960000000003</v>
      </c>
      <c r="D1960">
        <v>6091.3130000000001</v>
      </c>
      <c r="E1960">
        <v>6106.2060000000001</v>
      </c>
      <c r="F1960">
        <v>65401220000</v>
      </c>
    </row>
    <row r="1961" spans="1:6">
      <c r="A1961">
        <v>20131108</v>
      </c>
      <c r="B1961">
        <v>6106.2060000000001</v>
      </c>
      <c r="C1961">
        <v>6108.5290000000005</v>
      </c>
      <c r="D1961">
        <v>5968.201</v>
      </c>
      <c r="E1961">
        <v>5974.2950000000001</v>
      </c>
      <c r="F1961">
        <v>67512840000</v>
      </c>
    </row>
    <row r="1962" spans="1:6">
      <c r="A1962">
        <v>20131111</v>
      </c>
      <c r="B1962">
        <v>5974.2950000000001</v>
      </c>
      <c r="C1962">
        <v>5993.86</v>
      </c>
      <c r="D1962">
        <v>5880.6880000000001</v>
      </c>
      <c r="E1962">
        <v>5886.9949999999999</v>
      </c>
      <c r="F1962">
        <v>52870620000</v>
      </c>
    </row>
    <row r="1963" spans="1:6">
      <c r="A1963">
        <v>20131112</v>
      </c>
      <c r="B1963">
        <v>5886.9949999999999</v>
      </c>
      <c r="C1963">
        <v>5956.1880000000001</v>
      </c>
      <c r="D1963">
        <v>5820.4989999999998</v>
      </c>
      <c r="E1963">
        <v>5831.1970000000001</v>
      </c>
      <c r="F1963">
        <v>97490410000</v>
      </c>
    </row>
    <row r="1964" spans="1:6">
      <c r="A1964">
        <v>20131113</v>
      </c>
      <c r="B1964">
        <v>5831.1970000000001</v>
      </c>
      <c r="C1964">
        <v>5848.7629999999999</v>
      </c>
      <c r="D1964">
        <v>5765.8540000000003</v>
      </c>
      <c r="E1964">
        <v>5799.0860000000002</v>
      </c>
      <c r="F1964">
        <v>76430880000</v>
      </c>
    </row>
    <row r="1965" spans="1:6">
      <c r="A1965">
        <v>20131114</v>
      </c>
      <c r="B1965">
        <v>5799.0860000000002</v>
      </c>
      <c r="C1965">
        <v>5865.0159999999996</v>
      </c>
      <c r="D1965">
        <v>5798.9889999999996</v>
      </c>
      <c r="E1965">
        <v>5836.37</v>
      </c>
      <c r="F1965">
        <v>84486040000</v>
      </c>
    </row>
    <row r="1966" spans="1:6">
      <c r="A1966">
        <v>20131115</v>
      </c>
      <c r="B1966">
        <v>5836.37</v>
      </c>
      <c r="C1966">
        <v>6033.2</v>
      </c>
      <c r="D1966">
        <v>5844.3549999999996</v>
      </c>
      <c r="E1966">
        <v>6008.9110000000001</v>
      </c>
      <c r="F1966">
        <v>62622760000</v>
      </c>
    </row>
    <row r="1967" spans="1:6">
      <c r="A1967">
        <v>20131118</v>
      </c>
      <c r="B1967">
        <v>6008.9110000000001</v>
      </c>
      <c r="C1967">
        <v>6153.1620000000003</v>
      </c>
      <c r="D1967">
        <v>6008.9110000000001</v>
      </c>
      <c r="E1967">
        <v>6147.6459999999997</v>
      </c>
      <c r="F1967">
        <v>60182960000</v>
      </c>
    </row>
    <row r="1968" spans="1:6">
      <c r="A1968">
        <v>20131119</v>
      </c>
      <c r="B1968">
        <v>6147.6459999999997</v>
      </c>
      <c r="C1968">
        <v>6147.6459999999997</v>
      </c>
      <c r="D1968">
        <v>6032.6589999999997</v>
      </c>
      <c r="E1968">
        <v>6040.6059999999998</v>
      </c>
      <c r="F1968">
        <v>60271900000</v>
      </c>
    </row>
    <row r="1969" spans="1:6">
      <c r="A1969">
        <v>20131120</v>
      </c>
      <c r="B1969">
        <v>6040.6059999999998</v>
      </c>
      <c r="C1969">
        <v>6082.8180000000002</v>
      </c>
      <c r="D1969">
        <v>6014.4260000000004</v>
      </c>
      <c r="E1969">
        <v>6055.8029999999999</v>
      </c>
      <c r="F1969">
        <v>55372810000</v>
      </c>
    </row>
    <row r="1970" spans="1:6">
      <c r="A1970">
        <v>20131121</v>
      </c>
      <c r="B1970">
        <v>6055.8029999999999</v>
      </c>
      <c r="C1970">
        <v>6058.1270000000004</v>
      </c>
      <c r="D1970">
        <v>5948.3509999999997</v>
      </c>
      <c r="E1970">
        <v>5952.88</v>
      </c>
      <c r="F1970">
        <v>64265670000</v>
      </c>
    </row>
    <row r="1971" spans="1:6">
      <c r="A1971">
        <v>20131122</v>
      </c>
      <c r="B1971">
        <v>5952.88</v>
      </c>
      <c r="C1971">
        <v>5975.31</v>
      </c>
      <c r="D1971">
        <v>5937.5959999999995</v>
      </c>
      <c r="E1971">
        <v>5946.8320000000003</v>
      </c>
      <c r="F1971">
        <v>35616030000</v>
      </c>
    </row>
    <row r="1972" spans="1:6">
      <c r="A1972">
        <v>20131125</v>
      </c>
      <c r="B1972">
        <v>5946.8320000000003</v>
      </c>
      <c r="C1972">
        <v>5994.2610000000004</v>
      </c>
      <c r="D1972">
        <v>5946.8320000000003</v>
      </c>
      <c r="E1972">
        <v>5968.4859999999999</v>
      </c>
      <c r="F1972">
        <v>55718420000</v>
      </c>
    </row>
    <row r="1973" spans="1:6">
      <c r="A1973">
        <v>20131126</v>
      </c>
      <c r="B1973">
        <v>5968.4859999999999</v>
      </c>
      <c r="C1973">
        <v>5977.5829999999996</v>
      </c>
      <c r="D1973">
        <v>5870.54</v>
      </c>
      <c r="E1973">
        <v>5900.7150000000001</v>
      </c>
      <c r="F1973">
        <v>119780000000</v>
      </c>
    </row>
    <row r="1974" spans="1:6">
      <c r="A1974">
        <v>20131127</v>
      </c>
      <c r="B1974">
        <v>5900.7150000000001</v>
      </c>
      <c r="C1974">
        <v>5978.2749999999996</v>
      </c>
      <c r="D1974">
        <v>5900.7150000000001</v>
      </c>
      <c r="E1974">
        <v>5967.3940000000002</v>
      </c>
      <c r="F1974">
        <v>96310090000</v>
      </c>
    </row>
    <row r="1975" spans="1:6">
      <c r="A1975">
        <v>20131128</v>
      </c>
      <c r="B1975">
        <v>5967.3940000000002</v>
      </c>
      <c r="C1975">
        <v>6071.3379999999997</v>
      </c>
      <c r="D1975">
        <v>5967.3940000000002</v>
      </c>
      <c r="E1975">
        <v>6055.1030000000001</v>
      </c>
      <c r="F1975">
        <v>73480500000</v>
      </c>
    </row>
    <row r="1976" spans="1:6">
      <c r="A1976">
        <v>20131129</v>
      </c>
      <c r="B1976">
        <v>6055.1030000000001</v>
      </c>
      <c r="C1976">
        <v>6192.12</v>
      </c>
      <c r="D1976">
        <v>6048.1589999999997</v>
      </c>
      <c r="E1976">
        <v>6156.3909999999996</v>
      </c>
      <c r="F1976">
        <v>69823320000</v>
      </c>
    </row>
    <row r="1977" spans="1:6">
      <c r="A1977">
        <v>20131202</v>
      </c>
      <c r="B1977">
        <v>6156.3909999999996</v>
      </c>
      <c r="C1977">
        <v>6159.3860000000004</v>
      </c>
      <c r="D1977">
        <v>6056.2709999999997</v>
      </c>
      <c r="E1977">
        <v>6068.2920000000004</v>
      </c>
      <c r="F1977">
        <v>83385750000</v>
      </c>
    </row>
    <row r="1978" spans="1:6">
      <c r="A1978">
        <v>20131203</v>
      </c>
      <c r="B1978">
        <v>6068.2920000000004</v>
      </c>
      <c r="C1978">
        <v>6068.982</v>
      </c>
      <c r="D1978">
        <v>5962.9459999999999</v>
      </c>
      <c r="E1978">
        <v>5987.6589999999997</v>
      </c>
      <c r="F1978">
        <v>61101740000</v>
      </c>
    </row>
    <row r="1979" spans="1:6">
      <c r="A1979">
        <v>20131204</v>
      </c>
      <c r="B1979">
        <v>5987.6589999999997</v>
      </c>
      <c r="C1979">
        <v>6037.2960000000003</v>
      </c>
      <c r="D1979">
        <v>5939.4480000000003</v>
      </c>
      <c r="E1979">
        <v>6014.8580000000002</v>
      </c>
      <c r="F1979">
        <v>109245300000</v>
      </c>
    </row>
    <row r="1980" spans="1:6">
      <c r="A1980">
        <v>20131205</v>
      </c>
      <c r="B1980">
        <v>6014.8580000000002</v>
      </c>
      <c r="C1980">
        <v>6039.6989999999996</v>
      </c>
      <c r="D1980">
        <v>6006.9849999999997</v>
      </c>
      <c r="E1980">
        <v>6015.1369999999997</v>
      </c>
      <c r="F1980">
        <v>64154990000</v>
      </c>
    </row>
    <row r="1981" spans="1:6">
      <c r="A1981">
        <v>20131206</v>
      </c>
      <c r="B1981">
        <v>6015.1369999999997</v>
      </c>
      <c r="C1981">
        <v>6043.4930000000004</v>
      </c>
      <c r="D1981">
        <v>5964.7150000000001</v>
      </c>
      <c r="E1981">
        <v>5982.3959999999997</v>
      </c>
      <c r="F1981">
        <v>39861370000</v>
      </c>
    </row>
    <row r="1982" spans="1:6">
      <c r="A1982">
        <v>20131209</v>
      </c>
      <c r="B1982">
        <v>5982.3959999999997</v>
      </c>
      <c r="C1982">
        <v>6039.1459999999997</v>
      </c>
      <c r="D1982">
        <v>5956.3860000000004</v>
      </c>
      <c r="E1982">
        <v>5972.7330000000002</v>
      </c>
      <c r="F1982">
        <v>89016590000</v>
      </c>
    </row>
    <row r="1983" spans="1:6">
      <c r="A1983">
        <v>20131210</v>
      </c>
      <c r="B1983">
        <v>5972.7330000000002</v>
      </c>
      <c r="C1983">
        <v>6011.5680000000002</v>
      </c>
      <c r="D1983">
        <v>5967.5439999999999</v>
      </c>
      <c r="E1983">
        <v>6005.69</v>
      </c>
      <c r="F1983">
        <v>113549100000</v>
      </c>
    </row>
    <row r="1984" spans="1:6">
      <c r="A1984">
        <v>20131211</v>
      </c>
      <c r="B1984">
        <v>6005.69</v>
      </c>
      <c r="C1984">
        <v>6021.7340000000004</v>
      </c>
      <c r="D1984">
        <v>5974.0290000000005</v>
      </c>
      <c r="E1984">
        <v>5995.3789999999999</v>
      </c>
      <c r="F1984">
        <v>81355090000</v>
      </c>
    </row>
    <row r="1985" spans="1:6">
      <c r="A1985">
        <v>20131212</v>
      </c>
      <c r="B1985">
        <v>5995.3789999999999</v>
      </c>
      <c r="C1985">
        <v>6028.558</v>
      </c>
      <c r="D1985">
        <v>5891.3739999999998</v>
      </c>
      <c r="E1985">
        <v>5917.0420000000004</v>
      </c>
      <c r="F1985">
        <v>112116700000</v>
      </c>
    </row>
    <row r="1986" spans="1:6">
      <c r="A1986">
        <v>20131213</v>
      </c>
      <c r="B1986">
        <v>5917.0420000000004</v>
      </c>
      <c r="C1986">
        <v>5953.9139999999998</v>
      </c>
      <c r="D1986">
        <v>5873.2240000000002</v>
      </c>
      <c r="E1986">
        <v>5886.45</v>
      </c>
      <c r="F1986">
        <v>136815300000</v>
      </c>
    </row>
    <row r="1987" spans="1:6">
      <c r="A1987">
        <v>20131216</v>
      </c>
      <c r="B1987">
        <v>5886.45</v>
      </c>
      <c r="C1987">
        <v>5928.924</v>
      </c>
      <c r="D1987">
        <v>5849.8670000000002</v>
      </c>
      <c r="E1987">
        <v>5921.8029999999999</v>
      </c>
      <c r="F1987">
        <v>77751940000</v>
      </c>
    </row>
    <row r="1988" spans="1:6">
      <c r="A1988">
        <v>20131217</v>
      </c>
      <c r="B1988">
        <v>5921.8029999999999</v>
      </c>
      <c r="C1988">
        <v>5997.2690000000002</v>
      </c>
      <c r="D1988">
        <v>5921.8029999999999</v>
      </c>
      <c r="E1988">
        <v>5961.0929999999998</v>
      </c>
      <c r="F1988">
        <v>60272490000</v>
      </c>
    </row>
    <row r="1989" spans="1:6">
      <c r="A1989">
        <v>20131218</v>
      </c>
      <c r="B1989">
        <v>5961.0929999999998</v>
      </c>
      <c r="C1989">
        <v>6046.0039999999999</v>
      </c>
      <c r="D1989">
        <v>5961.0929999999998</v>
      </c>
      <c r="E1989">
        <v>6020.4279999999999</v>
      </c>
      <c r="F1989">
        <v>78397370000</v>
      </c>
    </row>
    <row r="1990" spans="1:6">
      <c r="A1990">
        <v>20131219</v>
      </c>
      <c r="B1990">
        <v>6020.4279999999999</v>
      </c>
      <c r="C1990">
        <v>6219.4780000000001</v>
      </c>
      <c r="D1990">
        <v>6020.4279999999999</v>
      </c>
      <c r="E1990">
        <v>6154.1559999999999</v>
      </c>
      <c r="F1990">
        <v>92019980000</v>
      </c>
    </row>
    <row r="1991" spans="1:6">
      <c r="A1991">
        <v>20131220</v>
      </c>
      <c r="B1991">
        <v>6154.1559999999999</v>
      </c>
      <c r="C1991">
        <v>6175.8609999999999</v>
      </c>
      <c r="D1991">
        <v>6094.625</v>
      </c>
      <c r="E1991">
        <v>6151.9030000000002</v>
      </c>
      <c r="F1991">
        <v>130511400000</v>
      </c>
    </row>
    <row r="1992" spans="1:6">
      <c r="A1992">
        <v>20131223</v>
      </c>
      <c r="B1992">
        <v>6151.9030000000002</v>
      </c>
      <c r="C1992">
        <v>6179.8329999999996</v>
      </c>
      <c r="D1992">
        <v>6081.9369999999999</v>
      </c>
      <c r="E1992">
        <v>6097.4260000000004</v>
      </c>
      <c r="F1992">
        <v>371797900000</v>
      </c>
    </row>
    <row r="1993" spans="1:6">
      <c r="A1993">
        <v>20131224</v>
      </c>
      <c r="B1993">
        <v>6097.4260000000004</v>
      </c>
      <c r="C1993">
        <v>6140.7650000000003</v>
      </c>
      <c r="D1993">
        <v>6011.2</v>
      </c>
      <c r="E1993">
        <v>6104.3469999999998</v>
      </c>
      <c r="F1993">
        <v>77222930000</v>
      </c>
    </row>
    <row r="1994" spans="1:6">
      <c r="A1994">
        <v>20131226</v>
      </c>
      <c r="B1994">
        <v>6104.3469999999998</v>
      </c>
      <c r="C1994">
        <v>6106.2250000000004</v>
      </c>
      <c r="D1994">
        <v>6040.2960000000003</v>
      </c>
      <c r="E1994">
        <v>6056.058</v>
      </c>
      <c r="F1994">
        <v>68799590000</v>
      </c>
    </row>
    <row r="1995" spans="1:6">
      <c r="A1995">
        <v>20131227</v>
      </c>
      <c r="B1995">
        <v>6056.058</v>
      </c>
      <c r="C1995">
        <v>6112.6030000000001</v>
      </c>
      <c r="D1995">
        <v>6055.3980000000001</v>
      </c>
      <c r="E1995">
        <v>6104.0929999999998</v>
      </c>
      <c r="F1995">
        <v>125312300000</v>
      </c>
    </row>
    <row r="1996" spans="1:6">
      <c r="A1996">
        <v>20131230</v>
      </c>
      <c r="B1996">
        <v>6104.0929999999998</v>
      </c>
      <c r="C1996">
        <v>6166.6540000000005</v>
      </c>
      <c r="D1996">
        <v>6101.1049999999996</v>
      </c>
      <c r="E1996">
        <v>6151.4930000000004</v>
      </c>
      <c r="F1996">
        <v>364988300000</v>
      </c>
    </row>
    <row r="1997" spans="1:6">
      <c r="A1997">
        <v>20140102</v>
      </c>
      <c r="B1997">
        <v>6151.4930000000004</v>
      </c>
      <c r="C1997">
        <v>6190.6390000000001</v>
      </c>
      <c r="D1997">
        <v>6094.2650000000003</v>
      </c>
      <c r="E1997">
        <v>6157.4920000000002</v>
      </c>
      <c r="F1997">
        <v>81169530000</v>
      </c>
    </row>
    <row r="1998" spans="1:6">
      <c r="A1998">
        <v>20140103</v>
      </c>
      <c r="B1998">
        <v>6157.4920000000002</v>
      </c>
      <c r="C1998">
        <v>6219.8270000000002</v>
      </c>
      <c r="D1998">
        <v>6155.732</v>
      </c>
      <c r="E1998">
        <v>6180.4170000000004</v>
      </c>
      <c r="F1998">
        <v>65406010000</v>
      </c>
    </row>
    <row r="1999" spans="1:6">
      <c r="A1999">
        <v>20140106</v>
      </c>
      <c r="B1999">
        <v>6180.4170000000004</v>
      </c>
      <c r="C1999">
        <v>6198.1729999999998</v>
      </c>
      <c r="D1999">
        <v>6150.3209999999999</v>
      </c>
      <c r="E1999">
        <v>6188.9380000000001</v>
      </c>
      <c r="F1999">
        <v>51996410000</v>
      </c>
    </row>
    <row r="2000" spans="1:6">
      <c r="A2000">
        <v>20140107</v>
      </c>
      <c r="B2000">
        <v>6188.9380000000001</v>
      </c>
      <c r="C2000">
        <v>6219.259</v>
      </c>
      <c r="D2000">
        <v>6161.9250000000002</v>
      </c>
      <c r="E2000">
        <v>6181.201</v>
      </c>
      <c r="F2000">
        <v>46111170000</v>
      </c>
    </row>
    <row r="2001" spans="1:6">
      <c r="A2001">
        <v>20140108</v>
      </c>
      <c r="B2001">
        <v>6181.201</v>
      </c>
      <c r="C2001">
        <v>6224.107</v>
      </c>
      <c r="D2001">
        <v>6163.607</v>
      </c>
      <c r="E2001">
        <v>6206.2039999999997</v>
      </c>
      <c r="F2001">
        <v>59832190000</v>
      </c>
    </row>
    <row r="2002" spans="1:6">
      <c r="A2002">
        <v>20140109</v>
      </c>
      <c r="B2002">
        <v>6206.2039999999997</v>
      </c>
      <c r="C2002">
        <v>6251.2169999999996</v>
      </c>
      <c r="D2002">
        <v>6101.3140000000003</v>
      </c>
      <c r="E2002">
        <v>6141.6809999999996</v>
      </c>
      <c r="F2002">
        <v>84768110000</v>
      </c>
    </row>
    <row r="2003" spans="1:6">
      <c r="A2003">
        <v>20140110</v>
      </c>
      <c r="B2003">
        <v>6141.6809999999996</v>
      </c>
      <c r="C2003">
        <v>6141.6809999999996</v>
      </c>
      <c r="D2003">
        <v>5982.259</v>
      </c>
      <c r="E2003">
        <v>6009.6289999999999</v>
      </c>
      <c r="F2003">
        <v>177289600000</v>
      </c>
    </row>
    <row r="2004" spans="1:6">
      <c r="A2004">
        <v>20140113</v>
      </c>
      <c r="B2004">
        <v>6009.6289999999999</v>
      </c>
      <c r="C2004">
        <v>6064.9530000000004</v>
      </c>
      <c r="D2004">
        <v>5992.4769999999999</v>
      </c>
      <c r="E2004">
        <v>6053.5550000000003</v>
      </c>
      <c r="F2004">
        <v>54861600000</v>
      </c>
    </row>
    <row r="2005" spans="1:6">
      <c r="A2005">
        <v>20140114</v>
      </c>
      <c r="B2005">
        <v>6053.5550000000003</v>
      </c>
      <c r="C2005">
        <v>6073.3649999999998</v>
      </c>
      <c r="D2005">
        <v>6037.4040000000005</v>
      </c>
      <c r="E2005">
        <v>6056.7610000000004</v>
      </c>
      <c r="F2005">
        <v>61898320000</v>
      </c>
    </row>
    <row r="2006" spans="1:6">
      <c r="A2006">
        <v>20140115</v>
      </c>
      <c r="B2006">
        <v>6056.7610000000004</v>
      </c>
      <c r="C2006">
        <v>6170.1559999999999</v>
      </c>
      <c r="D2006">
        <v>6056.7610000000004</v>
      </c>
      <c r="E2006">
        <v>6132.049</v>
      </c>
      <c r="F2006">
        <v>91095020000</v>
      </c>
    </row>
    <row r="2007" spans="1:6">
      <c r="A2007">
        <v>20140116</v>
      </c>
      <c r="B2007">
        <v>6132.049</v>
      </c>
      <c r="C2007">
        <v>6205.7889999999998</v>
      </c>
      <c r="D2007">
        <v>6099.5959999999995</v>
      </c>
      <c r="E2007">
        <v>6179.0119999999997</v>
      </c>
      <c r="F2007">
        <v>80612980000</v>
      </c>
    </row>
    <row r="2008" spans="1:6">
      <c r="A2008">
        <v>20140117</v>
      </c>
      <c r="B2008">
        <v>6179.0119999999997</v>
      </c>
      <c r="C2008">
        <v>6233.9279999999999</v>
      </c>
      <c r="D2008">
        <v>6140.4210000000003</v>
      </c>
      <c r="E2008">
        <v>6208.0829999999996</v>
      </c>
      <c r="F2008">
        <v>60700550000</v>
      </c>
    </row>
    <row r="2009" spans="1:6">
      <c r="A2009">
        <v>20140120</v>
      </c>
      <c r="B2009">
        <v>6208.0829999999996</v>
      </c>
      <c r="C2009">
        <v>6225.7340000000004</v>
      </c>
      <c r="D2009">
        <v>6192.3010000000004</v>
      </c>
      <c r="E2009">
        <v>6206.0870000000004</v>
      </c>
      <c r="F2009">
        <v>24786180000</v>
      </c>
    </row>
    <row r="2010" spans="1:6">
      <c r="A2010">
        <v>20140121</v>
      </c>
      <c r="B2010">
        <v>6206.0870000000004</v>
      </c>
      <c r="C2010">
        <v>6239.8019999999997</v>
      </c>
      <c r="D2010">
        <v>6162.4470000000001</v>
      </c>
      <c r="E2010">
        <v>6184.4449999999997</v>
      </c>
      <c r="F2010">
        <v>78449350000</v>
      </c>
    </row>
    <row r="2011" spans="1:6">
      <c r="A2011">
        <v>20140122</v>
      </c>
      <c r="B2011">
        <v>6184.4449999999997</v>
      </c>
      <c r="C2011">
        <v>6220.375</v>
      </c>
      <c r="D2011">
        <v>6162.3410000000003</v>
      </c>
      <c r="E2011">
        <v>6202.4070000000002</v>
      </c>
      <c r="F2011">
        <v>91364920000</v>
      </c>
    </row>
    <row r="2012" spans="1:6">
      <c r="A2012">
        <v>20140123</v>
      </c>
      <c r="B2012">
        <v>6202.4070000000002</v>
      </c>
      <c r="C2012">
        <v>6245.96</v>
      </c>
      <c r="D2012">
        <v>6174.56</v>
      </c>
      <c r="E2012">
        <v>6201.2640000000001</v>
      </c>
      <c r="F2012">
        <v>123663900000</v>
      </c>
    </row>
    <row r="2013" spans="1:6">
      <c r="A2013">
        <v>20140124</v>
      </c>
      <c r="B2013">
        <v>6201.2640000000001</v>
      </c>
      <c r="C2013">
        <v>6220.6170000000002</v>
      </c>
      <c r="D2013">
        <v>6046.7709999999997</v>
      </c>
      <c r="E2013">
        <v>6114.75</v>
      </c>
      <c r="F2013">
        <v>90234330000</v>
      </c>
    </row>
    <row r="2014" spans="1:6">
      <c r="A2014">
        <v>20140127</v>
      </c>
      <c r="B2014">
        <v>6114.75</v>
      </c>
      <c r="C2014">
        <v>6157.25</v>
      </c>
      <c r="D2014">
        <v>5927.38</v>
      </c>
      <c r="E2014">
        <v>5987.2139999999999</v>
      </c>
      <c r="F2014">
        <v>79554330000</v>
      </c>
    </row>
    <row r="2015" spans="1:6">
      <c r="A2015">
        <v>20140128</v>
      </c>
      <c r="B2015">
        <v>5987.2139999999999</v>
      </c>
      <c r="C2015">
        <v>6023.08</v>
      </c>
      <c r="D2015">
        <v>5865.8850000000002</v>
      </c>
      <c r="E2015">
        <v>5869.1689999999999</v>
      </c>
      <c r="F2015">
        <v>103863300000</v>
      </c>
    </row>
    <row r="2016" spans="1:6">
      <c r="A2016">
        <v>20140129</v>
      </c>
      <c r="B2016">
        <v>5869.1689999999999</v>
      </c>
      <c r="C2016">
        <v>5869.1689999999999</v>
      </c>
      <c r="D2016">
        <v>5562.0420000000004</v>
      </c>
      <c r="E2016">
        <v>5569.93</v>
      </c>
      <c r="F2016">
        <v>574769100000</v>
      </c>
    </row>
    <row r="2017" spans="1:6">
      <c r="A2017">
        <v>20140130</v>
      </c>
      <c r="B2017">
        <v>5569.93</v>
      </c>
      <c r="C2017">
        <v>5691.5360000000001</v>
      </c>
      <c r="D2017">
        <v>5569.93</v>
      </c>
      <c r="E2017">
        <v>5618.5519999999997</v>
      </c>
      <c r="F2017">
        <v>156144800000</v>
      </c>
    </row>
    <row r="2018" spans="1:6">
      <c r="A2018">
        <v>20140131</v>
      </c>
      <c r="B2018">
        <v>5618.5519999999997</v>
      </c>
      <c r="C2018">
        <v>5744.3819999999996</v>
      </c>
      <c r="D2018">
        <v>5529.241</v>
      </c>
      <c r="E2018">
        <v>5693.41</v>
      </c>
      <c r="F2018">
        <v>68908470000</v>
      </c>
    </row>
    <row r="2019" spans="1:6">
      <c r="A2019">
        <v>20140203</v>
      </c>
      <c r="B2019">
        <v>5693.41</v>
      </c>
      <c r="C2019">
        <v>5711.7039999999997</v>
      </c>
      <c r="D2019">
        <v>5519.5810000000001</v>
      </c>
      <c r="E2019">
        <v>5537.75</v>
      </c>
      <c r="F2019">
        <v>79483280000</v>
      </c>
    </row>
    <row r="2020" spans="1:6">
      <c r="A2020">
        <v>20140204</v>
      </c>
      <c r="B2020">
        <v>5537.75</v>
      </c>
      <c r="C2020">
        <v>5603.366</v>
      </c>
      <c r="D2020">
        <v>5534.384</v>
      </c>
      <c r="E2020">
        <v>5546.2849999999999</v>
      </c>
      <c r="F2020">
        <v>82604150000</v>
      </c>
    </row>
    <row r="2021" spans="1:6">
      <c r="A2021">
        <v>20140205</v>
      </c>
      <c r="B2021">
        <v>5546.2849999999999</v>
      </c>
      <c r="C2021">
        <v>5626.6689999999999</v>
      </c>
      <c r="D2021">
        <v>5538.0739999999996</v>
      </c>
      <c r="E2021">
        <v>5612.1620000000003</v>
      </c>
      <c r="F2021">
        <v>180244300000</v>
      </c>
    </row>
    <row r="2022" spans="1:6">
      <c r="A2022">
        <v>20140206</v>
      </c>
      <c r="B2022">
        <v>5612.1620000000003</v>
      </c>
      <c r="C2022">
        <v>5710.0429999999997</v>
      </c>
      <c r="D2022">
        <v>5607.5659999999998</v>
      </c>
      <c r="E2022">
        <v>5690.8879999999999</v>
      </c>
      <c r="F2022">
        <v>83260430000</v>
      </c>
    </row>
    <row r="2023" spans="1:6">
      <c r="A2023">
        <v>20140207</v>
      </c>
      <c r="B2023">
        <v>5690.8879999999999</v>
      </c>
      <c r="C2023">
        <v>5777.8209999999999</v>
      </c>
      <c r="D2023">
        <v>5664.3230000000003</v>
      </c>
      <c r="E2023">
        <v>5747.9440000000004</v>
      </c>
      <c r="F2023">
        <v>64051540000</v>
      </c>
    </row>
    <row r="2024" spans="1:6">
      <c r="A2024">
        <v>20140210</v>
      </c>
      <c r="B2024">
        <v>5747.9440000000004</v>
      </c>
      <c r="C2024">
        <v>5816.4539999999997</v>
      </c>
      <c r="D2024">
        <v>5744.3729999999996</v>
      </c>
      <c r="E2024">
        <v>5758.4660000000003</v>
      </c>
      <c r="F2024">
        <v>48425060000</v>
      </c>
    </row>
    <row r="2025" spans="1:6">
      <c r="A2025">
        <v>20140211</v>
      </c>
      <c r="B2025">
        <v>5758.4660000000003</v>
      </c>
      <c r="C2025">
        <v>5858.7690000000002</v>
      </c>
      <c r="D2025">
        <v>5758.4660000000003</v>
      </c>
      <c r="E2025">
        <v>5827.2870000000003</v>
      </c>
      <c r="F2025">
        <v>74459550000</v>
      </c>
    </row>
    <row r="2026" spans="1:6">
      <c r="A2026">
        <v>20140212</v>
      </c>
      <c r="B2026">
        <v>5827.2870000000003</v>
      </c>
      <c r="C2026">
        <v>5919.7539999999999</v>
      </c>
      <c r="D2026">
        <v>5827.2870000000003</v>
      </c>
      <c r="E2026">
        <v>5906.14</v>
      </c>
      <c r="F2026">
        <v>69764850000</v>
      </c>
    </row>
    <row r="2027" spans="1:6">
      <c r="A2027">
        <v>20140213</v>
      </c>
      <c r="B2027">
        <v>5906.14</v>
      </c>
      <c r="C2027">
        <v>5916.125</v>
      </c>
      <c r="D2027">
        <v>5853.2969999999996</v>
      </c>
      <c r="E2027">
        <v>5910.7629999999999</v>
      </c>
      <c r="F2027">
        <v>60451940000</v>
      </c>
    </row>
    <row r="2028" spans="1:6">
      <c r="A2028">
        <v>20140214</v>
      </c>
      <c r="B2028">
        <v>5910.7629999999999</v>
      </c>
      <c r="C2028">
        <v>5993.8050000000003</v>
      </c>
      <c r="D2028">
        <v>5910.7629999999999</v>
      </c>
      <c r="E2028">
        <v>5976.3069999999998</v>
      </c>
      <c r="F2028">
        <v>43585470000</v>
      </c>
    </row>
    <row r="2029" spans="1:6">
      <c r="A2029">
        <v>20140217</v>
      </c>
      <c r="B2029">
        <v>5976.3069999999998</v>
      </c>
      <c r="C2029">
        <v>6022.0649999999996</v>
      </c>
      <c r="D2029">
        <v>5972.47</v>
      </c>
      <c r="E2029">
        <v>5982.2449999999999</v>
      </c>
      <c r="F2029">
        <v>21476150000</v>
      </c>
    </row>
    <row r="2030" spans="1:6">
      <c r="A2030">
        <v>20140218</v>
      </c>
      <c r="B2030">
        <v>5982.2449999999999</v>
      </c>
      <c r="C2030">
        <v>6009.8620000000001</v>
      </c>
      <c r="D2030">
        <v>5918.5</v>
      </c>
      <c r="E2030">
        <v>5949.7120000000004</v>
      </c>
      <c r="F2030">
        <v>72201000000</v>
      </c>
    </row>
    <row r="2031" spans="1:6">
      <c r="A2031">
        <v>20140219</v>
      </c>
      <c r="B2031">
        <v>5949.7120000000004</v>
      </c>
      <c r="C2031">
        <v>5974.85</v>
      </c>
      <c r="D2031">
        <v>5895.3710000000001</v>
      </c>
      <c r="E2031">
        <v>5932.7449999999999</v>
      </c>
      <c r="F2031">
        <v>43302130000</v>
      </c>
    </row>
    <row r="2032" spans="1:6">
      <c r="A2032">
        <v>20140220</v>
      </c>
      <c r="B2032">
        <v>5932.7449999999999</v>
      </c>
      <c r="C2032">
        <v>5938.7489999999998</v>
      </c>
      <c r="D2032">
        <v>5900.6930000000002</v>
      </c>
      <c r="E2032">
        <v>5929.1310000000003</v>
      </c>
      <c r="F2032">
        <v>54698610000</v>
      </c>
    </row>
    <row r="2033" spans="1:6">
      <c r="A2033">
        <v>20140221</v>
      </c>
      <c r="B2033">
        <v>5929.1310000000003</v>
      </c>
      <c r="C2033">
        <v>5945.8190000000004</v>
      </c>
      <c r="D2033">
        <v>5897.5429999999997</v>
      </c>
      <c r="E2033">
        <v>5903.2309999999998</v>
      </c>
      <c r="F2033">
        <v>30816540000</v>
      </c>
    </row>
    <row r="2034" spans="1:6">
      <c r="A2034">
        <v>20140224</v>
      </c>
      <c r="B2034">
        <v>5903.2309999999998</v>
      </c>
      <c r="C2034">
        <v>5945.5420000000004</v>
      </c>
      <c r="D2034">
        <v>5903.2309999999998</v>
      </c>
      <c r="E2034">
        <v>5917.55</v>
      </c>
      <c r="F2034">
        <v>45018590000</v>
      </c>
    </row>
    <row r="2035" spans="1:6">
      <c r="A2035">
        <v>20140225</v>
      </c>
      <c r="B2035">
        <v>5917.55</v>
      </c>
      <c r="C2035">
        <v>5928.848</v>
      </c>
      <c r="D2035">
        <v>5890.1440000000002</v>
      </c>
      <c r="E2035">
        <v>5904.3320000000003</v>
      </c>
      <c r="F2035">
        <v>224799300000</v>
      </c>
    </row>
    <row r="2036" spans="1:6">
      <c r="A2036">
        <v>20140226</v>
      </c>
      <c r="B2036">
        <v>5904.3320000000003</v>
      </c>
      <c r="C2036">
        <v>5998.6639999999998</v>
      </c>
      <c r="D2036">
        <v>5904.2479999999996</v>
      </c>
      <c r="E2036">
        <v>5978.8990000000003</v>
      </c>
      <c r="F2036">
        <v>75694610000</v>
      </c>
    </row>
    <row r="2037" spans="1:6">
      <c r="A2037">
        <v>20140227</v>
      </c>
      <c r="B2037">
        <v>5978.8990000000003</v>
      </c>
      <c r="C2037">
        <v>6025.5590000000002</v>
      </c>
      <c r="D2037">
        <v>5962.1959999999999</v>
      </c>
      <c r="E2037">
        <v>6001.348</v>
      </c>
      <c r="F2037">
        <v>74179130000</v>
      </c>
    </row>
    <row r="2038" spans="1:6">
      <c r="A2038">
        <v>20140228</v>
      </c>
      <c r="B2038">
        <v>6001.348</v>
      </c>
      <c r="C2038">
        <v>6038.2619999999997</v>
      </c>
      <c r="D2038">
        <v>5977.9269999999997</v>
      </c>
      <c r="E2038">
        <v>6027.7139999999999</v>
      </c>
      <c r="F2038">
        <v>70234110000</v>
      </c>
    </row>
    <row r="2039" spans="1:6">
      <c r="A2039">
        <v>20140303</v>
      </c>
      <c r="B2039">
        <v>6027.7139999999999</v>
      </c>
      <c r="C2039">
        <v>6029.8879999999999</v>
      </c>
      <c r="D2039">
        <v>5918.3779999999997</v>
      </c>
      <c r="E2039">
        <v>5941.0389999999998</v>
      </c>
      <c r="F2039">
        <v>32161680000</v>
      </c>
    </row>
    <row r="2040" spans="1:6">
      <c r="A2040">
        <v>20140304</v>
      </c>
      <c r="B2040">
        <v>5941.0389999999998</v>
      </c>
      <c r="C2040">
        <v>6032.3670000000002</v>
      </c>
      <c r="D2040">
        <v>5941.0389999999998</v>
      </c>
      <c r="E2040">
        <v>6022.0540000000001</v>
      </c>
      <c r="F2040">
        <v>59357210000</v>
      </c>
    </row>
    <row r="2041" spans="1:6">
      <c r="A2041">
        <v>20140305</v>
      </c>
      <c r="B2041">
        <v>6022.0540000000001</v>
      </c>
      <c r="C2041">
        <v>6037.6620000000003</v>
      </c>
      <c r="D2041">
        <v>5996.076</v>
      </c>
      <c r="E2041">
        <v>6015.3410000000003</v>
      </c>
      <c r="F2041">
        <v>77958330000</v>
      </c>
    </row>
    <row r="2042" spans="1:6">
      <c r="A2042">
        <v>20140306</v>
      </c>
      <c r="B2042">
        <v>6015.3410000000003</v>
      </c>
      <c r="C2042">
        <v>6104.2190000000001</v>
      </c>
      <c r="D2042">
        <v>5995.25</v>
      </c>
      <c r="E2042">
        <v>6082.7089999999998</v>
      </c>
      <c r="F2042">
        <v>62147910000</v>
      </c>
    </row>
    <row r="2043" spans="1:6">
      <c r="A2043">
        <v>20140307</v>
      </c>
      <c r="B2043">
        <v>6082.7089999999998</v>
      </c>
      <c r="C2043">
        <v>6151.8069999999998</v>
      </c>
      <c r="D2043">
        <v>6080.9120000000003</v>
      </c>
      <c r="E2043">
        <v>6089.9219999999996</v>
      </c>
      <c r="F2043">
        <v>47483590000</v>
      </c>
    </row>
    <row r="2044" spans="1:6">
      <c r="A2044">
        <v>20140310</v>
      </c>
      <c r="B2044">
        <v>6089.9219999999996</v>
      </c>
      <c r="C2044">
        <v>6141.3919999999998</v>
      </c>
      <c r="D2044">
        <v>6058.692</v>
      </c>
      <c r="E2044">
        <v>6090.7290000000003</v>
      </c>
      <c r="F2044">
        <v>44260700000</v>
      </c>
    </row>
    <row r="2045" spans="1:6">
      <c r="A2045">
        <v>20140311</v>
      </c>
      <c r="B2045">
        <v>6090.7290000000003</v>
      </c>
      <c r="C2045">
        <v>6135.7820000000002</v>
      </c>
      <c r="D2045">
        <v>6073.1229999999996</v>
      </c>
      <c r="E2045">
        <v>6088.875</v>
      </c>
      <c r="F2045">
        <v>73236410000</v>
      </c>
    </row>
    <row r="2046" spans="1:6">
      <c r="A2046">
        <v>20140312</v>
      </c>
      <c r="B2046">
        <v>6088.875</v>
      </c>
      <c r="C2046">
        <v>6096.4530000000004</v>
      </c>
      <c r="D2046">
        <v>6056.0519999999997</v>
      </c>
      <c r="E2046">
        <v>6066.6589999999997</v>
      </c>
      <c r="F2046">
        <v>96330840000</v>
      </c>
    </row>
    <row r="2047" spans="1:6">
      <c r="A2047">
        <v>20140313</v>
      </c>
      <c r="B2047">
        <v>6066.6589999999997</v>
      </c>
      <c r="C2047">
        <v>6097.1840000000002</v>
      </c>
      <c r="D2047">
        <v>6044.4769999999999</v>
      </c>
      <c r="E2047">
        <v>6050.7250000000004</v>
      </c>
      <c r="F2047">
        <v>64585740000</v>
      </c>
    </row>
    <row r="2048" spans="1:6">
      <c r="A2048">
        <v>20140314</v>
      </c>
      <c r="B2048">
        <v>6050.7250000000004</v>
      </c>
      <c r="C2048">
        <v>6072.2529999999997</v>
      </c>
      <c r="D2048">
        <v>6012.8059999999996</v>
      </c>
      <c r="E2048">
        <v>6022.7479999999996</v>
      </c>
      <c r="F2048">
        <v>64301220000</v>
      </c>
    </row>
    <row r="2049" spans="1:6">
      <c r="A2049">
        <v>20140317</v>
      </c>
      <c r="B2049">
        <v>6022.7479999999996</v>
      </c>
      <c r="C2049">
        <v>6062.8559999999998</v>
      </c>
      <c r="D2049">
        <v>6020.6139999999996</v>
      </c>
      <c r="E2049">
        <v>6045.29</v>
      </c>
      <c r="F2049">
        <v>40179240000</v>
      </c>
    </row>
    <row r="2050" spans="1:6">
      <c r="A2050">
        <v>20140318</v>
      </c>
      <c r="B2050">
        <v>6045.29</v>
      </c>
      <c r="C2050">
        <v>6115.8379999999997</v>
      </c>
      <c r="D2050">
        <v>6038.2049999999999</v>
      </c>
      <c r="E2050">
        <v>6094.7349999999997</v>
      </c>
      <c r="F2050">
        <v>60208640000</v>
      </c>
    </row>
    <row r="2051" spans="1:6">
      <c r="A2051">
        <v>20140319</v>
      </c>
      <c r="B2051">
        <v>6094.7349999999997</v>
      </c>
      <c r="C2051">
        <v>6096.2709999999997</v>
      </c>
      <c r="D2051">
        <v>6061.2960000000003</v>
      </c>
      <c r="E2051">
        <v>6067.0159999999996</v>
      </c>
      <c r="F2051">
        <v>45815550000</v>
      </c>
    </row>
    <row r="2052" spans="1:6">
      <c r="A2052">
        <v>20140320</v>
      </c>
      <c r="B2052">
        <v>6067.0159999999996</v>
      </c>
      <c r="C2052">
        <v>6127.8720000000003</v>
      </c>
      <c r="D2052">
        <v>6055.085</v>
      </c>
      <c r="E2052">
        <v>6124.5649999999996</v>
      </c>
      <c r="F2052">
        <v>54558910000</v>
      </c>
    </row>
    <row r="2053" spans="1:6">
      <c r="A2053">
        <v>20140321</v>
      </c>
      <c r="B2053">
        <v>6124.5649999999996</v>
      </c>
      <c r="C2053">
        <v>6165.8969999999999</v>
      </c>
      <c r="D2053">
        <v>6069.3689999999997</v>
      </c>
      <c r="E2053">
        <v>6095.5929999999998</v>
      </c>
      <c r="F2053">
        <v>127292300000</v>
      </c>
    </row>
    <row r="2054" spans="1:6">
      <c r="A2054">
        <v>20140324</v>
      </c>
      <c r="B2054">
        <v>6095.5929999999998</v>
      </c>
      <c r="C2054">
        <v>6161.9279999999999</v>
      </c>
      <c r="D2054">
        <v>6080.1840000000002</v>
      </c>
      <c r="E2054">
        <v>6112.8360000000002</v>
      </c>
      <c r="F2054">
        <v>63795130000</v>
      </c>
    </row>
    <row r="2055" spans="1:6">
      <c r="A2055">
        <v>20140325</v>
      </c>
      <c r="B2055">
        <v>6112.8360000000002</v>
      </c>
      <c r="C2055">
        <v>6205.54</v>
      </c>
      <c r="D2055">
        <v>6094.6559999999999</v>
      </c>
      <c r="E2055">
        <v>6188.5839999999998</v>
      </c>
      <c r="F2055">
        <v>65254010000</v>
      </c>
    </row>
    <row r="2056" spans="1:6">
      <c r="A2056">
        <v>20140326</v>
      </c>
      <c r="B2056">
        <v>6188.5839999999998</v>
      </c>
      <c r="C2056">
        <v>6228.7169999999996</v>
      </c>
      <c r="D2056">
        <v>6173.2290000000003</v>
      </c>
      <c r="E2056">
        <v>6195.3090000000002</v>
      </c>
      <c r="F2056">
        <v>57429030000</v>
      </c>
    </row>
    <row r="2057" spans="1:6">
      <c r="A2057">
        <v>20140327</v>
      </c>
      <c r="B2057">
        <v>6195.3090000000002</v>
      </c>
      <c r="C2057">
        <v>6229.0150000000003</v>
      </c>
      <c r="D2057">
        <v>6161.0330000000004</v>
      </c>
      <c r="E2057">
        <v>6218.6289999999999</v>
      </c>
      <c r="F2057">
        <v>101351600000</v>
      </c>
    </row>
    <row r="2058" spans="1:6">
      <c r="A2058">
        <v>20140328</v>
      </c>
      <c r="B2058">
        <v>6218.6289999999999</v>
      </c>
      <c r="C2058">
        <v>6256.7539999999999</v>
      </c>
      <c r="D2058">
        <v>6214.1360000000004</v>
      </c>
      <c r="E2058">
        <v>6237.9790000000003</v>
      </c>
      <c r="F2058">
        <v>123257700000</v>
      </c>
    </row>
    <row r="2059" spans="1:6">
      <c r="A2059">
        <v>20140331</v>
      </c>
      <c r="B2059">
        <v>6237.9790000000003</v>
      </c>
      <c r="C2059">
        <v>6336.1940000000004</v>
      </c>
      <c r="D2059">
        <v>6236.5140000000001</v>
      </c>
      <c r="E2059">
        <v>6288.0739999999996</v>
      </c>
      <c r="F2059">
        <v>79595060000</v>
      </c>
    </row>
    <row r="2060" spans="1:6">
      <c r="A2060">
        <v>20140401</v>
      </c>
      <c r="B2060">
        <v>6288.0739999999996</v>
      </c>
      <c r="C2060">
        <v>6333.415</v>
      </c>
      <c r="D2060">
        <v>6282.2089999999998</v>
      </c>
      <c r="E2060">
        <v>6313.8059999999996</v>
      </c>
      <c r="F2060">
        <v>74769470000</v>
      </c>
    </row>
    <row r="2061" spans="1:6">
      <c r="A2061">
        <v>20140402</v>
      </c>
      <c r="B2061">
        <v>6313.8059999999996</v>
      </c>
      <c r="C2061">
        <v>6326.4549999999999</v>
      </c>
      <c r="D2061">
        <v>6288.9489999999996</v>
      </c>
      <c r="E2061">
        <v>6318.402</v>
      </c>
      <c r="F2061">
        <v>70167100000</v>
      </c>
    </row>
    <row r="2062" spans="1:6">
      <c r="A2062">
        <v>20140403</v>
      </c>
      <c r="B2062">
        <v>6318.402</v>
      </c>
      <c r="C2062">
        <v>6343.8990000000003</v>
      </c>
      <c r="D2062">
        <v>6234.1459999999997</v>
      </c>
      <c r="E2062">
        <v>6275.7169999999996</v>
      </c>
      <c r="F2062">
        <v>80902750000</v>
      </c>
    </row>
    <row r="2063" spans="1:6">
      <c r="A2063">
        <v>20140404</v>
      </c>
      <c r="B2063">
        <v>6275.7169999999996</v>
      </c>
      <c r="C2063">
        <v>6358.4769999999999</v>
      </c>
      <c r="D2063">
        <v>6269.223</v>
      </c>
      <c r="E2063">
        <v>6282.2219999999998</v>
      </c>
      <c r="F2063">
        <v>62835060000</v>
      </c>
    </row>
    <row r="2064" spans="1:6">
      <c r="A2064">
        <v>20140407</v>
      </c>
      <c r="B2064">
        <v>6282.2219999999998</v>
      </c>
      <c r="C2064">
        <v>6349.2370000000001</v>
      </c>
      <c r="D2064">
        <v>6257.8810000000003</v>
      </c>
      <c r="E2064">
        <v>6338.7929999999997</v>
      </c>
      <c r="F2064">
        <v>66336220000</v>
      </c>
    </row>
    <row r="2065" spans="1:6">
      <c r="A2065">
        <v>20140408</v>
      </c>
      <c r="B2065">
        <v>6338.7929999999997</v>
      </c>
      <c r="C2065">
        <v>6434.79</v>
      </c>
      <c r="D2065">
        <v>6327.6549999999997</v>
      </c>
      <c r="E2065">
        <v>6418.3729999999996</v>
      </c>
      <c r="F2065">
        <v>77200570000</v>
      </c>
    </row>
    <row r="2066" spans="1:6">
      <c r="A2066">
        <v>20140409</v>
      </c>
      <c r="B2066">
        <v>6418.3729999999996</v>
      </c>
      <c r="C2066">
        <v>6483.9520000000002</v>
      </c>
      <c r="D2066">
        <v>6414.4189999999999</v>
      </c>
      <c r="E2066">
        <v>6475.4790000000003</v>
      </c>
      <c r="F2066">
        <v>101418600000</v>
      </c>
    </row>
    <row r="2067" spans="1:6">
      <c r="A2067">
        <v>20140410</v>
      </c>
      <c r="B2067">
        <v>6475.4790000000003</v>
      </c>
      <c r="C2067">
        <v>6479.5829999999996</v>
      </c>
      <c r="D2067">
        <v>6444.9229999999998</v>
      </c>
      <c r="E2067">
        <v>6473.665</v>
      </c>
      <c r="F2067">
        <v>53296000000</v>
      </c>
    </row>
    <row r="2068" spans="1:6">
      <c r="A2068">
        <v>20140411</v>
      </c>
      <c r="B2068">
        <v>6473.665</v>
      </c>
      <c r="C2068">
        <v>6501.9</v>
      </c>
      <c r="D2068">
        <v>6389.3779999999997</v>
      </c>
      <c r="E2068">
        <v>6492.576</v>
      </c>
      <c r="F2068">
        <v>53461940000</v>
      </c>
    </row>
    <row r="2069" spans="1:6">
      <c r="A2069">
        <v>20140414</v>
      </c>
      <c r="B2069">
        <v>6492.576</v>
      </c>
      <c r="C2069">
        <v>6526.0749999999998</v>
      </c>
      <c r="D2069">
        <v>6442.9589999999998</v>
      </c>
      <c r="E2069">
        <v>6520.9790000000003</v>
      </c>
      <c r="F2069">
        <v>55240620000</v>
      </c>
    </row>
    <row r="2070" spans="1:6">
      <c r="A2070">
        <v>20140415</v>
      </c>
      <c r="B2070">
        <v>6520.9790000000003</v>
      </c>
      <c r="C2070">
        <v>6543.5709999999999</v>
      </c>
      <c r="D2070">
        <v>6478.9470000000001</v>
      </c>
      <c r="E2070">
        <v>6518.6629999999996</v>
      </c>
      <c r="F2070">
        <v>81878450000</v>
      </c>
    </row>
    <row r="2071" spans="1:6">
      <c r="A2071">
        <v>20140416</v>
      </c>
      <c r="B2071">
        <v>6518.6629999999996</v>
      </c>
      <c r="C2071">
        <v>6604.7370000000001</v>
      </c>
      <c r="D2071">
        <v>6516.96</v>
      </c>
      <c r="E2071">
        <v>6563.9570000000003</v>
      </c>
      <c r="F2071">
        <v>70213000000</v>
      </c>
    </row>
    <row r="2072" spans="1:6">
      <c r="A2072">
        <v>20140417</v>
      </c>
      <c r="B2072">
        <v>6563.9570000000003</v>
      </c>
      <c r="C2072">
        <v>6590.8559999999998</v>
      </c>
      <c r="D2072">
        <v>6541.7160000000003</v>
      </c>
      <c r="E2072">
        <v>6556.5460000000003</v>
      </c>
      <c r="F2072">
        <v>27756950000</v>
      </c>
    </row>
    <row r="2073" spans="1:6">
      <c r="A2073">
        <v>20140421</v>
      </c>
      <c r="B2073">
        <v>6556.5460000000003</v>
      </c>
      <c r="C2073">
        <v>6569.4690000000001</v>
      </c>
      <c r="D2073">
        <v>6520.3010000000004</v>
      </c>
      <c r="E2073">
        <v>6536.54</v>
      </c>
      <c r="F2073">
        <v>33085260000</v>
      </c>
    </row>
    <row r="2074" spans="1:6">
      <c r="A2074">
        <v>20140422</v>
      </c>
      <c r="B2074">
        <v>6536.54</v>
      </c>
      <c r="C2074">
        <v>6556.3310000000001</v>
      </c>
      <c r="D2074">
        <v>6499.4359999999997</v>
      </c>
      <c r="E2074">
        <v>6510.7430000000004</v>
      </c>
      <c r="F2074">
        <v>50515640000</v>
      </c>
    </row>
    <row r="2075" spans="1:6">
      <c r="A2075">
        <v>20140423</v>
      </c>
      <c r="B2075">
        <v>6510.7430000000004</v>
      </c>
      <c r="C2075">
        <v>6564.5410000000002</v>
      </c>
      <c r="D2075">
        <v>6441.3230000000003</v>
      </c>
      <c r="E2075">
        <v>6448.0439999999999</v>
      </c>
      <c r="F2075">
        <v>38546530000</v>
      </c>
    </row>
    <row r="2076" spans="1:6">
      <c r="A2076">
        <v>20140424</v>
      </c>
      <c r="B2076">
        <v>6448.0439999999999</v>
      </c>
      <c r="C2076">
        <v>6461.0829999999996</v>
      </c>
      <c r="D2076">
        <v>6400.37</v>
      </c>
      <c r="E2076">
        <v>6411.7910000000002</v>
      </c>
      <c r="F2076">
        <v>51090660000</v>
      </c>
    </row>
    <row r="2077" spans="1:6">
      <c r="A2077">
        <v>20140425</v>
      </c>
      <c r="B2077">
        <v>6411.7910000000002</v>
      </c>
      <c r="C2077">
        <v>6432.6459999999997</v>
      </c>
      <c r="D2077">
        <v>6402.4719999999998</v>
      </c>
      <c r="E2077">
        <v>6415.7889999999998</v>
      </c>
      <c r="F2077">
        <v>43379590000</v>
      </c>
    </row>
    <row r="2078" spans="1:6">
      <c r="A2078">
        <v>20140428</v>
      </c>
      <c r="B2078">
        <v>6415.7889999999998</v>
      </c>
      <c r="C2078">
        <v>6416.9380000000001</v>
      </c>
      <c r="D2078">
        <v>6353.777</v>
      </c>
      <c r="E2078">
        <v>6394.54</v>
      </c>
      <c r="F2078">
        <v>47801870000</v>
      </c>
    </row>
    <row r="2079" spans="1:6">
      <c r="A2079">
        <v>20140429</v>
      </c>
      <c r="B2079">
        <v>6394.54</v>
      </c>
      <c r="C2079">
        <v>6487.7780000000002</v>
      </c>
      <c r="D2079">
        <v>6394.54</v>
      </c>
      <c r="E2079">
        <v>6481.4629999999997</v>
      </c>
      <c r="F2079">
        <v>58220290000</v>
      </c>
    </row>
    <row r="2080" spans="1:6">
      <c r="A2080">
        <v>20140430</v>
      </c>
      <c r="B2080">
        <v>6481.4629999999997</v>
      </c>
      <c r="C2080">
        <v>6623.7089999999998</v>
      </c>
      <c r="D2080">
        <v>6481.4629999999997</v>
      </c>
      <c r="E2080">
        <v>6609.3559999999998</v>
      </c>
      <c r="F2080">
        <v>87171830000</v>
      </c>
    </row>
    <row r="2081" spans="1:6">
      <c r="A2081">
        <v>20140502</v>
      </c>
      <c r="B2081">
        <v>6609.3559999999998</v>
      </c>
      <c r="C2081">
        <v>6720.5730000000003</v>
      </c>
      <c r="D2081">
        <v>6609.3559999999998</v>
      </c>
      <c r="E2081">
        <v>6704.2439999999997</v>
      </c>
      <c r="F2081">
        <v>41231920000</v>
      </c>
    </row>
    <row r="2082" spans="1:6">
      <c r="A2082">
        <v>20140505</v>
      </c>
      <c r="B2082">
        <v>6704.2439999999997</v>
      </c>
      <c r="C2082">
        <v>6723.8329999999996</v>
      </c>
      <c r="D2082">
        <v>6691.4250000000002</v>
      </c>
      <c r="E2082">
        <v>6703.857</v>
      </c>
      <c r="F2082">
        <v>36574190000</v>
      </c>
    </row>
    <row r="2083" spans="1:6">
      <c r="A2083">
        <v>20140506</v>
      </c>
      <c r="B2083">
        <v>6703.857</v>
      </c>
      <c r="C2083">
        <v>6718.634</v>
      </c>
      <c r="D2083">
        <v>6660.8</v>
      </c>
      <c r="E2083">
        <v>6714.2070000000003</v>
      </c>
      <c r="F2083">
        <v>56136020000</v>
      </c>
    </row>
    <row r="2084" spans="1:6">
      <c r="A2084">
        <v>20140507</v>
      </c>
      <c r="B2084">
        <v>6714.2070000000003</v>
      </c>
      <c r="C2084">
        <v>6751.7120000000004</v>
      </c>
      <c r="D2084">
        <v>6698.7719999999999</v>
      </c>
      <c r="E2084">
        <v>6745.3540000000003</v>
      </c>
      <c r="F2084">
        <v>43140260000</v>
      </c>
    </row>
    <row r="2085" spans="1:6">
      <c r="A2085">
        <v>20140508</v>
      </c>
      <c r="B2085">
        <v>6745.3540000000003</v>
      </c>
      <c r="C2085">
        <v>6802.3530000000001</v>
      </c>
      <c r="D2085">
        <v>6737.1540000000005</v>
      </c>
      <c r="E2085">
        <v>6794.3339999999998</v>
      </c>
      <c r="F2085">
        <v>53959030000</v>
      </c>
    </row>
    <row r="2086" spans="1:6">
      <c r="A2086">
        <v>20140509</v>
      </c>
      <c r="B2086">
        <v>6794.3339999999998</v>
      </c>
      <c r="C2086">
        <v>6828.433</v>
      </c>
      <c r="D2086">
        <v>6794.3339999999998</v>
      </c>
      <c r="E2086">
        <v>6818.2120000000004</v>
      </c>
      <c r="F2086">
        <v>42718280000</v>
      </c>
    </row>
    <row r="2087" spans="1:6">
      <c r="A2087">
        <v>20140512</v>
      </c>
      <c r="B2087">
        <v>6818.2120000000004</v>
      </c>
      <c r="C2087">
        <v>6824.4489999999996</v>
      </c>
      <c r="D2087">
        <v>6777.3230000000003</v>
      </c>
      <c r="E2087">
        <v>6802.3909999999996</v>
      </c>
      <c r="F2087">
        <v>48207150000</v>
      </c>
    </row>
    <row r="2088" spans="1:6">
      <c r="A2088">
        <v>20140513</v>
      </c>
      <c r="B2088">
        <v>6802.3909999999996</v>
      </c>
      <c r="C2088">
        <v>6837.1459999999997</v>
      </c>
      <c r="D2088">
        <v>6763.7460000000001</v>
      </c>
      <c r="E2088">
        <v>6827.9369999999999</v>
      </c>
      <c r="F2088">
        <v>63739150000</v>
      </c>
    </row>
    <row r="2089" spans="1:6">
      <c r="A2089">
        <v>20140514</v>
      </c>
      <c r="B2089">
        <v>6827.9369999999999</v>
      </c>
      <c r="C2089">
        <v>6854.3019999999997</v>
      </c>
      <c r="D2089">
        <v>6809.4229999999998</v>
      </c>
      <c r="E2089">
        <v>6838.482</v>
      </c>
      <c r="F2089">
        <v>81572200000</v>
      </c>
    </row>
    <row r="2090" spans="1:6">
      <c r="A2090">
        <v>20140515</v>
      </c>
      <c r="B2090">
        <v>6838.482</v>
      </c>
      <c r="C2090">
        <v>6846.6710000000003</v>
      </c>
      <c r="D2090">
        <v>6781.7340000000004</v>
      </c>
      <c r="E2090">
        <v>6812.5680000000002</v>
      </c>
      <c r="F2090">
        <v>99093770000</v>
      </c>
    </row>
    <row r="2091" spans="1:6">
      <c r="A2091">
        <v>20140516</v>
      </c>
      <c r="B2091">
        <v>6812.5680000000002</v>
      </c>
      <c r="C2091">
        <v>6819.2870000000003</v>
      </c>
      <c r="D2091">
        <v>6768.4279999999999</v>
      </c>
      <c r="E2091">
        <v>6807.027</v>
      </c>
      <c r="F2091">
        <v>69573620000</v>
      </c>
    </row>
    <row r="2092" spans="1:6">
      <c r="A2092">
        <v>20140519</v>
      </c>
      <c r="B2092">
        <v>6807.027</v>
      </c>
      <c r="C2092">
        <v>6809.8829999999998</v>
      </c>
      <c r="D2092">
        <v>6728.2179999999998</v>
      </c>
      <c r="E2092">
        <v>6742.1549999999997</v>
      </c>
      <c r="F2092">
        <v>79566840000</v>
      </c>
    </row>
    <row r="2093" spans="1:6">
      <c r="A2093">
        <v>20140520</v>
      </c>
      <c r="B2093">
        <v>6742.1549999999997</v>
      </c>
      <c r="C2093">
        <v>6743.65</v>
      </c>
      <c r="D2093">
        <v>6631.8919999999998</v>
      </c>
      <c r="E2093">
        <v>6661.7190000000001</v>
      </c>
      <c r="F2093">
        <v>66536420000</v>
      </c>
    </row>
    <row r="2094" spans="1:6">
      <c r="A2094">
        <v>20140522</v>
      </c>
      <c r="B2094">
        <v>6661.7190000000001</v>
      </c>
      <c r="C2094">
        <v>6736.8630000000003</v>
      </c>
      <c r="D2094">
        <v>6661.7190000000001</v>
      </c>
      <c r="E2094">
        <v>6725.5789999999997</v>
      </c>
      <c r="F2094">
        <v>66248160000</v>
      </c>
    </row>
    <row r="2095" spans="1:6">
      <c r="A2095">
        <v>20140523</v>
      </c>
      <c r="B2095">
        <v>6725.5789999999997</v>
      </c>
      <c r="C2095">
        <v>6816.69</v>
      </c>
      <c r="D2095">
        <v>6725.5789999999997</v>
      </c>
      <c r="E2095">
        <v>6796.4960000000001</v>
      </c>
      <c r="F2095">
        <v>93865970000</v>
      </c>
    </row>
    <row r="2096" spans="1:6">
      <c r="A2096">
        <v>20140526</v>
      </c>
      <c r="B2096">
        <v>6796.4960000000001</v>
      </c>
      <c r="C2096">
        <v>6808.7910000000002</v>
      </c>
      <c r="D2096">
        <v>6777.1440000000002</v>
      </c>
      <c r="E2096">
        <v>6789.2759999999998</v>
      </c>
      <c r="F2096">
        <v>35986120000</v>
      </c>
    </row>
    <row r="2097" spans="1:6">
      <c r="A2097">
        <v>20140527</v>
      </c>
      <c r="B2097">
        <v>6789.2759999999998</v>
      </c>
      <c r="C2097">
        <v>6838.4170000000004</v>
      </c>
      <c r="D2097">
        <v>6698.1660000000002</v>
      </c>
      <c r="E2097">
        <v>6728.7460000000001</v>
      </c>
      <c r="F2097">
        <v>59635970000</v>
      </c>
    </row>
    <row r="2098" spans="1:6">
      <c r="A2098">
        <v>20140528</v>
      </c>
      <c r="B2098">
        <v>6728.7460000000001</v>
      </c>
      <c r="C2098">
        <v>6751.2749999999996</v>
      </c>
      <c r="D2098">
        <v>6697.5339999999997</v>
      </c>
      <c r="E2098">
        <v>6707.4059999999999</v>
      </c>
      <c r="F2098">
        <v>71342630000</v>
      </c>
    </row>
    <row r="2099" spans="1:6">
      <c r="A2099">
        <v>20140529</v>
      </c>
      <c r="B2099">
        <v>6707.4059999999999</v>
      </c>
      <c r="C2099">
        <v>6759.8320000000003</v>
      </c>
      <c r="D2099">
        <v>6693.6080000000002</v>
      </c>
      <c r="E2099">
        <v>6757.1329999999998</v>
      </c>
      <c r="F2099">
        <v>56050140000</v>
      </c>
    </row>
    <row r="2100" spans="1:6">
      <c r="A2100">
        <v>20140530</v>
      </c>
      <c r="B2100">
        <v>6757.1329999999998</v>
      </c>
      <c r="C2100">
        <v>6757.692</v>
      </c>
      <c r="D2100">
        <v>6600.4129999999996</v>
      </c>
      <c r="E2100">
        <v>6616.5780000000004</v>
      </c>
      <c r="F2100">
        <v>232383800000</v>
      </c>
    </row>
    <row r="2101" spans="1:6">
      <c r="A2101">
        <v>20140602</v>
      </c>
      <c r="B2101">
        <v>6616.5780000000004</v>
      </c>
      <c r="C2101">
        <v>6704.2120000000004</v>
      </c>
      <c r="D2101">
        <v>6616.5780000000004</v>
      </c>
      <c r="E2101">
        <v>6668.1660000000002</v>
      </c>
      <c r="F2101">
        <v>79331680000</v>
      </c>
    </row>
    <row r="2102" spans="1:6">
      <c r="A2102">
        <v>20140603</v>
      </c>
      <c r="B2102">
        <v>6668.1660000000002</v>
      </c>
      <c r="C2102">
        <v>6745.8770000000004</v>
      </c>
      <c r="D2102">
        <v>6662.8980000000001</v>
      </c>
      <c r="E2102">
        <v>6730.2969999999996</v>
      </c>
      <c r="F2102">
        <v>85936420000</v>
      </c>
    </row>
    <row r="2103" spans="1:6">
      <c r="A2103">
        <v>20140604</v>
      </c>
      <c r="B2103">
        <v>6730.2969999999996</v>
      </c>
      <c r="C2103">
        <v>6736.549</v>
      </c>
      <c r="D2103">
        <v>6702.5870000000004</v>
      </c>
      <c r="E2103">
        <v>6716.7139999999999</v>
      </c>
      <c r="F2103">
        <v>57952500000</v>
      </c>
    </row>
    <row r="2104" spans="1:6">
      <c r="A2104">
        <v>20140605</v>
      </c>
      <c r="B2104">
        <v>6716.7139999999999</v>
      </c>
      <c r="C2104">
        <v>6794.8670000000002</v>
      </c>
      <c r="D2104">
        <v>6694.9030000000002</v>
      </c>
      <c r="E2104">
        <v>6785.1490000000003</v>
      </c>
      <c r="F2104">
        <v>83012150000</v>
      </c>
    </row>
    <row r="2105" spans="1:6">
      <c r="A2105">
        <v>20140606</v>
      </c>
      <c r="B2105">
        <v>6785.1490000000003</v>
      </c>
      <c r="C2105">
        <v>6828.1189999999997</v>
      </c>
      <c r="D2105">
        <v>6759.5320000000002</v>
      </c>
      <c r="E2105">
        <v>6815.8649999999998</v>
      </c>
      <c r="F2105">
        <v>59829110000</v>
      </c>
    </row>
    <row r="2106" spans="1:6">
      <c r="A2106">
        <v>20140609</v>
      </c>
      <c r="B2106">
        <v>6815.8649999999998</v>
      </c>
      <c r="C2106">
        <v>6855.8850000000002</v>
      </c>
      <c r="D2106">
        <v>6815.8649999999998</v>
      </c>
      <c r="E2106">
        <v>6826.6480000000001</v>
      </c>
      <c r="F2106">
        <v>31124370000</v>
      </c>
    </row>
    <row r="2107" spans="1:6">
      <c r="A2107">
        <v>20140610</v>
      </c>
      <c r="B2107">
        <v>6826.6480000000001</v>
      </c>
      <c r="C2107">
        <v>6883.14</v>
      </c>
      <c r="D2107">
        <v>6765.1559999999999</v>
      </c>
      <c r="E2107">
        <v>6863.1040000000003</v>
      </c>
      <c r="F2107">
        <v>68467200000</v>
      </c>
    </row>
    <row r="2108" spans="1:6">
      <c r="A2108">
        <v>20140611</v>
      </c>
      <c r="B2108">
        <v>6863.1040000000003</v>
      </c>
      <c r="C2108">
        <v>6863.1040000000003</v>
      </c>
      <c r="D2108">
        <v>6802.6080000000002</v>
      </c>
      <c r="E2108">
        <v>6818.0510000000004</v>
      </c>
      <c r="F2108">
        <v>79275640000</v>
      </c>
    </row>
    <row r="2109" spans="1:6">
      <c r="A2109">
        <v>20140612</v>
      </c>
      <c r="B2109">
        <v>6818.0510000000004</v>
      </c>
      <c r="C2109">
        <v>6834.0219999999999</v>
      </c>
      <c r="D2109">
        <v>6799.0569999999998</v>
      </c>
      <c r="E2109">
        <v>6828.1210000000001</v>
      </c>
      <c r="F2109">
        <v>51643120000</v>
      </c>
    </row>
    <row r="2110" spans="1:6">
      <c r="A2110">
        <v>20140613</v>
      </c>
      <c r="B2110">
        <v>6828.1210000000001</v>
      </c>
      <c r="C2110">
        <v>6842.5159999999996</v>
      </c>
      <c r="D2110">
        <v>6784.5569999999998</v>
      </c>
      <c r="E2110">
        <v>6803.7920000000004</v>
      </c>
      <c r="F2110">
        <v>40893660000</v>
      </c>
    </row>
    <row r="2111" spans="1:6">
      <c r="A2111">
        <v>20140616</v>
      </c>
      <c r="B2111">
        <v>6803.7920000000004</v>
      </c>
      <c r="C2111">
        <v>6804.857</v>
      </c>
      <c r="D2111">
        <v>6776.2359999999999</v>
      </c>
      <c r="E2111">
        <v>6782.8689999999997</v>
      </c>
      <c r="F2111">
        <v>52869420000</v>
      </c>
    </row>
    <row r="2112" spans="1:6">
      <c r="A2112">
        <v>20140617</v>
      </c>
      <c r="B2112">
        <v>6782.8689999999997</v>
      </c>
      <c r="C2112">
        <v>6797.0659999999998</v>
      </c>
      <c r="D2112">
        <v>6763.2560000000003</v>
      </c>
      <c r="E2112">
        <v>6769.6220000000003</v>
      </c>
      <c r="F2112">
        <v>52010740000</v>
      </c>
    </row>
    <row r="2113" spans="1:6">
      <c r="A2113">
        <v>20140618</v>
      </c>
      <c r="B2113">
        <v>6769.6220000000003</v>
      </c>
      <c r="C2113">
        <v>6827.0219999999999</v>
      </c>
      <c r="D2113">
        <v>6766.7979999999998</v>
      </c>
      <c r="E2113">
        <v>6804.41</v>
      </c>
      <c r="F2113">
        <v>46890650000</v>
      </c>
    </row>
    <row r="2114" spans="1:6">
      <c r="A2114">
        <v>20140619</v>
      </c>
      <c r="B2114">
        <v>6804.41</v>
      </c>
      <c r="C2114">
        <v>6841.3670000000002</v>
      </c>
      <c r="D2114">
        <v>6804.41</v>
      </c>
      <c r="E2114">
        <v>6834.9</v>
      </c>
      <c r="F2114">
        <v>73355700000</v>
      </c>
    </row>
    <row r="2115" spans="1:6">
      <c r="A2115">
        <v>20140620</v>
      </c>
      <c r="B2115">
        <v>6834.9</v>
      </c>
      <c r="C2115">
        <v>6837.5</v>
      </c>
      <c r="D2115">
        <v>6763.7690000000002</v>
      </c>
      <c r="E2115">
        <v>6777.4229999999998</v>
      </c>
      <c r="F2115">
        <v>48727460000</v>
      </c>
    </row>
    <row r="2116" spans="1:6">
      <c r="A2116">
        <v>20140623</v>
      </c>
      <c r="B2116">
        <v>6777.4229999999998</v>
      </c>
      <c r="C2116">
        <v>6829.3090000000002</v>
      </c>
      <c r="D2116">
        <v>6757.2359999999999</v>
      </c>
      <c r="E2116">
        <v>6818.8710000000001</v>
      </c>
      <c r="F2116">
        <v>40157020000</v>
      </c>
    </row>
    <row r="2117" spans="1:6">
      <c r="A2117">
        <v>20140624</v>
      </c>
      <c r="B2117">
        <v>6818.8710000000001</v>
      </c>
      <c r="C2117">
        <v>6893.259</v>
      </c>
      <c r="D2117">
        <v>6794.5230000000001</v>
      </c>
      <c r="E2117">
        <v>6889.3530000000001</v>
      </c>
      <c r="F2117">
        <v>75365800000</v>
      </c>
    </row>
    <row r="2118" spans="1:6">
      <c r="A2118">
        <v>20140625</v>
      </c>
      <c r="B2118">
        <v>6889.3530000000001</v>
      </c>
      <c r="C2118">
        <v>6898.6480000000001</v>
      </c>
      <c r="D2118">
        <v>6859.5640000000003</v>
      </c>
      <c r="E2118">
        <v>6884.1210000000001</v>
      </c>
      <c r="F2118">
        <v>36930740000</v>
      </c>
    </row>
    <row r="2119" spans="1:6">
      <c r="A2119">
        <v>20140626</v>
      </c>
      <c r="B2119">
        <v>6884.1210000000001</v>
      </c>
      <c r="C2119">
        <v>6890.04</v>
      </c>
      <c r="D2119">
        <v>6823.6930000000002</v>
      </c>
      <c r="E2119">
        <v>6837.991</v>
      </c>
      <c r="F2119">
        <v>37219880000</v>
      </c>
    </row>
    <row r="2120" spans="1:6">
      <c r="A2120">
        <v>20140627</v>
      </c>
      <c r="B2120">
        <v>6837.991</v>
      </c>
      <c r="C2120">
        <v>6850.5820000000003</v>
      </c>
      <c r="D2120">
        <v>6819.7470000000003</v>
      </c>
      <c r="E2120">
        <v>6827.28</v>
      </c>
      <c r="F2120">
        <v>34168620000</v>
      </c>
    </row>
    <row r="2121" spans="1:6">
      <c r="A2121">
        <v>20140630</v>
      </c>
      <c r="B2121">
        <v>6827.28</v>
      </c>
      <c r="C2121">
        <v>6830.6220000000003</v>
      </c>
      <c r="D2121">
        <v>6800.1930000000002</v>
      </c>
      <c r="E2121">
        <v>6819.5730000000003</v>
      </c>
      <c r="F2121">
        <v>58314030000</v>
      </c>
    </row>
    <row r="2122" spans="1:6">
      <c r="A2122">
        <v>20140701</v>
      </c>
      <c r="B2122">
        <v>6819.5730000000003</v>
      </c>
      <c r="C2122">
        <v>6819.5730000000003</v>
      </c>
      <c r="D2122">
        <v>6783.9979999999996</v>
      </c>
      <c r="E2122">
        <v>6785.2619999999997</v>
      </c>
      <c r="F2122">
        <v>48839870000</v>
      </c>
    </row>
    <row r="2123" spans="1:6">
      <c r="A2123">
        <v>20140702</v>
      </c>
      <c r="B2123">
        <v>6785.2619999999997</v>
      </c>
      <c r="C2123">
        <v>6809.7</v>
      </c>
      <c r="D2123">
        <v>6777.0069999999996</v>
      </c>
      <c r="E2123">
        <v>6787.3429999999998</v>
      </c>
      <c r="F2123">
        <v>54185330000</v>
      </c>
    </row>
    <row r="2124" spans="1:6">
      <c r="A2124">
        <v>20140703</v>
      </c>
      <c r="B2124">
        <v>6787.3429999999998</v>
      </c>
      <c r="C2124">
        <v>6803.3239999999996</v>
      </c>
      <c r="D2124">
        <v>6773.7939999999999</v>
      </c>
      <c r="E2124">
        <v>6787.3230000000003</v>
      </c>
      <c r="F2124">
        <v>49278210000</v>
      </c>
    </row>
    <row r="2125" spans="1:6">
      <c r="A2125">
        <v>20140704</v>
      </c>
      <c r="B2125">
        <v>6787.3230000000003</v>
      </c>
      <c r="C2125">
        <v>6794.45</v>
      </c>
      <c r="D2125">
        <v>6744.2979999999998</v>
      </c>
      <c r="E2125">
        <v>6757.6779999999999</v>
      </c>
      <c r="F2125">
        <v>19299570000</v>
      </c>
    </row>
    <row r="2126" spans="1:6">
      <c r="A2126">
        <v>20140707</v>
      </c>
      <c r="B2126">
        <v>6757.6779999999999</v>
      </c>
      <c r="C2126">
        <v>6840.9970000000003</v>
      </c>
      <c r="D2126">
        <v>6757.6779999999999</v>
      </c>
      <c r="E2126">
        <v>6830.7749999999996</v>
      </c>
      <c r="F2126">
        <v>54408400000</v>
      </c>
    </row>
    <row r="2127" spans="1:6">
      <c r="A2127">
        <v>20140708</v>
      </c>
      <c r="B2127">
        <v>6830.7749999999996</v>
      </c>
      <c r="C2127">
        <v>6872.7960000000003</v>
      </c>
      <c r="D2127">
        <v>6830.7749999999996</v>
      </c>
      <c r="E2127">
        <v>6862.7</v>
      </c>
      <c r="F2127">
        <v>58955390000</v>
      </c>
    </row>
    <row r="2128" spans="1:6">
      <c r="A2128">
        <v>20140709</v>
      </c>
      <c r="B2128">
        <v>6862.7</v>
      </c>
      <c r="C2128">
        <v>6919.4170000000004</v>
      </c>
      <c r="D2128">
        <v>6862.7</v>
      </c>
      <c r="E2128">
        <v>6905.3959999999997</v>
      </c>
      <c r="F2128">
        <v>78806650000</v>
      </c>
    </row>
    <row r="2129" spans="1:6">
      <c r="A2129">
        <v>20140710</v>
      </c>
      <c r="B2129">
        <v>6905.3959999999997</v>
      </c>
      <c r="C2129">
        <v>6905.3959999999997</v>
      </c>
      <c r="D2129">
        <v>6861.049</v>
      </c>
      <c r="E2129">
        <v>6884.509</v>
      </c>
      <c r="F2129">
        <v>53084440000</v>
      </c>
    </row>
    <row r="2130" spans="1:6">
      <c r="A2130">
        <v>20140711</v>
      </c>
      <c r="B2130">
        <v>6884.509</v>
      </c>
      <c r="C2130">
        <v>6939.05</v>
      </c>
      <c r="D2130">
        <v>6849.732</v>
      </c>
      <c r="E2130">
        <v>6932.6559999999999</v>
      </c>
      <c r="F2130">
        <v>48274750000</v>
      </c>
    </row>
    <row r="2131" spans="1:6">
      <c r="A2131">
        <v>20140714</v>
      </c>
      <c r="B2131">
        <v>6932.6559999999999</v>
      </c>
      <c r="C2131">
        <v>6954.63</v>
      </c>
      <c r="D2131">
        <v>6865.1040000000003</v>
      </c>
      <c r="E2131">
        <v>6900.5</v>
      </c>
      <c r="F2131">
        <v>45953420000</v>
      </c>
    </row>
    <row r="2132" spans="1:6">
      <c r="A2132">
        <v>20140715</v>
      </c>
      <c r="B2132">
        <v>6900.5</v>
      </c>
      <c r="C2132">
        <v>6922.3419999999996</v>
      </c>
      <c r="D2132">
        <v>6881.6310000000003</v>
      </c>
      <c r="E2132">
        <v>6898.4880000000003</v>
      </c>
      <c r="F2132">
        <v>100764100000</v>
      </c>
    </row>
    <row r="2133" spans="1:6">
      <c r="A2133">
        <v>20140717</v>
      </c>
      <c r="B2133">
        <v>6898.4880000000003</v>
      </c>
      <c r="C2133">
        <v>6918.6940000000004</v>
      </c>
      <c r="D2133">
        <v>6855.5410000000002</v>
      </c>
      <c r="E2133">
        <v>6869.3760000000002</v>
      </c>
      <c r="F2133">
        <v>70510290000</v>
      </c>
    </row>
    <row r="2134" spans="1:6">
      <c r="A2134">
        <v>20140718</v>
      </c>
      <c r="B2134">
        <v>6869.3760000000002</v>
      </c>
      <c r="C2134">
        <v>6906.4449999999997</v>
      </c>
      <c r="D2134">
        <v>6869.3760000000002</v>
      </c>
      <c r="E2134">
        <v>6881.8779999999997</v>
      </c>
      <c r="F2134">
        <v>43803460000</v>
      </c>
    </row>
    <row r="2135" spans="1:6">
      <c r="A2135">
        <v>20140721</v>
      </c>
      <c r="B2135">
        <v>6881.8779999999997</v>
      </c>
      <c r="C2135">
        <v>6913.7830000000004</v>
      </c>
      <c r="D2135">
        <v>6875.25</v>
      </c>
      <c r="E2135">
        <v>6903.9250000000002</v>
      </c>
      <c r="F2135">
        <v>44128800000</v>
      </c>
    </row>
    <row r="2136" spans="1:6">
      <c r="A2136">
        <v>20140722</v>
      </c>
      <c r="B2136">
        <v>6903.9250000000002</v>
      </c>
      <c r="C2136">
        <v>6935.0280000000002</v>
      </c>
      <c r="D2136">
        <v>6870.4830000000002</v>
      </c>
      <c r="E2136">
        <v>6898.7719999999999</v>
      </c>
      <c r="F2136">
        <v>139822500000</v>
      </c>
    </row>
    <row r="2137" spans="1:6">
      <c r="A2137">
        <v>20140723</v>
      </c>
      <c r="B2137">
        <v>6898.7719999999999</v>
      </c>
      <c r="C2137">
        <v>6907.0739999999996</v>
      </c>
      <c r="D2137">
        <v>6871.1210000000001</v>
      </c>
      <c r="E2137">
        <v>6888.0590000000002</v>
      </c>
      <c r="F2137">
        <v>42104810000</v>
      </c>
    </row>
    <row r="2138" spans="1:6">
      <c r="A2138">
        <v>20140724</v>
      </c>
      <c r="B2138">
        <v>6888.0590000000002</v>
      </c>
      <c r="C2138">
        <v>6903.607</v>
      </c>
      <c r="D2138">
        <v>6860.8370000000004</v>
      </c>
      <c r="E2138">
        <v>6886.96</v>
      </c>
      <c r="F2138">
        <v>42551890000</v>
      </c>
    </row>
    <row r="2139" spans="1:6">
      <c r="A2139">
        <v>20140725</v>
      </c>
      <c r="B2139">
        <v>6886.96</v>
      </c>
      <c r="C2139">
        <v>6889.4579999999996</v>
      </c>
      <c r="D2139">
        <v>6858.7489999999998</v>
      </c>
      <c r="E2139">
        <v>6871.7129999999997</v>
      </c>
      <c r="F2139">
        <v>39469300000</v>
      </c>
    </row>
    <row r="2140" spans="1:6">
      <c r="A2140">
        <v>20140728</v>
      </c>
      <c r="B2140">
        <v>6871.7129999999997</v>
      </c>
      <c r="C2140">
        <v>6871.7129999999997</v>
      </c>
      <c r="D2140">
        <v>6829.4620000000004</v>
      </c>
      <c r="E2140">
        <v>6833.6379999999999</v>
      </c>
      <c r="F2140">
        <v>46593540000</v>
      </c>
    </row>
    <row r="2141" spans="1:6">
      <c r="A2141">
        <v>20140729</v>
      </c>
      <c r="B2141">
        <v>6833.6379999999999</v>
      </c>
      <c r="C2141">
        <v>6870.7920000000004</v>
      </c>
      <c r="D2141">
        <v>6833.6379999999999</v>
      </c>
      <c r="E2141">
        <v>6857.5510000000004</v>
      </c>
      <c r="F2141">
        <v>74133820000</v>
      </c>
    </row>
    <row r="2142" spans="1:6">
      <c r="A2142">
        <v>20140730</v>
      </c>
      <c r="B2142">
        <v>6857.5510000000004</v>
      </c>
      <c r="C2142">
        <v>6883.5550000000003</v>
      </c>
      <c r="D2142">
        <v>6846.5069999999996</v>
      </c>
      <c r="E2142">
        <v>6854.4189999999999</v>
      </c>
      <c r="F2142">
        <v>74461240000</v>
      </c>
    </row>
    <row r="2143" spans="1:6">
      <c r="A2143">
        <v>20140731</v>
      </c>
      <c r="B2143">
        <v>6854.4189999999999</v>
      </c>
      <c r="C2143">
        <v>6854.4189999999999</v>
      </c>
      <c r="D2143">
        <v>6748.3220000000001</v>
      </c>
      <c r="E2143">
        <v>6778.8230000000003</v>
      </c>
      <c r="F2143">
        <v>58529600000</v>
      </c>
    </row>
    <row r="2144" spans="1:6">
      <c r="A2144">
        <v>20140801</v>
      </c>
      <c r="B2144">
        <v>6778.8230000000003</v>
      </c>
      <c r="C2144">
        <v>6806.2030000000004</v>
      </c>
      <c r="D2144">
        <v>6767.3739999999998</v>
      </c>
      <c r="E2144">
        <v>6792.0230000000001</v>
      </c>
      <c r="F2144">
        <v>44834920000</v>
      </c>
    </row>
    <row r="2145" spans="1:6">
      <c r="A2145">
        <v>20140804</v>
      </c>
      <c r="B2145">
        <v>6792.0230000000001</v>
      </c>
      <c r="C2145">
        <v>6837.9970000000003</v>
      </c>
      <c r="D2145">
        <v>6774.9279999999999</v>
      </c>
      <c r="E2145">
        <v>6828.2309999999998</v>
      </c>
      <c r="F2145">
        <v>53958420000</v>
      </c>
    </row>
    <row r="2146" spans="1:6">
      <c r="A2146">
        <v>20140805</v>
      </c>
      <c r="B2146">
        <v>6828.2309999999998</v>
      </c>
      <c r="C2146">
        <v>6874.9740000000002</v>
      </c>
      <c r="D2146">
        <v>6828.2309999999998</v>
      </c>
      <c r="E2146">
        <v>6853.2359999999999</v>
      </c>
      <c r="F2146">
        <v>61076990000</v>
      </c>
    </row>
    <row r="2147" spans="1:6">
      <c r="A2147">
        <v>20140806</v>
      </c>
      <c r="B2147">
        <v>6853.2359999999999</v>
      </c>
      <c r="C2147">
        <v>6853.8819999999996</v>
      </c>
      <c r="D2147">
        <v>6819.2349999999997</v>
      </c>
      <c r="E2147">
        <v>6825.0469999999996</v>
      </c>
      <c r="F2147">
        <v>57870110000</v>
      </c>
    </row>
    <row r="2148" spans="1:6">
      <c r="A2148">
        <v>20140807</v>
      </c>
      <c r="B2148">
        <v>6825.0469999999996</v>
      </c>
      <c r="C2148">
        <v>6831.0439999999999</v>
      </c>
      <c r="D2148">
        <v>6783.5630000000001</v>
      </c>
      <c r="E2148">
        <v>6812.2849999999999</v>
      </c>
      <c r="F2148">
        <v>76918970000</v>
      </c>
    </row>
    <row r="2149" spans="1:6">
      <c r="A2149">
        <v>20140808</v>
      </c>
      <c r="B2149">
        <v>6812.2849999999999</v>
      </c>
      <c r="C2149">
        <v>6838.018</v>
      </c>
      <c r="D2149">
        <v>6781.1279999999997</v>
      </c>
      <c r="E2149">
        <v>6831.2610000000004</v>
      </c>
      <c r="F2149">
        <v>40866330000</v>
      </c>
    </row>
    <row r="2150" spans="1:6">
      <c r="A2150">
        <v>20140811</v>
      </c>
      <c r="B2150">
        <v>6831.2610000000004</v>
      </c>
      <c r="C2150">
        <v>6873.8230000000003</v>
      </c>
      <c r="D2150">
        <v>6823.299</v>
      </c>
      <c r="E2150">
        <v>6869.2929999999997</v>
      </c>
      <c r="F2150">
        <v>43538020000</v>
      </c>
    </row>
    <row r="2151" spans="1:6">
      <c r="A2151">
        <v>20140812</v>
      </c>
      <c r="B2151">
        <v>6869.2929999999997</v>
      </c>
      <c r="C2151">
        <v>6885.3050000000003</v>
      </c>
      <c r="D2151">
        <v>6797.9840000000004</v>
      </c>
      <c r="E2151">
        <v>6833.6480000000001</v>
      </c>
      <c r="F2151">
        <v>408881500000</v>
      </c>
    </row>
    <row r="2152" spans="1:6">
      <c r="A2152">
        <v>20140813</v>
      </c>
      <c r="B2152">
        <v>6833.6480000000001</v>
      </c>
      <c r="C2152">
        <v>6864.89</v>
      </c>
      <c r="D2152">
        <v>6814.5230000000001</v>
      </c>
      <c r="E2152">
        <v>6857.3810000000003</v>
      </c>
      <c r="F2152">
        <v>62282140000</v>
      </c>
    </row>
    <row r="2153" spans="1:6">
      <c r="A2153">
        <v>20140814</v>
      </c>
      <c r="B2153">
        <v>6857.3810000000003</v>
      </c>
      <c r="C2153">
        <v>6873.3360000000002</v>
      </c>
      <c r="D2153">
        <v>6849.4319999999998</v>
      </c>
      <c r="E2153">
        <v>6853.5529999999999</v>
      </c>
      <c r="F2153">
        <v>59156150000</v>
      </c>
    </row>
    <row r="2154" spans="1:6">
      <c r="A2154">
        <v>20140818</v>
      </c>
      <c r="B2154">
        <v>6853.5529999999999</v>
      </c>
      <c r="C2154">
        <v>6859.0069999999996</v>
      </c>
      <c r="D2154">
        <v>6812.9030000000002</v>
      </c>
      <c r="E2154">
        <v>6831.7110000000002</v>
      </c>
      <c r="F2154">
        <v>41562650000</v>
      </c>
    </row>
    <row r="2155" spans="1:6">
      <c r="A2155">
        <v>20140819</v>
      </c>
      <c r="B2155">
        <v>6831.7110000000002</v>
      </c>
      <c r="C2155">
        <v>6839.8980000000001</v>
      </c>
      <c r="D2155">
        <v>6761.86</v>
      </c>
      <c r="E2155">
        <v>6790.8310000000001</v>
      </c>
      <c r="F2155">
        <v>107883900000</v>
      </c>
    </row>
    <row r="2156" spans="1:6">
      <c r="A2156">
        <v>20140820</v>
      </c>
      <c r="B2156">
        <v>6790.8310000000001</v>
      </c>
      <c r="C2156">
        <v>6846.5339999999997</v>
      </c>
      <c r="D2156">
        <v>6779.35</v>
      </c>
      <c r="E2156">
        <v>6826.4139999999998</v>
      </c>
      <c r="F2156">
        <v>90734970000</v>
      </c>
    </row>
    <row r="2157" spans="1:6">
      <c r="A2157">
        <v>20140821</v>
      </c>
      <c r="B2157">
        <v>6826.4139999999998</v>
      </c>
      <c r="C2157">
        <v>6850.5379999999996</v>
      </c>
      <c r="D2157">
        <v>6794.3990000000003</v>
      </c>
      <c r="E2157">
        <v>6816.0919999999996</v>
      </c>
      <c r="F2157">
        <v>55791140000</v>
      </c>
    </row>
    <row r="2158" spans="1:6">
      <c r="A2158">
        <v>20140822</v>
      </c>
      <c r="B2158">
        <v>6816.0919999999996</v>
      </c>
      <c r="C2158">
        <v>6818.43</v>
      </c>
      <c r="D2158">
        <v>6751.3490000000002</v>
      </c>
      <c r="E2158">
        <v>6762.2420000000002</v>
      </c>
      <c r="F2158">
        <v>67393070000</v>
      </c>
    </row>
    <row r="2159" spans="1:6">
      <c r="A2159">
        <v>20140825</v>
      </c>
      <c r="B2159">
        <v>6762.2420000000002</v>
      </c>
      <c r="C2159">
        <v>6785.0370000000003</v>
      </c>
      <c r="D2159">
        <v>6711.442</v>
      </c>
      <c r="E2159">
        <v>6725.2129999999997</v>
      </c>
      <c r="F2159">
        <v>63812450000</v>
      </c>
    </row>
    <row r="2160" spans="1:6">
      <c r="A2160">
        <v>20140826</v>
      </c>
      <c r="B2160">
        <v>6725.2129999999997</v>
      </c>
      <c r="C2160">
        <v>6756.04</v>
      </c>
      <c r="D2160">
        <v>6705.2420000000002</v>
      </c>
      <c r="E2160">
        <v>6719.4430000000002</v>
      </c>
      <c r="F2160">
        <v>64169300000</v>
      </c>
    </row>
    <row r="2161" spans="1:6">
      <c r="A2161">
        <v>20140827</v>
      </c>
      <c r="B2161">
        <v>6719.4430000000002</v>
      </c>
      <c r="C2161">
        <v>6764.732</v>
      </c>
      <c r="D2161">
        <v>6719.4430000000002</v>
      </c>
      <c r="E2161">
        <v>6759.6559999999999</v>
      </c>
      <c r="F2161">
        <v>65178370000</v>
      </c>
    </row>
    <row r="2162" spans="1:6">
      <c r="A2162">
        <v>20140828</v>
      </c>
      <c r="B2162">
        <v>6759.6559999999999</v>
      </c>
      <c r="C2162">
        <v>6796.9579999999996</v>
      </c>
      <c r="D2162">
        <v>6740.2290000000003</v>
      </c>
      <c r="E2162">
        <v>6783.7830000000004</v>
      </c>
      <c r="F2162">
        <v>60698590000</v>
      </c>
    </row>
    <row r="2163" spans="1:6">
      <c r="A2163">
        <v>20140829</v>
      </c>
      <c r="B2163">
        <v>6783.7830000000004</v>
      </c>
      <c r="C2163">
        <v>6860.9030000000002</v>
      </c>
      <c r="D2163">
        <v>6765.8990000000003</v>
      </c>
      <c r="E2163">
        <v>6821.3360000000002</v>
      </c>
      <c r="F2163">
        <v>99539000000</v>
      </c>
    </row>
    <row r="2164" spans="1:6">
      <c r="A2164">
        <v>20140901</v>
      </c>
      <c r="B2164">
        <v>6821.3360000000002</v>
      </c>
      <c r="C2164">
        <v>6890.607</v>
      </c>
      <c r="D2164">
        <v>6819.8630000000003</v>
      </c>
      <c r="E2164">
        <v>6888.0429999999997</v>
      </c>
      <c r="F2164">
        <v>35000630000</v>
      </c>
    </row>
    <row r="2165" spans="1:6">
      <c r="A2165">
        <v>20140902</v>
      </c>
      <c r="B2165">
        <v>6888.0429999999997</v>
      </c>
      <c r="C2165">
        <v>6923.1120000000001</v>
      </c>
      <c r="D2165">
        <v>6867.1270000000004</v>
      </c>
      <c r="E2165">
        <v>6908.6819999999998</v>
      </c>
      <c r="F2165">
        <v>79569230000</v>
      </c>
    </row>
    <row r="2166" spans="1:6">
      <c r="A2166">
        <v>20140903</v>
      </c>
      <c r="B2166">
        <v>6908.6819999999998</v>
      </c>
      <c r="C2166">
        <v>7014.8549999999996</v>
      </c>
      <c r="D2166">
        <v>6888.1930000000002</v>
      </c>
      <c r="E2166">
        <v>7003.4139999999998</v>
      </c>
      <c r="F2166">
        <v>72663600000</v>
      </c>
    </row>
    <row r="2167" spans="1:6">
      <c r="A2167">
        <v>20140904</v>
      </c>
      <c r="B2167">
        <v>7003.4139999999998</v>
      </c>
      <c r="C2167">
        <v>7084.9970000000003</v>
      </c>
      <c r="D2167">
        <v>7000.0510000000004</v>
      </c>
      <c r="E2167">
        <v>7018.3220000000001</v>
      </c>
      <c r="F2167">
        <v>82263470000</v>
      </c>
    </row>
    <row r="2168" spans="1:6">
      <c r="A2168">
        <v>20140905</v>
      </c>
      <c r="B2168">
        <v>7018.3220000000001</v>
      </c>
      <c r="C2168">
        <v>7033.8789999999999</v>
      </c>
      <c r="D2168">
        <v>6991.5259999999998</v>
      </c>
      <c r="E2168">
        <v>7014.518</v>
      </c>
      <c r="F2168">
        <v>46670170000</v>
      </c>
    </row>
    <row r="2169" spans="1:6">
      <c r="A2169">
        <v>20140908</v>
      </c>
      <c r="B2169">
        <v>7014.518</v>
      </c>
      <c r="C2169">
        <v>7017.652</v>
      </c>
      <c r="D2169">
        <v>6968.0709999999999</v>
      </c>
      <c r="E2169">
        <v>6984.6369999999997</v>
      </c>
      <c r="F2169">
        <v>59256040000</v>
      </c>
    </row>
    <row r="2170" spans="1:6">
      <c r="A2170">
        <v>20140909</v>
      </c>
      <c r="B2170">
        <v>6984.6369999999997</v>
      </c>
      <c r="C2170">
        <v>6998.5709999999999</v>
      </c>
      <c r="D2170">
        <v>6959.7659999999996</v>
      </c>
      <c r="E2170">
        <v>6987.67</v>
      </c>
      <c r="F2170">
        <v>46965360000</v>
      </c>
    </row>
    <row r="2171" spans="1:6">
      <c r="A2171">
        <v>20140910</v>
      </c>
      <c r="B2171">
        <v>6987.67</v>
      </c>
      <c r="C2171">
        <v>7029.1589999999997</v>
      </c>
      <c r="D2171">
        <v>6979.2730000000001</v>
      </c>
      <c r="E2171">
        <v>7017.5450000000001</v>
      </c>
      <c r="F2171">
        <v>46453080000</v>
      </c>
    </row>
    <row r="2172" spans="1:6">
      <c r="A2172">
        <v>20140911</v>
      </c>
      <c r="B2172">
        <v>7017.5450000000001</v>
      </c>
      <c r="C2172">
        <v>7023.6530000000002</v>
      </c>
      <c r="D2172">
        <v>6962.67</v>
      </c>
      <c r="E2172">
        <v>6971.8940000000002</v>
      </c>
      <c r="F2172">
        <v>37066050000</v>
      </c>
    </row>
    <row r="2173" spans="1:6">
      <c r="A2173">
        <v>20140912</v>
      </c>
      <c r="B2173">
        <v>6971.8940000000002</v>
      </c>
      <c r="C2173">
        <v>6977.732</v>
      </c>
      <c r="D2173">
        <v>6931.0429999999997</v>
      </c>
      <c r="E2173">
        <v>6940.4449999999997</v>
      </c>
      <c r="F2173">
        <v>53326770000</v>
      </c>
    </row>
    <row r="2174" spans="1:6">
      <c r="A2174">
        <v>20140915</v>
      </c>
      <c r="B2174">
        <v>6940.4449999999997</v>
      </c>
      <c r="C2174">
        <v>6952.1930000000002</v>
      </c>
      <c r="D2174">
        <v>6878.4489999999996</v>
      </c>
      <c r="E2174">
        <v>6898.6930000000002</v>
      </c>
      <c r="F2174">
        <v>49247860000</v>
      </c>
    </row>
    <row r="2175" spans="1:6">
      <c r="A2175">
        <v>20140916</v>
      </c>
      <c r="B2175">
        <v>6898.6930000000002</v>
      </c>
      <c r="C2175">
        <v>6937.54</v>
      </c>
      <c r="D2175">
        <v>6875.5590000000002</v>
      </c>
      <c r="E2175">
        <v>6885.6019999999999</v>
      </c>
      <c r="F2175">
        <v>70014150000</v>
      </c>
    </row>
    <row r="2176" spans="1:6">
      <c r="A2176">
        <v>20140917</v>
      </c>
      <c r="B2176">
        <v>6885.6019999999999</v>
      </c>
      <c r="C2176">
        <v>6925.973</v>
      </c>
      <c r="D2176">
        <v>6870.875</v>
      </c>
      <c r="E2176">
        <v>6919.0709999999999</v>
      </c>
      <c r="F2176">
        <v>80905810000</v>
      </c>
    </row>
    <row r="2177" spans="1:6">
      <c r="A2177">
        <v>20140922</v>
      </c>
      <c r="B2177">
        <v>6919.0709999999999</v>
      </c>
      <c r="C2177">
        <v>6937.3230000000003</v>
      </c>
      <c r="D2177">
        <v>6879.3770000000004</v>
      </c>
      <c r="E2177">
        <v>6888.7839999999997</v>
      </c>
      <c r="F2177">
        <v>86904830000</v>
      </c>
    </row>
    <row r="2178" spans="1:6">
      <c r="A2178">
        <v>20140923</v>
      </c>
      <c r="B2178">
        <v>6888.7839999999997</v>
      </c>
      <c r="C2178">
        <v>6889.174</v>
      </c>
      <c r="D2178">
        <v>6786.83</v>
      </c>
      <c r="E2178">
        <v>6845.4040000000005</v>
      </c>
      <c r="F2178">
        <v>67206280000</v>
      </c>
    </row>
    <row r="2179" spans="1:6">
      <c r="A2179">
        <v>20140924</v>
      </c>
      <c r="B2179">
        <v>6845.4040000000005</v>
      </c>
      <c r="C2179">
        <v>6887.393</v>
      </c>
      <c r="D2179">
        <v>6808.232</v>
      </c>
      <c r="E2179">
        <v>6867.799</v>
      </c>
      <c r="F2179">
        <v>76010660000</v>
      </c>
    </row>
    <row r="2180" spans="1:6">
      <c r="A2180">
        <v>20140925</v>
      </c>
      <c r="B2180">
        <v>6867.799</v>
      </c>
      <c r="C2180">
        <v>6876.8720000000003</v>
      </c>
      <c r="D2180">
        <v>6825.4750000000004</v>
      </c>
      <c r="E2180">
        <v>6855.317</v>
      </c>
      <c r="F2180">
        <v>53667250000</v>
      </c>
    </row>
    <row r="2181" spans="1:6">
      <c r="A2181">
        <v>20140926</v>
      </c>
      <c r="B2181">
        <v>6855.317</v>
      </c>
      <c r="C2181">
        <v>6895.45</v>
      </c>
      <c r="D2181">
        <v>6845.2060000000001</v>
      </c>
      <c r="E2181">
        <v>6875.2870000000003</v>
      </c>
      <c r="F2181">
        <v>44453650000</v>
      </c>
    </row>
    <row r="2182" spans="1:6">
      <c r="A2182">
        <v>20140929</v>
      </c>
      <c r="B2182">
        <v>6875.2870000000003</v>
      </c>
      <c r="C2182">
        <v>6875.2870000000003</v>
      </c>
      <c r="D2182">
        <v>6814.402</v>
      </c>
      <c r="E2182">
        <v>6840.1850000000004</v>
      </c>
      <c r="F2182">
        <v>458859700000</v>
      </c>
    </row>
    <row r="2183" spans="1:6">
      <c r="A2183">
        <v>20140930</v>
      </c>
      <c r="B2183">
        <v>6840.1850000000004</v>
      </c>
      <c r="C2183">
        <v>6920.1390000000001</v>
      </c>
      <c r="D2183">
        <v>6835.3339999999998</v>
      </c>
      <c r="E2183">
        <v>6905.1850000000004</v>
      </c>
      <c r="F2183">
        <v>65675610000</v>
      </c>
    </row>
    <row r="2184" spans="1:6">
      <c r="A2184">
        <v>20141001</v>
      </c>
      <c r="B2184">
        <v>6905.1850000000004</v>
      </c>
      <c r="C2184">
        <v>6915.5820000000003</v>
      </c>
      <c r="D2184">
        <v>6844.0519999999997</v>
      </c>
      <c r="E2184">
        <v>6850.3249999999998</v>
      </c>
      <c r="F2184">
        <v>60324610000</v>
      </c>
    </row>
    <row r="2185" spans="1:6">
      <c r="A2185">
        <v>20141002</v>
      </c>
      <c r="B2185">
        <v>6850.3249999999998</v>
      </c>
      <c r="C2185">
        <v>6873.3059999999996</v>
      </c>
      <c r="D2185">
        <v>6725.7190000000001</v>
      </c>
      <c r="E2185">
        <v>6777.13</v>
      </c>
      <c r="F2185">
        <v>79636410000</v>
      </c>
    </row>
    <row r="2186" spans="1:6">
      <c r="A2186">
        <v>20141003</v>
      </c>
      <c r="B2186">
        <v>6777.13</v>
      </c>
      <c r="C2186">
        <v>6883.1989999999996</v>
      </c>
      <c r="D2186">
        <v>6777.13</v>
      </c>
      <c r="E2186">
        <v>6883.1989999999996</v>
      </c>
      <c r="F2186">
        <v>51366110000</v>
      </c>
    </row>
    <row r="2187" spans="1:6">
      <c r="A2187">
        <v>20141006</v>
      </c>
      <c r="B2187">
        <v>6883.1989999999996</v>
      </c>
      <c r="C2187">
        <v>6927.3289999999997</v>
      </c>
      <c r="D2187">
        <v>6883.1989999999996</v>
      </c>
      <c r="E2187">
        <v>6916.9189999999999</v>
      </c>
      <c r="F2187">
        <v>59862830000</v>
      </c>
    </row>
    <row r="2188" spans="1:6">
      <c r="A2188">
        <v>20141007</v>
      </c>
      <c r="B2188">
        <v>6916.9189999999999</v>
      </c>
      <c r="C2188">
        <v>6926.4790000000003</v>
      </c>
      <c r="D2188">
        <v>6876.8519999999999</v>
      </c>
      <c r="E2188">
        <v>6920.1859999999997</v>
      </c>
      <c r="F2188">
        <v>53711320000</v>
      </c>
    </row>
    <row r="2189" spans="1:6">
      <c r="A2189">
        <v>20141008</v>
      </c>
      <c r="B2189">
        <v>6920.1859999999997</v>
      </c>
      <c r="C2189">
        <v>6942.0510000000004</v>
      </c>
      <c r="D2189">
        <v>6875.018</v>
      </c>
      <c r="E2189">
        <v>6886.0360000000001</v>
      </c>
      <c r="F2189">
        <v>61111830000</v>
      </c>
    </row>
    <row r="2190" spans="1:6">
      <c r="A2190">
        <v>20141009</v>
      </c>
      <c r="B2190">
        <v>6886.0360000000001</v>
      </c>
      <c r="C2190">
        <v>6908.3149999999996</v>
      </c>
      <c r="D2190">
        <v>6814.884</v>
      </c>
      <c r="E2190">
        <v>6838.8459999999995</v>
      </c>
      <c r="F2190">
        <v>58664690000</v>
      </c>
    </row>
    <row r="2191" spans="1:6">
      <c r="A2191">
        <v>20141010</v>
      </c>
      <c r="B2191">
        <v>6838.8459999999995</v>
      </c>
      <c r="C2191">
        <v>6851.8249999999998</v>
      </c>
      <c r="D2191">
        <v>6744.6689999999999</v>
      </c>
      <c r="E2191">
        <v>6808.7269999999999</v>
      </c>
      <c r="F2191">
        <v>62398180000</v>
      </c>
    </row>
    <row r="2192" spans="1:6">
      <c r="A2192">
        <v>20141013</v>
      </c>
      <c r="B2192">
        <v>6808.7269999999999</v>
      </c>
      <c r="C2192">
        <v>6863.9570000000003</v>
      </c>
      <c r="D2192">
        <v>6781.7039999999997</v>
      </c>
      <c r="E2192">
        <v>6798.9740000000002</v>
      </c>
      <c r="F2192">
        <v>75492340000</v>
      </c>
    </row>
    <row r="2193" spans="1:6">
      <c r="A2193">
        <v>20141014</v>
      </c>
      <c r="B2193">
        <v>6798.9740000000002</v>
      </c>
      <c r="C2193">
        <v>6844.6459999999997</v>
      </c>
      <c r="D2193">
        <v>6770.07</v>
      </c>
      <c r="E2193">
        <v>6823.9780000000001</v>
      </c>
      <c r="F2193">
        <v>55820670000</v>
      </c>
    </row>
    <row r="2194" spans="1:6">
      <c r="A2194">
        <v>20141015</v>
      </c>
      <c r="B2194">
        <v>6823.9780000000001</v>
      </c>
      <c r="C2194">
        <v>6823.9780000000001</v>
      </c>
      <c r="D2194">
        <v>6699.0630000000001</v>
      </c>
      <c r="E2194">
        <v>6723.6729999999998</v>
      </c>
      <c r="F2194">
        <v>73857760000</v>
      </c>
    </row>
    <row r="2195" spans="1:6">
      <c r="A2195">
        <v>20141016</v>
      </c>
      <c r="B2195">
        <v>6723.6729999999998</v>
      </c>
      <c r="C2195">
        <v>6723.6729999999998</v>
      </c>
      <c r="D2195">
        <v>6646.8919999999998</v>
      </c>
      <c r="E2195">
        <v>6651.0940000000001</v>
      </c>
      <c r="F2195">
        <v>84996200000</v>
      </c>
    </row>
    <row r="2196" spans="1:6">
      <c r="A2196">
        <v>20141017</v>
      </c>
      <c r="B2196">
        <v>6651.0940000000001</v>
      </c>
      <c r="C2196">
        <v>6727.5460000000003</v>
      </c>
      <c r="D2196">
        <v>6583.6970000000001</v>
      </c>
      <c r="E2196">
        <v>6594.1289999999999</v>
      </c>
      <c r="F2196">
        <v>104041200000</v>
      </c>
    </row>
    <row r="2197" spans="1:6">
      <c r="A2197">
        <v>20141020</v>
      </c>
      <c r="B2197">
        <v>6594.1289999999999</v>
      </c>
      <c r="C2197">
        <v>6621.7359999999999</v>
      </c>
      <c r="D2197">
        <v>6535.3140000000003</v>
      </c>
      <c r="E2197">
        <v>6540.6469999999999</v>
      </c>
      <c r="F2197">
        <v>48401840000</v>
      </c>
    </row>
    <row r="2198" spans="1:6">
      <c r="A2198">
        <v>20141021</v>
      </c>
      <c r="B2198">
        <v>6540.6469999999999</v>
      </c>
      <c r="C2198">
        <v>6637.5060000000003</v>
      </c>
      <c r="D2198">
        <v>6540.6469999999999</v>
      </c>
      <c r="E2198">
        <v>6595.1229999999996</v>
      </c>
      <c r="F2198">
        <v>54238000000</v>
      </c>
    </row>
    <row r="2199" spans="1:6">
      <c r="A2199">
        <v>20141022</v>
      </c>
      <c r="B2199">
        <v>6595.1229999999996</v>
      </c>
      <c r="C2199">
        <v>6634.63</v>
      </c>
      <c r="D2199">
        <v>6575.0720000000001</v>
      </c>
      <c r="E2199">
        <v>6608.2920000000004</v>
      </c>
      <c r="F2199">
        <v>47584990000</v>
      </c>
    </row>
    <row r="2200" spans="1:6">
      <c r="A2200">
        <v>20141023</v>
      </c>
      <c r="B2200">
        <v>6608.2920000000004</v>
      </c>
      <c r="C2200">
        <v>6635.8689999999997</v>
      </c>
      <c r="D2200">
        <v>6596.0640000000003</v>
      </c>
      <c r="E2200">
        <v>6619.8770000000004</v>
      </c>
      <c r="F2200">
        <v>59567700000</v>
      </c>
    </row>
    <row r="2201" spans="1:6">
      <c r="A2201">
        <v>20141024</v>
      </c>
      <c r="B2201">
        <v>6619.8770000000004</v>
      </c>
      <c r="C2201">
        <v>6651.0749999999998</v>
      </c>
      <c r="D2201">
        <v>6589.424</v>
      </c>
      <c r="E2201">
        <v>6614.7340000000004</v>
      </c>
      <c r="F2201">
        <v>44561950000</v>
      </c>
    </row>
    <row r="2202" spans="1:6">
      <c r="A2202">
        <v>20141027</v>
      </c>
      <c r="B2202">
        <v>6614.7340000000004</v>
      </c>
      <c r="C2202">
        <v>6699.5529999999999</v>
      </c>
      <c r="D2202">
        <v>6565.3249999999998</v>
      </c>
      <c r="E2202">
        <v>6588.4750000000004</v>
      </c>
      <c r="F2202">
        <v>33512550000</v>
      </c>
    </row>
    <row r="2203" spans="1:6">
      <c r="A2203">
        <v>20141028</v>
      </c>
      <c r="B2203">
        <v>6588.4750000000004</v>
      </c>
      <c r="C2203">
        <v>6629.9840000000004</v>
      </c>
      <c r="D2203">
        <v>6572.8040000000001</v>
      </c>
      <c r="E2203">
        <v>6610.6850000000004</v>
      </c>
      <c r="F2203">
        <v>46072180000</v>
      </c>
    </row>
    <row r="2204" spans="1:6">
      <c r="A2204">
        <v>20141029</v>
      </c>
      <c r="B2204">
        <v>6610.6850000000004</v>
      </c>
      <c r="C2204">
        <v>6722.3609999999999</v>
      </c>
      <c r="D2204">
        <v>6610.6850000000004</v>
      </c>
      <c r="E2204">
        <v>6672.4089999999997</v>
      </c>
      <c r="F2204">
        <v>63750160000</v>
      </c>
    </row>
    <row r="2205" spans="1:6">
      <c r="A2205">
        <v>20141030</v>
      </c>
      <c r="B2205">
        <v>6672.4089999999997</v>
      </c>
      <c r="C2205">
        <v>6726.6459999999997</v>
      </c>
      <c r="D2205">
        <v>6653.6779999999999</v>
      </c>
      <c r="E2205">
        <v>6721.8289999999997</v>
      </c>
      <c r="F2205">
        <v>52685110000</v>
      </c>
    </row>
    <row r="2206" spans="1:6">
      <c r="A2206">
        <v>20141103</v>
      </c>
      <c r="B2206">
        <v>6721.8289999999997</v>
      </c>
      <c r="C2206">
        <v>6788.3339999999998</v>
      </c>
      <c r="D2206">
        <v>6676.7849999999999</v>
      </c>
      <c r="E2206">
        <v>6781.7529999999997</v>
      </c>
      <c r="F2206">
        <v>61022170000</v>
      </c>
    </row>
    <row r="2207" spans="1:6">
      <c r="A2207">
        <v>20141104</v>
      </c>
      <c r="B2207">
        <v>6781.7529999999997</v>
      </c>
      <c r="C2207">
        <v>6833.7160000000003</v>
      </c>
      <c r="D2207">
        <v>6748.8109999999997</v>
      </c>
      <c r="E2207">
        <v>6803.1629999999996</v>
      </c>
      <c r="F2207">
        <v>52175520000</v>
      </c>
    </row>
    <row r="2208" spans="1:6">
      <c r="A2208">
        <v>20141105</v>
      </c>
      <c r="B2208">
        <v>6803.1629999999996</v>
      </c>
      <c r="C2208">
        <v>6829.7619999999997</v>
      </c>
      <c r="D2208">
        <v>6776.7030000000004</v>
      </c>
      <c r="E2208">
        <v>6806.4319999999998</v>
      </c>
      <c r="F2208">
        <v>44751130000</v>
      </c>
    </row>
    <row r="2209" spans="1:6">
      <c r="A2209">
        <v>20141106</v>
      </c>
      <c r="B2209">
        <v>6806.4319999999998</v>
      </c>
      <c r="C2209">
        <v>6849.0209999999997</v>
      </c>
      <c r="D2209">
        <v>6798.6019999999999</v>
      </c>
      <c r="E2209">
        <v>6840.1710000000003</v>
      </c>
      <c r="F2209">
        <v>43009360000</v>
      </c>
    </row>
    <row r="2210" spans="1:6">
      <c r="A2210">
        <v>20141107</v>
      </c>
      <c r="B2210">
        <v>6840.1710000000003</v>
      </c>
      <c r="C2210">
        <v>6929.8010000000004</v>
      </c>
      <c r="D2210">
        <v>6840.1710000000003</v>
      </c>
      <c r="E2210">
        <v>6908.3010000000004</v>
      </c>
      <c r="F2210">
        <v>53274260000</v>
      </c>
    </row>
    <row r="2211" spans="1:6">
      <c r="A2211">
        <v>20141110</v>
      </c>
      <c r="B2211">
        <v>6908.3010000000004</v>
      </c>
      <c r="C2211">
        <v>6925.6279999999997</v>
      </c>
      <c r="D2211">
        <v>6862.2830000000004</v>
      </c>
      <c r="E2211">
        <v>6890.7349999999997</v>
      </c>
      <c r="F2211">
        <v>45237710000</v>
      </c>
    </row>
    <row r="2212" spans="1:6">
      <c r="A2212">
        <v>20141111</v>
      </c>
      <c r="B2212">
        <v>6890.7349999999997</v>
      </c>
      <c r="C2212">
        <v>6919.826</v>
      </c>
      <c r="D2212">
        <v>6854.9539999999997</v>
      </c>
      <c r="E2212">
        <v>6903.3050000000003</v>
      </c>
      <c r="F2212">
        <v>44855980000</v>
      </c>
    </row>
    <row r="2213" spans="1:6">
      <c r="A2213">
        <v>20141112</v>
      </c>
      <c r="B2213">
        <v>6903.3050000000003</v>
      </c>
      <c r="C2213">
        <v>6956.1139999999996</v>
      </c>
      <c r="D2213">
        <v>6885.5879999999997</v>
      </c>
      <c r="E2213">
        <v>6923.9790000000003</v>
      </c>
      <c r="F2213">
        <v>71245640000</v>
      </c>
    </row>
    <row r="2214" spans="1:6">
      <c r="A2214">
        <v>20141113</v>
      </c>
      <c r="B2214">
        <v>6923.9790000000003</v>
      </c>
      <c r="C2214">
        <v>6974.8739999999998</v>
      </c>
      <c r="D2214">
        <v>6907.8040000000001</v>
      </c>
      <c r="E2214">
        <v>6955.8</v>
      </c>
      <c r="F2214">
        <v>67690460000</v>
      </c>
    </row>
    <row r="2215" spans="1:6">
      <c r="A2215">
        <v>20141114</v>
      </c>
      <c r="B2215">
        <v>6955.8</v>
      </c>
      <c r="C2215">
        <v>6974.5959999999995</v>
      </c>
      <c r="D2215">
        <v>6899.6229999999996</v>
      </c>
      <c r="E2215">
        <v>6919.1880000000001</v>
      </c>
      <c r="F2215">
        <v>57341660000</v>
      </c>
    </row>
    <row r="2216" spans="1:6">
      <c r="A2216">
        <v>20141117</v>
      </c>
      <c r="B2216">
        <v>6919.1880000000001</v>
      </c>
      <c r="C2216">
        <v>6974.2830000000004</v>
      </c>
      <c r="D2216">
        <v>6919.1880000000001</v>
      </c>
      <c r="E2216">
        <v>6945.4849999999997</v>
      </c>
      <c r="F2216">
        <v>1943820000000</v>
      </c>
    </row>
    <row r="2217" spans="1:6">
      <c r="A2217">
        <v>20141118</v>
      </c>
      <c r="B2217">
        <v>6945.4849999999997</v>
      </c>
      <c r="C2217">
        <v>6993.0609999999997</v>
      </c>
      <c r="D2217">
        <v>6943.3419999999996</v>
      </c>
      <c r="E2217">
        <v>6966.174</v>
      </c>
      <c r="F2217">
        <v>66464510000</v>
      </c>
    </row>
    <row r="2218" spans="1:6">
      <c r="A2218">
        <v>20141119</v>
      </c>
      <c r="B2218">
        <v>6966.174</v>
      </c>
      <c r="C2218">
        <v>7031.585</v>
      </c>
      <c r="D2218">
        <v>6959.9920000000002</v>
      </c>
      <c r="E2218">
        <v>7024.6790000000001</v>
      </c>
      <c r="F2218">
        <v>77184800000</v>
      </c>
    </row>
    <row r="2219" spans="1:6">
      <c r="A2219">
        <v>20141120</v>
      </c>
      <c r="B2219">
        <v>7024.6790000000001</v>
      </c>
      <c r="C2219">
        <v>7034.3050000000003</v>
      </c>
      <c r="D2219">
        <v>7007.4340000000002</v>
      </c>
      <c r="E2219">
        <v>7020.2079999999996</v>
      </c>
      <c r="F2219">
        <v>95003620000</v>
      </c>
    </row>
    <row r="2220" spans="1:6">
      <c r="A2220">
        <v>20141121</v>
      </c>
      <c r="B2220">
        <v>7020.2079999999996</v>
      </c>
      <c r="C2220">
        <v>7077.7309999999998</v>
      </c>
      <c r="D2220">
        <v>7002.5219999999999</v>
      </c>
      <c r="E2220">
        <v>7014.32</v>
      </c>
      <c r="F2220">
        <v>81673360000</v>
      </c>
    </row>
    <row r="2221" spans="1:6">
      <c r="A2221">
        <v>20141124</v>
      </c>
      <c r="B2221">
        <v>7014.32</v>
      </c>
      <c r="C2221">
        <v>7041.1610000000001</v>
      </c>
      <c r="D2221">
        <v>6981.2079999999996</v>
      </c>
      <c r="E2221">
        <v>7008.55</v>
      </c>
      <c r="F2221">
        <v>61067110000</v>
      </c>
    </row>
    <row r="2222" spans="1:6">
      <c r="A2222">
        <v>20141125</v>
      </c>
      <c r="B2222">
        <v>7008.55</v>
      </c>
      <c r="C2222">
        <v>7032.9170000000004</v>
      </c>
      <c r="D2222">
        <v>6935.3530000000001</v>
      </c>
      <c r="E2222">
        <v>6950.2749999999996</v>
      </c>
      <c r="F2222">
        <v>79160610000</v>
      </c>
    </row>
    <row r="2223" spans="1:6">
      <c r="A2223">
        <v>20141126</v>
      </c>
      <c r="B2223">
        <v>6950.2749999999996</v>
      </c>
      <c r="C2223">
        <v>6975.4970000000003</v>
      </c>
      <c r="D2223">
        <v>6906.6909999999998</v>
      </c>
      <c r="E2223">
        <v>6908.6689999999999</v>
      </c>
      <c r="F2223">
        <v>59506930000</v>
      </c>
    </row>
    <row r="2224" spans="1:6">
      <c r="A2224">
        <v>20141127</v>
      </c>
      <c r="B2224">
        <v>6908.6689999999999</v>
      </c>
      <c r="C2224">
        <v>6950.8109999999997</v>
      </c>
      <c r="D2224">
        <v>6908.6689999999999</v>
      </c>
      <c r="E2224">
        <v>6936.9560000000001</v>
      </c>
      <c r="F2224">
        <v>20263310000</v>
      </c>
    </row>
    <row r="2225" spans="1:6">
      <c r="A2225">
        <v>20141128</v>
      </c>
      <c r="B2225">
        <v>6936.9560000000001</v>
      </c>
      <c r="C2225">
        <v>6972.0789999999997</v>
      </c>
      <c r="D2225">
        <v>6921.277</v>
      </c>
      <c r="E2225">
        <v>6964.63</v>
      </c>
      <c r="F2225">
        <v>53066600000</v>
      </c>
    </row>
    <row r="2226" spans="1:6">
      <c r="A2226">
        <v>20141201</v>
      </c>
      <c r="B2226">
        <v>6964.63</v>
      </c>
      <c r="C2226">
        <v>6977.3289999999997</v>
      </c>
      <c r="D2226">
        <v>6868.308</v>
      </c>
      <c r="E2226">
        <v>6885.1170000000002</v>
      </c>
      <c r="F2226">
        <v>51589020000</v>
      </c>
    </row>
    <row r="2227" spans="1:6">
      <c r="A2227">
        <v>20141202</v>
      </c>
      <c r="B2227">
        <v>6885.1170000000002</v>
      </c>
      <c r="C2227">
        <v>6915.3689999999997</v>
      </c>
      <c r="D2227">
        <v>6864.92</v>
      </c>
      <c r="E2227">
        <v>6877.4610000000002</v>
      </c>
      <c r="F2227">
        <v>44518980000</v>
      </c>
    </row>
    <row r="2228" spans="1:6">
      <c r="A2228">
        <v>20141203</v>
      </c>
      <c r="B2228">
        <v>6877.4610000000002</v>
      </c>
      <c r="C2228">
        <v>6911.4369999999999</v>
      </c>
      <c r="D2228">
        <v>6877.4610000000002</v>
      </c>
      <c r="E2228">
        <v>6900.9859999999999</v>
      </c>
      <c r="F2228">
        <v>66530470000</v>
      </c>
    </row>
    <row r="2229" spans="1:6">
      <c r="A2229">
        <v>20141204</v>
      </c>
      <c r="B2229">
        <v>6900.9859999999999</v>
      </c>
      <c r="C2229">
        <v>6925.6049999999996</v>
      </c>
      <c r="D2229">
        <v>6822.7939999999999</v>
      </c>
      <c r="E2229">
        <v>6830.3789999999999</v>
      </c>
      <c r="F2229">
        <v>78003900000</v>
      </c>
    </row>
    <row r="2230" spans="1:6">
      <c r="A2230">
        <v>20141205</v>
      </c>
      <c r="B2230">
        <v>6830.3789999999999</v>
      </c>
      <c r="C2230">
        <v>6871.607</v>
      </c>
      <c r="D2230">
        <v>6817.0219999999999</v>
      </c>
      <c r="E2230">
        <v>6822.3789999999999</v>
      </c>
      <c r="F2230">
        <v>46680170000</v>
      </c>
    </row>
    <row r="2231" spans="1:6">
      <c r="A2231">
        <v>20141209</v>
      </c>
      <c r="B2231">
        <v>6822.3789999999999</v>
      </c>
      <c r="C2231">
        <v>6829.2629999999999</v>
      </c>
      <c r="D2231">
        <v>6714.7939999999999</v>
      </c>
      <c r="E2231">
        <v>6751.2439999999997</v>
      </c>
      <c r="F2231">
        <v>104228800000</v>
      </c>
    </row>
    <row r="2232" spans="1:6">
      <c r="A2232">
        <v>20141210</v>
      </c>
      <c r="B2232">
        <v>6751.2439999999997</v>
      </c>
      <c r="C2232">
        <v>6793.6019999999999</v>
      </c>
      <c r="D2232">
        <v>6633.0420000000004</v>
      </c>
      <c r="E2232">
        <v>6648.76</v>
      </c>
      <c r="F2232">
        <v>65291700000</v>
      </c>
    </row>
    <row r="2233" spans="1:6">
      <c r="A2233">
        <v>20141211</v>
      </c>
      <c r="B2233">
        <v>6648.76</v>
      </c>
      <c r="C2233">
        <v>6651.9269999999997</v>
      </c>
      <c r="D2233">
        <v>6570.3419999999996</v>
      </c>
      <c r="E2233">
        <v>6578.9160000000002</v>
      </c>
      <c r="F2233">
        <v>80771770000</v>
      </c>
    </row>
    <row r="2234" spans="1:6">
      <c r="A2234">
        <v>20141212</v>
      </c>
      <c r="B2234">
        <v>6578.9160000000002</v>
      </c>
      <c r="C2234">
        <v>6607.5630000000001</v>
      </c>
      <c r="D2234">
        <v>6523.1869999999999</v>
      </c>
      <c r="E2234">
        <v>6551.9070000000002</v>
      </c>
      <c r="F2234">
        <v>63422350000</v>
      </c>
    </row>
    <row r="2235" spans="1:6">
      <c r="A2235">
        <v>20141215</v>
      </c>
      <c r="B2235">
        <v>6551.9070000000002</v>
      </c>
      <c r="C2235">
        <v>6558.1109999999999</v>
      </c>
      <c r="D2235">
        <v>6384.5439999999999</v>
      </c>
      <c r="E2235">
        <v>6422.6369999999997</v>
      </c>
      <c r="F2235">
        <v>64579430000</v>
      </c>
    </row>
    <row r="2236" spans="1:6">
      <c r="A2236">
        <v>20141216</v>
      </c>
      <c r="B2236">
        <v>6422.6369999999997</v>
      </c>
      <c r="C2236">
        <v>6502.3450000000003</v>
      </c>
      <c r="D2236">
        <v>6345.6779999999999</v>
      </c>
      <c r="E2236">
        <v>6484.924</v>
      </c>
      <c r="F2236">
        <v>67717020000</v>
      </c>
    </row>
    <row r="2237" spans="1:6">
      <c r="A2237">
        <v>20141217</v>
      </c>
      <c r="B2237">
        <v>6484.924</v>
      </c>
      <c r="C2237">
        <v>6587.4880000000003</v>
      </c>
      <c r="D2237">
        <v>6477.375</v>
      </c>
      <c r="E2237">
        <v>6521.8879999999999</v>
      </c>
      <c r="F2237">
        <v>103069500000</v>
      </c>
    </row>
    <row r="2238" spans="1:6">
      <c r="A2238">
        <v>20141218</v>
      </c>
      <c r="B2238">
        <v>6521.8879999999999</v>
      </c>
      <c r="C2238">
        <v>6615.6130000000003</v>
      </c>
      <c r="D2238">
        <v>6488.9880000000003</v>
      </c>
      <c r="E2238">
        <v>6506.375</v>
      </c>
      <c r="F2238">
        <v>78029510000</v>
      </c>
    </row>
    <row r="2239" spans="1:6">
      <c r="A2239">
        <v>20141219</v>
      </c>
      <c r="B2239">
        <v>6506.375</v>
      </c>
      <c r="C2239">
        <v>6531.6760000000004</v>
      </c>
      <c r="D2239">
        <v>6483.7070000000003</v>
      </c>
      <c r="E2239">
        <v>6495.3190000000004</v>
      </c>
      <c r="F2239">
        <v>60309590000</v>
      </c>
    </row>
    <row r="2240" spans="1:6">
      <c r="A2240">
        <v>20141222</v>
      </c>
      <c r="B2240">
        <v>6495.3190000000004</v>
      </c>
      <c r="C2240">
        <v>6502.2870000000003</v>
      </c>
      <c r="D2240">
        <v>6455.1790000000001</v>
      </c>
      <c r="E2240">
        <v>6480.4840000000004</v>
      </c>
      <c r="F2240">
        <v>83418020000</v>
      </c>
    </row>
    <row r="2241" spans="1:6">
      <c r="A2241">
        <v>20141223</v>
      </c>
      <c r="B2241">
        <v>6480.4840000000004</v>
      </c>
      <c r="C2241">
        <v>6502.9570000000003</v>
      </c>
      <c r="D2241">
        <v>6467.2020000000002</v>
      </c>
      <c r="E2241">
        <v>6497.384</v>
      </c>
      <c r="F2241">
        <v>36903030000</v>
      </c>
    </row>
    <row r="2242" spans="1:6">
      <c r="A2242">
        <v>20141224</v>
      </c>
      <c r="B2242">
        <v>6497.384</v>
      </c>
      <c r="C2242">
        <v>6502.2190000000001</v>
      </c>
      <c r="D2242">
        <v>6456.7920000000004</v>
      </c>
      <c r="E2242">
        <v>6462.9530000000004</v>
      </c>
      <c r="F2242">
        <v>37848600000</v>
      </c>
    </row>
    <row r="2243" spans="1:6">
      <c r="A2243">
        <v>20141226</v>
      </c>
      <c r="B2243">
        <v>6462.9530000000004</v>
      </c>
      <c r="C2243">
        <v>6500.4840000000004</v>
      </c>
      <c r="D2243">
        <v>6455.96</v>
      </c>
      <c r="E2243">
        <v>6458.1769999999997</v>
      </c>
      <c r="F2243">
        <v>24117610000</v>
      </c>
    </row>
    <row r="2244" spans="1:6">
      <c r="A2244">
        <v>20141229</v>
      </c>
      <c r="B2244">
        <v>6458.1769999999997</v>
      </c>
      <c r="C2244">
        <v>6536.7579999999998</v>
      </c>
      <c r="D2244">
        <v>6458.1769999999997</v>
      </c>
      <c r="E2244">
        <v>6524.3230000000003</v>
      </c>
      <c r="F2244">
        <v>44363640000</v>
      </c>
    </row>
    <row r="2245" spans="1:6">
      <c r="A2245">
        <v>20141230</v>
      </c>
      <c r="B2245">
        <v>6524.3230000000003</v>
      </c>
      <c r="C2245">
        <v>6546.6840000000002</v>
      </c>
      <c r="D2245">
        <v>6493.8090000000002</v>
      </c>
      <c r="E2245">
        <v>6503.4620000000004</v>
      </c>
      <c r="F2245">
        <v>36033260000</v>
      </c>
    </row>
    <row r="2246" spans="1:6">
      <c r="A2246">
        <v>20150102</v>
      </c>
      <c r="B2246">
        <v>6503.4620000000004</v>
      </c>
      <c r="C2246">
        <v>6507.7839999999997</v>
      </c>
      <c r="D2246">
        <v>6422.4889999999996</v>
      </c>
      <c r="E2246">
        <v>6434.7709999999997</v>
      </c>
      <c r="F2246">
        <v>23102160000</v>
      </c>
    </row>
    <row r="2247" spans="1:6">
      <c r="A2247">
        <v>20150105</v>
      </c>
      <c r="B2247">
        <v>6434.7709999999997</v>
      </c>
      <c r="C2247">
        <v>6457.4</v>
      </c>
      <c r="D2247">
        <v>6347.5320000000002</v>
      </c>
      <c r="E2247">
        <v>6370.3239999999996</v>
      </c>
      <c r="F2247">
        <v>54715620000</v>
      </c>
    </row>
    <row r="2248" spans="1:6">
      <c r="A2248">
        <v>20150106</v>
      </c>
      <c r="B2248">
        <v>6370.3239999999996</v>
      </c>
      <c r="C2248">
        <v>6409.4939999999997</v>
      </c>
      <c r="D2248">
        <v>6275.6139999999996</v>
      </c>
      <c r="E2248">
        <v>6296.0280000000002</v>
      </c>
      <c r="F2248">
        <v>42710490000</v>
      </c>
    </row>
    <row r="2249" spans="1:6">
      <c r="A2249">
        <v>20150107</v>
      </c>
      <c r="B2249">
        <v>6296.0280000000002</v>
      </c>
      <c r="C2249">
        <v>6351.2</v>
      </c>
      <c r="D2249">
        <v>6294.5730000000003</v>
      </c>
      <c r="E2249">
        <v>6326.04</v>
      </c>
      <c r="F2249">
        <v>52897210000</v>
      </c>
    </row>
    <row r="2250" spans="1:6">
      <c r="A2250">
        <v>20150108</v>
      </c>
      <c r="B2250">
        <v>6326.04</v>
      </c>
      <c r="C2250">
        <v>6384.0020000000004</v>
      </c>
      <c r="D2250">
        <v>6326.04</v>
      </c>
      <c r="E2250">
        <v>6356.7929999999997</v>
      </c>
      <c r="F2250">
        <v>67440900000</v>
      </c>
    </row>
    <row r="2251" spans="1:6">
      <c r="A2251">
        <v>20150109</v>
      </c>
      <c r="B2251">
        <v>6356.7929999999997</v>
      </c>
      <c r="C2251">
        <v>6379.2290000000003</v>
      </c>
      <c r="D2251">
        <v>6337.5159999999996</v>
      </c>
      <c r="E2251">
        <v>6341.7889999999998</v>
      </c>
      <c r="F2251">
        <v>34674790000</v>
      </c>
    </row>
    <row r="2252" spans="1:6">
      <c r="A2252">
        <v>20150112</v>
      </c>
      <c r="B2252">
        <v>6341.7889999999998</v>
      </c>
      <c r="C2252">
        <v>6363.1210000000001</v>
      </c>
      <c r="D2252">
        <v>6283.107</v>
      </c>
      <c r="E2252">
        <v>6285.3620000000001</v>
      </c>
      <c r="F2252">
        <v>36196020000</v>
      </c>
    </row>
    <row r="2253" spans="1:6">
      <c r="A2253">
        <v>20150113</v>
      </c>
      <c r="B2253">
        <v>6285.3620000000001</v>
      </c>
      <c r="C2253">
        <v>6320.0159999999996</v>
      </c>
      <c r="D2253">
        <v>6271.3919999999998</v>
      </c>
      <c r="E2253">
        <v>6273.7309999999998</v>
      </c>
      <c r="F2253">
        <v>55439610000</v>
      </c>
    </row>
    <row r="2254" spans="1:6">
      <c r="A2254">
        <v>20150114</v>
      </c>
      <c r="B2254">
        <v>6273.7309999999998</v>
      </c>
      <c r="C2254">
        <v>6276.0129999999999</v>
      </c>
      <c r="D2254">
        <v>6182.1670000000004</v>
      </c>
      <c r="E2254">
        <v>6204.5820000000003</v>
      </c>
      <c r="F2254">
        <v>43349200000</v>
      </c>
    </row>
    <row r="2255" spans="1:6">
      <c r="A2255">
        <v>20150115</v>
      </c>
      <c r="B2255">
        <v>6204.5820000000003</v>
      </c>
      <c r="C2255">
        <v>6233.1030000000001</v>
      </c>
      <c r="D2255">
        <v>6188.835</v>
      </c>
      <c r="E2255">
        <v>6194.3239999999996</v>
      </c>
      <c r="F2255">
        <v>44547660000</v>
      </c>
    </row>
    <row r="2256" spans="1:6">
      <c r="A2256">
        <v>20150116</v>
      </c>
      <c r="B2256">
        <v>6194.3239999999996</v>
      </c>
      <c r="C2256">
        <v>6223.3419999999996</v>
      </c>
      <c r="D2256">
        <v>6158.701</v>
      </c>
      <c r="E2256">
        <v>6168.7139999999999</v>
      </c>
      <c r="F2256">
        <v>28340390000</v>
      </c>
    </row>
    <row r="2257" spans="1:6">
      <c r="A2257">
        <v>20150119</v>
      </c>
      <c r="B2257">
        <v>6168.7139999999999</v>
      </c>
      <c r="C2257">
        <v>6186.0020000000004</v>
      </c>
      <c r="D2257">
        <v>6152.1970000000001</v>
      </c>
      <c r="E2257">
        <v>6173.5889999999999</v>
      </c>
      <c r="F2257">
        <v>174135200000</v>
      </c>
    </row>
    <row r="2258" spans="1:6">
      <c r="A2258">
        <v>20150120</v>
      </c>
      <c r="B2258">
        <v>6173.5889999999999</v>
      </c>
      <c r="C2258">
        <v>6226.2979999999998</v>
      </c>
      <c r="D2258">
        <v>6169.107</v>
      </c>
      <c r="E2258">
        <v>6193.9210000000003</v>
      </c>
      <c r="F2258">
        <v>45778550000</v>
      </c>
    </row>
    <row r="2259" spans="1:6">
      <c r="A2259">
        <v>20150121</v>
      </c>
      <c r="B2259">
        <v>6193.9210000000003</v>
      </c>
      <c r="C2259">
        <v>6262.6459999999997</v>
      </c>
      <c r="D2259">
        <v>6191.62</v>
      </c>
      <c r="E2259">
        <v>6255.183</v>
      </c>
      <c r="F2259">
        <v>60479360000</v>
      </c>
    </row>
    <row r="2260" spans="1:6">
      <c r="A2260">
        <v>20150122</v>
      </c>
      <c r="B2260">
        <v>6255.183</v>
      </c>
      <c r="C2260">
        <v>6364.2330000000002</v>
      </c>
      <c r="D2260">
        <v>6255.183</v>
      </c>
      <c r="E2260">
        <v>6351.5820000000003</v>
      </c>
      <c r="F2260">
        <v>77336960000</v>
      </c>
    </row>
    <row r="2261" spans="1:6">
      <c r="A2261">
        <v>20150123</v>
      </c>
      <c r="B2261">
        <v>6351.5820000000003</v>
      </c>
      <c r="C2261">
        <v>6436.5370000000003</v>
      </c>
      <c r="D2261">
        <v>6317.8190000000004</v>
      </c>
      <c r="E2261">
        <v>6347.75</v>
      </c>
      <c r="F2261">
        <v>53293110000</v>
      </c>
    </row>
    <row r="2262" spans="1:6">
      <c r="A2262">
        <v>20150126</v>
      </c>
      <c r="B2262">
        <v>6347.75</v>
      </c>
      <c r="C2262">
        <v>6347.75</v>
      </c>
      <c r="D2262">
        <v>6250.857</v>
      </c>
      <c r="E2262">
        <v>6306.4930000000004</v>
      </c>
      <c r="F2262">
        <v>36638060000</v>
      </c>
    </row>
    <row r="2263" spans="1:6">
      <c r="A2263">
        <v>20150127</v>
      </c>
      <c r="B2263">
        <v>6306.4930000000004</v>
      </c>
      <c r="C2263">
        <v>6329.2269999999999</v>
      </c>
      <c r="D2263">
        <v>6274.0649999999996</v>
      </c>
      <c r="E2263">
        <v>6318.0540000000001</v>
      </c>
      <c r="F2263">
        <v>52969810000</v>
      </c>
    </row>
    <row r="2264" spans="1:6">
      <c r="A2264">
        <v>20150128</v>
      </c>
      <c r="B2264">
        <v>6318.0540000000001</v>
      </c>
      <c r="C2264">
        <v>6355.5460000000003</v>
      </c>
      <c r="D2264">
        <v>6282.6319999999996</v>
      </c>
      <c r="E2264">
        <v>6296.2280000000001</v>
      </c>
      <c r="F2264">
        <v>50357700000</v>
      </c>
    </row>
    <row r="2265" spans="1:6">
      <c r="A2265">
        <v>20150129</v>
      </c>
      <c r="B2265">
        <v>6296.2280000000001</v>
      </c>
      <c r="C2265">
        <v>6313.2849999999999</v>
      </c>
      <c r="D2265">
        <v>6268.1450000000004</v>
      </c>
      <c r="E2265">
        <v>6271.9949999999999</v>
      </c>
      <c r="F2265">
        <v>56937410000</v>
      </c>
    </row>
    <row r="2266" spans="1:6">
      <c r="A2266">
        <v>20150130</v>
      </c>
      <c r="B2266">
        <v>6271.9949999999999</v>
      </c>
      <c r="C2266">
        <v>6276.585</v>
      </c>
      <c r="D2266">
        <v>6203.36</v>
      </c>
      <c r="E2266">
        <v>6217.21</v>
      </c>
      <c r="F2266">
        <v>54058860000</v>
      </c>
    </row>
    <row r="2267" spans="1:6">
      <c r="A2267">
        <v>20150202</v>
      </c>
      <c r="B2267">
        <v>6217.21</v>
      </c>
      <c r="C2267">
        <v>6269.8969999999999</v>
      </c>
      <c r="D2267">
        <v>6204.33</v>
      </c>
      <c r="E2267">
        <v>6265.6840000000002</v>
      </c>
      <c r="F2267">
        <v>39940210000</v>
      </c>
    </row>
    <row r="2268" spans="1:6">
      <c r="A2268">
        <v>20150203</v>
      </c>
      <c r="B2268">
        <v>6265.6840000000002</v>
      </c>
      <c r="C2268">
        <v>6373.58</v>
      </c>
      <c r="D2268">
        <v>6265.6840000000002</v>
      </c>
      <c r="E2268">
        <v>6368.9949999999999</v>
      </c>
      <c r="F2268">
        <v>62564640000</v>
      </c>
    </row>
    <row r="2269" spans="1:6">
      <c r="A2269">
        <v>20150204</v>
      </c>
      <c r="B2269">
        <v>6368.9949999999999</v>
      </c>
      <c r="C2269">
        <v>6452.366</v>
      </c>
      <c r="D2269">
        <v>6367.4669999999996</v>
      </c>
      <c r="E2269">
        <v>6438.8459999999995</v>
      </c>
      <c r="F2269">
        <v>42958180000</v>
      </c>
    </row>
    <row r="2270" spans="1:6">
      <c r="A2270">
        <v>20150205</v>
      </c>
      <c r="B2270">
        <v>6438.8459999999995</v>
      </c>
      <c r="C2270">
        <v>6581.7030000000004</v>
      </c>
      <c r="D2270">
        <v>6438.8459999999995</v>
      </c>
      <c r="E2270">
        <v>6559.2179999999998</v>
      </c>
      <c r="F2270">
        <v>58330090000</v>
      </c>
    </row>
    <row r="2271" spans="1:6">
      <c r="A2271">
        <v>20150206</v>
      </c>
      <c r="B2271">
        <v>6559.2179999999998</v>
      </c>
      <c r="C2271">
        <v>6660.3770000000004</v>
      </c>
      <c r="D2271">
        <v>6550.77</v>
      </c>
      <c r="E2271">
        <v>6571.3630000000003</v>
      </c>
      <c r="F2271">
        <v>63337720000</v>
      </c>
    </row>
    <row r="2272" spans="1:6">
      <c r="A2272">
        <v>20150209</v>
      </c>
      <c r="B2272">
        <v>6571.3630000000003</v>
      </c>
      <c r="C2272">
        <v>6571.3630000000003</v>
      </c>
      <c r="D2272">
        <v>6505.62</v>
      </c>
      <c r="E2272">
        <v>6543.85</v>
      </c>
      <c r="F2272">
        <v>37559440000</v>
      </c>
    </row>
    <row r="2273" spans="1:6">
      <c r="A2273">
        <v>20150210</v>
      </c>
      <c r="B2273">
        <v>6543.85</v>
      </c>
      <c r="C2273">
        <v>6543.85</v>
      </c>
      <c r="D2273">
        <v>6465.4669999999996</v>
      </c>
      <c r="E2273">
        <v>6469.4089999999997</v>
      </c>
      <c r="F2273">
        <v>49217920000</v>
      </c>
    </row>
    <row r="2274" spans="1:6">
      <c r="A2274">
        <v>20150211</v>
      </c>
      <c r="B2274">
        <v>6469.4089999999997</v>
      </c>
      <c r="C2274">
        <v>6502.8720000000003</v>
      </c>
      <c r="D2274">
        <v>6469.4089999999997</v>
      </c>
      <c r="E2274">
        <v>6496.8909999999996</v>
      </c>
      <c r="F2274">
        <v>45243570000</v>
      </c>
    </row>
    <row r="2275" spans="1:6">
      <c r="A2275">
        <v>20150212</v>
      </c>
      <c r="B2275">
        <v>6496.8909999999996</v>
      </c>
      <c r="C2275">
        <v>6550.0190000000002</v>
      </c>
      <c r="D2275">
        <v>6496.8909999999996</v>
      </c>
      <c r="E2275">
        <v>6533.085</v>
      </c>
      <c r="F2275">
        <v>55648090000</v>
      </c>
    </row>
    <row r="2276" spans="1:6">
      <c r="A2276">
        <v>20150213</v>
      </c>
      <c r="B2276">
        <v>6533.085</v>
      </c>
      <c r="C2276">
        <v>6595.8980000000001</v>
      </c>
      <c r="D2276">
        <v>6495.4759999999997</v>
      </c>
      <c r="E2276">
        <v>6542.4319999999998</v>
      </c>
      <c r="F2276">
        <v>47508120000</v>
      </c>
    </row>
    <row r="2277" spans="1:6">
      <c r="A2277">
        <v>20150216</v>
      </c>
      <c r="B2277">
        <v>6542.4319999999998</v>
      </c>
      <c r="C2277">
        <v>6633.7250000000004</v>
      </c>
      <c r="D2277">
        <v>6536.3310000000001</v>
      </c>
      <c r="E2277">
        <v>6565.4110000000001</v>
      </c>
      <c r="F2277">
        <v>158087000000</v>
      </c>
    </row>
    <row r="2278" spans="1:6">
      <c r="A2278">
        <v>20150217</v>
      </c>
      <c r="B2278">
        <v>6565.4110000000001</v>
      </c>
      <c r="C2278">
        <v>6584.2430000000004</v>
      </c>
      <c r="D2278">
        <v>6539.098</v>
      </c>
      <c r="E2278">
        <v>6571.7420000000002</v>
      </c>
      <c r="F2278">
        <v>41733710000</v>
      </c>
    </row>
    <row r="2279" spans="1:6">
      <c r="A2279">
        <v>20150218</v>
      </c>
      <c r="B2279">
        <v>6571.7420000000002</v>
      </c>
      <c r="C2279">
        <v>6589.2870000000003</v>
      </c>
      <c r="D2279">
        <v>6521.0940000000001</v>
      </c>
      <c r="E2279">
        <v>6532.8689999999997</v>
      </c>
      <c r="F2279">
        <v>51481300000</v>
      </c>
    </row>
    <row r="2280" spans="1:6">
      <c r="A2280">
        <v>20150219</v>
      </c>
      <c r="B2280">
        <v>6532.8689999999997</v>
      </c>
      <c r="C2280">
        <v>6559.1850000000004</v>
      </c>
      <c r="D2280">
        <v>6530.0630000000001</v>
      </c>
      <c r="E2280">
        <v>6546.9170000000004</v>
      </c>
      <c r="F2280">
        <v>46362580000</v>
      </c>
    </row>
    <row r="2281" spans="1:6">
      <c r="A2281">
        <v>20150220</v>
      </c>
      <c r="B2281">
        <v>6546.9170000000004</v>
      </c>
      <c r="C2281">
        <v>6586.4840000000004</v>
      </c>
      <c r="D2281">
        <v>6542.8019999999997</v>
      </c>
      <c r="E2281">
        <v>6570.8639999999996</v>
      </c>
      <c r="F2281">
        <v>49741140000</v>
      </c>
    </row>
    <row r="2282" spans="1:6">
      <c r="A2282">
        <v>20150223</v>
      </c>
      <c r="B2282">
        <v>6570.8639999999996</v>
      </c>
      <c r="C2282">
        <v>6666.18</v>
      </c>
      <c r="D2282">
        <v>6570.8639999999996</v>
      </c>
      <c r="E2282">
        <v>6655.4989999999998</v>
      </c>
      <c r="F2282">
        <v>54237770000</v>
      </c>
    </row>
    <row r="2283" spans="1:6">
      <c r="A2283">
        <v>20150224</v>
      </c>
      <c r="B2283">
        <v>6655.4989999999998</v>
      </c>
      <c r="C2283">
        <v>6683.0940000000001</v>
      </c>
      <c r="D2283">
        <v>6556.942</v>
      </c>
      <c r="E2283">
        <v>6576.0290000000005</v>
      </c>
      <c r="F2283">
        <v>60891350000</v>
      </c>
    </row>
    <row r="2284" spans="1:6">
      <c r="A2284">
        <v>20150225</v>
      </c>
      <c r="B2284">
        <v>6576.0290000000005</v>
      </c>
      <c r="C2284">
        <v>6650.55</v>
      </c>
      <c r="D2284">
        <v>6576.0290000000005</v>
      </c>
      <c r="E2284">
        <v>6628.7150000000001</v>
      </c>
      <c r="F2284">
        <v>88033350000</v>
      </c>
    </row>
    <row r="2285" spans="1:6">
      <c r="A2285">
        <v>20150226</v>
      </c>
      <c r="B2285">
        <v>6628.7150000000001</v>
      </c>
      <c r="C2285">
        <v>6661.1139999999996</v>
      </c>
      <c r="D2285">
        <v>6596.335</v>
      </c>
      <c r="E2285">
        <v>6634.9480000000003</v>
      </c>
      <c r="F2285">
        <v>53114960000</v>
      </c>
    </row>
    <row r="2286" spans="1:6">
      <c r="A2286">
        <v>20150227</v>
      </c>
      <c r="B2286">
        <v>6634.9480000000003</v>
      </c>
      <c r="C2286">
        <v>6677.3140000000003</v>
      </c>
      <c r="D2286">
        <v>6586.8010000000004</v>
      </c>
      <c r="E2286">
        <v>6596.5820000000003</v>
      </c>
      <c r="F2286">
        <v>113455100000</v>
      </c>
    </row>
    <row r="2287" spans="1:6">
      <c r="A2287">
        <v>20150302</v>
      </c>
      <c r="B2287">
        <v>6596.5820000000003</v>
      </c>
      <c r="C2287">
        <v>6645.4170000000004</v>
      </c>
      <c r="D2287">
        <v>6505.5789999999997</v>
      </c>
      <c r="E2287">
        <v>6528.3019999999997</v>
      </c>
      <c r="F2287">
        <v>93433590000</v>
      </c>
    </row>
    <row r="2288" spans="1:6">
      <c r="A2288">
        <v>20150303</v>
      </c>
      <c r="B2288">
        <v>6528.3019999999997</v>
      </c>
      <c r="C2288">
        <v>6580.0820000000003</v>
      </c>
      <c r="D2288">
        <v>6528.3019999999997</v>
      </c>
      <c r="E2288">
        <v>6554.9880000000003</v>
      </c>
      <c r="F2288">
        <v>55356350000</v>
      </c>
    </row>
    <row r="2289" spans="1:6">
      <c r="A2289">
        <v>20150304</v>
      </c>
      <c r="B2289">
        <v>6554.9880000000003</v>
      </c>
      <c r="C2289">
        <v>6630.1239999999998</v>
      </c>
      <c r="D2289">
        <v>6554.375</v>
      </c>
      <c r="E2289">
        <v>6590.2920000000004</v>
      </c>
      <c r="F2289">
        <v>64464570000</v>
      </c>
    </row>
    <row r="2290" spans="1:6">
      <c r="A2290">
        <v>20150305</v>
      </c>
      <c r="B2290">
        <v>6590.2920000000004</v>
      </c>
      <c r="C2290">
        <v>6646.942</v>
      </c>
      <c r="D2290">
        <v>6586.7839999999997</v>
      </c>
      <c r="E2290">
        <v>6620.93</v>
      </c>
      <c r="F2290">
        <v>179735400000</v>
      </c>
    </row>
    <row r="2291" spans="1:6">
      <c r="A2291">
        <v>20150306</v>
      </c>
      <c r="B2291">
        <v>6620.93</v>
      </c>
      <c r="C2291">
        <v>6672.9440000000004</v>
      </c>
      <c r="D2291">
        <v>6605.5969999999998</v>
      </c>
      <c r="E2291">
        <v>6639.1719999999996</v>
      </c>
      <c r="F2291">
        <v>53504750000</v>
      </c>
    </row>
    <row r="2292" spans="1:6">
      <c r="A2292">
        <v>20150309</v>
      </c>
      <c r="B2292">
        <v>6639.1719999999996</v>
      </c>
      <c r="C2292">
        <v>6639.1719999999996</v>
      </c>
      <c r="D2292">
        <v>6508.509</v>
      </c>
      <c r="E2292">
        <v>6573.24</v>
      </c>
      <c r="F2292">
        <v>43361530000</v>
      </c>
    </row>
    <row r="2293" spans="1:6">
      <c r="A2293">
        <v>20150310</v>
      </c>
      <c r="B2293">
        <v>6573.24</v>
      </c>
      <c r="C2293">
        <v>6585.482</v>
      </c>
      <c r="D2293">
        <v>6456.1170000000002</v>
      </c>
      <c r="E2293">
        <v>6471.8239999999996</v>
      </c>
      <c r="F2293">
        <v>56474530000</v>
      </c>
    </row>
    <row r="2294" spans="1:6">
      <c r="A2294">
        <v>20150311</v>
      </c>
      <c r="B2294">
        <v>6471.8239999999996</v>
      </c>
      <c r="C2294">
        <v>6540.2830000000004</v>
      </c>
      <c r="D2294">
        <v>6466.7340000000004</v>
      </c>
      <c r="E2294">
        <v>6509.4030000000002</v>
      </c>
      <c r="F2294">
        <v>63557350000</v>
      </c>
    </row>
    <row r="2295" spans="1:6">
      <c r="A2295">
        <v>20150312</v>
      </c>
      <c r="B2295">
        <v>6509.4030000000002</v>
      </c>
      <c r="C2295">
        <v>6607.06</v>
      </c>
      <c r="D2295">
        <v>6495.3360000000002</v>
      </c>
      <c r="E2295">
        <v>6526.3459999999995</v>
      </c>
      <c r="F2295">
        <v>54128670000</v>
      </c>
    </row>
    <row r="2296" spans="1:6">
      <c r="A2296">
        <v>20150313</v>
      </c>
      <c r="B2296">
        <v>6526.3459999999995</v>
      </c>
      <c r="C2296">
        <v>6542.4210000000003</v>
      </c>
      <c r="D2296">
        <v>6446.6229999999996</v>
      </c>
      <c r="E2296">
        <v>6449.7830000000004</v>
      </c>
      <c r="F2296">
        <v>45548400000</v>
      </c>
    </row>
    <row r="2297" spans="1:6">
      <c r="A2297">
        <v>20150316</v>
      </c>
      <c r="B2297">
        <v>6449.7830000000004</v>
      </c>
      <c r="C2297">
        <v>6518.8649999999998</v>
      </c>
      <c r="D2297">
        <v>6435.8090000000002</v>
      </c>
      <c r="E2297">
        <v>6501.5829999999996</v>
      </c>
      <c r="F2297">
        <v>39981600000</v>
      </c>
    </row>
    <row r="2298" spans="1:6">
      <c r="A2298">
        <v>20150317</v>
      </c>
      <c r="B2298">
        <v>6501.5829999999996</v>
      </c>
      <c r="C2298">
        <v>6547.2830000000004</v>
      </c>
      <c r="D2298">
        <v>6474.8680000000004</v>
      </c>
      <c r="E2298">
        <v>6523.9459999999999</v>
      </c>
      <c r="F2298">
        <v>66832520000</v>
      </c>
    </row>
    <row r="2299" spans="1:6">
      <c r="A2299">
        <v>20150318</v>
      </c>
      <c r="B2299">
        <v>6523.9459999999999</v>
      </c>
      <c r="C2299">
        <v>6600.45</v>
      </c>
      <c r="D2299">
        <v>6521.0889999999999</v>
      </c>
      <c r="E2299">
        <v>6587.3549999999996</v>
      </c>
      <c r="F2299">
        <v>94020440000</v>
      </c>
    </row>
    <row r="2300" spans="1:6">
      <c r="A2300">
        <v>20150319</v>
      </c>
      <c r="B2300">
        <v>6587.3549999999996</v>
      </c>
      <c r="C2300">
        <v>6631.8710000000001</v>
      </c>
      <c r="D2300">
        <v>6545.4629999999997</v>
      </c>
      <c r="E2300">
        <v>6555.076</v>
      </c>
      <c r="F2300">
        <v>61826830000</v>
      </c>
    </row>
    <row r="2301" spans="1:6">
      <c r="A2301">
        <v>20150320</v>
      </c>
      <c r="B2301">
        <v>6555.076</v>
      </c>
      <c r="C2301">
        <v>6610.6109999999999</v>
      </c>
      <c r="D2301">
        <v>6340.0069999999996</v>
      </c>
      <c r="E2301">
        <v>6575.09</v>
      </c>
      <c r="F2301">
        <v>115292300000</v>
      </c>
    </row>
    <row r="2302" spans="1:6">
      <c r="A2302">
        <v>20150323</v>
      </c>
      <c r="B2302">
        <v>6575.09</v>
      </c>
      <c r="C2302">
        <v>6642.75</v>
      </c>
      <c r="D2302">
        <v>6537.2460000000001</v>
      </c>
      <c r="E2302">
        <v>6560.3469999999998</v>
      </c>
      <c r="F2302">
        <v>45707170000</v>
      </c>
    </row>
    <row r="2303" spans="1:6">
      <c r="A2303">
        <v>20150324</v>
      </c>
      <c r="B2303">
        <v>6560.3469999999998</v>
      </c>
      <c r="C2303">
        <v>6617.0360000000001</v>
      </c>
      <c r="D2303">
        <v>6535.2280000000001</v>
      </c>
      <c r="E2303">
        <v>6605.1490000000003</v>
      </c>
      <c r="F2303">
        <v>48476530000</v>
      </c>
    </row>
    <row r="2304" spans="1:6">
      <c r="A2304">
        <v>20150325</v>
      </c>
      <c r="B2304">
        <v>6605.1490000000003</v>
      </c>
      <c r="C2304">
        <v>6622.9070000000002</v>
      </c>
      <c r="D2304">
        <v>6559.5150000000003</v>
      </c>
      <c r="E2304">
        <v>6612.0140000000001</v>
      </c>
      <c r="F2304">
        <v>50748570000</v>
      </c>
    </row>
    <row r="2305" spans="1:6">
      <c r="A2305">
        <v>20150326</v>
      </c>
      <c r="B2305">
        <v>6612.0140000000001</v>
      </c>
      <c r="C2305">
        <v>6612.0140000000001</v>
      </c>
      <c r="D2305">
        <v>6539.0479999999998</v>
      </c>
      <c r="E2305">
        <v>6566.6890000000003</v>
      </c>
      <c r="F2305">
        <v>73367600000</v>
      </c>
    </row>
    <row r="2306" spans="1:6">
      <c r="A2306">
        <v>20150327</v>
      </c>
      <c r="B2306">
        <v>6566.6890000000003</v>
      </c>
      <c r="C2306">
        <v>6570.9059999999999</v>
      </c>
      <c r="D2306">
        <v>6510.45</v>
      </c>
      <c r="E2306">
        <v>6532.683</v>
      </c>
      <c r="F2306">
        <v>94896780000</v>
      </c>
    </row>
    <row r="2307" spans="1:6">
      <c r="A2307">
        <v>20150330</v>
      </c>
      <c r="B2307">
        <v>6532.683</v>
      </c>
      <c r="C2307">
        <v>6613.3270000000002</v>
      </c>
      <c r="D2307">
        <v>6532.683</v>
      </c>
      <c r="E2307">
        <v>6601.8010000000004</v>
      </c>
      <c r="F2307">
        <v>58635270000</v>
      </c>
    </row>
    <row r="2308" spans="1:6">
      <c r="A2308">
        <v>20150331</v>
      </c>
      <c r="B2308">
        <v>6601.8010000000004</v>
      </c>
      <c r="C2308">
        <v>6627.1570000000002</v>
      </c>
      <c r="D2308">
        <v>6591.7039999999997</v>
      </c>
      <c r="E2308">
        <v>6616.7809999999999</v>
      </c>
      <c r="F2308">
        <v>86637810000</v>
      </c>
    </row>
    <row r="2309" spans="1:6">
      <c r="A2309">
        <v>20150401</v>
      </c>
      <c r="B2309">
        <v>6616.7809999999999</v>
      </c>
      <c r="C2309">
        <v>6734.5309999999999</v>
      </c>
      <c r="D2309">
        <v>6604.652</v>
      </c>
      <c r="E2309">
        <v>6722.3029999999999</v>
      </c>
      <c r="F2309">
        <v>72421710000</v>
      </c>
    </row>
    <row r="2310" spans="1:6">
      <c r="A2310">
        <v>20150402</v>
      </c>
      <c r="B2310">
        <v>6722.3029999999999</v>
      </c>
      <c r="C2310">
        <v>6829.2640000000001</v>
      </c>
      <c r="D2310">
        <v>6722.3029999999999</v>
      </c>
      <c r="E2310">
        <v>6779.5839999999998</v>
      </c>
      <c r="F2310">
        <v>30672610000</v>
      </c>
    </row>
    <row r="2311" spans="1:6">
      <c r="A2311">
        <v>20150406</v>
      </c>
      <c r="B2311">
        <v>6779.5839999999998</v>
      </c>
      <c r="C2311">
        <v>6779.5839999999998</v>
      </c>
      <c r="D2311">
        <v>6713.4080000000004</v>
      </c>
      <c r="E2311">
        <v>6757.1689999999999</v>
      </c>
      <c r="F2311">
        <v>41373640000</v>
      </c>
    </row>
    <row r="2312" spans="1:6">
      <c r="A2312">
        <v>20150407</v>
      </c>
      <c r="B2312">
        <v>6757.1689999999999</v>
      </c>
      <c r="C2312">
        <v>6771.1440000000002</v>
      </c>
      <c r="D2312">
        <v>6691.1189999999997</v>
      </c>
      <c r="E2312">
        <v>6765.0039999999999</v>
      </c>
      <c r="F2312">
        <v>77604920000</v>
      </c>
    </row>
    <row r="2313" spans="1:6">
      <c r="A2313">
        <v>20150408</v>
      </c>
      <c r="B2313">
        <v>6765.0039999999999</v>
      </c>
      <c r="C2313">
        <v>6786.1890000000003</v>
      </c>
      <c r="D2313">
        <v>6729.732</v>
      </c>
      <c r="E2313">
        <v>6743.1679999999997</v>
      </c>
      <c r="F2313">
        <v>76932180000</v>
      </c>
    </row>
    <row r="2314" spans="1:6">
      <c r="A2314">
        <v>20150409</v>
      </c>
      <c r="B2314">
        <v>6743.1679999999997</v>
      </c>
      <c r="C2314">
        <v>6750.3620000000001</v>
      </c>
      <c r="D2314">
        <v>6713.174</v>
      </c>
      <c r="E2314">
        <v>6723.6019999999999</v>
      </c>
      <c r="F2314">
        <v>77730470000</v>
      </c>
    </row>
    <row r="2315" spans="1:6">
      <c r="A2315">
        <v>20150410</v>
      </c>
      <c r="B2315">
        <v>6723.6019999999999</v>
      </c>
      <c r="C2315">
        <v>6807.9459999999999</v>
      </c>
      <c r="D2315">
        <v>6701.2740000000003</v>
      </c>
      <c r="E2315">
        <v>6784.6170000000002</v>
      </c>
      <c r="F2315">
        <v>56918430000</v>
      </c>
    </row>
    <row r="2316" spans="1:6">
      <c r="A2316">
        <v>20150413</v>
      </c>
      <c r="B2316">
        <v>6784.6170000000002</v>
      </c>
      <c r="C2316">
        <v>6803.8490000000002</v>
      </c>
      <c r="D2316">
        <v>6740.9369999999999</v>
      </c>
      <c r="E2316">
        <v>6749.1170000000002</v>
      </c>
      <c r="F2316">
        <v>55470230000</v>
      </c>
    </row>
    <row r="2317" spans="1:6">
      <c r="A2317">
        <v>20150414</v>
      </c>
      <c r="B2317">
        <v>6749.1170000000002</v>
      </c>
      <c r="C2317">
        <v>6749.5150000000003</v>
      </c>
      <c r="D2317">
        <v>6691.34</v>
      </c>
      <c r="E2317">
        <v>6732.0919999999996</v>
      </c>
      <c r="F2317">
        <v>38991470000</v>
      </c>
    </row>
    <row r="2318" spans="1:6">
      <c r="A2318">
        <v>20150415</v>
      </c>
      <c r="B2318">
        <v>6732.0919999999996</v>
      </c>
      <c r="C2318">
        <v>6778.3819999999996</v>
      </c>
      <c r="D2318">
        <v>6722.0290000000005</v>
      </c>
      <c r="E2318">
        <v>6766.0820000000003</v>
      </c>
      <c r="F2318">
        <v>53793120000</v>
      </c>
    </row>
    <row r="2319" spans="1:6">
      <c r="A2319">
        <v>20150416</v>
      </c>
      <c r="B2319">
        <v>6766.0820000000003</v>
      </c>
      <c r="C2319">
        <v>6837.3280000000004</v>
      </c>
      <c r="D2319">
        <v>6719.1949999999997</v>
      </c>
      <c r="E2319">
        <v>6827.951</v>
      </c>
      <c r="F2319">
        <v>56992360000</v>
      </c>
    </row>
    <row r="2320" spans="1:6">
      <c r="A2320">
        <v>20150417</v>
      </c>
      <c r="B2320">
        <v>6827.951</v>
      </c>
      <c r="C2320">
        <v>6834.24</v>
      </c>
      <c r="D2320">
        <v>6737.3329999999996</v>
      </c>
      <c r="E2320">
        <v>6762.308</v>
      </c>
      <c r="F2320">
        <v>69190550000</v>
      </c>
    </row>
    <row r="2321" spans="1:6">
      <c r="A2321">
        <v>20150420</v>
      </c>
      <c r="B2321">
        <v>6762.308</v>
      </c>
      <c r="C2321">
        <v>6775.6530000000002</v>
      </c>
      <c r="D2321">
        <v>6715.66</v>
      </c>
      <c r="E2321">
        <v>6730.7420000000002</v>
      </c>
      <c r="F2321">
        <v>65273430000</v>
      </c>
    </row>
    <row r="2322" spans="1:6">
      <c r="A2322">
        <v>20150421</v>
      </c>
      <c r="B2322">
        <v>6730.7420000000002</v>
      </c>
      <c r="C2322">
        <v>6792.4939999999997</v>
      </c>
      <c r="D2322">
        <v>6730.7420000000002</v>
      </c>
      <c r="E2322">
        <v>6781.6409999999996</v>
      </c>
      <c r="F2322">
        <v>346751600000</v>
      </c>
    </row>
    <row r="2323" spans="1:6">
      <c r="A2323">
        <v>20150422</v>
      </c>
      <c r="B2323">
        <v>6781.6409999999996</v>
      </c>
      <c r="C2323">
        <v>6823.5190000000002</v>
      </c>
      <c r="D2323">
        <v>6779.7550000000001</v>
      </c>
      <c r="E2323">
        <v>6811.3959999999997</v>
      </c>
      <c r="F2323">
        <v>51597380000</v>
      </c>
    </row>
    <row r="2324" spans="1:6">
      <c r="A2324">
        <v>20150423</v>
      </c>
      <c r="B2324">
        <v>6811.3959999999997</v>
      </c>
      <c r="C2324">
        <v>6816.8109999999997</v>
      </c>
      <c r="D2324">
        <v>6715.8389999999999</v>
      </c>
      <c r="E2324">
        <v>6790.0129999999999</v>
      </c>
      <c r="F2324">
        <v>70172540000</v>
      </c>
    </row>
  </sheetData>
  <pageMargins left="0.7" right="0.7" top="0.75" bottom="0.75" header="0.3" footer="0.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C00000"/>
  </sheetPr>
  <dimension ref="A1:F2324"/>
  <sheetViews>
    <sheetView workbookViewId="0"/>
  </sheetViews>
  <sheetFormatPr baseColWidth="10" defaultColWidth="8.83203125" defaultRowHeight="14" x14ac:dyDescent="0"/>
  <sheetData>
    <row r="1" spans="1:6">
      <c r="A1" t="s">
        <v>26</v>
      </c>
    </row>
    <row r="3" spans="1:6">
      <c r="A3" t="s">
        <v>1</v>
      </c>
      <c r="B3" t="s">
        <v>2</v>
      </c>
      <c r="C3" t="s">
        <v>3</v>
      </c>
      <c r="D3" t="s">
        <v>4</v>
      </c>
      <c r="E3" t="s">
        <v>5</v>
      </c>
      <c r="F3" t="s">
        <v>6</v>
      </c>
    </row>
    <row r="4" spans="1:6">
      <c r="A4">
        <v>20060102</v>
      </c>
      <c r="B4">
        <v>1838.6969999999999</v>
      </c>
      <c r="C4">
        <v>1865.847</v>
      </c>
      <c r="D4">
        <v>1838.6969999999999</v>
      </c>
      <c r="E4">
        <v>1838.6969999999999</v>
      </c>
      <c r="F4">
        <v>76751120000</v>
      </c>
    </row>
    <row r="5" spans="1:6">
      <c r="A5">
        <v>20060103</v>
      </c>
      <c r="B5">
        <v>1838.6969999999999</v>
      </c>
      <c r="C5">
        <v>1874.96</v>
      </c>
      <c r="D5">
        <v>1840.4739999999999</v>
      </c>
      <c r="E5">
        <v>1874.96</v>
      </c>
      <c r="F5">
        <v>45899300000</v>
      </c>
    </row>
    <row r="6" spans="1:6">
      <c r="A6">
        <v>20060104</v>
      </c>
      <c r="B6">
        <v>1874.96</v>
      </c>
      <c r="C6">
        <v>1925.5820000000001</v>
      </c>
      <c r="D6">
        <v>1876.9860000000001</v>
      </c>
      <c r="E6">
        <v>1925.5820000000001</v>
      </c>
      <c r="F6">
        <v>70770740000</v>
      </c>
    </row>
    <row r="7" spans="1:6">
      <c r="A7">
        <v>20060105</v>
      </c>
      <c r="B7">
        <v>1925.5820000000001</v>
      </c>
      <c r="C7">
        <v>1927.789</v>
      </c>
      <c r="D7">
        <v>1896.694</v>
      </c>
      <c r="E7">
        <v>1920.9179999999999</v>
      </c>
      <c r="F7">
        <v>63583310000</v>
      </c>
    </row>
    <row r="8" spans="1:6">
      <c r="A8">
        <v>20060106</v>
      </c>
      <c r="B8">
        <v>1920.9179999999999</v>
      </c>
      <c r="C8">
        <v>1973.4110000000001</v>
      </c>
      <c r="D8">
        <v>1926.1559999999999</v>
      </c>
      <c r="E8">
        <v>1973.4110000000001</v>
      </c>
      <c r="F8">
        <v>55161500000</v>
      </c>
    </row>
    <row r="9" spans="1:6">
      <c r="A9">
        <v>20060109</v>
      </c>
      <c r="B9">
        <v>1973.4110000000001</v>
      </c>
      <c r="C9">
        <v>1945.2660000000001</v>
      </c>
      <c r="D9">
        <v>1924.144</v>
      </c>
      <c r="E9">
        <v>1930.431</v>
      </c>
      <c r="F9">
        <v>26973360000</v>
      </c>
    </row>
    <row r="10" spans="1:6">
      <c r="A10">
        <v>20060110</v>
      </c>
      <c r="B10">
        <v>1930.431</v>
      </c>
      <c r="C10">
        <v>1927.672</v>
      </c>
      <c r="D10">
        <v>1918.5609999999999</v>
      </c>
      <c r="E10">
        <v>1927.672</v>
      </c>
      <c r="F10">
        <v>29255890000</v>
      </c>
    </row>
    <row r="11" spans="1:6">
      <c r="A11">
        <v>20060111</v>
      </c>
      <c r="B11">
        <v>1927.672</v>
      </c>
      <c r="C11">
        <v>1941.7090000000001</v>
      </c>
      <c r="D11">
        <v>1925.962</v>
      </c>
      <c r="E11">
        <v>1941.7090000000001</v>
      </c>
      <c r="F11">
        <v>53092080000</v>
      </c>
    </row>
    <row r="12" spans="1:6">
      <c r="A12">
        <v>20060112</v>
      </c>
      <c r="B12">
        <v>1941.7090000000001</v>
      </c>
      <c r="C12">
        <v>1926.7059999999999</v>
      </c>
      <c r="D12">
        <v>1917.3240000000001</v>
      </c>
      <c r="E12">
        <v>1918.7</v>
      </c>
      <c r="F12">
        <v>49569520000</v>
      </c>
    </row>
    <row r="13" spans="1:6">
      <c r="A13">
        <v>20060113</v>
      </c>
      <c r="B13">
        <v>1918.7</v>
      </c>
      <c r="C13">
        <v>1917.9369999999999</v>
      </c>
      <c r="D13">
        <v>1913.2809999999999</v>
      </c>
      <c r="E13">
        <v>1917.9369999999999</v>
      </c>
      <c r="F13">
        <v>17788720000</v>
      </c>
    </row>
    <row r="14" spans="1:6">
      <c r="A14">
        <v>20060116</v>
      </c>
      <c r="B14">
        <v>1917.9369999999999</v>
      </c>
      <c r="C14">
        <v>1907.61</v>
      </c>
      <c r="D14">
        <v>1904.7570000000001</v>
      </c>
      <c r="E14">
        <v>1904.7570000000001</v>
      </c>
      <c r="F14">
        <v>9922958000</v>
      </c>
    </row>
    <row r="15" spans="1:6">
      <c r="A15">
        <v>20060117</v>
      </c>
      <c r="B15">
        <v>1904.7570000000001</v>
      </c>
      <c r="C15">
        <v>1898.7260000000001</v>
      </c>
      <c r="D15">
        <v>1881.88</v>
      </c>
      <c r="E15">
        <v>1889.0830000000001</v>
      </c>
      <c r="F15">
        <v>28196900000</v>
      </c>
    </row>
    <row r="16" spans="1:6">
      <c r="A16">
        <v>20060118</v>
      </c>
      <c r="B16">
        <v>1889.0830000000001</v>
      </c>
      <c r="C16">
        <v>1886.588</v>
      </c>
      <c r="D16">
        <v>1868.585</v>
      </c>
      <c r="E16">
        <v>1886.588</v>
      </c>
      <c r="F16">
        <v>28485810000</v>
      </c>
    </row>
    <row r="17" spans="1:6">
      <c r="A17">
        <v>20060119</v>
      </c>
      <c r="B17">
        <v>1886.588</v>
      </c>
      <c r="C17">
        <v>1907.088</v>
      </c>
      <c r="D17">
        <v>1893.973</v>
      </c>
      <c r="E17">
        <v>1907.088</v>
      </c>
      <c r="F17">
        <v>41350830000</v>
      </c>
    </row>
    <row r="18" spans="1:6">
      <c r="A18">
        <v>20060120</v>
      </c>
      <c r="B18">
        <v>1907.088</v>
      </c>
      <c r="C18">
        <v>1906.223</v>
      </c>
      <c r="D18">
        <v>1890.3820000000001</v>
      </c>
      <c r="E18">
        <v>1890.8040000000001</v>
      </c>
      <c r="F18">
        <v>35380340000</v>
      </c>
    </row>
    <row r="19" spans="1:6">
      <c r="A19">
        <v>20060123</v>
      </c>
      <c r="B19">
        <v>1890.8040000000001</v>
      </c>
      <c r="C19">
        <v>1885.2059999999999</v>
      </c>
      <c r="D19">
        <v>1874.9259999999999</v>
      </c>
      <c r="E19">
        <v>1881.84</v>
      </c>
      <c r="F19">
        <v>18618500000</v>
      </c>
    </row>
    <row r="20" spans="1:6">
      <c r="A20">
        <v>20060124</v>
      </c>
      <c r="B20">
        <v>1881.84</v>
      </c>
      <c r="C20">
        <v>1894.3510000000001</v>
      </c>
      <c r="D20">
        <v>1865.328</v>
      </c>
      <c r="E20">
        <v>1894.3510000000001</v>
      </c>
      <c r="F20">
        <v>37550570000</v>
      </c>
    </row>
    <row r="21" spans="1:6">
      <c r="A21">
        <v>20060125</v>
      </c>
      <c r="B21">
        <v>1894.3510000000001</v>
      </c>
      <c r="C21">
        <v>1895.0550000000001</v>
      </c>
      <c r="D21">
        <v>1889.1659999999999</v>
      </c>
      <c r="E21">
        <v>1895.0550000000001</v>
      </c>
      <c r="F21">
        <v>32927950000</v>
      </c>
    </row>
    <row r="22" spans="1:6">
      <c r="A22">
        <v>20060126</v>
      </c>
      <c r="B22">
        <v>1895.0550000000001</v>
      </c>
      <c r="C22">
        <v>1919.796</v>
      </c>
      <c r="D22">
        <v>1897.4069999999999</v>
      </c>
      <c r="E22">
        <v>1919.796</v>
      </c>
      <c r="F22">
        <v>43563570000</v>
      </c>
    </row>
    <row r="23" spans="1:6">
      <c r="A23">
        <v>20060127</v>
      </c>
      <c r="B23">
        <v>1919.796</v>
      </c>
      <c r="C23">
        <v>1942.865</v>
      </c>
      <c r="D23">
        <v>1929.453</v>
      </c>
      <c r="E23">
        <v>1942.7940000000001</v>
      </c>
      <c r="F23">
        <v>35861300000</v>
      </c>
    </row>
    <row r="24" spans="1:6">
      <c r="A24">
        <v>20060130</v>
      </c>
      <c r="B24">
        <v>1942.7940000000001</v>
      </c>
      <c r="C24">
        <v>1948.0540000000001</v>
      </c>
      <c r="D24">
        <v>1937.829</v>
      </c>
      <c r="E24">
        <v>1948.0540000000001</v>
      </c>
      <c r="F24">
        <v>23842910000</v>
      </c>
    </row>
    <row r="25" spans="1:6">
      <c r="A25">
        <v>20060131</v>
      </c>
      <c r="B25">
        <v>1948.0540000000001</v>
      </c>
      <c r="C25">
        <v>1950.557</v>
      </c>
      <c r="D25">
        <v>1946.645</v>
      </c>
      <c r="E25">
        <v>1950.557</v>
      </c>
      <c r="F25">
        <v>35959670000</v>
      </c>
    </row>
    <row r="26" spans="1:6">
      <c r="A26">
        <v>20060201</v>
      </c>
      <c r="B26">
        <v>1950.557</v>
      </c>
      <c r="C26">
        <v>1960.4269999999999</v>
      </c>
      <c r="D26">
        <v>1946.2840000000001</v>
      </c>
      <c r="E26">
        <v>1960.4269999999999</v>
      </c>
      <c r="F26">
        <v>30223010000</v>
      </c>
    </row>
    <row r="27" spans="1:6">
      <c r="A27">
        <v>20060202</v>
      </c>
      <c r="B27">
        <v>1960.4269999999999</v>
      </c>
      <c r="C27">
        <v>1948.713</v>
      </c>
      <c r="D27">
        <v>1928.6769999999999</v>
      </c>
      <c r="E27">
        <v>1939.3720000000001</v>
      </c>
      <c r="F27">
        <v>31119770000</v>
      </c>
    </row>
    <row r="28" spans="1:6">
      <c r="A28">
        <v>20060203</v>
      </c>
      <c r="B28">
        <v>1939.3720000000001</v>
      </c>
      <c r="C28">
        <v>1943.4760000000001</v>
      </c>
      <c r="D28">
        <v>1930.3389999999999</v>
      </c>
      <c r="E28">
        <v>1943.4760000000001</v>
      </c>
      <c r="F28">
        <v>105176700000</v>
      </c>
    </row>
    <row r="29" spans="1:6">
      <c r="A29">
        <v>20060206</v>
      </c>
      <c r="B29">
        <v>1943.4760000000001</v>
      </c>
      <c r="C29">
        <v>1947.905</v>
      </c>
      <c r="D29">
        <v>1941.5050000000001</v>
      </c>
      <c r="E29">
        <v>1947.905</v>
      </c>
      <c r="F29">
        <v>27235620000</v>
      </c>
    </row>
    <row r="30" spans="1:6">
      <c r="A30">
        <v>20060207</v>
      </c>
      <c r="B30">
        <v>1947.905</v>
      </c>
      <c r="C30">
        <v>1950.7139999999999</v>
      </c>
      <c r="D30">
        <v>1941.1869999999999</v>
      </c>
      <c r="E30">
        <v>1950.7139999999999</v>
      </c>
      <c r="F30">
        <v>24076650000</v>
      </c>
    </row>
    <row r="31" spans="1:6">
      <c r="A31">
        <v>20060208</v>
      </c>
      <c r="B31">
        <v>1950.7139999999999</v>
      </c>
      <c r="C31">
        <v>1946.4490000000001</v>
      </c>
      <c r="D31">
        <v>1932.2829999999999</v>
      </c>
      <c r="E31">
        <v>1946.4490000000001</v>
      </c>
      <c r="F31">
        <v>33164800000</v>
      </c>
    </row>
    <row r="32" spans="1:6">
      <c r="A32">
        <v>20060209</v>
      </c>
      <c r="B32">
        <v>1946.4490000000001</v>
      </c>
      <c r="C32">
        <v>1974.6289999999999</v>
      </c>
      <c r="D32">
        <v>1949.0650000000001</v>
      </c>
      <c r="E32">
        <v>1974.6289999999999</v>
      </c>
      <c r="F32">
        <v>47092120000</v>
      </c>
    </row>
    <row r="33" spans="1:6">
      <c r="A33">
        <v>20060210</v>
      </c>
      <c r="B33">
        <v>1974.6289999999999</v>
      </c>
      <c r="C33">
        <v>1981.058</v>
      </c>
      <c r="D33">
        <v>1969.627</v>
      </c>
      <c r="E33">
        <v>1981.058</v>
      </c>
      <c r="F33">
        <v>27162370000</v>
      </c>
    </row>
    <row r="34" spans="1:6">
      <c r="A34">
        <v>20060213</v>
      </c>
      <c r="B34">
        <v>1981.058</v>
      </c>
      <c r="C34">
        <v>1979.559</v>
      </c>
      <c r="D34">
        <v>1979.559</v>
      </c>
      <c r="E34">
        <v>1979.559</v>
      </c>
      <c r="F34">
        <v>24362060000</v>
      </c>
    </row>
    <row r="35" spans="1:6">
      <c r="A35">
        <v>20060214</v>
      </c>
      <c r="B35">
        <v>1979.559</v>
      </c>
      <c r="C35">
        <v>1966.7829999999999</v>
      </c>
      <c r="D35">
        <v>1963.7249999999999</v>
      </c>
      <c r="E35">
        <v>1966.7829999999999</v>
      </c>
      <c r="F35">
        <v>32867520000</v>
      </c>
    </row>
    <row r="36" spans="1:6">
      <c r="A36">
        <v>20060215</v>
      </c>
      <c r="B36">
        <v>1966.7829999999999</v>
      </c>
      <c r="C36">
        <v>1966.9010000000001</v>
      </c>
      <c r="D36">
        <v>1961.799</v>
      </c>
      <c r="E36">
        <v>1966.9010000000001</v>
      </c>
      <c r="F36">
        <v>35321950000</v>
      </c>
    </row>
    <row r="37" spans="1:6">
      <c r="A37">
        <v>20060216</v>
      </c>
      <c r="B37">
        <v>1966.9010000000001</v>
      </c>
      <c r="C37">
        <v>1965.7560000000001</v>
      </c>
      <c r="D37">
        <v>1961.239</v>
      </c>
      <c r="E37">
        <v>1965.7560000000001</v>
      </c>
      <c r="F37">
        <v>26489510000</v>
      </c>
    </row>
    <row r="38" spans="1:6">
      <c r="A38">
        <v>20060217</v>
      </c>
      <c r="B38">
        <v>1965.7560000000001</v>
      </c>
      <c r="C38">
        <v>1966.376</v>
      </c>
      <c r="D38">
        <v>1960.0409999999999</v>
      </c>
      <c r="E38">
        <v>1966.376</v>
      </c>
      <c r="F38">
        <v>24980620000</v>
      </c>
    </row>
    <row r="39" spans="1:6">
      <c r="A39">
        <v>20060220</v>
      </c>
      <c r="B39">
        <v>1966.376</v>
      </c>
      <c r="C39">
        <v>1965.432</v>
      </c>
      <c r="D39">
        <v>1963.2639999999999</v>
      </c>
      <c r="E39">
        <v>1965.432</v>
      </c>
      <c r="F39">
        <v>18186440000</v>
      </c>
    </row>
    <row r="40" spans="1:6">
      <c r="A40">
        <v>20060221</v>
      </c>
      <c r="B40">
        <v>1965.432</v>
      </c>
      <c r="C40">
        <v>1991.6110000000001</v>
      </c>
      <c r="D40">
        <v>1965.1659999999999</v>
      </c>
      <c r="E40">
        <v>1987.671</v>
      </c>
      <c r="F40">
        <v>62886640000</v>
      </c>
    </row>
    <row r="41" spans="1:6">
      <c r="A41">
        <v>20060222</v>
      </c>
      <c r="B41">
        <v>1987.671</v>
      </c>
      <c r="C41">
        <v>2008.07</v>
      </c>
      <c r="D41">
        <v>1989.085</v>
      </c>
      <c r="E41">
        <v>2008.07</v>
      </c>
      <c r="F41">
        <v>45792200000</v>
      </c>
    </row>
    <row r="42" spans="1:6">
      <c r="A42">
        <v>20060223</v>
      </c>
      <c r="B42">
        <v>2008.07</v>
      </c>
      <c r="C42">
        <v>2056.7750000000001</v>
      </c>
      <c r="D42">
        <v>2005.8130000000001</v>
      </c>
      <c r="E42">
        <v>2056.7750000000001</v>
      </c>
      <c r="F42">
        <v>37015450000</v>
      </c>
    </row>
    <row r="43" spans="1:6">
      <c r="A43">
        <v>20060224</v>
      </c>
      <c r="B43">
        <v>2056.7750000000001</v>
      </c>
      <c r="C43">
        <v>2080.7339999999999</v>
      </c>
      <c r="D43">
        <v>2048.0129999999999</v>
      </c>
      <c r="E43">
        <v>2080.7339999999999</v>
      </c>
      <c r="F43">
        <v>32104020000</v>
      </c>
    </row>
    <row r="44" spans="1:6">
      <c r="A44">
        <v>20060227</v>
      </c>
      <c r="B44">
        <v>2080.7339999999999</v>
      </c>
      <c r="C44">
        <v>2108.2460000000001</v>
      </c>
      <c r="D44">
        <v>2060.6550000000002</v>
      </c>
      <c r="E44">
        <v>2108.2460000000001</v>
      </c>
      <c r="F44">
        <v>47249210000</v>
      </c>
    </row>
    <row r="45" spans="1:6">
      <c r="A45">
        <v>20060228</v>
      </c>
      <c r="B45">
        <v>2108.2460000000001</v>
      </c>
      <c r="C45">
        <v>2091.5079999999998</v>
      </c>
      <c r="D45">
        <v>2061.3130000000001</v>
      </c>
      <c r="E45">
        <v>2061.7600000000002</v>
      </c>
      <c r="F45">
        <v>54093360000</v>
      </c>
    </row>
    <row r="46" spans="1:6">
      <c r="A46">
        <v>20060301</v>
      </c>
      <c r="B46">
        <v>2061.7600000000002</v>
      </c>
      <c r="C46">
        <v>2044.2729999999999</v>
      </c>
      <c r="D46">
        <v>2025.3879999999999</v>
      </c>
      <c r="E46">
        <v>2025.3879999999999</v>
      </c>
      <c r="F46">
        <v>41209270000</v>
      </c>
    </row>
    <row r="47" spans="1:6">
      <c r="A47">
        <v>20060302</v>
      </c>
      <c r="B47">
        <v>2025.3879999999999</v>
      </c>
      <c r="C47">
        <v>2025.7180000000001</v>
      </c>
      <c r="D47">
        <v>2009.8420000000001</v>
      </c>
      <c r="E47">
        <v>2025.7180000000001</v>
      </c>
      <c r="F47">
        <v>42016640000</v>
      </c>
    </row>
    <row r="48" spans="1:6">
      <c r="A48">
        <v>20060303</v>
      </c>
      <c r="B48">
        <v>2025.7180000000001</v>
      </c>
      <c r="C48">
        <v>2037.771</v>
      </c>
      <c r="D48">
        <v>2015.316</v>
      </c>
      <c r="E48">
        <v>2037.771</v>
      </c>
      <c r="F48">
        <v>38727140000</v>
      </c>
    </row>
    <row r="49" spans="1:6">
      <c r="A49">
        <v>20060306</v>
      </c>
      <c r="B49">
        <v>2037.771</v>
      </c>
      <c r="C49">
        <v>2049.8000000000002</v>
      </c>
      <c r="D49">
        <v>2040.6410000000001</v>
      </c>
      <c r="E49">
        <v>2049.8000000000002</v>
      </c>
      <c r="F49">
        <v>32201800000</v>
      </c>
    </row>
    <row r="50" spans="1:6">
      <c r="A50">
        <v>20060307</v>
      </c>
      <c r="B50">
        <v>2049.8000000000002</v>
      </c>
      <c r="C50">
        <v>2044.809</v>
      </c>
      <c r="D50">
        <v>2020.5360000000001</v>
      </c>
      <c r="E50">
        <v>2020.5360000000001</v>
      </c>
      <c r="F50">
        <v>30907960000</v>
      </c>
    </row>
    <row r="51" spans="1:6">
      <c r="A51">
        <v>20060308</v>
      </c>
      <c r="B51">
        <v>2020.5360000000001</v>
      </c>
      <c r="C51">
        <v>2027.76</v>
      </c>
      <c r="D51">
        <v>2001.9839999999999</v>
      </c>
      <c r="E51">
        <v>2027.76</v>
      </c>
      <c r="F51">
        <v>55278950000</v>
      </c>
    </row>
    <row r="52" spans="1:6">
      <c r="A52">
        <v>20060309</v>
      </c>
      <c r="B52">
        <v>2027.76</v>
      </c>
      <c r="C52">
        <v>2040.6790000000001</v>
      </c>
      <c r="D52">
        <v>2020.4580000000001</v>
      </c>
      <c r="E52">
        <v>2020.4580000000001</v>
      </c>
      <c r="F52">
        <v>65998610000</v>
      </c>
    </row>
    <row r="53" spans="1:6">
      <c r="A53">
        <v>20060310</v>
      </c>
      <c r="B53">
        <v>2020.4580000000001</v>
      </c>
      <c r="C53">
        <v>2026.2739999999999</v>
      </c>
      <c r="D53">
        <v>2010.67</v>
      </c>
      <c r="E53">
        <v>2026.2739999999999</v>
      </c>
      <c r="F53">
        <v>29273450000</v>
      </c>
    </row>
    <row r="54" spans="1:6">
      <c r="A54">
        <v>20060313</v>
      </c>
      <c r="B54">
        <v>2026.2739999999999</v>
      </c>
      <c r="C54">
        <v>2066.7719999999999</v>
      </c>
      <c r="D54">
        <v>2031.893</v>
      </c>
      <c r="E54">
        <v>2066.7719999999999</v>
      </c>
      <c r="F54">
        <v>37570810000</v>
      </c>
    </row>
    <row r="55" spans="1:6">
      <c r="A55">
        <v>20060314</v>
      </c>
      <c r="B55">
        <v>2066.7719999999999</v>
      </c>
      <c r="C55">
        <v>2085.6619999999998</v>
      </c>
      <c r="D55">
        <v>2063.9009999999998</v>
      </c>
      <c r="E55">
        <v>2085.6619999999998</v>
      </c>
      <c r="F55">
        <v>41407780000</v>
      </c>
    </row>
    <row r="56" spans="1:6">
      <c r="A56">
        <v>20060315</v>
      </c>
      <c r="B56">
        <v>2085.6619999999998</v>
      </c>
      <c r="C56">
        <v>2093.6089999999999</v>
      </c>
      <c r="D56">
        <v>2076.7190000000001</v>
      </c>
      <c r="E56">
        <v>2093.6089999999999</v>
      </c>
      <c r="F56">
        <v>41254390000</v>
      </c>
    </row>
    <row r="57" spans="1:6">
      <c r="A57">
        <v>20060316</v>
      </c>
      <c r="B57">
        <v>2093.6089999999999</v>
      </c>
      <c r="C57">
        <v>2105.6329999999998</v>
      </c>
      <c r="D57">
        <v>2089.7629999999999</v>
      </c>
      <c r="E57">
        <v>2105.6329999999998</v>
      </c>
      <c r="F57">
        <v>43658300000</v>
      </c>
    </row>
    <row r="58" spans="1:6">
      <c r="A58">
        <v>20060317</v>
      </c>
      <c r="B58">
        <v>2105.6329999999998</v>
      </c>
      <c r="C58">
        <v>2107.4189999999999</v>
      </c>
      <c r="D58">
        <v>2102.413</v>
      </c>
      <c r="E58">
        <v>2107.4189999999999</v>
      </c>
      <c r="F58">
        <v>36374250000</v>
      </c>
    </row>
    <row r="59" spans="1:6">
      <c r="A59">
        <v>20060320</v>
      </c>
      <c r="B59">
        <v>2107.4189999999999</v>
      </c>
      <c r="C59">
        <v>2112.1410000000001</v>
      </c>
      <c r="D59">
        <v>2089.3420000000001</v>
      </c>
      <c r="E59">
        <v>2112.1410000000001</v>
      </c>
      <c r="F59">
        <v>33564080000</v>
      </c>
    </row>
    <row r="60" spans="1:6">
      <c r="A60">
        <v>20060321</v>
      </c>
      <c r="B60">
        <v>2112.1410000000001</v>
      </c>
      <c r="C60">
        <v>2102.623</v>
      </c>
      <c r="D60">
        <v>2094.4839999999999</v>
      </c>
      <c r="E60">
        <v>2100.6280000000002</v>
      </c>
      <c r="F60">
        <v>58313660000</v>
      </c>
    </row>
    <row r="61" spans="1:6">
      <c r="A61">
        <v>20060322</v>
      </c>
      <c r="B61">
        <v>2100.6280000000002</v>
      </c>
      <c r="C61">
        <v>2090.009</v>
      </c>
      <c r="D61">
        <v>2075.2530000000002</v>
      </c>
      <c r="E61">
        <v>2090.009</v>
      </c>
      <c r="F61">
        <v>34276290000</v>
      </c>
    </row>
    <row r="62" spans="1:6">
      <c r="A62">
        <v>20060323</v>
      </c>
      <c r="B62">
        <v>2090.009</v>
      </c>
      <c r="C62">
        <v>2105.5</v>
      </c>
      <c r="D62">
        <v>2089.4290000000001</v>
      </c>
      <c r="E62">
        <v>2105.5</v>
      </c>
      <c r="F62">
        <v>49052850000</v>
      </c>
    </row>
    <row r="63" spans="1:6">
      <c r="A63">
        <v>20060324</v>
      </c>
      <c r="B63">
        <v>2105.5</v>
      </c>
      <c r="C63">
        <v>2097.5230000000001</v>
      </c>
      <c r="D63">
        <v>2093.12</v>
      </c>
      <c r="E63">
        <v>2097.5230000000001</v>
      </c>
      <c r="F63">
        <v>356630400000</v>
      </c>
    </row>
    <row r="64" spans="1:6">
      <c r="A64">
        <v>20060327</v>
      </c>
      <c r="B64">
        <v>2097.5230000000001</v>
      </c>
      <c r="C64">
        <v>2102.0929999999998</v>
      </c>
      <c r="D64">
        <v>2085.9789999999998</v>
      </c>
      <c r="E64">
        <v>2102.0929999999998</v>
      </c>
      <c r="F64">
        <v>36648540000</v>
      </c>
    </row>
    <row r="65" spans="1:6">
      <c r="A65">
        <v>20060328</v>
      </c>
      <c r="B65">
        <v>2102.0929999999998</v>
      </c>
      <c r="C65">
        <v>2091.721</v>
      </c>
      <c r="D65">
        <v>2091.0729999999999</v>
      </c>
      <c r="E65">
        <v>2091.721</v>
      </c>
      <c r="F65">
        <v>58057550000</v>
      </c>
    </row>
    <row r="66" spans="1:6">
      <c r="A66">
        <v>20060329</v>
      </c>
      <c r="B66">
        <v>2091.721</v>
      </c>
      <c r="C66">
        <v>2103.3429999999998</v>
      </c>
      <c r="D66">
        <v>2092.3589999999999</v>
      </c>
      <c r="E66">
        <v>2103.3429999999998</v>
      </c>
      <c r="F66">
        <v>70622740000</v>
      </c>
    </row>
    <row r="67" spans="1:6">
      <c r="A67">
        <v>20060330</v>
      </c>
      <c r="B67">
        <v>2103.3429999999998</v>
      </c>
      <c r="C67">
        <v>2101.8330000000001</v>
      </c>
      <c r="D67">
        <v>2095.4430000000002</v>
      </c>
      <c r="E67">
        <v>2101.8330000000001</v>
      </c>
      <c r="F67">
        <v>43453350000</v>
      </c>
    </row>
    <row r="68" spans="1:6">
      <c r="A68">
        <v>20060331</v>
      </c>
      <c r="B68">
        <v>2101.8330000000001</v>
      </c>
      <c r="C68">
        <v>2092.6239999999998</v>
      </c>
      <c r="D68">
        <v>2084.9430000000002</v>
      </c>
      <c r="E68">
        <v>2089.6039999999998</v>
      </c>
      <c r="F68">
        <v>42420160000</v>
      </c>
    </row>
    <row r="69" spans="1:6">
      <c r="A69">
        <v>20060403</v>
      </c>
      <c r="B69">
        <v>2089.6039999999998</v>
      </c>
      <c r="C69">
        <v>2095.3380000000002</v>
      </c>
      <c r="D69">
        <v>2084.2460000000001</v>
      </c>
      <c r="E69">
        <v>2093.2170000000001</v>
      </c>
      <c r="F69">
        <v>29716930000</v>
      </c>
    </row>
    <row r="70" spans="1:6">
      <c r="A70">
        <v>20060404</v>
      </c>
      <c r="B70">
        <v>2093.2170000000001</v>
      </c>
      <c r="C70">
        <v>2100.5320000000002</v>
      </c>
      <c r="D70">
        <v>2084.7660000000001</v>
      </c>
      <c r="E70">
        <v>2100.5320000000002</v>
      </c>
      <c r="F70">
        <v>52137890000</v>
      </c>
    </row>
    <row r="71" spans="1:6">
      <c r="A71">
        <v>20060405</v>
      </c>
      <c r="B71">
        <v>2100.5320000000002</v>
      </c>
      <c r="C71">
        <v>2095.857</v>
      </c>
      <c r="D71">
        <v>2087.1320000000001</v>
      </c>
      <c r="E71">
        <v>2095.857</v>
      </c>
      <c r="F71">
        <v>46533850000</v>
      </c>
    </row>
    <row r="72" spans="1:6">
      <c r="A72">
        <v>20060406</v>
      </c>
      <c r="B72">
        <v>2095.857</v>
      </c>
      <c r="C72">
        <v>2098.1559999999999</v>
      </c>
      <c r="D72">
        <v>2094.5990000000002</v>
      </c>
      <c r="E72">
        <v>2098.1559999999999</v>
      </c>
      <c r="F72">
        <v>36712310000</v>
      </c>
    </row>
    <row r="73" spans="1:6">
      <c r="A73">
        <v>20060407</v>
      </c>
      <c r="B73">
        <v>2098.1559999999999</v>
      </c>
      <c r="C73">
        <v>2085.819</v>
      </c>
      <c r="D73">
        <v>2077.6869999999999</v>
      </c>
      <c r="E73">
        <v>2085.7249999999999</v>
      </c>
      <c r="F73">
        <v>33172380000</v>
      </c>
    </row>
    <row r="74" spans="1:6">
      <c r="A74">
        <v>20060410</v>
      </c>
      <c r="B74">
        <v>2085.7249999999999</v>
      </c>
      <c r="C74">
        <v>2077.0700000000002</v>
      </c>
      <c r="D74">
        <v>2063.5050000000001</v>
      </c>
      <c r="E74">
        <v>2077.0700000000002</v>
      </c>
      <c r="F74">
        <v>29704950000</v>
      </c>
    </row>
    <row r="75" spans="1:6">
      <c r="A75">
        <v>20060411</v>
      </c>
      <c r="B75">
        <v>2077.0700000000002</v>
      </c>
      <c r="C75">
        <v>2069.6840000000002</v>
      </c>
      <c r="D75">
        <v>2045.6869999999999</v>
      </c>
      <c r="E75">
        <v>2051.1959999999999</v>
      </c>
      <c r="F75">
        <v>33774180000</v>
      </c>
    </row>
    <row r="76" spans="1:6">
      <c r="A76">
        <v>20060412</v>
      </c>
      <c r="B76">
        <v>2051.1959999999999</v>
      </c>
      <c r="C76">
        <v>2055.0949999999998</v>
      </c>
      <c r="D76">
        <v>2042.7380000000001</v>
      </c>
      <c r="E76">
        <v>2055.0949999999998</v>
      </c>
      <c r="F76">
        <v>44966040000</v>
      </c>
    </row>
    <row r="77" spans="1:6">
      <c r="A77">
        <v>20060413</v>
      </c>
      <c r="B77">
        <v>2055.0949999999998</v>
      </c>
      <c r="C77">
        <v>2047.4849999999999</v>
      </c>
      <c r="D77">
        <v>2047.4269999999999</v>
      </c>
      <c r="E77">
        <v>2047.4849999999999</v>
      </c>
      <c r="F77">
        <v>31941800000</v>
      </c>
    </row>
    <row r="78" spans="1:6">
      <c r="A78">
        <v>20060417</v>
      </c>
      <c r="B78">
        <v>2047.4849999999999</v>
      </c>
      <c r="C78">
        <v>2044.7650000000001</v>
      </c>
      <c r="D78">
        <v>2038.643</v>
      </c>
      <c r="E78">
        <v>2044.7650000000001</v>
      </c>
      <c r="F78">
        <v>24407990000</v>
      </c>
    </row>
    <row r="79" spans="1:6">
      <c r="A79">
        <v>20060418</v>
      </c>
      <c r="B79">
        <v>2044.7650000000001</v>
      </c>
      <c r="C79">
        <v>2074.011</v>
      </c>
      <c r="D79">
        <v>2041.3820000000001</v>
      </c>
      <c r="E79">
        <v>2074.011</v>
      </c>
      <c r="F79">
        <v>44869930000</v>
      </c>
    </row>
    <row r="80" spans="1:6">
      <c r="A80">
        <v>20060419</v>
      </c>
      <c r="B80">
        <v>2074.011</v>
      </c>
      <c r="C80">
        <v>2078.4169999999999</v>
      </c>
      <c r="D80">
        <v>2069.2539999999999</v>
      </c>
      <c r="E80">
        <v>2078.4169999999999</v>
      </c>
      <c r="F80">
        <v>36485570000</v>
      </c>
    </row>
    <row r="81" spans="1:6">
      <c r="A81">
        <v>20060420</v>
      </c>
      <c r="B81">
        <v>2078.4169999999999</v>
      </c>
      <c r="C81">
        <v>2099.2669999999998</v>
      </c>
      <c r="D81">
        <v>2083.8919999999998</v>
      </c>
      <c r="E81">
        <v>2099.2669999999998</v>
      </c>
      <c r="F81">
        <v>128217100000</v>
      </c>
    </row>
    <row r="82" spans="1:6">
      <c r="A82">
        <v>20060421</v>
      </c>
      <c r="B82">
        <v>2099.2669999999998</v>
      </c>
      <c r="C82">
        <v>2113.1619999999998</v>
      </c>
      <c r="D82">
        <v>2100.3159999999998</v>
      </c>
      <c r="E82">
        <v>2113.1619999999998</v>
      </c>
      <c r="F82">
        <v>65886010000</v>
      </c>
    </row>
    <row r="83" spans="1:6">
      <c r="A83">
        <v>20060424</v>
      </c>
      <c r="B83">
        <v>2113.1619999999998</v>
      </c>
      <c r="C83">
        <v>2116.6689999999999</v>
      </c>
      <c r="D83">
        <v>2102.4229999999998</v>
      </c>
      <c r="E83">
        <v>2116.6689999999999</v>
      </c>
      <c r="F83">
        <v>34961620000</v>
      </c>
    </row>
    <row r="84" spans="1:6">
      <c r="A84">
        <v>20060425</v>
      </c>
      <c r="B84">
        <v>2116.6689999999999</v>
      </c>
      <c r="C84">
        <v>2115.5300000000002</v>
      </c>
      <c r="D84">
        <v>2112.1329999999998</v>
      </c>
      <c r="E84">
        <v>2115.5300000000002</v>
      </c>
      <c r="F84">
        <v>100670500000</v>
      </c>
    </row>
    <row r="85" spans="1:6">
      <c r="A85">
        <v>20060426</v>
      </c>
      <c r="B85">
        <v>2115.5300000000002</v>
      </c>
      <c r="C85">
        <v>2107.4940000000001</v>
      </c>
      <c r="D85">
        <v>2107.4940000000001</v>
      </c>
      <c r="E85">
        <v>2107.4940000000001</v>
      </c>
      <c r="F85">
        <v>52868330000</v>
      </c>
    </row>
    <row r="86" spans="1:6">
      <c r="A86">
        <v>20060427</v>
      </c>
      <c r="B86">
        <v>2107.4940000000001</v>
      </c>
      <c r="C86">
        <v>2099.9540000000002</v>
      </c>
      <c r="D86">
        <v>2082.8829999999998</v>
      </c>
      <c r="E86">
        <v>2095.373</v>
      </c>
      <c r="F86">
        <v>44951650000</v>
      </c>
    </row>
    <row r="87" spans="1:6">
      <c r="A87">
        <v>20060428</v>
      </c>
      <c r="B87">
        <v>2095.373</v>
      </c>
      <c r="C87">
        <v>2084.4209999999998</v>
      </c>
      <c r="D87">
        <v>2074.3380000000002</v>
      </c>
      <c r="E87">
        <v>2084.4209999999998</v>
      </c>
      <c r="F87">
        <v>40280300000</v>
      </c>
    </row>
    <row r="88" spans="1:6">
      <c r="A88">
        <v>20060502</v>
      </c>
      <c r="B88">
        <v>2084.4209999999998</v>
      </c>
      <c r="C88">
        <v>2075.3589999999999</v>
      </c>
      <c r="D88">
        <v>2075.3589999999999</v>
      </c>
      <c r="E88">
        <v>2075.3589999999999</v>
      </c>
      <c r="F88">
        <v>98871320000</v>
      </c>
    </row>
    <row r="89" spans="1:6">
      <c r="A89">
        <v>20060503</v>
      </c>
      <c r="B89">
        <v>2075.3589999999999</v>
      </c>
      <c r="C89">
        <v>2094.2489999999998</v>
      </c>
      <c r="D89">
        <v>2076.741</v>
      </c>
      <c r="E89">
        <v>2094.2489999999998</v>
      </c>
      <c r="F89">
        <v>160379000000</v>
      </c>
    </row>
    <row r="90" spans="1:6">
      <c r="A90">
        <v>20060504</v>
      </c>
      <c r="B90">
        <v>2094.2489999999998</v>
      </c>
      <c r="C90">
        <v>2103.306</v>
      </c>
      <c r="D90">
        <v>2095.422</v>
      </c>
      <c r="E90">
        <v>2103.306</v>
      </c>
      <c r="F90">
        <v>120711500000</v>
      </c>
    </row>
    <row r="91" spans="1:6">
      <c r="A91">
        <v>20060505</v>
      </c>
      <c r="B91">
        <v>2103.306</v>
      </c>
      <c r="C91">
        <v>2130.6959999999999</v>
      </c>
      <c r="D91">
        <v>2100.2950000000001</v>
      </c>
      <c r="E91">
        <v>2130.6959999999999</v>
      </c>
      <c r="F91">
        <v>170183100000</v>
      </c>
    </row>
    <row r="92" spans="1:6">
      <c r="A92">
        <v>20060508</v>
      </c>
      <c r="B92">
        <v>2130.6959999999999</v>
      </c>
      <c r="C92">
        <v>2168.08</v>
      </c>
      <c r="D92">
        <v>2119.1129999999998</v>
      </c>
      <c r="E92">
        <v>2168.08</v>
      </c>
      <c r="F92">
        <v>43460230000</v>
      </c>
    </row>
    <row r="93" spans="1:6">
      <c r="A93">
        <v>20060509</v>
      </c>
      <c r="B93">
        <v>2168.08</v>
      </c>
      <c r="C93">
        <v>2169.2289999999998</v>
      </c>
      <c r="D93">
        <v>2152.77</v>
      </c>
      <c r="E93">
        <v>2167.663</v>
      </c>
      <c r="F93">
        <v>126520400000</v>
      </c>
    </row>
    <row r="94" spans="1:6">
      <c r="A94">
        <v>20060510</v>
      </c>
      <c r="B94">
        <v>2167.663</v>
      </c>
      <c r="C94">
        <v>2159.2269999999999</v>
      </c>
      <c r="D94">
        <v>2154.645</v>
      </c>
      <c r="E94">
        <v>2159.2269999999999</v>
      </c>
      <c r="F94">
        <v>82976320000</v>
      </c>
    </row>
    <row r="95" spans="1:6">
      <c r="A95">
        <v>20060511</v>
      </c>
      <c r="B95">
        <v>2159.2269999999999</v>
      </c>
      <c r="C95">
        <v>2154.66</v>
      </c>
      <c r="D95">
        <v>2149.3000000000002</v>
      </c>
      <c r="E95">
        <v>2152.7469999999998</v>
      </c>
      <c r="F95">
        <v>98182500000</v>
      </c>
    </row>
    <row r="96" spans="1:6">
      <c r="A96">
        <v>20060512</v>
      </c>
      <c r="B96">
        <v>2152.7469999999998</v>
      </c>
      <c r="C96">
        <v>2143.1790000000001</v>
      </c>
      <c r="D96">
        <v>2123.1750000000002</v>
      </c>
      <c r="E96">
        <v>2129.5450000000001</v>
      </c>
      <c r="F96">
        <v>171544300000</v>
      </c>
    </row>
    <row r="97" spans="1:6">
      <c r="A97">
        <v>20060515</v>
      </c>
      <c r="B97">
        <v>2129.5450000000001</v>
      </c>
      <c r="C97">
        <v>2111.39</v>
      </c>
      <c r="D97">
        <v>2101.027</v>
      </c>
      <c r="E97">
        <v>2102.7139999999999</v>
      </c>
      <c r="F97">
        <v>47110760000</v>
      </c>
    </row>
    <row r="98" spans="1:6">
      <c r="A98">
        <v>20060516</v>
      </c>
      <c r="B98">
        <v>2102.7139999999999</v>
      </c>
      <c r="C98">
        <v>2119.1419999999998</v>
      </c>
      <c r="D98">
        <v>2107.098</v>
      </c>
      <c r="E98">
        <v>2119.1419999999998</v>
      </c>
      <c r="F98">
        <v>44430900000</v>
      </c>
    </row>
    <row r="99" spans="1:6">
      <c r="A99">
        <v>20060517</v>
      </c>
      <c r="B99">
        <v>2119.1419999999998</v>
      </c>
      <c r="C99">
        <v>2112.6979999999999</v>
      </c>
      <c r="D99">
        <v>2089.998</v>
      </c>
      <c r="E99">
        <v>2091.7080000000001</v>
      </c>
      <c r="F99">
        <v>53394960000</v>
      </c>
    </row>
    <row r="100" spans="1:6">
      <c r="A100">
        <v>20060518</v>
      </c>
      <c r="B100">
        <v>2091.7080000000001</v>
      </c>
      <c r="C100">
        <v>2079.4</v>
      </c>
      <c r="D100">
        <v>2068.4</v>
      </c>
      <c r="E100">
        <v>2069.1579999999999</v>
      </c>
      <c r="F100">
        <v>48555250000</v>
      </c>
    </row>
    <row r="101" spans="1:6">
      <c r="A101">
        <v>20060519</v>
      </c>
      <c r="B101">
        <v>2069.1579999999999</v>
      </c>
      <c r="C101">
        <v>2065.5140000000001</v>
      </c>
      <c r="D101">
        <v>2050.8119999999999</v>
      </c>
      <c r="E101">
        <v>2065.5140000000001</v>
      </c>
      <c r="F101">
        <v>43185610000</v>
      </c>
    </row>
    <row r="102" spans="1:6">
      <c r="A102">
        <v>20060522</v>
      </c>
      <c r="B102">
        <v>2065.5140000000001</v>
      </c>
      <c r="C102">
        <v>2054.2950000000001</v>
      </c>
      <c r="D102">
        <v>2011.155</v>
      </c>
      <c r="E102">
        <v>2025.883</v>
      </c>
      <c r="F102">
        <v>43911410000</v>
      </c>
    </row>
    <row r="103" spans="1:6">
      <c r="A103">
        <v>20060523</v>
      </c>
      <c r="B103">
        <v>2025.883</v>
      </c>
      <c r="C103">
        <v>2050.3139999999999</v>
      </c>
      <c r="D103">
        <v>2013.623</v>
      </c>
      <c r="E103">
        <v>2020.828</v>
      </c>
      <c r="F103">
        <v>48616780000</v>
      </c>
    </row>
    <row r="104" spans="1:6">
      <c r="A104">
        <v>20060524</v>
      </c>
      <c r="B104">
        <v>2020.828</v>
      </c>
      <c r="C104">
        <v>2014.771</v>
      </c>
      <c r="D104">
        <v>2007.422</v>
      </c>
      <c r="E104">
        <v>2011.366</v>
      </c>
      <c r="F104">
        <v>46954880000</v>
      </c>
    </row>
    <row r="105" spans="1:6">
      <c r="A105">
        <v>20060525</v>
      </c>
      <c r="B105">
        <v>2011.366</v>
      </c>
      <c r="C105">
        <v>2022.789</v>
      </c>
      <c r="D105">
        <v>2013.115</v>
      </c>
      <c r="E105">
        <v>2022.789</v>
      </c>
      <c r="F105">
        <v>194139700000</v>
      </c>
    </row>
    <row r="106" spans="1:6">
      <c r="A106">
        <v>20060526</v>
      </c>
      <c r="B106">
        <v>2022.789</v>
      </c>
      <c r="C106">
        <v>2033.7170000000001</v>
      </c>
      <c r="D106">
        <v>2028.798</v>
      </c>
      <c r="E106">
        <v>2033.7170000000001</v>
      </c>
      <c r="F106">
        <v>57720370000</v>
      </c>
    </row>
    <row r="107" spans="1:6">
      <c r="A107">
        <v>20060529</v>
      </c>
      <c r="B107">
        <v>2033.7170000000001</v>
      </c>
      <c r="C107">
        <v>2033.2159999999999</v>
      </c>
      <c r="D107">
        <v>2033.2159999999999</v>
      </c>
      <c r="E107">
        <v>2033.2159999999999</v>
      </c>
      <c r="F107">
        <v>22915210000</v>
      </c>
    </row>
    <row r="108" spans="1:6">
      <c r="A108">
        <v>20060530</v>
      </c>
      <c r="B108">
        <v>2033.2159999999999</v>
      </c>
      <c r="C108">
        <v>2013.625</v>
      </c>
      <c r="D108">
        <v>1999.443</v>
      </c>
      <c r="E108">
        <v>2001.825</v>
      </c>
      <c r="F108">
        <v>32338440000</v>
      </c>
    </row>
    <row r="109" spans="1:6">
      <c r="A109">
        <v>20060531</v>
      </c>
      <c r="B109">
        <v>2001.825</v>
      </c>
      <c r="C109">
        <v>2019.7950000000001</v>
      </c>
      <c r="D109">
        <v>2006.6210000000001</v>
      </c>
      <c r="E109">
        <v>2019.7950000000001</v>
      </c>
      <c r="F109">
        <v>67011150000</v>
      </c>
    </row>
    <row r="110" spans="1:6">
      <c r="A110">
        <v>20060601</v>
      </c>
      <c r="B110">
        <v>2019.7950000000001</v>
      </c>
      <c r="C110">
        <v>2029.328</v>
      </c>
      <c r="D110">
        <v>2008.9159999999999</v>
      </c>
      <c r="E110">
        <v>2029.328</v>
      </c>
      <c r="F110">
        <v>51187450000</v>
      </c>
    </row>
    <row r="111" spans="1:6">
      <c r="A111">
        <v>20060602</v>
      </c>
      <c r="B111">
        <v>2029.328</v>
      </c>
      <c r="C111">
        <v>2027.364</v>
      </c>
      <c r="D111">
        <v>2024.827</v>
      </c>
      <c r="E111">
        <v>2027.364</v>
      </c>
      <c r="F111">
        <v>50457400000</v>
      </c>
    </row>
    <row r="112" spans="1:6">
      <c r="A112">
        <v>20060605</v>
      </c>
      <c r="B112">
        <v>2027.364</v>
      </c>
      <c r="C112">
        <v>2033.576</v>
      </c>
      <c r="D112">
        <v>2010.366</v>
      </c>
      <c r="E112">
        <v>2021.2190000000001</v>
      </c>
      <c r="F112">
        <v>31115750000</v>
      </c>
    </row>
    <row r="113" spans="1:6">
      <c r="A113">
        <v>20060606</v>
      </c>
      <c r="B113">
        <v>2021.2190000000001</v>
      </c>
      <c r="C113">
        <v>2022.655</v>
      </c>
      <c r="D113">
        <v>2011.904</v>
      </c>
      <c r="E113">
        <v>2022.5630000000001</v>
      </c>
      <c r="F113">
        <v>36246840000</v>
      </c>
    </row>
    <row r="114" spans="1:6">
      <c r="A114">
        <v>20060607</v>
      </c>
      <c r="B114">
        <v>2022.5630000000001</v>
      </c>
      <c r="C114">
        <v>2016.181</v>
      </c>
      <c r="D114">
        <v>2003.345</v>
      </c>
      <c r="E114">
        <v>2003.345</v>
      </c>
      <c r="F114">
        <v>136088600000</v>
      </c>
    </row>
    <row r="115" spans="1:6">
      <c r="A115">
        <v>20060608</v>
      </c>
      <c r="B115">
        <v>2003.345</v>
      </c>
      <c r="C115">
        <v>1989.5619999999999</v>
      </c>
      <c r="D115">
        <v>1967.61</v>
      </c>
      <c r="E115">
        <v>1989.5619999999999</v>
      </c>
      <c r="F115">
        <v>74238310000</v>
      </c>
    </row>
    <row r="116" spans="1:6">
      <c r="A116">
        <v>20060609</v>
      </c>
      <c r="B116">
        <v>1989.5619999999999</v>
      </c>
      <c r="C116">
        <v>1992.17</v>
      </c>
      <c r="D116">
        <v>1968.9390000000001</v>
      </c>
      <c r="E116">
        <v>1968.9390000000001</v>
      </c>
      <c r="F116">
        <v>29435900000</v>
      </c>
    </row>
    <row r="117" spans="1:6">
      <c r="A117">
        <v>20060613</v>
      </c>
      <c r="B117">
        <v>1968.9390000000001</v>
      </c>
      <c r="C117">
        <v>1950.0429999999999</v>
      </c>
      <c r="D117">
        <v>1886.48</v>
      </c>
      <c r="E117">
        <v>1891.4860000000001</v>
      </c>
      <c r="F117">
        <v>45699620000</v>
      </c>
    </row>
    <row r="118" spans="1:6">
      <c r="A118">
        <v>20060614</v>
      </c>
      <c r="B118">
        <v>1891.4860000000001</v>
      </c>
      <c r="C118">
        <v>1907.1880000000001</v>
      </c>
      <c r="D118">
        <v>1855.587</v>
      </c>
      <c r="E118">
        <v>1887.222</v>
      </c>
      <c r="F118">
        <v>43786160000</v>
      </c>
    </row>
    <row r="119" spans="1:6">
      <c r="A119">
        <v>20060615</v>
      </c>
      <c r="B119">
        <v>1887.222</v>
      </c>
      <c r="C119">
        <v>1935.81</v>
      </c>
      <c r="D119">
        <v>1899.673</v>
      </c>
      <c r="E119">
        <v>1935.81</v>
      </c>
      <c r="F119">
        <v>121363700000</v>
      </c>
    </row>
    <row r="120" spans="1:6">
      <c r="A120">
        <v>20060616</v>
      </c>
      <c r="B120">
        <v>1935.81</v>
      </c>
      <c r="C120">
        <v>1964.973</v>
      </c>
      <c r="D120">
        <v>1934.5319999999999</v>
      </c>
      <c r="E120">
        <v>1964.973</v>
      </c>
      <c r="F120">
        <v>70521910000</v>
      </c>
    </row>
    <row r="121" spans="1:6">
      <c r="A121">
        <v>20060619</v>
      </c>
      <c r="B121">
        <v>1964.973</v>
      </c>
      <c r="C121">
        <v>1949.62</v>
      </c>
      <c r="D121">
        <v>1939.444</v>
      </c>
      <c r="E121">
        <v>1939.444</v>
      </c>
      <c r="F121">
        <v>19740520000</v>
      </c>
    </row>
    <row r="122" spans="1:6">
      <c r="A122">
        <v>20060620</v>
      </c>
      <c r="B122">
        <v>1939.444</v>
      </c>
      <c r="C122">
        <v>1961.1130000000001</v>
      </c>
      <c r="D122">
        <v>1940.8240000000001</v>
      </c>
      <c r="E122">
        <v>1961.1130000000001</v>
      </c>
      <c r="F122">
        <v>23163200000</v>
      </c>
    </row>
    <row r="123" spans="1:6">
      <c r="A123">
        <v>20060621</v>
      </c>
      <c r="B123">
        <v>1961.1130000000001</v>
      </c>
      <c r="C123">
        <v>1992.99</v>
      </c>
      <c r="D123">
        <v>1963.999</v>
      </c>
      <c r="E123">
        <v>1992.99</v>
      </c>
      <c r="F123">
        <v>35197100000</v>
      </c>
    </row>
    <row r="124" spans="1:6">
      <c r="A124">
        <v>20060622</v>
      </c>
      <c r="B124">
        <v>1992.99</v>
      </c>
      <c r="C124">
        <v>2002.2729999999999</v>
      </c>
      <c r="D124">
        <v>1993.19</v>
      </c>
      <c r="E124">
        <v>2002.2729999999999</v>
      </c>
      <c r="F124">
        <v>27360600000</v>
      </c>
    </row>
    <row r="125" spans="1:6">
      <c r="A125">
        <v>20060623</v>
      </c>
      <c r="B125">
        <v>2002.2729999999999</v>
      </c>
      <c r="C125">
        <v>2000.125</v>
      </c>
      <c r="D125">
        <v>1988.693</v>
      </c>
      <c r="E125">
        <v>2000.125</v>
      </c>
      <c r="F125">
        <v>18626260000</v>
      </c>
    </row>
    <row r="126" spans="1:6">
      <c r="A126">
        <v>20060627</v>
      </c>
      <c r="B126">
        <v>2000.125</v>
      </c>
      <c r="C126">
        <v>2016.2619999999999</v>
      </c>
      <c r="D126">
        <v>2000.4369999999999</v>
      </c>
      <c r="E126">
        <v>2016.2619999999999</v>
      </c>
      <c r="F126">
        <v>27796240000</v>
      </c>
    </row>
    <row r="127" spans="1:6">
      <c r="A127">
        <v>20060628</v>
      </c>
      <c r="B127">
        <v>2016.2619999999999</v>
      </c>
      <c r="C127">
        <v>2022.325</v>
      </c>
      <c r="D127">
        <v>2017.17</v>
      </c>
      <c r="E127">
        <v>2022.325</v>
      </c>
      <c r="F127">
        <v>24447840000</v>
      </c>
    </row>
    <row r="128" spans="1:6">
      <c r="A128">
        <v>20060629</v>
      </c>
      <c r="B128">
        <v>2022.325</v>
      </c>
      <c r="C128">
        <v>2059.3380000000002</v>
      </c>
      <c r="D128">
        <v>2027.453</v>
      </c>
      <c r="E128">
        <v>2059.3380000000002</v>
      </c>
      <c r="F128">
        <v>43091850000</v>
      </c>
    </row>
    <row r="129" spans="1:6">
      <c r="A129">
        <v>20060630</v>
      </c>
      <c r="B129">
        <v>2059.3380000000002</v>
      </c>
      <c r="C129">
        <v>2078.6010000000001</v>
      </c>
      <c r="D129">
        <v>2056.1529999999998</v>
      </c>
      <c r="E129">
        <v>2078.6010000000001</v>
      </c>
      <c r="F129">
        <v>36546960000</v>
      </c>
    </row>
    <row r="130" spans="1:6">
      <c r="A130">
        <v>20060703</v>
      </c>
      <c r="B130">
        <v>2078.6010000000001</v>
      </c>
      <c r="C130">
        <v>2081.3420000000001</v>
      </c>
      <c r="D130">
        <v>2068.7469999999998</v>
      </c>
      <c r="E130">
        <v>2081.3420000000001</v>
      </c>
      <c r="F130">
        <v>30373540000</v>
      </c>
    </row>
    <row r="131" spans="1:6">
      <c r="A131">
        <v>20060704</v>
      </c>
      <c r="B131">
        <v>2081.3420000000001</v>
      </c>
      <c r="C131">
        <v>2072.8960000000002</v>
      </c>
      <c r="D131">
        <v>2072.8960000000002</v>
      </c>
      <c r="E131">
        <v>2072.8960000000002</v>
      </c>
      <c r="F131">
        <v>29378720000</v>
      </c>
    </row>
    <row r="132" spans="1:6">
      <c r="A132">
        <v>20060705</v>
      </c>
      <c r="B132">
        <v>2072.8960000000002</v>
      </c>
      <c r="C132">
        <v>2058.1219999999998</v>
      </c>
      <c r="D132">
        <v>2043.5540000000001</v>
      </c>
      <c r="E132">
        <v>2058.1219999999998</v>
      </c>
      <c r="F132">
        <v>43462280000</v>
      </c>
    </row>
    <row r="133" spans="1:6">
      <c r="A133">
        <v>20060706</v>
      </c>
      <c r="B133">
        <v>2058.1219999999998</v>
      </c>
      <c r="C133">
        <v>2053.92</v>
      </c>
      <c r="D133">
        <v>2045.9670000000001</v>
      </c>
      <c r="E133">
        <v>2053.92</v>
      </c>
      <c r="F133">
        <v>53100490000</v>
      </c>
    </row>
    <row r="134" spans="1:6">
      <c r="A134">
        <v>20060707</v>
      </c>
      <c r="B134">
        <v>2053.92</v>
      </c>
      <c r="C134">
        <v>2043.3489999999999</v>
      </c>
      <c r="D134">
        <v>2028.547</v>
      </c>
      <c r="E134">
        <v>2036.6510000000001</v>
      </c>
      <c r="F134">
        <v>123208400000</v>
      </c>
    </row>
    <row r="135" spans="1:6">
      <c r="A135">
        <v>20060710</v>
      </c>
      <c r="B135">
        <v>2036.6510000000001</v>
      </c>
      <c r="C135">
        <v>2031.1669999999999</v>
      </c>
      <c r="D135">
        <v>2031.1669999999999</v>
      </c>
      <c r="E135">
        <v>2031.1669999999999</v>
      </c>
      <c r="F135">
        <v>43145150000</v>
      </c>
    </row>
    <row r="136" spans="1:6">
      <c r="A136">
        <v>20060711</v>
      </c>
      <c r="B136">
        <v>2031.1669999999999</v>
      </c>
      <c r="C136">
        <v>2029.876</v>
      </c>
      <c r="D136">
        <v>2012.05</v>
      </c>
      <c r="E136">
        <v>2029.876</v>
      </c>
      <c r="F136">
        <v>29663030000</v>
      </c>
    </row>
    <row r="137" spans="1:6">
      <c r="A137">
        <v>20060712</v>
      </c>
      <c r="B137">
        <v>2029.876</v>
      </c>
      <c r="C137">
        <v>2032.1959999999999</v>
      </c>
      <c r="D137">
        <v>2025.5650000000001</v>
      </c>
      <c r="E137">
        <v>2032.1959999999999</v>
      </c>
      <c r="F137">
        <v>35015840000</v>
      </c>
    </row>
    <row r="138" spans="1:6">
      <c r="A138">
        <v>20060713</v>
      </c>
      <c r="B138">
        <v>2032.1959999999999</v>
      </c>
      <c r="C138">
        <v>2019.569</v>
      </c>
      <c r="D138">
        <v>2001.3140000000001</v>
      </c>
      <c r="E138">
        <v>2017.232</v>
      </c>
      <c r="F138">
        <v>32724310000</v>
      </c>
    </row>
    <row r="139" spans="1:6">
      <c r="A139">
        <v>20060714</v>
      </c>
      <c r="B139">
        <v>2017.232</v>
      </c>
      <c r="C139">
        <v>2000.8589999999999</v>
      </c>
      <c r="D139">
        <v>1999.625</v>
      </c>
      <c r="E139">
        <v>2000.8589999999999</v>
      </c>
      <c r="F139">
        <v>24523100000</v>
      </c>
    </row>
    <row r="140" spans="1:6">
      <c r="A140">
        <v>20060717</v>
      </c>
      <c r="B140">
        <v>2000.8589999999999</v>
      </c>
      <c r="C140">
        <v>1990.2329999999999</v>
      </c>
      <c r="D140">
        <v>1990.2329999999999</v>
      </c>
      <c r="E140">
        <v>1990.2329999999999</v>
      </c>
      <c r="F140">
        <v>15690890000</v>
      </c>
    </row>
    <row r="141" spans="1:6">
      <c r="A141">
        <v>20060718</v>
      </c>
      <c r="B141">
        <v>1990.2329999999999</v>
      </c>
      <c r="C141">
        <v>2004.442</v>
      </c>
      <c r="D141">
        <v>1994.7260000000001</v>
      </c>
      <c r="E141">
        <v>2004.442</v>
      </c>
      <c r="F141">
        <v>30373240000</v>
      </c>
    </row>
    <row r="142" spans="1:6">
      <c r="A142">
        <v>20060719</v>
      </c>
      <c r="B142">
        <v>2004.442</v>
      </c>
      <c r="C142">
        <v>2029.7460000000001</v>
      </c>
      <c r="D142">
        <v>2000.3389999999999</v>
      </c>
      <c r="E142">
        <v>2029.7460000000001</v>
      </c>
      <c r="F142">
        <v>84414640000</v>
      </c>
    </row>
    <row r="143" spans="1:6">
      <c r="A143">
        <v>20060720</v>
      </c>
      <c r="B143">
        <v>2029.7460000000001</v>
      </c>
      <c r="C143">
        <v>2036.1410000000001</v>
      </c>
      <c r="D143">
        <v>2025.6880000000001</v>
      </c>
      <c r="E143">
        <v>2036.1410000000001</v>
      </c>
      <c r="F143">
        <v>51292660000</v>
      </c>
    </row>
    <row r="144" spans="1:6">
      <c r="A144">
        <v>20060721</v>
      </c>
      <c r="B144">
        <v>2036.1410000000001</v>
      </c>
      <c r="C144">
        <v>2039.4349999999999</v>
      </c>
      <c r="D144">
        <v>2012.7909999999999</v>
      </c>
      <c r="E144">
        <v>2031.6559999999999</v>
      </c>
      <c r="F144">
        <v>19221270000</v>
      </c>
    </row>
    <row r="145" spans="1:6">
      <c r="A145">
        <v>20060724</v>
      </c>
      <c r="B145">
        <v>2031.6559999999999</v>
      </c>
      <c r="C145">
        <v>2025.5989999999999</v>
      </c>
      <c r="D145">
        <v>2017.7260000000001</v>
      </c>
      <c r="E145">
        <v>2023.835</v>
      </c>
      <c r="F145">
        <v>44468350000</v>
      </c>
    </row>
    <row r="146" spans="1:6">
      <c r="A146">
        <v>20060725</v>
      </c>
      <c r="B146">
        <v>2023.835</v>
      </c>
      <c r="C146">
        <v>2030.008</v>
      </c>
      <c r="D146">
        <v>2014.8510000000001</v>
      </c>
      <c r="E146">
        <v>2030.008</v>
      </c>
      <c r="F146">
        <v>32735330000</v>
      </c>
    </row>
    <row r="147" spans="1:6">
      <c r="A147">
        <v>20060726</v>
      </c>
      <c r="B147">
        <v>2030.008</v>
      </c>
      <c r="C147">
        <v>2035.8409999999999</v>
      </c>
      <c r="D147">
        <v>2026.7429999999999</v>
      </c>
      <c r="E147">
        <v>2035.8409999999999</v>
      </c>
      <c r="F147">
        <v>55918660000</v>
      </c>
    </row>
    <row r="148" spans="1:6">
      <c r="A148">
        <v>20060727</v>
      </c>
      <c r="B148">
        <v>2035.8409999999999</v>
      </c>
      <c r="C148">
        <v>2036.1949999999999</v>
      </c>
      <c r="D148">
        <v>2032.9469999999999</v>
      </c>
      <c r="E148">
        <v>2036.1949999999999</v>
      </c>
      <c r="F148">
        <v>41007470000</v>
      </c>
    </row>
    <row r="149" spans="1:6">
      <c r="A149">
        <v>20060728</v>
      </c>
      <c r="B149">
        <v>2036.1949999999999</v>
      </c>
      <c r="C149">
        <v>2062.8139999999999</v>
      </c>
      <c r="D149">
        <v>2039.5129999999999</v>
      </c>
      <c r="E149">
        <v>2062.8139999999999</v>
      </c>
      <c r="F149">
        <v>26816780000</v>
      </c>
    </row>
    <row r="150" spans="1:6">
      <c r="A150">
        <v>20060731</v>
      </c>
      <c r="B150">
        <v>2062.8139999999999</v>
      </c>
      <c r="C150">
        <v>2073.8110000000001</v>
      </c>
      <c r="D150">
        <v>2066.7310000000002</v>
      </c>
      <c r="E150">
        <v>2073.8110000000001</v>
      </c>
      <c r="F150">
        <v>26079970000</v>
      </c>
    </row>
    <row r="151" spans="1:6">
      <c r="A151">
        <v>20060801</v>
      </c>
      <c r="B151">
        <v>2073.8110000000001</v>
      </c>
      <c r="C151">
        <v>2056.1329999999998</v>
      </c>
      <c r="D151">
        <v>2044.5719999999999</v>
      </c>
      <c r="E151">
        <v>2044.6410000000001</v>
      </c>
      <c r="F151">
        <v>23060250000</v>
      </c>
    </row>
    <row r="152" spans="1:6">
      <c r="A152">
        <v>20060802</v>
      </c>
      <c r="B152">
        <v>2044.6410000000001</v>
      </c>
      <c r="C152">
        <v>2059.855</v>
      </c>
      <c r="D152">
        <v>2049.0050000000001</v>
      </c>
      <c r="E152">
        <v>2059.855</v>
      </c>
      <c r="F152">
        <v>43483120000</v>
      </c>
    </row>
    <row r="153" spans="1:6">
      <c r="A153">
        <v>20060803</v>
      </c>
      <c r="B153">
        <v>2059.855</v>
      </c>
      <c r="C153">
        <v>2059.6460000000002</v>
      </c>
      <c r="D153">
        <v>2049.7339999999999</v>
      </c>
      <c r="E153">
        <v>2059.6460000000002</v>
      </c>
      <c r="F153">
        <v>42836820000</v>
      </c>
    </row>
    <row r="154" spans="1:6">
      <c r="A154">
        <v>20060804</v>
      </c>
      <c r="B154">
        <v>2059.6460000000002</v>
      </c>
      <c r="C154">
        <v>2050.6489999999999</v>
      </c>
      <c r="D154">
        <v>2036.8050000000001</v>
      </c>
      <c r="E154">
        <v>2041.693</v>
      </c>
      <c r="F154">
        <v>51105290000</v>
      </c>
    </row>
    <row r="155" spans="1:6">
      <c r="A155">
        <v>20060807</v>
      </c>
      <c r="B155">
        <v>2041.693</v>
      </c>
      <c r="C155">
        <v>2040.5840000000001</v>
      </c>
      <c r="D155">
        <v>2026.3879999999999</v>
      </c>
      <c r="E155">
        <v>2040.5840000000001</v>
      </c>
      <c r="F155">
        <v>14022060000</v>
      </c>
    </row>
    <row r="156" spans="1:6">
      <c r="A156">
        <v>20060808</v>
      </c>
      <c r="B156">
        <v>2040.5840000000001</v>
      </c>
      <c r="C156">
        <v>2055.1039999999998</v>
      </c>
      <c r="D156">
        <v>2042.21</v>
      </c>
      <c r="E156">
        <v>2055.1039999999998</v>
      </c>
      <c r="F156">
        <v>42282610000</v>
      </c>
    </row>
    <row r="157" spans="1:6">
      <c r="A157">
        <v>20060809</v>
      </c>
      <c r="B157">
        <v>2055.1039999999998</v>
      </c>
      <c r="C157">
        <v>2088.7579999999998</v>
      </c>
      <c r="D157">
        <v>2060.8710000000001</v>
      </c>
      <c r="E157">
        <v>2087.8850000000002</v>
      </c>
      <c r="F157">
        <v>81383170000</v>
      </c>
    </row>
    <row r="158" spans="1:6">
      <c r="A158">
        <v>20060810</v>
      </c>
      <c r="B158">
        <v>2087.8850000000002</v>
      </c>
      <c r="C158">
        <v>2102.7739999999999</v>
      </c>
      <c r="D158">
        <v>2077.4899999999998</v>
      </c>
      <c r="E158">
        <v>2102.7739999999999</v>
      </c>
      <c r="F158">
        <v>58730950000</v>
      </c>
    </row>
    <row r="159" spans="1:6">
      <c r="A159">
        <v>20060811</v>
      </c>
      <c r="B159">
        <v>2102.7739999999999</v>
      </c>
      <c r="C159">
        <v>2092.4490000000001</v>
      </c>
      <c r="D159">
        <v>2085.953</v>
      </c>
      <c r="E159">
        <v>2088.5749999999998</v>
      </c>
      <c r="F159">
        <v>29694900000</v>
      </c>
    </row>
    <row r="160" spans="1:6">
      <c r="A160">
        <v>20060814</v>
      </c>
      <c r="B160">
        <v>2088.5749999999998</v>
      </c>
      <c r="C160">
        <v>2081.3330000000001</v>
      </c>
      <c r="D160">
        <v>2072.6559999999999</v>
      </c>
      <c r="E160">
        <v>2081.3330000000001</v>
      </c>
      <c r="F160">
        <v>15453400000</v>
      </c>
    </row>
    <row r="161" spans="1:6">
      <c r="A161">
        <v>20060816</v>
      </c>
      <c r="B161">
        <v>2081.3330000000001</v>
      </c>
      <c r="C161">
        <v>2100.2869999999998</v>
      </c>
      <c r="D161">
        <v>2082.835</v>
      </c>
      <c r="E161">
        <v>2100.2869999999998</v>
      </c>
      <c r="F161">
        <v>54387840000</v>
      </c>
    </row>
    <row r="162" spans="1:6">
      <c r="A162">
        <v>20060817</v>
      </c>
      <c r="B162">
        <v>2100.2869999999998</v>
      </c>
      <c r="C162">
        <v>2093.0430000000001</v>
      </c>
      <c r="D162">
        <v>2090.37</v>
      </c>
      <c r="E162">
        <v>2093.0430000000001</v>
      </c>
      <c r="F162">
        <v>65016440000</v>
      </c>
    </row>
    <row r="163" spans="1:6">
      <c r="A163">
        <v>20060818</v>
      </c>
      <c r="B163">
        <v>2093.0430000000001</v>
      </c>
      <c r="C163">
        <v>2093.7199999999998</v>
      </c>
      <c r="D163">
        <v>2088.6120000000001</v>
      </c>
      <c r="E163">
        <v>2093.7199999999998</v>
      </c>
      <c r="F163">
        <v>57919550000</v>
      </c>
    </row>
    <row r="164" spans="1:6">
      <c r="A164">
        <v>20060821</v>
      </c>
      <c r="B164">
        <v>2093.7199999999998</v>
      </c>
      <c r="C164">
        <v>2092.7060000000001</v>
      </c>
      <c r="D164">
        <v>2075.268</v>
      </c>
      <c r="E164">
        <v>2092.7060000000001</v>
      </c>
      <c r="F164">
        <v>38069470000</v>
      </c>
    </row>
    <row r="165" spans="1:6">
      <c r="A165">
        <v>20060822</v>
      </c>
      <c r="B165">
        <v>2092.7060000000001</v>
      </c>
      <c r="C165">
        <v>2093.0549999999998</v>
      </c>
      <c r="D165">
        <v>2092.2750000000001</v>
      </c>
      <c r="E165">
        <v>2093.0549999999998</v>
      </c>
      <c r="F165">
        <v>30605490000</v>
      </c>
    </row>
    <row r="166" spans="1:6">
      <c r="A166">
        <v>20060823</v>
      </c>
      <c r="B166">
        <v>2093.0549999999998</v>
      </c>
      <c r="C166">
        <v>2083.3409999999999</v>
      </c>
      <c r="D166">
        <v>2083.3409999999999</v>
      </c>
      <c r="E166">
        <v>2083.3409999999999</v>
      </c>
      <c r="F166">
        <v>32860480000</v>
      </c>
    </row>
    <row r="167" spans="1:6">
      <c r="A167">
        <v>20060824</v>
      </c>
      <c r="B167">
        <v>2083.3409999999999</v>
      </c>
      <c r="C167">
        <v>2078.5680000000002</v>
      </c>
      <c r="D167">
        <v>2078.1010000000001</v>
      </c>
      <c r="E167">
        <v>2078.5680000000002</v>
      </c>
      <c r="F167">
        <v>35194530000</v>
      </c>
    </row>
    <row r="168" spans="1:6">
      <c r="A168">
        <v>20060825</v>
      </c>
      <c r="B168">
        <v>2078.5680000000002</v>
      </c>
      <c r="C168">
        <v>2075.6060000000002</v>
      </c>
      <c r="D168">
        <v>2067.9319999999998</v>
      </c>
      <c r="E168">
        <v>2075.6060000000002</v>
      </c>
      <c r="F168">
        <v>29802600000</v>
      </c>
    </row>
    <row r="169" spans="1:6">
      <c r="A169">
        <v>20060828</v>
      </c>
      <c r="B169">
        <v>2075.6060000000002</v>
      </c>
      <c r="C169">
        <v>2082.335</v>
      </c>
      <c r="D169">
        <v>2074.9989999999998</v>
      </c>
      <c r="E169">
        <v>2082.335</v>
      </c>
      <c r="F169">
        <v>30248860000</v>
      </c>
    </row>
    <row r="170" spans="1:6">
      <c r="A170">
        <v>20060829</v>
      </c>
      <c r="B170">
        <v>2082.335</v>
      </c>
      <c r="C170">
        <v>2096.364</v>
      </c>
      <c r="D170">
        <v>2081.62</v>
      </c>
      <c r="E170">
        <v>2096.364</v>
      </c>
      <c r="F170">
        <v>53798360000</v>
      </c>
    </row>
    <row r="171" spans="1:6">
      <c r="A171">
        <v>20060830</v>
      </c>
      <c r="B171">
        <v>2096.364</v>
      </c>
      <c r="C171">
        <v>2106.8989999999999</v>
      </c>
      <c r="D171">
        <v>2093.886</v>
      </c>
      <c r="E171">
        <v>2106.8989999999999</v>
      </c>
      <c r="F171">
        <v>233817200000</v>
      </c>
    </row>
    <row r="172" spans="1:6">
      <c r="A172">
        <v>20060831</v>
      </c>
      <c r="B172">
        <v>2106.8989999999999</v>
      </c>
      <c r="C172">
        <v>2124.2280000000001</v>
      </c>
      <c r="D172">
        <v>2101.4250000000002</v>
      </c>
      <c r="E172">
        <v>2124.2280000000001</v>
      </c>
      <c r="F172">
        <v>58779010000</v>
      </c>
    </row>
    <row r="173" spans="1:6">
      <c r="A173">
        <v>20060901</v>
      </c>
      <c r="B173">
        <v>2124.2280000000001</v>
      </c>
      <c r="C173">
        <v>2139.3380000000002</v>
      </c>
      <c r="D173">
        <v>2127.087</v>
      </c>
      <c r="E173">
        <v>2139.3380000000002</v>
      </c>
      <c r="F173">
        <v>38517160000</v>
      </c>
    </row>
    <row r="174" spans="1:6">
      <c r="A174">
        <v>20060904</v>
      </c>
      <c r="B174">
        <v>2139.3380000000002</v>
      </c>
      <c r="C174">
        <v>2129.7440000000001</v>
      </c>
      <c r="D174">
        <v>2128.9699999999998</v>
      </c>
      <c r="E174">
        <v>2129.7440000000001</v>
      </c>
      <c r="F174">
        <v>16526880000</v>
      </c>
    </row>
    <row r="175" spans="1:6">
      <c r="A175">
        <v>20060905</v>
      </c>
      <c r="B175">
        <v>2129.7440000000001</v>
      </c>
      <c r="C175">
        <v>2138.0500000000002</v>
      </c>
      <c r="D175">
        <v>2125.3530000000001</v>
      </c>
      <c r="E175">
        <v>2138.0500000000002</v>
      </c>
      <c r="F175">
        <v>36656860000</v>
      </c>
    </row>
    <row r="176" spans="1:6">
      <c r="A176">
        <v>20060906</v>
      </c>
      <c r="B176">
        <v>2138.0500000000002</v>
      </c>
      <c r="C176">
        <v>2122.694</v>
      </c>
      <c r="D176">
        <v>2118.973</v>
      </c>
      <c r="E176">
        <v>2122.694</v>
      </c>
      <c r="F176">
        <v>34313420000</v>
      </c>
    </row>
    <row r="177" spans="1:6">
      <c r="A177">
        <v>20060907</v>
      </c>
      <c r="B177">
        <v>2122.694</v>
      </c>
      <c r="C177">
        <v>2114.509</v>
      </c>
      <c r="D177">
        <v>2111.3090000000002</v>
      </c>
      <c r="E177">
        <v>2114.509</v>
      </c>
      <c r="F177">
        <v>33033800000</v>
      </c>
    </row>
    <row r="178" spans="1:6">
      <c r="A178">
        <v>20060908</v>
      </c>
      <c r="B178">
        <v>2114.509</v>
      </c>
      <c r="C178">
        <v>2125.7779999999998</v>
      </c>
      <c r="D178">
        <v>2100.6370000000002</v>
      </c>
      <c r="E178">
        <v>2125.7779999999998</v>
      </c>
      <c r="F178">
        <v>37830970000</v>
      </c>
    </row>
    <row r="179" spans="1:6">
      <c r="A179">
        <v>20060911</v>
      </c>
      <c r="B179">
        <v>2125.7779999999998</v>
      </c>
      <c r="C179">
        <v>2117.009</v>
      </c>
      <c r="D179">
        <v>2107.9929999999999</v>
      </c>
      <c r="E179">
        <v>2117.009</v>
      </c>
      <c r="F179">
        <v>25027000000</v>
      </c>
    </row>
    <row r="180" spans="1:6">
      <c r="A180">
        <v>20060912</v>
      </c>
      <c r="B180">
        <v>2117.009</v>
      </c>
      <c r="C180">
        <v>2117.8739999999998</v>
      </c>
      <c r="D180">
        <v>2114.759</v>
      </c>
      <c r="E180">
        <v>2117.8739999999998</v>
      </c>
      <c r="F180">
        <v>38797210000</v>
      </c>
    </row>
    <row r="181" spans="1:6">
      <c r="A181">
        <v>20060913</v>
      </c>
      <c r="B181">
        <v>2117.8739999999998</v>
      </c>
      <c r="C181">
        <v>2133.0619999999999</v>
      </c>
      <c r="D181">
        <v>2119.212</v>
      </c>
      <c r="E181">
        <v>2133.0619999999999</v>
      </c>
      <c r="F181">
        <v>45314140000</v>
      </c>
    </row>
    <row r="182" spans="1:6">
      <c r="A182">
        <v>20060914</v>
      </c>
      <c r="B182">
        <v>2133.0619999999999</v>
      </c>
      <c r="C182">
        <v>2157.9409999999998</v>
      </c>
      <c r="D182">
        <v>2133.9459999999999</v>
      </c>
      <c r="E182">
        <v>2157.9409999999998</v>
      </c>
      <c r="F182">
        <v>55945810000</v>
      </c>
    </row>
    <row r="183" spans="1:6">
      <c r="A183">
        <v>20060915</v>
      </c>
      <c r="B183">
        <v>2157.9409999999998</v>
      </c>
      <c r="C183">
        <v>2158.4409999999998</v>
      </c>
      <c r="D183">
        <v>2155.58</v>
      </c>
      <c r="E183">
        <v>2158.4409999999998</v>
      </c>
      <c r="F183">
        <v>22918890000</v>
      </c>
    </row>
    <row r="184" spans="1:6">
      <c r="A184">
        <v>20060920</v>
      </c>
      <c r="B184">
        <v>2158.4409999999998</v>
      </c>
      <c r="C184">
        <v>2170.1709999999998</v>
      </c>
      <c r="D184">
        <v>2157.364</v>
      </c>
      <c r="E184">
        <v>2170.1709999999998</v>
      </c>
      <c r="F184">
        <v>32569380000</v>
      </c>
    </row>
    <row r="185" spans="1:6">
      <c r="A185">
        <v>20060921</v>
      </c>
      <c r="B185">
        <v>2170.1709999999998</v>
      </c>
      <c r="C185">
        <v>2152.6590000000001</v>
      </c>
      <c r="D185">
        <v>2148.0100000000002</v>
      </c>
      <c r="E185">
        <v>2148.0100000000002</v>
      </c>
      <c r="F185">
        <v>37523190000</v>
      </c>
    </row>
    <row r="186" spans="1:6">
      <c r="A186">
        <v>20060922</v>
      </c>
      <c r="B186">
        <v>2148.0100000000002</v>
      </c>
      <c r="C186">
        <v>2162.8519999999999</v>
      </c>
      <c r="D186">
        <v>2131.7820000000002</v>
      </c>
      <c r="E186">
        <v>2162.8519999999999</v>
      </c>
      <c r="F186">
        <v>24954730000</v>
      </c>
    </row>
    <row r="187" spans="1:6">
      <c r="A187">
        <v>20060925</v>
      </c>
      <c r="B187">
        <v>2162.8519999999999</v>
      </c>
      <c r="C187">
        <v>2166.585</v>
      </c>
      <c r="D187">
        <v>2152.8069999999998</v>
      </c>
      <c r="E187">
        <v>2166.585</v>
      </c>
      <c r="F187">
        <v>40606800000</v>
      </c>
    </row>
    <row r="188" spans="1:6">
      <c r="A188">
        <v>20060926</v>
      </c>
      <c r="B188">
        <v>2166.585</v>
      </c>
      <c r="C188">
        <v>2179.518</v>
      </c>
      <c r="D188">
        <v>2168.4319999999998</v>
      </c>
      <c r="E188">
        <v>2179.518</v>
      </c>
      <c r="F188">
        <v>69785990000</v>
      </c>
    </row>
    <row r="189" spans="1:6">
      <c r="A189">
        <v>20060927</v>
      </c>
      <c r="B189">
        <v>2179.518</v>
      </c>
      <c r="C189">
        <v>2188.7669999999998</v>
      </c>
      <c r="D189">
        <v>2181.0070000000001</v>
      </c>
      <c r="E189">
        <v>2188.7669999999998</v>
      </c>
      <c r="F189">
        <v>61094130000</v>
      </c>
    </row>
    <row r="190" spans="1:6">
      <c r="A190">
        <v>20060928</v>
      </c>
      <c r="B190">
        <v>2188.7669999999998</v>
      </c>
      <c r="C190">
        <v>2200.5210000000002</v>
      </c>
      <c r="D190">
        <v>2189.1129999999998</v>
      </c>
      <c r="E190">
        <v>2200.5210000000002</v>
      </c>
      <c r="F190">
        <v>61317790000</v>
      </c>
    </row>
    <row r="191" spans="1:6">
      <c r="A191">
        <v>20060929</v>
      </c>
      <c r="B191">
        <v>2200.5210000000002</v>
      </c>
      <c r="C191">
        <v>2209.096</v>
      </c>
      <c r="D191">
        <v>2199.3490000000002</v>
      </c>
      <c r="E191">
        <v>2209.096</v>
      </c>
      <c r="F191">
        <v>49670780000</v>
      </c>
    </row>
    <row r="192" spans="1:6">
      <c r="A192">
        <v>20061002</v>
      </c>
      <c r="B192">
        <v>2209.096</v>
      </c>
      <c r="C192">
        <v>2193.4279999999999</v>
      </c>
      <c r="D192">
        <v>2188.748</v>
      </c>
      <c r="E192">
        <v>2193.4279999999999</v>
      </c>
      <c r="F192">
        <v>27947470000</v>
      </c>
    </row>
    <row r="193" spans="1:6">
      <c r="A193">
        <v>20061003</v>
      </c>
      <c r="B193">
        <v>2193.4279999999999</v>
      </c>
      <c r="C193">
        <v>2200.549</v>
      </c>
      <c r="D193">
        <v>2182.5790000000002</v>
      </c>
      <c r="E193">
        <v>2200.549</v>
      </c>
      <c r="F193">
        <v>45669140000</v>
      </c>
    </row>
    <row r="194" spans="1:6">
      <c r="A194">
        <v>20061004</v>
      </c>
      <c r="B194">
        <v>2200.549</v>
      </c>
      <c r="C194">
        <v>2243.248</v>
      </c>
      <c r="D194">
        <v>2203.614</v>
      </c>
      <c r="E194">
        <v>2243.248</v>
      </c>
      <c r="F194">
        <v>66161640000</v>
      </c>
    </row>
    <row r="195" spans="1:6">
      <c r="A195">
        <v>20061005</v>
      </c>
      <c r="B195">
        <v>2243.248</v>
      </c>
      <c r="C195">
        <v>2256.8180000000002</v>
      </c>
      <c r="D195">
        <v>2234.1970000000001</v>
      </c>
      <c r="E195">
        <v>2256.8180000000002</v>
      </c>
      <c r="F195">
        <v>54468430000</v>
      </c>
    </row>
    <row r="196" spans="1:6">
      <c r="A196">
        <v>20061006</v>
      </c>
      <c r="B196">
        <v>2256.8180000000002</v>
      </c>
      <c r="C196">
        <v>2247.8130000000001</v>
      </c>
      <c r="D196">
        <v>2237.67</v>
      </c>
      <c r="E196">
        <v>2247.8130000000001</v>
      </c>
      <c r="F196">
        <v>139532800000</v>
      </c>
    </row>
    <row r="197" spans="1:6">
      <c r="A197">
        <v>20061010</v>
      </c>
      <c r="B197">
        <v>2247.8130000000001</v>
      </c>
      <c r="C197">
        <v>2279.1909999999998</v>
      </c>
      <c r="D197">
        <v>2251.9720000000002</v>
      </c>
      <c r="E197">
        <v>2279.1909999999998</v>
      </c>
      <c r="F197">
        <v>49599360000</v>
      </c>
    </row>
    <row r="198" spans="1:6">
      <c r="A198">
        <v>20061011</v>
      </c>
      <c r="B198">
        <v>2279.1909999999998</v>
      </c>
      <c r="C198">
        <v>2280.2759999999998</v>
      </c>
      <c r="D198">
        <v>2277.6709999999998</v>
      </c>
      <c r="E198">
        <v>2280.2759999999998</v>
      </c>
      <c r="F198">
        <v>48752700000</v>
      </c>
    </row>
    <row r="199" spans="1:6">
      <c r="A199">
        <v>20061012</v>
      </c>
      <c r="B199">
        <v>2280.2759999999998</v>
      </c>
      <c r="C199">
        <v>2277.2640000000001</v>
      </c>
      <c r="D199">
        <v>2264.3560000000002</v>
      </c>
      <c r="E199">
        <v>2273.7289999999998</v>
      </c>
      <c r="F199">
        <v>131245000000</v>
      </c>
    </row>
    <row r="200" spans="1:6">
      <c r="A200">
        <v>20061013</v>
      </c>
      <c r="B200">
        <v>2273.7289999999998</v>
      </c>
      <c r="C200">
        <v>2280.1860000000001</v>
      </c>
      <c r="D200">
        <v>2268.3180000000002</v>
      </c>
      <c r="E200">
        <v>2274.3159999999998</v>
      </c>
      <c r="F200">
        <v>40781140000</v>
      </c>
    </row>
    <row r="201" spans="1:6">
      <c r="A201">
        <v>20061016</v>
      </c>
      <c r="B201">
        <v>2274.3159999999998</v>
      </c>
      <c r="C201">
        <v>2281.2060000000001</v>
      </c>
      <c r="D201">
        <v>2275.1370000000002</v>
      </c>
      <c r="E201">
        <v>2281.2060000000001</v>
      </c>
      <c r="F201">
        <v>30080810000</v>
      </c>
    </row>
    <row r="202" spans="1:6">
      <c r="A202">
        <v>20061017</v>
      </c>
      <c r="B202">
        <v>2281.2060000000001</v>
      </c>
      <c r="C202">
        <v>2277.1950000000002</v>
      </c>
      <c r="D202">
        <v>2270.6469999999999</v>
      </c>
      <c r="E202">
        <v>2277.1950000000002</v>
      </c>
      <c r="F202">
        <v>66769920000</v>
      </c>
    </row>
    <row r="203" spans="1:6">
      <c r="A203">
        <v>20061018</v>
      </c>
      <c r="B203">
        <v>2277.1950000000002</v>
      </c>
      <c r="C203">
        <v>2293.7890000000002</v>
      </c>
      <c r="D203">
        <v>2280.6030000000001</v>
      </c>
      <c r="E203">
        <v>2285.4380000000001</v>
      </c>
      <c r="F203">
        <v>62753810000</v>
      </c>
    </row>
    <row r="204" spans="1:6">
      <c r="A204">
        <v>20061019</v>
      </c>
      <c r="B204">
        <v>2285.4380000000001</v>
      </c>
      <c r="C204">
        <v>2292.1030000000001</v>
      </c>
      <c r="D204">
        <v>2280.6729999999998</v>
      </c>
      <c r="E204">
        <v>2287.047</v>
      </c>
      <c r="F204">
        <v>57487060000</v>
      </c>
    </row>
    <row r="205" spans="1:6">
      <c r="A205">
        <v>20061020</v>
      </c>
      <c r="B205">
        <v>2287.047</v>
      </c>
      <c r="C205">
        <v>2288.9319999999998</v>
      </c>
      <c r="D205">
        <v>2269.3220000000001</v>
      </c>
      <c r="E205">
        <v>2288.9319999999998</v>
      </c>
      <c r="F205">
        <v>37976380000</v>
      </c>
    </row>
    <row r="206" spans="1:6">
      <c r="A206">
        <v>20061023</v>
      </c>
      <c r="B206">
        <v>2288.9319999999998</v>
      </c>
      <c r="C206">
        <v>2288.6819999999998</v>
      </c>
      <c r="D206">
        <v>2286.5189999999998</v>
      </c>
      <c r="E206">
        <v>2288.6819999999998</v>
      </c>
      <c r="F206">
        <v>34595750000</v>
      </c>
    </row>
    <row r="207" spans="1:6">
      <c r="A207">
        <v>20061024</v>
      </c>
      <c r="B207">
        <v>2288.6819999999998</v>
      </c>
      <c r="C207">
        <v>2323.5459999999998</v>
      </c>
      <c r="D207">
        <v>2287.212</v>
      </c>
      <c r="E207">
        <v>2323.5459999999998</v>
      </c>
      <c r="F207">
        <v>39584010000</v>
      </c>
    </row>
    <row r="208" spans="1:6">
      <c r="A208">
        <v>20061025</v>
      </c>
      <c r="B208">
        <v>2323.5459999999998</v>
      </c>
      <c r="C208">
        <v>2330.623</v>
      </c>
      <c r="D208">
        <v>2323.6819999999998</v>
      </c>
      <c r="E208">
        <v>2329.692</v>
      </c>
      <c r="F208">
        <v>41625720000</v>
      </c>
    </row>
    <row r="209" spans="1:6">
      <c r="A209">
        <v>20061026</v>
      </c>
      <c r="B209">
        <v>2329.692</v>
      </c>
      <c r="C209">
        <v>2323.9499999999998</v>
      </c>
      <c r="D209">
        <v>2311.413</v>
      </c>
      <c r="E209">
        <v>2322.1930000000002</v>
      </c>
      <c r="F209">
        <v>41601800000</v>
      </c>
    </row>
    <row r="210" spans="1:6">
      <c r="A210">
        <v>20061027</v>
      </c>
      <c r="B210">
        <v>2322.1930000000002</v>
      </c>
      <c r="C210">
        <v>2318.4229999999998</v>
      </c>
      <c r="D210">
        <v>2303.9879999999998</v>
      </c>
      <c r="E210">
        <v>2314.616</v>
      </c>
      <c r="F210">
        <v>30938170000</v>
      </c>
    </row>
    <row r="211" spans="1:6">
      <c r="A211">
        <v>20061030</v>
      </c>
      <c r="B211">
        <v>2314.616</v>
      </c>
      <c r="C211">
        <v>2304.2199999999998</v>
      </c>
      <c r="D211">
        <v>2292.88</v>
      </c>
      <c r="E211">
        <v>2296.9140000000002</v>
      </c>
      <c r="F211">
        <v>43528890000</v>
      </c>
    </row>
    <row r="212" spans="1:6">
      <c r="A212">
        <v>20061031</v>
      </c>
      <c r="B212">
        <v>2296.9140000000002</v>
      </c>
      <c r="C212">
        <v>2328.6149999999998</v>
      </c>
      <c r="D212">
        <v>2291.7600000000002</v>
      </c>
      <c r="E212">
        <v>2328.6149999999998</v>
      </c>
      <c r="F212">
        <v>53894610000</v>
      </c>
    </row>
    <row r="213" spans="1:6">
      <c r="A213">
        <v>20061102</v>
      </c>
      <c r="B213">
        <v>2328.6149999999998</v>
      </c>
      <c r="C213">
        <v>2320.4789999999998</v>
      </c>
      <c r="D213">
        <v>2307.248</v>
      </c>
      <c r="E213">
        <v>2312.855</v>
      </c>
      <c r="F213">
        <v>33487330000</v>
      </c>
    </row>
    <row r="214" spans="1:6">
      <c r="A214">
        <v>20061103</v>
      </c>
      <c r="B214">
        <v>2312.855</v>
      </c>
      <c r="C214">
        <v>2300.1750000000002</v>
      </c>
      <c r="D214">
        <v>2295.34</v>
      </c>
      <c r="E214">
        <v>2295.34</v>
      </c>
      <c r="F214">
        <v>183581300000</v>
      </c>
    </row>
    <row r="215" spans="1:6">
      <c r="A215">
        <v>20061106</v>
      </c>
      <c r="B215">
        <v>2295.34</v>
      </c>
      <c r="C215">
        <v>2320.9960000000001</v>
      </c>
      <c r="D215">
        <v>2298.4659999999999</v>
      </c>
      <c r="E215">
        <v>2320.9960000000001</v>
      </c>
      <c r="F215">
        <v>69372080000</v>
      </c>
    </row>
    <row r="216" spans="1:6">
      <c r="A216">
        <v>20061107</v>
      </c>
      <c r="B216">
        <v>2320.9960000000001</v>
      </c>
      <c r="C216">
        <v>2375.5369999999998</v>
      </c>
      <c r="D216">
        <v>2325.2199999999998</v>
      </c>
      <c r="E216">
        <v>2375.5369999999998</v>
      </c>
      <c r="F216">
        <v>94891480000</v>
      </c>
    </row>
    <row r="217" spans="1:6">
      <c r="A217">
        <v>20061108</v>
      </c>
      <c r="B217">
        <v>2375.5369999999998</v>
      </c>
      <c r="C217">
        <v>2401.723</v>
      </c>
      <c r="D217">
        <v>2350.0169999999998</v>
      </c>
      <c r="E217">
        <v>2401.723</v>
      </c>
      <c r="F217">
        <v>74237910000</v>
      </c>
    </row>
    <row r="218" spans="1:6">
      <c r="A218">
        <v>20061109</v>
      </c>
      <c r="B218">
        <v>2401.723</v>
      </c>
      <c r="C218">
        <v>2398.1350000000002</v>
      </c>
      <c r="D218">
        <v>2388.0239999999999</v>
      </c>
      <c r="E218">
        <v>2391.9969999999998</v>
      </c>
      <c r="F218">
        <v>80237540000</v>
      </c>
    </row>
    <row r="219" spans="1:6">
      <c r="A219">
        <v>20061110</v>
      </c>
      <c r="B219">
        <v>2391.9969999999998</v>
      </c>
      <c r="C219">
        <v>2372.4780000000001</v>
      </c>
      <c r="D219">
        <v>2365.748</v>
      </c>
      <c r="E219">
        <v>2371.1959999999999</v>
      </c>
      <c r="F219">
        <v>31633300000</v>
      </c>
    </row>
    <row r="220" spans="1:6">
      <c r="A220">
        <v>20061113</v>
      </c>
      <c r="B220">
        <v>2371.1959999999999</v>
      </c>
      <c r="C220">
        <v>2353.2420000000002</v>
      </c>
      <c r="D220">
        <v>2345.1799999999998</v>
      </c>
      <c r="E220">
        <v>2347.23</v>
      </c>
      <c r="F220">
        <v>57093810000</v>
      </c>
    </row>
    <row r="221" spans="1:6">
      <c r="A221">
        <v>20061114</v>
      </c>
      <c r="B221">
        <v>2347.23</v>
      </c>
      <c r="C221">
        <v>2379.3690000000001</v>
      </c>
      <c r="D221">
        <v>2353.9140000000002</v>
      </c>
      <c r="E221">
        <v>2379.3690000000001</v>
      </c>
      <c r="F221">
        <v>92894410000</v>
      </c>
    </row>
    <row r="222" spans="1:6">
      <c r="A222">
        <v>20061115</v>
      </c>
      <c r="B222">
        <v>2379.3690000000001</v>
      </c>
      <c r="C222">
        <v>2377.1669999999999</v>
      </c>
      <c r="D222">
        <v>2355.567</v>
      </c>
      <c r="E222">
        <v>2355.8150000000001</v>
      </c>
      <c r="F222">
        <v>113727700000</v>
      </c>
    </row>
    <row r="223" spans="1:6">
      <c r="A223">
        <v>20061116</v>
      </c>
      <c r="B223">
        <v>2355.8150000000001</v>
      </c>
      <c r="C223">
        <v>2366.2080000000001</v>
      </c>
      <c r="D223">
        <v>2355.5160000000001</v>
      </c>
      <c r="E223">
        <v>2366.2080000000001</v>
      </c>
      <c r="F223">
        <v>284795700000</v>
      </c>
    </row>
    <row r="224" spans="1:6">
      <c r="A224">
        <v>20061117</v>
      </c>
      <c r="B224">
        <v>2366.2080000000001</v>
      </c>
      <c r="C224">
        <v>2345.6729999999998</v>
      </c>
      <c r="D224">
        <v>2326.6460000000002</v>
      </c>
      <c r="E224">
        <v>2337.5709999999999</v>
      </c>
      <c r="F224">
        <v>277104900000</v>
      </c>
    </row>
    <row r="225" spans="1:6">
      <c r="A225">
        <v>20061120</v>
      </c>
      <c r="B225">
        <v>2337.5709999999999</v>
      </c>
      <c r="C225">
        <v>2360.8229999999999</v>
      </c>
      <c r="D225">
        <v>2317.7460000000001</v>
      </c>
      <c r="E225">
        <v>2360.8229999999999</v>
      </c>
      <c r="F225">
        <v>53943720000</v>
      </c>
    </row>
    <row r="226" spans="1:6">
      <c r="A226">
        <v>20061121</v>
      </c>
      <c r="B226">
        <v>2360.8229999999999</v>
      </c>
      <c r="C226">
        <v>2390.9499999999998</v>
      </c>
      <c r="D226">
        <v>2362.3629999999998</v>
      </c>
      <c r="E226">
        <v>2390.9499999999998</v>
      </c>
      <c r="F226">
        <v>103131600000</v>
      </c>
    </row>
    <row r="227" spans="1:6">
      <c r="A227">
        <v>20061122</v>
      </c>
      <c r="B227">
        <v>2390.9499999999998</v>
      </c>
      <c r="C227">
        <v>2391.8150000000001</v>
      </c>
      <c r="D227">
        <v>2387.2860000000001</v>
      </c>
      <c r="E227">
        <v>2391.8150000000001</v>
      </c>
      <c r="F227">
        <v>67395160000</v>
      </c>
    </row>
    <row r="228" spans="1:6">
      <c r="A228">
        <v>20061123</v>
      </c>
      <c r="B228">
        <v>2391.8150000000001</v>
      </c>
      <c r="C228">
        <v>2397.1889999999999</v>
      </c>
      <c r="D228">
        <v>2390.277</v>
      </c>
      <c r="E228">
        <v>2397.1889999999999</v>
      </c>
      <c r="F228">
        <v>62916100000</v>
      </c>
    </row>
    <row r="229" spans="1:6">
      <c r="A229">
        <v>20061124</v>
      </c>
      <c r="B229">
        <v>2397.1889999999999</v>
      </c>
      <c r="C229">
        <v>2396.6840000000002</v>
      </c>
      <c r="D229">
        <v>2381.7069999999999</v>
      </c>
      <c r="E229">
        <v>2396.6840000000002</v>
      </c>
      <c r="F229">
        <v>69980610000</v>
      </c>
    </row>
    <row r="230" spans="1:6">
      <c r="A230">
        <v>20061127</v>
      </c>
      <c r="B230">
        <v>2396.6840000000002</v>
      </c>
      <c r="C230">
        <v>2410.2249999999999</v>
      </c>
      <c r="D230">
        <v>2391.8290000000002</v>
      </c>
      <c r="E230">
        <v>2410.2249999999999</v>
      </c>
      <c r="F230">
        <v>68092590000</v>
      </c>
    </row>
    <row r="231" spans="1:6">
      <c r="A231">
        <v>20061128</v>
      </c>
      <c r="B231">
        <v>2410.2249999999999</v>
      </c>
      <c r="C231">
        <v>2405.4639999999999</v>
      </c>
      <c r="D231">
        <v>2387.0619999999999</v>
      </c>
      <c r="E231">
        <v>2395.7829999999999</v>
      </c>
      <c r="F231">
        <v>74651900000</v>
      </c>
    </row>
    <row r="232" spans="1:6">
      <c r="A232">
        <v>20061129</v>
      </c>
      <c r="B232">
        <v>2395.7829999999999</v>
      </c>
      <c r="C232">
        <v>2423.2710000000002</v>
      </c>
      <c r="D232">
        <v>2398.9090000000001</v>
      </c>
      <c r="E232">
        <v>2423.2710000000002</v>
      </c>
      <c r="F232">
        <v>155551900000</v>
      </c>
    </row>
    <row r="233" spans="1:6">
      <c r="A233">
        <v>20061130</v>
      </c>
      <c r="B233">
        <v>2423.2710000000002</v>
      </c>
      <c r="C233">
        <v>2460.0790000000002</v>
      </c>
      <c r="D233">
        <v>2422.2829999999999</v>
      </c>
      <c r="E233">
        <v>2460.0790000000002</v>
      </c>
      <c r="F233">
        <v>250042400000</v>
      </c>
    </row>
    <row r="234" spans="1:6">
      <c r="A234">
        <v>20061201</v>
      </c>
      <c r="B234">
        <v>2460.0790000000002</v>
      </c>
      <c r="C234">
        <v>2470.9479999999999</v>
      </c>
      <c r="D234">
        <v>2446.8409999999999</v>
      </c>
      <c r="E234">
        <v>2470.9479999999999</v>
      </c>
      <c r="F234">
        <v>54367480000</v>
      </c>
    </row>
    <row r="235" spans="1:6">
      <c r="A235">
        <v>20061204</v>
      </c>
      <c r="B235">
        <v>2470.9479999999999</v>
      </c>
      <c r="C235">
        <v>2461.4369999999999</v>
      </c>
      <c r="D235">
        <v>2444.201</v>
      </c>
      <c r="E235">
        <v>2453.529</v>
      </c>
      <c r="F235">
        <v>44699070000</v>
      </c>
    </row>
    <row r="236" spans="1:6">
      <c r="A236">
        <v>20061205</v>
      </c>
      <c r="B236">
        <v>2453.529</v>
      </c>
      <c r="C236">
        <v>2472.8710000000001</v>
      </c>
      <c r="D236">
        <v>2454.3220000000001</v>
      </c>
      <c r="E236">
        <v>2472.8710000000001</v>
      </c>
      <c r="F236">
        <v>74865250000</v>
      </c>
    </row>
    <row r="237" spans="1:6">
      <c r="A237">
        <v>20061206</v>
      </c>
      <c r="B237">
        <v>2472.8710000000001</v>
      </c>
      <c r="C237">
        <v>2507.6210000000001</v>
      </c>
      <c r="D237">
        <v>2477.076</v>
      </c>
      <c r="E237">
        <v>2507.0329999999999</v>
      </c>
      <c r="F237">
        <v>351786400000</v>
      </c>
    </row>
    <row r="238" spans="1:6">
      <c r="A238">
        <v>20061207</v>
      </c>
      <c r="B238">
        <v>2507.0329999999999</v>
      </c>
      <c r="C238">
        <v>2494.8710000000001</v>
      </c>
      <c r="D238">
        <v>2494.8200000000002</v>
      </c>
      <c r="E238">
        <v>2494.8200000000002</v>
      </c>
      <c r="F238">
        <v>320359600000</v>
      </c>
    </row>
    <row r="239" spans="1:6">
      <c r="A239">
        <v>20061211</v>
      </c>
      <c r="B239">
        <v>2494.8200000000002</v>
      </c>
      <c r="C239">
        <v>2499.1950000000002</v>
      </c>
      <c r="D239">
        <v>2495.5630000000001</v>
      </c>
      <c r="E239">
        <v>2499.1950000000002</v>
      </c>
      <c r="F239">
        <v>55062380000</v>
      </c>
    </row>
    <row r="240" spans="1:6">
      <c r="A240">
        <v>20061212</v>
      </c>
      <c r="B240">
        <v>2499.1950000000002</v>
      </c>
      <c r="C240">
        <v>2501.6779999999999</v>
      </c>
      <c r="D240">
        <v>2489.39</v>
      </c>
      <c r="E240">
        <v>2501.6779999999999</v>
      </c>
      <c r="F240">
        <v>60157150000</v>
      </c>
    </row>
    <row r="241" spans="1:6">
      <c r="A241">
        <v>20061213</v>
      </c>
      <c r="B241">
        <v>2501.6779999999999</v>
      </c>
      <c r="C241">
        <v>2568.7869999999998</v>
      </c>
      <c r="D241">
        <v>2499.6999999999998</v>
      </c>
      <c r="E241">
        <v>2568.7869999999998</v>
      </c>
      <c r="F241">
        <v>92629480000</v>
      </c>
    </row>
    <row r="242" spans="1:6">
      <c r="A242">
        <v>20061214</v>
      </c>
      <c r="B242">
        <v>2568.7869999999998</v>
      </c>
      <c r="C242">
        <v>2595.9720000000002</v>
      </c>
      <c r="D242">
        <v>2563.62</v>
      </c>
      <c r="E242">
        <v>2595.9720000000002</v>
      </c>
      <c r="F242">
        <v>190877600000</v>
      </c>
    </row>
    <row r="243" spans="1:6">
      <c r="A243">
        <v>20061215</v>
      </c>
      <c r="B243">
        <v>2595.9720000000002</v>
      </c>
      <c r="C243">
        <v>2622.2370000000001</v>
      </c>
      <c r="D243">
        <v>2590.84</v>
      </c>
      <c r="E243">
        <v>2622.2370000000001</v>
      </c>
      <c r="F243">
        <v>104163300000</v>
      </c>
    </row>
    <row r="244" spans="1:6">
      <c r="A244">
        <v>20061218</v>
      </c>
      <c r="B244">
        <v>2622.2370000000001</v>
      </c>
      <c r="C244">
        <v>2634.9169999999999</v>
      </c>
      <c r="D244">
        <v>2623.2860000000001</v>
      </c>
      <c r="E244">
        <v>2634.9169999999999</v>
      </c>
      <c r="F244">
        <v>112932600000</v>
      </c>
    </row>
    <row r="245" spans="1:6">
      <c r="A245">
        <v>20061219</v>
      </c>
      <c r="B245">
        <v>2634.9169999999999</v>
      </c>
      <c r="C245">
        <v>2639.2370000000001</v>
      </c>
      <c r="D245">
        <v>2613.8679999999999</v>
      </c>
      <c r="E245">
        <v>2639.2370000000001</v>
      </c>
      <c r="F245">
        <v>283452000000</v>
      </c>
    </row>
    <row r="246" spans="1:6">
      <c r="A246">
        <v>20061220</v>
      </c>
      <c r="B246">
        <v>2639.2370000000001</v>
      </c>
      <c r="C246">
        <v>2699.2660000000001</v>
      </c>
      <c r="D246">
        <v>2640.3270000000002</v>
      </c>
      <c r="E246">
        <v>2699.2660000000001</v>
      </c>
      <c r="F246">
        <v>118490400000</v>
      </c>
    </row>
    <row r="247" spans="1:6">
      <c r="A247">
        <v>20061221</v>
      </c>
      <c r="B247">
        <v>2699.2660000000001</v>
      </c>
      <c r="C247">
        <v>2725.79</v>
      </c>
      <c r="D247">
        <v>2686.3040000000001</v>
      </c>
      <c r="E247">
        <v>2699.444</v>
      </c>
      <c r="F247">
        <v>123118500000</v>
      </c>
    </row>
    <row r="248" spans="1:6">
      <c r="A248">
        <v>20061222</v>
      </c>
      <c r="B248">
        <v>2699.444</v>
      </c>
      <c r="C248">
        <v>2693.4580000000001</v>
      </c>
      <c r="D248">
        <v>2686.93</v>
      </c>
      <c r="E248">
        <v>2692.0079999999998</v>
      </c>
      <c r="F248">
        <v>30540450000</v>
      </c>
    </row>
    <row r="249" spans="1:6">
      <c r="A249">
        <v>20061226</v>
      </c>
      <c r="B249">
        <v>2692.0079999999998</v>
      </c>
      <c r="C249">
        <v>2718.576</v>
      </c>
      <c r="D249">
        <v>2686.77</v>
      </c>
      <c r="E249">
        <v>2716.7</v>
      </c>
      <c r="F249">
        <v>81633190000</v>
      </c>
    </row>
    <row r="250" spans="1:6">
      <c r="A250">
        <v>20061227</v>
      </c>
      <c r="B250">
        <v>2716.7</v>
      </c>
      <c r="C250">
        <v>2736.2420000000002</v>
      </c>
      <c r="D250">
        <v>2705.1460000000002</v>
      </c>
      <c r="E250">
        <v>2729.529</v>
      </c>
      <c r="F250">
        <v>83554930000</v>
      </c>
    </row>
    <row r="251" spans="1:6">
      <c r="A251">
        <v>20061228</v>
      </c>
      <c r="B251">
        <v>2729.529</v>
      </c>
      <c r="C251">
        <v>2723.34</v>
      </c>
      <c r="D251">
        <v>2699.0610000000001</v>
      </c>
      <c r="E251">
        <v>2699.0610000000001</v>
      </c>
      <c r="F251">
        <v>149671700000</v>
      </c>
    </row>
    <row r="252" spans="1:6">
      <c r="A252">
        <v>20061229</v>
      </c>
      <c r="B252">
        <v>2699.0610000000001</v>
      </c>
      <c r="C252">
        <v>2706.8069999999998</v>
      </c>
      <c r="D252">
        <v>2673.192</v>
      </c>
      <c r="E252">
        <v>2693.2190000000001</v>
      </c>
      <c r="F252">
        <v>202791000000</v>
      </c>
    </row>
    <row r="253" spans="1:6">
      <c r="A253">
        <v>20070102</v>
      </c>
      <c r="B253">
        <v>2693.2190000000001</v>
      </c>
      <c r="C253">
        <v>2705.8589999999999</v>
      </c>
      <c r="D253">
        <v>2671.4630000000002</v>
      </c>
      <c r="E253">
        <v>2672.7820000000002</v>
      </c>
      <c r="F253">
        <v>239448400000</v>
      </c>
    </row>
    <row r="254" spans="1:6">
      <c r="A254">
        <v>20070103</v>
      </c>
      <c r="B254">
        <v>2672.7820000000002</v>
      </c>
      <c r="C254">
        <v>2692.4520000000002</v>
      </c>
      <c r="D254">
        <v>2666.3960000000002</v>
      </c>
      <c r="E254">
        <v>2689.9760000000001</v>
      </c>
      <c r="F254">
        <v>131437700000</v>
      </c>
    </row>
    <row r="255" spans="1:6">
      <c r="A255">
        <v>20070104</v>
      </c>
      <c r="B255">
        <v>2689.9760000000001</v>
      </c>
      <c r="C255">
        <v>2689.2620000000002</v>
      </c>
      <c r="D255">
        <v>2663.4879999999998</v>
      </c>
      <c r="E255">
        <v>2678.8580000000002</v>
      </c>
      <c r="F255">
        <v>127036700000</v>
      </c>
    </row>
    <row r="256" spans="1:6">
      <c r="A256">
        <v>20070105</v>
      </c>
      <c r="B256">
        <v>2681.232</v>
      </c>
      <c r="C256">
        <v>2681.6669999999999</v>
      </c>
      <c r="D256">
        <v>2652.2710000000002</v>
      </c>
      <c r="E256">
        <v>2652.2959999999998</v>
      </c>
      <c r="F256">
        <v>48833000000</v>
      </c>
    </row>
    <row r="257" spans="1:6">
      <c r="A257">
        <v>20070108</v>
      </c>
      <c r="B257">
        <v>2653.1689999999999</v>
      </c>
      <c r="C257">
        <v>2657.2710000000002</v>
      </c>
      <c r="D257">
        <v>2627.0909999999999</v>
      </c>
      <c r="E257">
        <v>2637.0259999999998</v>
      </c>
      <c r="F257">
        <v>33944640000</v>
      </c>
    </row>
    <row r="258" spans="1:6">
      <c r="A258">
        <v>20070109</v>
      </c>
      <c r="B258">
        <v>2637.0259999999998</v>
      </c>
      <c r="C258">
        <v>2666.8629999999998</v>
      </c>
      <c r="D258">
        <v>2624.067</v>
      </c>
      <c r="E258">
        <v>2625.6579999999999</v>
      </c>
      <c r="F258">
        <v>73204270000</v>
      </c>
    </row>
    <row r="259" spans="1:6">
      <c r="A259">
        <v>20070110</v>
      </c>
      <c r="B259">
        <v>2625.6579999999999</v>
      </c>
      <c r="C259">
        <v>2628.6860000000001</v>
      </c>
      <c r="D259">
        <v>2599.5880000000002</v>
      </c>
      <c r="E259">
        <v>2621.8319999999999</v>
      </c>
      <c r="F259">
        <v>45146360000</v>
      </c>
    </row>
    <row r="260" spans="1:6">
      <c r="A260">
        <v>20070111</v>
      </c>
      <c r="B260">
        <v>2621.8319999999999</v>
      </c>
      <c r="C260">
        <v>2648.7289999999998</v>
      </c>
      <c r="D260">
        <v>2622.194</v>
      </c>
      <c r="E260">
        <v>2634.1309999999999</v>
      </c>
      <c r="F260">
        <v>64604520000</v>
      </c>
    </row>
    <row r="261" spans="1:6">
      <c r="A261">
        <v>20070112</v>
      </c>
      <c r="B261">
        <v>2634.1309999999999</v>
      </c>
      <c r="C261">
        <v>2679.386</v>
      </c>
      <c r="D261">
        <v>2635.9839999999999</v>
      </c>
      <c r="E261">
        <v>2668.0450000000001</v>
      </c>
      <c r="F261">
        <v>56755290000</v>
      </c>
    </row>
    <row r="262" spans="1:6">
      <c r="A262">
        <v>20070115</v>
      </c>
      <c r="B262">
        <v>2668.0450000000001</v>
      </c>
      <c r="C262">
        <v>2671.3229999999999</v>
      </c>
      <c r="D262">
        <v>2661.9</v>
      </c>
      <c r="E262">
        <v>2662.8719999999998</v>
      </c>
      <c r="F262">
        <v>37709390000</v>
      </c>
    </row>
    <row r="263" spans="1:6">
      <c r="A263">
        <v>20070116</v>
      </c>
      <c r="B263">
        <v>2662.8719999999998</v>
      </c>
      <c r="C263">
        <v>2676.087</v>
      </c>
      <c r="D263">
        <v>2643.5940000000001</v>
      </c>
      <c r="E263">
        <v>2646.1239999999998</v>
      </c>
      <c r="F263">
        <v>69254780000</v>
      </c>
    </row>
    <row r="264" spans="1:6">
      <c r="A264">
        <v>20070117</v>
      </c>
      <c r="B264">
        <v>2646.1239999999998</v>
      </c>
      <c r="C264">
        <v>2654.5720000000001</v>
      </c>
      <c r="D264">
        <v>2639.47</v>
      </c>
      <c r="E264">
        <v>2654.5639999999999</v>
      </c>
      <c r="F264">
        <v>68481770000</v>
      </c>
    </row>
    <row r="265" spans="1:6">
      <c r="A265">
        <v>20070118</v>
      </c>
      <c r="B265">
        <v>2654.5639999999999</v>
      </c>
      <c r="C265">
        <v>2659.143</v>
      </c>
      <c r="D265">
        <v>2628.989</v>
      </c>
      <c r="E265">
        <v>2648.4479999999999</v>
      </c>
      <c r="F265">
        <v>72062130000</v>
      </c>
    </row>
    <row r="266" spans="1:6">
      <c r="A266">
        <v>20070119</v>
      </c>
      <c r="B266">
        <v>2651.3629999999998</v>
      </c>
      <c r="C266">
        <v>2660.6889999999999</v>
      </c>
      <c r="D266">
        <v>2632.1889999999999</v>
      </c>
      <c r="E266">
        <v>2644.1970000000001</v>
      </c>
      <c r="F266">
        <v>50643170000</v>
      </c>
    </row>
    <row r="267" spans="1:6">
      <c r="A267">
        <v>20070122</v>
      </c>
      <c r="B267">
        <v>2644.1970000000001</v>
      </c>
      <c r="C267">
        <v>2668.6779999999999</v>
      </c>
      <c r="D267">
        <v>2652.7339999999999</v>
      </c>
      <c r="E267">
        <v>2657.8389999999999</v>
      </c>
      <c r="F267">
        <v>65280050000</v>
      </c>
    </row>
    <row r="268" spans="1:6">
      <c r="A268">
        <v>20070123</v>
      </c>
      <c r="B268">
        <v>2657.8389999999999</v>
      </c>
      <c r="C268">
        <v>2676.6410000000001</v>
      </c>
      <c r="D268">
        <v>2659.4749999999999</v>
      </c>
      <c r="E268">
        <v>2669.7570000000001</v>
      </c>
      <c r="F268">
        <v>77322080000</v>
      </c>
    </row>
    <row r="269" spans="1:6">
      <c r="A269">
        <v>20070124</v>
      </c>
      <c r="B269">
        <v>2669.7570000000001</v>
      </c>
      <c r="C269">
        <v>2695.567</v>
      </c>
      <c r="D269">
        <v>2669.3409999999999</v>
      </c>
      <c r="E269">
        <v>2695.5419999999999</v>
      </c>
      <c r="F269">
        <v>86998400000</v>
      </c>
    </row>
    <row r="270" spans="1:6">
      <c r="A270">
        <v>20070125</v>
      </c>
      <c r="B270">
        <v>2695.5419999999999</v>
      </c>
      <c r="C270">
        <v>2709.3960000000002</v>
      </c>
      <c r="D270">
        <v>2692.76</v>
      </c>
      <c r="E270">
        <v>2694.44</v>
      </c>
      <c r="F270">
        <v>96841420000</v>
      </c>
    </row>
    <row r="271" spans="1:6">
      <c r="A271">
        <v>20070126</v>
      </c>
      <c r="B271">
        <v>2694.44</v>
      </c>
      <c r="C271">
        <v>2701.6750000000002</v>
      </c>
      <c r="D271">
        <v>2675.3159999999998</v>
      </c>
      <c r="E271">
        <v>2680.69</v>
      </c>
      <c r="F271">
        <v>53202060000</v>
      </c>
    </row>
    <row r="272" spans="1:6">
      <c r="A272">
        <v>20070129</v>
      </c>
      <c r="B272">
        <v>2680.69</v>
      </c>
      <c r="C272">
        <v>2682.2809999999999</v>
      </c>
      <c r="D272">
        <v>2658.875</v>
      </c>
      <c r="E272">
        <v>2663.3609999999999</v>
      </c>
      <c r="F272">
        <v>52157280000</v>
      </c>
    </row>
    <row r="273" spans="1:6">
      <c r="A273">
        <v>20070130</v>
      </c>
      <c r="B273">
        <v>2663.3609999999999</v>
      </c>
      <c r="C273">
        <v>2689.0070000000001</v>
      </c>
      <c r="D273">
        <v>2652.99</v>
      </c>
      <c r="E273">
        <v>2685.7629999999999</v>
      </c>
      <c r="F273">
        <v>58542250000</v>
      </c>
    </row>
    <row r="274" spans="1:6">
      <c r="A274">
        <v>20070131</v>
      </c>
      <c r="B274">
        <v>2685.7629999999999</v>
      </c>
      <c r="C274">
        <v>2748.23</v>
      </c>
      <c r="D274">
        <v>2678.9050000000002</v>
      </c>
      <c r="E274">
        <v>2744.0889999999999</v>
      </c>
      <c r="F274">
        <v>72825210000</v>
      </c>
    </row>
    <row r="275" spans="1:6">
      <c r="A275">
        <v>20070201</v>
      </c>
      <c r="B275">
        <v>2744.0889999999999</v>
      </c>
      <c r="C275">
        <v>2823.7629999999999</v>
      </c>
      <c r="D275">
        <v>2748.23</v>
      </c>
      <c r="E275">
        <v>2809.4110000000001</v>
      </c>
      <c r="F275">
        <v>76869750000</v>
      </c>
    </row>
    <row r="276" spans="1:6">
      <c r="A276">
        <v>20070202</v>
      </c>
      <c r="B276">
        <v>2809.4110000000001</v>
      </c>
      <c r="C276">
        <v>2821.5419999999999</v>
      </c>
      <c r="D276">
        <v>2797.3380000000002</v>
      </c>
      <c r="E276">
        <v>2820.91</v>
      </c>
      <c r="F276">
        <v>64252960000</v>
      </c>
    </row>
    <row r="277" spans="1:6">
      <c r="A277">
        <v>20070205</v>
      </c>
      <c r="B277">
        <v>2820.91</v>
      </c>
      <c r="C277">
        <v>2838.067</v>
      </c>
      <c r="D277">
        <v>2809.3069999999998</v>
      </c>
      <c r="E277">
        <v>2834.4690000000001</v>
      </c>
      <c r="F277">
        <v>42321100000</v>
      </c>
    </row>
    <row r="278" spans="1:6">
      <c r="A278">
        <v>20070206</v>
      </c>
      <c r="B278">
        <v>2834.4690000000001</v>
      </c>
      <c r="C278">
        <v>2867.8180000000002</v>
      </c>
      <c r="D278">
        <v>2828.067</v>
      </c>
      <c r="E278">
        <v>2865.6750000000002</v>
      </c>
      <c r="F278">
        <v>68660580000</v>
      </c>
    </row>
    <row r="279" spans="1:6">
      <c r="A279">
        <v>20070207</v>
      </c>
      <c r="B279">
        <v>2865.6750000000002</v>
      </c>
      <c r="C279">
        <v>2959.951</v>
      </c>
      <c r="D279">
        <v>2865.6709999999998</v>
      </c>
      <c r="E279">
        <v>2950.0349999999999</v>
      </c>
      <c r="F279">
        <v>98367000000</v>
      </c>
    </row>
    <row r="280" spans="1:6">
      <c r="A280">
        <v>20070208</v>
      </c>
      <c r="B280">
        <v>2950.0349999999999</v>
      </c>
      <c r="C280">
        <v>2982.4479999999999</v>
      </c>
      <c r="D280">
        <v>2949.77</v>
      </c>
      <c r="E280">
        <v>2980.7489999999998</v>
      </c>
      <c r="F280">
        <v>61820330000</v>
      </c>
    </row>
    <row r="281" spans="1:6">
      <c r="A281">
        <v>20070209</v>
      </c>
      <c r="B281">
        <v>2980.7489999999998</v>
      </c>
      <c r="C281">
        <v>3021.373</v>
      </c>
      <c r="D281">
        <v>2980.366</v>
      </c>
      <c r="E281">
        <v>3020.4430000000002</v>
      </c>
      <c r="F281">
        <v>52678360000</v>
      </c>
    </row>
    <row r="282" spans="1:6">
      <c r="A282">
        <v>20070212</v>
      </c>
      <c r="B282">
        <v>3020.4430000000002</v>
      </c>
      <c r="C282">
        <v>3025.5520000000001</v>
      </c>
      <c r="D282">
        <v>2999.6080000000002</v>
      </c>
      <c r="E282">
        <v>3007.6089999999999</v>
      </c>
      <c r="F282">
        <v>35977790000</v>
      </c>
    </row>
    <row r="283" spans="1:6">
      <c r="A283">
        <v>20070213</v>
      </c>
      <c r="B283">
        <v>3007.6089999999999</v>
      </c>
      <c r="C283">
        <v>3035.2869999999998</v>
      </c>
      <c r="D283">
        <v>3008.6289999999999</v>
      </c>
      <c r="E283">
        <v>3035.2869999999998</v>
      </c>
      <c r="F283">
        <v>68593740000</v>
      </c>
    </row>
    <row r="284" spans="1:6">
      <c r="A284">
        <v>20070214</v>
      </c>
      <c r="B284">
        <v>3035.2869999999998</v>
      </c>
      <c r="C284">
        <v>3059.277</v>
      </c>
      <c r="D284">
        <v>3029.654</v>
      </c>
      <c r="E284">
        <v>3044.2829999999999</v>
      </c>
      <c r="F284">
        <v>82638000000</v>
      </c>
    </row>
    <row r="285" spans="1:6">
      <c r="A285">
        <v>20070215</v>
      </c>
      <c r="B285">
        <v>3044.2829999999999</v>
      </c>
      <c r="C285">
        <v>3043.9459999999999</v>
      </c>
      <c r="D285">
        <v>3005.5929999999998</v>
      </c>
      <c r="E285">
        <v>3010.0210000000002</v>
      </c>
      <c r="F285">
        <v>98145690000</v>
      </c>
    </row>
    <row r="286" spans="1:6">
      <c r="A286">
        <v>20070216</v>
      </c>
      <c r="B286">
        <v>3010.0210000000002</v>
      </c>
      <c r="C286">
        <v>3018.5650000000001</v>
      </c>
      <c r="D286">
        <v>2995.8229999999999</v>
      </c>
      <c r="E286">
        <v>3018.5650000000001</v>
      </c>
      <c r="F286">
        <v>74242940000</v>
      </c>
    </row>
    <row r="287" spans="1:6">
      <c r="A287">
        <v>20070219</v>
      </c>
      <c r="B287">
        <v>3018.5650000000001</v>
      </c>
      <c r="C287">
        <v>3018.6039999999998</v>
      </c>
      <c r="D287">
        <v>2998.0349999999999</v>
      </c>
      <c r="E287">
        <v>3003.5070000000001</v>
      </c>
      <c r="F287">
        <v>49583270000</v>
      </c>
    </row>
    <row r="288" spans="1:6">
      <c r="A288">
        <v>20070220</v>
      </c>
      <c r="B288">
        <v>3003.5070000000001</v>
      </c>
      <c r="C288">
        <v>3005.1390000000001</v>
      </c>
      <c r="D288">
        <v>2927.06</v>
      </c>
      <c r="E288">
        <v>2971.35</v>
      </c>
      <c r="F288">
        <v>77158880000</v>
      </c>
    </row>
    <row r="289" spans="1:6">
      <c r="A289">
        <v>20070221</v>
      </c>
      <c r="B289">
        <v>2971.35</v>
      </c>
      <c r="C289">
        <v>2971.8040000000001</v>
      </c>
      <c r="D289">
        <v>2842.3220000000001</v>
      </c>
      <c r="E289">
        <v>2919.3009999999999</v>
      </c>
      <c r="F289">
        <v>91627350000</v>
      </c>
    </row>
    <row r="290" spans="1:6">
      <c r="A290">
        <v>20070222</v>
      </c>
      <c r="B290">
        <v>2919.3009999999999</v>
      </c>
      <c r="C290">
        <v>2967.7049999999999</v>
      </c>
      <c r="D290">
        <v>2918.489</v>
      </c>
      <c r="E290">
        <v>2958.924</v>
      </c>
      <c r="F290">
        <v>69331650000</v>
      </c>
    </row>
    <row r="291" spans="1:6">
      <c r="A291">
        <v>20070223</v>
      </c>
      <c r="B291">
        <v>2958.924</v>
      </c>
      <c r="C291">
        <v>2970.681</v>
      </c>
      <c r="D291">
        <v>2877.4180000000001</v>
      </c>
      <c r="E291">
        <v>2890.0279999999998</v>
      </c>
      <c r="F291">
        <v>48609980000</v>
      </c>
    </row>
    <row r="292" spans="1:6">
      <c r="A292">
        <v>20070226</v>
      </c>
      <c r="B292">
        <v>2890.0279999999998</v>
      </c>
      <c r="C292">
        <v>2879.991</v>
      </c>
      <c r="D292">
        <v>2813.18</v>
      </c>
      <c r="E292">
        <v>2826.2570000000001</v>
      </c>
      <c r="F292">
        <v>54992560000</v>
      </c>
    </row>
    <row r="293" spans="1:6">
      <c r="A293">
        <v>20070227</v>
      </c>
      <c r="B293">
        <v>2826.2570000000001</v>
      </c>
      <c r="C293">
        <v>2825.799</v>
      </c>
      <c r="D293">
        <v>2698.4490000000001</v>
      </c>
      <c r="E293">
        <v>2702.0039999999999</v>
      </c>
      <c r="F293">
        <v>105002300000</v>
      </c>
    </row>
    <row r="294" spans="1:6">
      <c r="A294">
        <v>20070228</v>
      </c>
      <c r="B294">
        <v>2702.0039999999999</v>
      </c>
      <c r="C294">
        <v>2748.6660000000002</v>
      </c>
      <c r="D294">
        <v>2697.5639999999999</v>
      </c>
      <c r="E294">
        <v>2720.58</v>
      </c>
      <c r="F294">
        <v>157427600000</v>
      </c>
    </row>
    <row r="295" spans="1:6">
      <c r="A295">
        <v>20070301</v>
      </c>
      <c r="B295">
        <v>2720.58</v>
      </c>
      <c r="C295">
        <v>2730.9409999999998</v>
      </c>
      <c r="D295">
        <v>2689.614</v>
      </c>
      <c r="E295">
        <v>2713.7809999999999</v>
      </c>
      <c r="F295">
        <v>92648050000</v>
      </c>
    </row>
    <row r="296" spans="1:6">
      <c r="A296">
        <v>20070302</v>
      </c>
      <c r="B296">
        <v>2713.7809999999999</v>
      </c>
      <c r="C296">
        <v>2755.6930000000002</v>
      </c>
      <c r="D296">
        <v>2704.0050000000001</v>
      </c>
      <c r="E296">
        <v>2727.3339999999998</v>
      </c>
      <c r="F296">
        <v>89917330000</v>
      </c>
    </row>
    <row r="297" spans="1:6">
      <c r="A297">
        <v>20070305</v>
      </c>
      <c r="B297">
        <v>2727.3339999999998</v>
      </c>
      <c r="C297">
        <v>2723.3150000000001</v>
      </c>
      <c r="D297">
        <v>2681.9549999999999</v>
      </c>
      <c r="E297">
        <v>2685.268</v>
      </c>
      <c r="F297">
        <v>65649920000</v>
      </c>
    </row>
    <row r="298" spans="1:6">
      <c r="A298">
        <v>20070306</v>
      </c>
      <c r="B298">
        <v>2685.268</v>
      </c>
      <c r="C298">
        <v>2732.7809999999999</v>
      </c>
      <c r="D298">
        <v>2688.5320000000002</v>
      </c>
      <c r="E298">
        <v>2731.2440000000001</v>
      </c>
      <c r="F298">
        <v>94132760000</v>
      </c>
    </row>
    <row r="299" spans="1:6">
      <c r="A299">
        <v>20070307</v>
      </c>
      <c r="B299">
        <v>2731.2440000000001</v>
      </c>
      <c r="C299">
        <v>2757.8780000000002</v>
      </c>
      <c r="D299">
        <v>2719.28</v>
      </c>
      <c r="E299">
        <v>2720.3609999999999</v>
      </c>
      <c r="F299">
        <v>85144760000</v>
      </c>
    </row>
    <row r="300" spans="1:6">
      <c r="A300">
        <v>20070308</v>
      </c>
      <c r="B300">
        <v>2720.3609999999999</v>
      </c>
      <c r="C300">
        <v>2764.8809999999999</v>
      </c>
      <c r="D300">
        <v>2724.4409999999998</v>
      </c>
      <c r="E300">
        <v>2756.2060000000001</v>
      </c>
      <c r="F300">
        <v>96370470000</v>
      </c>
    </row>
    <row r="301" spans="1:6">
      <c r="A301">
        <v>20070309</v>
      </c>
      <c r="B301">
        <v>2756.2060000000001</v>
      </c>
      <c r="C301">
        <v>2781.54</v>
      </c>
      <c r="D301">
        <v>2754.9279999999999</v>
      </c>
      <c r="E301">
        <v>2761.8040000000001</v>
      </c>
      <c r="F301">
        <v>66797430000</v>
      </c>
    </row>
    <row r="302" spans="1:6">
      <c r="A302">
        <v>20070312</v>
      </c>
      <c r="B302">
        <v>2761.8040000000001</v>
      </c>
      <c r="C302">
        <v>2804.1779999999999</v>
      </c>
      <c r="D302">
        <v>2763.6019999999999</v>
      </c>
      <c r="E302">
        <v>2799.26</v>
      </c>
      <c r="F302">
        <v>59341050000</v>
      </c>
    </row>
    <row r="303" spans="1:6">
      <c r="A303">
        <v>20070313</v>
      </c>
      <c r="B303">
        <v>2799.26</v>
      </c>
      <c r="C303">
        <v>2812.6370000000002</v>
      </c>
      <c r="D303">
        <v>2757.5459999999998</v>
      </c>
      <c r="E303">
        <v>2757.5880000000002</v>
      </c>
      <c r="F303">
        <v>66757090000</v>
      </c>
    </row>
    <row r="304" spans="1:6">
      <c r="A304">
        <v>20070314</v>
      </c>
      <c r="B304">
        <v>2757.5880000000002</v>
      </c>
      <c r="C304">
        <v>2764.819</v>
      </c>
      <c r="D304">
        <v>2723.2860000000001</v>
      </c>
      <c r="E304">
        <v>2756.221</v>
      </c>
      <c r="F304">
        <v>76559990000</v>
      </c>
    </row>
    <row r="305" spans="1:6">
      <c r="A305">
        <v>20070315</v>
      </c>
      <c r="B305">
        <v>2756.221</v>
      </c>
      <c r="C305">
        <v>2795.3429999999998</v>
      </c>
      <c r="D305">
        <v>2758.3029999999999</v>
      </c>
      <c r="E305">
        <v>2793.9630000000002</v>
      </c>
      <c r="F305">
        <v>61994150000</v>
      </c>
    </row>
    <row r="306" spans="1:6">
      <c r="A306">
        <v>20070316</v>
      </c>
      <c r="B306">
        <v>2793.9630000000002</v>
      </c>
      <c r="C306">
        <v>2837.433</v>
      </c>
      <c r="D306">
        <v>2793.3980000000001</v>
      </c>
      <c r="E306">
        <v>2829.6469999999999</v>
      </c>
      <c r="F306">
        <v>65854720000</v>
      </c>
    </row>
    <row r="307" spans="1:6">
      <c r="A307">
        <v>20070319</v>
      </c>
      <c r="B307">
        <v>2829.6469999999999</v>
      </c>
      <c r="C307">
        <v>2863.1280000000002</v>
      </c>
      <c r="D307">
        <v>2841.73</v>
      </c>
      <c r="E307">
        <v>2862.5230000000001</v>
      </c>
      <c r="F307">
        <v>63400930000</v>
      </c>
    </row>
    <row r="308" spans="1:6">
      <c r="A308">
        <v>20070320</v>
      </c>
      <c r="B308">
        <v>2862.5230000000001</v>
      </c>
      <c r="C308">
        <v>2873.3020000000001</v>
      </c>
      <c r="D308">
        <v>2858.2930000000001</v>
      </c>
      <c r="E308">
        <v>2865.3989999999999</v>
      </c>
      <c r="F308">
        <v>98310140000</v>
      </c>
    </row>
    <row r="309" spans="1:6">
      <c r="A309">
        <v>20070321</v>
      </c>
      <c r="B309">
        <v>2865.3989999999999</v>
      </c>
      <c r="C309">
        <v>2867.2840000000001</v>
      </c>
      <c r="D309">
        <v>2851.308</v>
      </c>
      <c r="E309">
        <v>2867.2840000000001</v>
      </c>
      <c r="F309">
        <v>62190550000</v>
      </c>
    </row>
    <row r="310" spans="1:6">
      <c r="A310">
        <v>20070322</v>
      </c>
      <c r="B310">
        <v>2867.2840000000001</v>
      </c>
      <c r="C310">
        <v>2878.11</v>
      </c>
      <c r="D310">
        <v>2861.2469999999998</v>
      </c>
      <c r="E310">
        <v>2864.232</v>
      </c>
      <c r="F310">
        <v>56748380000</v>
      </c>
    </row>
    <row r="311" spans="1:6">
      <c r="A311">
        <v>20070323</v>
      </c>
      <c r="B311">
        <v>2864.232</v>
      </c>
      <c r="C311">
        <v>2866.4520000000002</v>
      </c>
      <c r="D311">
        <v>2830.828</v>
      </c>
      <c r="E311">
        <v>2851.442</v>
      </c>
      <c r="F311">
        <v>49275020000</v>
      </c>
    </row>
    <row r="312" spans="1:6">
      <c r="A312">
        <v>20070326</v>
      </c>
      <c r="B312">
        <v>2851.442</v>
      </c>
      <c r="C312">
        <v>2852.933</v>
      </c>
      <c r="D312">
        <v>2820.4059999999999</v>
      </c>
      <c r="E312">
        <v>2826.585</v>
      </c>
      <c r="F312">
        <v>50432110000</v>
      </c>
    </row>
    <row r="313" spans="1:6">
      <c r="A313">
        <v>20070327</v>
      </c>
      <c r="B313">
        <v>2826.585</v>
      </c>
      <c r="C313">
        <v>2829.3389999999999</v>
      </c>
      <c r="D313">
        <v>2781.297</v>
      </c>
      <c r="E313">
        <v>2783.3339999999998</v>
      </c>
      <c r="F313">
        <v>58261060000</v>
      </c>
    </row>
    <row r="314" spans="1:6">
      <c r="A314">
        <v>20070328</v>
      </c>
      <c r="B314">
        <v>2783.3339999999998</v>
      </c>
      <c r="C314">
        <v>2779.8939999999998</v>
      </c>
      <c r="D314">
        <v>2748.7710000000002</v>
      </c>
      <c r="E314">
        <v>2762.3429999999998</v>
      </c>
      <c r="F314">
        <v>54530450000</v>
      </c>
    </row>
    <row r="315" spans="1:6">
      <c r="A315">
        <v>20070329</v>
      </c>
      <c r="B315">
        <v>2762.3429999999998</v>
      </c>
      <c r="C315">
        <v>2797.413</v>
      </c>
      <c r="D315">
        <v>2768.1770000000001</v>
      </c>
      <c r="E315">
        <v>2797.34</v>
      </c>
      <c r="F315">
        <v>66918790000</v>
      </c>
    </row>
    <row r="316" spans="1:6">
      <c r="A316">
        <v>20070330</v>
      </c>
      <c r="B316">
        <v>2797.34</v>
      </c>
      <c r="C316">
        <v>2811.605</v>
      </c>
      <c r="D316">
        <v>2799.9279999999999</v>
      </c>
      <c r="E316">
        <v>2808.6280000000002</v>
      </c>
      <c r="F316">
        <v>53725120000</v>
      </c>
    </row>
    <row r="317" spans="1:6">
      <c r="A317">
        <v>20070402</v>
      </c>
      <c r="B317">
        <v>2808.6280000000002</v>
      </c>
      <c r="C317">
        <v>2844.248</v>
      </c>
      <c r="D317">
        <v>2811.6559999999999</v>
      </c>
      <c r="E317">
        <v>2840.9479999999999</v>
      </c>
      <c r="F317">
        <v>47226500000</v>
      </c>
    </row>
    <row r="318" spans="1:6">
      <c r="A318">
        <v>20070403</v>
      </c>
      <c r="B318">
        <v>2840.9479999999999</v>
      </c>
      <c r="C318">
        <v>2870.8130000000001</v>
      </c>
      <c r="D318">
        <v>2841.866</v>
      </c>
      <c r="E318">
        <v>2869.904</v>
      </c>
      <c r="F318">
        <v>51435240000</v>
      </c>
    </row>
    <row r="319" spans="1:6">
      <c r="A319">
        <v>20070404</v>
      </c>
      <c r="B319">
        <v>2869.904</v>
      </c>
      <c r="C319">
        <v>2941.3719999999998</v>
      </c>
      <c r="D319">
        <v>2871.944</v>
      </c>
      <c r="E319">
        <v>2934.0680000000002</v>
      </c>
      <c r="F319">
        <v>59283720000</v>
      </c>
    </row>
    <row r="320" spans="1:6">
      <c r="A320">
        <v>20070405</v>
      </c>
      <c r="B320">
        <v>2934.0680000000002</v>
      </c>
      <c r="C320">
        <v>2963.9279999999999</v>
      </c>
      <c r="D320">
        <v>2936.1509999999998</v>
      </c>
      <c r="E320">
        <v>2962.8110000000001</v>
      </c>
      <c r="F320">
        <v>35811220000</v>
      </c>
    </row>
    <row r="321" spans="1:6">
      <c r="A321">
        <v>20070409</v>
      </c>
      <c r="B321">
        <v>2962.8110000000001</v>
      </c>
      <c r="C321">
        <v>2997.5630000000001</v>
      </c>
      <c r="D321">
        <v>2965.6779999999999</v>
      </c>
      <c r="E321">
        <v>2985.973</v>
      </c>
      <c r="F321">
        <v>51357050000</v>
      </c>
    </row>
    <row r="322" spans="1:6">
      <c r="A322">
        <v>20070410</v>
      </c>
      <c r="B322">
        <v>2985.973</v>
      </c>
      <c r="C322">
        <v>3017.7020000000002</v>
      </c>
      <c r="D322">
        <v>2989.625</v>
      </c>
      <c r="E322">
        <v>3014.2139999999999</v>
      </c>
      <c r="F322">
        <v>48895000000</v>
      </c>
    </row>
    <row r="323" spans="1:6">
      <c r="A323">
        <v>20070411</v>
      </c>
      <c r="B323">
        <v>3014.2139999999999</v>
      </c>
      <c r="C323">
        <v>3038.7330000000002</v>
      </c>
      <c r="D323">
        <v>3009.9839999999999</v>
      </c>
      <c r="E323">
        <v>3018.538</v>
      </c>
      <c r="F323">
        <v>68394340000</v>
      </c>
    </row>
    <row r="324" spans="1:6">
      <c r="A324">
        <v>20070412</v>
      </c>
      <c r="B324">
        <v>3018.538</v>
      </c>
      <c r="C324">
        <v>3029.9520000000002</v>
      </c>
      <c r="D324">
        <v>3003.77</v>
      </c>
      <c r="E324">
        <v>3029.5909999999999</v>
      </c>
      <c r="F324">
        <v>61070020000</v>
      </c>
    </row>
    <row r="325" spans="1:6">
      <c r="A325">
        <v>20070413</v>
      </c>
      <c r="B325">
        <v>3029.5909999999999</v>
      </c>
      <c r="C325">
        <v>3045.6489999999999</v>
      </c>
      <c r="D325">
        <v>3022.0639999999999</v>
      </c>
      <c r="E325">
        <v>3040.5430000000001</v>
      </c>
      <c r="F325">
        <v>61427780000</v>
      </c>
    </row>
    <row r="326" spans="1:6">
      <c r="A326">
        <v>20070416</v>
      </c>
      <c r="B326">
        <v>3040.5430000000001</v>
      </c>
      <c r="C326">
        <v>3077.7179999999998</v>
      </c>
      <c r="D326">
        <v>3042.3589999999999</v>
      </c>
      <c r="E326">
        <v>3070.5909999999999</v>
      </c>
      <c r="F326">
        <v>76709360000</v>
      </c>
    </row>
    <row r="327" spans="1:6">
      <c r="A327">
        <v>20070417</v>
      </c>
      <c r="B327">
        <v>3070.5909999999999</v>
      </c>
      <c r="C327">
        <v>3085.5439999999999</v>
      </c>
      <c r="D327">
        <v>3059.6759999999999</v>
      </c>
      <c r="E327">
        <v>3073.3209999999999</v>
      </c>
      <c r="F327">
        <v>69706110000</v>
      </c>
    </row>
    <row r="328" spans="1:6">
      <c r="A328">
        <v>20070418</v>
      </c>
      <c r="B328">
        <v>3073.3209999999999</v>
      </c>
      <c r="C328">
        <v>3085.5329999999999</v>
      </c>
      <c r="D328">
        <v>3065.7649999999999</v>
      </c>
      <c r="E328">
        <v>3085.0239999999999</v>
      </c>
      <c r="F328">
        <v>94239560000</v>
      </c>
    </row>
    <row r="329" spans="1:6">
      <c r="A329">
        <v>20070419</v>
      </c>
      <c r="B329">
        <v>3085.0239999999999</v>
      </c>
      <c r="C329">
        <v>3106.1219999999998</v>
      </c>
      <c r="D329">
        <v>3062.424</v>
      </c>
      <c r="E329">
        <v>3101.2150000000001</v>
      </c>
      <c r="F329">
        <v>152378800000</v>
      </c>
    </row>
    <row r="330" spans="1:6">
      <c r="A330">
        <v>20070420</v>
      </c>
      <c r="B330">
        <v>3104.8470000000002</v>
      </c>
      <c r="C330">
        <v>3118.2779999999998</v>
      </c>
      <c r="D330">
        <v>3106.3359999999998</v>
      </c>
      <c r="E330">
        <v>3109.2420000000002</v>
      </c>
      <c r="F330">
        <v>112693000000</v>
      </c>
    </row>
    <row r="331" spans="1:6">
      <c r="A331">
        <v>20070423</v>
      </c>
      <c r="B331">
        <v>3109.9589999999998</v>
      </c>
      <c r="C331">
        <v>3113.1869999999999</v>
      </c>
      <c r="D331">
        <v>3058.3829999999998</v>
      </c>
      <c r="E331">
        <v>3059.4229999999998</v>
      </c>
      <c r="F331">
        <v>79630470000</v>
      </c>
    </row>
    <row r="332" spans="1:6">
      <c r="A332">
        <v>20070424</v>
      </c>
      <c r="B332">
        <v>3059.4229999999998</v>
      </c>
      <c r="C332">
        <v>3058.3829999999998</v>
      </c>
      <c r="D332">
        <v>3019.5120000000002</v>
      </c>
      <c r="E332">
        <v>3044.6590000000001</v>
      </c>
      <c r="F332">
        <v>98940930000</v>
      </c>
    </row>
    <row r="333" spans="1:6">
      <c r="A333">
        <v>20070425</v>
      </c>
      <c r="B333">
        <v>3044.6590000000001</v>
      </c>
      <c r="C333">
        <v>3056.788</v>
      </c>
      <c r="D333">
        <v>3028.2109999999998</v>
      </c>
      <c r="E333">
        <v>3042.6109999999999</v>
      </c>
      <c r="F333">
        <v>101510300000</v>
      </c>
    </row>
    <row r="334" spans="1:6">
      <c r="A334">
        <v>20070426</v>
      </c>
      <c r="B334">
        <v>3042.6109999999999</v>
      </c>
      <c r="C334">
        <v>3046.77</v>
      </c>
      <c r="D334">
        <v>3029.817</v>
      </c>
      <c r="E334">
        <v>3046.2080000000001</v>
      </c>
      <c r="F334">
        <v>70263980000</v>
      </c>
    </row>
    <row r="335" spans="1:6">
      <c r="A335">
        <v>20070427</v>
      </c>
      <c r="B335">
        <v>3046.2080000000001</v>
      </c>
      <c r="C335">
        <v>3058.5430000000001</v>
      </c>
      <c r="D335">
        <v>3028.866</v>
      </c>
      <c r="E335">
        <v>3033.1860000000001</v>
      </c>
      <c r="F335">
        <v>66585210000</v>
      </c>
    </row>
    <row r="336" spans="1:6">
      <c r="A336">
        <v>20070430</v>
      </c>
      <c r="B336">
        <v>3033.1860000000001</v>
      </c>
      <c r="C336">
        <v>3052.366</v>
      </c>
      <c r="D336">
        <v>3017.75</v>
      </c>
      <c r="E336">
        <v>3035.3530000000001</v>
      </c>
      <c r="F336">
        <v>46049520000</v>
      </c>
    </row>
    <row r="337" spans="1:6">
      <c r="A337">
        <v>20070502</v>
      </c>
      <c r="B337">
        <v>3035.3530000000001</v>
      </c>
      <c r="C337">
        <v>3049.9029999999998</v>
      </c>
      <c r="D337">
        <v>3035.23</v>
      </c>
      <c r="E337">
        <v>3044.5889999999999</v>
      </c>
      <c r="F337">
        <v>158278100000</v>
      </c>
    </row>
    <row r="338" spans="1:6">
      <c r="A338">
        <v>20070503</v>
      </c>
      <c r="B338">
        <v>3044.5889999999999</v>
      </c>
      <c r="C338">
        <v>3057.3739999999998</v>
      </c>
      <c r="D338">
        <v>3044.203</v>
      </c>
      <c r="E338">
        <v>3057.0070000000001</v>
      </c>
      <c r="F338">
        <v>257089900000</v>
      </c>
    </row>
    <row r="339" spans="1:6">
      <c r="A339">
        <v>20070504</v>
      </c>
      <c r="B339">
        <v>3057.0070000000001</v>
      </c>
      <c r="C339">
        <v>3065.2109999999998</v>
      </c>
      <c r="D339">
        <v>3025.5210000000002</v>
      </c>
      <c r="E339">
        <v>3034.8420000000001</v>
      </c>
      <c r="F339">
        <v>154465000000</v>
      </c>
    </row>
    <row r="340" spans="1:6">
      <c r="A340">
        <v>20070507</v>
      </c>
      <c r="B340">
        <v>3063.4830000000002</v>
      </c>
      <c r="C340">
        <v>3067.4740000000002</v>
      </c>
      <c r="D340">
        <v>3053.848</v>
      </c>
      <c r="E340">
        <v>3063.7869999999998</v>
      </c>
      <c r="F340">
        <v>69213220000</v>
      </c>
    </row>
    <row r="341" spans="1:6">
      <c r="A341">
        <v>20070508</v>
      </c>
      <c r="B341">
        <v>3063.7869999999998</v>
      </c>
      <c r="C341">
        <v>3063.3130000000001</v>
      </c>
      <c r="D341">
        <v>3016.0569999999998</v>
      </c>
      <c r="E341">
        <v>3016.9160000000002</v>
      </c>
      <c r="F341">
        <v>75692740000</v>
      </c>
    </row>
    <row r="342" spans="1:6">
      <c r="A342">
        <v>20070509</v>
      </c>
      <c r="B342">
        <v>3016.9160000000002</v>
      </c>
      <c r="C342">
        <v>3060.7640000000001</v>
      </c>
      <c r="D342">
        <v>3020.3820000000001</v>
      </c>
      <c r="E342">
        <v>3060.7640000000001</v>
      </c>
      <c r="F342">
        <v>142037100000</v>
      </c>
    </row>
    <row r="343" spans="1:6">
      <c r="A343">
        <v>20070510</v>
      </c>
      <c r="B343">
        <v>3060.7640000000001</v>
      </c>
      <c r="C343">
        <v>3065.0079999999998</v>
      </c>
      <c r="D343">
        <v>3046.2779999999998</v>
      </c>
      <c r="E343">
        <v>3049.0079999999998</v>
      </c>
      <c r="F343">
        <v>251311600000</v>
      </c>
    </row>
    <row r="344" spans="1:6">
      <c r="A344">
        <v>20070511</v>
      </c>
      <c r="B344">
        <v>3049.0079999999998</v>
      </c>
      <c r="C344">
        <v>3066.3429999999998</v>
      </c>
      <c r="D344">
        <v>3046.82</v>
      </c>
      <c r="E344">
        <v>3053.01</v>
      </c>
      <c r="F344">
        <v>174493100000</v>
      </c>
    </row>
    <row r="345" spans="1:6">
      <c r="A345">
        <v>20070514</v>
      </c>
      <c r="B345">
        <v>3053.01</v>
      </c>
      <c r="C345">
        <v>3059.7159999999999</v>
      </c>
      <c r="D345">
        <v>3021.4110000000001</v>
      </c>
      <c r="E345">
        <v>3026.8389999999999</v>
      </c>
      <c r="F345">
        <v>115083500000</v>
      </c>
    </row>
    <row r="346" spans="1:6">
      <c r="A346">
        <v>20070515</v>
      </c>
      <c r="B346">
        <v>3026.8389999999999</v>
      </c>
      <c r="C346">
        <v>3028.2420000000002</v>
      </c>
      <c r="D346">
        <v>2984.74</v>
      </c>
      <c r="E346">
        <v>2985.172</v>
      </c>
      <c r="F346">
        <v>192742100000</v>
      </c>
    </row>
    <row r="347" spans="1:6">
      <c r="A347">
        <v>20070516</v>
      </c>
      <c r="B347">
        <v>2985.172</v>
      </c>
      <c r="C347">
        <v>2997.5520000000001</v>
      </c>
      <c r="D347">
        <v>2952.8879999999999</v>
      </c>
      <c r="E347">
        <v>2961.2660000000001</v>
      </c>
      <c r="F347">
        <v>191520000000</v>
      </c>
    </row>
    <row r="348" spans="1:6">
      <c r="A348">
        <v>20070517</v>
      </c>
      <c r="B348">
        <v>2961.2660000000001</v>
      </c>
      <c r="C348">
        <v>2967.1260000000002</v>
      </c>
      <c r="D348">
        <v>2960.8249999999998</v>
      </c>
      <c r="E348">
        <v>2962.451</v>
      </c>
      <c r="F348">
        <v>125602600000</v>
      </c>
    </row>
    <row r="349" spans="1:6">
      <c r="A349">
        <v>20070518</v>
      </c>
      <c r="B349">
        <v>2962.451</v>
      </c>
      <c r="C349">
        <v>2981.51</v>
      </c>
      <c r="D349">
        <v>2963.8629999999998</v>
      </c>
      <c r="E349">
        <v>2976.576</v>
      </c>
      <c r="F349">
        <v>264557100000</v>
      </c>
    </row>
    <row r="350" spans="1:6">
      <c r="A350">
        <v>20070522</v>
      </c>
      <c r="B350">
        <v>2976.576</v>
      </c>
      <c r="C350">
        <v>2973.9749999999999</v>
      </c>
      <c r="D350">
        <v>2845.8620000000001</v>
      </c>
      <c r="E350">
        <v>2856.319</v>
      </c>
      <c r="F350">
        <v>129160500000</v>
      </c>
    </row>
    <row r="351" spans="1:6">
      <c r="A351">
        <v>20070523</v>
      </c>
      <c r="B351">
        <v>2856.319</v>
      </c>
      <c r="C351">
        <v>2948.7139999999999</v>
      </c>
      <c r="D351">
        <v>2836.7359999999999</v>
      </c>
      <c r="E351">
        <v>2911.826</v>
      </c>
      <c r="F351">
        <v>127852800000</v>
      </c>
    </row>
    <row r="352" spans="1:6">
      <c r="A352">
        <v>20070524</v>
      </c>
      <c r="B352">
        <v>2911.826</v>
      </c>
      <c r="C352">
        <v>2941.5610000000001</v>
      </c>
      <c r="D352">
        <v>2887.2460000000001</v>
      </c>
      <c r="E352">
        <v>2890.547</v>
      </c>
      <c r="F352">
        <v>90556000000</v>
      </c>
    </row>
    <row r="353" spans="1:6">
      <c r="A353">
        <v>20070525</v>
      </c>
      <c r="B353">
        <v>2890.547</v>
      </c>
      <c r="C353">
        <v>2978.6419999999998</v>
      </c>
      <c r="D353">
        <v>2892.404</v>
      </c>
      <c r="E353">
        <v>2966.3760000000002</v>
      </c>
      <c r="F353">
        <v>75411210000</v>
      </c>
    </row>
    <row r="354" spans="1:6">
      <c r="A354">
        <v>20070528</v>
      </c>
      <c r="B354">
        <v>2966.3760000000002</v>
      </c>
      <c r="C354">
        <v>3011.194</v>
      </c>
      <c r="D354">
        <v>2968.5720000000001</v>
      </c>
      <c r="E354">
        <v>2999.5540000000001</v>
      </c>
      <c r="F354">
        <v>54523930000</v>
      </c>
    </row>
    <row r="355" spans="1:6">
      <c r="A355">
        <v>20070529</v>
      </c>
      <c r="B355">
        <v>2999.5540000000001</v>
      </c>
      <c r="C355">
        <v>3022.5549999999998</v>
      </c>
      <c r="D355">
        <v>2980.8490000000002</v>
      </c>
      <c r="E355">
        <v>2992.81</v>
      </c>
      <c r="F355">
        <v>69394410000</v>
      </c>
    </row>
    <row r="356" spans="1:6">
      <c r="A356">
        <v>20070530</v>
      </c>
      <c r="B356">
        <v>2992.81</v>
      </c>
      <c r="C356">
        <v>3016.9989999999998</v>
      </c>
      <c r="D356">
        <v>2963.8789999999999</v>
      </c>
      <c r="E356">
        <v>3013.857</v>
      </c>
      <c r="F356">
        <v>79653550000</v>
      </c>
    </row>
    <row r="357" spans="1:6">
      <c r="A357">
        <v>20070531</v>
      </c>
      <c r="B357">
        <v>3013.857</v>
      </c>
      <c r="C357">
        <v>3036.0630000000001</v>
      </c>
      <c r="D357">
        <v>3012.8850000000002</v>
      </c>
      <c r="E357">
        <v>3020.846</v>
      </c>
      <c r="F357">
        <v>87982190000</v>
      </c>
    </row>
    <row r="358" spans="1:6">
      <c r="A358">
        <v>20070601</v>
      </c>
      <c r="B358">
        <v>3020.846</v>
      </c>
      <c r="C358">
        <v>3046.8870000000002</v>
      </c>
      <c r="D358">
        <v>3020.701</v>
      </c>
      <c r="E358">
        <v>3041.59</v>
      </c>
      <c r="F358">
        <v>92326570000</v>
      </c>
    </row>
    <row r="359" spans="1:6">
      <c r="A359">
        <v>20070604</v>
      </c>
      <c r="B359">
        <v>3041.59</v>
      </c>
      <c r="C359">
        <v>3101.35</v>
      </c>
      <c r="D359">
        <v>3041.7959999999998</v>
      </c>
      <c r="E359">
        <v>3074.7550000000001</v>
      </c>
      <c r="F359">
        <v>65221910000</v>
      </c>
    </row>
    <row r="360" spans="1:6">
      <c r="A360">
        <v>20070605</v>
      </c>
      <c r="B360">
        <v>3074.7550000000001</v>
      </c>
      <c r="C360">
        <v>3077.4</v>
      </c>
      <c r="D360">
        <v>3034.7260000000001</v>
      </c>
      <c r="E360">
        <v>3047.5810000000001</v>
      </c>
      <c r="F360">
        <v>82505810000</v>
      </c>
    </row>
    <row r="361" spans="1:6">
      <c r="A361">
        <v>20070606</v>
      </c>
      <c r="B361">
        <v>3047.5810000000001</v>
      </c>
      <c r="C361">
        <v>3044.7959999999998</v>
      </c>
      <c r="D361">
        <v>2993.9479999999999</v>
      </c>
      <c r="E361">
        <v>3008.9110000000001</v>
      </c>
      <c r="F361">
        <v>211479800000</v>
      </c>
    </row>
    <row r="362" spans="1:6">
      <c r="A362">
        <v>20070607</v>
      </c>
      <c r="B362">
        <v>3008.9110000000001</v>
      </c>
      <c r="C362">
        <v>3022.549</v>
      </c>
      <c r="D362">
        <v>2954.1950000000002</v>
      </c>
      <c r="E362">
        <v>2962.7779999999998</v>
      </c>
      <c r="F362">
        <v>74504000000</v>
      </c>
    </row>
    <row r="363" spans="1:6">
      <c r="A363">
        <v>20070608</v>
      </c>
      <c r="B363">
        <v>2962.7779999999998</v>
      </c>
      <c r="C363">
        <v>3012.125</v>
      </c>
      <c r="D363">
        <v>2956.2910000000002</v>
      </c>
      <c r="E363">
        <v>3010.83</v>
      </c>
      <c r="F363">
        <v>68535650000</v>
      </c>
    </row>
    <row r="364" spans="1:6">
      <c r="A364">
        <v>20070611</v>
      </c>
      <c r="B364">
        <v>3010.83</v>
      </c>
      <c r="C364">
        <v>3042.5540000000001</v>
      </c>
      <c r="D364">
        <v>2991.4960000000001</v>
      </c>
      <c r="E364">
        <v>3033.683</v>
      </c>
      <c r="F364">
        <v>66987440000</v>
      </c>
    </row>
    <row r="365" spans="1:6">
      <c r="A365">
        <v>20070612</v>
      </c>
      <c r="B365">
        <v>3033.683</v>
      </c>
      <c r="C365">
        <v>3064.9140000000002</v>
      </c>
      <c r="D365">
        <v>2999.1239999999998</v>
      </c>
      <c r="E365">
        <v>3056.3119999999999</v>
      </c>
      <c r="F365">
        <v>104048200000</v>
      </c>
    </row>
    <row r="366" spans="1:6">
      <c r="A366">
        <v>20070613</v>
      </c>
      <c r="B366">
        <v>3056.3119999999999</v>
      </c>
      <c r="C366">
        <v>3063.6480000000001</v>
      </c>
      <c r="D366">
        <v>3034.5279999999998</v>
      </c>
      <c r="E366">
        <v>3045.4580000000001</v>
      </c>
      <c r="F366">
        <v>136616800000</v>
      </c>
    </row>
    <row r="367" spans="1:6">
      <c r="A367">
        <v>20070614</v>
      </c>
      <c r="B367">
        <v>3045.4580000000001</v>
      </c>
      <c r="C367">
        <v>3076.8220000000001</v>
      </c>
      <c r="D367">
        <v>3045.6669999999999</v>
      </c>
      <c r="E367">
        <v>3062.3620000000001</v>
      </c>
      <c r="F367">
        <v>130078100000</v>
      </c>
    </row>
    <row r="368" spans="1:6">
      <c r="A368">
        <v>20070615</v>
      </c>
      <c r="B368">
        <v>3062.3620000000001</v>
      </c>
      <c r="C368">
        <v>3099.2080000000001</v>
      </c>
      <c r="D368">
        <v>3063.7779999999998</v>
      </c>
      <c r="E368">
        <v>3066.9870000000001</v>
      </c>
      <c r="F368">
        <v>136863400000</v>
      </c>
    </row>
    <row r="369" spans="1:6">
      <c r="A369">
        <v>20070618</v>
      </c>
      <c r="B369">
        <v>3066.9870000000001</v>
      </c>
      <c r="C369">
        <v>3060.1579999999999</v>
      </c>
      <c r="D369">
        <v>3037.0590000000002</v>
      </c>
      <c r="E369">
        <v>3045.4279999999999</v>
      </c>
      <c r="F369">
        <v>52354220000</v>
      </c>
    </row>
    <row r="370" spans="1:6">
      <c r="A370">
        <v>20070619</v>
      </c>
      <c r="B370">
        <v>3045.4279999999999</v>
      </c>
      <c r="C370">
        <v>3077.6039999999998</v>
      </c>
      <c r="D370">
        <v>3021.37</v>
      </c>
      <c r="E370">
        <v>3075.29</v>
      </c>
      <c r="F370">
        <v>94415120000</v>
      </c>
    </row>
    <row r="371" spans="1:6">
      <c r="A371">
        <v>20070620</v>
      </c>
      <c r="B371">
        <v>3075.29</v>
      </c>
      <c r="C371">
        <v>3130.0549999999998</v>
      </c>
      <c r="D371">
        <v>3054.4380000000001</v>
      </c>
      <c r="E371">
        <v>3056.8389999999999</v>
      </c>
      <c r="F371">
        <v>99231410000</v>
      </c>
    </row>
    <row r="372" spans="1:6">
      <c r="A372">
        <v>20070621</v>
      </c>
      <c r="B372">
        <v>3056.8389999999999</v>
      </c>
      <c r="C372">
        <v>3130.7750000000001</v>
      </c>
      <c r="D372">
        <v>3059.0329999999999</v>
      </c>
      <c r="E372">
        <v>3127.0990000000002</v>
      </c>
      <c r="F372">
        <v>81099170000</v>
      </c>
    </row>
    <row r="373" spans="1:6">
      <c r="A373">
        <v>20070622</v>
      </c>
      <c r="B373">
        <v>3127.0990000000002</v>
      </c>
      <c r="C373">
        <v>3164.181</v>
      </c>
      <c r="D373">
        <v>3112.21</v>
      </c>
      <c r="E373">
        <v>3155.7849999999999</v>
      </c>
      <c r="F373">
        <v>106533900000</v>
      </c>
    </row>
    <row r="374" spans="1:6">
      <c r="A374">
        <v>20070625</v>
      </c>
      <c r="B374">
        <v>3155.7849999999999</v>
      </c>
      <c r="C374">
        <v>3210.1990000000001</v>
      </c>
      <c r="D374">
        <v>3160.826</v>
      </c>
      <c r="E374">
        <v>3177.5929999999998</v>
      </c>
      <c r="F374">
        <v>74482870000</v>
      </c>
    </row>
    <row r="375" spans="1:6">
      <c r="A375">
        <v>20070626</v>
      </c>
      <c r="B375">
        <v>3177.5929999999998</v>
      </c>
      <c r="C375">
        <v>3192.933</v>
      </c>
      <c r="D375">
        <v>3142.846</v>
      </c>
      <c r="E375">
        <v>3155.7959999999998</v>
      </c>
      <c r="F375">
        <v>76104380000</v>
      </c>
    </row>
    <row r="376" spans="1:6">
      <c r="A376">
        <v>20070627</v>
      </c>
      <c r="B376">
        <v>3155.7959999999998</v>
      </c>
      <c r="C376">
        <v>3209.2069999999999</v>
      </c>
      <c r="D376">
        <v>3138.2959999999998</v>
      </c>
      <c r="E376">
        <v>3206.9760000000001</v>
      </c>
      <c r="F376">
        <v>109520300000</v>
      </c>
    </row>
    <row r="377" spans="1:6">
      <c r="A377">
        <v>20070628</v>
      </c>
      <c r="B377">
        <v>3206.9760000000001</v>
      </c>
      <c r="C377">
        <v>3234.0160000000001</v>
      </c>
      <c r="D377">
        <v>3190.5540000000001</v>
      </c>
      <c r="E377">
        <v>3226.2689999999998</v>
      </c>
      <c r="F377">
        <v>254818100000</v>
      </c>
    </row>
    <row r="378" spans="1:6">
      <c r="A378">
        <v>20070629</v>
      </c>
      <c r="B378">
        <v>3226.2689999999998</v>
      </c>
      <c r="C378">
        <v>3245.74</v>
      </c>
      <c r="D378">
        <v>3226.395</v>
      </c>
      <c r="E378">
        <v>3235.42</v>
      </c>
      <c r="F378">
        <v>82605130000</v>
      </c>
    </row>
    <row r="379" spans="1:6">
      <c r="A379">
        <v>20070703</v>
      </c>
      <c r="B379">
        <v>3235.42</v>
      </c>
      <c r="C379">
        <v>3245.0889999999999</v>
      </c>
      <c r="D379">
        <v>3216.8870000000002</v>
      </c>
      <c r="E379">
        <v>3230.5529999999999</v>
      </c>
      <c r="F379">
        <v>60981050000</v>
      </c>
    </row>
    <row r="380" spans="1:6">
      <c r="A380">
        <v>20070704</v>
      </c>
      <c r="B380">
        <v>3230.5529999999999</v>
      </c>
      <c r="C380">
        <v>3235.8440000000001</v>
      </c>
      <c r="D380">
        <v>3197.95</v>
      </c>
      <c r="E380">
        <v>3231.6320000000001</v>
      </c>
      <c r="F380">
        <v>92803560000</v>
      </c>
    </row>
    <row r="381" spans="1:6">
      <c r="A381">
        <v>20070705</v>
      </c>
      <c r="B381">
        <v>3231.6320000000001</v>
      </c>
      <c r="C381">
        <v>3238.951</v>
      </c>
      <c r="D381">
        <v>3208.0540000000001</v>
      </c>
      <c r="E381">
        <v>3219.674</v>
      </c>
      <c r="F381">
        <v>88224850000</v>
      </c>
    </row>
    <row r="382" spans="1:6">
      <c r="A382">
        <v>20070706</v>
      </c>
      <c r="B382">
        <v>3223.0569999999998</v>
      </c>
      <c r="C382">
        <v>3223.0929999999998</v>
      </c>
      <c r="D382">
        <v>3197.942</v>
      </c>
      <c r="E382">
        <v>3203.3229999999999</v>
      </c>
      <c r="F382">
        <v>64243720000</v>
      </c>
    </row>
    <row r="383" spans="1:6">
      <c r="A383">
        <v>20070709</v>
      </c>
      <c r="B383">
        <v>3203.3229999999999</v>
      </c>
      <c r="C383">
        <v>3232.732</v>
      </c>
      <c r="D383">
        <v>3198.1559999999999</v>
      </c>
      <c r="E383">
        <v>3226.902</v>
      </c>
      <c r="F383">
        <v>80307590000</v>
      </c>
    </row>
    <row r="384" spans="1:6">
      <c r="A384">
        <v>20070710</v>
      </c>
      <c r="B384">
        <v>3226.902</v>
      </c>
      <c r="C384">
        <v>3242.5949999999998</v>
      </c>
      <c r="D384">
        <v>3210.6750000000002</v>
      </c>
      <c r="E384">
        <v>3240.806</v>
      </c>
      <c r="F384">
        <v>66234520000</v>
      </c>
    </row>
    <row r="385" spans="1:6">
      <c r="A385">
        <v>20070711</v>
      </c>
      <c r="B385">
        <v>3240.806</v>
      </c>
      <c r="C385">
        <v>3247.7779999999998</v>
      </c>
      <c r="D385">
        <v>3206.08</v>
      </c>
      <c r="E385">
        <v>3211.194</v>
      </c>
      <c r="F385">
        <v>78817910000</v>
      </c>
    </row>
    <row r="386" spans="1:6">
      <c r="A386">
        <v>20070712</v>
      </c>
      <c r="B386">
        <v>3211.194</v>
      </c>
      <c r="C386">
        <v>3262.9</v>
      </c>
      <c r="D386">
        <v>3211.998</v>
      </c>
      <c r="E386">
        <v>3214.5320000000002</v>
      </c>
      <c r="F386">
        <v>115098100000</v>
      </c>
    </row>
    <row r="387" spans="1:6">
      <c r="A387">
        <v>20070713</v>
      </c>
      <c r="B387">
        <v>3214.5320000000002</v>
      </c>
      <c r="C387">
        <v>3282.76</v>
      </c>
      <c r="D387">
        <v>3214.6979999999999</v>
      </c>
      <c r="E387">
        <v>3281.2150000000001</v>
      </c>
      <c r="F387">
        <v>83869330000</v>
      </c>
    </row>
    <row r="388" spans="1:6">
      <c r="A388">
        <v>20070717</v>
      </c>
      <c r="B388">
        <v>3281.2150000000001</v>
      </c>
      <c r="C388">
        <v>3335.2809999999999</v>
      </c>
      <c r="D388">
        <v>3282.6390000000001</v>
      </c>
      <c r="E388">
        <v>3325.25</v>
      </c>
      <c r="F388">
        <v>69095810000</v>
      </c>
    </row>
    <row r="389" spans="1:6">
      <c r="A389">
        <v>20070718</v>
      </c>
      <c r="B389">
        <v>3325.25</v>
      </c>
      <c r="C389">
        <v>3324.7750000000001</v>
      </c>
      <c r="D389">
        <v>3300.18</v>
      </c>
      <c r="E389">
        <v>3315.0320000000002</v>
      </c>
      <c r="F389">
        <v>62555780000</v>
      </c>
    </row>
    <row r="390" spans="1:6">
      <c r="A390">
        <v>20070719</v>
      </c>
      <c r="B390">
        <v>3315.0320000000002</v>
      </c>
      <c r="C390">
        <v>3323.1320000000001</v>
      </c>
      <c r="D390">
        <v>3311.8649999999998</v>
      </c>
      <c r="E390">
        <v>3320.011</v>
      </c>
      <c r="F390">
        <v>140704200000</v>
      </c>
    </row>
    <row r="391" spans="1:6">
      <c r="A391">
        <v>20070720</v>
      </c>
      <c r="B391">
        <v>3321.6959999999999</v>
      </c>
      <c r="C391">
        <v>3333.2179999999998</v>
      </c>
      <c r="D391">
        <v>3275.627</v>
      </c>
      <c r="E391">
        <v>3329.5540000000001</v>
      </c>
      <c r="F391">
        <v>132309000000</v>
      </c>
    </row>
    <row r="392" spans="1:6">
      <c r="A392">
        <v>20070723</v>
      </c>
      <c r="B392">
        <v>3329.5540000000001</v>
      </c>
      <c r="C392">
        <v>3361.1770000000001</v>
      </c>
      <c r="D392">
        <v>3331.1419999999998</v>
      </c>
      <c r="E392">
        <v>3360.7130000000002</v>
      </c>
      <c r="F392">
        <v>58405370000</v>
      </c>
    </row>
    <row r="393" spans="1:6">
      <c r="A393">
        <v>20070724</v>
      </c>
      <c r="B393">
        <v>3360.7130000000002</v>
      </c>
      <c r="C393">
        <v>3426.2510000000002</v>
      </c>
      <c r="D393">
        <v>3359.34</v>
      </c>
      <c r="E393">
        <v>3409.29</v>
      </c>
      <c r="F393">
        <v>100369300000</v>
      </c>
    </row>
    <row r="394" spans="1:6">
      <c r="A394">
        <v>20070725</v>
      </c>
      <c r="B394">
        <v>3409.29</v>
      </c>
      <c r="C394">
        <v>3455.605</v>
      </c>
      <c r="D394">
        <v>3367.0230000000001</v>
      </c>
      <c r="E394">
        <v>3383.1559999999999</v>
      </c>
      <c r="F394">
        <v>124407400000</v>
      </c>
    </row>
    <row r="395" spans="1:6">
      <c r="A395">
        <v>20070726</v>
      </c>
      <c r="B395">
        <v>3383.1559999999999</v>
      </c>
      <c r="C395">
        <v>3381.5059999999999</v>
      </c>
      <c r="D395">
        <v>3271.2089999999998</v>
      </c>
      <c r="E395">
        <v>3289.8560000000002</v>
      </c>
      <c r="F395">
        <v>125154000000</v>
      </c>
    </row>
    <row r="396" spans="1:6">
      <c r="A396">
        <v>20070727</v>
      </c>
      <c r="B396">
        <v>3289.8560000000002</v>
      </c>
      <c r="C396">
        <v>3337.38</v>
      </c>
      <c r="D396">
        <v>3289.9789999999998</v>
      </c>
      <c r="E396">
        <v>3322.556</v>
      </c>
      <c r="F396">
        <v>71009190000</v>
      </c>
    </row>
    <row r="397" spans="1:6">
      <c r="A397">
        <v>20070730</v>
      </c>
      <c r="B397">
        <v>3322.556</v>
      </c>
      <c r="C397">
        <v>3395.873</v>
      </c>
      <c r="D397">
        <v>3317.8939999999998</v>
      </c>
      <c r="E397">
        <v>3379.5740000000001</v>
      </c>
      <c r="F397">
        <v>77469670000</v>
      </c>
    </row>
    <row r="398" spans="1:6">
      <c r="A398">
        <v>20070731</v>
      </c>
      <c r="B398">
        <v>3379.5740000000001</v>
      </c>
      <c r="C398">
        <v>3410.7260000000001</v>
      </c>
      <c r="D398">
        <v>3359.01</v>
      </c>
      <c r="E398">
        <v>3361.0610000000001</v>
      </c>
      <c r="F398">
        <v>87087830000</v>
      </c>
    </row>
    <row r="399" spans="1:6">
      <c r="A399">
        <v>20070801</v>
      </c>
      <c r="B399">
        <v>3361.0610000000001</v>
      </c>
      <c r="C399">
        <v>3378.4250000000002</v>
      </c>
      <c r="D399">
        <v>3328.2449999999999</v>
      </c>
      <c r="E399">
        <v>3372.4589999999998</v>
      </c>
      <c r="F399">
        <v>69271150000</v>
      </c>
    </row>
    <row r="400" spans="1:6">
      <c r="A400">
        <v>20070802</v>
      </c>
      <c r="B400">
        <v>3372.4589999999998</v>
      </c>
      <c r="C400">
        <v>3393.86</v>
      </c>
      <c r="D400">
        <v>3355.4259999999999</v>
      </c>
      <c r="E400">
        <v>3391.989</v>
      </c>
      <c r="F400">
        <v>47603000000</v>
      </c>
    </row>
    <row r="401" spans="1:6">
      <c r="A401">
        <v>20070803</v>
      </c>
      <c r="B401">
        <v>3391.989</v>
      </c>
      <c r="C401">
        <v>3393.89</v>
      </c>
      <c r="D401">
        <v>3342.9859999999999</v>
      </c>
      <c r="E401">
        <v>3364.7339999999999</v>
      </c>
      <c r="F401">
        <v>58029730000</v>
      </c>
    </row>
    <row r="402" spans="1:6">
      <c r="A402">
        <v>20070806</v>
      </c>
      <c r="B402">
        <v>3364.7339999999999</v>
      </c>
      <c r="C402">
        <v>3365.5929999999998</v>
      </c>
      <c r="D402">
        <v>3277.1619999999998</v>
      </c>
      <c r="E402">
        <v>3280.2379999999998</v>
      </c>
      <c r="F402">
        <v>72345990000</v>
      </c>
    </row>
    <row r="403" spans="1:6">
      <c r="A403">
        <v>20070807</v>
      </c>
      <c r="B403">
        <v>3280.2379999999998</v>
      </c>
      <c r="C403">
        <v>3289.66</v>
      </c>
      <c r="D403">
        <v>3262.3420000000001</v>
      </c>
      <c r="E403">
        <v>3265.864</v>
      </c>
      <c r="F403">
        <v>51821530000</v>
      </c>
    </row>
    <row r="404" spans="1:6">
      <c r="A404">
        <v>20070808</v>
      </c>
      <c r="B404">
        <v>3265.864</v>
      </c>
      <c r="C404">
        <v>3302.51</v>
      </c>
      <c r="D404">
        <v>3262.9340000000002</v>
      </c>
      <c r="E404">
        <v>3279.616</v>
      </c>
      <c r="F404">
        <v>73000280000</v>
      </c>
    </row>
    <row r="405" spans="1:6">
      <c r="A405">
        <v>20070809</v>
      </c>
      <c r="B405">
        <v>3279.616</v>
      </c>
      <c r="C405">
        <v>3312.2710000000002</v>
      </c>
      <c r="D405">
        <v>3252.7939999999999</v>
      </c>
      <c r="E405">
        <v>3261.2649999999999</v>
      </c>
      <c r="F405">
        <v>85742370000</v>
      </c>
    </row>
    <row r="406" spans="1:6">
      <c r="A406">
        <v>20070810</v>
      </c>
      <c r="B406">
        <v>3261.2649999999999</v>
      </c>
      <c r="C406">
        <v>3262.6179999999999</v>
      </c>
      <c r="D406">
        <v>3196.2350000000001</v>
      </c>
      <c r="E406">
        <v>3223.8589999999999</v>
      </c>
      <c r="F406">
        <v>84835020000</v>
      </c>
    </row>
    <row r="407" spans="1:6">
      <c r="A407">
        <v>20070813</v>
      </c>
      <c r="B407">
        <v>3223.8589999999999</v>
      </c>
      <c r="C407">
        <v>3265.7820000000002</v>
      </c>
      <c r="D407">
        <v>3190.1350000000002</v>
      </c>
      <c r="E407">
        <v>3198.3890000000001</v>
      </c>
      <c r="F407">
        <v>68656120000</v>
      </c>
    </row>
    <row r="408" spans="1:6">
      <c r="A408">
        <v>20070814</v>
      </c>
      <c r="B408">
        <v>3198.3890000000001</v>
      </c>
      <c r="C408">
        <v>3212.9340000000002</v>
      </c>
      <c r="D408">
        <v>3097.2449999999999</v>
      </c>
      <c r="E408">
        <v>3121.5010000000002</v>
      </c>
      <c r="F408">
        <v>89352810000</v>
      </c>
    </row>
    <row r="409" spans="1:6">
      <c r="A409">
        <v>20070816</v>
      </c>
      <c r="B409">
        <v>3121.5010000000002</v>
      </c>
      <c r="C409">
        <v>3107.2669999999998</v>
      </c>
      <c r="D409">
        <v>2908.076</v>
      </c>
      <c r="E409">
        <v>2990.3290000000002</v>
      </c>
      <c r="F409">
        <v>167760900000</v>
      </c>
    </row>
    <row r="410" spans="1:6">
      <c r="A410">
        <v>20070817</v>
      </c>
      <c r="B410">
        <v>2990.3290000000002</v>
      </c>
      <c r="C410">
        <v>3100.8150000000001</v>
      </c>
      <c r="D410">
        <v>2989.471</v>
      </c>
      <c r="E410">
        <v>3086.5639999999999</v>
      </c>
      <c r="F410">
        <v>208392500000</v>
      </c>
    </row>
    <row r="411" spans="1:6">
      <c r="A411">
        <v>20070820</v>
      </c>
      <c r="B411">
        <v>3086.5639999999999</v>
      </c>
      <c r="C411">
        <v>3143.239</v>
      </c>
      <c r="D411">
        <v>3095.3739999999998</v>
      </c>
      <c r="E411">
        <v>3118.4180000000001</v>
      </c>
      <c r="F411">
        <v>256327400000</v>
      </c>
    </row>
    <row r="412" spans="1:6">
      <c r="A412">
        <v>20070821</v>
      </c>
      <c r="B412">
        <v>3118.4180000000001</v>
      </c>
      <c r="C412">
        <v>3188.3609999999999</v>
      </c>
      <c r="D412">
        <v>3117.4870000000001</v>
      </c>
      <c r="E412">
        <v>3188.0529999999999</v>
      </c>
      <c r="F412">
        <v>122014200000</v>
      </c>
    </row>
    <row r="413" spans="1:6">
      <c r="A413">
        <v>20070822</v>
      </c>
      <c r="B413">
        <v>3188.0529999999999</v>
      </c>
      <c r="C413">
        <v>3250.3389999999999</v>
      </c>
      <c r="D413">
        <v>3200.741</v>
      </c>
      <c r="E413">
        <v>3235.2719999999999</v>
      </c>
      <c r="F413">
        <v>113385400000</v>
      </c>
    </row>
    <row r="414" spans="1:6">
      <c r="A414">
        <v>20070823</v>
      </c>
      <c r="B414">
        <v>3235.2719999999999</v>
      </c>
      <c r="C414">
        <v>3249.6060000000002</v>
      </c>
      <c r="D414">
        <v>3185.8119999999999</v>
      </c>
      <c r="E414">
        <v>3191.2440000000001</v>
      </c>
      <c r="F414">
        <v>83584620000</v>
      </c>
    </row>
    <row r="415" spans="1:6">
      <c r="A415">
        <v>20070824</v>
      </c>
      <c r="B415">
        <v>3191.2440000000001</v>
      </c>
      <c r="C415">
        <v>3247.009</v>
      </c>
      <c r="D415">
        <v>3190.3560000000002</v>
      </c>
      <c r="E415">
        <v>3235.66</v>
      </c>
      <c r="F415">
        <v>83294630000</v>
      </c>
    </row>
    <row r="416" spans="1:6">
      <c r="A416">
        <v>20070827</v>
      </c>
      <c r="B416">
        <v>3235.66</v>
      </c>
      <c r="C416">
        <v>3255.4250000000002</v>
      </c>
      <c r="D416">
        <v>3201.2</v>
      </c>
      <c r="E416">
        <v>3240.0459999999998</v>
      </c>
      <c r="F416">
        <v>266953900000</v>
      </c>
    </row>
    <row r="417" spans="1:6">
      <c r="A417">
        <v>20070828</v>
      </c>
      <c r="B417">
        <v>3240.0459999999998</v>
      </c>
      <c r="C417">
        <v>3239.2420000000002</v>
      </c>
      <c r="D417">
        <v>3143.1550000000002</v>
      </c>
      <c r="E417">
        <v>3150.1590000000001</v>
      </c>
      <c r="F417">
        <v>53127100000</v>
      </c>
    </row>
    <row r="418" spans="1:6">
      <c r="A418">
        <v>20070829</v>
      </c>
      <c r="B418">
        <v>3150.1590000000001</v>
      </c>
      <c r="C418">
        <v>3213.337</v>
      </c>
      <c r="D418">
        <v>3145.45</v>
      </c>
      <c r="E418">
        <v>3156.7669999999998</v>
      </c>
      <c r="F418">
        <v>78621350000</v>
      </c>
    </row>
    <row r="419" spans="1:6">
      <c r="A419">
        <v>20070830</v>
      </c>
      <c r="B419">
        <v>3156.7669999999998</v>
      </c>
      <c r="C419">
        <v>3230.096</v>
      </c>
      <c r="D419">
        <v>3184.1260000000002</v>
      </c>
      <c r="E419">
        <v>3212.3449999999998</v>
      </c>
      <c r="F419">
        <v>77043650000</v>
      </c>
    </row>
    <row r="420" spans="1:6">
      <c r="A420">
        <v>20070831</v>
      </c>
      <c r="B420">
        <v>3216.71</v>
      </c>
      <c r="C420">
        <v>3304.3180000000002</v>
      </c>
      <c r="D420">
        <v>3220.8359999999998</v>
      </c>
      <c r="E420">
        <v>3298.2159999999999</v>
      </c>
      <c r="F420">
        <v>108368300000</v>
      </c>
    </row>
    <row r="421" spans="1:6">
      <c r="A421">
        <v>20070903</v>
      </c>
      <c r="B421">
        <v>3298.2159999999999</v>
      </c>
      <c r="C421">
        <v>3333.7669999999998</v>
      </c>
      <c r="D421">
        <v>3301.5169999999998</v>
      </c>
      <c r="E421">
        <v>3331.8829999999998</v>
      </c>
      <c r="F421">
        <v>40990810000</v>
      </c>
    </row>
    <row r="422" spans="1:6">
      <c r="A422">
        <v>20070904</v>
      </c>
      <c r="B422">
        <v>3331.8829999999998</v>
      </c>
      <c r="C422">
        <v>3330.1909999999998</v>
      </c>
      <c r="D422">
        <v>3312.28</v>
      </c>
      <c r="E422">
        <v>3320.4189999999999</v>
      </c>
      <c r="F422">
        <v>50944110000</v>
      </c>
    </row>
    <row r="423" spans="1:6">
      <c r="A423">
        <v>20070905</v>
      </c>
      <c r="B423">
        <v>3320.4189999999999</v>
      </c>
      <c r="C423">
        <v>3319.8620000000001</v>
      </c>
      <c r="D423">
        <v>3272.3690000000001</v>
      </c>
      <c r="E423">
        <v>3279.4830000000002</v>
      </c>
      <c r="F423">
        <v>56614390000</v>
      </c>
    </row>
    <row r="424" spans="1:6">
      <c r="A424">
        <v>20070906</v>
      </c>
      <c r="B424">
        <v>3279.4830000000002</v>
      </c>
      <c r="C424">
        <v>3292.4319999999998</v>
      </c>
      <c r="D424">
        <v>3245.2759999999998</v>
      </c>
      <c r="E424">
        <v>3245.9250000000002</v>
      </c>
      <c r="F424">
        <v>48458110000</v>
      </c>
    </row>
    <row r="425" spans="1:6">
      <c r="A425">
        <v>20070907</v>
      </c>
      <c r="B425">
        <v>3245.9250000000002</v>
      </c>
      <c r="C425">
        <v>3235.32</v>
      </c>
      <c r="D425">
        <v>3176.558</v>
      </c>
      <c r="E425">
        <v>3188.8049999999998</v>
      </c>
      <c r="F425">
        <v>47880340000</v>
      </c>
    </row>
    <row r="426" spans="1:6">
      <c r="A426">
        <v>20070910</v>
      </c>
      <c r="B426">
        <v>3188.8049999999998</v>
      </c>
      <c r="C426">
        <v>3197.0630000000001</v>
      </c>
      <c r="D426">
        <v>3118.74</v>
      </c>
      <c r="E426">
        <v>3128.5610000000001</v>
      </c>
      <c r="F426">
        <v>59870820000</v>
      </c>
    </row>
    <row r="427" spans="1:6">
      <c r="A427">
        <v>20070911</v>
      </c>
      <c r="B427">
        <v>3128.5610000000001</v>
      </c>
      <c r="C427">
        <v>3163.2139999999999</v>
      </c>
      <c r="D427">
        <v>3130.6239999999998</v>
      </c>
      <c r="E427">
        <v>3146.098</v>
      </c>
      <c r="F427">
        <v>45234610000</v>
      </c>
    </row>
    <row r="428" spans="1:6">
      <c r="A428">
        <v>20070912</v>
      </c>
      <c r="B428">
        <v>3146.098</v>
      </c>
      <c r="C428">
        <v>3148.2559999999999</v>
      </c>
      <c r="D428">
        <v>3109.6460000000002</v>
      </c>
      <c r="E428">
        <v>3129.491</v>
      </c>
      <c r="F428">
        <v>52457810000</v>
      </c>
    </row>
    <row r="429" spans="1:6">
      <c r="A429">
        <v>20070913</v>
      </c>
      <c r="B429">
        <v>3129.491</v>
      </c>
      <c r="C429">
        <v>3157.165</v>
      </c>
      <c r="D429">
        <v>3131.9670000000001</v>
      </c>
      <c r="E429">
        <v>3142.8049999999998</v>
      </c>
      <c r="F429">
        <v>69729750000</v>
      </c>
    </row>
    <row r="430" spans="1:6">
      <c r="A430">
        <v>20070914</v>
      </c>
      <c r="B430">
        <v>3142.8049999999998</v>
      </c>
      <c r="C430">
        <v>3165.4580000000001</v>
      </c>
      <c r="D430">
        <v>3138.5439999999999</v>
      </c>
      <c r="E430">
        <v>3152.4949999999999</v>
      </c>
      <c r="F430">
        <v>23433880000</v>
      </c>
    </row>
    <row r="431" spans="1:6">
      <c r="A431">
        <v>20070920</v>
      </c>
      <c r="B431">
        <v>3152.4949999999999</v>
      </c>
      <c r="C431">
        <v>3250.05</v>
      </c>
      <c r="D431">
        <v>3184.2280000000001</v>
      </c>
      <c r="E431">
        <v>3229.3980000000001</v>
      </c>
      <c r="F431">
        <v>96718860000</v>
      </c>
    </row>
    <row r="432" spans="1:6">
      <c r="A432">
        <v>20070921</v>
      </c>
      <c r="B432">
        <v>3229.3980000000001</v>
      </c>
      <c r="C432">
        <v>3251.7130000000002</v>
      </c>
      <c r="D432">
        <v>3230.43</v>
      </c>
      <c r="E432">
        <v>3247.1579999999999</v>
      </c>
      <c r="F432">
        <v>58724500000</v>
      </c>
    </row>
    <row r="433" spans="1:6">
      <c r="A433">
        <v>20070924</v>
      </c>
      <c r="B433">
        <v>3247.1579999999999</v>
      </c>
      <c r="C433">
        <v>3264.9059999999999</v>
      </c>
      <c r="D433">
        <v>3225.3939999999998</v>
      </c>
      <c r="E433">
        <v>3225.3939999999998</v>
      </c>
      <c r="F433">
        <v>54243790000</v>
      </c>
    </row>
    <row r="434" spans="1:6">
      <c r="A434">
        <v>20070925</v>
      </c>
      <c r="B434">
        <v>3225.3939999999998</v>
      </c>
      <c r="C434">
        <v>3259.5149999999999</v>
      </c>
      <c r="D434">
        <v>3215.4549999999999</v>
      </c>
      <c r="E434">
        <v>3239.4050000000002</v>
      </c>
      <c r="F434">
        <v>59681460000</v>
      </c>
    </row>
    <row r="435" spans="1:6">
      <c r="A435">
        <v>20070926</v>
      </c>
      <c r="B435">
        <v>3239.4050000000002</v>
      </c>
      <c r="C435">
        <v>3273.665</v>
      </c>
      <c r="D435">
        <v>3233.6660000000002</v>
      </c>
      <c r="E435">
        <v>3259.078</v>
      </c>
      <c r="F435">
        <v>87625500000</v>
      </c>
    </row>
    <row r="436" spans="1:6">
      <c r="A436">
        <v>20070927</v>
      </c>
      <c r="B436">
        <v>3259.078</v>
      </c>
      <c r="C436">
        <v>3370.7539999999999</v>
      </c>
      <c r="D436">
        <v>3259.1149999999998</v>
      </c>
      <c r="E436">
        <v>3370.7539999999999</v>
      </c>
      <c r="F436">
        <v>95961240000</v>
      </c>
    </row>
    <row r="437" spans="1:6">
      <c r="A437">
        <v>20070928</v>
      </c>
      <c r="B437">
        <v>3370.7539999999999</v>
      </c>
      <c r="C437">
        <v>3407.1889999999999</v>
      </c>
      <c r="D437">
        <v>3363.7739999999999</v>
      </c>
      <c r="E437">
        <v>3390.1309999999999</v>
      </c>
      <c r="F437">
        <v>107033400000</v>
      </c>
    </row>
    <row r="438" spans="1:6">
      <c r="A438">
        <v>20071001</v>
      </c>
      <c r="B438">
        <v>3390.1309999999999</v>
      </c>
      <c r="C438">
        <v>3437.2440000000001</v>
      </c>
      <c r="D438">
        <v>3371.9580000000001</v>
      </c>
      <c r="E438">
        <v>3433.3069999999998</v>
      </c>
      <c r="F438">
        <v>77254890000</v>
      </c>
    </row>
    <row r="439" spans="1:6">
      <c r="A439">
        <v>20071002</v>
      </c>
      <c r="B439">
        <v>3433.3069999999998</v>
      </c>
      <c r="C439">
        <v>3482.5059999999999</v>
      </c>
      <c r="D439">
        <v>3431.57</v>
      </c>
      <c r="E439">
        <v>3477.837</v>
      </c>
      <c r="F439">
        <v>84539910000</v>
      </c>
    </row>
    <row r="440" spans="1:6">
      <c r="A440">
        <v>20071003</v>
      </c>
      <c r="B440">
        <v>3477.837</v>
      </c>
      <c r="C440">
        <v>3479.5250000000001</v>
      </c>
      <c r="D440">
        <v>3439.076</v>
      </c>
      <c r="E440">
        <v>3461.096</v>
      </c>
      <c r="F440">
        <v>90394750000</v>
      </c>
    </row>
    <row r="441" spans="1:6">
      <c r="A441">
        <v>20071004</v>
      </c>
      <c r="B441">
        <v>3461.096</v>
      </c>
      <c r="C441">
        <v>3488.6010000000001</v>
      </c>
      <c r="D441">
        <v>3453.84</v>
      </c>
      <c r="E441">
        <v>3482.002</v>
      </c>
      <c r="F441">
        <v>57020300000</v>
      </c>
    </row>
    <row r="442" spans="1:6">
      <c r="A442">
        <v>20071005</v>
      </c>
      <c r="B442">
        <v>3482.002</v>
      </c>
      <c r="C442">
        <v>3571.1880000000001</v>
      </c>
      <c r="D442">
        <v>3490.75</v>
      </c>
      <c r="E442">
        <v>3561.6489999999999</v>
      </c>
      <c r="F442">
        <v>85968490000</v>
      </c>
    </row>
    <row r="443" spans="1:6">
      <c r="A443">
        <v>20071008</v>
      </c>
      <c r="B443">
        <v>3561.6489999999999</v>
      </c>
      <c r="C443">
        <v>3579.3310000000001</v>
      </c>
      <c r="D443">
        <v>3545.3020000000001</v>
      </c>
      <c r="E443">
        <v>3576.6149999999998</v>
      </c>
      <c r="F443">
        <v>60587470000</v>
      </c>
    </row>
    <row r="444" spans="1:6">
      <c r="A444">
        <v>20071009</v>
      </c>
      <c r="B444">
        <v>3576.6149999999998</v>
      </c>
      <c r="C444">
        <v>3650.1410000000001</v>
      </c>
      <c r="D444">
        <v>3576.636</v>
      </c>
      <c r="E444">
        <v>3640.6770000000001</v>
      </c>
      <c r="F444">
        <v>130777900000</v>
      </c>
    </row>
    <row r="445" spans="1:6">
      <c r="A445">
        <v>20071010</v>
      </c>
      <c r="B445">
        <v>3644.078</v>
      </c>
      <c r="C445">
        <v>3648.1460000000002</v>
      </c>
      <c r="D445">
        <v>3607.1120000000001</v>
      </c>
      <c r="E445">
        <v>3631.569</v>
      </c>
      <c r="F445">
        <v>84025150000</v>
      </c>
    </row>
    <row r="446" spans="1:6">
      <c r="A446">
        <v>20071011</v>
      </c>
      <c r="B446">
        <v>3631.569</v>
      </c>
      <c r="C446">
        <v>3670.297</v>
      </c>
      <c r="D446">
        <v>3628.06</v>
      </c>
      <c r="E446">
        <v>3642.7289999999998</v>
      </c>
      <c r="F446">
        <v>103377700000</v>
      </c>
    </row>
    <row r="447" spans="1:6">
      <c r="A447">
        <v>20071012</v>
      </c>
      <c r="B447">
        <v>3642.7289999999998</v>
      </c>
      <c r="C447">
        <v>3659.9960000000001</v>
      </c>
      <c r="D447">
        <v>3625.183</v>
      </c>
      <c r="E447">
        <v>3625.5230000000001</v>
      </c>
      <c r="F447">
        <v>91692610000</v>
      </c>
    </row>
    <row r="448" spans="1:6">
      <c r="A448">
        <v>20071016</v>
      </c>
      <c r="B448">
        <v>3625.5230000000001</v>
      </c>
      <c r="C448">
        <v>3627.259</v>
      </c>
      <c r="D448">
        <v>3601.9369999999999</v>
      </c>
      <c r="E448">
        <v>3618.7069999999999</v>
      </c>
      <c r="F448">
        <v>48616980000</v>
      </c>
    </row>
    <row r="449" spans="1:6">
      <c r="A449">
        <v>20071017</v>
      </c>
      <c r="B449">
        <v>3618.7069999999999</v>
      </c>
      <c r="C449">
        <v>3667.9650000000001</v>
      </c>
      <c r="D449">
        <v>3619.0709999999999</v>
      </c>
      <c r="E449">
        <v>3649.462</v>
      </c>
      <c r="F449">
        <v>104267000000</v>
      </c>
    </row>
    <row r="450" spans="1:6">
      <c r="A450">
        <v>20071018</v>
      </c>
      <c r="B450">
        <v>3649.462</v>
      </c>
      <c r="C450">
        <v>3661.6</v>
      </c>
      <c r="D450">
        <v>3625.5210000000002</v>
      </c>
      <c r="E450">
        <v>3660.1770000000001</v>
      </c>
      <c r="F450">
        <v>92717670000</v>
      </c>
    </row>
    <row r="451" spans="1:6">
      <c r="A451">
        <v>20071019</v>
      </c>
      <c r="B451">
        <v>3660.1770000000001</v>
      </c>
      <c r="C451">
        <v>3665.81</v>
      </c>
      <c r="D451">
        <v>3618.7669999999998</v>
      </c>
      <c r="E451">
        <v>3637.8130000000001</v>
      </c>
      <c r="F451">
        <v>172748600000</v>
      </c>
    </row>
    <row r="452" spans="1:6">
      <c r="A452">
        <v>20071022</v>
      </c>
      <c r="B452">
        <v>3639.3310000000001</v>
      </c>
      <c r="C452">
        <v>3652.3519999999999</v>
      </c>
      <c r="D452">
        <v>3591.6260000000002</v>
      </c>
      <c r="E452">
        <v>3646.2530000000002</v>
      </c>
      <c r="F452">
        <v>56472540000</v>
      </c>
    </row>
    <row r="453" spans="1:6">
      <c r="A453">
        <v>20071023</v>
      </c>
      <c r="B453">
        <v>3646.2530000000002</v>
      </c>
      <c r="C453">
        <v>3683.6860000000001</v>
      </c>
      <c r="D453">
        <v>3641.0639999999999</v>
      </c>
      <c r="E453">
        <v>3669.57</v>
      </c>
      <c r="F453">
        <v>91123270000</v>
      </c>
    </row>
    <row r="454" spans="1:6">
      <c r="A454">
        <v>20071024</v>
      </c>
      <c r="B454">
        <v>3669.57</v>
      </c>
      <c r="C454">
        <v>3693.9459999999999</v>
      </c>
      <c r="D454">
        <v>3653.1089999999999</v>
      </c>
      <c r="E454">
        <v>3693.4029999999998</v>
      </c>
      <c r="F454">
        <v>72791480000</v>
      </c>
    </row>
    <row r="455" spans="1:6">
      <c r="A455">
        <v>20071025</v>
      </c>
      <c r="B455">
        <v>3693.4029999999998</v>
      </c>
      <c r="C455">
        <v>3804.998</v>
      </c>
      <c r="D455">
        <v>3695.4079999999999</v>
      </c>
      <c r="E455">
        <v>3800.2379999999998</v>
      </c>
      <c r="F455">
        <v>96960360000</v>
      </c>
    </row>
    <row r="456" spans="1:6">
      <c r="A456">
        <v>20071026</v>
      </c>
      <c r="B456">
        <v>3800.2379999999998</v>
      </c>
      <c r="C456">
        <v>3843.3609999999999</v>
      </c>
      <c r="D456">
        <v>3782.4119999999998</v>
      </c>
      <c r="E456">
        <v>3787.0010000000002</v>
      </c>
      <c r="F456">
        <v>100502200000</v>
      </c>
    </row>
    <row r="457" spans="1:6">
      <c r="A457">
        <v>20071029</v>
      </c>
      <c r="B457">
        <v>3787.0010000000002</v>
      </c>
      <c r="C457">
        <v>3799.8710000000001</v>
      </c>
      <c r="D457">
        <v>3717.9870000000001</v>
      </c>
      <c r="E457">
        <v>3743.89</v>
      </c>
      <c r="F457">
        <v>66692400000</v>
      </c>
    </row>
    <row r="458" spans="1:6">
      <c r="A458">
        <v>20071030</v>
      </c>
      <c r="B458">
        <v>3743.89</v>
      </c>
      <c r="C458">
        <v>3736.2750000000001</v>
      </c>
      <c r="D458">
        <v>3693.1590000000001</v>
      </c>
      <c r="E458">
        <v>3704.7179999999998</v>
      </c>
      <c r="F458">
        <v>93004270000</v>
      </c>
    </row>
    <row r="459" spans="1:6">
      <c r="A459">
        <v>20071031</v>
      </c>
      <c r="B459">
        <v>3704.7179999999998</v>
      </c>
      <c r="C459">
        <v>3736.9189999999999</v>
      </c>
      <c r="D459">
        <v>3658.0120000000002</v>
      </c>
      <c r="E459">
        <v>3658.1239999999998</v>
      </c>
      <c r="F459">
        <v>143519700000</v>
      </c>
    </row>
    <row r="460" spans="1:6">
      <c r="A460">
        <v>20071102</v>
      </c>
      <c r="B460">
        <v>3658.1239999999998</v>
      </c>
      <c r="C460">
        <v>3658.0830000000001</v>
      </c>
      <c r="D460">
        <v>3563.4290000000001</v>
      </c>
      <c r="E460">
        <v>3573.44</v>
      </c>
      <c r="F460">
        <v>113237500000</v>
      </c>
    </row>
    <row r="461" spans="1:6">
      <c r="A461">
        <v>20071105</v>
      </c>
      <c r="B461">
        <v>3573.44</v>
      </c>
      <c r="C461">
        <v>3573.6529999999998</v>
      </c>
      <c r="D461">
        <v>3442.7080000000001</v>
      </c>
      <c r="E461">
        <v>3480.973</v>
      </c>
      <c r="F461">
        <v>94159860000</v>
      </c>
    </row>
    <row r="462" spans="1:6">
      <c r="A462">
        <v>20071106</v>
      </c>
      <c r="B462">
        <v>3480.973</v>
      </c>
      <c r="C462">
        <v>3537.596</v>
      </c>
      <c r="D462">
        <v>3444.8780000000002</v>
      </c>
      <c r="E462">
        <v>3491.0010000000002</v>
      </c>
      <c r="F462">
        <v>122448800000</v>
      </c>
    </row>
    <row r="463" spans="1:6">
      <c r="A463">
        <v>20071107</v>
      </c>
      <c r="B463">
        <v>3491.0010000000002</v>
      </c>
      <c r="C463">
        <v>3488.9169999999999</v>
      </c>
      <c r="D463">
        <v>3441.7150000000001</v>
      </c>
      <c r="E463">
        <v>3442.8159999999998</v>
      </c>
      <c r="F463">
        <v>821578200000</v>
      </c>
    </row>
    <row r="464" spans="1:6">
      <c r="A464">
        <v>20071108</v>
      </c>
      <c r="B464">
        <v>3442.8159999999998</v>
      </c>
      <c r="C464">
        <v>3495.739</v>
      </c>
      <c r="D464">
        <v>3410.25</v>
      </c>
      <c r="E464">
        <v>3431.183</v>
      </c>
      <c r="F464">
        <v>136692700000</v>
      </c>
    </row>
    <row r="465" spans="1:6">
      <c r="A465">
        <v>20071109</v>
      </c>
      <c r="B465">
        <v>3431.183</v>
      </c>
      <c r="C465">
        <v>3504.038</v>
      </c>
      <c r="D465">
        <v>3416.038</v>
      </c>
      <c r="E465">
        <v>3438.4789999999998</v>
      </c>
      <c r="F465">
        <v>101413500000</v>
      </c>
    </row>
    <row r="466" spans="1:6">
      <c r="A466">
        <v>20071112</v>
      </c>
      <c r="B466">
        <v>3438.4789999999998</v>
      </c>
      <c r="C466">
        <v>3444.0030000000002</v>
      </c>
      <c r="D466">
        <v>3378.2979999999998</v>
      </c>
      <c r="E466">
        <v>3400.1370000000002</v>
      </c>
      <c r="F466">
        <v>80553380000</v>
      </c>
    </row>
    <row r="467" spans="1:6">
      <c r="A467">
        <v>20071113</v>
      </c>
      <c r="B467">
        <v>3400.1370000000002</v>
      </c>
      <c r="C467">
        <v>3446.873</v>
      </c>
      <c r="D467">
        <v>3385.212</v>
      </c>
      <c r="E467">
        <v>3422.4569999999999</v>
      </c>
      <c r="F467">
        <v>131081800000</v>
      </c>
    </row>
    <row r="468" spans="1:6">
      <c r="A468">
        <v>20071114</v>
      </c>
      <c r="B468">
        <v>3422.4569999999999</v>
      </c>
      <c r="C468">
        <v>3466.8609999999999</v>
      </c>
      <c r="D468">
        <v>3421.549</v>
      </c>
      <c r="E468">
        <v>3457.76</v>
      </c>
      <c r="F468">
        <v>111018700000</v>
      </c>
    </row>
    <row r="469" spans="1:6">
      <c r="A469">
        <v>20071115</v>
      </c>
      <c r="B469">
        <v>3457.76</v>
      </c>
      <c r="C469">
        <v>3464.076</v>
      </c>
      <c r="D469">
        <v>3430.1610000000001</v>
      </c>
      <c r="E469">
        <v>3441.1039999999998</v>
      </c>
      <c r="F469">
        <v>165624500000</v>
      </c>
    </row>
    <row r="470" spans="1:6">
      <c r="A470">
        <v>20071116</v>
      </c>
      <c r="B470">
        <v>3441.1039999999998</v>
      </c>
      <c r="C470">
        <v>3465.0569999999998</v>
      </c>
      <c r="D470">
        <v>3415.5059999999999</v>
      </c>
      <c r="E470">
        <v>3435.0390000000002</v>
      </c>
      <c r="F470">
        <v>106083300000</v>
      </c>
    </row>
    <row r="471" spans="1:6">
      <c r="A471">
        <v>20071119</v>
      </c>
      <c r="B471">
        <v>3435.0390000000002</v>
      </c>
      <c r="C471">
        <v>3450.0839999999998</v>
      </c>
      <c r="D471">
        <v>3375.2660000000001</v>
      </c>
      <c r="E471">
        <v>3387.31</v>
      </c>
      <c r="F471">
        <v>107609500000</v>
      </c>
    </row>
    <row r="472" spans="1:6">
      <c r="A472">
        <v>20071120</v>
      </c>
      <c r="B472">
        <v>3387.31</v>
      </c>
      <c r="C472">
        <v>3406.634</v>
      </c>
      <c r="D472">
        <v>3345.0390000000002</v>
      </c>
      <c r="E472">
        <v>3355.335</v>
      </c>
      <c r="F472">
        <v>102810800000</v>
      </c>
    </row>
    <row r="473" spans="1:6">
      <c r="A473">
        <v>20071121</v>
      </c>
      <c r="B473">
        <v>3355.335</v>
      </c>
      <c r="C473">
        <v>3344.8119999999999</v>
      </c>
      <c r="D473">
        <v>3246.7109999999998</v>
      </c>
      <c r="E473">
        <v>3294.4389999999999</v>
      </c>
      <c r="F473">
        <v>99924950000</v>
      </c>
    </row>
    <row r="474" spans="1:6">
      <c r="A474">
        <v>20071122</v>
      </c>
      <c r="B474">
        <v>3294.4389999999999</v>
      </c>
      <c r="C474">
        <v>3339.31</v>
      </c>
      <c r="D474">
        <v>3293.5889999999999</v>
      </c>
      <c r="E474">
        <v>3319.5749999999998</v>
      </c>
      <c r="F474">
        <v>41383070000</v>
      </c>
    </row>
    <row r="475" spans="1:6">
      <c r="A475">
        <v>20071123</v>
      </c>
      <c r="B475">
        <v>3319.5749999999998</v>
      </c>
      <c r="C475">
        <v>3366.616</v>
      </c>
      <c r="D475">
        <v>3319.5749999999998</v>
      </c>
      <c r="E475">
        <v>3350.75</v>
      </c>
      <c r="F475">
        <v>86500970000</v>
      </c>
    </row>
    <row r="476" spans="1:6">
      <c r="A476">
        <v>20071126</v>
      </c>
      <c r="B476">
        <v>3350.75</v>
      </c>
      <c r="C476">
        <v>3376.473</v>
      </c>
      <c r="D476">
        <v>3320.0430000000001</v>
      </c>
      <c r="E476">
        <v>3323.6080000000002</v>
      </c>
      <c r="F476">
        <v>69997670000</v>
      </c>
    </row>
    <row r="477" spans="1:6">
      <c r="A477">
        <v>20071127</v>
      </c>
      <c r="B477">
        <v>3323.6080000000002</v>
      </c>
      <c r="C477">
        <v>3335.335</v>
      </c>
      <c r="D477">
        <v>3275.489</v>
      </c>
      <c r="E477">
        <v>3314.5050000000001</v>
      </c>
      <c r="F477">
        <v>1146785000000</v>
      </c>
    </row>
    <row r="478" spans="1:6">
      <c r="A478">
        <v>20071128</v>
      </c>
      <c r="B478">
        <v>3314.5050000000001</v>
      </c>
      <c r="C478">
        <v>3464.6190000000001</v>
      </c>
      <c r="D478">
        <v>3316.1410000000001</v>
      </c>
      <c r="E478">
        <v>3463.174</v>
      </c>
      <c r="F478">
        <v>132716300000</v>
      </c>
    </row>
    <row r="479" spans="1:6">
      <c r="A479">
        <v>20071129</v>
      </c>
      <c r="B479">
        <v>3463.174</v>
      </c>
      <c r="C479">
        <v>3543.2310000000002</v>
      </c>
      <c r="D479">
        <v>3466.3139999999999</v>
      </c>
      <c r="E479">
        <v>3530.049</v>
      </c>
      <c r="F479">
        <v>205294400000</v>
      </c>
    </row>
    <row r="480" spans="1:6">
      <c r="A480">
        <v>20071130</v>
      </c>
      <c r="B480">
        <v>3530.049</v>
      </c>
      <c r="C480">
        <v>3606.2269999999999</v>
      </c>
      <c r="D480">
        <v>3531.9270000000001</v>
      </c>
      <c r="E480">
        <v>3586.5549999999998</v>
      </c>
      <c r="F480">
        <v>76934030000</v>
      </c>
    </row>
    <row r="481" spans="1:6">
      <c r="A481">
        <v>20071203</v>
      </c>
      <c r="B481">
        <v>3586.5549999999998</v>
      </c>
      <c r="C481">
        <v>3610.4340000000002</v>
      </c>
      <c r="D481">
        <v>3537.116</v>
      </c>
      <c r="E481">
        <v>3558.49</v>
      </c>
      <c r="F481">
        <v>63191290000</v>
      </c>
    </row>
    <row r="482" spans="1:6">
      <c r="A482">
        <v>20071204</v>
      </c>
      <c r="B482">
        <v>3558.49</v>
      </c>
      <c r="C482">
        <v>3558.6759999999999</v>
      </c>
      <c r="D482">
        <v>3492.598</v>
      </c>
      <c r="E482">
        <v>3492.6410000000001</v>
      </c>
      <c r="F482">
        <v>115622400000</v>
      </c>
    </row>
    <row r="483" spans="1:6">
      <c r="A483">
        <v>20071205</v>
      </c>
      <c r="B483">
        <v>3492.6410000000001</v>
      </c>
      <c r="C483">
        <v>3544.5320000000002</v>
      </c>
      <c r="D483">
        <v>3507.2089999999998</v>
      </c>
      <c r="E483">
        <v>3541.625</v>
      </c>
      <c r="F483">
        <v>75995540000</v>
      </c>
    </row>
    <row r="484" spans="1:6">
      <c r="A484">
        <v>20071206</v>
      </c>
      <c r="B484">
        <v>3541.625</v>
      </c>
      <c r="C484">
        <v>3619.277</v>
      </c>
      <c r="D484">
        <v>3543.2139999999999</v>
      </c>
      <c r="E484">
        <v>3617.1669999999999</v>
      </c>
      <c r="F484">
        <v>165997100000</v>
      </c>
    </row>
    <row r="485" spans="1:6">
      <c r="A485">
        <v>20071207</v>
      </c>
      <c r="B485">
        <v>3629.63</v>
      </c>
      <c r="C485">
        <v>3649.152</v>
      </c>
      <c r="D485">
        <v>3608.5219999999999</v>
      </c>
      <c r="E485">
        <v>3644.2559999999999</v>
      </c>
      <c r="F485">
        <v>61236220000</v>
      </c>
    </row>
    <row r="486" spans="1:6">
      <c r="A486">
        <v>20071210</v>
      </c>
      <c r="B486">
        <v>3644.2559999999999</v>
      </c>
      <c r="C486">
        <v>3649.6750000000002</v>
      </c>
      <c r="D486">
        <v>3619.8240000000001</v>
      </c>
      <c r="E486">
        <v>3624.7130000000002</v>
      </c>
      <c r="F486">
        <v>40687930000</v>
      </c>
    </row>
    <row r="487" spans="1:6">
      <c r="A487">
        <v>20071211</v>
      </c>
      <c r="B487">
        <v>3624.7130000000002</v>
      </c>
      <c r="C487">
        <v>3625.0450000000001</v>
      </c>
      <c r="D487">
        <v>3536.5230000000001</v>
      </c>
      <c r="E487">
        <v>3544.07</v>
      </c>
      <c r="F487">
        <v>71982340000</v>
      </c>
    </row>
    <row r="488" spans="1:6">
      <c r="A488">
        <v>20071212</v>
      </c>
      <c r="B488">
        <v>3544.07</v>
      </c>
      <c r="C488">
        <v>3603.77</v>
      </c>
      <c r="D488">
        <v>3450.2240000000002</v>
      </c>
      <c r="E488">
        <v>3451.2530000000002</v>
      </c>
      <c r="F488">
        <v>64926750000</v>
      </c>
    </row>
    <row r="489" spans="1:6">
      <c r="A489">
        <v>20071213</v>
      </c>
      <c r="B489">
        <v>3451.2530000000002</v>
      </c>
      <c r="C489">
        <v>3451.18</v>
      </c>
      <c r="D489">
        <v>3309.2429999999999</v>
      </c>
      <c r="E489">
        <v>3339.2689999999998</v>
      </c>
      <c r="F489">
        <v>80033720000</v>
      </c>
    </row>
    <row r="490" spans="1:6">
      <c r="A490">
        <v>20071214</v>
      </c>
      <c r="B490">
        <v>3339.2689999999998</v>
      </c>
      <c r="C490">
        <v>3364.7310000000002</v>
      </c>
      <c r="D490">
        <v>3288.348</v>
      </c>
      <c r="E490">
        <v>3350.069</v>
      </c>
      <c r="F490">
        <v>65099950000</v>
      </c>
    </row>
    <row r="491" spans="1:6">
      <c r="A491">
        <v>20071217</v>
      </c>
      <c r="B491">
        <v>3350.069</v>
      </c>
      <c r="C491">
        <v>3349.9409999999998</v>
      </c>
      <c r="D491">
        <v>3256.569</v>
      </c>
      <c r="E491">
        <v>3256.9169999999999</v>
      </c>
      <c r="F491">
        <v>106139000000</v>
      </c>
    </row>
    <row r="492" spans="1:6">
      <c r="A492">
        <v>20071218</v>
      </c>
      <c r="B492">
        <v>3256.9169999999999</v>
      </c>
      <c r="C492">
        <v>3316.7429999999999</v>
      </c>
      <c r="D492">
        <v>3229.4920000000002</v>
      </c>
      <c r="E492">
        <v>3250.384</v>
      </c>
      <c r="F492">
        <v>129842300000</v>
      </c>
    </row>
    <row r="493" spans="1:6">
      <c r="A493">
        <v>20071219</v>
      </c>
      <c r="B493">
        <v>3250.384</v>
      </c>
      <c r="C493">
        <v>3274.69</v>
      </c>
      <c r="D493">
        <v>3245.9180000000001</v>
      </c>
      <c r="E493">
        <v>3252.8090000000002</v>
      </c>
      <c r="F493">
        <v>140616100000</v>
      </c>
    </row>
    <row r="494" spans="1:6">
      <c r="A494">
        <v>20071220</v>
      </c>
      <c r="B494">
        <v>3252.8090000000002</v>
      </c>
      <c r="C494">
        <v>3421.2429999999999</v>
      </c>
      <c r="D494">
        <v>3263.44</v>
      </c>
      <c r="E494">
        <v>3392.9110000000001</v>
      </c>
      <c r="F494">
        <v>124342500000</v>
      </c>
    </row>
    <row r="495" spans="1:6">
      <c r="A495">
        <v>20071221</v>
      </c>
      <c r="B495">
        <v>3392.9110000000001</v>
      </c>
      <c r="C495">
        <v>3494.0219999999999</v>
      </c>
      <c r="D495">
        <v>3434.5810000000001</v>
      </c>
      <c r="E495">
        <v>3487.9989999999998</v>
      </c>
      <c r="F495">
        <v>67823510000</v>
      </c>
    </row>
    <row r="496" spans="1:6">
      <c r="A496">
        <v>20071224</v>
      </c>
      <c r="B496">
        <v>3487.9989999999998</v>
      </c>
      <c r="C496">
        <v>3493.7820000000002</v>
      </c>
      <c r="D496">
        <v>3452.578</v>
      </c>
      <c r="E496">
        <v>3463.6959999999999</v>
      </c>
      <c r="F496">
        <v>596159100000</v>
      </c>
    </row>
    <row r="497" spans="1:6">
      <c r="A497">
        <v>20071226</v>
      </c>
      <c r="B497">
        <v>3463.6959999999999</v>
      </c>
      <c r="C497">
        <v>3542.84</v>
      </c>
      <c r="D497">
        <v>3436.71</v>
      </c>
      <c r="E497">
        <v>3521.5880000000002</v>
      </c>
      <c r="F497">
        <v>75877130000</v>
      </c>
    </row>
    <row r="498" spans="1:6">
      <c r="A498">
        <v>20071227</v>
      </c>
      <c r="B498">
        <v>3521.5880000000002</v>
      </c>
      <c r="C498">
        <v>3546.9630000000002</v>
      </c>
      <c r="D498">
        <v>3521.92</v>
      </c>
      <c r="E498">
        <v>3541.386</v>
      </c>
      <c r="F498">
        <v>142951300000</v>
      </c>
    </row>
    <row r="499" spans="1:6">
      <c r="A499">
        <v>20071228</v>
      </c>
      <c r="B499">
        <v>3541.386</v>
      </c>
      <c r="C499">
        <v>3568.7069999999999</v>
      </c>
      <c r="D499">
        <v>3532.0169999999998</v>
      </c>
      <c r="E499">
        <v>3538.1480000000001</v>
      </c>
      <c r="F499">
        <v>406141800000</v>
      </c>
    </row>
    <row r="500" spans="1:6">
      <c r="A500">
        <v>20080102</v>
      </c>
      <c r="B500">
        <v>3538.1480000000001</v>
      </c>
      <c r="C500">
        <v>3541.922</v>
      </c>
      <c r="D500">
        <v>3476.2939999999999</v>
      </c>
      <c r="E500">
        <v>3478.1170000000002</v>
      </c>
      <c r="F500">
        <v>341230200000</v>
      </c>
    </row>
    <row r="501" spans="1:6">
      <c r="A501">
        <v>20080103</v>
      </c>
      <c r="B501">
        <v>3478.1170000000002</v>
      </c>
      <c r="C501">
        <v>3514.393</v>
      </c>
      <c r="D501">
        <v>3454.4070000000002</v>
      </c>
      <c r="E501">
        <v>3503.7559999999999</v>
      </c>
      <c r="F501">
        <v>78257360000</v>
      </c>
    </row>
    <row r="502" spans="1:6">
      <c r="A502">
        <v>20080104</v>
      </c>
      <c r="B502">
        <v>3503.7559999999999</v>
      </c>
      <c r="C502">
        <v>3503.7130000000002</v>
      </c>
      <c r="D502">
        <v>3422.123</v>
      </c>
      <c r="E502">
        <v>3434.0630000000001</v>
      </c>
      <c r="F502">
        <v>100370100000</v>
      </c>
    </row>
    <row r="503" spans="1:6">
      <c r="A503">
        <v>20080107</v>
      </c>
      <c r="B503">
        <v>3434.0630000000001</v>
      </c>
      <c r="C503">
        <v>3460.6750000000002</v>
      </c>
      <c r="D503">
        <v>3345.623</v>
      </c>
      <c r="E503">
        <v>3374.6660000000002</v>
      </c>
      <c r="F503">
        <v>54684270000</v>
      </c>
    </row>
    <row r="504" spans="1:6">
      <c r="A504">
        <v>20080108</v>
      </c>
      <c r="B504">
        <v>3374.6660000000002</v>
      </c>
      <c r="C504">
        <v>3408.1509999999998</v>
      </c>
      <c r="D504">
        <v>3354.48</v>
      </c>
      <c r="E504">
        <v>3354.48</v>
      </c>
      <c r="F504">
        <v>109512200000</v>
      </c>
    </row>
    <row r="505" spans="1:6">
      <c r="A505">
        <v>20080109</v>
      </c>
      <c r="B505">
        <v>3354.48</v>
      </c>
      <c r="C505">
        <v>3373.2570000000001</v>
      </c>
      <c r="D505">
        <v>3219.123</v>
      </c>
      <c r="E505">
        <v>3254.9760000000001</v>
      </c>
      <c r="F505">
        <v>91800430000</v>
      </c>
    </row>
    <row r="506" spans="1:6">
      <c r="A506">
        <v>20080110</v>
      </c>
      <c r="B506">
        <v>3254.9760000000001</v>
      </c>
      <c r="C506">
        <v>3346.076</v>
      </c>
      <c r="D506">
        <v>3230.605</v>
      </c>
      <c r="E506">
        <v>3315.0720000000001</v>
      </c>
      <c r="F506">
        <v>145197000000</v>
      </c>
    </row>
    <row r="507" spans="1:6">
      <c r="A507">
        <v>20080111</v>
      </c>
      <c r="B507">
        <v>3315.0720000000001</v>
      </c>
      <c r="C507">
        <v>3344.107</v>
      </c>
      <c r="D507">
        <v>3283.8789999999999</v>
      </c>
      <c r="E507">
        <v>3308.6729999999998</v>
      </c>
      <c r="F507">
        <v>195299600000</v>
      </c>
    </row>
    <row r="508" spans="1:6">
      <c r="A508">
        <v>20080114</v>
      </c>
      <c r="B508">
        <v>3308.6729999999998</v>
      </c>
      <c r="C508">
        <v>3328.078</v>
      </c>
      <c r="D508">
        <v>3271.9459999999999</v>
      </c>
      <c r="E508">
        <v>3290.8009999999999</v>
      </c>
      <c r="F508">
        <v>58891240000</v>
      </c>
    </row>
    <row r="509" spans="1:6">
      <c r="A509">
        <v>20080115</v>
      </c>
      <c r="B509">
        <v>3290.8009999999999</v>
      </c>
      <c r="C509">
        <v>3277.0920000000001</v>
      </c>
      <c r="D509">
        <v>3199.0210000000002</v>
      </c>
      <c r="E509">
        <v>3207.1010000000001</v>
      </c>
      <c r="F509">
        <v>63978560000</v>
      </c>
    </row>
    <row r="510" spans="1:6">
      <c r="A510">
        <v>20080116</v>
      </c>
      <c r="B510">
        <v>3207.1010000000001</v>
      </c>
      <c r="C510">
        <v>3203.4929999999999</v>
      </c>
      <c r="D510">
        <v>3106.0250000000001</v>
      </c>
      <c r="E510">
        <v>3145.1529999999998</v>
      </c>
      <c r="F510">
        <v>88674820000</v>
      </c>
    </row>
    <row r="511" spans="1:6">
      <c r="A511">
        <v>20080117</v>
      </c>
      <c r="B511">
        <v>3145.1529999999998</v>
      </c>
      <c r="C511">
        <v>3153.4119999999998</v>
      </c>
      <c r="D511">
        <v>3016.2530000000002</v>
      </c>
      <c r="E511">
        <v>3036.3609999999999</v>
      </c>
      <c r="F511">
        <v>75106430000</v>
      </c>
    </row>
    <row r="512" spans="1:6">
      <c r="A512">
        <v>20080118</v>
      </c>
      <c r="B512">
        <v>3036.3609999999999</v>
      </c>
      <c r="C512">
        <v>3079.2919999999999</v>
      </c>
      <c r="D512">
        <v>2964.9740000000002</v>
      </c>
      <c r="E512">
        <v>2966.1320000000001</v>
      </c>
      <c r="F512">
        <v>56094550000</v>
      </c>
    </row>
    <row r="513" spans="1:6">
      <c r="A513">
        <v>20080121</v>
      </c>
      <c r="B513">
        <v>2966.1320000000001</v>
      </c>
      <c r="C513">
        <v>2946.788</v>
      </c>
      <c r="D513">
        <v>2777.817</v>
      </c>
      <c r="E513">
        <v>2852.116</v>
      </c>
      <c r="F513">
        <v>137886500000</v>
      </c>
    </row>
    <row r="514" spans="1:6">
      <c r="A514">
        <v>20080122</v>
      </c>
      <c r="B514">
        <v>2852.116</v>
      </c>
      <c r="C514">
        <v>3027.7829999999999</v>
      </c>
      <c r="D514">
        <v>2771.299</v>
      </c>
      <c r="E514">
        <v>2972.5680000000002</v>
      </c>
      <c r="F514">
        <v>115040100000</v>
      </c>
    </row>
    <row r="515" spans="1:6">
      <c r="A515">
        <v>20080123</v>
      </c>
      <c r="B515">
        <v>2972.5680000000002</v>
      </c>
      <c r="C515">
        <v>2977.6959999999999</v>
      </c>
      <c r="D515">
        <v>2811.9850000000001</v>
      </c>
      <c r="E515">
        <v>2943.8049999999998</v>
      </c>
      <c r="F515">
        <v>81971840000</v>
      </c>
    </row>
    <row r="516" spans="1:6">
      <c r="A516">
        <v>20080124</v>
      </c>
      <c r="B516">
        <v>2943.8049999999998</v>
      </c>
      <c r="C516">
        <v>3130.8919999999998</v>
      </c>
      <c r="D516">
        <v>2954.3890000000001</v>
      </c>
      <c r="E516">
        <v>3115.123</v>
      </c>
      <c r="F516">
        <v>127159900000</v>
      </c>
    </row>
    <row r="517" spans="1:6">
      <c r="A517">
        <v>20080125</v>
      </c>
      <c r="B517">
        <v>3115.123</v>
      </c>
      <c r="C517">
        <v>3229.5419999999999</v>
      </c>
      <c r="D517">
        <v>3123.3139999999999</v>
      </c>
      <c r="E517">
        <v>3126.3359999999998</v>
      </c>
      <c r="F517">
        <v>89959050000</v>
      </c>
    </row>
    <row r="518" spans="1:6">
      <c r="A518">
        <v>20080128</v>
      </c>
      <c r="B518">
        <v>3126.3359999999998</v>
      </c>
      <c r="C518">
        <v>3190.6329999999998</v>
      </c>
      <c r="D518">
        <v>3082.1579999999999</v>
      </c>
      <c r="E518">
        <v>3163.1080000000002</v>
      </c>
      <c r="F518">
        <v>38665300000</v>
      </c>
    </row>
    <row r="519" spans="1:6">
      <c r="A519">
        <v>20080129</v>
      </c>
      <c r="B519">
        <v>3163.1080000000002</v>
      </c>
      <c r="C519">
        <v>3273.5459999999998</v>
      </c>
      <c r="D519">
        <v>3167.7159999999999</v>
      </c>
      <c r="E519">
        <v>3252.7350000000001</v>
      </c>
      <c r="F519">
        <v>64354380000</v>
      </c>
    </row>
    <row r="520" spans="1:6">
      <c r="A520">
        <v>20080130</v>
      </c>
      <c r="B520">
        <v>3252.7350000000001</v>
      </c>
      <c r="C520">
        <v>3320.0169999999998</v>
      </c>
      <c r="D520">
        <v>3197.366</v>
      </c>
      <c r="E520">
        <v>3316.904</v>
      </c>
      <c r="F520">
        <v>68975940000</v>
      </c>
    </row>
    <row r="521" spans="1:6">
      <c r="A521">
        <v>20080131</v>
      </c>
      <c r="B521">
        <v>3316.904</v>
      </c>
      <c r="C521">
        <v>3357.9349999999999</v>
      </c>
      <c r="D521">
        <v>3239.029</v>
      </c>
      <c r="E521">
        <v>3356.5459999999998</v>
      </c>
      <c r="F521">
        <v>88887980000</v>
      </c>
    </row>
    <row r="522" spans="1:6">
      <c r="A522">
        <v>20080201</v>
      </c>
      <c r="B522">
        <v>3356.5459999999998</v>
      </c>
      <c r="C522">
        <v>3419.8319999999999</v>
      </c>
      <c r="D522">
        <v>3351.41</v>
      </c>
      <c r="E522">
        <v>3396.5810000000001</v>
      </c>
      <c r="F522">
        <v>61956000000</v>
      </c>
    </row>
    <row r="523" spans="1:6">
      <c r="A523">
        <v>20080204</v>
      </c>
      <c r="B523">
        <v>3396.5810000000001</v>
      </c>
      <c r="C523">
        <v>3419.8710000000001</v>
      </c>
      <c r="D523">
        <v>3364.848</v>
      </c>
      <c r="E523">
        <v>3378.672</v>
      </c>
      <c r="F523">
        <v>49869030000</v>
      </c>
    </row>
    <row r="524" spans="1:6">
      <c r="A524">
        <v>20080205</v>
      </c>
      <c r="B524">
        <v>3378.672</v>
      </c>
      <c r="C524">
        <v>3376.4989999999998</v>
      </c>
      <c r="D524">
        <v>3263.8389999999999</v>
      </c>
      <c r="E524">
        <v>3285.8009999999999</v>
      </c>
      <c r="F524">
        <v>57052410000</v>
      </c>
    </row>
    <row r="525" spans="1:6">
      <c r="A525">
        <v>20080206</v>
      </c>
      <c r="B525">
        <v>3285.8009999999999</v>
      </c>
      <c r="C525">
        <v>3325.511</v>
      </c>
      <c r="D525">
        <v>3289.93</v>
      </c>
      <c r="E525">
        <v>3320.0929999999998</v>
      </c>
      <c r="F525">
        <v>53019210000</v>
      </c>
    </row>
    <row r="526" spans="1:6">
      <c r="A526">
        <v>20080207</v>
      </c>
      <c r="B526">
        <v>3320.0929999999998</v>
      </c>
      <c r="C526">
        <v>3317.9189999999999</v>
      </c>
      <c r="D526">
        <v>3261.404</v>
      </c>
      <c r="E526">
        <v>3297.712</v>
      </c>
      <c r="F526">
        <v>60621570000</v>
      </c>
    </row>
    <row r="527" spans="1:6">
      <c r="A527">
        <v>20080208</v>
      </c>
      <c r="B527">
        <v>3297.712</v>
      </c>
      <c r="C527">
        <v>3321.4560000000001</v>
      </c>
      <c r="D527">
        <v>3292.489</v>
      </c>
      <c r="E527">
        <v>3315.748</v>
      </c>
      <c r="F527">
        <v>53738050000</v>
      </c>
    </row>
    <row r="528" spans="1:6">
      <c r="A528">
        <v>20080211</v>
      </c>
      <c r="B528">
        <v>3315.748</v>
      </c>
      <c r="C528">
        <v>3391.9940000000001</v>
      </c>
      <c r="D528">
        <v>3298.4369999999999</v>
      </c>
      <c r="E528">
        <v>3389.1550000000002</v>
      </c>
      <c r="F528">
        <v>43397630000</v>
      </c>
    </row>
    <row r="529" spans="1:6">
      <c r="A529">
        <v>20080212</v>
      </c>
      <c r="B529">
        <v>3389.1550000000002</v>
      </c>
      <c r="C529">
        <v>3457.9229999999998</v>
      </c>
      <c r="D529">
        <v>3390.355</v>
      </c>
      <c r="E529">
        <v>3440.9859999999999</v>
      </c>
      <c r="F529">
        <v>70930640000</v>
      </c>
    </row>
    <row r="530" spans="1:6">
      <c r="A530">
        <v>20080213</v>
      </c>
      <c r="B530">
        <v>3440.9859999999999</v>
      </c>
      <c r="C530">
        <v>3492.922</v>
      </c>
      <c r="D530">
        <v>3436.8409999999999</v>
      </c>
      <c r="E530">
        <v>3491.72</v>
      </c>
      <c r="F530">
        <v>71895640000</v>
      </c>
    </row>
    <row r="531" spans="1:6">
      <c r="A531">
        <v>20080214</v>
      </c>
      <c r="B531">
        <v>3491.72</v>
      </c>
      <c r="C531">
        <v>3507.748</v>
      </c>
      <c r="D531">
        <v>3451.3980000000001</v>
      </c>
      <c r="E531">
        <v>3456.0459999999998</v>
      </c>
      <c r="F531">
        <v>101823100000</v>
      </c>
    </row>
    <row r="532" spans="1:6">
      <c r="A532">
        <v>20080215</v>
      </c>
      <c r="B532">
        <v>3456.0459999999998</v>
      </c>
      <c r="C532">
        <v>3453.09</v>
      </c>
      <c r="D532">
        <v>3381.143</v>
      </c>
      <c r="E532">
        <v>3403.3159999999998</v>
      </c>
      <c r="F532">
        <v>30034040000</v>
      </c>
    </row>
    <row r="533" spans="1:6">
      <c r="A533">
        <v>20080218</v>
      </c>
      <c r="B533">
        <v>3403.3159999999998</v>
      </c>
      <c r="C533">
        <v>3479.8679999999999</v>
      </c>
      <c r="D533">
        <v>3414.6179999999999</v>
      </c>
      <c r="E533">
        <v>3470.1619999999998</v>
      </c>
      <c r="F533">
        <v>37842830000</v>
      </c>
    </row>
    <row r="534" spans="1:6">
      <c r="A534">
        <v>20080219</v>
      </c>
      <c r="B534">
        <v>3470.1619999999998</v>
      </c>
      <c r="C534">
        <v>3508.2449999999999</v>
      </c>
      <c r="D534">
        <v>3467.9340000000002</v>
      </c>
      <c r="E534">
        <v>3469.172</v>
      </c>
      <c r="F534">
        <v>72581380000</v>
      </c>
    </row>
    <row r="535" spans="1:6">
      <c r="A535">
        <v>20080220</v>
      </c>
      <c r="B535">
        <v>3469.172</v>
      </c>
      <c r="C535">
        <v>3521.8040000000001</v>
      </c>
      <c r="D535">
        <v>3435.2890000000002</v>
      </c>
      <c r="E535">
        <v>3515.9769999999999</v>
      </c>
      <c r="F535">
        <v>36687120000</v>
      </c>
    </row>
    <row r="536" spans="1:6">
      <c r="A536">
        <v>20080221</v>
      </c>
      <c r="B536">
        <v>3515.9769999999999</v>
      </c>
      <c r="C536">
        <v>3556.03</v>
      </c>
      <c r="D536">
        <v>3483.3319999999999</v>
      </c>
      <c r="E536">
        <v>3509.6149999999998</v>
      </c>
      <c r="F536">
        <v>36138660000</v>
      </c>
    </row>
    <row r="537" spans="1:6">
      <c r="A537">
        <v>20080222</v>
      </c>
      <c r="B537">
        <v>3509.6149999999998</v>
      </c>
      <c r="C537">
        <v>3526.1080000000002</v>
      </c>
      <c r="D537">
        <v>3482.52</v>
      </c>
      <c r="E537">
        <v>3485.5430000000001</v>
      </c>
      <c r="F537">
        <v>29176000000</v>
      </c>
    </row>
    <row r="538" spans="1:6">
      <c r="A538">
        <v>20080225</v>
      </c>
      <c r="B538">
        <v>3485.5430000000001</v>
      </c>
      <c r="C538">
        <v>3515.9229999999998</v>
      </c>
      <c r="D538">
        <v>3468.413</v>
      </c>
      <c r="E538">
        <v>3497.3069999999998</v>
      </c>
      <c r="F538">
        <v>41839260000</v>
      </c>
    </row>
    <row r="539" spans="1:6">
      <c r="A539">
        <v>20080226</v>
      </c>
      <c r="B539">
        <v>3497.3069999999998</v>
      </c>
      <c r="C539">
        <v>3511.7539999999999</v>
      </c>
      <c r="D539">
        <v>3458.5949999999998</v>
      </c>
      <c r="E539">
        <v>3462.491</v>
      </c>
      <c r="F539">
        <v>67102550000</v>
      </c>
    </row>
    <row r="540" spans="1:6">
      <c r="A540">
        <v>20080227</v>
      </c>
      <c r="B540">
        <v>3462.491</v>
      </c>
      <c r="C540">
        <v>3475.5349999999999</v>
      </c>
      <c r="D540">
        <v>3422.998</v>
      </c>
      <c r="E540">
        <v>3453.4229999999998</v>
      </c>
      <c r="F540">
        <v>68639750000</v>
      </c>
    </row>
    <row r="541" spans="1:6">
      <c r="A541">
        <v>20080228</v>
      </c>
      <c r="B541">
        <v>3453.4229999999998</v>
      </c>
      <c r="C541">
        <v>3453.4540000000002</v>
      </c>
      <c r="D541">
        <v>3383.4650000000001</v>
      </c>
      <c r="E541">
        <v>3385.5880000000002</v>
      </c>
      <c r="F541">
        <v>60503860000</v>
      </c>
    </row>
    <row r="542" spans="1:6">
      <c r="A542">
        <v>20080229</v>
      </c>
      <c r="B542">
        <v>3385.5880000000002</v>
      </c>
      <c r="C542">
        <v>3395.127</v>
      </c>
      <c r="D542">
        <v>3276.5740000000001</v>
      </c>
      <c r="E542">
        <v>3282.8850000000002</v>
      </c>
      <c r="F542">
        <v>62097900000</v>
      </c>
    </row>
    <row r="543" spans="1:6">
      <c r="A543">
        <v>20080303</v>
      </c>
      <c r="B543">
        <v>3282.8850000000002</v>
      </c>
      <c r="C543">
        <v>3305.509</v>
      </c>
      <c r="D543">
        <v>3220.221</v>
      </c>
      <c r="E543">
        <v>3231.4850000000001</v>
      </c>
      <c r="F543">
        <v>34616920000</v>
      </c>
    </row>
    <row r="544" spans="1:6">
      <c r="A544">
        <v>20080304</v>
      </c>
      <c r="B544">
        <v>3231.4850000000001</v>
      </c>
      <c r="C544">
        <v>3232.0590000000002</v>
      </c>
      <c r="D544">
        <v>3173.7719999999999</v>
      </c>
      <c r="E544">
        <v>3198.4250000000002</v>
      </c>
      <c r="F544">
        <v>55646900000</v>
      </c>
    </row>
    <row r="545" spans="1:6">
      <c r="A545">
        <v>20080305</v>
      </c>
      <c r="B545">
        <v>3198.4250000000002</v>
      </c>
      <c r="C545">
        <v>3241.5880000000002</v>
      </c>
      <c r="D545">
        <v>3191.2759999999998</v>
      </c>
      <c r="E545">
        <v>3234.232</v>
      </c>
      <c r="F545">
        <v>37253230000</v>
      </c>
    </row>
    <row r="546" spans="1:6">
      <c r="A546">
        <v>20080306</v>
      </c>
      <c r="B546">
        <v>3234.232</v>
      </c>
      <c r="C546">
        <v>3239.8310000000001</v>
      </c>
      <c r="D546">
        <v>3195.0830000000001</v>
      </c>
      <c r="E546">
        <v>3209.3890000000001</v>
      </c>
      <c r="F546">
        <v>50198410000</v>
      </c>
    </row>
    <row r="547" spans="1:6">
      <c r="A547">
        <v>20080307</v>
      </c>
      <c r="B547">
        <v>3209.3890000000001</v>
      </c>
      <c r="C547">
        <v>3232.375</v>
      </c>
      <c r="D547">
        <v>3181.1379999999999</v>
      </c>
      <c r="E547">
        <v>3205.8580000000002</v>
      </c>
      <c r="F547">
        <v>40888530000</v>
      </c>
    </row>
    <row r="548" spans="1:6">
      <c r="A548">
        <v>20080310</v>
      </c>
      <c r="B548">
        <v>3205.8580000000002</v>
      </c>
      <c r="C548">
        <v>3237.42</v>
      </c>
      <c r="D548">
        <v>3187.8539999999998</v>
      </c>
      <c r="E548">
        <v>3203.6610000000001</v>
      </c>
      <c r="F548">
        <v>46481260000</v>
      </c>
    </row>
    <row r="549" spans="1:6">
      <c r="A549">
        <v>20080311</v>
      </c>
      <c r="B549">
        <v>3203.6610000000001</v>
      </c>
      <c r="C549">
        <v>3299.5219999999999</v>
      </c>
      <c r="D549">
        <v>3205.5250000000001</v>
      </c>
      <c r="E549">
        <v>3291.9279999999999</v>
      </c>
      <c r="F549">
        <v>59948800000</v>
      </c>
    </row>
    <row r="550" spans="1:6">
      <c r="A550">
        <v>20080312</v>
      </c>
      <c r="B550">
        <v>3291.9279999999999</v>
      </c>
      <c r="C550">
        <v>3408.404</v>
      </c>
      <c r="D550">
        <v>3294.797</v>
      </c>
      <c r="E550">
        <v>3402.0450000000001</v>
      </c>
      <c r="F550">
        <v>58317760000</v>
      </c>
    </row>
    <row r="551" spans="1:6">
      <c r="A551">
        <v>20080313</v>
      </c>
      <c r="B551">
        <v>3402.0450000000001</v>
      </c>
      <c r="C551">
        <v>3415.7080000000001</v>
      </c>
      <c r="D551">
        <v>3319.0160000000001</v>
      </c>
      <c r="E551">
        <v>3386.92</v>
      </c>
      <c r="F551">
        <v>67611200000</v>
      </c>
    </row>
    <row r="552" spans="1:6">
      <c r="A552">
        <v>20080314</v>
      </c>
      <c r="B552">
        <v>3386.92</v>
      </c>
      <c r="C552">
        <v>3438.056</v>
      </c>
      <c r="D552">
        <v>3366.4479999999999</v>
      </c>
      <c r="E552">
        <v>3388.9810000000002</v>
      </c>
      <c r="F552">
        <v>70311990000</v>
      </c>
    </row>
    <row r="553" spans="1:6">
      <c r="A553">
        <v>20080317</v>
      </c>
      <c r="B553">
        <v>3388.9810000000002</v>
      </c>
      <c r="C553">
        <v>3398.5030000000002</v>
      </c>
      <c r="D553">
        <v>3302.9059999999999</v>
      </c>
      <c r="E553">
        <v>3377.0639999999999</v>
      </c>
      <c r="F553">
        <v>59507440000</v>
      </c>
    </row>
    <row r="554" spans="1:6">
      <c r="A554">
        <v>20080318</v>
      </c>
      <c r="B554">
        <v>3377.0639999999999</v>
      </c>
      <c r="C554">
        <v>3423.2179999999998</v>
      </c>
      <c r="D554">
        <v>3340.096</v>
      </c>
      <c r="E554">
        <v>3362.71</v>
      </c>
      <c r="F554">
        <v>68852820000</v>
      </c>
    </row>
    <row r="555" spans="1:6">
      <c r="A555">
        <v>20080319</v>
      </c>
      <c r="B555">
        <v>3362.71</v>
      </c>
      <c r="C555">
        <v>3412.558</v>
      </c>
      <c r="D555">
        <v>3353.3389999999999</v>
      </c>
      <c r="E555">
        <v>3379.5839999999998</v>
      </c>
      <c r="F555">
        <v>115380900000</v>
      </c>
    </row>
    <row r="556" spans="1:6">
      <c r="A556">
        <v>20080320</v>
      </c>
      <c r="B556">
        <v>3379.5839999999998</v>
      </c>
      <c r="C556">
        <v>3408.8530000000001</v>
      </c>
      <c r="D556">
        <v>3377.3389999999999</v>
      </c>
      <c r="E556">
        <v>3392.9839999999999</v>
      </c>
      <c r="F556">
        <v>112432100000</v>
      </c>
    </row>
    <row r="557" spans="1:6">
      <c r="A557">
        <v>20080324</v>
      </c>
      <c r="B557">
        <v>3392.9839999999999</v>
      </c>
      <c r="C557">
        <v>3455.9140000000002</v>
      </c>
      <c r="D557">
        <v>3372.4580000000001</v>
      </c>
      <c r="E557">
        <v>3434.808</v>
      </c>
      <c r="F557">
        <v>102293900000</v>
      </c>
    </row>
    <row r="558" spans="1:6">
      <c r="A558">
        <v>20080325</v>
      </c>
      <c r="B558">
        <v>3434.808</v>
      </c>
      <c r="C558">
        <v>3458.7020000000002</v>
      </c>
      <c r="D558">
        <v>3410.308</v>
      </c>
      <c r="E558">
        <v>3453.3409999999999</v>
      </c>
      <c r="F558">
        <v>49621970000</v>
      </c>
    </row>
    <row r="559" spans="1:6">
      <c r="A559">
        <v>20080326</v>
      </c>
      <c r="B559">
        <v>3453.3409999999999</v>
      </c>
      <c r="C559">
        <v>3455.3180000000002</v>
      </c>
      <c r="D559">
        <v>3397.9929999999999</v>
      </c>
      <c r="E559">
        <v>3425.1660000000002</v>
      </c>
      <c r="F559">
        <v>65005560000</v>
      </c>
    </row>
    <row r="560" spans="1:6">
      <c r="A560">
        <v>20080327</v>
      </c>
      <c r="B560">
        <v>3425.1660000000002</v>
      </c>
      <c r="C560">
        <v>3485.6759999999999</v>
      </c>
      <c r="D560">
        <v>3418.7759999999998</v>
      </c>
      <c r="E560">
        <v>3480.3490000000002</v>
      </c>
      <c r="F560">
        <v>38411120000</v>
      </c>
    </row>
    <row r="561" spans="1:6">
      <c r="A561">
        <v>20080328</v>
      </c>
      <c r="B561">
        <v>3480.3490000000002</v>
      </c>
      <c r="C561">
        <v>3494.8020000000001</v>
      </c>
      <c r="D561">
        <v>3429.0630000000001</v>
      </c>
      <c r="E561">
        <v>3442.2919999999999</v>
      </c>
      <c r="F561">
        <v>60131000000</v>
      </c>
    </row>
    <row r="562" spans="1:6">
      <c r="A562">
        <v>20080331</v>
      </c>
      <c r="B562">
        <v>3442.2919999999999</v>
      </c>
      <c r="C562">
        <v>3467.25</v>
      </c>
      <c r="D562">
        <v>3417.6410000000001</v>
      </c>
      <c r="E562">
        <v>3456.17</v>
      </c>
      <c r="F562">
        <v>55910230000</v>
      </c>
    </row>
    <row r="563" spans="1:6">
      <c r="A563">
        <v>20080401</v>
      </c>
      <c r="B563">
        <v>3456.17</v>
      </c>
      <c r="C563">
        <v>3490.0250000000001</v>
      </c>
      <c r="D563">
        <v>3443.1109999999999</v>
      </c>
      <c r="E563">
        <v>3453.1239999999998</v>
      </c>
      <c r="F563">
        <v>61790880000</v>
      </c>
    </row>
    <row r="564" spans="1:6">
      <c r="A564">
        <v>20080402</v>
      </c>
      <c r="B564">
        <v>3453.1239999999998</v>
      </c>
      <c r="C564">
        <v>3464.134</v>
      </c>
      <c r="D564">
        <v>3428.8710000000001</v>
      </c>
      <c r="E564">
        <v>3431.0520000000001</v>
      </c>
      <c r="F564">
        <v>68114870000</v>
      </c>
    </row>
    <row r="565" spans="1:6">
      <c r="A565">
        <v>20080403</v>
      </c>
      <c r="B565">
        <v>3431.0520000000001</v>
      </c>
      <c r="C565">
        <v>3434.578</v>
      </c>
      <c r="D565">
        <v>3390.5650000000001</v>
      </c>
      <c r="E565">
        <v>3398.6729999999998</v>
      </c>
      <c r="F565">
        <v>64787020000</v>
      </c>
    </row>
    <row r="566" spans="1:6">
      <c r="A566">
        <v>20080404</v>
      </c>
      <c r="B566">
        <v>3398.6729999999998</v>
      </c>
      <c r="C566">
        <v>3430.0509999999999</v>
      </c>
      <c r="D566">
        <v>3376.41</v>
      </c>
      <c r="E566">
        <v>3429.518</v>
      </c>
      <c r="F566">
        <v>52547570000</v>
      </c>
    </row>
    <row r="567" spans="1:6">
      <c r="A567">
        <v>20080407</v>
      </c>
      <c r="B567">
        <v>3429.518</v>
      </c>
      <c r="C567">
        <v>3473.8249999999998</v>
      </c>
      <c r="D567">
        <v>3435.5610000000001</v>
      </c>
      <c r="E567">
        <v>3458.8049999999998</v>
      </c>
      <c r="F567">
        <v>49205090000</v>
      </c>
    </row>
    <row r="568" spans="1:6">
      <c r="A568">
        <v>20080408</v>
      </c>
      <c r="B568">
        <v>3458.8049999999998</v>
      </c>
      <c r="C568">
        <v>3477.0279999999998</v>
      </c>
      <c r="D568">
        <v>3429.7979999999998</v>
      </c>
      <c r="E568">
        <v>3458.9920000000002</v>
      </c>
      <c r="F568">
        <v>57482840000</v>
      </c>
    </row>
    <row r="569" spans="1:6">
      <c r="A569">
        <v>20080409</v>
      </c>
      <c r="B569">
        <v>3458.9920000000002</v>
      </c>
      <c r="C569">
        <v>3482.59</v>
      </c>
      <c r="D569">
        <v>3441.268</v>
      </c>
      <c r="E569">
        <v>3463.1439999999998</v>
      </c>
      <c r="F569">
        <v>63407320000</v>
      </c>
    </row>
    <row r="570" spans="1:6">
      <c r="A570">
        <v>20080410</v>
      </c>
      <c r="B570">
        <v>3463.1439999999998</v>
      </c>
      <c r="C570">
        <v>3466.16</v>
      </c>
      <c r="D570">
        <v>3433.3510000000001</v>
      </c>
      <c r="E570">
        <v>3436.116</v>
      </c>
      <c r="F570">
        <v>39615090000</v>
      </c>
    </row>
    <row r="571" spans="1:6">
      <c r="A571">
        <v>20080411</v>
      </c>
      <c r="B571">
        <v>3436.116</v>
      </c>
      <c r="C571">
        <v>3482.3139999999999</v>
      </c>
      <c r="D571">
        <v>3438.6370000000002</v>
      </c>
      <c r="E571">
        <v>3466.8</v>
      </c>
      <c r="F571">
        <v>64148280000</v>
      </c>
    </row>
    <row r="572" spans="1:6">
      <c r="A572">
        <v>20080414</v>
      </c>
      <c r="B572">
        <v>3466.8</v>
      </c>
      <c r="C572">
        <v>3484.4459999999999</v>
      </c>
      <c r="D572">
        <v>3449.7069999999999</v>
      </c>
      <c r="E572">
        <v>3468.3470000000002</v>
      </c>
      <c r="F572">
        <v>57160430000</v>
      </c>
    </row>
    <row r="573" spans="1:6">
      <c r="A573">
        <v>20080415</v>
      </c>
      <c r="B573">
        <v>3468.3470000000002</v>
      </c>
      <c r="C573">
        <v>3528.2629999999999</v>
      </c>
      <c r="D573">
        <v>3474.8389999999999</v>
      </c>
      <c r="E573">
        <v>3484.846</v>
      </c>
      <c r="F573">
        <v>88056660000</v>
      </c>
    </row>
    <row r="574" spans="1:6">
      <c r="A574">
        <v>20080416</v>
      </c>
      <c r="B574">
        <v>3484.846</v>
      </c>
      <c r="C574">
        <v>3541.1930000000002</v>
      </c>
      <c r="D574">
        <v>3499.5189999999998</v>
      </c>
      <c r="E574">
        <v>3503.8029999999999</v>
      </c>
      <c r="F574">
        <v>92414710000</v>
      </c>
    </row>
    <row r="575" spans="1:6">
      <c r="A575">
        <v>20080417</v>
      </c>
      <c r="B575">
        <v>3503.8029999999999</v>
      </c>
      <c r="C575">
        <v>3546.06</v>
      </c>
      <c r="D575">
        <v>3500.2260000000001</v>
      </c>
      <c r="E575">
        <v>3531.806</v>
      </c>
      <c r="F575">
        <v>148268500000</v>
      </c>
    </row>
    <row r="576" spans="1:6">
      <c r="A576">
        <v>20080418</v>
      </c>
      <c r="B576">
        <v>3531.806</v>
      </c>
      <c r="C576">
        <v>3594.3649999999998</v>
      </c>
      <c r="D576">
        <v>3536.1190000000001</v>
      </c>
      <c r="E576">
        <v>3562.2289999999998</v>
      </c>
      <c r="F576">
        <v>91726030000</v>
      </c>
    </row>
    <row r="577" spans="1:6">
      <c r="A577">
        <v>20080421</v>
      </c>
      <c r="B577">
        <v>3562.2289999999998</v>
      </c>
      <c r="C577">
        <v>3635.029</v>
      </c>
      <c r="D577">
        <v>3540.9560000000001</v>
      </c>
      <c r="E577">
        <v>3631.134</v>
      </c>
      <c r="F577">
        <v>51025630000</v>
      </c>
    </row>
    <row r="578" spans="1:6">
      <c r="A578">
        <v>20080422</v>
      </c>
      <c r="B578">
        <v>3631.134</v>
      </c>
      <c r="C578">
        <v>3642.9879999999998</v>
      </c>
      <c r="D578">
        <v>3556.636</v>
      </c>
      <c r="E578">
        <v>3564.7710000000002</v>
      </c>
      <c r="F578">
        <v>147444400000</v>
      </c>
    </row>
    <row r="579" spans="1:6">
      <c r="A579">
        <v>20080423</v>
      </c>
      <c r="B579">
        <v>3564.7710000000002</v>
      </c>
      <c r="C579">
        <v>3583.3510000000001</v>
      </c>
      <c r="D579">
        <v>3464.4119999999998</v>
      </c>
      <c r="E579">
        <v>3541.2370000000001</v>
      </c>
      <c r="F579">
        <v>178651000000</v>
      </c>
    </row>
    <row r="580" spans="1:6">
      <c r="A580">
        <v>20080424</v>
      </c>
      <c r="B580">
        <v>3541.2370000000001</v>
      </c>
      <c r="C580">
        <v>3551.8850000000002</v>
      </c>
      <c r="D580">
        <v>3482.2759999999998</v>
      </c>
      <c r="E580">
        <v>3537.1689999999999</v>
      </c>
      <c r="F580">
        <v>102964300000</v>
      </c>
    </row>
    <row r="581" spans="1:6">
      <c r="A581">
        <v>20080425</v>
      </c>
      <c r="B581">
        <v>3537.1689999999999</v>
      </c>
      <c r="C581">
        <v>3556.665</v>
      </c>
      <c r="D581">
        <v>3524.442</v>
      </c>
      <c r="E581">
        <v>3531.768</v>
      </c>
      <c r="F581">
        <v>39784530000</v>
      </c>
    </row>
    <row r="582" spans="1:6">
      <c r="A582">
        <v>20080428</v>
      </c>
      <c r="B582">
        <v>3531.768</v>
      </c>
      <c r="C582">
        <v>3544.5740000000001</v>
      </c>
      <c r="D582">
        <v>3502.7620000000002</v>
      </c>
      <c r="E582">
        <v>3504.1880000000001</v>
      </c>
      <c r="F582">
        <v>37918290000</v>
      </c>
    </row>
    <row r="583" spans="1:6">
      <c r="A583">
        <v>20080429</v>
      </c>
      <c r="B583">
        <v>3504.1880000000001</v>
      </c>
      <c r="C583">
        <v>3505.1309999999999</v>
      </c>
      <c r="D583">
        <v>3432.415</v>
      </c>
      <c r="E583">
        <v>3441.5419999999999</v>
      </c>
      <c r="F583">
        <v>52690150000</v>
      </c>
    </row>
    <row r="584" spans="1:6">
      <c r="A584">
        <v>20080430</v>
      </c>
      <c r="B584">
        <v>3441.5419999999999</v>
      </c>
      <c r="C584">
        <v>3492.732</v>
      </c>
      <c r="D584">
        <v>3445.4839999999999</v>
      </c>
      <c r="E584">
        <v>3471.8649999999998</v>
      </c>
      <c r="F584">
        <v>166407500000</v>
      </c>
    </row>
    <row r="585" spans="1:6">
      <c r="A585">
        <v>20080502</v>
      </c>
      <c r="B585">
        <v>3471.8649999999998</v>
      </c>
      <c r="C585">
        <v>3479.9079999999999</v>
      </c>
      <c r="D585">
        <v>3435.6970000000001</v>
      </c>
      <c r="E585">
        <v>3439.8470000000002</v>
      </c>
      <c r="F585">
        <v>61657540000</v>
      </c>
    </row>
    <row r="586" spans="1:6">
      <c r="A586">
        <v>20080505</v>
      </c>
      <c r="B586">
        <v>3439.8470000000002</v>
      </c>
      <c r="C586">
        <v>3495.72</v>
      </c>
      <c r="D586">
        <v>3436.087</v>
      </c>
      <c r="E586">
        <v>3438.567</v>
      </c>
      <c r="F586">
        <v>49092390000</v>
      </c>
    </row>
    <row r="587" spans="1:6">
      <c r="A587">
        <v>20080506</v>
      </c>
      <c r="B587">
        <v>3438.567</v>
      </c>
      <c r="C587">
        <v>3457.7</v>
      </c>
      <c r="D587">
        <v>3407.39</v>
      </c>
      <c r="E587">
        <v>3411.89</v>
      </c>
      <c r="F587">
        <v>159792500000</v>
      </c>
    </row>
    <row r="588" spans="1:6">
      <c r="A588">
        <v>20080507</v>
      </c>
      <c r="B588">
        <v>3411.89</v>
      </c>
      <c r="C588">
        <v>3439.413</v>
      </c>
      <c r="D588">
        <v>3375.8580000000002</v>
      </c>
      <c r="E588">
        <v>3383.585</v>
      </c>
      <c r="F588">
        <v>188994400000</v>
      </c>
    </row>
    <row r="589" spans="1:6">
      <c r="A589">
        <v>20080508</v>
      </c>
      <c r="B589">
        <v>3383.585</v>
      </c>
      <c r="C589">
        <v>3397.29</v>
      </c>
      <c r="D589">
        <v>3361.7170000000001</v>
      </c>
      <c r="E589">
        <v>3393.4160000000002</v>
      </c>
      <c r="F589">
        <v>140717600000</v>
      </c>
    </row>
    <row r="590" spans="1:6">
      <c r="A590">
        <v>20080509</v>
      </c>
      <c r="B590">
        <v>3393.4160000000002</v>
      </c>
      <c r="C590">
        <v>3447.18</v>
      </c>
      <c r="D590">
        <v>3373.0810000000001</v>
      </c>
      <c r="E590">
        <v>3419.4079999999999</v>
      </c>
      <c r="F590">
        <v>109731100000</v>
      </c>
    </row>
    <row r="591" spans="1:6">
      <c r="A591">
        <v>20080512</v>
      </c>
      <c r="B591">
        <v>3419.4079999999999</v>
      </c>
      <c r="C591">
        <v>3433.576</v>
      </c>
      <c r="D591">
        <v>3405.6210000000001</v>
      </c>
      <c r="E591">
        <v>3412.1529999999998</v>
      </c>
      <c r="F591">
        <v>125440100000</v>
      </c>
    </row>
    <row r="592" spans="1:6">
      <c r="A592">
        <v>20080513</v>
      </c>
      <c r="B592">
        <v>3412.1529999999998</v>
      </c>
      <c r="C592">
        <v>3426.866</v>
      </c>
      <c r="D592">
        <v>3372.279</v>
      </c>
      <c r="E592">
        <v>3382.8890000000001</v>
      </c>
      <c r="F592">
        <v>106706800000</v>
      </c>
    </row>
    <row r="593" spans="1:6">
      <c r="A593">
        <v>20080514</v>
      </c>
      <c r="B593">
        <v>3382.8890000000001</v>
      </c>
      <c r="C593">
        <v>3421.6</v>
      </c>
      <c r="D593">
        <v>3383.7310000000002</v>
      </c>
      <c r="E593">
        <v>3405.3789999999999</v>
      </c>
      <c r="F593">
        <v>83832460000</v>
      </c>
    </row>
    <row r="594" spans="1:6">
      <c r="A594">
        <v>20080515</v>
      </c>
      <c r="B594">
        <v>3405.3789999999999</v>
      </c>
      <c r="C594">
        <v>3425.9769999999999</v>
      </c>
      <c r="D594">
        <v>3402.8609999999999</v>
      </c>
      <c r="E594">
        <v>3422.7060000000001</v>
      </c>
      <c r="F594">
        <v>102959300000</v>
      </c>
    </row>
    <row r="595" spans="1:6">
      <c r="A595">
        <v>20080516</v>
      </c>
      <c r="B595">
        <v>3422.7060000000001</v>
      </c>
      <c r="C595">
        <v>3497.5569999999998</v>
      </c>
      <c r="D595">
        <v>3431.4850000000001</v>
      </c>
      <c r="E595">
        <v>3477.0740000000001</v>
      </c>
      <c r="F595">
        <v>77957100000</v>
      </c>
    </row>
    <row r="596" spans="1:6">
      <c r="A596">
        <v>20080519</v>
      </c>
      <c r="B596">
        <v>3477.0740000000001</v>
      </c>
      <c r="C596">
        <v>3536.2469999999998</v>
      </c>
      <c r="D596">
        <v>3482.971</v>
      </c>
      <c r="E596">
        <v>3518.6260000000002</v>
      </c>
      <c r="F596">
        <v>165929600000</v>
      </c>
    </row>
    <row r="597" spans="1:6">
      <c r="A597">
        <v>20080520</v>
      </c>
      <c r="B597">
        <v>3518.6260000000002</v>
      </c>
      <c r="C597">
        <v>3583.05</v>
      </c>
      <c r="D597">
        <v>3517.7919999999999</v>
      </c>
      <c r="E597">
        <v>3564.09</v>
      </c>
      <c r="F597">
        <v>109464300000</v>
      </c>
    </row>
    <row r="598" spans="1:6">
      <c r="A598">
        <v>20080522</v>
      </c>
      <c r="B598">
        <v>3564.09</v>
      </c>
      <c r="C598">
        <v>3556.759</v>
      </c>
      <c r="D598">
        <v>3522.2359999999999</v>
      </c>
      <c r="E598">
        <v>3551.46</v>
      </c>
      <c r="F598">
        <v>160510400000</v>
      </c>
    </row>
    <row r="599" spans="1:6">
      <c r="A599">
        <v>20080523</v>
      </c>
      <c r="B599">
        <v>3551.46</v>
      </c>
      <c r="C599">
        <v>3557.0030000000002</v>
      </c>
      <c r="D599">
        <v>3537.98</v>
      </c>
      <c r="E599">
        <v>3545.7559999999999</v>
      </c>
      <c r="F599">
        <v>141695300000</v>
      </c>
    </row>
    <row r="600" spans="1:6">
      <c r="A600">
        <v>20080526</v>
      </c>
      <c r="B600">
        <v>3545.7559999999999</v>
      </c>
      <c r="C600">
        <v>3567.145</v>
      </c>
      <c r="D600">
        <v>3549.9850000000001</v>
      </c>
      <c r="E600">
        <v>3564.9920000000002</v>
      </c>
      <c r="F600">
        <v>53808710000</v>
      </c>
    </row>
    <row r="601" spans="1:6">
      <c r="A601">
        <v>20080527</v>
      </c>
      <c r="B601">
        <v>3564.9920000000002</v>
      </c>
      <c r="C601">
        <v>3571.4360000000001</v>
      </c>
      <c r="D601">
        <v>3530.9569999999999</v>
      </c>
      <c r="E601">
        <v>3548.893</v>
      </c>
      <c r="F601">
        <v>85405030000</v>
      </c>
    </row>
    <row r="602" spans="1:6">
      <c r="A602">
        <v>20080528</v>
      </c>
      <c r="B602">
        <v>3548.893</v>
      </c>
      <c r="C602">
        <v>3602.451</v>
      </c>
      <c r="D602">
        <v>3550.4789999999998</v>
      </c>
      <c r="E602">
        <v>3582.3690000000001</v>
      </c>
      <c r="F602">
        <v>85756530000</v>
      </c>
    </row>
    <row r="603" spans="1:6">
      <c r="A603">
        <v>20080529</v>
      </c>
      <c r="B603">
        <v>3582.3690000000001</v>
      </c>
      <c r="C603">
        <v>3669.3910000000001</v>
      </c>
      <c r="D603">
        <v>3582.998</v>
      </c>
      <c r="E603">
        <v>3646.567</v>
      </c>
      <c r="F603">
        <v>91651970000</v>
      </c>
    </row>
    <row r="604" spans="1:6">
      <c r="A604">
        <v>20080530</v>
      </c>
      <c r="B604">
        <v>3646.567</v>
      </c>
      <c r="C604">
        <v>3661.6990000000001</v>
      </c>
      <c r="D604">
        <v>3530.1669999999999</v>
      </c>
      <c r="E604">
        <v>3532.44</v>
      </c>
      <c r="F604">
        <v>106521800000</v>
      </c>
    </row>
    <row r="605" spans="1:6">
      <c r="A605">
        <v>20080602</v>
      </c>
      <c r="B605">
        <v>3532.44</v>
      </c>
      <c r="C605">
        <v>3595.1990000000001</v>
      </c>
      <c r="D605">
        <v>3533.62</v>
      </c>
      <c r="E605">
        <v>3570.8960000000002</v>
      </c>
      <c r="F605">
        <v>60012450000</v>
      </c>
    </row>
    <row r="606" spans="1:6">
      <c r="A606">
        <v>20080603</v>
      </c>
      <c r="B606">
        <v>3570.8960000000002</v>
      </c>
      <c r="C606">
        <v>3615.8420000000001</v>
      </c>
      <c r="D606">
        <v>3566.665</v>
      </c>
      <c r="E606">
        <v>3574.9479999999999</v>
      </c>
      <c r="F606">
        <v>75619540000</v>
      </c>
    </row>
    <row r="607" spans="1:6">
      <c r="A607">
        <v>20080604</v>
      </c>
      <c r="B607">
        <v>3574.9479999999999</v>
      </c>
      <c r="C607">
        <v>3637.9810000000002</v>
      </c>
      <c r="D607">
        <v>3569.2040000000002</v>
      </c>
      <c r="E607">
        <v>3631.4029999999998</v>
      </c>
      <c r="F607">
        <v>80661750000</v>
      </c>
    </row>
    <row r="608" spans="1:6">
      <c r="A608">
        <v>20080605</v>
      </c>
      <c r="B608">
        <v>3631.4029999999998</v>
      </c>
      <c r="C608">
        <v>3822.7649999999999</v>
      </c>
      <c r="D608">
        <v>3627.5309999999999</v>
      </c>
      <c r="E608">
        <v>3805.0169999999998</v>
      </c>
      <c r="F608">
        <v>119444800000</v>
      </c>
    </row>
    <row r="609" spans="1:6">
      <c r="A609">
        <v>20080606</v>
      </c>
      <c r="B609">
        <v>3805.0169999999998</v>
      </c>
      <c r="C609">
        <v>3847.9540000000002</v>
      </c>
      <c r="D609">
        <v>3703.1010000000001</v>
      </c>
      <c r="E609">
        <v>3719.0859999999998</v>
      </c>
      <c r="F609">
        <v>73592730000</v>
      </c>
    </row>
    <row r="610" spans="1:6">
      <c r="A610">
        <v>20080609</v>
      </c>
      <c r="B610">
        <v>3719.0859999999998</v>
      </c>
      <c r="C610">
        <v>3849.2559999999999</v>
      </c>
      <c r="D610">
        <v>3719.0419999999999</v>
      </c>
      <c r="E610">
        <v>3787.6860000000001</v>
      </c>
      <c r="F610">
        <v>51743040000</v>
      </c>
    </row>
    <row r="611" spans="1:6">
      <c r="A611">
        <v>20080610</v>
      </c>
      <c r="B611">
        <v>3787.6860000000001</v>
      </c>
      <c r="C611">
        <v>3812.4929999999999</v>
      </c>
      <c r="D611">
        <v>3755.5340000000001</v>
      </c>
      <c r="E611">
        <v>3804.8910000000001</v>
      </c>
      <c r="F611">
        <v>97615650000</v>
      </c>
    </row>
    <row r="612" spans="1:6">
      <c r="A612">
        <v>20080611</v>
      </c>
      <c r="B612">
        <v>3804.8910000000001</v>
      </c>
      <c r="C612">
        <v>3832.8180000000002</v>
      </c>
      <c r="D612">
        <v>3724.9850000000001</v>
      </c>
      <c r="E612">
        <v>3785.0320000000002</v>
      </c>
      <c r="F612">
        <v>74748330000</v>
      </c>
    </row>
    <row r="613" spans="1:6">
      <c r="A613">
        <v>20080612</v>
      </c>
      <c r="B613">
        <v>3785.0320000000002</v>
      </c>
      <c r="C613">
        <v>3885.0749999999998</v>
      </c>
      <c r="D613">
        <v>3786.98</v>
      </c>
      <c r="E613">
        <v>3829.9180000000001</v>
      </c>
      <c r="F613">
        <v>76225060000</v>
      </c>
    </row>
    <row r="614" spans="1:6">
      <c r="A614">
        <v>20080613</v>
      </c>
      <c r="B614">
        <v>3829.9180000000001</v>
      </c>
      <c r="C614">
        <v>3899.3780000000002</v>
      </c>
      <c r="D614">
        <v>3824.4360000000001</v>
      </c>
      <c r="E614">
        <v>3865.192</v>
      </c>
      <c r="F614">
        <v>60801000000</v>
      </c>
    </row>
    <row r="615" spans="1:6">
      <c r="A615">
        <v>20080616</v>
      </c>
      <c r="B615">
        <v>3865.192</v>
      </c>
      <c r="C615">
        <v>3893.1219999999998</v>
      </c>
      <c r="D615">
        <v>3817.288</v>
      </c>
      <c r="E615">
        <v>3821.24</v>
      </c>
      <c r="F615">
        <v>55058870000</v>
      </c>
    </row>
    <row r="616" spans="1:6">
      <c r="A616">
        <v>20080617</v>
      </c>
      <c r="B616">
        <v>3821.24</v>
      </c>
      <c r="C616">
        <v>3934.5279999999998</v>
      </c>
      <c r="D616">
        <v>3836.91</v>
      </c>
      <c r="E616">
        <v>3924.527</v>
      </c>
      <c r="F616">
        <v>103758600000</v>
      </c>
    </row>
    <row r="617" spans="1:6">
      <c r="A617">
        <v>20080618</v>
      </c>
      <c r="B617">
        <v>3924.527</v>
      </c>
      <c r="C617">
        <v>4051.1570000000002</v>
      </c>
      <c r="D617">
        <v>3926.4079999999999</v>
      </c>
      <c r="E617">
        <v>4023.5720000000001</v>
      </c>
      <c r="F617">
        <v>129951700000</v>
      </c>
    </row>
    <row r="618" spans="1:6">
      <c r="A618">
        <v>20080619</v>
      </c>
      <c r="B618">
        <v>4023.5720000000001</v>
      </c>
      <c r="C618">
        <v>4192.027</v>
      </c>
      <c r="D618">
        <v>3996.5070000000001</v>
      </c>
      <c r="E618">
        <v>4013.3690000000001</v>
      </c>
      <c r="F618">
        <v>117239500000</v>
      </c>
    </row>
    <row r="619" spans="1:6">
      <c r="A619">
        <v>20080620</v>
      </c>
      <c r="B619">
        <v>4013.3690000000001</v>
      </c>
      <c r="C619">
        <v>4069.973</v>
      </c>
      <c r="D619">
        <v>3872.4740000000002</v>
      </c>
      <c r="E619">
        <v>3964.5279999999998</v>
      </c>
      <c r="F619">
        <v>82059580000</v>
      </c>
    </row>
    <row r="620" spans="1:6">
      <c r="A620">
        <v>20080623</v>
      </c>
      <c r="B620">
        <v>3964.5279999999998</v>
      </c>
      <c r="C620">
        <v>4074.4259999999999</v>
      </c>
      <c r="D620">
        <v>3975.6669999999999</v>
      </c>
      <c r="E620">
        <v>4070.2109999999998</v>
      </c>
      <c r="F620">
        <v>38321640000</v>
      </c>
    </row>
    <row r="621" spans="1:6">
      <c r="A621">
        <v>20080624</v>
      </c>
      <c r="B621">
        <v>4070.2109999999998</v>
      </c>
      <c r="C621">
        <v>4155.5309999999999</v>
      </c>
      <c r="D621">
        <v>4056.8</v>
      </c>
      <c r="E621">
        <v>4115.384</v>
      </c>
      <c r="F621">
        <v>76216070000</v>
      </c>
    </row>
    <row r="622" spans="1:6">
      <c r="A622">
        <v>20080625</v>
      </c>
      <c r="B622">
        <v>4115.384</v>
      </c>
      <c r="C622">
        <v>4228.3159999999998</v>
      </c>
      <c r="D622">
        <v>4045.9409999999998</v>
      </c>
      <c r="E622">
        <v>4083.5889999999999</v>
      </c>
      <c r="F622">
        <v>73189520000</v>
      </c>
    </row>
    <row r="623" spans="1:6">
      <c r="A623">
        <v>20080626</v>
      </c>
      <c r="B623">
        <v>4083.5889999999999</v>
      </c>
      <c r="C623">
        <v>4152.9589999999998</v>
      </c>
      <c r="D623">
        <v>4026.5320000000002</v>
      </c>
      <c r="E623">
        <v>4038.2649999999999</v>
      </c>
      <c r="F623">
        <v>75855680000</v>
      </c>
    </row>
    <row r="624" spans="1:6">
      <c r="A624">
        <v>20080627</v>
      </c>
      <c r="B624">
        <v>4038.2649999999999</v>
      </c>
      <c r="C624">
        <v>4055.2040000000002</v>
      </c>
      <c r="D624">
        <v>3931.5149999999999</v>
      </c>
      <c r="E624">
        <v>4024.2840000000001</v>
      </c>
      <c r="F624">
        <v>50444170000</v>
      </c>
    </row>
    <row r="625" spans="1:6">
      <c r="A625">
        <v>20080630</v>
      </c>
      <c r="B625">
        <v>4024.2840000000001</v>
      </c>
      <c r="C625">
        <v>4114.576</v>
      </c>
      <c r="D625">
        <v>3970.79</v>
      </c>
      <c r="E625">
        <v>4008.444</v>
      </c>
      <c r="F625">
        <v>53963500000</v>
      </c>
    </row>
    <row r="626" spans="1:6">
      <c r="A626">
        <v>20080701</v>
      </c>
      <c r="B626">
        <v>4008.444</v>
      </c>
      <c r="C626">
        <v>4013.252</v>
      </c>
      <c r="D626">
        <v>3880.1010000000001</v>
      </c>
      <c r="E626">
        <v>3913.1060000000002</v>
      </c>
      <c r="F626">
        <v>74672500000</v>
      </c>
    </row>
    <row r="627" spans="1:6">
      <c r="A627">
        <v>20080702</v>
      </c>
      <c r="B627">
        <v>3913.1060000000002</v>
      </c>
      <c r="C627">
        <v>3935.0770000000002</v>
      </c>
      <c r="D627">
        <v>3722.4209999999998</v>
      </c>
      <c r="E627">
        <v>3728.942</v>
      </c>
      <c r="F627">
        <v>67336980000</v>
      </c>
    </row>
    <row r="628" spans="1:6">
      <c r="A628">
        <v>20080703</v>
      </c>
      <c r="B628">
        <v>3728.942</v>
      </c>
      <c r="C628">
        <v>3731.4409999999998</v>
      </c>
      <c r="D628">
        <v>3537.9319999999998</v>
      </c>
      <c r="E628">
        <v>3577.0349999999999</v>
      </c>
      <c r="F628">
        <v>90300320000</v>
      </c>
    </row>
    <row r="629" spans="1:6">
      <c r="A629">
        <v>20080704</v>
      </c>
      <c r="B629">
        <v>3577.0349999999999</v>
      </c>
      <c r="C629">
        <v>3672.2150000000001</v>
      </c>
      <c r="D629">
        <v>3564.886</v>
      </c>
      <c r="E629">
        <v>3575.4409999999998</v>
      </c>
      <c r="F629">
        <v>21857110000</v>
      </c>
    </row>
    <row r="630" spans="1:6">
      <c r="A630">
        <v>20080707</v>
      </c>
      <c r="B630">
        <v>3575.4409999999998</v>
      </c>
      <c r="C630">
        <v>3685.3989999999999</v>
      </c>
      <c r="D630">
        <v>3577.7179999999998</v>
      </c>
      <c r="E630">
        <v>3638.6570000000002</v>
      </c>
      <c r="F630">
        <v>44826530000</v>
      </c>
    </row>
    <row r="631" spans="1:6">
      <c r="A631">
        <v>20080708</v>
      </c>
      <c r="B631">
        <v>3638.6570000000002</v>
      </c>
      <c r="C631">
        <v>3707.0920000000001</v>
      </c>
      <c r="D631">
        <v>3612.9180000000001</v>
      </c>
      <c r="E631">
        <v>3684.5360000000001</v>
      </c>
      <c r="F631">
        <v>46925570000</v>
      </c>
    </row>
    <row r="632" spans="1:6">
      <c r="A632">
        <v>20080709</v>
      </c>
      <c r="B632">
        <v>3684.5360000000001</v>
      </c>
      <c r="C632">
        <v>3749.74</v>
      </c>
      <c r="D632">
        <v>3684.7370000000001</v>
      </c>
      <c r="E632">
        <v>3690.3380000000002</v>
      </c>
      <c r="F632">
        <v>71907010000</v>
      </c>
    </row>
    <row r="633" spans="1:6">
      <c r="A633">
        <v>20080710</v>
      </c>
      <c r="B633">
        <v>3690.3380000000002</v>
      </c>
      <c r="C633">
        <v>3723.404</v>
      </c>
      <c r="D633">
        <v>3660.174</v>
      </c>
      <c r="E633">
        <v>3689.1320000000001</v>
      </c>
      <c r="F633">
        <v>41304480000</v>
      </c>
    </row>
    <row r="634" spans="1:6">
      <c r="A634">
        <v>20080711</v>
      </c>
      <c r="B634">
        <v>3689.1320000000001</v>
      </c>
      <c r="C634">
        <v>3718.5549999999998</v>
      </c>
      <c r="D634">
        <v>3567.4639999999999</v>
      </c>
      <c r="E634">
        <v>3583.819</v>
      </c>
      <c r="F634">
        <v>62688090000</v>
      </c>
    </row>
    <row r="635" spans="1:6">
      <c r="A635">
        <v>20080714</v>
      </c>
      <c r="B635">
        <v>3583.819</v>
      </c>
      <c r="C635">
        <v>3695.6170000000002</v>
      </c>
      <c r="D635">
        <v>3615.4029999999998</v>
      </c>
      <c r="E635">
        <v>3669.136</v>
      </c>
      <c r="F635">
        <v>49653400000</v>
      </c>
    </row>
    <row r="636" spans="1:6">
      <c r="A636">
        <v>20080715</v>
      </c>
      <c r="B636">
        <v>3669.136</v>
      </c>
      <c r="C636">
        <v>3669.5749999999998</v>
      </c>
      <c r="D636">
        <v>3575.1350000000002</v>
      </c>
      <c r="E636">
        <v>3579.4380000000001</v>
      </c>
      <c r="F636">
        <v>97423500000</v>
      </c>
    </row>
    <row r="637" spans="1:6">
      <c r="A637">
        <v>20080717</v>
      </c>
      <c r="B637">
        <v>3579.4380000000001</v>
      </c>
      <c r="C637">
        <v>3706.29</v>
      </c>
      <c r="D637">
        <v>3576.1729999999998</v>
      </c>
      <c r="E637">
        <v>3578.9589999999998</v>
      </c>
      <c r="F637">
        <v>70529160000</v>
      </c>
    </row>
    <row r="638" spans="1:6">
      <c r="A638">
        <v>20080718</v>
      </c>
      <c r="B638">
        <v>3578.9589999999998</v>
      </c>
      <c r="C638">
        <v>3612.1289999999999</v>
      </c>
      <c r="D638">
        <v>3530.9180000000001</v>
      </c>
      <c r="E638">
        <v>3553.402</v>
      </c>
      <c r="F638">
        <v>76083130000</v>
      </c>
    </row>
    <row r="639" spans="1:6">
      <c r="A639">
        <v>20080721</v>
      </c>
      <c r="B639">
        <v>3553.402</v>
      </c>
      <c r="C639">
        <v>3601.7629999999999</v>
      </c>
      <c r="D639">
        <v>3542.8319999999999</v>
      </c>
      <c r="E639">
        <v>3547.598</v>
      </c>
      <c r="F639">
        <v>48557880000</v>
      </c>
    </row>
    <row r="640" spans="1:6">
      <c r="A640">
        <v>20080722</v>
      </c>
      <c r="B640">
        <v>3547.598</v>
      </c>
      <c r="C640">
        <v>3550.42</v>
      </c>
      <c r="D640">
        <v>3484.154</v>
      </c>
      <c r="E640">
        <v>3520.9169999999999</v>
      </c>
      <c r="F640">
        <v>53132170000</v>
      </c>
    </row>
    <row r="641" spans="1:6">
      <c r="A641">
        <v>20080723</v>
      </c>
      <c r="B641">
        <v>3520.9169999999999</v>
      </c>
      <c r="C641">
        <v>3591.2269999999999</v>
      </c>
      <c r="D641">
        <v>3507.4650000000001</v>
      </c>
      <c r="E641">
        <v>3544.703</v>
      </c>
      <c r="F641">
        <v>55154690000</v>
      </c>
    </row>
    <row r="642" spans="1:6">
      <c r="A642">
        <v>20080724</v>
      </c>
      <c r="B642">
        <v>3544.703</v>
      </c>
      <c r="C642">
        <v>3608.8049999999998</v>
      </c>
      <c r="D642">
        <v>3498.9270000000001</v>
      </c>
      <c r="E642">
        <v>3527.3989999999999</v>
      </c>
      <c r="F642">
        <v>108412300000</v>
      </c>
    </row>
    <row r="643" spans="1:6">
      <c r="A643">
        <v>20080725</v>
      </c>
      <c r="B643">
        <v>3527.3989999999999</v>
      </c>
      <c r="C643">
        <v>3608.4580000000001</v>
      </c>
      <c r="D643">
        <v>3526.9720000000002</v>
      </c>
      <c r="E643">
        <v>3601.473</v>
      </c>
      <c r="F643">
        <v>40469120000</v>
      </c>
    </row>
    <row r="644" spans="1:6">
      <c r="A644">
        <v>20080728</v>
      </c>
      <c r="B644">
        <v>3601.473</v>
      </c>
      <c r="C644">
        <v>3633.2550000000001</v>
      </c>
      <c r="D644">
        <v>3574.7750000000001</v>
      </c>
      <c r="E644">
        <v>3574.7750000000001</v>
      </c>
      <c r="F644">
        <v>60080640000</v>
      </c>
    </row>
    <row r="645" spans="1:6">
      <c r="A645">
        <v>20080729</v>
      </c>
      <c r="B645">
        <v>3574.7750000000001</v>
      </c>
      <c r="C645">
        <v>3664.1289999999999</v>
      </c>
      <c r="D645">
        <v>3572.2289999999998</v>
      </c>
      <c r="E645">
        <v>3651.723</v>
      </c>
      <c r="F645">
        <v>96158790000</v>
      </c>
    </row>
    <row r="646" spans="1:6">
      <c r="A646">
        <v>20080730</v>
      </c>
      <c r="B646">
        <v>3651.723</v>
      </c>
      <c r="C646">
        <v>3850.1280000000002</v>
      </c>
      <c r="D646">
        <v>3659.306</v>
      </c>
      <c r="E646">
        <v>3837.7779999999998</v>
      </c>
      <c r="F646">
        <v>61710840000</v>
      </c>
    </row>
    <row r="647" spans="1:6">
      <c r="A647">
        <v>20080731</v>
      </c>
      <c r="B647">
        <v>3837.7779999999998</v>
      </c>
      <c r="C647">
        <v>3869.9270000000001</v>
      </c>
      <c r="D647">
        <v>3781.9380000000001</v>
      </c>
      <c r="E647">
        <v>3848.9780000000001</v>
      </c>
      <c r="F647">
        <v>56759490000</v>
      </c>
    </row>
    <row r="648" spans="1:6">
      <c r="A648">
        <v>20080801</v>
      </c>
      <c r="B648">
        <v>3848.9780000000001</v>
      </c>
      <c r="C648">
        <v>3896.752</v>
      </c>
      <c r="D648">
        <v>3797.7359999999999</v>
      </c>
      <c r="E648">
        <v>3808.9690000000001</v>
      </c>
      <c r="F648">
        <v>29111090000</v>
      </c>
    </row>
    <row r="649" spans="1:6">
      <c r="A649">
        <v>20080804</v>
      </c>
      <c r="B649">
        <v>3808.9690000000001</v>
      </c>
      <c r="C649">
        <v>3814.377</v>
      </c>
      <c r="D649">
        <v>3699.94</v>
      </c>
      <c r="E649">
        <v>3704.9169999999999</v>
      </c>
      <c r="F649">
        <v>44909400000</v>
      </c>
    </row>
    <row r="650" spans="1:6">
      <c r="A650">
        <v>20080805</v>
      </c>
      <c r="B650">
        <v>3704.9169999999999</v>
      </c>
      <c r="C650">
        <v>3737.5889999999999</v>
      </c>
      <c r="D650">
        <v>3678.5410000000002</v>
      </c>
      <c r="E650">
        <v>3698.34</v>
      </c>
      <c r="F650">
        <v>87239920000</v>
      </c>
    </row>
    <row r="651" spans="1:6">
      <c r="A651">
        <v>20080806</v>
      </c>
      <c r="B651">
        <v>3698.34</v>
      </c>
      <c r="C651">
        <v>3747.741</v>
      </c>
      <c r="D651">
        <v>3666.413</v>
      </c>
      <c r="E651">
        <v>3669.1280000000002</v>
      </c>
      <c r="F651">
        <v>45475860000</v>
      </c>
    </row>
    <row r="652" spans="1:6">
      <c r="A652">
        <v>20080807</v>
      </c>
      <c r="B652">
        <v>3669.1280000000002</v>
      </c>
      <c r="C652">
        <v>3690.1410000000001</v>
      </c>
      <c r="D652">
        <v>3647.7150000000001</v>
      </c>
      <c r="E652">
        <v>3674.739</v>
      </c>
      <c r="F652">
        <v>53056910000</v>
      </c>
    </row>
    <row r="653" spans="1:6">
      <c r="A653">
        <v>20080808</v>
      </c>
      <c r="B653">
        <v>3674.739</v>
      </c>
      <c r="C653">
        <v>3669.674</v>
      </c>
      <c r="D653">
        <v>3587.7579999999998</v>
      </c>
      <c r="E653">
        <v>3593.2820000000002</v>
      </c>
      <c r="F653">
        <v>42906080000</v>
      </c>
    </row>
    <row r="654" spans="1:6">
      <c r="A654">
        <v>20080811</v>
      </c>
      <c r="B654">
        <v>3593.2820000000002</v>
      </c>
      <c r="C654">
        <v>3593.68</v>
      </c>
      <c r="D654">
        <v>3504.395</v>
      </c>
      <c r="E654">
        <v>3520.5839999999998</v>
      </c>
      <c r="F654">
        <v>47505660000</v>
      </c>
    </row>
    <row r="655" spans="1:6">
      <c r="A655">
        <v>20080812</v>
      </c>
      <c r="B655">
        <v>3520.5839999999998</v>
      </c>
      <c r="C655">
        <v>3550.444</v>
      </c>
      <c r="D655">
        <v>3480.317</v>
      </c>
      <c r="E655">
        <v>3482.23</v>
      </c>
      <c r="F655">
        <v>52517620000</v>
      </c>
    </row>
    <row r="656" spans="1:6">
      <c r="A656">
        <v>20080813</v>
      </c>
      <c r="B656">
        <v>3482.23</v>
      </c>
      <c r="C656">
        <v>3507.2649999999999</v>
      </c>
      <c r="D656">
        <v>3429.34</v>
      </c>
      <c r="E656">
        <v>3451.8719999999998</v>
      </c>
      <c r="F656">
        <v>84657390000</v>
      </c>
    </row>
    <row r="657" spans="1:6">
      <c r="A657">
        <v>20080814</v>
      </c>
      <c r="B657">
        <v>3451.8719999999998</v>
      </c>
      <c r="C657">
        <v>3510.933</v>
      </c>
      <c r="D657">
        <v>3429.1060000000002</v>
      </c>
      <c r="E657">
        <v>3466.5639999999999</v>
      </c>
      <c r="F657">
        <v>57120090000</v>
      </c>
    </row>
    <row r="658" spans="1:6">
      <c r="A658">
        <v>20080818</v>
      </c>
      <c r="B658">
        <v>3466.5639999999999</v>
      </c>
      <c r="C658">
        <v>3477.5810000000001</v>
      </c>
      <c r="D658">
        <v>3394.2269999999999</v>
      </c>
      <c r="E658">
        <v>3401.9969999999998</v>
      </c>
      <c r="F658">
        <v>27626990000</v>
      </c>
    </row>
    <row r="659" spans="1:6">
      <c r="A659">
        <v>20080819</v>
      </c>
      <c r="B659">
        <v>3401.9969999999998</v>
      </c>
      <c r="C659">
        <v>3401.1289999999999</v>
      </c>
      <c r="D659">
        <v>3356.8319999999999</v>
      </c>
      <c r="E659">
        <v>3359.0709999999999</v>
      </c>
      <c r="F659">
        <v>68406600000</v>
      </c>
    </row>
    <row r="660" spans="1:6">
      <c r="A660">
        <v>20080820</v>
      </c>
      <c r="B660">
        <v>3359.0709999999999</v>
      </c>
      <c r="C660">
        <v>3389.154</v>
      </c>
      <c r="D660">
        <v>3349.4380000000001</v>
      </c>
      <c r="E660">
        <v>3365.0329999999999</v>
      </c>
      <c r="F660">
        <v>47705850000</v>
      </c>
    </row>
    <row r="661" spans="1:6">
      <c r="A661">
        <v>20080821</v>
      </c>
      <c r="B661">
        <v>3365.0329999999999</v>
      </c>
      <c r="C661">
        <v>3421.9470000000001</v>
      </c>
      <c r="D661">
        <v>3382.308</v>
      </c>
      <c r="E661">
        <v>3407.64</v>
      </c>
      <c r="F661">
        <v>48902440000</v>
      </c>
    </row>
    <row r="662" spans="1:6">
      <c r="A662">
        <v>20080822</v>
      </c>
      <c r="B662">
        <v>3407.64</v>
      </c>
      <c r="C662">
        <v>3497.2779999999998</v>
      </c>
      <c r="D662">
        <v>3401.6060000000002</v>
      </c>
      <c r="E662">
        <v>3495.96</v>
      </c>
      <c r="F662">
        <v>55244150000</v>
      </c>
    </row>
    <row r="663" spans="1:6">
      <c r="A663">
        <v>20080825</v>
      </c>
      <c r="B663">
        <v>3495.96</v>
      </c>
      <c r="C663">
        <v>3553.136</v>
      </c>
      <c r="D663">
        <v>3510.3389999999999</v>
      </c>
      <c r="E663">
        <v>3510.3389999999999</v>
      </c>
      <c r="F663">
        <v>36767400000</v>
      </c>
    </row>
    <row r="664" spans="1:6">
      <c r="A664">
        <v>20080826</v>
      </c>
      <c r="B664">
        <v>3510.3389999999999</v>
      </c>
      <c r="C664">
        <v>3559.35</v>
      </c>
      <c r="D664">
        <v>3516.1669999999999</v>
      </c>
      <c r="E664">
        <v>3529.4279999999999</v>
      </c>
      <c r="F664">
        <v>43071330000</v>
      </c>
    </row>
    <row r="665" spans="1:6">
      <c r="A665">
        <v>20080827</v>
      </c>
      <c r="B665">
        <v>3529.4279999999999</v>
      </c>
      <c r="C665">
        <v>3581.7089999999998</v>
      </c>
      <c r="D665">
        <v>3531.3690000000001</v>
      </c>
      <c r="E665">
        <v>3536.5430000000001</v>
      </c>
      <c r="F665">
        <v>48257900000</v>
      </c>
    </row>
    <row r="666" spans="1:6">
      <c r="A666">
        <v>20080828</v>
      </c>
      <c r="B666">
        <v>3536.5430000000001</v>
      </c>
      <c r="C666">
        <v>3566.0810000000001</v>
      </c>
      <c r="D666">
        <v>3502.26</v>
      </c>
      <c r="E666">
        <v>3514.43</v>
      </c>
      <c r="F666">
        <v>57116160000</v>
      </c>
    </row>
    <row r="667" spans="1:6">
      <c r="A667">
        <v>20080829</v>
      </c>
      <c r="B667">
        <v>3514.43</v>
      </c>
      <c r="C667">
        <v>3532.8130000000001</v>
      </c>
      <c r="D667">
        <v>3475.91</v>
      </c>
      <c r="E667">
        <v>3507.2869999999998</v>
      </c>
      <c r="F667">
        <v>45366890000</v>
      </c>
    </row>
    <row r="668" spans="1:6">
      <c r="A668">
        <v>20080901</v>
      </c>
      <c r="B668">
        <v>3507.2869999999998</v>
      </c>
      <c r="C668">
        <v>3506.4290000000001</v>
      </c>
      <c r="D668">
        <v>3441.7350000000001</v>
      </c>
      <c r="E668">
        <v>3449.0140000000001</v>
      </c>
      <c r="F668">
        <v>73714730000</v>
      </c>
    </row>
    <row r="669" spans="1:6">
      <c r="A669">
        <v>20080902</v>
      </c>
      <c r="B669">
        <v>3449.0140000000001</v>
      </c>
      <c r="C669">
        <v>3447.1610000000001</v>
      </c>
      <c r="D669">
        <v>3383.13</v>
      </c>
      <c r="E669">
        <v>3391.7170000000001</v>
      </c>
      <c r="F669">
        <v>45722960000</v>
      </c>
    </row>
    <row r="670" spans="1:6">
      <c r="A670">
        <v>20080903</v>
      </c>
      <c r="B670">
        <v>3391.7170000000001</v>
      </c>
      <c r="C670">
        <v>3386.0509999999999</v>
      </c>
      <c r="D670">
        <v>3329.6010000000001</v>
      </c>
      <c r="E670">
        <v>3353.9050000000002</v>
      </c>
      <c r="F670">
        <v>41347190000</v>
      </c>
    </row>
    <row r="671" spans="1:6">
      <c r="A671">
        <v>20080904</v>
      </c>
      <c r="B671">
        <v>3353.9050000000002</v>
      </c>
      <c r="C671">
        <v>3363.7739999999999</v>
      </c>
      <c r="D671">
        <v>3269.6619999999998</v>
      </c>
      <c r="E671">
        <v>3274.2440000000001</v>
      </c>
      <c r="F671">
        <v>84457740000</v>
      </c>
    </row>
    <row r="672" spans="1:6">
      <c r="A672">
        <v>20080905</v>
      </c>
      <c r="B672">
        <v>3274.2440000000001</v>
      </c>
      <c r="C672">
        <v>3267.2310000000002</v>
      </c>
      <c r="D672">
        <v>3199.444</v>
      </c>
      <c r="E672">
        <v>3229.11</v>
      </c>
      <c r="F672">
        <v>46420080000</v>
      </c>
    </row>
    <row r="673" spans="1:6">
      <c r="A673">
        <v>20080908</v>
      </c>
      <c r="B673">
        <v>3229.11</v>
      </c>
      <c r="C673">
        <v>3268.1790000000001</v>
      </c>
      <c r="D673">
        <v>3153.069</v>
      </c>
      <c r="E673">
        <v>3160.6750000000002</v>
      </c>
      <c r="F673">
        <v>29831880000</v>
      </c>
    </row>
    <row r="674" spans="1:6">
      <c r="A674">
        <v>20080909</v>
      </c>
      <c r="B674">
        <v>3160.6750000000002</v>
      </c>
      <c r="C674">
        <v>3151.7089999999998</v>
      </c>
      <c r="D674">
        <v>3024.6480000000001</v>
      </c>
      <c r="E674">
        <v>3035.6060000000002</v>
      </c>
      <c r="F674">
        <v>55994360000</v>
      </c>
    </row>
    <row r="675" spans="1:6">
      <c r="A675">
        <v>20080910</v>
      </c>
      <c r="B675">
        <v>3035.6060000000002</v>
      </c>
      <c r="C675">
        <v>3087.8539999999998</v>
      </c>
      <c r="D675">
        <v>3012.8670000000002</v>
      </c>
      <c r="E675">
        <v>3053.03</v>
      </c>
      <c r="F675">
        <v>59812380000</v>
      </c>
    </row>
    <row r="676" spans="1:6">
      <c r="A676">
        <v>20080911</v>
      </c>
      <c r="B676">
        <v>3053.03</v>
      </c>
      <c r="C676">
        <v>3098.377</v>
      </c>
      <c r="D676">
        <v>3021.04</v>
      </c>
      <c r="E676">
        <v>3093.8679999999999</v>
      </c>
      <c r="F676">
        <v>45354890000</v>
      </c>
    </row>
    <row r="677" spans="1:6">
      <c r="A677">
        <v>20080912</v>
      </c>
      <c r="B677">
        <v>3093.8679999999999</v>
      </c>
      <c r="C677">
        <v>3218.7829999999999</v>
      </c>
      <c r="D677">
        <v>3091.4050000000002</v>
      </c>
      <c r="E677">
        <v>3213.8130000000001</v>
      </c>
      <c r="F677">
        <v>52226950000</v>
      </c>
    </row>
    <row r="678" spans="1:6">
      <c r="A678">
        <v>20080915</v>
      </c>
      <c r="B678">
        <v>3213.8130000000001</v>
      </c>
      <c r="C678">
        <v>3190.6239999999998</v>
      </c>
      <c r="D678">
        <v>3036.4450000000002</v>
      </c>
      <c r="E678">
        <v>3166.259</v>
      </c>
      <c r="F678">
        <v>101613700000</v>
      </c>
    </row>
    <row r="679" spans="1:6">
      <c r="A679">
        <v>20080916</v>
      </c>
      <c r="B679">
        <v>3166.259</v>
      </c>
      <c r="C679">
        <v>3164.8690000000001</v>
      </c>
      <c r="D679">
        <v>3042.0509999999999</v>
      </c>
      <c r="E679">
        <v>3072.3890000000001</v>
      </c>
      <c r="F679">
        <v>63240290000</v>
      </c>
    </row>
    <row r="680" spans="1:6">
      <c r="A680">
        <v>20080917</v>
      </c>
      <c r="B680">
        <v>3072.3890000000001</v>
      </c>
      <c r="C680">
        <v>3071.6170000000002</v>
      </c>
      <c r="D680">
        <v>2940.11</v>
      </c>
      <c r="E680">
        <v>2981.1439999999998</v>
      </c>
      <c r="F680">
        <v>41329000000</v>
      </c>
    </row>
    <row r="681" spans="1:6">
      <c r="A681">
        <v>20080922</v>
      </c>
      <c r="B681">
        <v>2981.1439999999998</v>
      </c>
      <c r="C681">
        <v>3183.38</v>
      </c>
      <c r="D681">
        <v>3077.6880000000001</v>
      </c>
      <c r="E681">
        <v>3115.7950000000001</v>
      </c>
      <c r="F681">
        <v>81268340000</v>
      </c>
    </row>
    <row r="682" spans="1:6">
      <c r="A682">
        <v>20080923</v>
      </c>
      <c r="B682">
        <v>3115.7950000000001</v>
      </c>
      <c r="C682">
        <v>3119.5250000000001</v>
      </c>
      <c r="D682">
        <v>3065.8989999999999</v>
      </c>
      <c r="E682">
        <v>3104.9740000000002</v>
      </c>
      <c r="F682">
        <v>49265280000</v>
      </c>
    </row>
    <row r="683" spans="1:6">
      <c r="A683">
        <v>20080924</v>
      </c>
      <c r="B683">
        <v>3104.9740000000002</v>
      </c>
      <c r="C683">
        <v>3171.0309999999999</v>
      </c>
      <c r="D683">
        <v>3107.0909999999999</v>
      </c>
      <c r="E683">
        <v>3147.2910000000002</v>
      </c>
      <c r="F683">
        <v>71604990000</v>
      </c>
    </row>
    <row r="684" spans="1:6">
      <c r="A684">
        <v>20080925</v>
      </c>
      <c r="B684">
        <v>3147.2910000000002</v>
      </c>
      <c r="C684">
        <v>3222.7139999999999</v>
      </c>
      <c r="D684">
        <v>3142.4430000000002</v>
      </c>
      <c r="E684">
        <v>3204.1770000000001</v>
      </c>
      <c r="F684">
        <v>68889150000</v>
      </c>
    </row>
    <row r="685" spans="1:6">
      <c r="A685">
        <v>20080926</v>
      </c>
      <c r="B685">
        <v>3204.1770000000001</v>
      </c>
      <c r="C685">
        <v>3200.3409999999999</v>
      </c>
      <c r="D685">
        <v>3136.1750000000002</v>
      </c>
      <c r="E685">
        <v>3143.18</v>
      </c>
      <c r="F685">
        <v>60041640000</v>
      </c>
    </row>
    <row r="686" spans="1:6">
      <c r="A686">
        <v>20080929</v>
      </c>
      <c r="B686">
        <v>3143.18</v>
      </c>
      <c r="C686">
        <v>3127.884</v>
      </c>
      <c r="D686">
        <v>2936.9279999999999</v>
      </c>
      <c r="E686">
        <v>2949.114</v>
      </c>
      <c r="F686">
        <v>44356250000</v>
      </c>
    </row>
    <row r="687" spans="1:6">
      <c r="A687">
        <v>20080930</v>
      </c>
      <c r="B687">
        <v>2949.114</v>
      </c>
      <c r="C687">
        <v>3129.212</v>
      </c>
      <c r="D687">
        <v>2950.0390000000002</v>
      </c>
      <c r="E687">
        <v>3116.0819999999999</v>
      </c>
      <c r="F687">
        <v>98682100000</v>
      </c>
    </row>
    <row r="688" spans="1:6">
      <c r="A688">
        <v>20081001</v>
      </c>
      <c r="B688">
        <v>3116.0819999999999</v>
      </c>
      <c r="C688">
        <v>3109.7689999999998</v>
      </c>
      <c r="D688">
        <v>3040.259</v>
      </c>
      <c r="E688">
        <v>3061.89</v>
      </c>
      <c r="F688">
        <v>64817400000</v>
      </c>
    </row>
    <row r="689" spans="1:6">
      <c r="A689">
        <v>20081002</v>
      </c>
      <c r="B689">
        <v>3061.89</v>
      </c>
      <c r="C689">
        <v>3022.645</v>
      </c>
      <c r="D689">
        <v>2857.1970000000001</v>
      </c>
      <c r="E689">
        <v>2866.511</v>
      </c>
      <c r="F689">
        <v>64518930000</v>
      </c>
    </row>
    <row r="690" spans="1:6">
      <c r="A690">
        <v>20081003</v>
      </c>
      <c r="B690">
        <v>2866.511</v>
      </c>
      <c r="C690">
        <v>2927.1579999999999</v>
      </c>
      <c r="D690">
        <v>2712.3110000000001</v>
      </c>
      <c r="E690">
        <v>2727.8470000000002</v>
      </c>
      <c r="F690">
        <v>64422710000</v>
      </c>
    </row>
    <row r="691" spans="1:6">
      <c r="A691">
        <v>20081006</v>
      </c>
      <c r="B691">
        <v>2727.8470000000002</v>
      </c>
      <c r="C691">
        <v>2713.5619999999999</v>
      </c>
      <c r="D691">
        <v>2457.3739999999998</v>
      </c>
      <c r="E691">
        <v>2533.9870000000001</v>
      </c>
      <c r="F691">
        <v>60118090000</v>
      </c>
    </row>
    <row r="692" spans="1:6">
      <c r="A692">
        <v>20081007</v>
      </c>
      <c r="B692">
        <v>2533.9870000000001</v>
      </c>
      <c r="C692">
        <v>2615.319</v>
      </c>
      <c r="D692">
        <v>2150.1030000000001</v>
      </c>
      <c r="E692">
        <v>2392.9540000000002</v>
      </c>
      <c r="F692">
        <v>53980840000</v>
      </c>
    </row>
    <row r="693" spans="1:6">
      <c r="A693">
        <v>20081008</v>
      </c>
      <c r="B693">
        <v>2392.9540000000002</v>
      </c>
      <c r="C693">
        <v>2433.4209999999998</v>
      </c>
      <c r="D693">
        <v>2273.9670000000001</v>
      </c>
      <c r="E693">
        <v>2307.1759999999999</v>
      </c>
      <c r="F693">
        <v>88748120000</v>
      </c>
    </row>
    <row r="694" spans="1:6">
      <c r="A694">
        <v>20081009</v>
      </c>
      <c r="B694">
        <v>2307.1759999999999</v>
      </c>
      <c r="C694">
        <v>2455.8159999999998</v>
      </c>
      <c r="D694">
        <v>2279.0909999999999</v>
      </c>
      <c r="E694">
        <v>2286.643</v>
      </c>
      <c r="F694">
        <v>90085820000</v>
      </c>
    </row>
    <row r="695" spans="1:6">
      <c r="A695">
        <v>20081010</v>
      </c>
      <c r="B695">
        <v>2286.643</v>
      </c>
      <c r="C695">
        <v>2306.0250000000001</v>
      </c>
      <c r="D695">
        <v>2084.0819999999999</v>
      </c>
      <c r="E695">
        <v>2249.0839999999998</v>
      </c>
      <c r="F695">
        <v>95853480000</v>
      </c>
    </row>
    <row r="696" spans="1:6">
      <c r="A696">
        <v>20081013</v>
      </c>
      <c r="B696">
        <v>2249.0839999999998</v>
      </c>
      <c r="C696">
        <v>2588.6190000000001</v>
      </c>
      <c r="D696">
        <v>2281.393</v>
      </c>
      <c r="E696">
        <v>2534.0540000000001</v>
      </c>
      <c r="F696">
        <v>104907500000</v>
      </c>
    </row>
    <row r="697" spans="1:6">
      <c r="A697">
        <v>20081014</v>
      </c>
      <c r="B697">
        <v>2534.0540000000001</v>
      </c>
      <c r="C697">
        <v>2833.8809999999999</v>
      </c>
      <c r="D697">
        <v>2578.1149999999998</v>
      </c>
      <c r="E697">
        <v>2611.0920000000001</v>
      </c>
      <c r="F697">
        <v>114863400000</v>
      </c>
    </row>
    <row r="698" spans="1:6">
      <c r="A698">
        <v>20081015</v>
      </c>
      <c r="B698">
        <v>2611.0920000000001</v>
      </c>
      <c r="C698">
        <v>2611.4679999999998</v>
      </c>
      <c r="D698">
        <v>2502.2649999999999</v>
      </c>
      <c r="E698">
        <v>2602.6329999999998</v>
      </c>
      <c r="F698">
        <v>56764450000</v>
      </c>
    </row>
    <row r="699" spans="1:6">
      <c r="A699">
        <v>20081016</v>
      </c>
      <c r="B699">
        <v>2602.6329999999998</v>
      </c>
      <c r="C699">
        <v>2617.2150000000001</v>
      </c>
      <c r="D699">
        <v>2476.0030000000002</v>
      </c>
      <c r="E699">
        <v>2553.5250000000001</v>
      </c>
      <c r="F699">
        <v>87511790000</v>
      </c>
    </row>
    <row r="700" spans="1:6">
      <c r="A700">
        <v>20081017</v>
      </c>
      <c r="B700">
        <v>2553.5250000000001</v>
      </c>
      <c r="C700">
        <v>2635.4949999999999</v>
      </c>
      <c r="D700">
        <v>2530.223</v>
      </c>
      <c r="E700">
        <v>2588.2190000000001</v>
      </c>
      <c r="F700">
        <v>65998100000</v>
      </c>
    </row>
    <row r="701" spans="1:6">
      <c r="A701">
        <v>20081020</v>
      </c>
      <c r="B701">
        <v>2588.2190000000001</v>
      </c>
      <c r="C701">
        <v>2730.1109999999999</v>
      </c>
      <c r="D701">
        <v>2602.6990000000001</v>
      </c>
      <c r="E701">
        <v>2727.1219999999998</v>
      </c>
      <c r="F701">
        <v>53424890000</v>
      </c>
    </row>
    <row r="702" spans="1:6">
      <c r="A702">
        <v>20081021</v>
      </c>
      <c r="B702">
        <v>2727.1219999999998</v>
      </c>
      <c r="C702">
        <v>2719.998</v>
      </c>
      <c r="D702">
        <v>2668.4920000000002</v>
      </c>
      <c r="E702">
        <v>2699.7669999999998</v>
      </c>
      <c r="F702">
        <v>55057490000</v>
      </c>
    </row>
    <row r="703" spans="1:6">
      <c r="A703">
        <v>20081022</v>
      </c>
      <c r="B703">
        <v>2699.7669999999998</v>
      </c>
      <c r="C703">
        <v>2678.3420000000001</v>
      </c>
      <c r="D703">
        <v>2511.877</v>
      </c>
      <c r="E703">
        <v>2522.25</v>
      </c>
      <c r="F703">
        <v>60061290000</v>
      </c>
    </row>
    <row r="704" spans="1:6">
      <c r="A704">
        <v>20081023</v>
      </c>
      <c r="B704">
        <v>2522.25</v>
      </c>
      <c r="C704">
        <v>2537.4899999999998</v>
      </c>
      <c r="D704">
        <v>2437.4659999999999</v>
      </c>
      <c r="E704">
        <v>2468.29</v>
      </c>
      <c r="F704">
        <v>51491540000</v>
      </c>
    </row>
    <row r="705" spans="1:6">
      <c r="A705">
        <v>20081024</v>
      </c>
      <c r="B705">
        <v>2468.29</v>
      </c>
      <c r="C705">
        <v>2431.5749999999998</v>
      </c>
      <c r="D705">
        <v>2323.7310000000002</v>
      </c>
      <c r="E705">
        <v>2380.6379999999999</v>
      </c>
      <c r="F705">
        <v>58962900000</v>
      </c>
    </row>
    <row r="706" spans="1:6">
      <c r="A706">
        <v>20081027</v>
      </c>
      <c r="B706">
        <v>2380.6379999999999</v>
      </c>
      <c r="C706">
        <v>2393.819</v>
      </c>
      <c r="D706">
        <v>2328.7759999999998</v>
      </c>
      <c r="E706">
        <v>2359.4650000000001</v>
      </c>
      <c r="F706">
        <v>44100380000</v>
      </c>
    </row>
    <row r="707" spans="1:6">
      <c r="A707">
        <v>20081028</v>
      </c>
      <c r="B707">
        <v>2359.4650000000001</v>
      </c>
      <c r="C707">
        <v>2441.4169999999999</v>
      </c>
      <c r="D707">
        <v>2329.5390000000002</v>
      </c>
      <c r="E707">
        <v>2363.12</v>
      </c>
      <c r="F707">
        <v>65986840000</v>
      </c>
    </row>
    <row r="708" spans="1:6">
      <c r="A708">
        <v>20081029</v>
      </c>
      <c r="B708">
        <v>2363.12</v>
      </c>
      <c r="C708">
        <v>2555.5909999999999</v>
      </c>
      <c r="D708">
        <v>2392.8119999999999</v>
      </c>
      <c r="E708">
        <v>2469.9780000000001</v>
      </c>
      <c r="F708">
        <v>68167660000</v>
      </c>
    </row>
    <row r="709" spans="1:6">
      <c r="A709">
        <v>20081030</v>
      </c>
      <c r="B709">
        <v>2469.9780000000001</v>
      </c>
      <c r="C709">
        <v>2579.5970000000002</v>
      </c>
      <c r="D709">
        <v>2477.1590000000001</v>
      </c>
      <c r="E709">
        <v>2550.4789999999998</v>
      </c>
      <c r="F709">
        <v>97388270000</v>
      </c>
    </row>
    <row r="710" spans="1:6">
      <c r="A710">
        <v>20081103</v>
      </c>
      <c r="B710">
        <v>2550.4789999999998</v>
      </c>
      <c r="C710">
        <v>2665.8319999999999</v>
      </c>
      <c r="D710">
        <v>2571.395</v>
      </c>
      <c r="E710">
        <v>2635.69</v>
      </c>
      <c r="F710">
        <v>91980300000</v>
      </c>
    </row>
    <row r="711" spans="1:6">
      <c r="A711">
        <v>20081104</v>
      </c>
      <c r="B711">
        <v>2635.69</v>
      </c>
      <c r="C711">
        <v>2801.4259999999999</v>
      </c>
      <c r="D711">
        <v>2647.0349999999999</v>
      </c>
      <c r="E711">
        <v>2787.4670000000001</v>
      </c>
      <c r="F711">
        <v>86312260000</v>
      </c>
    </row>
    <row r="712" spans="1:6">
      <c r="A712">
        <v>20081105</v>
      </c>
      <c r="B712">
        <v>2787.4670000000001</v>
      </c>
      <c r="C712">
        <v>2794.0230000000001</v>
      </c>
      <c r="D712">
        <v>2709.06</v>
      </c>
      <c r="E712">
        <v>2726.9549999999999</v>
      </c>
      <c r="F712">
        <v>802923000000</v>
      </c>
    </row>
    <row r="713" spans="1:6">
      <c r="A713">
        <v>20081106</v>
      </c>
      <c r="B713">
        <v>2726.9549999999999</v>
      </c>
      <c r="C713">
        <v>2721.2139999999999</v>
      </c>
      <c r="D713">
        <v>2561.4409999999998</v>
      </c>
      <c r="E713">
        <v>2602.3009999999999</v>
      </c>
      <c r="F713">
        <v>158202200000</v>
      </c>
    </row>
    <row r="714" spans="1:6">
      <c r="A714">
        <v>20081107</v>
      </c>
      <c r="B714">
        <v>2602.3009999999999</v>
      </c>
      <c r="C714">
        <v>2680.6089999999999</v>
      </c>
      <c r="D714">
        <v>2593.77</v>
      </c>
      <c r="E714">
        <v>2664.297</v>
      </c>
      <c r="F714">
        <v>47252660000</v>
      </c>
    </row>
    <row r="715" spans="1:6">
      <c r="A715">
        <v>20081110</v>
      </c>
      <c r="B715">
        <v>2664.297</v>
      </c>
      <c r="C715">
        <v>2786.3220000000001</v>
      </c>
      <c r="D715">
        <v>2683.0569999999998</v>
      </c>
      <c r="E715">
        <v>2733.596</v>
      </c>
      <c r="F715">
        <v>60589880000</v>
      </c>
    </row>
    <row r="716" spans="1:6">
      <c r="A716">
        <v>20081111</v>
      </c>
      <c r="B716">
        <v>2733.596</v>
      </c>
      <c r="C716">
        <v>2725.087</v>
      </c>
      <c r="D716">
        <v>2629.4639999999999</v>
      </c>
      <c r="E716">
        <v>2645.3270000000002</v>
      </c>
      <c r="F716">
        <v>61287630000</v>
      </c>
    </row>
    <row r="717" spans="1:6">
      <c r="A717">
        <v>20081112</v>
      </c>
      <c r="B717">
        <v>2645.3270000000002</v>
      </c>
      <c r="C717">
        <v>2662.8789999999999</v>
      </c>
      <c r="D717">
        <v>2470.8560000000002</v>
      </c>
      <c r="E717">
        <v>2477.683</v>
      </c>
      <c r="F717">
        <v>55258480000</v>
      </c>
    </row>
    <row r="718" spans="1:6">
      <c r="A718">
        <v>20081113</v>
      </c>
      <c r="B718">
        <v>2477.683</v>
      </c>
      <c r="C718">
        <v>2589.223</v>
      </c>
      <c r="D718">
        <v>2459.0500000000002</v>
      </c>
      <c r="E718">
        <v>2582.7289999999998</v>
      </c>
      <c r="F718">
        <v>114857700000</v>
      </c>
    </row>
    <row r="719" spans="1:6">
      <c r="A719">
        <v>20081114</v>
      </c>
      <c r="B719">
        <v>2582.7289999999998</v>
      </c>
      <c r="C719">
        <v>2644.556</v>
      </c>
      <c r="D719">
        <v>2586.8670000000002</v>
      </c>
      <c r="E719">
        <v>2627.1689999999999</v>
      </c>
      <c r="F719">
        <v>70155420000</v>
      </c>
    </row>
    <row r="720" spans="1:6">
      <c r="A720">
        <v>20081117</v>
      </c>
      <c r="B720">
        <v>2627.1689999999999</v>
      </c>
      <c r="C720">
        <v>2627.71</v>
      </c>
      <c r="D720">
        <v>2540.8110000000001</v>
      </c>
      <c r="E720">
        <v>2594.279</v>
      </c>
      <c r="F720">
        <v>28705140000</v>
      </c>
    </row>
    <row r="721" spans="1:6">
      <c r="A721">
        <v>20081118</v>
      </c>
      <c r="B721">
        <v>2594.279</v>
      </c>
      <c r="C721">
        <v>2590.364</v>
      </c>
      <c r="D721">
        <v>2533.8969999999999</v>
      </c>
      <c r="E721">
        <v>2547.9470000000001</v>
      </c>
      <c r="F721">
        <v>54089430000</v>
      </c>
    </row>
    <row r="722" spans="1:6">
      <c r="A722">
        <v>20081119</v>
      </c>
      <c r="B722">
        <v>2547.9470000000001</v>
      </c>
      <c r="C722">
        <v>2552.5500000000002</v>
      </c>
      <c r="D722">
        <v>2480.5619999999999</v>
      </c>
      <c r="E722">
        <v>2497.2959999999998</v>
      </c>
      <c r="F722">
        <v>47127690000</v>
      </c>
    </row>
    <row r="723" spans="1:6">
      <c r="A723">
        <v>20081120</v>
      </c>
      <c r="B723">
        <v>2497.2959999999998</v>
      </c>
      <c r="C723">
        <v>2489.1480000000001</v>
      </c>
      <c r="D723">
        <v>2368.1039999999998</v>
      </c>
      <c r="E723">
        <v>2380.6930000000002</v>
      </c>
      <c r="F723">
        <v>74387300000</v>
      </c>
    </row>
    <row r="724" spans="1:6">
      <c r="A724">
        <v>20081121</v>
      </c>
      <c r="B724">
        <v>2380.6930000000002</v>
      </c>
      <c r="C724">
        <v>2434.5039999999999</v>
      </c>
      <c r="D724">
        <v>2320.7399999999998</v>
      </c>
      <c r="E724">
        <v>2330.7979999999998</v>
      </c>
      <c r="F724">
        <v>60028100000</v>
      </c>
    </row>
    <row r="725" spans="1:6">
      <c r="A725">
        <v>20081124</v>
      </c>
      <c r="B725">
        <v>2330.7979999999998</v>
      </c>
      <c r="C725">
        <v>2419.7649999999999</v>
      </c>
      <c r="D725">
        <v>2320.654</v>
      </c>
      <c r="E725">
        <v>2360.0920000000001</v>
      </c>
      <c r="F725">
        <v>71095490000</v>
      </c>
    </row>
    <row r="726" spans="1:6">
      <c r="A726">
        <v>20081125</v>
      </c>
      <c r="B726">
        <v>2360.0920000000001</v>
      </c>
      <c r="C726">
        <v>2397.9679999999998</v>
      </c>
      <c r="D726">
        <v>2310.4690000000001</v>
      </c>
      <c r="E726">
        <v>2334.527</v>
      </c>
      <c r="F726">
        <v>66147530000</v>
      </c>
    </row>
    <row r="727" spans="1:6">
      <c r="A727">
        <v>20081126</v>
      </c>
      <c r="B727">
        <v>2334.527</v>
      </c>
      <c r="C727">
        <v>2388.009</v>
      </c>
      <c r="D727">
        <v>2274.625</v>
      </c>
      <c r="E727">
        <v>2376.94</v>
      </c>
      <c r="F727">
        <v>76304360000</v>
      </c>
    </row>
    <row r="728" spans="1:6">
      <c r="A728">
        <v>20081127</v>
      </c>
      <c r="B728">
        <v>2376.94</v>
      </c>
      <c r="C728">
        <v>2423.6</v>
      </c>
      <c r="D728">
        <v>2370.6030000000001</v>
      </c>
      <c r="E728">
        <v>2410.6129999999998</v>
      </c>
      <c r="F728">
        <v>26895680000</v>
      </c>
    </row>
    <row r="729" spans="1:6">
      <c r="A729">
        <v>20081128</v>
      </c>
      <c r="B729">
        <v>2410.6129999999998</v>
      </c>
      <c r="C729">
        <v>2429.9859999999999</v>
      </c>
      <c r="D729">
        <v>2399.0549999999998</v>
      </c>
      <c r="E729">
        <v>2400.2669999999998</v>
      </c>
      <c r="F729">
        <v>60098630000</v>
      </c>
    </row>
    <row r="730" spans="1:6">
      <c r="A730">
        <v>20081201</v>
      </c>
      <c r="B730">
        <v>2400.2669999999998</v>
      </c>
      <c r="C730">
        <v>2396.5219999999999</v>
      </c>
      <c r="D730">
        <v>2268.9250000000002</v>
      </c>
      <c r="E730">
        <v>2279.2060000000001</v>
      </c>
      <c r="F730">
        <v>46224360000</v>
      </c>
    </row>
    <row r="731" spans="1:6">
      <c r="A731">
        <v>20081202</v>
      </c>
      <c r="B731">
        <v>2279.2060000000001</v>
      </c>
      <c r="C731">
        <v>2295.2890000000002</v>
      </c>
      <c r="D731">
        <v>2213.866</v>
      </c>
      <c r="E731">
        <v>2217.0039999999999</v>
      </c>
      <c r="F731">
        <v>62442800000</v>
      </c>
    </row>
    <row r="732" spans="1:6">
      <c r="A732">
        <v>20081203</v>
      </c>
      <c r="B732">
        <v>2217.0039999999999</v>
      </c>
      <c r="C732">
        <v>2250.0770000000002</v>
      </c>
      <c r="D732">
        <v>2157.2240000000002</v>
      </c>
      <c r="E732">
        <v>2187.8409999999999</v>
      </c>
      <c r="F732">
        <v>70023320000</v>
      </c>
    </row>
    <row r="733" spans="1:6">
      <c r="A733">
        <v>20081204</v>
      </c>
      <c r="B733">
        <v>2187.8409999999999</v>
      </c>
      <c r="C733">
        <v>2225.6170000000002</v>
      </c>
      <c r="D733">
        <v>2186.5010000000002</v>
      </c>
      <c r="E733">
        <v>2199.2809999999999</v>
      </c>
      <c r="F733">
        <v>59992750000</v>
      </c>
    </row>
    <row r="734" spans="1:6">
      <c r="A734">
        <v>20081205</v>
      </c>
      <c r="B734">
        <v>2199.2809999999999</v>
      </c>
      <c r="C734">
        <v>2214.6390000000001</v>
      </c>
      <c r="D734">
        <v>2158.348</v>
      </c>
      <c r="E734">
        <v>2202.3589999999999</v>
      </c>
      <c r="F734">
        <v>36184790000</v>
      </c>
    </row>
    <row r="735" spans="1:6">
      <c r="A735">
        <v>20081209</v>
      </c>
      <c r="B735">
        <v>2202.3589999999999</v>
      </c>
      <c r="C735">
        <v>2310.982</v>
      </c>
      <c r="D735">
        <v>2202.308</v>
      </c>
      <c r="E735">
        <v>2210.9450000000002</v>
      </c>
      <c r="F735">
        <v>79396240000</v>
      </c>
    </row>
    <row r="736" spans="1:6">
      <c r="A736">
        <v>20081210</v>
      </c>
      <c r="B736">
        <v>2210.9450000000002</v>
      </c>
      <c r="C736">
        <v>2247.6120000000001</v>
      </c>
      <c r="D736">
        <v>2209.605</v>
      </c>
      <c r="E736">
        <v>2241.2959999999998</v>
      </c>
      <c r="F736">
        <v>43589420000</v>
      </c>
    </row>
    <row r="737" spans="1:6">
      <c r="A737">
        <v>20081211</v>
      </c>
      <c r="B737">
        <v>2241.2959999999998</v>
      </c>
      <c r="C737">
        <v>2305.3049999999998</v>
      </c>
      <c r="D737">
        <v>2241.931</v>
      </c>
      <c r="E737">
        <v>2266.2150000000001</v>
      </c>
      <c r="F737">
        <v>106331500000</v>
      </c>
    </row>
    <row r="738" spans="1:6">
      <c r="A738">
        <v>20081212</v>
      </c>
      <c r="B738">
        <v>2266.2150000000001</v>
      </c>
      <c r="C738">
        <v>2277.08</v>
      </c>
      <c r="D738">
        <v>2210.5189999999998</v>
      </c>
      <c r="E738">
        <v>2276.33</v>
      </c>
      <c r="F738">
        <v>132333400000</v>
      </c>
    </row>
    <row r="739" spans="1:6">
      <c r="A739">
        <v>20081215</v>
      </c>
      <c r="B739">
        <v>2276.33</v>
      </c>
      <c r="C739">
        <v>2285.8359999999998</v>
      </c>
      <c r="D739">
        <v>2231.7510000000002</v>
      </c>
      <c r="E739">
        <v>2238.2289999999998</v>
      </c>
      <c r="F739">
        <v>40839280000</v>
      </c>
    </row>
    <row r="740" spans="1:6">
      <c r="A740">
        <v>20081216</v>
      </c>
      <c r="B740">
        <v>2238.2289999999998</v>
      </c>
      <c r="C740">
        <v>2261.9760000000001</v>
      </c>
      <c r="D740">
        <v>2221.2750000000001</v>
      </c>
      <c r="E740">
        <v>2249.84</v>
      </c>
      <c r="F740">
        <v>61727490000</v>
      </c>
    </row>
    <row r="741" spans="1:6">
      <c r="A741">
        <v>20081217</v>
      </c>
      <c r="B741">
        <v>2249.84</v>
      </c>
      <c r="C741">
        <v>2280.3690000000001</v>
      </c>
      <c r="D741">
        <v>2226.8710000000001</v>
      </c>
      <c r="E741">
        <v>2274.913</v>
      </c>
      <c r="F741">
        <v>78924810000</v>
      </c>
    </row>
    <row r="742" spans="1:6">
      <c r="A742">
        <v>20081218</v>
      </c>
      <c r="B742">
        <v>2274.913</v>
      </c>
      <c r="C742">
        <v>2313.81</v>
      </c>
      <c r="D742">
        <v>2269.154</v>
      </c>
      <c r="E742">
        <v>2278.7779999999998</v>
      </c>
      <c r="F742">
        <v>50674270000</v>
      </c>
    </row>
    <row r="743" spans="1:6">
      <c r="A743">
        <v>20081219</v>
      </c>
      <c r="B743">
        <v>2278.7779999999998</v>
      </c>
      <c r="C743">
        <v>2332.192</v>
      </c>
      <c r="D743">
        <v>2260.3209999999999</v>
      </c>
      <c r="E743">
        <v>2282.7089999999998</v>
      </c>
      <c r="F743">
        <v>66283930000</v>
      </c>
    </row>
    <row r="744" spans="1:6">
      <c r="A744">
        <v>20081222</v>
      </c>
      <c r="B744">
        <v>2282.7089999999998</v>
      </c>
      <c r="C744">
        <v>2300.6860000000001</v>
      </c>
      <c r="D744">
        <v>2235.5419999999999</v>
      </c>
      <c r="E744">
        <v>2242.221</v>
      </c>
      <c r="F744">
        <v>52141130000</v>
      </c>
    </row>
    <row r="745" spans="1:6">
      <c r="A745">
        <v>20081223</v>
      </c>
      <c r="B745">
        <v>2242.221</v>
      </c>
      <c r="C745">
        <v>2268.145</v>
      </c>
      <c r="D745">
        <v>2235.299</v>
      </c>
      <c r="E745">
        <v>2265.2860000000001</v>
      </c>
      <c r="F745">
        <v>55853630000</v>
      </c>
    </row>
    <row r="746" spans="1:6">
      <c r="A746">
        <v>20081224</v>
      </c>
      <c r="B746">
        <v>2265.2860000000001</v>
      </c>
      <c r="C746">
        <v>2279.9259999999999</v>
      </c>
      <c r="D746">
        <v>2260.4279999999999</v>
      </c>
      <c r="E746">
        <v>2269.3679999999999</v>
      </c>
      <c r="F746">
        <v>59006670000</v>
      </c>
    </row>
    <row r="747" spans="1:6">
      <c r="A747">
        <v>20081226</v>
      </c>
      <c r="B747">
        <v>2269.3679999999999</v>
      </c>
      <c r="C747">
        <v>2315.1309999999999</v>
      </c>
      <c r="D747">
        <v>2276.069</v>
      </c>
      <c r="E747">
        <v>2293.4940000000001</v>
      </c>
      <c r="F747">
        <v>61829280000</v>
      </c>
    </row>
    <row r="748" spans="1:6">
      <c r="A748">
        <v>20081229</v>
      </c>
      <c r="B748">
        <v>2293.4940000000001</v>
      </c>
      <c r="C748">
        <v>2326.8069999999998</v>
      </c>
      <c r="D748">
        <v>2300.9969999999998</v>
      </c>
      <c r="E748">
        <v>2308.62</v>
      </c>
      <c r="F748">
        <v>52394050000</v>
      </c>
    </row>
    <row r="749" spans="1:6">
      <c r="A749">
        <v>20081230</v>
      </c>
      <c r="B749">
        <v>2308.62</v>
      </c>
      <c r="C749">
        <v>2320.2550000000001</v>
      </c>
      <c r="D749">
        <v>2297.9699999999998</v>
      </c>
      <c r="E749">
        <v>2311.2640000000001</v>
      </c>
      <c r="F749">
        <v>428856700000</v>
      </c>
    </row>
    <row r="750" spans="1:6">
      <c r="A750">
        <v>20090102</v>
      </c>
      <c r="B750">
        <v>2311.2640000000001</v>
      </c>
      <c r="C750">
        <v>2460.3969999999999</v>
      </c>
      <c r="D750">
        <v>2302.3040000000001</v>
      </c>
      <c r="E750">
        <v>2438.5610000000001</v>
      </c>
      <c r="F750">
        <v>524302900000</v>
      </c>
    </row>
    <row r="751" spans="1:6">
      <c r="A751">
        <v>20090105</v>
      </c>
      <c r="B751">
        <v>2438.5610000000001</v>
      </c>
      <c r="C751">
        <v>2475.0259999999998</v>
      </c>
      <c r="D751">
        <v>2386.4639999999999</v>
      </c>
      <c r="E751">
        <v>2469.0419999999999</v>
      </c>
      <c r="F751">
        <v>50265110000</v>
      </c>
    </row>
    <row r="752" spans="1:6">
      <c r="A752">
        <v>20090106</v>
      </c>
      <c r="B752">
        <v>2469.0419999999999</v>
      </c>
      <c r="C752">
        <v>2580.2689999999998</v>
      </c>
      <c r="D752">
        <v>2468.6979999999999</v>
      </c>
      <c r="E752">
        <v>2576.0390000000002</v>
      </c>
      <c r="F752">
        <v>64166150000</v>
      </c>
    </row>
    <row r="753" spans="1:6">
      <c r="A753">
        <v>20090107</v>
      </c>
      <c r="B753">
        <v>2576.0390000000002</v>
      </c>
      <c r="C753">
        <v>2576.4389999999999</v>
      </c>
      <c r="D753">
        <v>2503.2269999999999</v>
      </c>
      <c r="E753">
        <v>2518.29</v>
      </c>
      <c r="F753">
        <v>39570060000</v>
      </c>
    </row>
    <row r="754" spans="1:6">
      <c r="A754">
        <v>20090108</v>
      </c>
      <c r="B754">
        <v>2518.29</v>
      </c>
      <c r="C754">
        <v>2526.5279999999998</v>
      </c>
      <c r="D754">
        <v>2478.154</v>
      </c>
      <c r="E754">
        <v>2526.3319999999999</v>
      </c>
      <c r="F754">
        <v>53445780000</v>
      </c>
    </row>
    <row r="755" spans="1:6">
      <c r="A755">
        <v>20090109</v>
      </c>
      <c r="B755">
        <v>2526.3319999999999</v>
      </c>
      <c r="C755">
        <v>2539.9059999999999</v>
      </c>
      <c r="D755">
        <v>2512.616</v>
      </c>
      <c r="E755">
        <v>2533.453</v>
      </c>
      <c r="F755">
        <v>73833570000</v>
      </c>
    </row>
    <row r="756" spans="1:6">
      <c r="A756">
        <v>20090112</v>
      </c>
      <c r="B756">
        <v>2533.453</v>
      </c>
      <c r="C756">
        <v>2533.9270000000001</v>
      </c>
      <c r="D756">
        <v>2433.4090000000001</v>
      </c>
      <c r="E756">
        <v>2444.2510000000002</v>
      </c>
      <c r="F756">
        <v>56612200000</v>
      </c>
    </row>
    <row r="757" spans="1:6">
      <c r="A757">
        <v>20090113</v>
      </c>
      <c r="B757">
        <v>2444.2510000000002</v>
      </c>
      <c r="C757">
        <v>2470.357</v>
      </c>
      <c r="D757">
        <v>2415.8159999999998</v>
      </c>
      <c r="E757">
        <v>2447.1950000000002</v>
      </c>
      <c r="F757">
        <v>97512300000</v>
      </c>
    </row>
    <row r="758" spans="1:6">
      <c r="A758">
        <v>20090114</v>
      </c>
      <c r="B758">
        <v>2447.1950000000002</v>
      </c>
      <c r="C758">
        <v>2450.3200000000002</v>
      </c>
      <c r="D758">
        <v>2397.5940000000001</v>
      </c>
      <c r="E758">
        <v>2424.06</v>
      </c>
      <c r="F758">
        <v>55139620000</v>
      </c>
    </row>
    <row r="759" spans="1:6">
      <c r="A759">
        <v>20090115</v>
      </c>
      <c r="B759">
        <v>2424.06</v>
      </c>
      <c r="C759">
        <v>2484.0650000000001</v>
      </c>
      <c r="D759">
        <v>2402.473</v>
      </c>
      <c r="E759">
        <v>2473.1170000000002</v>
      </c>
      <c r="F759">
        <v>80719340000</v>
      </c>
    </row>
    <row r="760" spans="1:6">
      <c r="A760">
        <v>20090116</v>
      </c>
      <c r="B760">
        <v>2473.1170000000002</v>
      </c>
      <c r="C760">
        <v>2520.4360000000001</v>
      </c>
      <c r="D760">
        <v>2459.3000000000002</v>
      </c>
      <c r="E760">
        <v>2497.1019999999999</v>
      </c>
      <c r="F760">
        <v>42728120000</v>
      </c>
    </row>
    <row r="761" spans="1:6">
      <c r="A761">
        <v>20090119</v>
      </c>
      <c r="B761">
        <v>2497.1019999999999</v>
      </c>
      <c r="C761">
        <v>2500.7550000000001</v>
      </c>
      <c r="D761">
        <v>2479.3270000000002</v>
      </c>
      <c r="E761">
        <v>2494.5630000000001</v>
      </c>
      <c r="F761">
        <v>36328290000</v>
      </c>
    </row>
    <row r="762" spans="1:6">
      <c r="A762">
        <v>20090120</v>
      </c>
      <c r="B762">
        <v>2494.5630000000001</v>
      </c>
      <c r="C762">
        <v>2501.556</v>
      </c>
      <c r="D762">
        <v>2477.835</v>
      </c>
      <c r="E762">
        <v>2481.444</v>
      </c>
      <c r="F762">
        <v>47598090000</v>
      </c>
    </row>
    <row r="763" spans="1:6">
      <c r="A763">
        <v>20090121</v>
      </c>
      <c r="B763">
        <v>2481.444</v>
      </c>
      <c r="C763">
        <v>2487.5</v>
      </c>
      <c r="D763">
        <v>2456.674</v>
      </c>
      <c r="E763">
        <v>2474.4899999999998</v>
      </c>
      <c r="F763">
        <v>41276280000</v>
      </c>
    </row>
    <row r="764" spans="1:6">
      <c r="A764">
        <v>20090122</v>
      </c>
      <c r="B764">
        <v>2474.4899999999998</v>
      </c>
      <c r="C764">
        <v>2517.8069999999998</v>
      </c>
      <c r="D764">
        <v>2468.7910000000002</v>
      </c>
      <c r="E764">
        <v>2510.2089999999998</v>
      </c>
      <c r="F764">
        <v>56347420000</v>
      </c>
    </row>
    <row r="765" spans="1:6">
      <c r="A765">
        <v>20090123</v>
      </c>
      <c r="B765">
        <v>2510.2089999999998</v>
      </c>
      <c r="C765">
        <v>2500.7240000000002</v>
      </c>
      <c r="D765">
        <v>2451.7049999999999</v>
      </c>
      <c r="E765">
        <v>2497.4389999999999</v>
      </c>
      <c r="F765">
        <v>36298130000</v>
      </c>
    </row>
    <row r="766" spans="1:6">
      <c r="A766">
        <v>20090126</v>
      </c>
      <c r="B766">
        <v>2497.4389999999999</v>
      </c>
      <c r="C766">
        <v>2523.386</v>
      </c>
      <c r="D766">
        <v>2474.4029999999998</v>
      </c>
      <c r="E766">
        <v>2508.9349999999999</v>
      </c>
      <c r="F766">
        <v>34919130000</v>
      </c>
    </row>
    <row r="767" spans="1:6">
      <c r="A767">
        <v>20090127</v>
      </c>
      <c r="B767">
        <v>2508.9349999999999</v>
      </c>
      <c r="C767">
        <v>2538.3780000000002</v>
      </c>
      <c r="D767">
        <v>2503.855</v>
      </c>
      <c r="E767">
        <v>2531.335</v>
      </c>
      <c r="F767">
        <v>40249170000</v>
      </c>
    </row>
    <row r="768" spans="1:6">
      <c r="A768">
        <v>20090128</v>
      </c>
      <c r="B768">
        <v>2531.335</v>
      </c>
      <c r="C768">
        <v>2587.837</v>
      </c>
      <c r="D768">
        <v>2538.9169999999999</v>
      </c>
      <c r="E768">
        <v>2573.8330000000001</v>
      </c>
      <c r="F768">
        <v>44892020000</v>
      </c>
    </row>
    <row r="769" spans="1:6">
      <c r="A769">
        <v>20090129</v>
      </c>
      <c r="B769">
        <v>2573.8330000000001</v>
      </c>
      <c r="C769">
        <v>2573.8679999999999</v>
      </c>
      <c r="D769">
        <v>2538.8710000000001</v>
      </c>
      <c r="E769">
        <v>2551.5619999999999</v>
      </c>
      <c r="F769">
        <v>46364840000</v>
      </c>
    </row>
    <row r="770" spans="1:6">
      <c r="A770">
        <v>20090130</v>
      </c>
      <c r="B770">
        <v>2551.5619999999999</v>
      </c>
      <c r="C770">
        <v>2583.375</v>
      </c>
      <c r="D770">
        <v>2521.64</v>
      </c>
      <c r="E770">
        <v>2535.8240000000001</v>
      </c>
      <c r="F770">
        <v>1788127000000</v>
      </c>
    </row>
    <row r="771" spans="1:6">
      <c r="A771">
        <v>20090202</v>
      </c>
      <c r="B771">
        <v>2535.8240000000001</v>
      </c>
      <c r="C771">
        <v>2558.4609999999998</v>
      </c>
      <c r="D771">
        <v>2494.31</v>
      </c>
      <c r="E771">
        <v>2533.9389999999999</v>
      </c>
      <c r="F771">
        <v>33911560000</v>
      </c>
    </row>
    <row r="772" spans="1:6">
      <c r="A772">
        <v>20090203</v>
      </c>
      <c r="B772">
        <v>2533.9389999999999</v>
      </c>
      <c r="C772">
        <v>2614.6570000000002</v>
      </c>
      <c r="D772">
        <v>2531.5520000000001</v>
      </c>
      <c r="E772">
        <v>2600.2600000000002</v>
      </c>
      <c r="F772">
        <v>39649670000</v>
      </c>
    </row>
    <row r="773" spans="1:6">
      <c r="A773">
        <v>20090204</v>
      </c>
      <c r="B773">
        <v>2600.2600000000002</v>
      </c>
      <c r="C773">
        <v>2671.8240000000001</v>
      </c>
      <c r="D773">
        <v>2600.8980000000001</v>
      </c>
      <c r="E773">
        <v>2637.2159999999999</v>
      </c>
      <c r="F773">
        <v>48366460000</v>
      </c>
    </row>
    <row r="774" spans="1:6">
      <c r="A774">
        <v>20090205</v>
      </c>
      <c r="B774">
        <v>2637.2159999999999</v>
      </c>
      <c r="C774">
        <v>2743.2979999999998</v>
      </c>
      <c r="D774">
        <v>2628.299</v>
      </c>
      <c r="E774">
        <v>2732.9180000000001</v>
      </c>
      <c r="F774">
        <v>65040880000</v>
      </c>
    </row>
    <row r="775" spans="1:6">
      <c r="A775">
        <v>20090206</v>
      </c>
      <c r="B775">
        <v>2732.9180000000001</v>
      </c>
      <c r="C775">
        <v>2829.7269999999999</v>
      </c>
      <c r="D775">
        <v>2739.0639999999999</v>
      </c>
      <c r="E775">
        <v>2807.0210000000002</v>
      </c>
      <c r="F775">
        <v>67849990000</v>
      </c>
    </row>
    <row r="776" spans="1:6">
      <c r="A776">
        <v>20090209</v>
      </c>
      <c r="B776">
        <v>2807.0210000000002</v>
      </c>
      <c r="C776">
        <v>2891.654</v>
      </c>
      <c r="D776">
        <v>2773.6979999999999</v>
      </c>
      <c r="E776">
        <v>2881.9229999999998</v>
      </c>
      <c r="F776">
        <v>40144380000</v>
      </c>
    </row>
    <row r="777" spans="1:6">
      <c r="A777">
        <v>20090210</v>
      </c>
      <c r="B777">
        <v>2881.9229999999998</v>
      </c>
      <c r="C777">
        <v>2887.7919999999999</v>
      </c>
      <c r="D777">
        <v>2760.4389999999999</v>
      </c>
      <c r="E777">
        <v>2784.3710000000001</v>
      </c>
      <c r="F777">
        <v>40269920000</v>
      </c>
    </row>
    <row r="778" spans="1:6">
      <c r="A778">
        <v>20090211</v>
      </c>
      <c r="B778">
        <v>2784.3710000000001</v>
      </c>
      <c r="C778">
        <v>2805.596</v>
      </c>
      <c r="D778">
        <v>2743.0610000000001</v>
      </c>
      <c r="E778">
        <v>2757.8879999999999</v>
      </c>
      <c r="F778">
        <v>30855820000</v>
      </c>
    </row>
    <row r="779" spans="1:6">
      <c r="A779">
        <v>20090212</v>
      </c>
      <c r="B779">
        <v>2757.8879999999999</v>
      </c>
      <c r="C779">
        <v>2764.1149999999998</v>
      </c>
      <c r="D779">
        <v>2688.433</v>
      </c>
      <c r="E779">
        <v>2729.0149999999999</v>
      </c>
      <c r="F779">
        <v>30904430000</v>
      </c>
    </row>
    <row r="780" spans="1:6">
      <c r="A780">
        <v>20090213</v>
      </c>
      <c r="B780">
        <v>2729.0149999999999</v>
      </c>
      <c r="C780">
        <v>2771.4949999999999</v>
      </c>
      <c r="D780">
        <v>2691.2750000000001</v>
      </c>
      <c r="E780">
        <v>2752.672</v>
      </c>
      <c r="F780">
        <v>28650930000</v>
      </c>
    </row>
    <row r="781" spans="1:6">
      <c r="A781">
        <v>20090216</v>
      </c>
      <c r="B781">
        <v>2752.672</v>
      </c>
      <c r="C781">
        <v>2806.25</v>
      </c>
      <c r="D781">
        <v>2719.3690000000001</v>
      </c>
      <c r="E781">
        <v>2787.364</v>
      </c>
      <c r="F781">
        <v>23467890000</v>
      </c>
    </row>
    <row r="782" spans="1:6">
      <c r="A782">
        <v>20090217</v>
      </c>
      <c r="B782">
        <v>2787.364</v>
      </c>
      <c r="C782">
        <v>2783.8879999999999</v>
      </c>
      <c r="D782">
        <v>2699.5909999999999</v>
      </c>
      <c r="E782">
        <v>2719.1370000000002</v>
      </c>
      <c r="F782">
        <v>134328900000</v>
      </c>
    </row>
    <row r="783" spans="1:6">
      <c r="A783">
        <v>20090218</v>
      </c>
      <c r="B783">
        <v>2719.1370000000002</v>
      </c>
      <c r="C783">
        <v>2741.4470000000001</v>
      </c>
      <c r="D783">
        <v>2714.9630000000002</v>
      </c>
      <c r="E783">
        <v>2730.0590000000002</v>
      </c>
      <c r="F783">
        <v>27483460000</v>
      </c>
    </row>
    <row r="784" spans="1:6">
      <c r="A784">
        <v>20090219</v>
      </c>
      <c r="B784">
        <v>2730.0590000000002</v>
      </c>
      <c r="C784">
        <v>2782.1120000000001</v>
      </c>
      <c r="D784">
        <v>2735.31</v>
      </c>
      <c r="E784">
        <v>2750.6060000000002</v>
      </c>
      <c r="F784">
        <v>47567560000</v>
      </c>
    </row>
    <row r="785" spans="1:6">
      <c r="A785">
        <v>20090220</v>
      </c>
      <c r="B785">
        <v>2750.6060000000002</v>
      </c>
      <c r="C785">
        <v>2746.1469999999999</v>
      </c>
      <c r="D785">
        <v>2693.1080000000002</v>
      </c>
      <c r="E785">
        <v>2700.0970000000002</v>
      </c>
      <c r="F785">
        <v>60729480000</v>
      </c>
    </row>
    <row r="786" spans="1:6">
      <c r="A786">
        <v>20090223</v>
      </c>
      <c r="B786">
        <v>2700.0970000000002</v>
      </c>
      <c r="C786">
        <v>2729.3209999999999</v>
      </c>
      <c r="D786">
        <v>2608.0940000000001</v>
      </c>
      <c r="E786">
        <v>2614.029</v>
      </c>
      <c r="F786">
        <v>36646720000</v>
      </c>
    </row>
    <row r="787" spans="1:6">
      <c r="A787">
        <v>20090224</v>
      </c>
      <c r="B787">
        <v>2614.029</v>
      </c>
      <c r="C787">
        <v>2619.096</v>
      </c>
      <c r="D787">
        <v>2550.056</v>
      </c>
      <c r="E787">
        <v>2577.85</v>
      </c>
      <c r="F787">
        <v>37962690000</v>
      </c>
    </row>
    <row r="788" spans="1:6">
      <c r="A788">
        <v>20090225</v>
      </c>
      <c r="B788">
        <v>2577.85</v>
      </c>
      <c r="C788">
        <v>2634.0509999999999</v>
      </c>
      <c r="D788">
        <v>2529.4760000000001</v>
      </c>
      <c r="E788">
        <v>2556.221</v>
      </c>
      <c r="F788">
        <v>45913380000</v>
      </c>
    </row>
    <row r="789" spans="1:6">
      <c r="A789">
        <v>20090226</v>
      </c>
      <c r="B789">
        <v>2556.221</v>
      </c>
      <c r="C789">
        <v>2591.3020000000001</v>
      </c>
      <c r="D789">
        <v>2534.9589999999998</v>
      </c>
      <c r="E789">
        <v>2537.973</v>
      </c>
      <c r="F789">
        <v>42270100000</v>
      </c>
    </row>
    <row r="790" spans="1:6">
      <c r="A790">
        <v>20090227</v>
      </c>
      <c r="B790">
        <v>2537.973</v>
      </c>
      <c r="C790">
        <v>2537.7750000000001</v>
      </c>
      <c r="D790">
        <v>2458.8049999999998</v>
      </c>
      <c r="E790">
        <v>2468.826</v>
      </c>
      <c r="F790">
        <v>51604210000</v>
      </c>
    </row>
    <row r="791" spans="1:6">
      <c r="A791">
        <v>20090302</v>
      </c>
      <c r="B791">
        <v>2468.826</v>
      </c>
      <c r="C791">
        <v>2466.6999999999998</v>
      </c>
      <c r="D791">
        <v>2375.3679999999999</v>
      </c>
      <c r="E791">
        <v>2385.4850000000001</v>
      </c>
      <c r="F791">
        <v>47241690000</v>
      </c>
    </row>
    <row r="792" spans="1:6">
      <c r="A792">
        <v>20090303</v>
      </c>
      <c r="B792">
        <v>2385.4850000000001</v>
      </c>
      <c r="C792">
        <v>2421.4270000000001</v>
      </c>
      <c r="D792">
        <v>2357.7959999999998</v>
      </c>
      <c r="E792">
        <v>2400.0790000000002</v>
      </c>
      <c r="F792">
        <v>29610540000</v>
      </c>
    </row>
    <row r="793" spans="1:6">
      <c r="A793">
        <v>20090304</v>
      </c>
      <c r="B793">
        <v>2400.0790000000002</v>
      </c>
      <c r="C793">
        <v>2458.7089999999998</v>
      </c>
      <c r="D793">
        <v>2367.0210000000002</v>
      </c>
      <c r="E793">
        <v>2422.5050000000001</v>
      </c>
      <c r="F793">
        <v>62136410000</v>
      </c>
    </row>
    <row r="794" spans="1:6">
      <c r="A794">
        <v>20090305</v>
      </c>
      <c r="B794">
        <v>2422.5050000000001</v>
      </c>
      <c r="C794">
        <v>2420.7170000000001</v>
      </c>
      <c r="D794">
        <v>2335.6460000000002</v>
      </c>
      <c r="E794">
        <v>2347.5949999999998</v>
      </c>
      <c r="F794">
        <v>40072330000</v>
      </c>
    </row>
    <row r="795" spans="1:6">
      <c r="A795">
        <v>20090306</v>
      </c>
      <c r="B795">
        <v>2347.5949999999998</v>
      </c>
      <c r="C795">
        <v>2373.9940000000001</v>
      </c>
      <c r="D795">
        <v>2311.4899999999998</v>
      </c>
      <c r="E795">
        <v>2334.598</v>
      </c>
      <c r="F795">
        <v>39737750000</v>
      </c>
    </row>
    <row r="796" spans="1:6">
      <c r="A796">
        <v>20090309</v>
      </c>
      <c r="B796">
        <v>2334.598</v>
      </c>
      <c r="C796">
        <v>2374.7330000000002</v>
      </c>
      <c r="D796">
        <v>2314.1660000000002</v>
      </c>
      <c r="E796">
        <v>2367.2579999999998</v>
      </c>
      <c r="F796">
        <v>34898500000</v>
      </c>
    </row>
    <row r="797" spans="1:6">
      <c r="A797">
        <v>20090310</v>
      </c>
      <c r="B797">
        <v>2367.2579999999998</v>
      </c>
      <c r="C797">
        <v>2481.761</v>
      </c>
      <c r="D797">
        <v>2379.308</v>
      </c>
      <c r="E797">
        <v>2470.9780000000001</v>
      </c>
      <c r="F797">
        <v>45010030000</v>
      </c>
    </row>
    <row r="798" spans="1:6">
      <c r="A798">
        <v>20090311</v>
      </c>
      <c r="B798">
        <v>2470.9780000000001</v>
      </c>
      <c r="C798">
        <v>2507.5830000000001</v>
      </c>
      <c r="D798">
        <v>1925.2239999999999</v>
      </c>
      <c r="E798">
        <v>2462.4119999999998</v>
      </c>
      <c r="F798">
        <v>39263580000</v>
      </c>
    </row>
    <row r="799" spans="1:6">
      <c r="A799">
        <v>20090312</v>
      </c>
      <c r="B799">
        <v>2462.4119999999998</v>
      </c>
      <c r="C799">
        <v>2481.114</v>
      </c>
      <c r="D799">
        <v>2434.355</v>
      </c>
      <c r="E799">
        <v>2450.2449999999999</v>
      </c>
      <c r="F799">
        <v>40003230000</v>
      </c>
    </row>
    <row r="800" spans="1:6">
      <c r="A800">
        <v>20090313</v>
      </c>
      <c r="B800">
        <v>2450.2449999999999</v>
      </c>
      <c r="C800">
        <v>2475.2739999999999</v>
      </c>
      <c r="D800">
        <v>2441.6210000000001</v>
      </c>
      <c r="E800">
        <v>2442.4070000000002</v>
      </c>
      <c r="F800">
        <v>31640590000</v>
      </c>
    </row>
    <row r="801" spans="1:6">
      <c r="A801">
        <v>20090316</v>
      </c>
      <c r="B801">
        <v>2442.4070000000002</v>
      </c>
      <c r="C801">
        <v>2490.3890000000001</v>
      </c>
      <c r="D801">
        <v>2449.3829999999998</v>
      </c>
      <c r="E801">
        <v>2469.4520000000002</v>
      </c>
      <c r="F801">
        <v>33057720000</v>
      </c>
    </row>
    <row r="802" spans="1:6">
      <c r="A802">
        <v>20090317</v>
      </c>
      <c r="B802">
        <v>2469.4520000000002</v>
      </c>
      <c r="C802">
        <v>2506.9569999999999</v>
      </c>
      <c r="D802">
        <v>2448.3519999999999</v>
      </c>
      <c r="E802">
        <v>2505.569</v>
      </c>
      <c r="F802">
        <v>30340050000</v>
      </c>
    </row>
    <row r="803" spans="1:6">
      <c r="A803">
        <v>20090318</v>
      </c>
      <c r="B803">
        <v>2505.569</v>
      </c>
      <c r="C803">
        <v>2542.0740000000001</v>
      </c>
      <c r="D803">
        <v>2484.826</v>
      </c>
      <c r="E803">
        <v>2531.3249999999998</v>
      </c>
      <c r="F803">
        <v>38897680000</v>
      </c>
    </row>
    <row r="804" spans="1:6">
      <c r="A804">
        <v>20090319</v>
      </c>
      <c r="B804">
        <v>2531.3249999999998</v>
      </c>
      <c r="C804">
        <v>2564.1950000000002</v>
      </c>
      <c r="D804">
        <v>2529.6819999999998</v>
      </c>
      <c r="E804">
        <v>2547.056</v>
      </c>
      <c r="F804">
        <v>52737680000</v>
      </c>
    </row>
    <row r="805" spans="1:6">
      <c r="A805">
        <v>20090320</v>
      </c>
      <c r="B805">
        <v>2547.056</v>
      </c>
      <c r="C805">
        <v>2582.357</v>
      </c>
      <c r="D805">
        <v>2548.4079999999999</v>
      </c>
      <c r="E805">
        <v>2564.2849999999999</v>
      </c>
      <c r="F805">
        <v>41582910000</v>
      </c>
    </row>
    <row r="806" spans="1:6">
      <c r="A806">
        <v>20090323</v>
      </c>
      <c r="B806">
        <v>2564.2849999999999</v>
      </c>
      <c r="C806">
        <v>2666.6759999999999</v>
      </c>
      <c r="D806">
        <v>2572.4490000000001</v>
      </c>
      <c r="E806">
        <v>2666.14</v>
      </c>
      <c r="F806">
        <v>45183410000</v>
      </c>
    </row>
    <row r="807" spans="1:6">
      <c r="A807">
        <v>20090324</v>
      </c>
      <c r="B807">
        <v>2666.14</v>
      </c>
      <c r="C807">
        <v>2706.1170000000002</v>
      </c>
      <c r="D807">
        <v>2644.808</v>
      </c>
      <c r="E807">
        <v>2664.1559999999999</v>
      </c>
      <c r="F807">
        <v>43320410000</v>
      </c>
    </row>
    <row r="808" spans="1:6">
      <c r="A808">
        <v>20090325</v>
      </c>
      <c r="B808">
        <v>2664.1559999999999</v>
      </c>
      <c r="C808">
        <v>2713.6060000000002</v>
      </c>
      <c r="D808">
        <v>2667.873</v>
      </c>
      <c r="E808">
        <v>2697.2689999999998</v>
      </c>
      <c r="F808">
        <v>48749540000</v>
      </c>
    </row>
    <row r="809" spans="1:6">
      <c r="A809">
        <v>20090326</v>
      </c>
      <c r="B809">
        <v>2697.2689999999998</v>
      </c>
      <c r="C809">
        <v>2715.0120000000002</v>
      </c>
      <c r="D809">
        <v>2700.45</v>
      </c>
      <c r="E809">
        <v>2705.2339999999999</v>
      </c>
      <c r="F809">
        <v>39508150000</v>
      </c>
    </row>
    <row r="810" spans="1:6">
      <c r="A810">
        <v>20090327</v>
      </c>
      <c r="B810">
        <v>2705.2339999999999</v>
      </c>
      <c r="C810">
        <v>2701.0039999999999</v>
      </c>
      <c r="D810">
        <v>2661.6640000000002</v>
      </c>
      <c r="E810">
        <v>2684.9380000000001</v>
      </c>
      <c r="F810">
        <v>29703860000</v>
      </c>
    </row>
    <row r="811" spans="1:6">
      <c r="A811">
        <v>20090330</v>
      </c>
      <c r="B811">
        <v>2684.9380000000001</v>
      </c>
      <c r="C811">
        <v>2682.6309999999999</v>
      </c>
      <c r="D811">
        <v>2573.4850000000001</v>
      </c>
      <c r="E811">
        <v>2584.1439999999998</v>
      </c>
      <c r="F811">
        <v>21050670000</v>
      </c>
    </row>
    <row r="812" spans="1:6">
      <c r="A812">
        <v>20090331</v>
      </c>
      <c r="B812">
        <v>2584.1439999999998</v>
      </c>
      <c r="C812">
        <v>2613.33</v>
      </c>
      <c r="D812">
        <v>2574.3040000000001</v>
      </c>
      <c r="E812">
        <v>2576.578</v>
      </c>
      <c r="F812">
        <v>45269460000</v>
      </c>
    </row>
    <row r="813" spans="1:6">
      <c r="A813">
        <v>20090401</v>
      </c>
      <c r="B813">
        <v>2576.578</v>
      </c>
      <c r="C813">
        <v>2682.9409999999998</v>
      </c>
      <c r="D813">
        <v>2572.0770000000002</v>
      </c>
      <c r="E813">
        <v>2672.3649999999998</v>
      </c>
      <c r="F813">
        <v>30583280000</v>
      </c>
    </row>
    <row r="814" spans="1:6">
      <c r="A814">
        <v>20090402</v>
      </c>
      <c r="B814">
        <v>2672.3649999999998</v>
      </c>
      <c r="C814">
        <v>2733.5509999999999</v>
      </c>
      <c r="D814">
        <v>2673.913</v>
      </c>
      <c r="E814">
        <v>2714.65</v>
      </c>
      <c r="F814">
        <v>49507920000</v>
      </c>
    </row>
    <row r="815" spans="1:6">
      <c r="A815">
        <v>20090403</v>
      </c>
      <c r="B815">
        <v>2714.65</v>
      </c>
      <c r="C815">
        <v>2751.9879999999998</v>
      </c>
      <c r="D815">
        <v>2714.7159999999999</v>
      </c>
      <c r="E815">
        <v>2744.904</v>
      </c>
      <c r="F815">
        <v>518308200000</v>
      </c>
    </row>
    <row r="816" spans="1:6">
      <c r="A816">
        <v>20090406</v>
      </c>
      <c r="B816">
        <v>2744.904</v>
      </c>
      <c r="C816">
        <v>2748.0120000000002</v>
      </c>
      <c r="D816">
        <v>2701.64</v>
      </c>
      <c r="E816">
        <v>2742.0219999999999</v>
      </c>
      <c r="F816">
        <v>33330120000</v>
      </c>
    </row>
    <row r="817" spans="1:6">
      <c r="A817">
        <v>20090407</v>
      </c>
      <c r="B817">
        <v>2742.0219999999999</v>
      </c>
      <c r="C817">
        <v>2740.7429999999999</v>
      </c>
      <c r="D817">
        <v>2684.2759999999998</v>
      </c>
      <c r="E817">
        <v>2731.9859999999999</v>
      </c>
      <c r="F817">
        <v>34823050000</v>
      </c>
    </row>
    <row r="818" spans="1:6">
      <c r="A818">
        <v>20090408</v>
      </c>
      <c r="B818">
        <v>2731.9859999999999</v>
      </c>
      <c r="C818">
        <v>2731.2069999999999</v>
      </c>
      <c r="D818">
        <v>1521.0909999999999</v>
      </c>
      <c r="E818">
        <v>2713.8649999999998</v>
      </c>
      <c r="F818">
        <v>62364450000</v>
      </c>
    </row>
    <row r="819" spans="1:6">
      <c r="A819">
        <v>20090409</v>
      </c>
      <c r="B819">
        <v>2713.8649999999998</v>
      </c>
      <c r="C819">
        <v>2793.7669999999998</v>
      </c>
      <c r="D819">
        <v>2710.8359999999998</v>
      </c>
      <c r="E819">
        <v>2791.8560000000002</v>
      </c>
      <c r="F819">
        <v>55074670000</v>
      </c>
    </row>
    <row r="820" spans="1:6">
      <c r="A820">
        <v>20090413</v>
      </c>
      <c r="B820">
        <v>2791.8560000000002</v>
      </c>
      <c r="C820">
        <v>2885.6439999999998</v>
      </c>
      <c r="D820">
        <v>2782.5349999999999</v>
      </c>
      <c r="E820">
        <v>2878.5889999999999</v>
      </c>
      <c r="F820">
        <v>72368460000</v>
      </c>
    </row>
    <row r="821" spans="1:6">
      <c r="A821">
        <v>20090414</v>
      </c>
      <c r="B821">
        <v>2878.5889999999999</v>
      </c>
      <c r="C821">
        <v>2924.9059999999999</v>
      </c>
      <c r="D821">
        <v>2850.4609999999998</v>
      </c>
      <c r="E821">
        <v>2878.1</v>
      </c>
      <c r="F821">
        <v>96842290000</v>
      </c>
    </row>
    <row r="822" spans="1:6">
      <c r="A822">
        <v>20090415</v>
      </c>
      <c r="B822">
        <v>2878.1</v>
      </c>
      <c r="C822">
        <v>2878.77</v>
      </c>
      <c r="D822">
        <v>2845.2330000000002</v>
      </c>
      <c r="E822">
        <v>2866.5819999999999</v>
      </c>
      <c r="F822">
        <v>68778520000</v>
      </c>
    </row>
    <row r="823" spans="1:6">
      <c r="A823">
        <v>20090416</v>
      </c>
      <c r="B823">
        <v>2866.5819999999999</v>
      </c>
      <c r="C823">
        <v>2959.085</v>
      </c>
      <c r="D823">
        <v>2870.627</v>
      </c>
      <c r="E823">
        <v>2950.7020000000002</v>
      </c>
      <c r="F823">
        <v>76260250000</v>
      </c>
    </row>
    <row r="824" spans="1:6">
      <c r="A824">
        <v>20090417</v>
      </c>
      <c r="B824">
        <v>2950.7020000000002</v>
      </c>
      <c r="C824">
        <v>2968.627</v>
      </c>
      <c r="D824">
        <v>2911.9209999999998</v>
      </c>
      <c r="E824">
        <v>2934.723</v>
      </c>
      <c r="F824">
        <v>41278360000</v>
      </c>
    </row>
    <row r="825" spans="1:6">
      <c r="A825">
        <v>20090420</v>
      </c>
      <c r="B825">
        <v>2934.723</v>
      </c>
      <c r="C825">
        <v>2931.2849999999999</v>
      </c>
      <c r="D825">
        <v>2865.3629999999998</v>
      </c>
      <c r="E825">
        <v>2878.2950000000001</v>
      </c>
      <c r="F825">
        <v>37427180000</v>
      </c>
    </row>
    <row r="826" spans="1:6">
      <c r="A826">
        <v>20090421</v>
      </c>
      <c r="B826">
        <v>2878.2950000000001</v>
      </c>
      <c r="C826">
        <v>2917.4580000000001</v>
      </c>
      <c r="D826">
        <v>2847.4140000000002</v>
      </c>
      <c r="E826">
        <v>2916.6379999999999</v>
      </c>
      <c r="F826">
        <v>43347080000</v>
      </c>
    </row>
    <row r="827" spans="1:6">
      <c r="A827">
        <v>20090422</v>
      </c>
      <c r="B827">
        <v>2916.6379999999999</v>
      </c>
      <c r="C827">
        <v>2944.5329999999999</v>
      </c>
      <c r="D827">
        <v>2889.0369999999998</v>
      </c>
      <c r="E827">
        <v>2917.8229999999999</v>
      </c>
      <c r="F827">
        <v>94680360000</v>
      </c>
    </row>
    <row r="828" spans="1:6">
      <c r="A828">
        <v>20090423</v>
      </c>
      <c r="B828">
        <v>2917.8229999999999</v>
      </c>
      <c r="C828">
        <v>2932.5569999999998</v>
      </c>
      <c r="D828">
        <v>2899.567</v>
      </c>
      <c r="E828">
        <v>2929.183</v>
      </c>
      <c r="F828">
        <v>124367600000</v>
      </c>
    </row>
    <row r="829" spans="1:6">
      <c r="A829">
        <v>20090424</v>
      </c>
      <c r="B829">
        <v>2929.183</v>
      </c>
      <c r="C829">
        <v>2939.1970000000001</v>
      </c>
      <c r="D829">
        <v>2897.9940000000001</v>
      </c>
      <c r="E829">
        <v>2906.8719999999998</v>
      </c>
      <c r="F829">
        <v>50305950000</v>
      </c>
    </row>
    <row r="830" spans="1:6">
      <c r="A830">
        <v>20090427</v>
      </c>
      <c r="B830">
        <v>2906.8719999999998</v>
      </c>
      <c r="C830">
        <v>2905.7420000000002</v>
      </c>
      <c r="D830">
        <v>2849.84</v>
      </c>
      <c r="E830">
        <v>2874.4059999999999</v>
      </c>
      <c r="F830">
        <v>30495850000</v>
      </c>
    </row>
    <row r="831" spans="1:6">
      <c r="A831">
        <v>20090428</v>
      </c>
      <c r="B831">
        <v>2874.4059999999999</v>
      </c>
      <c r="C831">
        <v>2891.0549999999998</v>
      </c>
      <c r="D831">
        <v>2832.576</v>
      </c>
      <c r="E831">
        <v>2890.1860000000001</v>
      </c>
      <c r="F831">
        <v>42378590000</v>
      </c>
    </row>
    <row r="832" spans="1:6">
      <c r="A832">
        <v>20090429</v>
      </c>
      <c r="B832">
        <v>2890.1860000000001</v>
      </c>
      <c r="C832">
        <v>2966.2739999999999</v>
      </c>
      <c r="D832">
        <v>2898.9160000000002</v>
      </c>
      <c r="E832">
        <v>2943.5390000000002</v>
      </c>
      <c r="F832">
        <v>66679000000</v>
      </c>
    </row>
    <row r="833" spans="1:6">
      <c r="A833">
        <v>20090430</v>
      </c>
      <c r="B833">
        <v>2943.5390000000002</v>
      </c>
      <c r="C833">
        <v>2979.31</v>
      </c>
      <c r="D833">
        <v>2878.9119999999998</v>
      </c>
      <c r="E833">
        <v>2880.511</v>
      </c>
      <c r="F833">
        <v>137130100000</v>
      </c>
    </row>
    <row r="834" spans="1:6">
      <c r="A834">
        <v>20090504</v>
      </c>
      <c r="B834">
        <v>2880.511</v>
      </c>
      <c r="C834">
        <v>3009.6210000000001</v>
      </c>
      <c r="D834">
        <v>2890.567</v>
      </c>
      <c r="E834">
        <v>3008.1080000000002</v>
      </c>
      <c r="F834">
        <v>83886300000</v>
      </c>
    </row>
    <row r="835" spans="1:6">
      <c r="A835">
        <v>20090505</v>
      </c>
      <c r="B835">
        <v>3008.1080000000002</v>
      </c>
      <c r="C835">
        <v>3031.9050000000002</v>
      </c>
      <c r="D835">
        <v>2986.9920000000002</v>
      </c>
      <c r="E835">
        <v>3030.319</v>
      </c>
      <c r="F835">
        <v>134075000000</v>
      </c>
    </row>
    <row r="836" spans="1:6">
      <c r="A836">
        <v>20090506</v>
      </c>
      <c r="B836">
        <v>3030.319</v>
      </c>
      <c r="C836">
        <v>3067.029</v>
      </c>
      <c r="D836">
        <v>3010.732</v>
      </c>
      <c r="E836">
        <v>3064.2660000000001</v>
      </c>
      <c r="F836">
        <v>155883600000</v>
      </c>
    </row>
    <row r="837" spans="1:6">
      <c r="A837">
        <v>20090507</v>
      </c>
      <c r="B837">
        <v>3064.2660000000001</v>
      </c>
      <c r="C837">
        <v>3107.7069999999999</v>
      </c>
      <c r="D837">
        <v>3041.7269999999999</v>
      </c>
      <c r="E837">
        <v>3049.8490000000002</v>
      </c>
      <c r="F837">
        <v>170087400000</v>
      </c>
    </row>
    <row r="838" spans="1:6">
      <c r="A838">
        <v>20090508</v>
      </c>
      <c r="B838">
        <v>3049.8490000000002</v>
      </c>
      <c r="C838">
        <v>3214.9679999999998</v>
      </c>
      <c r="D838">
        <v>3068.3829999999998</v>
      </c>
      <c r="E838">
        <v>3203.3209999999999</v>
      </c>
      <c r="F838">
        <v>148627800000</v>
      </c>
    </row>
    <row r="839" spans="1:6">
      <c r="A839">
        <v>20090511</v>
      </c>
      <c r="B839">
        <v>3203.3209999999999</v>
      </c>
      <c r="C839">
        <v>3248.3820000000001</v>
      </c>
      <c r="D839">
        <v>3119.4270000000001</v>
      </c>
      <c r="E839">
        <v>3215.4119999999998</v>
      </c>
      <c r="F839">
        <v>62550030000</v>
      </c>
    </row>
    <row r="840" spans="1:6">
      <c r="A840">
        <v>20090512</v>
      </c>
      <c r="B840">
        <v>3215.4119999999998</v>
      </c>
      <c r="C840">
        <v>3239.971</v>
      </c>
      <c r="D840">
        <v>3176.7190000000001</v>
      </c>
      <c r="E840">
        <v>3231.5770000000002</v>
      </c>
      <c r="F840">
        <v>83722320000</v>
      </c>
    </row>
    <row r="841" spans="1:6">
      <c r="A841">
        <v>20090513</v>
      </c>
      <c r="B841">
        <v>3231.5770000000002</v>
      </c>
      <c r="C841">
        <v>3240.683</v>
      </c>
      <c r="D841">
        <v>3158.8240000000001</v>
      </c>
      <c r="E841">
        <v>3162.5219999999999</v>
      </c>
      <c r="F841">
        <v>77783690000</v>
      </c>
    </row>
    <row r="842" spans="1:6">
      <c r="A842">
        <v>20090514</v>
      </c>
      <c r="B842">
        <v>3162.5219999999999</v>
      </c>
      <c r="C842">
        <v>3229.67</v>
      </c>
      <c r="D842">
        <v>3161.7649999999999</v>
      </c>
      <c r="E842">
        <v>3201.49</v>
      </c>
      <c r="F842">
        <v>88009020000</v>
      </c>
    </row>
    <row r="843" spans="1:6">
      <c r="A843">
        <v>20090515</v>
      </c>
      <c r="B843">
        <v>3201.49</v>
      </c>
      <c r="C843">
        <v>3276.2759999999998</v>
      </c>
      <c r="D843">
        <v>3201.404</v>
      </c>
      <c r="E843">
        <v>3275.7930000000001</v>
      </c>
      <c r="F843">
        <v>149095900000</v>
      </c>
    </row>
    <row r="844" spans="1:6">
      <c r="A844">
        <v>20090518</v>
      </c>
      <c r="B844">
        <v>3275.7930000000001</v>
      </c>
      <c r="C844">
        <v>3433.989</v>
      </c>
      <c r="D844">
        <v>3276.37</v>
      </c>
      <c r="E844">
        <v>3430.125</v>
      </c>
      <c r="F844">
        <v>145341100000</v>
      </c>
    </row>
    <row r="845" spans="1:6">
      <c r="A845">
        <v>20090519</v>
      </c>
      <c r="B845">
        <v>3430.125</v>
      </c>
      <c r="C845">
        <v>3477.0430000000001</v>
      </c>
      <c r="D845">
        <v>3423.768</v>
      </c>
      <c r="E845">
        <v>3448.2750000000001</v>
      </c>
      <c r="F845">
        <v>114970600000</v>
      </c>
    </row>
    <row r="846" spans="1:6">
      <c r="A846">
        <v>20090520</v>
      </c>
      <c r="B846">
        <v>3448.2750000000001</v>
      </c>
      <c r="C846">
        <v>3504.306</v>
      </c>
      <c r="D846">
        <v>3419.3310000000001</v>
      </c>
      <c r="E846">
        <v>3439.373</v>
      </c>
      <c r="F846">
        <v>190690800000</v>
      </c>
    </row>
    <row r="847" spans="1:6">
      <c r="A847">
        <v>20090522</v>
      </c>
      <c r="B847">
        <v>3439.373</v>
      </c>
      <c r="C847">
        <v>3476.433</v>
      </c>
      <c r="D847">
        <v>2696.99</v>
      </c>
      <c r="E847">
        <v>3470.6550000000002</v>
      </c>
      <c r="F847">
        <v>83514820000</v>
      </c>
    </row>
    <row r="848" spans="1:6">
      <c r="A848">
        <v>20090525</v>
      </c>
      <c r="B848">
        <v>3470.6550000000002</v>
      </c>
      <c r="C848">
        <v>3567.259</v>
      </c>
      <c r="D848">
        <v>3472.5309999999999</v>
      </c>
      <c r="E848">
        <v>3550.681</v>
      </c>
      <c r="F848">
        <v>51310460000</v>
      </c>
    </row>
    <row r="849" spans="1:6">
      <c r="A849">
        <v>20090526</v>
      </c>
      <c r="B849">
        <v>3550.681</v>
      </c>
      <c r="C849">
        <v>3585.7</v>
      </c>
      <c r="D849">
        <v>3509.9389999999999</v>
      </c>
      <c r="E849">
        <v>3579.7730000000001</v>
      </c>
      <c r="F849">
        <v>79318100000</v>
      </c>
    </row>
    <row r="850" spans="1:6">
      <c r="A850">
        <v>20090527</v>
      </c>
      <c r="B850">
        <v>3579.7730000000001</v>
      </c>
      <c r="C850">
        <v>3585.8780000000002</v>
      </c>
      <c r="D850">
        <v>3416.13</v>
      </c>
      <c r="E850">
        <v>3431.9059999999999</v>
      </c>
      <c r="F850">
        <v>77826160000</v>
      </c>
    </row>
    <row r="851" spans="1:6">
      <c r="A851">
        <v>20090528</v>
      </c>
      <c r="B851">
        <v>3431.9059999999999</v>
      </c>
      <c r="C851">
        <v>3500.54</v>
      </c>
      <c r="D851">
        <v>3407.61</v>
      </c>
      <c r="E851">
        <v>3491.2460000000001</v>
      </c>
      <c r="F851">
        <v>93494910000</v>
      </c>
    </row>
    <row r="852" spans="1:6">
      <c r="A852">
        <v>20090529</v>
      </c>
      <c r="B852">
        <v>3491.2460000000001</v>
      </c>
      <c r="C852">
        <v>3520.1579999999999</v>
      </c>
      <c r="D852">
        <v>3424.7660000000001</v>
      </c>
      <c r="E852">
        <v>3466.7469999999998</v>
      </c>
      <c r="F852">
        <v>117149300000</v>
      </c>
    </row>
    <row r="853" spans="1:6">
      <c r="A853">
        <v>20090601</v>
      </c>
      <c r="B853">
        <v>3466.7469999999998</v>
      </c>
      <c r="C853">
        <v>3575.652</v>
      </c>
      <c r="D853">
        <v>3492.7440000000001</v>
      </c>
      <c r="E853">
        <v>3569.6390000000001</v>
      </c>
      <c r="F853">
        <v>111824400000</v>
      </c>
    </row>
    <row r="854" spans="1:6">
      <c r="A854">
        <v>20090602</v>
      </c>
      <c r="B854">
        <v>3569.6390000000001</v>
      </c>
      <c r="C854">
        <v>3574.8159999999998</v>
      </c>
      <c r="D854">
        <v>3473.2310000000002</v>
      </c>
      <c r="E854">
        <v>3569.806</v>
      </c>
      <c r="F854">
        <v>103849300000</v>
      </c>
    </row>
    <row r="855" spans="1:6">
      <c r="A855">
        <v>20090603</v>
      </c>
      <c r="B855">
        <v>3569.806</v>
      </c>
      <c r="C855">
        <v>3563.4380000000001</v>
      </c>
      <c r="D855">
        <v>3482.3150000000001</v>
      </c>
      <c r="E855">
        <v>3538.76</v>
      </c>
      <c r="F855">
        <v>72413290000</v>
      </c>
    </row>
    <row r="856" spans="1:6">
      <c r="A856">
        <v>20090604</v>
      </c>
      <c r="B856">
        <v>3538.76</v>
      </c>
      <c r="C856">
        <v>3579.7719999999999</v>
      </c>
      <c r="D856">
        <v>3535.703</v>
      </c>
      <c r="E856">
        <v>3573.2130000000002</v>
      </c>
      <c r="F856">
        <v>70584130000</v>
      </c>
    </row>
    <row r="857" spans="1:6">
      <c r="A857">
        <v>20090605</v>
      </c>
      <c r="B857">
        <v>3573.2130000000002</v>
      </c>
      <c r="C857">
        <v>3649.4540000000002</v>
      </c>
      <c r="D857">
        <v>3580.377</v>
      </c>
      <c r="E857">
        <v>3632.0940000000001</v>
      </c>
      <c r="F857">
        <v>70584980000</v>
      </c>
    </row>
    <row r="858" spans="1:6">
      <c r="A858">
        <v>20090608</v>
      </c>
      <c r="B858">
        <v>3632.0940000000001</v>
      </c>
      <c r="C858">
        <v>3631.7750000000001</v>
      </c>
      <c r="D858">
        <v>3566.5349999999999</v>
      </c>
      <c r="E858">
        <v>3624.0479999999998</v>
      </c>
      <c r="F858">
        <v>49407180000</v>
      </c>
    </row>
    <row r="859" spans="1:6">
      <c r="A859">
        <v>20090609</v>
      </c>
      <c r="B859">
        <v>3624.0479999999998</v>
      </c>
      <c r="C859">
        <v>3651.9470000000001</v>
      </c>
      <c r="D859">
        <v>3610.2049999999999</v>
      </c>
      <c r="E859">
        <v>3649.4870000000001</v>
      </c>
      <c r="F859">
        <v>223133100000</v>
      </c>
    </row>
    <row r="860" spans="1:6">
      <c r="A860">
        <v>20090610</v>
      </c>
      <c r="B860">
        <v>3649.4870000000001</v>
      </c>
      <c r="C860">
        <v>3702.3240000000001</v>
      </c>
      <c r="D860">
        <v>3640.7130000000002</v>
      </c>
      <c r="E860">
        <v>3683.7460000000001</v>
      </c>
      <c r="F860">
        <v>85246320000</v>
      </c>
    </row>
    <row r="861" spans="1:6">
      <c r="A861">
        <v>20090611</v>
      </c>
      <c r="B861">
        <v>3683.7460000000001</v>
      </c>
      <c r="C861">
        <v>3704.28</v>
      </c>
      <c r="D861">
        <v>3659.2220000000002</v>
      </c>
      <c r="E861">
        <v>3665.9870000000001</v>
      </c>
      <c r="F861">
        <v>82699780000</v>
      </c>
    </row>
    <row r="862" spans="1:6">
      <c r="A862">
        <v>20090612</v>
      </c>
      <c r="B862">
        <v>3665.9870000000001</v>
      </c>
      <c r="C862">
        <v>3679.64</v>
      </c>
      <c r="D862">
        <v>3635.884</v>
      </c>
      <c r="E862">
        <v>3646.9189999999999</v>
      </c>
      <c r="F862">
        <v>59071540000</v>
      </c>
    </row>
    <row r="863" spans="1:6">
      <c r="A863">
        <v>20090615</v>
      </c>
      <c r="B863">
        <v>3646.9189999999999</v>
      </c>
      <c r="C863">
        <v>3640.5509999999999</v>
      </c>
      <c r="D863">
        <v>3512.5369999999998</v>
      </c>
      <c r="E863">
        <v>3572.0880000000002</v>
      </c>
      <c r="F863">
        <v>92287350000</v>
      </c>
    </row>
    <row r="864" spans="1:6">
      <c r="A864">
        <v>20090616</v>
      </c>
      <c r="B864">
        <v>3572.0880000000002</v>
      </c>
      <c r="C864">
        <v>3574.6610000000001</v>
      </c>
      <c r="D864">
        <v>3479.4479999999999</v>
      </c>
      <c r="E864">
        <v>3481.4609999999998</v>
      </c>
      <c r="F864">
        <v>108067600000</v>
      </c>
    </row>
    <row r="865" spans="1:6">
      <c r="A865">
        <v>20090617</v>
      </c>
      <c r="B865">
        <v>3481.4609999999998</v>
      </c>
      <c r="C865">
        <v>3462.806</v>
      </c>
      <c r="D865">
        <v>3321.9160000000002</v>
      </c>
      <c r="E865">
        <v>3329.3020000000001</v>
      </c>
      <c r="F865">
        <v>93984350000</v>
      </c>
    </row>
    <row r="866" spans="1:6">
      <c r="A866">
        <v>20090618</v>
      </c>
      <c r="B866">
        <v>3329.3020000000001</v>
      </c>
      <c r="C866">
        <v>3434.8220000000001</v>
      </c>
      <c r="D866">
        <v>3296.5010000000002</v>
      </c>
      <c r="E866">
        <v>3367.5030000000002</v>
      </c>
      <c r="F866">
        <v>218879200000</v>
      </c>
    </row>
    <row r="867" spans="1:6">
      <c r="A867">
        <v>20090619</v>
      </c>
      <c r="B867">
        <v>3367.5030000000002</v>
      </c>
      <c r="C867">
        <v>3446.46</v>
      </c>
      <c r="D867">
        <v>3379.951</v>
      </c>
      <c r="E867">
        <v>3396.319</v>
      </c>
      <c r="F867">
        <v>88016040000</v>
      </c>
    </row>
    <row r="868" spans="1:6">
      <c r="A868">
        <v>20090622</v>
      </c>
      <c r="B868">
        <v>3396.319</v>
      </c>
      <c r="C868">
        <v>3391.6840000000002</v>
      </c>
      <c r="D868">
        <v>3249.4340000000002</v>
      </c>
      <c r="E868">
        <v>3281.9090000000001</v>
      </c>
      <c r="F868">
        <v>61092850000</v>
      </c>
    </row>
    <row r="869" spans="1:6">
      <c r="A869">
        <v>20090623</v>
      </c>
      <c r="B869">
        <v>3281.9090000000001</v>
      </c>
      <c r="C869">
        <v>3316.3330000000001</v>
      </c>
      <c r="D869">
        <v>3230.5549999999998</v>
      </c>
      <c r="E869">
        <v>3235.087</v>
      </c>
      <c r="F869">
        <v>73973830000</v>
      </c>
    </row>
    <row r="870" spans="1:6">
      <c r="A870">
        <v>20090624</v>
      </c>
      <c r="B870">
        <v>3235.087</v>
      </c>
      <c r="C870">
        <v>3330.4009999999998</v>
      </c>
      <c r="D870">
        <v>3241.1770000000001</v>
      </c>
      <c r="E870">
        <v>3242.2179999999998</v>
      </c>
      <c r="F870">
        <v>75139350000</v>
      </c>
    </row>
    <row r="871" spans="1:6">
      <c r="A871">
        <v>20090625</v>
      </c>
      <c r="B871">
        <v>3242.2179999999998</v>
      </c>
      <c r="C871">
        <v>3296.5219999999999</v>
      </c>
      <c r="D871">
        <v>3231.7190000000001</v>
      </c>
      <c r="E871">
        <v>3292.3139999999999</v>
      </c>
      <c r="F871">
        <v>57534160000</v>
      </c>
    </row>
    <row r="872" spans="1:6">
      <c r="A872">
        <v>20090626</v>
      </c>
      <c r="B872">
        <v>3292.3139999999999</v>
      </c>
      <c r="C872">
        <v>3331.8249999999998</v>
      </c>
      <c r="D872">
        <v>3279.4630000000002</v>
      </c>
      <c r="E872">
        <v>3331.8229999999999</v>
      </c>
      <c r="F872">
        <v>74323470000</v>
      </c>
    </row>
    <row r="873" spans="1:6">
      <c r="A873">
        <v>20090630</v>
      </c>
      <c r="B873">
        <v>3331.8229999999999</v>
      </c>
      <c r="C873">
        <v>3386.9589999999998</v>
      </c>
      <c r="D873">
        <v>3286.9450000000002</v>
      </c>
      <c r="E873">
        <v>3293.3939999999998</v>
      </c>
      <c r="F873">
        <v>80063910000</v>
      </c>
    </row>
    <row r="874" spans="1:6">
      <c r="A874">
        <v>20090701</v>
      </c>
      <c r="B874">
        <v>3293.3939999999998</v>
      </c>
      <c r="C874">
        <v>3353.4760000000001</v>
      </c>
      <c r="D874">
        <v>3299.1170000000002</v>
      </c>
      <c r="E874">
        <v>3324.5859999999998</v>
      </c>
      <c r="F874">
        <v>59283240000</v>
      </c>
    </row>
    <row r="875" spans="1:6">
      <c r="A875">
        <v>20090702</v>
      </c>
      <c r="B875">
        <v>3324.5859999999998</v>
      </c>
      <c r="C875">
        <v>3363.335</v>
      </c>
      <c r="D875">
        <v>3286.7060000000001</v>
      </c>
      <c r="E875">
        <v>3341.4209999999998</v>
      </c>
      <c r="F875">
        <v>62986310000</v>
      </c>
    </row>
    <row r="876" spans="1:6">
      <c r="A876">
        <v>20090703</v>
      </c>
      <c r="B876">
        <v>3341.4209999999998</v>
      </c>
      <c r="C876">
        <v>3381.5720000000001</v>
      </c>
      <c r="D876">
        <v>3339.6489999999999</v>
      </c>
      <c r="E876">
        <v>3366.7</v>
      </c>
      <c r="F876">
        <v>48968820000</v>
      </c>
    </row>
    <row r="877" spans="1:6">
      <c r="A877">
        <v>20090706</v>
      </c>
      <c r="B877">
        <v>3366.7</v>
      </c>
      <c r="C877">
        <v>3365.5749999999998</v>
      </c>
      <c r="D877">
        <v>3315.377</v>
      </c>
      <c r="E877">
        <v>3352.8359999999998</v>
      </c>
      <c r="F877">
        <v>48395190000</v>
      </c>
    </row>
    <row r="878" spans="1:6">
      <c r="A878">
        <v>20090707</v>
      </c>
      <c r="B878">
        <v>3352.8359999999998</v>
      </c>
      <c r="C878">
        <v>3357.2820000000002</v>
      </c>
      <c r="D878">
        <v>3314.5509999999999</v>
      </c>
      <c r="E878">
        <v>3326.2629999999999</v>
      </c>
      <c r="F878">
        <v>81235120000</v>
      </c>
    </row>
    <row r="879" spans="1:6">
      <c r="A879">
        <v>20090708</v>
      </c>
      <c r="B879">
        <v>3326.2629999999999</v>
      </c>
      <c r="C879">
        <v>3347.7559999999999</v>
      </c>
      <c r="D879">
        <v>3295.7570000000001</v>
      </c>
      <c r="E879">
        <v>3297.9870000000001</v>
      </c>
      <c r="F879">
        <v>68755800000</v>
      </c>
    </row>
    <row r="880" spans="1:6">
      <c r="A880">
        <v>20090709</v>
      </c>
      <c r="B880">
        <v>3297.9870000000001</v>
      </c>
      <c r="C880">
        <v>3363.5430000000001</v>
      </c>
      <c r="D880">
        <v>3304.3150000000001</v>
      </c>
      <c r="E880">
        <v>3342.143</v>
      </c>
      <c r="F880">
        <v>49641130000</v>
      </c>
    </row>
    <row r="881" spans="1:6">
      <c r="A881">
        <v>20090710</v>
      </c>
      <c r="B881">
        <v>3342.143</v>
      </c>
      <c r="C881">
        <v>3357.9540000000002</v>
      </c>
      <c r="D881">
        <v>3276.1909999999998</v>
      </c>
      <c r="E881">
        <v>3312.2260000000001</v>
      </c>
      <c r="F881">
        <v>64517730000</v>
      </c>
    </row>
    <row r="882" spans="1:6">
      <c r="A882">
        <v>20090713</v>
      </c>
      <c r="B882">
        <v>3312.2260000000001</v>
      </c>
      <c r="C882">
        <v>3367.982</v>
      </c>
      <c r="D882">
        <v>3298.297</v>
      </c>
      <c r="E882">
        <v>3345.6509999999998</v>
      </c>
      <c r="F882">
        <v>61068980000</v>
      </c>
    </row>
    <row r="883" spans="1:6">
      <c r="A883">
        <v>20090714</v>
      </c>
      <c r="B883">
        <v>3345.6509999999998</v>
      </c>
      <c r="C883">
        <v>3362.585</v>
      </c>
      <c r="D883">
        <v>3321.6669999999999</v>
      </c>
      <c r="E883">
        <v>3327.2089999999998</v>
      </c>
      <c r="F883">
        <v>69062870000</v>
      </c>
    </row>
    <row r="884" spans="1:6">
      <c r="A884">
        <v>20090715</v>
      </c>
      <c r="B884">
        <v>3327.2089999999998</v>
      </c>
      <c r="C884">
        <v>3392.9110000000001</v>
      </c>
      <c r="D884">
        <v>3337.3829999999998</v>
      </c>
      <c r="E884">
        <v>3381.797</v>
      </c>
      <c r="F884">
        <v>116139800000</v>
      </c>
    </row>
    <row r="885" spans="1:6">
      <c r="A885">
        <v>20090717</v>
      </c>
      <c r="B885">
        <v>3381.797</v>
      </c>
      <c r="C885">
        <v>3427.7570000000001</v>
      </c>
      <c r="D885">
        <v>3377.5970000000002</v>
      </c>
      <c r="E885">
        <v>3410.85</v>
      </c>
      <c r="F885">
        <v>70426530000</v>
      </c>
    </row>
    <row r="886" spans="1:6">
      <c r="A886">
        <v>20090720</v>
      </c>
      <c r="B886">
        <v>3410.85</v>
      </c>
      <c r="C886">
        <v>3497.8319999999999</v>
      </c>
      <c r="D886">
        <v>3402.4589999999998</v>
      </c>
      <c r="E886">
        <v>3488.625</v>
      </c>
      <c r="F886">
        <v>46078190000</v>
      </c>
    </row>
    <row r="887" spans="1:6">
      <c r="A887">
        <v>20090721</v>
      </c>
      <c r="B887">
        <v>3488.625</v>
      </c>
      <c r="C887">
        <v>3541.2330000000002</v>
      </c>
      <c r="D887">
        <v>3467.4780000000001</v>
      </c>
      <c r="E887">
        <v>3483.0749999999998</v>
      </c>
      <c r="F887">
        <v>62856830000</v>
      </c>
    </row>
    <row r="888" spans="1:6">
      <c r="A888">
        <v>20090722</v>
      </c>
      <c r="B888">
        <v>3483.0749999999998</v>
      </c>
      <c r="C888">
        <v>3484.875</v>
      </c>
      <c r="D888">
        <v>3436.4490000000001</v>
      </c>
      <c r="E888">
        <v>3438.6390000000001</v>
      </c>
      <c r="F888">
        <v>44116220000</v>
      </c>
    </row>
    <row r="889" spans="1:6">
      <c r="A889">
        <v>20090723</v>
      </c>
      <c r="B889">
        <v>3438.6390000000001</v>
      </c>
      <c r="C889">
        <v>3478.2310000000002</v>
      </c>
      <c r="D889">
        <v>3432.895</v>
      </c>
      <c r="E889">
        <v>3471.357</v>
      </c>
      <c r="F889">
        <v>143070000000</v>
      </c>
    </row>
    <row r="890" spans="1:6">
      <c r="A890">
        <v>20090724</v>
      </c>
      <c r="B890">
        <v>3471.357</v>
      </c>
      <c r="C890">
        <v>3485.8670000000002</v>
      </c>
      <c r="D890">
        <v>3462.9340000000002</v>
      </c>
      <c r="E890">
        <v>3477.799</v>
      </c>
      <c r="F890">
        <v>111470200000</v>
      </c>
    </row>
    <row r="891" spans="1:6">
      <c r="A891">
        <v>20090727</v>
      </c>
      <c r="B891">
        <v>3477.799</v>
      </c>
      <c r="C891">
        <v>3485.5309999999999</v>
      </c>
      <c r="D891">
        <v>3426.8049999999998</v>
      </c>
      <c r="E891">
        <v>3437.4160000000002</v>
      </c>
      <c r="F891">
        <v>46603090000</v>
      </c>
    </row>
    <row r="892" spans="1:6">
      <c r="A892">
        <v>20090728</v>
      </c>
      <c r="B892">
        <v>3437.4160000000002</v>
      </c>
      <c r="C892">
        <v>3463.32</v>
      </c>
      <c r="D892">
        <v>3413.4090000000001</v>
      </c>
      <c r="E892">
        <v>3453.7710000000002</v>
      </c>
      <c r="F892">
        <v>62609110000</v>
      </c>
    </row>
    <row r="893" spans="1:6">
      <c r="A893">
        <v>20090729</v>
      </c>
      <c r="B893">
        <v>3453.7710000000002</v>
      </c>
      <c r="C893">
        <v>3458.5390000000002</v>
      </c>
      <c r="D893">
        <v>3437.739</v>
      </c>
      <c r="E893">
        <v>3456.1329999999998</v>
      </c>
      <c r="F893">
        <v>91826220000</v>
      </c>
    </row>
    <row r="894" spans="1:6">
      <c r="A894">
        <v>20090730</v>
      </c>
      <c r="B894">
        <v>3456.1329999999998</v>
      </c>
      <c r="C894">
        <v>3499.8159999999998</v>
      </c>
      <c r="D894">
        <v>3458.3530000000001</v>
      </c>
      <c r="E894">
        <v>3476.9189999999999</v>
      </c>
      <c r="F894">
        <v>65522790000</v>
      </c>
    </row>
    <row r="895" spans="1:6">
      <c r="A895">
        <v>20090731</v>
      </c>
      <c r="B895">
        <v>3476.9189999999999</v>
      </c>
      <c r="C895">
        <v>3488.4989999999998</v>
      </c>
      <c r="D895">
        <v>3456.8910000000001</v>
      </c>
      <c r="E895">
        <v>3464.4560000000001</v>
      </c>
      <c r="F895">
        <v>59390660000</v>
      </c>
    </row>
    <row r="896" spans="1:6">
      <c r="A896">
        <v>20090803</v>
      </c>
      <c r="B896">
        <v>3464.4560000000001</v>
      </c>
      <c r="C896">
        <v>3558.2510000000002</v>
      </c>
      <c r="D896">
        <v>3466.9479999999999</v>
      </c>
      <c r="E896">
        <v>3555.1149999999998</v>
      </c>
      <c r="F896">
        <v>52105900000</v>
      </c>
    </row>
    <row r="897" spans="1:6">
      <c r="A897">
        <v>20090804</v>
      </c>
      <c r="B897">
        <v>3555.1149999999998</v>
      </c>
      <c r="C897">
        <v>3593.355</v>
      </c>
      <c r="D897">
        <v>3551.576</v>
      </c>
      <c r="E897">
        <v>3588.625</v>
      </c>
      <c r="F897">
        <v>82217850000</v>
      </c>
    </row>
    <row r="898" spans="1:6">
      <c r="A898">
        <v>20090805</v>
      </c>
      <c r="B898">
        <v>3588.625</v>
      </c>
      <c r="C898">
        <v>3660.1869999999999</v>
      </c>
      <c r="D898">
        <v>3553.7530000000002</v>
      </c>
      <c r="E898">
        <v>3642.11</v>
      </c>
      <c r="F898">
        <v>73124530000</v>
      </c>
    </row>
    <row r="899" spans="1:6">
      <c r="A899">
        <v>20090806</v>
      </c>
      <c r="B899">
        <v>3642.11</v>
      </c>
      <c r="C899">
        <v>3647.7539999999999</v>
      </c>
      <c r="D899">
        <v>3587.1</v>
      </c>
      <c r="E899">
        <v>3591.1379999999999</v>
      </c>
      <c r="F899">
        <v>58802340000</v>
      </c>
    </row>
    <row r="900" spans="1:6">
      <c r="A900">
        <v>20090807</v>
      </c>
      <c r="B900">
        <v>3591.1379999999999</v>
      </c>
      <c r="C900">
        <v>3610.0529999999999</v>
      </c>
      <c r="D900">
        <v>3581.2959999999998</v>
      </c>
      <c r="E900">
        <v>3597.3490000000002</v>
      </c>
      <c r="F900">
        <v>55167880000</v>
      </c>
    </row>
    <row r="901" spans="1:6">
      <c r="A901">
        <v>20090810</v>
      </c>
      <c r="B901">
        <v>3597.3490000000002</v>
      </c>
      <c r="C901">
        <v>3606.643</v>
      </c>
      <c r="D901">
        <v>3554.87</v>
      </c>
      <c r="E901">
        <v>3563.1529999999998</v>
      </c>
      <c r="F901">
        <v>50582680000</v>
      </c>
    </row>
    <row r="902" spans="1:6">
      <c r="A902">
        <v>20090811</v>
      </c>
      <c r="B902">
        <v>3563.1529999999998</v>
      </c>
      <c r="C902">
        <v>3566.9520000000002</v>
      </c>
      <c r="D902">
        <v>3482.2510000000002</v>
      </c>
      <c r="E902">
        <v>3496.7449999999999</v>
      </c>
      <c r="F902">
        <v>42998740000</v>
      </c>
    </row>
    <row r="903" spans="1:6">
      <c r="A903">
        <v>20090812</v>
      </c>
      <c r="B903">
        <v>3496.7449999999999</v>
      </c>
      <c r="C903">
        <v>3527.556</v>
      </c>
      <c r="D903">
        <v>3489.866</v>
      </c>
      <c r="E903">
        <v>3499.904</v>
      </c>
      <c r="F903">
        <v>79897120000</v>
      </c>
    </row>
    <row r="904" spans="1:6">
      <c r="A904">
        <v>20090813</v>
      </c>
      <c r="B904">
        <v>3499.904</v>
      </c>
      <c r="C904">
        <v>3542.8130000000001</v>
      </c>
      <c r="D904">
        <v>3502.46</v>
      </c>
      <c r="E904">
        <v>3540.9870000000001</v>
      </c>
      <c r="F904">
        <v>85001750000</v>
      </c>
    </row>
    <row r="905" spans="1:6">
      <c r="A905">
        <v>20090814</v>
      </c>
      <c r="B905">
        <v>3540.9870000000001</v>
      </c>
      <c r="C905">
        <v>3543.89</v>
      </c>
      <c r="D905">
        <v>3496.61</v>
      </c>
      <c r="E905">
        <v>3527.8530000000001</v>
      </c>
      <c r="F905">
        <v>56144300000</v>
      </c>
    </row>
    <row r="906" spans="1:6">
      <c r="A906">
        <v>20090817</v>
      </c>
      <c r="B906">
        <v>3527.8530000000001</v>
      </c>
      <c r="C906">
        <v>3509.8719999999998</v>
      </c>
      <c r="D906">
        <v>3459.3809999999999</v>
      </c>
      <c r="E906">
        <v>3492.134</v>
      </c>
      <c r="F906">
        <v>37056200000</v>
      </c>
    </row>
    <row r="907" spans="1:6">
      <c r="A907">
        <v>20090818</v>
      </c>
      <c r="B907">
        <v>3492.134</v>
      </c>
      <c r="C907">
        <v>3558.0920000000001</v>
      </c>
      <c r="D907">
        <v>3488.4520000000002</v>
      </c>
      <c r="E907">
        <v>3556.221</v>
      </c>
      <c r="F907">
        <v>56784010000</v>
      </c>
    </row>
    <row r="908" spans="1:6">
      <c r="A908">
        <v>20090819</v>
      </c>
      <c r="B908">
        <v>3556.221</v>
      </c>
      <c r="C908">
        <v>3555.35</v>
      </c>
      <c r="D908">
        <v>3512.6120000000001</v>
      </c>
      <c r="E908">
        <v>3529.6060000000002</v>
      </c>
      <c r="F908">
        <v>86269180000</v>
      </c>
    </row>
    <row r="909" spans="1:6">
      <c r="A909">
        <v>20090820</v>
      </c>
      <c r="B909">
        <v>3529.6060000000002</v>
      </c>
      <c r="C909">
        <v>3560.817</v>
      </c>
      <c r="D909">
        <v>3530.2979999999998</v>
      </c>
      <c r="E909">
        <v>3553.377</v>
      </c>
      <c r="F909">
        <v>121630600000</v>
      </c>
    </row>
    <row r="910" spans="1:6">
      <c r="A910">
        <v>20090821</v>
      </c>
      <c r="B910">
        <v>3553.377</v>
      </c>
      <c r="C910">
        <v>3580.1419999999998</v>
      </c>
      <c r="D910">
        <v>3554.752</v>
      </c>
      <c r="E910">
        <v>3564.42</v>
      </c>
      <c r="F910">
        <v>60518380000</v>
      </c>
    </row>
    <row r="911" spans="1:6">
      <c r="A911">
        <v>20090824</v>
      </c>
      <c r="B911">
        <v>3564.42</v>
      </c>
      <c r="C911">
        <v>3573.6709999999998</v>
      </c>
      <c r="D911">
        <v>3512.7420000000002</v>
      </c>
      <c r="E911">
        <v>3541.154</v>
      </c>
      <c r="F911">
        <v>67976210000</v>
      </c>
    </row>
    <row r="912" spans="1:6">
      <c r="A912">
        <v>20090825</v>
      </c>
      <c r="B912">
        <v>3541.154</v>
      </c>
      <c r="C912">
        <v>3572.442</v>
      </c>
      <c r="D912">
        <v>3529.0320000000002</v>
      </c>
      <c r="E912">
        <v>3531.7370000000001</v>
      </c>
      <c r="F912">
        <v>41893420000</v>
      </c>
    </row>
    <row r="913" spans="1:6">
      <c r="A913">
        <v>20090826</v>
      </c>
      <c r="B913">
        <v>3531.7370000000001</v>
      </c>
      <c r="C913">
        <v>3566.5790000000002</v>
      </c>
      <c r="D913">
        <v>3519.8249999999998</v>
      </c>
      <c r="E913">
        <v>3559.5650000000001</v>
      </c>
      <c r="F913">
        <v>50015800000</v>
      </c>
    </row>
    <row r="914" spans="1:6">
      <c r="A914">
        <v>20090827</v>
      </c>
      <c r="B914">
        <v>3559.5650000000001</v>
      </c>
      <c r="C914">
        <v>3563.2150000000001</v>
      </c>
      <c r="D914">
        <v>3504.375</v>
      </c>
      <c r="E914">
        <v>3507.3339999999998</v>
      </c>
      <c r="F914">
        <v>74259730000</v>
      </c>
    </row>
    <row r="915" spans="1:6">
      <c r="A915">
        <v>20090828</v>
      </c>
      <c r="B915">
        <v>3507.3339999999998</v>
      </c>
      <c r="C915">
        <v>3530.942</v>
      </c>
      <c r="D915">
        <v>3478.5549999999998</v>
      </c>
      <c r="E915">
        <v>3488.1</v>
      </c>
      <c r="F915">
        <v>59922010000</v>
      </c>
    </row>
    <row r="916" spans="1:6">
      <c r="A916">
        <v>20090831</v>
      </c>
      <c r="B916">
        <v>3488.1</v>
      </c>
      <c r="C916">
        <v>3487.3130000000001</v>
      </c>
      <c r="D916">
        <v>3422.7669999999998</v>
      </c>
      <c r="E916">
        <v>3432.143</v>
      </c>
      <c r="F916">
        <v>241080200000</v>
      </c>
    </row>
    <row r="917" spans="1:6">
      <c r="A917">
        <v>20090901</v>
      </c>
      <c r="B917">
        <v>3432.143</v>
      </c>
      <c r="C917">
        <v>3471.7170000000001</v>
      </c>
      <c r="D917">
        <v>3328.107</v>
      </c>
      <c r="E917">
        <v>3360.922</v>
      </c>
      <c r="F917">
        <v>62026270000</v>
      </c>
    </row>
    <row r="918" spans="1:6">
      <c r="A918">
        <v>20090902</v>
      </c>
      <c r="B918">
        <v>3360.922</v>
      </c>
      <c r="C918">
        <v>3416.7359999999999</v>
      </c>
      <c r="D918">
        <v>3347.0920000000001</v>
      </c>
      <c r="E918">
        <v>3400.4209999999998</v>
      </c>
      <c r="F918">
        <v>45377730000</v>
      </c>
    </row>
    <row r="919" spans="1:6">
      <c r="A919">
        <v>20090903</v>
      </c>
      <c r="B919">
        <v>3400.4209999999998</v>
      </c>
      <c r="C919">
        <v>3468.1</v>
      </c>
      <c r="D919">
        <v>3399.4369999999999</v>
      </c>
      <c r="E919">
        <v>3464.7020000000002</v>
      </c>
      <c r="F919">
        <v>43808280000</v>
      </c>
    </row>
    <row r="920" spans="1:6">
      <c r="A920">
        <v>20090904</v>
      </c>
      <c r="B920">
        <v>3464.7020000000002</v>
      </c>
      <c r="C920">
        <v>3477.1979999999999</v>
      </c>
      <c r="D920">
        <v>3457.0509999999999</v>
      </c>
      <c r="E920">
        <v>3473.663</v>
      </c>
      <c r="F920">
        <v>39266620000</v>
      </c>
    </row>
    <row r="921" spans="1:6">
      <c r="A921">
        <v>20090907</v>
      </c>
      <c r="B921">
        <v>3473.663</v>
      </c>
      <c r="C921">
        <v>3489.6</v>
      </c>
      <c r="D921">
        <v>3447.4780000000001</v>
      </c>
      <c r="E921">
        <v>3452.049</v>
      </c>
      <c r="F921">
        <v>40023990000</v>
      </c>
    </row>
    <row r="922" spans="1:6">
      <c r="A922">
        <v>20090908</v>
      </c>
      <c r="B922">
        <v>3452.049</v>
      </c>
      <c r="C922">
        <v>3517.8420000000001</v>
      </c>
      <c r="D922">
        <v>3461.3240000000001</v>
      </c>
      <c r="E922">
        <v>3493.6950000000002</v>
      </c>
      <c r="F922">
        <v>66953450000</v>
      </c>
    </row>
    <row r="923" spans="1:6">
      <c r="A923">
        <v>20090909</v>
      </c>
      <c r="B923">
        <v>3493.6950000000002</v>
      </c>
      <c r="C923">
        <v>3544.7660000000001</v>
      </c>
      <c r="D923">
        <v>3492.0390000000002</v>
      </c>
      <c r="E923">
        <v>3507.0549999999998</v>
      </c>
      <c r="F923">
        <v>74104380000</v>
      </c>
    </row>
    <row r="924" spans="1:6">
      <c r="A924">
        <v>20090910</v>
      </c>
      <c r="B924">
        <v>3507.0549999999998</v>
      </c>
      <c r="C924">
        <v>3554.3870000000002</v>
      </c>
      <c r="D924">
        <v>3497.9180000000001</v>
      </c>
      <c r="E924">
        <v>3541.123</v>
      </c>
      <c r="F924">
        <v>58441550000</v>
      </c>
    </row>
    <row r="925" spans="1:6">
      <c r="A925">
        <v>20090911</v>
      </c>
      <c r="B925">
        <v>3541.123</v>
      </c>
      <c r="C925">
        <v>3592.8180000000002</v>
      </c>
      <c r="D925">
        <v>3543.0369999999998</v>
      </c>
      <c r="E925">
        <v>3579.4639999999999</v>
      </c>
      <c r="F925">
        <v>117182600000</v>
      </c>
    </row>
    <row r="926" spans="1:6">
      <c r="A926">
        <v>20090914</v>
      </c>
      <c r="B926">
        <v>3579.4639999999999</v>
      </c>
      <c r="C926">
        <v>3579.9940000000001</v>
      </c>
      <c r="D926">
        <v>3555.5540000000001</v>
      </c>
      <c r="E926">
        <v>3558.51</v>
      </c>
      <c r="F926">
        <v>57097390000</v>
      </c>
    </row>
    <row r="927" spans="1:6">
      <c r="A927">
        <v>20090915</v>
      </c>
      <c r="B927">
        <v>3558.51</v>
      </c>
      <c r="C927">
        <v>3574.2890000000002</v>
      </c>
      <c r="D927">
        <v>3543.2710000000002</v>
      </c>
      <c r="E927">
        <v>3548.7350000000001</v>
      </c>
      <c r="F927">
        <v>75094740000</v>
      </c>
    </row>
    <row r="928" spans="1:6">
      <c r="A928">
        <v>20090916</v>
      </c>
      <c r="B928">
        <v>3548.7350000000001</v>
      </c>
      <c r="C928">
        <v>3606.5929999999998</v>
      </c>
      <c r="D928">
        <v>3554.0859999999998</v>
      </c>
      <c r="E928">
        <v>3605.3739999999998</v>
      </c>
      <c r="F928">
        <v>71846950000</v>
      </c>
    </row>
    <row r="929" spans="1:6">
      <c r="A929">
        <v>20090917</v>
      </c>
      <c r="B929">
        <v>3605.3739999999998</v>
      </c>
      <c r="C929">
        <v>3635.7</v>
      </c>
      <c r="D929">
        <v>3601.0549999999998</v>
      </c>
      <c r="E929">
        <v>3631.328</v>
      </c>
      <c r="F929">
        <v>99633500000</v>
      </c>
    </row>
    <row r="930" spans="1:6">
      <c r="A930">
        <v>20090921</v>
      </c>
      <c r="B930">
        <v>3631.328</v>
      </c>
      <c r="C930">
        <v>3649.5889999999999</v>
      </c>
      <c r="D930">
        <v>3607.74</v>
      </c>
      <c r="E930">
        <v>3642.5920000000001</v>
      </c>
      <c r="F930">
        <v>141142900000</v>
      </c>
    </row>
    <row r="931" spans="1:6">
      <c r="A931">
        <v>20090922</v>
      </c>
      <c r="B931">
        <v>3642.5920000000001</v>
      </c>
      <c r="C931">
        <v>3654.1840000000002</v>
      </c>
      <c r="D931">
        <v>3614.0610000000001</v>
      </c>
      <c r="E931">
        <v>3616.6</v>
      </c>
      <c r="F931">
        <v>82575560000</v>
      </c>
    </row>
    <row r="932" spans="1:6">
      <c r="A932">
        <v>20090923</v>
      </c>
      <c r="B932">
        <v>3616.6</v>
      </c>
      <c r="C932">
        <v>3714.8270000000002</v>
      </c>
      <c r="D932">
        <v>3669.1770000000001</v>
      </c>
      <c r="E932">
        <v>3683.0149999999999</v>
      </c>
      <c r="F932">
        <v>173644000000</v>
      </c>
    </row>
    <row r="933" spans="1:6">
      <c r="A933">
        <v>20090924</v>
      </c>
      <c r="B933">
        <v>3683.0149999999999</v>
      </c>
      <c r="C933">
        <v>3715.1179999999999</v>
      </c>
      <c r="D933">
        <v>3678.5010000000002</v>
      </c>
      <c r="E933">
        <v>3701.7260000000001</v>
      </c>
      <c r="F933">
        <v>127333500000</v>
      </c>
    </row>
    <row r="934" spans="1:6">
      <c r="A934">
        <v>20090925</v>
      </c>
      <c r="B934">
        <v>3701.7260000000001</v>
      </c>
      <c r="C934">
        <v>3711.4769999999999</v>
      </c>
      <c r="D934">
        <v>3683.6239999999998</v>
      </c>
      <c r="E934">
        <v>3698.127</v>
      </c>
      <c r="F934">
        <v>47725080000</v>
      </c>
    </row>
    <row r="935" spans="1:6">
      <c r="A935">
        <v>20090928</v>
      </c>
      <c r="B935">
        <v>3698.127</v>
      </c>
      <c r="C935">
        <v>3776.8789999999999</v>
      </c>
      <c r="D935">
        <v>3699.6379999999999</v>
      </c>
      <c r="E935">
        <v>3758.431</v>
      </c>
      <c r="F935">
        <v>56357560000</v>
      </c>
    </row>
    <row r="936" spans="1:6">
      <c r="A936">
        <v>20090929</v>
      </c>
      <c r="B936">
        <v>3758.431</v>
      </c>
      <c r="C936">
        <v>3767.1709999999998</v>
      </c>
      <c r="D936">
        <v>3743.4360000000001</v>
      </c>
      <c r="E936">
        <v>3763.8150000000001</v>
      </c>
      <c r="F936">
        <v>98749660000</v>
      </c>
    </row>
    <row r="937" spans="1:6">
      <c r="A937">
        <v>20090930</v>
      </c>
      <c r="B937">
        <v>3763.8150000000001</v>
      </c>
      <c r="C937">
        <v>3784.951</v>
      </c>
      <c r="D937">
        <v>3751.2910000000002</v>
      </c>
      <c r="E937">
        <v>3778.5259999999998</v>
      </c>
      <c r="F937">
        <v>164002300000</v>
      </c>
    </row>
    <row r="938" spans="1:6">
      <c r="A938">
        <v>20091001</v>
      </c>
      <c r="B938">
        <v>3778.5259999999998</v>
      </c>
      <c r="C938">
        <v>3778.4929999999999</v>
      </c>
      <c r="D938">
        <v>3741.355</v>
      </c>
      <c r="E938">
        <v>3759.9589999999998</v>
      </c>
      <c r="F938">
        <v>80841650000</v>
      </c>
    </row>
    <row r="939" spans="1:6">
      <c r="A939">
        <v>20091002</v>
      </c>
      <c r="B939">
        <v>3759.9589999999998</v>
      </c>
      <c r="C939">
        <v>3758.2539999999999</v>
      </c>
      <c r="D939">
        <v>3721.0189999999998</v>
      </c>
      <c r="E939">
        <v>3753.4989999999998</v>
      </c>
      <c r="F939">
        <v>78845700000</v>
      </c>
    </row>
    <row r="940" spans="1:6">
      <c r="A940">
        <v>20091005</v>
      </c>
      <c r="B940">
        <v>3753.4989999999998</v>
      </c>
      <c r="C940">
        <v>3816.4450000000002</v>
      </c>
      <c r="D940">
        <v>3754.9209999999998</v>
      </c>
      <c r="E940">
        <v>3814.2</v>
      </c>
      <c r="F940">
        <v>64030740000</v>
      </c>
    </row>
    <row r="941" spans="1:6">
      <c r="A941">
        <v>20091006</v>
      </c>
      <c r="B941">
        <v>3814.2</v>
      </c>
      <c r="C941">
        <v>3866.4279999999999</v>
      </c>
      <c r="D941">
        <v>3826.7860000000001</v>
      </c>
      <c r="E941">
        <v>3848.3389999999999</v>
      </c>
      <c r="F941">
        <v>72090360000</v>
      </c>
    </row>
    <row r="942" spans="1:6">
      <c r="A942">
        <v>20091007</v>
      </c>
      <c r="B942">
        <v>3848.3389999999999</v>
      </c>
      <c r="C942">
        <v>3887.125</v>
      </c>
      <c r="D942">
        <v>3842.9180000000001</v>
      </c>
      <c r="E942">
        <v>3883.5790000000002</v>
      </c>
      <c r="F942">
        <v>62043360000</v>
      </c>
    </row>
    <row r="943" spans="1:6">
      <c r="A943">
        <v>20091008</v>
      </c>
      <c r="B943">
        <v>3883.5790000000002</v>
      </c>
      <c r="C943">
        <v>3909.547</v>
      </c>
      <c r="D943">
        <v>3872.8</v>
      </c>
      <c r="E943">
        <v>3882.6860000000001</v>
      </c>
      <c r="F943">
        <v>62044700000</v>
      </c>
    </row>
    <row r="944" spans="1:6">
      <c r="A944">
        <v>20091009</v>
      </c>
      <c r="B944">
        <v>3882.6860000000001</v>
      </c>
      <c r="C944">
        <v>3920.5830000000001</v>
      </c>
      <c r="D944">
        <v>3853.904</v>
      </c>
      <c r="E944">
        <v>3918.02</v>
      </c>
      <c r="F944">
        <v>147026200000</v>
      </c>
    </row>
    <row r="945" spans="1:6">
      <c r="A945">
        <v>20091013</v>
      </c>
      <c r="B945">
        <v>3918.02</v>
      </c>
      <c r="C945">
        <v>3958.6729999999998</v>
      </c>
      <c r="D945">
        <v>3908.6379999999999</v>
      </c>
      <c r="E945">
        <v>3949.0590000000002</v>
      </c>
      <c r="F945">
        <v>66177810000</v>
      </c>
    </row>
    <row r="946" spans="1:6">
      <c r="A946">
        <v>20091014</v>
      </c>
      <c r="B946">
        <v>3949.0590000000002</v>
      </c>
      <c r="C946">
        <v>3989.1239999999998</v>
      </c>
      <c r="D946">
        <v>3892.2550000000001</v>
      </c>
      <c r="E946">
        <v>3903.6190000000001</v>
      </c>
      <c r="F946">
        <v>201730900000</v>
      </c>
    </row>
    <row r="947" spans="1:6">
      <c r="A947">
        <v>20091015</v>
      </c>
      <c r="B947">
        <v>3903.6190000000001</v>
      </c>
      <c r="C947">
        <v>3915.4389999999999</v>
      </c>
      <c r="D947">
        <v>3849.7869999999998</v>
      </c>
      <c r="E947">
        <v>3851.694</v>
      </c>
      <c r="F947">
        <v>89216750000</v>
      </c>
    </row>
    <row r="948" spans="1:6">
      <c r="A948">
        <v>20091016</v>
      </c>
      <c r="B948">
        <v>3851.694</v>
      </c>
      <c r="C948">
        <v>3896.8339999999998</v>
      </c>
      <c r="D948">
        <v>3853.1770000000001</v>
      </c>
      <c r="E948">
        <v>3874.627</v>
      </c>
      <c r="F948">
        <v>84613610000</v>
      </c>
    </row>
    <row r="949" spans="1:6">
      <c r="A949">
        <v>20091019</v>
      </c>
      <c r="B949">
        <v>3874.627</v>
      </c>
      <c r="C949">
        <v>3924.4560000000001</v>
      </c>
      <c r="D949">
        <v>3880.328</v>
      </c>
      <c r="E949">
        <v>3889.83</v>
      </c>
      <c r="F949">
        <v>66321980000</v>
      </c>
    </row>
    <row r="950" spans="1:6">
      <c r="A950">
        <v>20091020</v>
      </c>
      <c r="B950">
        <v>3889.83</v>
      </c>
      <c r="C950">
        <v>3903.9079999999999</v>
      </c>
      <c r="D950">
        <v>3873.11</v>
      </c>
      <c r="E950">
        <v>3884.703</v>
      </c>
      <c r="F950">
        <v>61336100000</v>
      </c>
    </row>
    <row r="951" spans="1:6">
      <c r="A951">
        <v>20091021</v>
      </c>
      <c r="B951">
        <v>3884.703</v>
      </c>
      <c r="C951">
        <v>3883.9589999999998</v>
      </c>
      <c r="D951">
        <v>3821.8780000000002</v>
      </c>
      <c r="E951">
        <v>3824.2860000000001</v>
      </c>
      <c r="F951">
        <v>82276130000</v>
      </c>
    </row>
    <row r="952" spans="1:6">
      <c r="A952">
        <v>20091022</v>
      </c>
      <c r="B952">
        <v>3824.2860000000001</v>
      </c>
      <c r="C952">
        <v>3844.22</v>
      </c>
      <c r="D952">
        <v>3774.5309999999999</v>
      </c>
      <c r="E952">
        <v>3830.4140000000002</v>
      </c>
      <c r="F952">
        <v>127451200000</v>
      </c>
    </row>
    <row r="953" spans="1:6">
      <c r="A953">
        <v>20091023</v>
      </c>
      <c r="B953">
        <v>3830.4140000000002</v>
      </c>
      <c r="C953">
        <v>3855.1280000000002</v>
      </c>
      <c r="D953">
        <v>3828.3679999999999</v>
      </c>
      <c r="E953">
        <v>3836.308</v>
      </c>
      <c r="F953">
        <v>87326400000</v>
      </c>
    </row>
    <row r="954" spans="1:6">
      <c r="A954">
        <v>20091026</v>
      </c>
      <c r="B954">
        <v>3836.308</v>
      </c>
      <c r="C954">
        <v>3854.2420000000002</v>
      </c>
      <c r="D954">
        <v>3778.4209999999998</v>
      </c>
      <c r="E954">
        <v>3784.518</v>
      </c>
      <c r="F954">
        <v>51608740000</v>
      </c>
    </row>
    <row r="955" spans="1:6">
      <c r="A955">
        <v>20091027</v>
      </c>
      <c r="B955">
        <v>3784.518</v>
      </c>
      <c r="C955">
        <v>3786.4760000000001</v>
      </c>
      <c r="D955">
        <v>3738.547</v>
      </c>
      <c r="E955">
        <v>3765.1170000000002</v>
      </c>
      <c r="F955">
        <v>66458660000</v>
      </c>
    </row>
    <row r="956" spans="1:6">
      <c r="A956">
        <v>20091028</v>
      </c>
      <c r="B956">
        <v>3765.1170000000002</v>
      </c>
      <c r="C956">
        <v>3756.0050000000001</v>
      </c>
      <c r="D956">
        <v>3699.0259999999998</v>
      </c>
      <c r="E956">
        <v>3705.5929999999998</v>
      </c>
      <c r="F956">
        <v>71636680000</v>
      </c>
    </row>
    <row r="957" spans="1:6">
      <c r="A957">
        <v>20091029</v>
      </c>
      <c r="B957">
        <v>3705.5929999999998</v>
      </c>
      <c r="C957">
        <v>3803.35</v>
      </c>
      <c r="D957">
        <v>3705.087</v>
      </c>
      <c r="E957">
        <v>3802.0369999999998</v>
      </c>
      <c r="F957">
        <v>67520480000</v>
      </c>
    </row>
    <row r="958" spans="1:6">
      <c r="A958">
        <v>20091030</v>
      </c>
      <c r="B958">
        <v>3802.0369999999998</v>
      </c>
      <c r="C958">
        <v>3812.3890000000001</v>
      </c>
      <c r="D958">
        <v>3686.8359999999998</v>
      </c>
      <c r="E958">
        <v>3704.7269999999999</v>
      </c>
      <c r="F958">
        <v>57591660000</v>
      </c>
    </row>
    <row r="959" spans="1:6">
      <c r="A959">
        <v>20091102</v>
      </c>
      <c r="B959">
        <v>3704.7269999999999</v>
      </c>
      <c r="C959">
        <v>3737.3870000000002</v>
      </c>
      <c r="D959">
        <v>3671.2130000000002</v>
      </c>
      <c r="E959">
        <v>3680.7069999999999</v>
      </c>
      <c r="F959">
        <v>45433790000</v>
      </c>
    </row>
    <row r="960" spans="1:6">
      <c r="A960">
        <v>20091103</v>
      </c>
      <c r="B960">
        <v>3680.7069999999999</v>
      </c>
      <c r="C960">
        <v>3688.88</v>
      </c>
      <c r="D960">
        <v>3629.587</v>
      </c>
      <c r="E960">
        <v>3666.95</v>
      </c>
      <c r="F960">
        <v>58886850000</v>
      </c>
    </row>
    <row r="961" spans="1:6">
      <c r="A961">
        <v>20091104</v>
      </c>
      <c r="B961">
        <v>3666.95</v>
      </c>
      <c r="C961">
        <v>3754.59</v>
      </c>
      <c r="D961">
        <v>3669.5720000000001</v>
      </c>
      <c r="E961">
        <v>3743.837</v>
      </c>
      <c r="F961">
        <v>57811050000</v>
      </c>
    </row>
    <row r="962" spans="1:6">
      <c r="A962">
        <v>20091105</v>
      </c>
      <c r="B962">
        <v>3743.837</v>
      </c>
      <c r="C962">
        <v>3762.14</v>
      </c>
      <c r="D962">
        <v>3722.4380000000001</v>
      </c>
      <c r="E962">
        <v>3754.5419999999999</v>
      </c>
      <c r="F962">
        <v>72450470000</v>
      </c>
    </row>
    <row r="963" spans="1:6">
      <c r="A963">
        <v>20091106</v>
      </c>
      <c r="B963">
        <v>3754.5419999999999</v>
      </c>
      <c r="C963">
        <v>3800.0070000000001</v>
      </c>
      <c r="D963">
        <v>3723.453</v>
      </c>
      <c r="E963">
        <v>3793.29</v>
      </c>
      <c r="F963">
        <v>55330080000</v>
      </c>
    </row>
    <row r="964" spans="1:6">
      <c r="A964">
        <v>20091109</v>
      </c>
      <c r="B964">
        <v>3793.29</v>
      </c>
      <c r="C964">
        <v>3854.9070000000002</v>
      </c>
      <c r="D964">
        <v>3795.3809999999999</v>
      </c>
      <c r="E964">
        <v>3853.46</v>
      </c>
      <c r="F964">
        <v>43820880000</v>
      </c>
    </row>
    <row r="965" spans="1:6">
      <c r="A965">
        <v>20091110</v>
      </c>
      <c r="B965">
        <v>3853.46</v>
      </c>
      <c r="C965">
        <v>3858.8220000000001</v>
      </c>
      <c r="D965">
        <v>3840.5940000000001</v>
      </c>
      <c r="E965">
        <v>3841.7179999999998</v>
      </c>
      <c r="F965">
        <v>62158840000</v>
      </c>
    </row>
    <row r="966" spans="1:6">
      <c r="A966">
        <v>20091111</v>
      </c>
      <c r="B966">
        <v>3841.7179999999998</v>
      </c>
      <c r="C966">
        <v>3849.067</v>
      </c>
      <c r="D966">
        <v>3793.8229999999999</v>
      </c>
      <c r="E966">
        <v>3794.8589999999999</v>
      </c>
      <c r="F966">
        <v>119838000000</v>
      </c>
    </row>
    <row r="967" spans="1:6">
      <c r="A967">
        <v>20091112</v>
      </c>
      <c r="B967">
        <v>3794.8589999999999</v>
      </c>
      <c r="C967">
        <v>3793.837</v>
      </c>
      <c r="D967">
        <v>3766.3620000000001</v>
      </c>
      <c r="E967">
        <v>3781.8879999999999</v>
      </c>
      <c r="F967">
        <v>250794800000</v>
      </c>
    </row>
    <row r="968" spans="1:6">
      <c r="A968">
        <v>20091113</v>
      </c>
      <c r="B968">
        <v>3781.8879999999999</v>
      </c>
      <c r="C968">
        <v>3807.913</v>
      </c>
      <c r="D968">
        <v>3753.3229999999999</v>
      </c>
      <c r="E968">
        <v>3756.2489999999998</v>
      </c>
      <c r="F968">
        <v>104248600000</v>
      </c>
    </row>
    <row r="969" spans="1:6">
      <c r="A969">
        <v>20091116</v>
      </c>
      <c r="B969">
        <v>3756.2489999999998</v>
      </c>
      <c r="C969">
        <v>3778.873</v>
      </c>
      <c r="D969">
        <v>3726.7260000000001</v>
      </c>
      <c r="E969">
        <v>3738.1570000000002</v>
      </c>
      <c r="F969">
        <v>36859500000</v>
      </c>
    </row>
    <row r="970" spans="1:6">
      <c r="A970">
        <v>20091117</v>
      </c>
      <c r="B970">
        <v>3738.1570000000002</v>
      </c>
      <c r="C970">
        <v>3756.52</v>
      </c>
      <c r="D970">
        <v>3687.056</v>
      </c>
      <c r="E970">
        <v>3698.931</v>
      </c>
      <c r="F970">
        <v>55727990000</v>
      </c>
    </row>
    <row r="971" spans="1:6">
      <c r="A971">
        <v>20091118</v>
      </c>
      <c r="B971">
        <v>3698.931</v>
      </c>
      <c r="C971">
        <v>3718.0949999999998</v>
      </c>
      <c r="D971">
        <v>3646.2420000000002</v>
      </c>
      <c r="E971">
        <v>3661.6089999999999</v>
      </c>
      <c r="F971">
        <v>96265190000</v>
      </c>
    </row>
    <row r="972" spans="1:6">
      <c r="A972">
        <v>20091119</v>
      </c>
      <c r="B972">
        <v>3661.6089999999999</v>
      </c>
      <c r="C972">
        <v>3699.317</v>
      </c>
      <c r="D972">
        <v>3632.1410000000001</v>
      </c>
      <c r="E972">
        <v>3686.944</v>
      </c>
      <c r="F972">
        <v>54204490000</v>
      </c>
    </row>
    <row r="973" spans="1:6">
      <c r="A973">
        <v>20091120</v>
      </c>
      <c r="B973">
        <v>3686.944</v>
      </c>
      <c r="C973">
        <v>3740.944</v>
      </c>
      <c r="D973">
        <v>3682.462</v>
      </c>
      <c r="E973">
        <v>3739.9119999999998</v>
      </c>
      <c r="F973">
        <v>50757410000</v>
      </c>
    </row>
    <row r="974" spans="1:6">
      <c r="A974">
        <v>20091123</v>
      </c>
      <c r="B974">
        <v>3739.9119999999998</v>
      </c>
      <c r="C974">
        <v>3762.04</v>
      </c>
      <c r="D974">
        <v>3665.502</v>
      </c>
      <c r="E974">
        <v>3684.462</v>
      </c>
      <c r="F974">
        <v>49792510000</v>
      </c>
    </row>
    <row r="975" spans="1:6">
      <c r="A975">
        <v>20091124</v>
      </c>
      <c r="B975">
        <v>3684.462</v>
      </c>
      <c r="C975">
        <v>3685.2939999999999</v>
      </c>
      <c r="D975">
        <v>3644.942</v>
      </c>
      <c r="E975">
        <v>3666.45</v>
      </c>
      <c r="F975">
        <v>58942500000</v>
      </c>
    </row>
    <row r="976" spans="1:6">
      <c r="A976">
        <v>20091125</v>
      </c>
      <c r="B976">
        <v>3666.45</v>
      </c>
      <c r="C976">
        <v>3675.5160000000001</v>
      </c>
      <c r="D976">
        <v>3643.8609999999999</v>
      </c>
      <c r="E976">
        <v>3656.0830000000001</v>
      </c>
      <c r="F976">
        <v>119887100000</v>
      </c>
    </row>
    <row r="977" spans="1:6">
      <c r="A977">
        <v>20091126</v>
      </c>
      <c r="B977">
        <v>3656.0830000000001</v>
      </c>
      <c r="C977">
        <v>3652.1260000000002</v>
      </c>
      <c r="D977">
        <v>3568.4279999999999</v>
      </c>
      <c r="E977">
        <v>3572.942</v>
      </c>
      <c r="F977">
        <v>27341260000</v>
      </c>
    </row>
    <row r="978" spans="1:6">
      <c r="A978">
        <v>20091127</v>
      </c>
      <c r="B978">
        <v>3572.942</v>
      </c>
      <c r="C978">
        <v>3659.3490000000002</v>
      </c>
      <c r="D978">
        <v>3550.9430000000002</v>
      </c>
      <c r="E978">
        <v>3632.6019999999999</v>
      </c>
      <c r="F978">
        <v>46869630000</v>
      </c>
    </row>
    <row r="979" spans="1:6">
      <c r="A979">
        <v>20091130</v>
      </c>
      <c r="B979">
        <v>3632.6019999999999</v>
      </c>
      <c r="C979">
        <v>3667.9050000000002</v>
      </c>
      <c r="D979">
        <v>3620.884</v>
      </c>
      <c r="E979">
        <v>3656.5250000000001</v>
      </c>
      <c r="F979">
        <v>47658980000</v>
      </c>
    </row>
    <row r="980" spans="1:6">
      <c r="A980">
        <v>20091201</v>
      </c>
      <c r="B980">
        <v>3656.5250000000001</v>
      </c>
      <c r="C980">
        <v>3767.0630000000001</v>
      </c>
      <c r="D980">
        <v>3656.5619999999999</v>
      </c>
      <c r="E980">
        <v>3761.9430000000002</v>
      </c>
      <c r="F980">
        <v>59835150000</v>
      </c>
    </row>
    <row r="981" spans="1:6">
      <c r="A981">
        <v>20091202</v>
      </c>
      <c r="B981">
        <v>3761.9430000000002</v>
      </c>
      <c r="C981">
        <v>3823.5639999999999</v>
      </c>
      <c r="D981">
        <v>3753.5210000000002</v>
      </c>
      <c r="E981">
        <v>3798.4520000000002</v>
      </c>
      <c r="F981">
        <v>76457120000</v>
      </c>
    </row>
    <row r="982" spans="1:6">
      <c r="A982">
        <v>20091203</v>
      </c>
      <c r="B982">
        <v>3798.4520000000002</v>
      </c>
      <c r="C982">
        <v>3819.1120000000001</v>
      </c>
      <c r="D982">
        <v>3757.6709999999998</v>
      </c>
      <c r="E982">
        <v>3765.8440000000001</v>
      </c>
      <c r="F982">
        <v>108121100000</v>
      </c>
    </row>
    <row r="983" spans="1:6">
      <c r="A983">
        <v>20091204</v>
      </c>
      <c r="B983">
        <v>3765.8440000000001</v>
      </c>
      <c r="C983">
        <v>3799.2460000000001</v>
      </c>
      <c r="D983">
        <v>3762.2570000000001</v>
      </c>
      <c r="E983">
        <v>3769.4479999999999</v>
      </c>
      <c r="F983">
        <v>71157720000</v>
      </c>
    </row>
    <row r="984" spans="1:6">
      <c r="A984">
        <v>20091207</v>
      </c>
      <c r="B984">
        <v>3769.4479999999999</v>
      </c>
      <c r="C984">
        <v>3779.2339999999999</v>
      </c>
      <c r="D984">
        <v>3741.5030000000002</v>
      </c>
      <c r="E984">
        <v>3746.0680000000002</v>
      </c>
      <c r="F984">
        <v>27631570000</v>
      </c>
    </row>
    <row r="985" spans="1:6">
      <c r="A985">
        <v>20091209</v>
      </c>
      <c r="B985">
        <v>3746.0680000000002</v>
      </c>
      <c r="C985">
        <v>3742.6660000000002</v>
      </c>
      <c r="D985">
        <v>3725.232</v>
      </c>
      <c r="E985">
        <v>3730.3139999999999</v>
      </c>
      <c r="F985">
        <v>92607730000</v>
      </c>
    </row>
    <row r="986" spans="1:6">
      <c r="A986">
        <v>20091210</v>
      </c>
      <c r="B986">
        <v>3730.3139999999999</v>
      </c>
      <c r="C986">
        <v>3758.0639999999999</v>
      </c>
      <c r="D986">
        <v>3721.7420000000002</v>
      </c>
      <c r="E986">
        <v>3736.6860000000001</v>
      </c>
      <c r="F986">
        <v>268585900000</v>
      </c>
    </row>
    <row r="987" spans="1:6">
      <c r="A987">
        <v>20091211</v>
      </c>
      <c r="B987">
        <v>3736.6860000000001</v>
      </c>
      <c r="C987">
        <v>3829.9470000000001</v>
      </c>
      <c r="D987">
        <v>3742.5880000000002</v>
      </c>
      <c r="E987">
        <v>3824.9169999999999</v>
      </c>
      <c r="F987">
        <v>152286600000</v>
      </c>
    </row>
    <row r="988" spans="1:6">
      <c r="A988">
        <v>20091214</v>
      </c>
      <c r="B988">
        <v>3824.9169999999999</v>
      </c>
      <c r="C988">
        <v>3872.9879999999998</v>
      </c>
      <c r="D988">
        <v>3805.1680000000001</v>
      </c>
      <c r="E988">
        <v>3869.942</v>
      </c>
      <c r="F988">
        <v>63540630000</v>
      </c>
    </row>
    <row r="989" spans="1:6">
      <c r="A989">
        <v>20091215</v>
      </c>
      <c r="B989">
        <v>3869.942</v>
      </c>
      <c r="C989">
        <v>3888.3220000000001</v>
      </c>
      <c r="D989">
        <v>3836.9839999999999</v>
      </c>
      <c r="E989">
        <v>3885.9279999999999</v>
      </c>
      <c r="F989">
        <v>68925750000</v>
      </c>
    </row>
    <row r="990" spans="1:6">
      <c r="A990">
        <v>20091216</v>
      </c>
      <c r="B990">
        <v>3885.9279999999999</v>
      </c>
      <c r="C990">
        <v>3930.9340000000002</v>
      </c>
      <c r="D990">
        <v>3886.1489999999999</v>
      </c>
      <c r="E990">
        <v>3901.3829999999998</v>
      </c>
      <c r="F990">
        <v>75112740000</v>
      </c>
    </row>
    <row r="991" spans="1:6">
      <c r="A991">
        <v>20091217</v>
      </c>
      <c r="B991">
        <v>3901.3829999999998</v>
      </c>
      <c r="C991">
        <v>3898.069</v>
      </c>
      <c r="D991">
        <v>3860.1320000000001</v>
      </c>
      <c r="E991">
        <v>3895.663</v>
      </c>
      <c r="F991">
        <v>104444900000</v>
      </c>
    </row>
    <row r="992" spans="1:6">
      <c r="A992">
        <v>20091218</v>
      </c>
      <c r="B992">
        <v>3895.663</v>
      </c>
      <c r="C992">
        <v>3907.7829999999999</v>
      </c>
      <c r="D992">
        <v>3854.933</v>
      </c>
      <c r="E992">
        <v>3906.81</v>
      </c>
      <c r="F992">
        <v>83177280000</v>
      </c>
    </row>
    <row r="993" spans="1:6">
      <c r="A993">
        <v>20091221</v>
      </c>
      <c r="B993">
        <v>3906.81</v>
      </c>
      <c r="C993">
        <v>3952.4</v>
      </c>
      <c r="D993">
        <v>3904.6289999999999</v>
      </c>
      <c r="E993">
        <v>3944.51</v>
      </c>
      <c r="F993">
        <v>110213800000</v>
      </c>
    </row>
    <row r="994" spans="1:6">
      <c r="A994">
        <v>20091222</v>
      </c>
      <c r="B994">
        <v>3944.51</v>
      </c>
      <c r="C994">
        <v>3948.355</v>
      </c>
      <c r="D994">
        <v>3915.8739999999998</v>
      </c>
      <c r="E994">
        <v>3929.886</v>
      </c>
      <c r="F994">
        <v>110014600000</v>
      </c>
    </row>
    <row r="995" spans="1:6">
      <c r="A995">
        <v>20091223</v>
      </c>
      <c r="B995">
        <v>3929.886</v>
      </c>
      <c r="C995">
        <v>3943.6579999999999</v>
      </c>
      <c r="D995">
        <v>3913.8330000000001</v>
      </c>
      <c r="E995">
        <v>3937.75</v>
      </c>
      <c r="F995">
        <v>85147230000</v>
      </c>
    </row>
    <row r="996" spans="1:6">
      <c r="A996">
        <v>20091224</v>
      </c>
      <c r="B996">
        <v>3937.75</v>
      </c>
      <c r="C996">
        <v>3942.9520000000002</v>
      </c>
      <c r="D996">
        <v>3924.2449999999999</v>
      </c>
      <c r="E996">
        <v>3937.348</v>
      </c>
      <c r="F996">
        <v>45740040000</v>
      </c>
    </row>
    <row r="997" spans="1:6">
      <c r="A997">
        <v>20091228</v>
      </c>
      <c r="B997">
        <v>3937.348</v>
      </c>
      <c r="C997">
        <v>3951.056</v>
      </c>
      <c r="D997">
        <v>3919.3960000000002</v>
      </c>
      <c r="E997">
        <v>3930.62</v>
      </c>
      <c r="F997">
        <v>71907860000</v>
      </c>
    </row>
    <row r="998" spans="1:6">
      <c r="A998">
        <v>20091229</v>
      </c>
      <c r="B998">
        <v>3930.62</v>
      </c>
      <c r="C998">
        <v>3950.0349999999999</v>
      </c>
      <c r="D998">
        <v>3923.4870000000001</v>
      </c>
      <c r="E998">
        <v>3931.1</v>
      </c>
      <c r="F998">
        <v>207080500000</v>
      </c>
    </row>
    <row r="999" spans="1:6">
      <c r="A999">
        <v>20091230</v>
      </c>
      <c r="B999">
        <v>3931.1</v>
      </c>
      <c r="C999">
        <v>3940.3040000000001</v>
      </c>
      <c r="D999">
        <v>3913.7420000000002</v>
      </c>
      <c r="E999">
        <v>3936.78</v>
      </c>
      <c r="F999">
        <v>178404200000</v>
      </c>
    </row>
    <row r="1000" spans="1:6">
      <c r="A1000">
        <v>20100104</v>
      </c>
      <c r="B1000">
        <v>3936.78</v>
      </c>
      <c r="C1000">
        <v>3992.8679999999999</v>
      </c>
      <c r="D1000">
        <v>3920.1489999999999</v>
      </c>
      <c r="E1000">
        <v>3978.5659999999998</v>
      </c>
      <c r="F1000">
        <v>308479800000</v>
      </c>
    </row>
    <row r="1001" spans="1:6">
      <c r="A1001">
        <v>20100105</v>
      </c>
      <c r="B1001">
        <v>3978.5659999999998</v>
      </c>
      <c r="C1001">
        <v>4011.1930000000002</v>
      </c>
      <c r="D1001">
        <v>3970.88</v>
      </c>
      <c r="E1001">
        <v>3983.5360000000001</v>
      </c>
      <c r="F1001">
        <v>178410300000</v>
      </c>
    </row>
    <row r="1002" spans="1:6">
      <c r="A1002">
        <v>20100106</v>
      </c>
      <c r="B1002">
        <v>3983.5360000000001</v>
      </c>
      <c r="C1002">
        <v>4020.953</v>
      </c>
      <c r="D1002">
        <v>3974.52</v>
      </c>
      <c r="E1002">
        <v>4011.2139999999999</v>
      </c>
      <c r="F1002">
        <v>97769610000</v>
      </c>
    </row>
    <row r="1003" spans="1:6">
      <c r="A1003">
        <v>20100107</v>
      </c>
      <c r="B1003">
        <v>4011.2139999999999</v>
      </c>
      <c r="C1003">
        <v>4105.4930000000004</v>
      </c>
      <c r="D1003">
        <v>3992.6579999999999</v>
      </c>
      <c r="E1003">
        <v>4098.9949999999999</v>
      </c>
      <c r="F1003">
        <v>141910800000</v>
      </c>
    </row>
    <row r="1004" spans="1:6">
      <c r="A1004">
        <v>20100108</v>
      </c>
      <c r="B1004">
        <v>4098.9949999999999</v>
      </c>
      <c r="C1004">
        <v>4199.3649999999998</v>
      </c>
      <c r="D1004">
        <v>4109.1620000000003</v>
      </c>
      <c r="E1004">
        <v>4193.8590000000004</v>
      </c>
      <c r="F1004">
        <v>90114920000</v>
      </c>
    </row>
    <row r="1005" spans="1:6">
      <c r="A1005">
        <v>20100111</v>
      </c>
      <c r="B1005">
        <v>4193.8590000000004</v>
      </c>
      <c r="C1005">
        <v>4260.9489999999996</v>
      </c>
      <c r="D1005">
        <v>4195.4449999999997</v>
      </c>
      <c r="E1005">
        <v>4231.8980000000001</v>
      </c>
      <c r="F1005">
        <v>104871800000</v>
      </c>
    </row>
    <row r="1006" spans="1:6">
      <c r="A1006">
        <v>20100112</v>
      </c>
      <c r="B1006">
        <v>4231.8980000000001</v>
      </c>
      <c r="C1006">
        <v>4233.0320000000002</v>
      </c>
      <c r="D1006">
        <v>4190.6149999999998</v>
      </c>
      <c r="E1006">
        <v>4227.2790000000005</v>
      </c>
      <c r="F1006">
        <v>83357770000</v>
      </c>
    </row>
    <row r="1007" spans="1:6">
      <c r="A1007">
        <v>20100113</v>
      </c>
      <c r="B1007">
        <v>4227.2790000000005</v>
      </c>
      <c r="C1007">
        <v>4245.3419999999996</v>
      </c>
      <c r="D1007">
        <v>4205.4059999999999</v>
      </c>
      <c r="E1007">
        <v>4240.57</v>
      </c>
      <c r="F1007">
        <v>74042480000</v>
      </c>
    </row>
    <row r="1008" spans="1:6">
      <c r="A1008">
        <v>20100114</v>
      </c>
      <c r="B1008">
        <v>4240.57</v>
      </c>
      <c r="C1008">
        <v>4319.625</v>
      </c>
      <c r="D1008">
        <v>4240.1530000000002</v>
      </c>
      <c r="E1008">
        <v>4300.93</v>
      </c>
      <c r="F1008">
        <v>93020640000</v>
      </c>
    </row>
    <row r="1009" spans="1:6">
      <c r="A1009">
        <v>20100115</v>
      </c>
      <c r="B1009">
        <v>4300.93</v>
      </c>
      <c r="C1009">
        <v>4302.2529999999997</v>
      </c>
      <c r="D1009">
        <v>4234.3090000000002</v>
      </c>
      <c r="E1009">
        <v>4262.3100000000004</v>
      </c>
      <c r="F1009">
        <v>90421110000</v>
      </c>
    </row>
    <row r="1010" spans="1:6">
      <c r="A1010">
        <v>20100118</v>
      </c>
      <c r="B1010">
        <v>4262.3100000000004</v>
      </c>
      <c r="C1010">
        <v>4329.5110000000004</v>
      </c>
      <c r="D1010">
        <v>4286.348</v>
      </c>
      <c r="E1010">
        <v>4321.2299999999996</v>
      </c>
      <c r="F1010">
        <v>60200620000</v>
      </c>
    </row>
    <row r="1011" spans="1:6">
      <c r="A1011">
        <v>20100119</v>
      </c>
      <c r="B1011">
        <v>4321.2299999999996</v>
      </c>
      <c r="C1011">
        <v>4334.7139999999999</v>
      </c>
      <c r="D1011">
        <v>4267.28</v>
      </c>
      <c r="E1011">
        <v>4328.518</v>
      </c>
      <c r="F1011">
        <v>95729610000</v>
      </c>
    </row>
    <row r="1012" spans="1:6">
      <c r="A1012">
        <v>20100120</v>
      </c>
      <c r="B1012">
        <v>4328.518</v>
      </c>
      <c r="C1012">
        <v>4337.9040000000005</v>
      </c>
      <c r="D1012">
        <v>4288.7920000000004</v>
      </c>
      <c r="E1012">
        <v>4326.3869999999997</v>
      </c>
      <c r="F1012">
        <v>251798500000</v>
      </c>
    </row>
    <row r="1013" spans="1:6">
      <c r="A1013">
        <v>20100121</v>
      </c>
      <c r="B1013">
        <v>4326.3869999999997</v>
      </c>
      <c r="C1013">
        <v>4328.2700000000004</v>
      </c>
      <c r="D1013">
        <v>4254.2510000000002</v>
      </c>
      <c r="E1013">
        <v>4254.97</v>
      </c>
      <c r="F1013">
        <v>97086440000</v>
      </c>
    </row>
    <row r="1014" spans="1:6">
      <c r="A1014">
        <v>20100122</v>
      </c>
      <c r="B1014">
        <v>4254.97</v>
      </c>
      <c r="C1014">
        <v>4254.5969999999998</v>
      </c>
      <c r="D1014">
        <v>4188.3289999999997</v>
      </c>
      <c r="E1014">
        <v>4241.473</v>
      </c>
      <c r="F1014">
        <v>62551930000</v>
      </c>
    </row>
    <row r="1015" spans="1:6">
      <c r="A1015">
        <v>20100125</v>
      </c>
      <c r="B1015">
        <v>4241.473</v>
      </c>
      <c r="C1015">
        <v>4286.7969999999996</v>
      </c>
      <c r="D1015">
        <v>4240.5129999999999</v>
      </c>
      <c r="E1015">
        <v>4279.723</v>
      </c>
      <c r="F1015">
        <v>47542300000</v>
      </c>
    </row>
    <row r="1016" spans="1:6">
      <c r="A1016">
        <v>20100126</v>
      </c>
      <c r="B1016">
        <v>4279.723</v>
      </c>
      <c r="C1016">
        <v>4294.1189999999997</v>
      </c>
      <c r="D1016">
        <v>4261.1350000000002</v>
      </c>
      <c r="E1016">
        <v>4285.4780000000001</v>
      </c>
      <c r="F1016">
        <v>60741530000</v>
      </c>
    </row>
    <row r="1017" spans="1:6">
      <c r="A1017">
        <v>20100127</v>
      </c>
      <c r="B1017">
        <v>4285.4780000000001</v>
      </c>
      <c r="C1017">
        <v>4292.259</v>
      </c>
      <c r="D1017">
        <v>4240.3680000000004</v>
      </c>
      <c r="E1017">
        <v>4270.607</v>
      </c>
      <c r="F1017">
        <v>86835950000</v>
      </c>
    </row>
    <row r="1018" spans="1:6">
      <c r="A1018">
        <v>20100128</v>
      </c>
      <c r="B1018">
        <v>4270.607</v>
      </c>
      <c r="C1018">
        <v>4291.9799999999996</v>
      </c>
      <c r="D1018">
        <v>4230.7290000000003</v>
      </c>
      <c r="E1018">
        <v>4256.0309999999999</v>
      </c>
      <c r="F1018">
        <v>68729790000</v>
      </c>
    </row>
    <row r="1019" spans="1:6">
      <c r="A1019">
        <v>20100129</v>
      </c>
      <c r="B1019">
        <v>4256.0309999999999</v>
      </c>
      <c r="C1019">
        <v>4329.3860000000004</v>
      </c>
      <c r="D1019">
        <v>4250.4970000000003</v>
      </c>
      <c r="E1019">
        <v>4316.1360000000004</v>
      </c>
      <c r="F1019">
        <v>76248430000</v>
      </c>
    </row>
    <row r="1020" spans="1:6">
      <c r="A1020">
        <v>20100201</v>
      </c>
      <c r="B1020">
        <v>4316.1360000000004</v>
      </c>
      <c r="C1020">
        <v>4380.2250000000004</v>
      </c>
      <c r="D1020">
        <v>4295.598</v>
      </c>
      <c r="E1020">
        <v>4362.4560000000001</v>
      </c>
      <c r="F1020">
        <v>69257720000</v>
      </c>
    </row>
    <row r="1021" spans="1:6">
      <c r="A1021">
        <v>20100202</v>
      </c>
      <c r="B1021">
        <v>4362.4560000000001</v>
      </c>
      <c r="C1021">
        <v>4387.2160000000003</v>
      </c>
      <c r="D1021">
        <v>4341.2849999999999</v>
      </c>
      <c r="E1021">
        <v>4381.2839999999997</v>
      </c>
      <c r="F1021">
        <v>66643250000</v>
      </c>
    </row>
    <row r="1022" spans="1:6">
      <c r="A1022">
        <v>20100203</v>
      </c>
      <c r="B1022">
        <v>4381.2839999999997</v>
      </c>
      <c r="C1022">
        <v>4397.8329999999996</v>
      </c>
      <c r="D1022">
        <v>4321.5969999999998</v>
      </c>
      <c r="E1022">
        <v>4330.1279999999997</v>
      </c>
      <c r="F1022">
        <v>78016060000</v>
      </c>
    </row>
    <row r="1023" spans="1:6">
      <c r="A1023">
        <v>20100204</v>
      </c>
      <c r="B1023">
        <v>4330.1279999999997</v>
      </c>
      <c r="C1023">
        <v>4330.9369999999999</v>
      </c>
      <c r="D1023">
        <v>4219.8490000000002</v>
      </c>
      <c r="E1023">
        <v>4229.4790000000003</v>
      </c>
      <c r="F1023">
        <v>64037820000</v>
      </c>
    </row>
    <row r="1024" spans="1:6">
      <c r="A1024">
        <v>20100205</v>
      </c>
      <c r="B1024">
        <v>4229.4790000000003</v>
      </c>
      <c r="C1024">
        <v>4229.71</v>
      </c>
      <c r="D1024">
        <v>4133.8339999999998</v>
      </c>
      <c r="E1024">
        <v>4141.4870000000001</v>
      </c>
      <c r="F1024">
        <v>76037650000</v>
      </c>
    </row>
    <row r="1025" spans="1:6">
      <c r="A1025">
        <v>20100208</v>
      </c>
      <c r="B1025">
        <v>4141.4870000000001</v>
      </c>
      <c r="C1025">
        <v>4202.6210000000001</v>
      </c>
      <c r="D1025">
        <v>4136.4870000000001</v>
      </c>
      <c r="E1025">
        <v>4163.143</v>
      </c>
      <c r="F1025">
        <v>47364740000</v>
      </c>
    </row>
    <row r="1026" spans="1:6">
      <c r="A1026">
        <v>20100209</v>
      </c>
      <c r="B1026">
        <v>4163.143</v>
      </c>
      <c r="C1026">
        <v>4255.9129999999996</v>
      </c>
      <c r="D1026">
        <v>4172.451</v>
      </c>
      <c r="E1026">
        <v>4217.5020000000004</v>
      </c>
      <c r="F1026">
        <v>60361180000</v>
      </c>
    </row>
    <row r="1027" spans="1:6">
      <c r="A1027">
        <v>20100210</v>
      </c>
      <c r="B1027">
        <v>4217.5020000000004</v>
      </c>
      <c r="C1027">
        <v>4261.3620000000001</v>
      </c>
      <c r="D1027">
        <v>4188.0600000000004</v>
      </c>
      <c r="E1027">
        <v>4193.2839999999997</v>
      </c>
      <c r="F1027">
        <v>48319750000</v>
      </c>
    </row>
    <row r="1028" spans="1:6">
      <c r="A1028">
        <v>20100211</v>
      </c>
      <c r="B1028">
        <v>4193.2839999999997</v>
      </c>
      <c r="C1028">
        <v>4234.0519999999997</v>
      </c>
      <c r="D1028">
        <v>4162.4610000000002</v>
      </c>
      <c r="E1028">
        <v>4212.0169999999998</v>
      </c>
      <c r="F1028">
        <v>63107580000</v>
      </c>
    </row>
    <row r="1029" spans="1:6">
      <c r="A1029">
        <v>20100212</v>
      </c>
      <c r="B1029">
        <v>4212.0169999999998</v>
      </c>
      <c r="C1029">
        <v>4215.8500000000004</v>
      </c>
      <c r="D1029">
        <v>4173.5420000000004</v>
      </c>
      <c r="E1029">
        <v>4198.7179999999998</v>
      </c>
      <c r="F1029">
        <v>40950440000</v>
      </c>
    </row>
    <row r="1030" spans="1:6">
      <c r="A1030">
        <v>20100215</v>
      </c>
      <c r="B1030">
        <v>4198.7179999999998</v>
      </c>
      <c r="C1030">
        <v>4224.0609999999997</v>
      </c>
      <c r="D1030">
        <v>4191.433</v>
      </c>
      <c r="E1030">
        <v>4202.4579999999996</v>
      </c>
      <c r="F1030">
        <v>20958890000</v>
      </c>
    </row>
    <row r="1031" spans="1:6">
      <c r="A1031">
        <v>20100216</v>
      </c>
      <c r="B1031">
        <v>4202.4579999999996</v>
      </c>
      <c r="C1031">
        <v>4286.3680000000004</v>
      </c>
      <c r="D1031">
        <v>4201.7330000000002</v>
      </c>
      <c r="E1031">
        <v>4283.05</v>
      </c>
      <c r="F1031">
        <v>70759160000</v>
      </c>
    </row>
    <row r="1032" spans="1:6">
      <c r="A1032">
        <v>20100217</v>
      </c>
      <c r="B1032">
        <v>4283.05</v>
      </c>
      <c r="C1032">
        <v>4336.7259999999997</v>
      </c>
      <c r="D1032">
        <v>4291.3999999999996</v>
      </c>
      <c r="E1032">
        <v>4326.9840000000004</v>
      </c>
      <c r="F1032">
        <v>72406620000</v>
      </c>
    </row>
    <row r="1033" spans="1:6">
      <c r="A1033">
        <v>20100218</v>
      </c>
      <c r="B1033">
        <v>4326.9840000000004</v>
      </c>
      <c r="C1033">
        <v>4342.366</v>
      </c>
      <c r="D1033">
        <v>4290.9139999999998</v>
      </c>
      <c r="E1033">
        <v>4331.875</v>
      </c>
      <c r="F1033">
        <v>65364440000</v>
      </c>
    </row>
    <row r="1034" spans="1:6">
      <c r="A1034">
        <v>20100219</v>
      </c>
      <c r="B1034">
        <v>4331.875</v>
      </c>
      <c r="C1034">
        <v>4345.7139999999999</v>
      </c>
      <c r="D1034">
        <v>4292.1859999999997</v>
      </c>
      <c r="E1034">
        <v>4303.68</v>
      </c>
      <c r="F1034">
        <v>62900340000</v>
      </c>
    </row>
    <row r="1035" spans="1:6">
      <c r="A1035">
        <v>20100222</v>
      </c>
      <c r="B1035">
        <v>4303.68</v>
      </c>
      <c r="C1035">
        <v>4340.91</v>
      </c>
      <c r="D1035">
        <v>4304.1130000000003</v>
      </c>
      <c r="E1035">
        <v>4333.8180000000002</v>
      </c>
      <c r="F1035">
        <v>61578210000</v>
      </c>
    </row>
    <row r="1036" spans="1:6">
      <c r="A1036">
        <v>20100223</v>
      </c>
      <c r="B1036">
        <v>4333.8180000000002</v>
      </c>
      <c r="C1036">
        <v>4340.57</v>
      </c>
      <c r="D1036">
        <v>4281.6030000000001</v>
      </c>
      <c r="E1036">
        <v>4282.884</v>
      </c>
      <c r="F1036">
        <v>79912890000</v>
      </c>
    </row>
    <row r="1037" spans="1:6">
      <c r="A1037">
        <v>20100224</v>
      </c>
      <c r="B1037">
        <v>4282.884</v>
      </c>
      <c r="C1037">
        <v>4304.7460000000001</v>
      </c>
      <c r="D1037">
        <v>4274.3819999999996</v>
      </c>
      <c r="E1037">
        <v>4293.183</v>
      </c>
      <c r="F1037">
        <v>51028750000</v>
      </c>
    </row>
    <row r="1038" spans="1:6">
      <c r="A1038">
        <v>20100225</v>
      </c>
      <c r="B1038">
        <v>4293.183</v>
      </c>
      <c r="C1038">
        <v>4291.8919999999998</v>
      </c>
      <c r="D1038">
        <v>4228.0510000000004</v>
      </c>
      <c r="E1038">
        <v>4238.78</v>
      </c>
      <c r="F1038">
        <v>252849700000</v>
      </c>
    </row>
    <row r="1039" spans="1:6">
      <c r="A1039">
        <v>20100226</v>
      </c>
      <c r="B1039">
        <v>4238.78</v>
      </c>
      <c r="C1039">
        <v>4293.3900000000003</v>
      </c>
      <c r="D1039">
        <v>4238.8320000000003</v>
      </c>
      <c r="E1039">
        <v>4284.3540000000003</v>
      </c>
      <c r="F1039">
        <v>42221430000</v>
      </c>
    </row>
    <row r="1040" spans="1:6">
      <c r="A1040">
        <v>20100301</v>
      </c>
      <c r="B1040">
        <v>4284.3540000000003</v>
      </c>
      <c r="C1040">
        <v>4234.5020000000004</v>
      </c>
      <c r="D1040">
        <v>4120.2879999999996</v>
      </c>
      <c r="E1040">
        <v>4201.12</v>
      </c>
      <c r="F1040">
        <v>60285360000</v>
      </c>
    </row>
    <row r="1041" spans="1:6">
      <c r="A1041">
        <v>20100302</v>
      </c>
      <c r="B1041">
        <v>4201.12</v>
      </c>
      <c r="C1041">
        <v>4164.7</v>
      </c>
      <c r="D1041">
        <v>4082.6559999999999</v>
      </c>
      <c r="E1041">
        <v>4104.8729999999996</v>
      </c>
      <c r="F1041">
        <v>82039200000</v>
      </c>
    </row>
    <row r="1042" spans="1:6">
      <c r="A1042">
        <v>20100303</v>
      </c>
      <c r="B1042">
        <v>4104.8729999999996</v>
      </c>
      <c r="C1042">
        <v>4091.5859999999998</v>
      </c>
      <c r="D1042">
        <v>3943.047</v>
      </c>
      <c r="E1042">
        <v>4000.8960000000002</v>
      </c>
      <c r="F1042">
        <v>115981900000</v>
      </c>
    </row>
    <row r="1043" spans="1:6">
      <c r="A1043">
        <v>20100304</v>
      </c>
      <c r="B1043">
        <v>4000.8960000000002</v>
      </c>
      <c r="C1043">
        <v>4174.6009999999997</v>
      </c>
      <c r="D1043">
        <v>4000.2629999999999</v>
      </c>
      <c r="E1043">
        <v>4122.4129999999996</v>
      </c>
      <c r="F1043">
        <v>84872550000</v>
      </c>
    </row>
    <row r="1044" spans="1:6">
      <c r="A1044">
        <v>20100305</v>
      </c>
      <c r="B1044">
        <v>4122.4129999999996</v>
      </c>
      <c r="C1044">
        <v>4215.518</v>
      </c>
      <c r="D1044">
        <v>4131.1540000000005</v>
      </c>
      <c r="E1044">
        <v>4189.4080000000004</v>
      </c>
      <c r="F1044">
        <v>77822490000</v>
      </c>
    </row>
    <row r="1045" spans="1:6">
      <c r="A1045">
        <v>20100308</v>
      </c>
      <c r="B1045">
        <v>4189.4080000000004</v>
      </c>
      <c r="C1045">
        <v>4199.393</v>
      </c>
      <c r="D1045">
        <v>4156.1109999999999</v>
      </c>
      <c r="E1045">
        <v>4177.9769999999999</v>
      </c>
      <c r="F1045">
        <v>51972080000</v>
      </c>
    </row>
    <row r="1046" spans="1:6">
      <c r="A1046">
        <v>20100309</v>
      </c>
      <c r="B1046">
        <v>4177.9769999999999</v>
      </c>
      <c r="C1046">
        <v>4195.2659999999996</v>
      </c>
      <c r="D1046">
        <v>4155.018</v>
      </c>
      <c r="E1046">
        <v>4185.58</v>
      </c>
      <c r="F1046">
        <v>172250700000</v>
      </c>
    </row>
    <row r="1047" spans="1:6">
      <c r="A1047">
        <v>20100310</v>
      </c>
      <c r="B1047">
        <v>4185.58</v>
      </c>
      <c r="C1047">
        <v>4208.3760000000002</v>
      </c>
      <c r="D1047">
        <v>4171.866</v>
      </c>
      <c r="E1047">
        <v>4204.5039999999999</v>
      </c>
      <c r="F1047">
        <v>98561150000</v>
      </c>
    </row>
    <row r="1048" spans="1:6">
      <c r="A1048">
        <v>20100311</v>
      </c>
      <c r="B1048">
        <v>4204.5039999999999</v>
      </c>
      <c r="C1048">
        <v>4226.74</v>
      </c>
      <c r="D1048">
        <v>4181.4399999999996</v>
      </c>
      <c r="E1048">
        <v>4215.3459999999995</v>
      </c>
      <c r="F1048">
        <v>49313940000</v>
      </c>
    </row>
    <row r="1049" spans="1:6">
      <c r="A1049">
        <v>20100312</v>
      </c>
      <c r="B1049">
        <v>4215.3459999999995</v>
      </c>
      <c r="C1049">
        <v>4260.2079999999996</v>
      </c>
      <c r="D1049">
        <v>4215.3900000000003</v>
      </c>
      <c r="E1049">
        <v>4251.4279999999999</v>
      </c>
      <c r="F1049">
        <v>87228470000</v>
      </c>
    </row>
    <row r="1050" spans="1:6">
      <c r="A1050">
        <v>20100315</v>
      </c>
      <c r="B1050">
        <v>4251.4279999999999</v>
      </c>
      <c r="C1050">
        <v>4252.3519999999999</v>
      </c>
      <c r="D1050">
        <v>4192.4009999999998</v>
      </c>
      <c r="E1050">
        <v>4200.8329999999996</v>
      </c>
      <c r="F1050">
        <v>46801660000</v>
      </c>
    </row>
    <row r="1051" spans="1:6">
      <c r="A1051">
        <v>20100316</v>
      </c>
      <c r="B1051">
        <v>4200.8329999999996</v>
      </c>
      <c r="C1051">
        <v>4245.79</v>
      </c>
      <c r="D1051">
        <v>4202.7730000000001</v>
      </c>
      <c r="E1051">
        <v>4243.4610000000002</v>
      </c>
      <c r="F1051">
        <v>64294380000</v>
      </c>
    </row>
    <row r="1052" spans="1:6">
      <c r="A1052">
        <v>20100317</v>
      </c>
      <c r="B1052">
        <v>4243.4610000000002</v>
      </c>
      <c r="C1052">
        <v>4278.5889999999999</v>
      </c>
      <c r="D1052">
        <v>4223.8530000000001</v>
      </c>
      <c r="E1052">
        <v>4225.8220000000001</v>
      </c>
      <c r="F1052">
        <v>68055850000</v>
      </c>
    </row>
    <row r="1053" spans="1:6">
      <c r="A1053">
        <v>20100318</v>
      </c>
      <c r="B1053">
        <v>4225.8220000000001</v>
      </c>
      <c r="C1053">
        <v>4238.0969999999998</v>
      </c>
      <c r="D1053">
        <v>4208.1790000000001</v>
      </c>
      <c r="E1053">
        <v>4231.2619999999997</v>
      </c>
      <c r="F1053">
        <v>61101180000</v>
      </c>
    </row>
    <row r="1054" spans="1:6">
      <c r="A1054">
        <v>20100319</v>
      </c>
      <c r="B1054">
        <v>4231.2619999999997</v>
      </c>
      <c r="C1054">
        <v>4239.45</v>
      </c>
      <c r="D1054">
        <v>4164.1390000000001</v>
      </c>
      <c r="E1054">
        <v>4169.1040000000003</v>
      </c>
      <c r="F1054">
        <v>80846190000</v>
      </c>
    </row>
    <row r="1055" spans="1:6">
      <c r="A1055">
        <v>20100322</v>
      </c>
      <c r="B1055">
        <v>4169.1040000000003</v>
      </c>
      <c r="C1055">
        <v>4186.134</v>
      </c>
      <c r="D1055">
        <v>4155.3220000000001</v>
      </c>
      <c r="E1055">
        <v>4184.1270000000004</v>
      </c>
      <c r="F1055">
        <v>62998320000</v>
      </c>
    </row>
    <row r="1056" spans="1:6">
      <c r="A1056">
        <v>20100323</v>
      </c>
      <c r="B1056">
        <v>4184.1270000000004</v>
      </c>
      <c r="C1056">
        <v>4203.268</v>
      </c>
      <c r="D1056">
        <v>4159.1040000000003</v>
      </c>
      <c r="E1056">
        <v>4173.482</v>
      </c>
      <c r="F1056">
        <v>87326730000</v>
      </c>
    </row>
    <row r="1057" spans="1:6">
      <c r="A1057">
        <v>20100324</v>
      </c>
      <c r="B1057">
        <v>4173.482</v>
      </c>
      <c r="C1057">
        <v>4197.2370000000001</v>
      </c>
      <c r="D1057">
        <v>4159.348</v>
      </c>
      <c r="E1057">
        <v>4170.9669999999996</v>
      </c>
      <c r="F1057">
        <v>94364390000</v>
      </c>
    </row>
    <row r="1058" spans="1:6">
      <c r="A1058">
        <v>20100325</v>
      </c>
      <c r="B1058">
        <v>4170.9669999999996</v>
      </c>
      <c r="C1058">
        <v>4196.34</v>
      </c>
      <c r="D1058">
        <v>4126.4489999999996</v>
      </c>
      <c r="E1058">
        <v>4143.2129999999997</v>
      </c>
      <c r="F1058">
        <v>188293700000</v>
      </c>
    </row>
    <row r="1059" spans="1:6">
      <c r="A1059">
        <v>20100326</v>
      </c>
      <c r="B1059">
        <v>4143.2129999999997</v>
      </c>
      <c r="C1059">
        <v>4163.2079999999996</v>
      </c>
      <c r="D1059">
        <v>4124.8190000000004</v>
      </c>
      <c r="E1059">
        <v>4127.3909999999996</v>
      </c>
      <c r="F1059">
        <v>262202200000</v>
      </c>
    </row>
    <row r="1060" spans="1:6">
      <c r="A1060">
        <v>20100329</v>
      </c>
      <c r="B1060">
        <v>4127.3909999999996</v>
      </c>
      <c r="C1060">
        <v>4145.21</v>
      </c>
      <c r="D1060">
        <v>4101.1329999999998</v>
      </c>
      <c r="E1060">
        <v>4106.6610000000001</v>
      </c>
      <c r="F1060">
        <v>65622480000</v>
      </c>
    </row>
    <row r="1061" spans="1:6">
      <c r="A1061">
        <v>20100330</v>
      </c>
      <c r="B1061">
        <v>4106.6610000000001</v>
      </c>
      <c r="C1061">
        <v>4215.491</v>
      </c>
      <c r="D1061">
        <v>4109.1660000000002</v>
      </c>
      <c r="E1061">
        <v>4172.3490000000002</v>
      </c>
      <c r="F1061">
        <v>99586220000</v>
      </c>
    </row>
    <row r="1062" spans="1:6">
      <c r="A1062">
        <v>20100331</v>
      </c>
      <c r="B1062">
        <v>4172.3490000000002</v>
      </c>
      <c r="C1062">
        <v>4210.8770000000004</v>
      </c>
      <c r="D1062">
        <v>4160.7280000000001</v>
      </c>
      <c r="E1062">
        <v>4166.2759999999998</v>
      </c>
      <c r="F1062">
        <v>88679570000</v>
      </c>
    </row>
    <row r="1063" spans="1:6">
      <c r="A1063">
        <v>20100401</v>
      </c>
      <c r="B1063">
        <v>4166.2759999999998</v>
      </c>
      <c r="C1063">
        <v>4237.058</v>
      </c>
      <c r="D1063">
        <v>4171.7209999999995</v>
      </c>
      <c r="E1063">
        <v>4223.0469999999996</v>
      </c>
      <c r="F1063">
        <v>46816220000</v>
      </c>
    </row>
    <row r="1064" spans="1:6">
      <c r="A1064">
        <v>20100405</v>
      </c>
      <c r="B1064">
        <v>4223.0469999999996</v>
      </c>
      <c r="C1064">
        <v>4277.3149999999996</v>
      </c>
      <c r="D1064">
        <v>4227.9390000000003</v>
      </c>
      <c r="E1064">
        <v>4274.625</v>
      </c>
      <c r="F1064">
        <v>56961230000</v>
      </c>
    </row>
    <row r="1065" spans="1:6">
      <c r="A1065">
        <v>20100406</v>
      </c>
      <c r="B1065">
        <v>4274.625</v>
      </c>
      <c r="C1065">
        <v>4331.8469999999998</v>
      </c>
      <c r="D1065">
        <v>4274.1019999999999</v>
      </c>
      <c r="E1065">
        <v>4308.18</v>
      </c>
      <c r="F1065">
        <v>78792680000</v>
      </c>
    </row>
    <row r="1066" spans="1:6">
      <c r="A1066">
        <v>20100407</v>
      </c>
      <c r="B1066">
        <v>4308.18</v>
      </c>
      <c r="C1066">
        <v>4329.5230000000001</v>
      </c>
      <c r="D1066">
        <v>4288.4399999999996</v>
      </c>
      <c r="E1066">
        <v>4292.902</v>
      </c>
      <c r="F1066">
        <v>58139970000</v>
      </c>
    </row>
    <row r="1067" spans="1:6">
      <c r="A1067">
        <v>20100408</v>
      </c>
      <c r="B1067">
        <v>4292.902</v>
      </c>
      <c r="C1067">
        <v>4292.6499999999996</v>
      </c>
      <c r="D1067">
        <v>4247.8490000000002</v>
      </c>
      <c r="E1067">
        <v>4260.625</v>
      </c>
      <c r="F1067">
        <v>83303830000</v>
      </c>
    </row>
    <row r="1068" spans="1:6">
      <c r="A1068">
        <v>20100409</v>
      </c>
      <c r="B1068">
        <v>4260.625</v>
      </c>
      <c r="C1068">
        <v>4273.5630000000001</v>
      </c>
      <c r="D1068">
        <v>4241.0200000000004</v>
      </c>
      <c r="E1068">
        <v>4244.9660000000003</v>
      </c>
      <c r="F1068">
        <v>61188370000</v>
      </c>
    </row>
    <row r="1069" spans="1:6">
      <c r="A1069">
        <v>20100412</v>
      </c>
      <c r="B1069">
        <v>4244.9660000000003</v>
      </c>
      <c r="C1069">
        <v>4250.643</v>
      </c>
      <c r="D1069">
        <v>4215.0309999999999</v>
      </c>
      <c r="E1069">
        <v>4221.4579999999996</v>
      </c>
      <c r="F1069">
        <v>35599840000</v>
      </c>
    </row>
    <row r="1070" spans="1:6">
      <c r="A1070">
        <v>20100413</v>
      </c>
      <c r="B1070">
        <v>4221.4579999999996</v>
      </c>
      <c r="C1070">
        <v>4232.4840000000004</v>
      </c>
      <c r="D1070">
        <v>4206.1930000000002</v>
      </c>
      <c r="E1070">
        <v>4211.8490000000002</v>
      </c>
      <c r="F1070">
        <v>77322880000</v>
      </c>
    </row>
    <row r="1071" spans="1:6">
      <c r="A1071">
        <v>20100414</v>
      </c>
      <c r="B1071">
        <v>4211.8490000000002</v>
      </c>
      <c r="C1071">
        <v>4284.9139999999998</v>
      </c>
      <c r="D1071">
        <v>4204.2579999999998</v>
      </c>
      <c r="E1071">
        <v>4272.5820000000003</v>
      </c>
      <c r="F1071">
        <v>113751800000</v>
      </c>
    </row>
    <row r="1072" spans="1:6">
      <c r="A1072">
        <v>20100415</v>
      </c>
      <c r="B1072">
        <v>4272.5820000000003</v>
      </c>
      <c r="C1072">
        <v>4294.5550000000003</v>
      </c>
      <c r="D1072">
        <v>4234.0680000000002</v>
      </c>
      <c r="E1072">
        <v>4237.9470000000001</v>
      </c>
      <c r="F1072">
        <v>247405000000</v>
      </c>
    </row>
    <row r="1073" spans="1:6">
      <c r="A1073">
        <v>20100416</v>
      </c>
      <c r="B1073">
        <v>4237.9470000000001</v>
      </c>
      <c r="C1073">
        <v>4252.0810000000001</v>
      </c>
      <c r="D1073">
        <v>4191.634</v>
      </c>
      <c r="E1073">
        <v>4194.5469999999996</v>
      </c>
      <c r="F1073">
        <v>52034540000</v>
      </c>
    </row>
    <row r="1074" spans="1:6">
      <c r="A1074">
        <v>20100419</v>
      </c>
      <c r="B1074">
        <v>4194.5469999999996</v>
      </c>
      <c r="C1074">
        <v>4229.5479999999998</v>
      </c>
      <c r="D1074">
        <v>4173.1040000000003</v>
      </c>
      <c r="E1074">
        <v>4208.3419999999996</v>
      </c>
      <c r="F1074">
        <v>58587590000</v>
      </c>
    </row>
    <row r="1075" spans="1:6">
      <c r="A1075">
        <v>20100420</v>
      </c>
      <c r="B1075">
        <v>4208.3419999999996</v>
      </c>
      <c r="C1075">
        <v>4269.357</v>
      </c>
      <c r="D1075">
        <v>4233.3</v>
      </c>
      <c r="E1075">
        <v>4267.451</v>
      </c>
      <c r="F1075">
        <v>84946910000</v>
      </c>
    </row>
    <row r="1076" spans="1:6">
      <c r="A1076">
        <v>20100421</v>
      </c>
      <c r="B1076">
        <v>4267.451</v>
      </c>
      <c r="C1076">
        <v>4279.6809999999996</v>
      </c>
      <c r="D1076">
        <v>4261.7299999999996</v>
      </c>
      <c r="E1076">
        <v>4272.3440000000001</v>
      </c>
      <c r="F1076">
        <v>80228030000</v>
      </c>
    </row>
    <row r="1077" spans="1:6">
      <c r="A1077">
        <v>20100422</v>
      </c>
      <c r="B1077">
        <v>4272.3440000000001</v>
      </c>
      <c r="C1077">
        <v>4271.0649999999996</v>
      </c>
      <c r="D1077">
        <v>4231.116</v>
      </c>
      <c r="E1077">
        <v>4260.924</v>
      </c>
      <c r="F1077">
        <v>99942850000</v>
      </c>
    </row>
    <row r="1078" spans="1:6">
      <c r="A1078">
        <v>20100423</v>
      </c>
      <c r="B1078">
        <v>4260.924</v>
      </c>
      <c r="C1078">
        <v>4283.6030000000001</v>
      </c>
      <c r="D1078">
        <v>4249.0770000000002</v>
      </c>
      <c r="E1078">
        <v>4253.8999999999996</v>
      </c>
      <c r="F1078">
        <v>46948570000</v>
      </c>
    </row>
    <row r="1079" spans="1:6">
      <c r="A1079">
        <v>20100426</v>
      </c>
      <c r="B1079">
        <v>4253.8999999999996</v>
      </c>
      <c r="C1079">
        <v>4275.26</v>
      </c>
      <c r="D1079">
        <v>4229.2449999999999</v>
      </c>
      <c r="E1079">
        <v>4233.9830000000002</v>
      </c>
      <c r="F1079">
        <v>61004690000</v>
      </c>
    </row>
    <row r="1080" spans="1:6">
      <c r="A1080">
        <v>20100427</v>
      </c>
      <c r="B1080">
        <v>4233.9830000000002</v>
      </c>
      <c r="C1080">
        <v>4248.8580000000002</v>
      </c>
      <c r="D1080">
        <v>4181.1970000000001</v>
      </c>
      <c r="E1080">
        <v>4198.5829999999996</v>
      </c>
      <c r="F1080">
        <v>352711900000</v>
      </c>
    </row>
    <row r="1081" spans="1:6">
      <c r="A1081">
        <v>20100428</v>
      </c>
      <c r="B1081">
        <v>4198.5829999999996</v>
      </c>
      <c r="C1081">
        <v>4228.5860000000002</v>
      </c>
      <c r="D1081">
        <v>4189.0559999999996</v>
      </c>
      <c r="E1081">
        <v>4199.7619999999997</v>
      </c>
      <c r="F1081">
        <v>130786600000</v>
      </c>
    </row>
    <row r="1082" spans="1:6">
      <c r="A1082">
        <v>20100429</v>
      </c>
      <c r="B1082">
        <v>4199.7619999999997</v>
      </c>
      <c r="C1082">
        <v>4244.8029999999999</v>
      </c>
      <c r="D1082">
        <v>4199.51</v>
      </c>
      <c r="E1082">
        <v>4224.2430000000004</v>
      </c>
      <c r="F1082">
        <v>112279100000</v>
      </c>
    </row>
    <row r="1083" spans="1:6">
      <c r="A1083">
        <v>20100430</v>
      </c>
      <c r="B1083">
        <v>4224.2430000000004</v>
      </c>
      <c r="C1083">
        <v>4252.6440000000002</v>
      </c>
      <c r="D1083">
        <v>4216.6400000000003</v>
      </c>
      <c r="E1083">
        <v>4245.4489999999996</v>
      </c>
      <c r="F1083">
        <v>85679380000</v>
      </c>
    </row>
    <row r="1084" spans="1:6">
      <c r="A1084">
        <v>20100503</v>
      </c>
      <c r="B1084">
        <v>4245.4489999999996</v>
      </c>
      <c r="C1084">
        <v>4268.8649999999998</v>
      </c>
      <c r="D1084">
        <v>4047.9209999999998</v>
      </c>
      <c r="E1084">
        <v>4260.3190000000004</v>
      </c>
      <c r="F1084">
        <v>61604810000</v>
      </c>
    </row>
    <row r="1085" spans="1:6">
      <c r="A1085">
        <v>20100504</v>
      </c>
      <c r="B1085">
        <v>4260.3190000000004</v>
      </c>
      <c r="C1085">
        <v>4253.8249999999998</v>
      </c>
      <c r="D1085">
        <v>4219.8379999999997</v>
      </c>
      <c r="E1085">
        <v>4227.2110000000002</v>
      </c>
      <c r="F1085">
        <v>101763000000</v>
      </c>
    </row>
    <row r="1086" spans="1:6">
      <c r="A1086">
        <v>20100505</v>
      </c>
      <c r="B1086">
        <v>4227.2110000000002</v>
      </c>
      <c r="C1086">
        <v>4226.0349999999999</v>
      </c>
      <c r="D1086">
        <v>4161.0460000000003</v>
      </c>
      <c r="E1086">
        <v>4172.4889999999996</v>
      </c>
      <c r="F1086">
        <v>585944500000</v>
      </c>
    </row>
    <row r="1087" spans="1:6">
      <c r="A1087">
        <v>20100506</v>
      </c>
      <c r="B1087">
        <v>4172.4889999999996</v>
      </c>
      <c r="C1087">
        <v>4203.0259999999998</v>
      </c>
      <c r="D1087">
        <v>4041.4459999999999</v>
      </c>
      <c r="E1087">
        <v>4109.8689999999997</v>
      </c>
      <c r="F1087">
        <v>269830800000</v>
      </c>
    </row>
    <row r="1088" spans="1:6">
      <c r="A1088">
        <v>20100507</v>
      </c>
      <c r="B1088">
        <v>4109.8689999999997</v>
      </c>
      <c r="C1088">
        <v>4157.3310000000001</v>
      </c>
      <c r="D1088">
        <v>4075.5390000000002</v>
      </c>
      <c r="E1088">
        <v>4130.5349999999999</v>
      </c>
      <c r="F1088">
        <v>130488500000</v>
      </c>
    </row>
    <row r="1089" spans="1:6">
      <c r="A1089">
        <v>20100510</v>
      </c>
      <c r="B1089">
        <v>4130.5349999999999</v>
      </c>
      <c r="C1089">
        <v>4225.1000000000004</v>
      </c>
      <c r="D1089">
        <v>4169.8779999999997</v>
      </c>
      <c r="E1089">
        <v>4221.0709999999999</v>
      </c>
      <c r="F1089">
        <v>81342170000</v>
      </c>
    </row>
    <row r="1090" spans="1:6">
      <c r="A1090">
        <v>20100511</v>
      </c>
      <c r="B1090">
        <v>4221.0709999999999</v>
      </c>
      <c r="C1090">
        <v>4243.9830000000002</v>
      </c>
      <c r="D1090">
        <v>4206.3789999999999</v>
      </c>
      <c r="E1090">
        <v>4226.6499999999996</v>
      </c>
      <c r="F1090">
        <v>89297700000</v>
      </c>
    </row>
    <row r="1091" spans="1:6">
      <c r="A1091">
        <v>20100512</v>
      </c>
      <c r="B1091">
        <v>4226.6499999999996</v>
      </c>
      <c r="C1091">
        <v>4301.3419999999996</v>
      </c>
      <c r="D1091">
        <v>4259.1220000000003</v>
      </c>
      <c r="E1091">
        <v>4289.3770000000004</v>
      </c>
      <c r="F1091">
        <v>113386800000</v>
      </c>
    </row>
    <row r="1092" spans="1:6">
      <c r="A1092">
        <v>20100513</v>
      </c>
      <c r="B1092">
        <v>4289.3770000000004</v>
      </c>
      <c r="C1092">
        <v>4295.0110000000004</v>
      </c>
      <c r="D1092">
        <v>4266.674</v>
      </c>
      <c r="E1092">
        <v>4269.3530000000001</v>
      </c>
      <c r="F1092">
        <v>79229610000</v>
      </c>
    </row>
    <row r="1093" spans="1:6">
      <c r="A1093">
        <v>20100514</v>
      </c>
      <c r="B1093">
        <v>4269.3530000000001</v>
      </c>
      <c r="C1093">
        <v>4269.1540000000005</v>
      </c>
      <c r="D1093">
        <v>4184.1400000000003</v>
      </c>
      <c r="E1093">
        <v>4198.7</v>
      </c>
      <c r="F1093">
        <v>108401800000</v>
      </c>
    </row>
    <row r="1094" spans="1:6">
      <c r="A1094">
        <v>20100517</v>
      </c>
      <c r="B1094">
        <v>4198.7</v>
      </c>
      <c r="C1094">
        <v>4247.3149999999996</v>
      </c>
      <c r="D1094">
        <v>4170.4920000000002</v>
      </c>
      <c r="E1094">
        <v>4226.7550000000001</v>
      </c>
      <c r="F1094">
        <v>63769680000</v>
      </c>
    </row>
    <row r="1095" spans="1:6">
      <c r="A1095">
        <v>20100518</v>
      </c>
      <c r="B1095">
        <v>4226.7550000000001</v>
      </c>
      <c r="C1095">
        <v>4262.3779999999997</v>
      </c>
      <c r="D1095">
        <v>4191.1959999999999</v>
      </c>
      <c r="E1095">
        <v>4193.1540000000005</v>
      </c>
      <c r="F1095">
        <v>81865200000</v>
      </c>
    </row>
    <row r="1096" spans="1:6">
      <c r="A1096">
        <v>20100519</v>
      </c>
      <c r="B1096">
        <v>4193.1540000000005</v>
      </c>
      <c r="C1096">
        <v>4195.3789999999999</v>
      </c>
      <c r="D1096">
        <v>4159.4160000000002</v>
      </c>
      <c r="E1096">
        <v>4187.8900000000003</v>
      </c>
      <c r="F1096">
        <v>84160270000</v>
      </c>
    </row>
    <row r="1097" spans="1:6">
      <c r="A1097">
        <v>20100520</v>
      </c>
      <c r="B1097">
        <v>4187.8900000000003</v>
      </c>
      <c r="C1097">
        <v>4180.607</v>
      </c>
      <c r="D1097">
        <v>4111.2629999999999</v>
      </c>
      <c r="E1097">
        <v>4124.8559999999998</v>
      </c>
      <c r="F1097">
        <v>102567200000</v>
      </c>
    </row>
    <row r="1098" spans="1:6">
      <c r="A1098">
        <v>20100524</v>
      </c>
      <c r="B1098">
        <v>4124.8559999999998</v>
      </c>
      <c r="C1098">
        <v>4160.5680000000002</v>
      </c>
      <c r="D1098">
        <v>4129.59</v>
      </c>
      <c r="E1098">
        <v>4145.5029999999997</v>
      </c>
      <c r="F1098">
        <v>48285990000</v>
      </c>
    </row>
    <row r="1099" spans="1:6">
      <c r="A1099">
        <v>20100525</v>
      </c>
      <c r="B1099">
        <v>4145.5029999999997</v>
      </c>
      <c r="C1099">
        <v>4106.3580000000002</v>
      </c>
      <c r="D1099">
        <v>4055.22</v>
      </c>
      <c r="E1099">
        <v>4094.67</v>
      </c>
      <c r="F1099">
        <v>74619280000</v>
      </c>
    </row>
    <row r="1100" spans="1:6">
      <c r="A1100">
        <v>20100526</v>
      </c>
      <c r="B1100">
        <v>4094.67</v>
      </c>
      <c r="C1100">
        <v>4163.0770000000002</v>
      </c>
      <c r="D1100">
        <v>4099.2160000000003</v>
      </c>
      <c r="E1100">
        <v>4149.2820000000002</v>
      </c>
      <c r="F1100">
        <v>120410600000</v>
      </c>
    </row>
    <row r="1101" spans="1:6">
      <c r="A1101">
        <v>20100527</v>
      </c>
      <c r="B1101">
        <v>4149.2820000000002</v>
      </c>
      <c r="C1101">
        <v>4214.9549999999999</v>
      </c>
      <c r="D1101">
        <v>4156.5060000000003</v>
      </c>
      <c r="E1101">
        <v>4201.9849999999997</v>
      </c>
      <c r="F1101">
        <v>85885850000</v>
      </c>
    </row>
    <row r="1102" spans="1:6">
      <c r="A1102">
        <v>20100528</v>
      </c>
      <c r="B1102">
        <v>4201.9849999999997</v>
      </c>
      <c r="C1102">
        <v>4236.1859999999997</v>
      </c>
      <c r="D1102">
        <v>4170.8109999999997</v>
      </c>
      <c r="E1102">
        <v>4234.4939999999997</v>
      </c>
      <c r="F1102">
        <v>64605510000</v>
      </c>
    </row>
    <row r="1103" spans="1:6">
      <c r="A1103">
        <v>20100531</v>
      </c>
      <c r="B1103">
        <v>4234.4939999999997</v>
      </c>
      <c r="C1103">
        <v>4285.152</v>
      </c>
      <c r="D1103">
        <v>4233.9809999999998</v>
      </c>
      <c r="E1103">
        <v>4285.152</v>
      </c>
      <c r="F1103">
        <v>56341260000</v>
      </c>
    </row>
    <row r="1104" spans="1:6">
      <c r="A1104">
        <v>20100601</v>
      </c>
      <c r="B1104">
        <v>4285.152</v>
      </c>
      <c r="C1104">
        <v>4280.7070000000003</v>
      </c>
      <c r="D1104">
        <v>4176.973</v>
      </c>
      <c r="E1104">
        <v>4187.3879999999999</v>
      </c>
      <c r="F1104">
        <v>86533350000</v>
      </c>
    </row>
    <row r="1105" spans="1:6">
      <c r="A1105">
        <v>20100602</v>
      </c>
      <c r="B1105">
        <v>4187.3879999999999</v>
      </c>
      <c r="C1105">
        <v>4248.7550000000001</v>
      </c>
      <c r="D1105">
        <v>4182.5619999999999</v>
      </c>
      <c r="E1105">
        <v>4235.5789999999997</v>
      </c>
      <c r="F1105">
        <v>70956290000</v>
      </c>
    </row>
    <row r="1106" spans="1:6">
      <c r="A1106">
        <v>20100603</v>
      </c>
      <c r="B1106">
        <v>4235.5789999999997</v>
      </c>
      <c r="C1106">
        <v>4255.67</v>
      </c>
      <c r="D1106">
        <v>4220.9440000000004</v>
      </c>
      <c r="E1106">
        <v>4229.88</v>
      </c>
      <c r="F1106">
        <v>74599230000</v>
      </c>
    </row>
    <row r="1107" spans="1:6">
      <c r="A1107">
        <v>20100604</v>
      </c>
      <c r="B1107">
        <v>4229.88</v>
      </c>
      <c r="C1107">
        <v>4222.3419999999996</v>
      </c>
      <c r="D1107">
        <v>4188.2250000000004</v>
      </c>
      <c r="E1107">
        <v>4197.9319999999998</v>
      </c>
      <c r="F1107">
        <v>273434400000</v>
      </c>
    </row>
    <row r="1108" spans="1:6">
      <c r="A1108">
        <v>20100607</v>
      </c>
      <c r="B1108">
        <v>4197.9319999999998</v>
      </c>
      <c r="C1108">
        <v>4214.3159999999998</v>
      </c>
      <c r="D1108">
        <v>4190.942</v>
      </c>
      <c r="E1108">
        <v>4194.0630000000001</v>
      </c>
      <c r="F1108">
        <v>34093130000</v>
      </c>
    </row>
    <row r="1109" spans="1:6">
      <c r="A1109">
        <v>20100608</v>
      </c>
      <c r="B1109">
        <v>4194.0630000000001</v>
      </c>
      <c r="C1109">
        <v>4217.88</v>
      </c>
      <c r="D1109">
        <v>4187.45</v>
      </c>
      <c r="E1109">
        <v>4194.125</v>
      </c>
      <c r="F1109">
        <v>59550370000</v>
      </c>
    </row>
    <row r="1110" spans="1:6">
      <c r="A1110">
        <v>20100609</v>
      </c>
      <c r="B1110">
        <v>4194.125</v>
      </c>
      <c r="C1110">
        <v>4242.7470000000003</v>
      </c>
      <c r="D1110">
        <v>4194.6760000000004</v>
      </c>
      <c r="E1110">
        <v>4237.1440000000002</v>
      </c>
      <c r="F1110">
        <v>79024430000</v>
      </c>
    </row>
    <row r="1111" spans="1:6">
      <c r="A1111">
        <v>20100610</v>
      </c>
      <c r="B1111">
        <v>4237.1440000000002</v>
      </c>
      <c r="C1111">
        <v>4284.4889999999996</v>
      </c>
      <c r="D1111">
        <v>4246.4309999999996</v>
      </c>
      <c r="E1111">
        <v>4281.1379999999999</v>
      </c>
      <c r="F1111">
        <v>84946440000</v>
      </c>
    </row>
    <row r="1112" spans="1:6">
      <c r="A1112">
        <v>20100611</v>
      </c>
      <c r="B1112">
        <v>4281.1379999999999</v>
      </c>
      <c r="C1112">
        <v>4313.8069999999998</v>
      </c>
      <c r="D1112">
        <v>4263.6379999999999</v>
      </c>
      <c r="E1112">
        <v>4307.7389999999996</v>
      </c>
      <c r="F1112">
        <v>56411100000</v>
      </c>
    </row>
    <row r="1113" spans="1:6">
      <c r="A1113">
        <v>20100614</v>
      </c>
      <c r="B1113">
        <v>4307.7389999999996</v>
      </c>
      <c r="C1113">
        <v>4339.2870000000003</v>
      </c>
      <c r="D1113">
        <v>4300.8450000000003</v>
      </c>
      <c r="E1113">
        <v>4318.1750000000002</v>
      </c>
      <c r="F1113">
        <v>60914830000</v>
      </c>
    </row>
    <row r="1114" spans="1:6">
      <c r="A1114">
        <v>20100615</v>
      </c>
      <c r="B1114">
        <v>4318.1750000000002</v>
      </c>
      <c r="C1114">
        <v>4444.4960000000001</v>
      </c>
      <c r="D1114">
        <v>4318.1750000000002</v>
      </c>
      <c r="E1114">
        <v>4412.2920000000004</v>
      </c>
      <c r="F1114">
        <v>78050930000</v>
      </c>
    </row>
    <row r="1115" spans="1:6">
      <c r="A1115">
        <v>20100616</v>
      </c>
      <c r="B1115">
        <v>4412.2920000000004</v>
      </c>
      <c r="C1115">
        <v>4425.53</v>
      </c>
      <c r="D1115">
        <v>4387.7299999999996</v>
      </c>
      <c r="E1115">
        <v>4424.0460000000003</v>
      </c>
      <c r="F1115">
        <v>75729950000</v>
      </c>
    </row>
    <row r="1116" spans="1:6">
      <c r="A1116">
        <v>20100617</v>
      </c>
      <c r="B1116">
        <v>4424.0460000000003</v>
      </c>
      <c r="C1116">
        <v>4435.5060000000003</v>
      </c>
      <c r="D1116">
        <v>4364.3630000000003</v>
      </c>
      <c r="E1116">
        <v>4428.134</v>
      </c>
      <c r="F1116">
        <v>125459600000</v>
      </c>
    </row>
    <row r="1117" spans="1:6">
      <c r="A1117">
        <v>20100618</v>
      </c>
      <c r="B1117">
        <v>4428.134</v>
      </c>
      <c r="C1117">
        <v>4484.7150000000001</v>
      </c>
      <c r="D1117">
        <v>4428.134</v>
      </c>
      <c r="E1117">
        <v>4479.9830000000002</v>
      </c>
      <c r="F1117">
        <v>92507480000</v>
      </c>
    </row>
    <row r="1118" spans="1:6">
      <c r="A1118">
        <v>20100621</v>
      </c>
      <c r="B1118">
        <v>4479.9830000000002</v>
      </c>
      <c r="C1118">
        <v>4533.3440000000001</v>
      </c>
      <c r="D1118">
        <v>4425.2820000000002</v>
      </c>
      <c r="E1118">
        <v>4442.7960000000003</v>
      </c>
      <c r="F1118">
        <v>69080350000</v>
      </c>
    </row>
    <row r="1119" spans="1:6">
      <c r="A1119">
        <v>20100622</v>
      </c>
      <c r="B1119">
        <v>4442.7960000000003</v>
      </c>
      <c r="C1119">
        <v>4443.5649999999996</v>
      </c>
      <c r="D1119">
        <v>4375.7529999999997</v>
      </c>
      <c r="E1119">
        <v>4389.1710000000003</v>
      </c>
      <c r="F1119">
        <v>78510570000</v>
      </c>
    </row>
    <row r="1120" spans="1:6">
      <c r="A1120">
        <v>20100623</v>
      </c>
      <c r="B1120">
        <v>4389.1710000000003</v>
      </c>
      <c r="C1120">
        <v>4430.9530000000004</v>
      </c>
      <c r="D1120">
        <v>4350.1260000000002</v>
      </c>
      <c r="E1120">
        <v>4399.7299999999996</v>
      </c>
      <c r="F1120">
        <v>50638240000</v>
      </c>
    </row>
    <row r="1121" spans="1:6">
      <c r="A1121">
        <v>20100624</v>
      </c>
      <c r="B1121">
        <v>4399.7299999999996</v>
      </c>
      <c r="C1121">
        <v>4431.8249999999998</v>
      </c>
      <c r="D1121">
        <v>4177.0609999999997</v>
      </c>
      <c r="E1121">
        <v>4384.2060000000001</v>
      </c>
      <c r="F1121">
        <v>45333870000</v>
      </c>
    </row>
    <row r="1122" spans="1:6">
      <c r="A1122">
        <v>20100625</v>
      </c>
      <c r="B1122">
        <v>4384.2060000000001</v>
      </c>
      <c r="C1122">
        <v>4448.1790000000001</v>
      </c>
      <c r="D1122">
        <v>4384.2060000000001</v>
      </c>
      <c r="E1122">
        <v>4432.6310000000003</v>
      </c>
      <c r="F1122">
        <v>59246790000</v>
      </c>
    </row>
    <row r="1123" spans="1:6">
      <c r="A1123">
        <v>20100629</v>
      </c>
      <c r="B1123">
        <v>4432.6310000000003</v>
      </c>
      <c r="C1123">
        <v>4432.6310000000003</v>
      </c>
      <c r="D1123">
        <v>4334.9399999999996</v>
      </c>
      <c r="E1123">
        <v>4370.5360000000001</v>
      </c>
      <c r="F1123">
        <v>55520390000</v>
      </c>
    </row>
    <row r="1124" spans="1:6">
      <c r="A1124">
        <v>20100630</v>
      </c>
      <c r="B1124">
        <v>4370.5360000000001</v>
      </c>
      <c r="C1124">
        <v>4392.5879999999997</v>
      </c>
      <c r="D1124">
        <v>4347.6289999999999</v>
      </c>
      <c r="E1124">
        <v>4360.2960000000003</v>
      </c>
      <c r="F1124">
        <v>96837420000</v>
      </c>
    </row>
    <row r="1125" spans="1:6">
      <c r="A1125">
        <v>20100701</v>
      </c>
      <c r="B1125">
        <v>4360.2960000000003</v>
      </c>
      <c r="C1125">
        <v>4364.9880000000003</v>
      </c>
      <c r="D1125">
        <v>4312.6350000000002</v>
      </c>
      <c r="E1125">
        <v>4320.6229999999996</v>
      </c>
      <c r="F1125">
        <v>70929510000</v>
      </c>
    </row>
    <row r="1126" spans="1:6">
      <c r="A1126">
        <v>20100702</v>
      </c>
      <c r="B1126">
        <v>4320.6229999999996</v>
      </c>
      <c r="C1126">
        <v>4357.3940000000002</v>
      </c>
      <c r="D1126">
        <v>4316.7479999999996</v>
      </c>
      <c r="E1126">
        <v>4345.0150000000003</v>
      </c>
      <c r="F1126">
        <v>86533850000</v>
      </c>
    </row>
    <row r="1127" spans="1:6">
      <c r="A1127">
        <v>20100705</v>
      </c>
      <c r="B1127">
        <v>4345.0150000000003</v>
      </c>
      <c r="C1127">
        <v>4362.1580000000004</v>
      </c>
      <c r="D1127">
        <v>4302.5079999999998</v>
      </c>
      <c r="E1127">
        <v>4302.96</v>
      </c>
      <c r="F1127">
        <v>87131010000</v>
      </c>
    </row>
    <row r="1128" spans="1:6">
      <c r="A1128">
        <v>20100706</v>
      </c>
      <c r="B1128">
        <v>4302.96</v>
      </c>
      <c r="C1128">
        <v>4339.067</v>
      </c>
      <c r="D1128">
        <v>4291.4390000000003</v>
      </c>
      <c r="E1128">
        <v>4309.9560000000001</v>
      </c>
      <c r="F1128">
        <v>61151200000</v>
      </c>
    </row>
    <row r="1129" spans="1:6">
      <c r="A1129">
        <v>20100707</v>
      </c>
      <c r="B1129">
        <v>4309.9560000000001</v>
      </c>
      <c r="C1129">
        <v>4403.8010000000004</v>
      </c>
      <c r="D1129">
        <v>4309.9560000000001</v>
      </c>
      <c r="E1129">
        <v>4394.38</v>
      </c>
      <c r="F1129">
        <v>103386900000</v>
      </c>
    </row>
    <row r="1130" spans="1:6">
      <c r="A1130">
        <v>20100708</v>
      </c>
      <c r="B1130">
        <v>4394.38</v>
      </c>
      <c r="C1130">
        <v>4447.0919999999996</v>
      </c>
      <c r="D1130">
        <v>4389.402</v>
      </c>
      <c r="E1130">
        <v>4444.6980000000003</v>
      </c>
      <c r="F1130">
        <v>119556900000</v>
      </c>
    </row>
    <row r="1131" spans="1:6">
      <c r="A1131">
        <v>20100709</v>
      </c>
      <c r="B1131">
        <v>4444.6980000000003</v>
      </c>
      <c r="C1131">
        <v>4448.0460000000003</v>
      </c>
      <c r="D1131">
        <v>4394.6090000000004</v>
      </c>
      <c r="E1131">
        <v>4398.0870000000004</v>
      </c>
      <c r="F1131">
        <v>140684700000</v>
      </c>
    </row>
    <row r="1132" spans="1:6">
      <c r="A1132">
        <v>20100712</v>
      </c>
      <c r="B1132">
        <v>4398.0870000000004</v>
      </c>
      <c r="C1132">
        <v>4405.683</v>
      </c>
      <c r="D1132">
        <v>4344.8540000000003</v>
      </c>
      <c r="E1132">
        <v>4350.8519999999999</v>
      </c>
      <c r="F1132">
        <v>59038040000</v>
      </c>
    </row>
    <row r="1133" spans="1:6">
      <c r="A1133">
        <v>20100713</v>
      </c>
      <c r="B1133">
        <v>4350.8519999999999</v>
      </c>
      <c r="C1133">
        <v>4390.9210000000003</v>
      </c>
      <c r="D1133">
        <v>4350.8519999999999</v>
      </c>
      <c r="E1133">
        <v>4364.0630000000001</v>
      </c>
      <c r="F1133">
        <v>100358200000</v>
      </c>
    </row>
    <row r="1134" spans="1:6">
      <c r="A1134">
        <v>20100714</v>
      </c>
      <c r="B1134">
        <v>4364.0630000000001</v>
      </c>
      <c r="C1134">
        <v>4395.4570000000003</v>
      </c>
      <c r="D1134">
        <v>4300.5200000000004</v>
      </c>
      <c r="E1134">
        <v>4327.0460000000003</v>
      </c>
      <c r="F1134">
        <v>88770100000</v>
      </c>
    </row>
    <row r="1135" spans="1:6">
      <c r="A1135">
        <v>20100715</v>
      </c>
      <c r="B1135">
        <v>4327.0460000000003</v>
      </c>
      <c r="C1135">
        <v>4356.9049999999997</v>
      </c>
      <c r="D1135">
        <v>4303.8280000000004</v>
      </c>
      <c r="E1135">
        <v>4326.098</v>
      </c>
      <c r="F1135">
        <v>75992540000</v>
      </c>
    </row>
    <row r="1136" spans="1:6">
      <c r="A1136">
        <v>20100719</v>
      </c>
      <c r="B1136">
        <v>4326.098</v>
      </c>
      <c r="C1136">
        <v>4373.07</v>
      </c>
      <c r="D1136">
        <v>4290.1940000000004</v>
      </c>
      <c r="E1136">
        <v>4296.2110000000002</v>
      </c>
      <c r="F1136">
        <v>57406040000</v>
      </c>
    </row>
    <row r="1137" spans="1:6">
      <c r="A1137">
        <v>20100720</v>
      </c>
      <c r="B1137">
        <v>4296.2110000000002</v>
      </c>
      <c r="C1137">
        <v>4329.6750000000002</v>
      </c>
      <c r="D1137">
        <v>4296.2110000000002</v>
      </c>
      <c r="E1137">
        <v>4321.5389999999998</v>
      </c>
      <c r="F1137">
        <v>144713900000</v>
      </c>
    </row>
    <row r="1138" spans="1:6">
      <c r="A1138">
        <v>20100721</v>
      </c>
      <c r="B1138">
        <v>4321.5389999999998</v>
      </c>
      <c r="C1138">
        <v>4396.9949999999999</v>
      </c>
      <c r="D1138">
        <v>4321.5389999999998</v>
      </c>
      <c r="E1138">
        <v>4384.7359999999999</v>
      </c>
      <c r="F1138">
        <v>138470900000</v>
      </c>
    </row>
    <row r="1139" spans="1:6">
      <c r="A1139">
        <v>20100722</v>
      </c>
      <c r="B1139">
        <v>4384.7359999999999</v>
      </c>
      <c r="C1139">
        <v>4465.6130000000003</v>
      </c>
      <c r="D1139">
        <v>4384.7359999999999</v>
      </c>
      <c r="E1139">
        <v>4432.1360000000004</v>
      </c>
      <c r="F1139">
        <v>107535300000</v>
      </c>
    </row>
    <row r="1140" spans="1:6">
      <c r="A1140">
        <v>20100723</v>
      </c>
      <c r="B1140">
        <v>4432.1360000000004</v>
      </c>
      <c r="C1140">
        <v>4474.9650000000001</v>
      </c>
      <c r="D1140">
        <v>4432.1360000000004</v>
      </c>
      <c r="E1140">
        <v>4469.9139999999998</v>
      </c>
      <c r="F1140">
        <v>86769400000</v>
      </c>
    </row>
    <row r="1141" spans="1:6">
      <c r="A1141">
        <v>20100726</v>
      </c>
      <c r="B1141">
        <v>4469.9139999999998</v>
      </c>
      <c r="C1141">
        <v>4535.8320000000003</v>
      </c>
      <c r="D1141">
        <v>4469.9139999999998</v>
      </c>
      <c r="E1141">
        <v>4515.576</v>
      </c>
      <c r="F1141">
        <v>99462530000</v>
      </c>
    </row>
    <row r="1142" spans="1:6">
      <c r="A1142">
        <v>20100727</v>
      </c>
      <c r="B1142">
        <v>4515.576</v>
      </c>
      <c r="C1142">
        <v>4554.3739999999998</v>
      </c>
      <c r="D1142">
        <v>4500.5820000000003</v>
      </c>
      <c r="E1142">
        <v>4517.9449999999997</v>
      </c>
      <c r="F1142">
        <v>124079000000</v>
      </c>
    </row>
    <row r="1143" spans="1:6">
      <c r="A1143">
        <v>20100728</v>
      </c>
      <c r="B1143">
        <v>4517.9449999999997</v>
      </c>
      <c r="C1143">
        <v>4520.9660000000003</v>
      </c>
      <c r="D1143">
        <v>4471.5429999999997</v>
      </c>
      <c r="E1143">
        <v>4484.7910000000002</v>
      </c>
      <c r="F1143">
        <v>110186100000</v>
      </c>
    </row>
    <row r="1144" spans="1:6">
      <c r="A1144">
        <v>20100729</v>
      </c>
      <c r="B1144">
        <v>4484.7910000000002</v>
      </c>
      <c r="C1144">
        <v>4536.74</v>
      </c>
      <c r="D1144">
        <v>4478.6970000000001</v>
      </c>
      <c r="E1144">
        <v>4527.6540000000005</v>
      </c>
      <c r="F1144">
        <v>93292600000</v>
      </c>
    </row>
    <row r="1145" spans="1:6">
      <c r="A1145">
        <v>20100730</v>
      </c>
      <c r="B1145">
        <v>4527.6540000000005</v>
      </c>
      <c r="C1145">
        <v>4554.4260000000004</v>
      </c>
      <c r="D1145">
        <v>4486.875</v>
      </c>
      <c r="E1145">
        <v>4540.7169999999996</v>
      </c>
      <c r="F1145">
        <v>107261900000</v>
      </c>
    </row>
    <row r="1146" spans="1:6">
      <c r="A1146">
        <v>20100802</v>
      </c>
      <c r="B1146">
        <v>4540.7169999999996</v>
      </c>
      <c r="C1146">
        <v>4609.45</v>
      </c>
      <c r="D1146">
        <v>4540.7169999999996</v>
      </c>
      <c r="E1146">
        <v>4564.8869999999997</v>
      </c>
      <c r="F1146">
        <v>90905580000</v>
      </c>
    </row>
    <row r="1147" spans="1:6">
      <c r="A1147">
        <v>20100803</v>
      </c>
      <c r="B1147">
        <v>4564.8869999999997</v>
      </c>
      <c r="C1147">
        <v>4576.4799999999996</v>
      </c>
      <c r="D1147">
        <v>4531.1319999999996</v>
      </c>
      <c r="E1147">
        <v>4532.9319999999998</v>
      </c>
      <c r="F1147">
        <v>93579340000</v>
      </c>
    </row>
    <row r="1148" spans="1:6">
      <c r="A1148">
        <v>20100804</v>
      </c>
      <c r="B1148">
        <v>4532.9319999999998</v>
      </c>
      <c r="C1148">
        <v>4557.0159999999996</v>
      </c>
      <c r="D1148">
        <v>4519.6480000000001</v>
      </c>
      <c r="E1148">
        <v>4553.8710000000001</v>
      </c>
      <c r="F1148">
        <v>105789900000</v>
      </c>
    </row>
    <row r="1149" spans="1:6">
      <c r="A1149">
        <v>20100805</v>
      </c>
      <c r="B1149">
        <v>4553.8710000000001</v>
      </c>
      <c r="C1149">
        <v>4598.5590000000002</v>
      </c>
      <c r="D1149">
        <v>4553.8710000000001</v>
      </c>
      <c r="E1149">
        <v>4597.777</v>
      </c>
      <c r="F1149">
        <v>124681900000</v>
      </c>
    </row>
    <row r="1150" spans="1:6">
      <c r="A1150">
        <v>20100806</v>
      </c>
      <c r="B1150">
        <v>4597.777</v>
      </c>
      <c r="C1150">
        <v>4643.8829999999998</v>
      </c>
      <c r="D1150">
        <v>4586.9740000000002</v>
      </c>
      <c r="E1150">
        <v>4617.6390000000001</v>
      </c>
      <c r="F1150">
        <v>114706600000</v>
      </c>
    </row>
    <row r="1151" spans="1:6">
      <c r="A1151">
        <v>20100809</v>
      </c>
      <c r="B1151">
        <v>4617.6390000000001</v>
      </c>
      <c r="C1151">
        <v>4646.7520000000004</v>
      </c>
      <c r="D1151">
        <v>4617.6390000000001</v>
      </c>
      <c r="E1151">
        <v>4637.8140000000003</v>
      </c>
      <c r="F1151">
        <v>109631200000</v>
      </c>
    </row>
    <row r="1152" spans="1:6">
      <c r="A1152">
        <v>20100810</v>
      </c>
      <c r="B1152">
        <v>4637.8140000000003</v>
      </c>
      <c r="C1152">
        <v>4658.75</v>
      </c>
      <c r="D1152">
        <v>4586.8459999999995</v>
      </c>
      <c r="E1152">
        <v>4656.1760000000004</v>
      </c>
      <c r="F1152">
        <v>88532410000</v>
      </c>
    </row>
    <row r="1153" spans="1:6">
      <c r="A1153">
        <v>20100811</v>
      </c>
      <c r="B1153">
        <v>4656.1760000000004</v>
      </c>
      <c r="C1153">
        <v>4656.1760000000004</v>
      </c>
      <c r="D1153">
        <v>4538.88</v>
      </c>
      <c r="E1153">
        <v>4542.5879999999997</v>
      </c>
      <c r="F1153">
        <v>107837400000</v>
      </c>
    </row>
    <row r="1154" spans="1:6">
      <c r="A1154">
        <v>20100812</v>
      </c>
      <c r="B1154">
        <v>4542.5879999999997</v>
      </c>
      <c r="C1154">
        <v>4576.0039999999999</v>
      </c>
      <c r="D1154">
        <v>4486.6729999999998</v>
      </c>
      <c r="E1154">
        <v>4534.7070000000003</v>
      </c>
      <c r="F1154">
        <v>174151800000</v>
      </c>
    </row>
    <row r="1155" spans="1:6">
      <c r="A1155">
        <v>20100813</v>
      </c>
      <c r="B1155">
        <v>4534.7070000000003</v>
      </c>
      <c r="C1155">
        <v>4594.134</v>
      </c>
      <c r="D1155">
        <v>4533.0259999999998</v>
      </c>
      <c r="E1155">
        <v>4587.6459999999997</v>
      </c>
      <c r="F1155">
        <v>157966400000</v>
      </c>
    </row>
    <row r="1156" spans="1:6">
      <c r="A1156">
        <v>20100816</v>
      </c>
      <c r="B1156">
        <v>4587.6459999999997</v>
      </c>
      <c r="C1156">
        <v>4589.3320000000003</v>
      </c>
      <c r="D1156">
        <v>4527.1660000000002</v>
      </c>
      <c r="E1156">
        <v>4564.6559999999999</v>
      </c>
      <c r="F1156">
        <v>159378300000</v>
      </c>
    </row>
    <row r="1157" spans="1:6">
      <c r="A1157">
        <v>20100817</v>
      </c>
      <c r="B1157">
        <v>4564.6559999999999</v>
      </c>
      <c r="C1157">
        <v>4676.7129999999997</v>
      </c>
      <c r="D1157">
        <v>4564.6559999999999</v>
      </c>
      <c r="E1157">
        <v>4657.6189999999997</v>
      </c>
      <c r="F1157">
        <v>133743400000</v>
      </c>
    </row>
    <row r="1158" spans="1:6">
      <c r="A1158">
        <v>20100818</v>
      </c>
      <c r="B1158">
        <v>4657.6189999999997</v>
      </c>
      <c r="C1158">
        <v>4692.2169999999996</v>
      </c>
      <c r="D1158">
        <v>4643.799</v>
      </c>
      <c r="E1158">
        <v>4683.9449999999997</v>
      </c>
      <c r="F1158">
        <v>115959600000</v>
      </c>
    </row>
    <row r="1159" spans="1:6">
      <c r="A1159">
        <v>20100819</v>
      </c>
      <c r="B1159">
        <v>4683.9449999999997</v>
      </c>
      <c r="C1159">
        <v>4698.9849999999997</v>
      </c>
      <c r="D1159">
        <v>4639.7219999999998</v>
      </c>
      <c r="E1159">
        <v>4679.5469999999996</v>
      </c>
      <c r="F1159">
        <v>132879000000</v>
      </c>
    </row>
    <row r="1160" spans="1:6">
      <c r="A1160">
        <v>20100820</v>
      </c>
      <c r="B1160">
        <v>4679.5469999999996</v>
      </c>
      <c r="C1160">
        <v>4695.1949999999997</v>
      </c>
      <c r="D1160">
        <v>4650.2830000000004</v>
      </c>
      <c r="E1160">
        <v>4694.67</v>
      </c>
      <c r="F1160">
        <v>116652100000</v>
      </c>
    </row>
    <row r="1161" spans="1:6">
      <c r="A1161">
        <v>20100823</v>
      </c>
      <c r="B1161">
        <v>4694.67</v>
      </c>
      <c r="C1161">
        <v>4721.1679999999997</v>
      </c>
      <c r="D1161">
        <v>4667.2359999999999</v>
      </c>
      <c r="E1161">
        <v>4685.2700000000004</v>
      </c>
      <c r="F1161">
        <v>82851190000</v>
      </c>
    </row>
    <row r="1162" spans="1:6">
      <c r="A1162">
        <v>20100824</v>
      </c>
      <c r="B1162">
        <v>4685.2700000000004</v>
      </c>
      <c r="C1162">
        <v>4685.2700000000004</v>
      </c>
      <c r="D1162">
        <v>4617.3069999999998</v>
      </c>
      <c r="E1162">
        <v>4657.75</v>
      </c>
      <c r="F1162">
        <v>83555160000</v>
      </c>
    </row>
    <row r="1163" spans="1:6">
      <c r="A1163">
        <v>20100825</v>
      </c>
      <c r="B1163">
        <v>4657.75</v>
      </c>
      <c r="C1163">
        <v>4658.9210000000003</v>
      </c>
      <c r="D1163">
        <v>4575.3450000000003</v>
      </c>
      <c r="E1163">
        <v>4579.6639999999998</v>
      </c>
      <c r="F1163">
        <v>102797200000</v>
      </c>
    </row>
    <row r="1164" spans="1:6">
      <c r="A1164">
        <v>20100826</v>
      </c>
      <c r="B1164">
        <v>4579.6639999999998</v>
      </c>
      <c r="C1164">
        <v>4632.1260000000002</v>
      </c>
      <c r="D1164">
        <v>4552.9790000000003</v>
      </c>
      <c r="E1164">
        <v>4577.1750000000002</v>
      </c>
      <c r="F1164">
        <v>89383800000</v>
      </c>
    </row>
    <row r="1165" spans="1:6">
      <c r="A1165">
        <v>20100827</v>
      </c>
      <c r="B1165">
        <v>4577.1750000000002</v>
      </c>
      <c r="C1165">
        <v>4642.558</v>
      </c>
      <c r="D1165">
        <v>4560.5010000000002</v>
      </c>
      <c r="E1165">
        <v>4622.2690000000002</v>
      </c>
      <c r="F1165">
        <v>84607900000</v>
      </c>
    </row>
    <row r="1166" spans="1:6">
      <c r="A1166">
        <v>20100830</v>
      </c>
      <c r="B1166">
        <v>4622.2690000000002</v>
      </c>
      <c r="C1166">
        <v>4633.4859999999999</v>
      </c>
      <c r="D1166">
        <v>4584.9489999999996</v>
      </c>
      <c r="E1166">
        <v>4617.6319999999996</v>
      </c>
      <c r="F1166">
        <v>72261500000</v>
      </c>
    </row>
    <row r="1167" spans="1:6">
      <c r="A1167">
        <v>20100831</v>
      </c>
      <c r="B1167">
        <v>4617.6319999999996</v>
      </c>
      <c r="C1167">
        <v>4659.241</v>
      </c>
      <c r="D1167">
        <v>4617.6319999999996</v>
      </c>
      <c r="E1167">
        <v>4654.7820000000002</v>
      </c>
      <c r="F1167">
        <v>187724800000</v>
      </c>
    </row>
    <row r="1168" spans="1:6">
      <c r="A1168">
        <v>20100901</v>
      </c>
      <c r="B1168">
        <v>4654.7820000000002</v>
      </c>
      <c r="C1168">
        <v>4735.3119999999999</v>
      </c>
      <c r="D1168">
        <v>4654.7820000000002</v>
      </c>
      <c r="E1168">
        <v>4731.8559999999998</v>
      </c>
      <c r="F1168">
        <v>132126300000</v>
      </c>
    </row>
    <row r="1169" spans="1:6">
      <c r="A1169">
        <v>20100902</v>
      </c>
      <c r="B1169">
        <v>4731.8559999999998</v>
      </c>
      <c r="C1169">
        <v>4779.2020000000002</v>
      </c>
      <c r="D1169">
        <v>4731.8559999999998</v>
      </c>
      <c r="E1169">
        <v>4774.0290000000005</v>
      </c>
      <c r="F1169">
        <v>129673300000</v>
      </c>
    </row>
    <row r="1170" spans="1:6">
      <c r="A1170">
        <v>20100903</v>
      </c>
      <c r="B1170">
        <v>4774.0290000000005</v>
      </c>
      <c r="C1170">
        <v>4841.6670000000004</v>
      </c>
      <c r="D1170">
        <v>4777.4040000000005</v>
      </c>
      <c r="E1170">
        <v>4838.9799999999996</v>
      </c>
      <c r="F1170">
        <v>115133100000</v>
      </c>
    </row>
    <row r="1171" spans="1:6">
      <c r="A1171">
        <v>20100906</v>
      </c>
      <c r="B1171">
        <v>4838.9799999999996</v>
      </c>
      <c r="C1171">
        <v>4872.4870000000001</v>
      </c>
      <c r="D1171">
        <v>4831.2510000000002</v>
      </c>
      <c r="E1171">
        <v>4848.3339999999998</v>
      </c>
      <c r="F1171">
        <v>63675330000</v>
      </c>
    </row>
    <row r="1172" spans="1:6">
      <c r="A1172">
        <v>20100907</v>
      </c>
      <c r="B1172">
        <v>4848.3339999999998</v>
      </c>
      <c r="C1172">
        <v>4865.1229999999996</v>
      </c>
      <c r="D1172">
        <v>4775.1970000000001</v>
      </c>
      <c r="E1172">
        <v>4797.2110000000002</v>
      </c>
      <c r="F1172">
        <v>88464500000</v>
      </c>
    </row>
    <row r="1173" spans="1:6">
      <c r="A1173">
        <v>20100908</v>
      </c>
      <c r="B1173">
        <v>4797.2110000000002</v>
      </c>
      <c r="C1173">
        <v>4893.29</v>
      </c>
      <c r="D1173">
        <v>4797.2110000000002</v>
      </c>
      <c r="E1173">
        <v>4881.2169999999996</v>
      </c>
      <c r="F1173">
        <v>117127800000</v>
      </c>
    </row>
    <row r="1174" spans="1:6">
      <c r="A1174">
        <v>20100909</v>
      </c>
      <c r="B1174">
        <v>4881.2169999999996</v>
      </c>
      <c r="C1174">
        <v>4947.2839999999997</v>
      </c>
      <c r="D1174">
        <v>4881.2169999999996</v>
      </c>
      <c r="E1174">
        <v>4910.5559999999996</v>
      </c>
      <c r="F1174">
        <v>114879200000</v>
      </c>
    </row>
    <row r="1175" spans="1:6">
      <c r="A1175">
        <v>20100910</v>
      </c>
      <c r="B1175">
        <v>4910.5559999999996</v>
      </c>
      <c r="C1175">
        <v>4923.5429999999997</v>
      </c>
      <c r="D1175">
        <v>4868.8950000000004</v>
      </c>
      <c r="E1175">
        <v>4881.2920000000004</v>
      </c>
      <c r="F1175">
        <v>88951970000</v>
      </c>
    </row>
    <row r="1176" spans="1:6">
      <c r="A1176">
        <v>20100913</v>
      </c>
      <c r="B1176">
        <v>4881.2920000000004</v>
      </c>
      <c r="C1176">
        <v>4951.4780000000001</v>
      </c>
      <c r="D1176">
        <v>4881.2920000000004</v>
      </c>
      <c r="E1176">
        <v>4948.7740000000003</v>
      </c>
      <c r="F1176">
        <v>150498300000</v>
      </c>
    </row>
    <row r="1177" spans="1:6">
      <c r="A1177">
        <v>20100914</v>
      </c>
      <c r="B1177">
        <v>4948.7740000000003</v>
      </c>
      <c r="C1177">
        <v>4991.0219999999999</v>
      </c>
      <c r="D1177">
        <v>4923.2839999999997</v>
      </c>
      <c r="E1177">
        <v>4986.08</v>
      </c>
      <c r="F1177">
        <v>160148700000</v>
      </c>
    </row>
    <row r="1178" spans="1:6">
      <c r="A1178">
        <v>20100915</v>
      </c>
      <c r="B1178">
        <v>4986.08</v>
      </c>
      <c r="C1178">
        <v>4997.2920000000004</v>
      </c>
      <c r="D1178">
        <v>4960.7830000000004</v>
      </c>
      <c r="E1178">
        <v>4976.6440000000002</v>
      </c>
      <c r="F1178">
        <v>139699100000</v>
      </c>
    </row>
    <row r="1179" spans="1:6">
      <c r="A1179">
        <v>20100916</v>
      </c>
      <c r="B1179">
        <v>4976.6440000000002</v>
      </c>
      <c r="C1179">
        <v>5004.3980000000001</v>
      </c>
      <c r="D1179">
        <v>4969.9830000000002</v>
      </c>
      <c r="E1179">
        <v>4972.1459999999997</v>
      </c>
      <c r="F1179">
        <v>70100170000</v>
      </c>
    </row>
    <row r="1180" spans="1:6">
      <c r="A1180">
        <v>20100921</v>
      </c>
      <c r="B1180">
        <v>4972.1459999999997</v>
      </c>
      <c r="C1180">
        <v>5001.0829999999996</v>
      </c>
      <c r="D1180">
        <v>4954.7569999999996</v>
      </c>
      <c r="E1180">
        <v>4991.1149999999998</v>
      </c>
      <c r="F1180">
        <v>113816900000</v>
      </c>
    </row>
    <row r="1181" spans="1:6">
      <c r="A1181">
        <v>20100922</v>
      </c>
      <c r="B1181">
        <v>4991.1149999999998</v>
      </c>
      <c r="C1181">
        <v>4991.1149999999998</v>
      </c>
      <c r="D1181">
        <v>4953.2020000000002</v>
      </c>
      <c r="E1181">
        <v>4965.3609999999999</v>
      </c>
      <c r="F1181">
        <v>139332100000</v>
      </c>
    </row>
    <row r="1182" spans="1:6">
      <c r="A1182">
        <v>20100923</v>
      </c>
      <c r="B1182">
        <v>4965.3609999999999</v>
      </c>
      <c r="C1182">
        <v>5012.2569999999996</v>
      </c>
      <c r="D1182">
        <v>4931.3209999999999</v>
      </c>
      <c r="E1182">
        <v>4996.88</v>
      </c>
      <c r="F1182">
        <v>199758100000</v>
      </c>
    </row>
    <row r="1183" spans="1:6">
      <c r="A1183">
        <v>20100924</v>
      </c>
      <c r="B1183">
        <v>4996.88</v>
      </c>
      <c r="C1183">
        <v>5031.2380000000003</v>
      </c>
      <c r="D1183">
        <v>4923.2340000000004</v>
      </c>
      <c r="E1183">
        <v>4967.4409999999998</v>
      </c>
      <c r="F1183">
        <v>142954600000</v>
      </c>
    </row>
    <row r="1184" spans="1:6">
      <c r="A1184">
        <v>20100927</v>
      </c>
      <c r="B1184">
        <v>4967.4409999999998</v>
      </c>
      <c r="C1184">
        <v>5034.1220000000003</v>
      </c>
      <c r="D1184">
        <v>4967.4409999999998</v>
      </c>
      <c r="E1184">
        <v>5024.5110000000004</v>
      </c>
      <c r="F1184">
        <v>74159010000</v>
      </c>
    </row>
    <row r="1185" spans="1:6">
      <c r="A1185">
        <v>20100928</v>
      </c>
      <c r="B1185">
        <v>5024.5110000000004</v>
      </c>
      <c r="C1185">
        <v>5057.9750000000004</v>
      </c>
      <c r="D1185">
        <v>4995.1459999999997</v>
      </c>
      <c r="E1185">
        <v>5055.3649999999998</v>
      </c>
      <c r="F1185">
        <v>88300800000</v>
      </c>
    </row>
    <row r="1186" spans="1:6">
      <c r="A1186">
        <v>20100929</v>
      </c>
      <c r="B1186">
        <v>5055.3649999999998</v>
      </c>
      <c r="C1186">
        <v>5055.3649999999998</v>
      </c>
      <c r="D1186">
        <v>5004.43</v>
      </c>
      <c r="E1186">
        <v>5033.5879999999997</v>
      </c>
      <c r="F1186">
        <v>93275370000</v>
      </c>
    </row>
    <row r="1187" spans="1:6">
      <c r="A1187">
        <v>20100930</v>
      </c>
      <c r="B1187">
        <v>5033.5879999999997</v>
      </c>
      <c r="C1187">
        <v>5119.2380000000003</v>
      </c>
      <c r="D1187">
        <v>4995.4489999999996</v>
      </c>
      <c r="E1187">
        <v>5097.1450000000004</v>
      </c>
      <c r="F1187">
        <v>112432100000</v>
      </c>
    </row>
    <row r="1188" spans="1:6">
      <c r="A1188">
        <v>20101001</v>
      </c>
      <c r="B1188">
        <v>5097.1450000000004</v>
      </c>
      <c r="C1188">
        <v>5109.3320000000003</v>
      </c>
      <c r="D1188">
        <v>5061.46</v>
      </c>
      <c r="E1188">
        <v>5079.91</v>
      </c>
      <c r="F1188">
        <v>82366620000</v>
      </c>
    </row>
    <row r="1189" spans="1:6">
      <c r="A1189">
        <v>20101004</v>
      </c>
      <c r="B1189">
        <v>5079.91</v>
      </c>
      <c r="C1189">
        <v>5094.5479999999998</v>
      </c>
      <c r="D1189">
        <v>5014.2449999999999</v>
      </c>
      <c r="E1189">
        <v>5032.7719999999999</v>
      </c>
      <c r="F1189">
        <v>112326100000</v>
      </c>
    </row>
    <row r="1190" spans="1:6">
      <c r="A1190">
        <v>20101005</v>
      </c>
      <c r="B1190">
        <v>5032.7719999999999</v>
      </c>
      <c r="C1190">
        <v>5047.6149999999998</v>
      </c>
      <c r="D1190">
        <v>4969.4610000000002</v>
      </c>
      <c r="E1190">
        <v>4995.8010000000004</v>
      </c>
      <c r="F1190">
        <v>182638600000</v>
      </c>
    </row>
    <row r="1191" spans="1:6">
      <c r="A1191">
        <v>20101006</v>
      </c>
      <c r="B1191">
        <v>4995.8010000000004</v>
      </c>
      <c r="C1191">
        <v>5019.1639999999998</v>
      </c>
      <c r="D1191">
        <v>4973.0379999999996</v>
      </c>
      <c r="E1191">
        <v>5007.8100000000004</v>
      </c>
      <c r="F1191">
        <v>606192600000</v>
      </c>
    </row>
    <row r="1192" spans="1:6">
      <c r="A1192">
        <v>20101007</v>
      </c>
      <c r="B1192">
        <v>5007.8100000000004</v>
      </c>
      <c r="C1192">
        <v>5018.2280000000001</v>
      </c>
      <c r="D1192">
        <v>4919.9350000000004</v>
      </c>
      <c r="E1192">
        <v>4934.1760000000004</v>
      </c>
      <c r="F1192">
        <v>82630940000</v>
      </c>
    </row>
    <row r="1193" spans="1:6">
      <c r="A1193">
        <v>20101008</v>
      </c>
      <c r="B1193">
        <v>4934.1760000000004</v>
      </c>
      <c r="C1193">
        <v>4954.442</v>
      </c>
      <c r="D1193">
        <v>4877.6859999999997</v>
      </c>
      <c r="E1193">
        <v>4941.55</v>
      </c>
      <c r="F1193">
        <v>109784800000</v>
      </c>
    </row>
    <row r="1194" spans="1:6">
      <c r="A1194">
        <v>20101012</v>
      </c>
      <c r="B1194">
        <v>4941.55</v>
      </c>
      <c r="C1194">
        <v>4951.7179999999998</v>
      </c>
      <c r="D1194">
        <v>4892.1059999999998</v>
      </c>
      <c r="E1194">
        <v>4896.7110000000002</v>
      </c>
      <c r="F1194">
        <v>78070080000</v>
      </c>
    </row>
    <row r="1195" spans="1:6">
      <c r="A1195">
        <v>20101013</v>
      </c>
      <c r="B1195">
        <v>4896.7110000000002</v>
      </c>
      <c r="C1195">
        <v>5078.2790000000005</v>
      </c>
      <c r="D1195">
        <v>4896.7110000000002</v>
      </c>
      <c r="E1195">
        <v>5075.6610000000001</v>
      </c>
      <c r="F1195">
        <v>126008300000</v>
      </c>
    </row>
    <row r="1196" spans="1:6">
      <c r="A1196">
        <v>20101014</v>
      </c>
      <c r="B1196">
        <v>5075.6610000000001</v>
      </c>
      <c r="C1196">
        <v>5083.1019999999999</v>
      </c>
      <c r="D1196">
        <v>4987.9679999999998</v>
      </c>
      <c r="E1196">
        <v>5051.3860000000004</v>
      </c>
      <c r="F1196">
        <v>280340500000</v>
      </c>
    </row>
    <row r="1197" spans="1:6">
      <c r="A1197">
        <v>20101015</v>
      </c>
      <c r="B1197">
        <v>5051.3860000000004</v>
      </c>
      <c r="C1197">
        <v>5063.2839999999997</v>
      </c>
      <c r="D1197">
        <v>4994.4849999999997</v>
      </c>
      <c r="E1197">
        <v>5000.058</v>
      </c>
      <c r="F1197">
        <v>70244700000</v>
      </c>
    </row>
    <row r="1198" spans="1:6">
      <c r="A1198">
        <v>20101018</v>
      </c>
      <c r="B1198">
        <v>5000.058</v>
      </c>
      <c r="C1198">
        <v>5012.5039999999999</v>
      </c>
      <c r="D1198">
        <v>4952.2870000000003</v>
      </c>
      <c r="E1198">
        <v>4981.3490000000002</v>
      </c>
      <c r="F1198">
        <v>120588500000</v>
      </c>
    </row>
    <row r="1199" spans="1:6">
      <c r="A1199">
        <v>20101019</v>
      </c>
      <c r="B1199">
        <v>4981.3490000000002</v>
      </c>
      <c r="C1199">
        <v>5006.1360000000004</v>
      </c>
      <c r="D1199">
        <v>4927.1180000000004</v>
      </c>
      <c r="E1199">
        <v>4997.308</v>
      </c>
      <c r="F1199">
        <v>116584800000</v>
      </c>
    </row>
    <row r="1200" spans="1:6">
      <c r="A1200">
        <v>20101020</v>
      </c>
      <c r="B1200">
        <v>4997.308</v>
      </c>
      <c r="C1200">
        <v>5019.7179999999998</v>
      </c>
      <c r="D1200">
        <v>4981.4219999999996</v>
      </c>
      <c r="E1200">
        <v>4995.2380000000003</v>
      </c>
      <c r="F1200">
        <v>134749200000</v>
      </c>
    </row>
    <row r="1201" spans="1:6">
      <c r="A1201">
        <v>20101021</v>
      </c>
      <c r="B1201">
        <v>4995.2380000000003</v>
      </c>
      <c r="C1201">
        <v>5080.0569999999998</v>
      </c>
      <c r="D1201">
        <v>4995.2380000000003</v>
      </c>
      <c r="E1201">
        <v>5066.8370000000004</v>
      </c>
      <c r="F1201">
        <v>86438330000</v>
      </c>
    </row>
    <row r="1202" spans="1:6">
      <c r="A1202">
        <v>20101022</v>
      </c>
      <c r="B1202">
        <v>5066.8370000000004</v>
      </c>
      <c r="C1202">
        <v>5081.3509999999997</v>
      </c>
      <c r="D1202">
        <v>5035.7259999999997</v>
      </c>
      <c r="E1202">
        <v>5060.1940000000004</v>
      </c>
      <c r="F1202">
        <v>95264690000</v>
      </c>
    </row>
    <row r="1203" spans="1:6">
      <c r="A1203">
        <v>20101025</v>
      </c>
      <c r="B1203">
        <v>5060.1940000000004</v>
      </c>
      <c r="C1203">
        <v>5093.6220000000003</v>
      </c>
      <c r="D1203">
        <v>5028.866</v>
      </c>
      <c r="E1203">
        <v>5086.817</v>
      </c>
      <c r="F1203">
        <v>81670410000</v>
      </c>
    </row>
    <row r="1204" spans="1:6">
      <c r="A1204">
        <v>20101026</v>
      </c>
      <c r="B1204">
        <v>5086.817</v>
      </c>
      <c r="C1204">
        <v>5150.3689999999997</v>
      </c>
      <c r="D1204">
        <v>5074.8429999999998</v>
      </c>
      <c r="E1204">
        <v>5147.3900000000003</v>
      </c>
      <c r="F1204">
        <v>76646510000</v>
      </c>
    </row>
    <row r="1205" spans="1:6">
      <c r="A1205">
        <v>20101027</v>
      </c>
      <c r="B1205">
        <v>5147.3900000000003</v>
      </c>
      <c r="C1205">
        <v>5189.41</v>
      </c>
      <c r="D1205">
        <v>5109.7479999999996</v>
      </c>
      <c r="E1205">
        <v>5186.6940000000004</v>
      </c>
      <c r="F1205">
        <v>98115820000</v>
      </c>
    </row>
    <row r="1206" spans="1:6">
      <c r="A1206">
        <v>20101028</v>
      </c>
      <c r="B1206">
        <v>5186.6940000000004</v>
      </c>
      <c r="C1206">
        <v>5228.1469999999999</v>
      </c>
      <c r="D1206">
        <v>5175.1959999999999</v>
      </c>
      <c r="E1206">
        <v>5199.08</v>
      </c>
      <c r="F1206">
        <v>134937000000</v>
      </c>
    </row>
    <row r="1207" spans="1:6">
      <c r="A1207">
        <v>20101029</v>
      </c>
      <c r="B1207">
        <v>5199.08</v>
      </c>
      <c r="C1207">
        <v>5282.4790000000003</v>
      </c>
      <c r="D1207">
        <v>5191.6080000000002</v>
      </c>
      <c r="E1207">
        <v>5268.7209999999995</v>
      </c>
      <c r="F1207">
        <v>128781900000</v>
      </c>
    </row>
    <row r="1208" spans="1:6">
      <c r="A1208">
        <v>20101102</v>
      </c>
      <c r="B1208">
        <v>5268.7209999999995</v>
      </c>
      <c r="C1208">
        <v>5393.0290000000005</v>
      </c>
      <c r="D1208">
        <v>5268.7209999999995</v>
      </c>
      <c r="E1208">
        <v>5388.7219999999998</v>
      </c>
      <c r="F1208">
        <v>96378130000</v>
      </c>
    </row>
    <row r="1209" spans="1:6">
      <c r="A1209">
        <v>20101103</v>
      </c>
      <c r="B1209">
        <v>5388.7219999999998</v>
      </c>
      <c r="C1209">
        <v>5462.3419999999996</v>
      </c>
      <c r="D1209">
        <v>5324.46</v>
      </c>
      <c r="E1209">
        <v>5364.4880000000003</v>
      </c>
      <c r="F1209">
        <v>122232900000</v>
      </c>
    </row>
    <row r="1210" spans="1:6">
      <c r="A1210">
        <v>20101104</v>
      </c>
      <c r="B1210">
        <v>5364.4880000000003</v>
      </c>
      <c r="C1210">
        <v>5404.085</v>
      </c>
      <c r="D1210">
        <v>5322.6549999999997</v>
      </c>
      <c r="E1210">
        <v>5333.4639999999999</v>
      </c>
      <c r="F1210">
        <v>123810800000</v>
      </c>
    </row>
    <row r="1211" spans="1:6">
      <c r="A1211">
        <v>20101105</v>
      </c>
      <c r="B1211">
        <v>5333.4639999999999</v>
      </c>
      <c r="C1211">
        <v>5367.2020000000002</v>
      </c>
      <c r="D1211">
        <v>5308.5720000000001</v>
      </c>
      <c r="E1211">
        <v>5333.808</v>
      </c>
      <c r="F1211">
        <v>108704300000</v>
      </c>
    </row>
    <row r="1212" spans="1:6">
      <c r="A1212">
        <v>20101108</v>
      </c>
      <c r="B1212">
        <v>5333.808</v>
      </c>
      <c r="C1212">
        <v>5462.9790000000003</v>
      </c>
      <c r="D1212">
        <v>5242.7700000000004</v>
      </c>
      <c r="E1212">
        <v>5455.2920000000004</v>
      </c>
      <c r="F1212">
        <v>83337100000</v>
      </c>
    </row>
    <row r="1213" spans="1:6">
      <c r="A1213">
        <v>20101109</v>
      </c>
      <c r="B1213">
        <v>5455.2920000000004</v>
      </c>
      <c r="C1213">
        <v>5517.2759999999998</v>
      </c>
      <c r="D1213">
        <v>5438.8959999999997</v>
      </c>
      <c r="E1213">
        <v>5498.9139999999998</v>
      </c>
      <c r="F1213">
        <v>122717500000</v>
      </c>
    </row>
    <row r="1214" spans="1:6">
      <c r="A1214">
        <v>20101110</v>
      </c>
      <c r="B1214">
        <v>5498.9139999999998</v>
      </c>
      <c r="C1214">
        <v>5525.1850000000004</v>
      </c>
      <c r="D1214">
        <v>5436.1909999999998</v>
      </c>
      <c r="E1214">
        <v>5510.5190000000002</v>
      </c>
      <c r="F1214">
        <v>303562200000</v>
      </c>
    </row>
    <row r="1215" spans="1:6">
      <c r="A1215">
        <v>20101111</v>
      </c>
      <c r="B1215">
        <v>5510.5190000000002</v>
      </c>
      <c r="C1215">
        <v>5510.7470000000003</v>
      </c>
      <c r="D1215">
        <v>5457.1019999999999</v>
      </c>
      <c r="E1215">
        <v>5474.5129999999999</v>
      </c>
      <c r="F1215">
        <v>104741000000</v>
      </c>
    </row>
    <row r="1216" spans="1:6">
      <c r="A1216">
        <v>20101112</v>
      </c>
      <c r="B1216">
        <v>5474.5129999999999</v>
      </c>
      <c r="C1216">
        <v>5474.5129999999999</v>
      </c>
      <c r="D1216">
        <v>5380.4110000000001</v>
      </c>
      <c r="E1216">
        <v>5404.1279999999997</v>
      </c>
      <c r="F1216">
        <v>105092300000</v>
      </c>
    </row>
    <row r="1217" spans="1:6">
      <c r="A1217">
        <v>20101115</v>
      </c>
      <c r="B1217">
        <v>5404.1279999999997</v>
      </c>
      <c r="C1217">
        <v>5404.1279999999997</v>
      </c>
      <c r="D1217">
        <v>5339.607</v>
      </c>
      <c r="E1217">
        <v>5347.2129999999997</v>
      </c>
      <c r="F1217">
        <v>64321260000</v>
      </c>
    </row>
    <row r="1218" spans="1:6">
      <c r="A1218">
        <v>20101116</v>
      </c>
      <c r="B1218">
        <v>5347.2129999999997</v>
      </c>
      <c r="C1218">
        <v>5347.2129999999997</v>
      </c>
      <c r="D1218">
        <v>5236.1080000000002</v>
      </c>
      <c r="E1218">
        <v>5269.4849999999997</v>
      </c>
      <c r="F1218">
        <v>146894000000</v>
      </c>
    </row>
    <row r="1219" spans="1:6">
      <c r="A1219">
        <v>20101117</v>
      </c>
      <c r="B1219">
        <v>5269.4849999999997</v>
      </c>
      <c r="C1219">
        <v>5318.5140000000001</v>
      </c>
      <c r="D1219">
        <v>5262.2449999999999</v>
      </c>
      <c r="E1219">
        <v>5290.1490000000003</v>
      </c>
      <c r="F1219">
        <v>109779100000</v>
      </c>
    </row>
    <row r="1220" spans="1:6">
      <c r="A1220">
        <v>20101118</v>
      </c>
      <c r="B1220">
        <v>5290.1490000000003</v>
      </c>
      <c r="C1220">
        <v>5368.8440000000001</v>
      </c>
      <c r="D1220">
        <v>5274.56</v>
      </c>
      <c r="E1220">
        <v>5332.9319999999998</v>
      </c>
      <c r="F1220">
        <v>117791800000</v>
      </c>
    </row>
    <row r="1221" spans="1:6">
      <c r="A1221">
        <v>20101119</v>
      </c>
      <c r="B1221">
        <v>5332.9319999999998</v>
      </c>
      <c r="C1221">
        <v>5373.0919999999996</v>
      </c>
      <c r="D1221">
        <v>5315.893</v>
      </c>
      <c r="E1221">
        <v>5347.9790000000003</v>
      </c>
      <c r="F1221">
        <v>65507860000</v>
      </c>
    </row>
    <row r="1222" spans="1:6">
      <c r="A1222">
        <v>20101122</v>
      </c>
      <c r="B1222">
        <v>5347.9790000000003</v>
      </c>
      <c r="C1222">
        <v>5399.4709999999995</v>
      </c>
      <c r="D1222">
        <v>5339.2560000000003</v>
      </c>
      <c r="E1222">
        <v>5387.26</v>
      </c>
      <c r="F1222">
        <v>88598030000</v>
      </c>
    </row>
    <row r="1223" spans="1:6">
      <c r="A1223">
        <v>20101123</v>
      </c>
      <c r="B1223">
        <v>5387.26</v>
      </c>
      <c r="C1223">
        <v>5392.9279999999999</v>
      </c>
      <c r="D1223">
        <v>5281.7820000000002</v>
      </c>
      <c r="E1223">
        <v>5318.5360000000001</v>
      </c>
      <c r="F1223">
        <v>59714770000</v>
      </c>
    </row>
    <row r="1224" spans="1:6">
      <c r="A1224">
        <v>20101124</v>
      </c>
      <c r="B1224">
        <v>5318.5360000000001</v>
      </c>
      <c r="C1224">
        <v>5405.5280000000002</v>
      </c>
      <c r="D1224">
        <v>5318.5360000000001</v>
      </c>
      <c r="E1224">
        <v>5369.5349999999999</v>
      </c>
      <c r="F1224">
        <v>131599700000</v>
      </c>
    </row>
    <row r="1225" spans="1:6">
      <c r="A1225">
        <v>20101125</v>
      </c>
      <c r="B1225">
        <v>5369.5349999999999</v>
      </c>
      <c r="C1225">
        <v>5372.1409999999996</v>
      </c>
      <c r="D1225">
        <v>5303.77</v>
      </c>
      <c r="E1225">
        <v>5311.1260000000002</v>
      </c>
      <c r="F1225">
        <v>78310040000</v>
      </c>
    </row>
    <row r="1226" spans="1:6">
      <c r="A1226">
        <v>20101126</v>
      </c>
      <c r="B1226">
        <v>5311.1260000000002</v>
      </c>
      <c r="C1226">
        <v>5321.0069999999996</v>
      </c>
      <c r="D1226">
        <v>5265.643</v>
      </c>
      <c r="E1226">
        <v>5289.3220000000001</v>
      </c>
      <c r="F1226">
        <v>87503950000</v>
      </c>
    </row>
    <row r="1227" spans="1:6">
      <c r="A1227">
        <v>20101129</v>
      </c>
      <c r="B1227">
        <v>5289.3220000000001</v>
      </c>
      <c r="C1227">
        <v>5324.5749999999998</v>
      </c>
      <c r="D1227">
        <v>5258.4179999999997</v>
      </c>
      <c r="E1227">
        <v>5310.66</v>
      </c>
      <c r="F1227">
        <v>67102330000</v>
      </c>
    </row>
    <row r="1228" spans="1:6">
      <c r="A1228">
        <v>20101130</v>
      </c>
      <c r="B1228">
        <v>5310.66</v>
      </c>
      <c r="C1228">
        <v>5313.7730000000001</v>
      </c>
      <c r="D1228">
        <v>5216.723</v>
      </c>
      <c r="E1228">
        <v>5244.4840000000004</v>
      </c>
      <c r="F1228">
        <v>131509900000</v>
      </c>
    </row>
    <row r="1229" spans="1:6">
      <c r="A1229">
        <v>20101201</v>
      </c>
      <c r="B1229">
        <v>5244.4840000000004</v>
      </c>
      <c r="C1229">
        <v>5319.9840000000004</v>
      </c>
      <c r="D1229">
        <v>5239.3490000000002</v>
      </c>
      <c r="E1229">
        <v>5246.5349999999999</v>
      </c>
      <c r="F1229">
        <v>243618500000</v>
      </c>
    </row>
    <row r="1230" spans="1:6">
      <c r="A1230">
        <v>20101202</v>
      </c>
      <c r="B1230">
        <v>5246.5349999999999</v>
      </c>
      <c r="C1230">
        <v>5307.0259999999998</v>
      </c>
      <c r="D1230">
        <v>5246.5349999999999</v>
      </c>
      <c r="E1230">
        <v>5280.1890000000003</v>
      </c>
      <c r="F1230">
        <v>137036300000</v>
      </c>
    </row>
    <row r="1231" spans="1:6">
      <c r="A1231">
        <v>20101203</v>
      </c>
      <c r="B1231">
        <v>5280.1890000000003</v>
      </c>
      <c r="C1231">
        <v>5286.1139999999996</v>
      </c>
      <c r="D1231">
        <v>5240.3549999999996</v>
      </c>
      <c r="E1231">
        <v>5269.6019999999999</v>
      </c>
      <c r="F1231">
        <v>71368950000</v>
      </c>
    </row>
    <row r="1232" spans="1:6">
      <c r="A1232">
        <v>20101206</v>
      </c>
      <c r="B1232">
        <v>5269.6019999999999</v>
      </c>
      <c r="C1232">
        <v>5309.9059999999999</v>
      </c>
      <c r="D1232">
        <v>5269.6019999999999</v>
      </c>
      <c r="E1232">
        <v>5277.2809999999999</v>
      </c>
      <c r="F1232">
        <v>79935950000</v>
      </c>
    </row>
    <row r="1233" spans="1:6">
      <c r="A1233">
        <v>20101207</v>
      </c>
      <c r="B1233">
        <v>5277.2809999999999</v>
      </c>
      <c r="C1233">
        <v>5317.4319999999998</v>
      </c>
      <c r="D1233">
        <v>5277.2809999999999</v>
      </c>
      <c r="E1233">
        <v>5302.7250000000004</v>
      </c>
      <c r="F1233">
        <v>125630400000</v>
      </c>
    </row>
    <row r="1234" spans="1:6">
      <c r="A1234">
        <v>20101209</v>
      </c>
      <c r="B1234">
        <v>5302.7250000000004</v>
      </c>
      <c r="C1234">
        <v>5302.7250000000004</v>
      </c>
      <c r="D1234">
        <v>5239.6890000000003</v>
      </c>
      <c r="E1234">
        <v>5251.5990000000002</v>
      </c>
      <c r="F1234">
        <v>132640400000</v>
      </c>
    </row>
    <row r="1235" spans="1:6">
      <c r="A1235">
        <v>20101210</v>
      </c>
      <c r="B1235">
        <v>5251.5990000000002</v>
      </c>
      <c r="C1235">
        <v>5272.0249999999996</v>
      </c>
      <c r="D1235">
        <v>5216.8580000000002</v>
      </c>
      <c r="E1235">
        <v>5231.4030000000002</v>
      </c>
      <c r="F1235">
        <v>113413900000</v>
      </c>
    </row>
    <row r="1236" spans="1:6">
      <c r="A1236">
        <v>20101213</v>
      </c>
      <c r="B1236">
        <v>5231.4030000000002</v>
      </c>
      <c r="C1236">
        <v>5251.4449999999997</v>
      </c>
      <c r="D1236">
        <v>5207.2920000000004</v>
      </c>
      <c r="E1236">
        <v>5213.8909999999996</v>
      </c>
      <c r="F1236">
        <v>89999430000</v>
      </c>
    </row>
    <row r="1237" spans="1:6">
      <c r="A1237">
        <v>20101214</v>
      </c>
      <c r="B1237">
        <v>5213.8909999999996</v>
      </c>
      <c r="C1237">
        <v>5286.6949999999997</v>
      </c>
      <c r="D1237">
        <v>5204.0510000000004</v>
      </c>
      <c r="E1237">
        <v>5277.9040000000005</v>
      </c>
      <c r="F1237">
        <v>126677700000</v>
      </c>
    </row>
    <row r="1238" spans="1:6">
      <c r="A1238">
        <v>20101215</v>
      </c>
      <c r="B1238">
        <v>5277.9040000000005</v>
      </c>
      <c r="C1238">
        <v>5327.5690000000004</v>
      </c>
      <c r="D1238">
        <v>5263.3019999999997</v>
      </c>
      <c r="E1238">
        <v>5327.223</v>
      </c>
      <c r="F1238">
        <v>165987200000</v>
      </c>
    </row>
    <row r="1239" spans="1:6">
      <c r="A1239">
        <v>20101216</v>
      </c>
      <c r="B1239">
        <v>5327.223</v>
      </c>
      <c r="C1239">
        <v>5332.585</v>
      </c>
      <c r="D1239">
        <v>5251.3670000000002</v>
      </c>
      <c r="E1239">
        <v>5324.8130000000001</v>
      </c>
      <c r="F1239">
        <v>141024700000</v>
      </c>
    </row>
    <row r="1240" spans="1:6">
      <c r="A1240">
        <v>20101217</v>
      </c>
      <c r="B1240">
        <v>5324.8130000000001</v>
      </c>
      <c r="C1240">
        <v>5343.7730000000001</v>
      </c>
      <c r="D1240">
        <v>5276.116</v>
      </c>
      <c r="E1240">
        <v>5301.2759999999998</v>
      </c>
      <c r="F1240">
        <v>226477900000</v>
      </c>
    </row>
    <row r="1241" spans="1:6">
      <c r="A1241">
        <v>20101220</v>
      </c>
      <c r="B1241">
        <v>5301.2759999999998</v>
      </c>
      <c r="C1241">
        <v>5335.42</v>
      </c>
      <c r="D1241">
        <v>5267.5630000000001</v>
      </c>
      <c r="E1241">
        <v>5297.2420000000002</v>
      </c>
      <c r="F1241">
        <v>105447700000</v>
      </c>
    </row>
    <row r="1242" spans="1:6">
      <c r="A1242">
        <v>20101221</v>
      </c>
      <c r="B1242">
        <v>5297.2420000000002</v>
      </c>
      <c r="C1242">
        <v>5320.9650000000001</v>
      </c>
      <c r="D1242">
        <v>5249.0469999999996</v>
      </c>
      <c r="E1242">
        <v>5266.0839999999998</v>
      </c>
      <c r="F1242">
        <v>151832000000</v>
      </c>
    </row>
    <row r="1243" spans="1:6">
      <c r="A1243">
        <v>20101222</v>
      </c>
      <c r="B1243">
        <v>5266.0839999999998</v>
      </c>
      <c r="C1243">
        <v>5292.4210000000003</v>
      </c>
      <c r="D1243">
        <v>5184.518</v>
      </c>
      <c r="E1243">
        <v>5216.9549999999999</v>
      </c>
      <c r="F1243">
        <v>171582900000</v>
      </c>
    </row>
    <row r="1244" spans="1:6">
      <c r="A1244">
        <v>20101223</v>
      </c>
      <c r="B1244">
        <v>5216.9549999999999</v>
      </c>
      <c r="C1244">
        <v>5223.1289999999999</v>
      </c>
      <c r="D1244">
        <v>5169.8990000000003</v>
      </c>
      <c r="E1244">
        <v>5206.2389999999996</v>
      </c>
      <c r="F1244">
        <v>81136330000</v>
      </c>
    </row>
    <row r="1245" spans="1:6">
      <c r="A1245">
        <v>20101224</v>
      </c>
      <c r="B1245">
        <v>5206.2389999999996</v>
      </c>
      <c r="C1245">
        <v>5240.9759999999997</v>
      </c>
      <c r="D1245">
        <v>5180.2479999999996</v>
      </c>
      <c r="E1245">
        <v>5206.3959999999997</v>
      </c>
      <c r="F1245">
        <v>1034290000000</v>
      </c>
    </row>
    <row r="1246" spans="1:6">
      <c r="A1246">
        <v>20101227</v>
      </c>
      <c r="B1246">
        <v>5206.3959999999997</v>
      </c>
      <c r="C1246">
        <v>5256.067</v>
      </c>
      <c r="D1246">
        <v>5112.92</v>
      </c>
      <c r="E1246">
        <v>5127.1679999999997</v>
      </c>
      <c r="F1246">
        <v>77582750000</v>
      </c>
    </row>
    <row r="1247" spans="1:6">
      <c r="A1247">
        <v>20101228</v>
      </c>
      <c r="B1247">
        <v>5127.1679999999997</v>
      </c>
      <c r="C1247">
        <v>5168.9110000000001</v>
      </c>
      <c r="D1247">
        <v>5087.8059999999996</v>
      </c>
      <c r="E1247">
        <v>5106.5569999999998</v>
      </c>
      <c r="F1247">
        <v>130210300000</v>
      </c>
    </row>
    <row r="1248" spans="1:6">
      <c r="A1248">
        <v>20101229</v>
      </c>
      <c r="B1248">
        <v>5106.5569999999998</v>
      </c>
      <c r="C1248">
        <v>5208.8280000000004</v>
      </c>
      <c r="D1248">
        <v>5104.5150000000003</v>
      </c>
      <c r="E1248">
        <v>5206.6049999999996</v>
      </c>
      <c r="F1248">
        <v>287121100000</v>
      </c>
    </row>
    <row r="1249" spans="1:6">
      <c r="A1249">
        <v>20101230</v>
      </c>
      <c r="B1249">
        <v>5206.6049999999996</v>
      </c>
      <c r="C1249">
        <v>5265.9970000000003</v>
      </c>
      <c r="D1249">
        <v>5176.0219999999999</v>
      </c>
      <c r="E1249">
        <v>5259.0450000000001</v>
      </c>
      <c r="F1249">
        <v>373130300000</v>
      </c>
    </row>
    <row r="1250" spans="1:6">
      <c r="A1250">
        <v>20110103</v>
      </c>
      <c r="B1250">
        <v>5259.0450000000001</v>
      </c>
      <c r="C1250">
        <v>5346.5420000000004</v>
      </c>
      <c r="D1250">
        <v>5259.0429999999997</v>
      </c>
      <c r="E1250">
        <v>5338.7479999999996</v>
      </c>
      <c r="F1250">
        <v>503470600000</v>
      </c>
    </row>
    <row r="1251" spans="1:6">
      <c r="A1251">
        <v>20110104</v>
      </c>
      <c r="B1251">
        <v>5338.7479999999996</v>
      </c>
      <c r="C1251">
        <v>5429.7179999999998</v>
      </c>
      <c r="D1251">
        <v>5338.7479999999996</v>
      </c>
      <c r="E1251">
        <v>5422.6660000000002</v>
      </c>
      <c r="F1251">
        <v>203596400000</v>
      </c>
    </row>
    <row r="1252" spans="1:6">
      <c r="A1252">
        <v>20110105</v>
      </c>
      <c r="B1252">
        <v>5422.6660000000002</v>
      </c>
      <c r="C1252">
        <v>5455.8959999999997</v>
      </c>
      <c r="D1252">
        <v>5358.942</v>
      </c>
      <c r="E1252">
        <v>5438.41</v>
      </c>
      <c r="F1252">
        <v>142453600000</v>
      </c>
    </row>
    <row r="1253" spans="1:6">
      <c r="A1253">
        <v>20110106</v>
      </c>
      <c r="B1253">
        <v>5438.41</v>
      </c>
      <c r="C1253">
        <v>5463.2640000000001</v>
      </c>
      <c r="D1253">
        <v>5329.0219999999999</v>
      </c>
      <c r="E1253">
        <v>5338.5609999999997</v>
      </c>
      <c r="F1253">
        <v>123860500000</v>
      </c>
    </row>
    <row r="1254" spans="1:6">
      <c r="A1254">
        <v>20110107</v>
      </c>
      <c r="B1254">
        <v>5338.5609999999997</v>
      </c>
      <c r="C1254">
        <v>5379.4459999999999</v>
      </c>
      <c r="D1254">
        <v>5200.2049999999999</v>
      </c>
      <c r="E1254">
        <v>5225.7669999999998</v>
      </c>
      <c r="F1254">
        <v>113849300000</v>
      </c>
    </row>
    <row r="1255" spans="1:6">
      <c r="A1255">
        <v>20110110</v>
      </c>
      <c r="B1255">
        <v>5225.7669999999998</v>
      </c>
      <c r="C1255">
        <v>5225.7669999999998</v>
      </c>
      <c r="D1255">
        <v>5114.33</v>
      </c>
      <c r="E1255">
        <v>5115.8879999999999</v>
      </c>
      <c r="F1255">
        <v>114716600000</v>
      </c>
    </row>
    <row r="1256" spans="1:6">
      <c r="A1256">
        <v>20110111</v>
      </c>
      <c r="B1256">
        <v>5115.8879999999999</v>
      </c>
      <c r="C1256">
        <v>5189.5550000000003</v>
      </c>
      <c r="D1256">
        <v>5062.5020000000004</v>
      </c>
      <c r="E1256">
        <v>5065.5429999999997</v>
      </c>
      <c r="F1256">
        <v>140428200000</v>
      </c>
    </row>
    <row r="1257" spans="1:6">
      <c r="A1257">
        <v>20110112</v>
      </c>
      <c r="B1257">
        <v>5065.5429999999997</v>
      </c>
      <c r="C1257">
        <v>5125.8779999999997</v>
      </c>
      <c r="D1257">
        <v>5065.5429999999997</v>
      </c>
      <c r="E1257">
        <v>5122.0550000000003</v>
      </c>
      <c r="F1257">
        <v>140363700000</v>
      </c>
    </row>
    <row r="1258" spans="1:6">
      <c r="A1258">
        <v>20110113</v>
      </c>
      <c r="B1258">
        <v>5122.0550000000003</v>
      </c>
      <c r="C1258">
        <v>5251.5209999999997</v>
      </c>
      <c r="D1258">
        <v>5122.0550000000003</v>
      </c>
      <c r="E1258">
        <v>5233.9210000000003</v>
      </c>
      <c r="F1258">
        <v>116607300000</v>
      </c>
    </row>
    <row r="1259" spans="1:6">
      <c r="A1259">
        <v>20110114</v>
      </c>
      <c r="B1259">
        <v>5233.9210000000003</v>
      </c>
      <c r="C1259">
        <v>5254.625</v>
      </c>
      <c r="D1259">
        <v>5214.3249999999998</v>
      </c>
      <c r="E1259">
        <v>5238.3760000000002</v>
      </c>
      <c r="F1259">
        <v>77572070000</v>
      </c>
    </row>
    <row r="1260" spans="1:6">
      <c r="A1260">
        <v>20110117</v>
      </c>
      <c r="B1260">
        <v>5238.3760000000002</v>
      </c>
      <c r="C1260">
        <v>5250.63</v>
      </c>
      <c r="D1260">
        <v>5192.1459999999997</v>
      </c>
      <c r="E1260">
        <v>5214.1580000000004</v>
      </c>
      <c r="F1260">
        <v>38445040000</v>
      </c>
    </row>
    <row r="1261" spans="1:6">
      <c r="A1261">
        <v>20110118</v>
      </c>
      <c r="B1261">
        <v>5214.1580000000004</v>
      </c>
      <c r="C1261">
        <v>5265.6869999999999</v>
      </c>
      <c r="D1261">
        <v>5202.4880000000003</v>
      </c>
      <c r="E1261">
        <v>5215.8710000000001</v>
      </c>
      <c r="F1261">
        <v>95433470000</v>
      </c>
    </row>
    <row r="1262" spans="1:6">
      <c r="A1262">
        <v>20110119</v>
      </c>
      <c r="B1262">
        <v>5215.8710000000001</v>
      </c>
      <c r="C1262">
        <v>5255.799</v>
      </c>
      <c r="D1262">
        <v>5140.5370000000003</v>
      </c>
      <c r="E1262">
        <v>5148.5200000000004</v>
      </c>
      <c r="F1262">
        <v>76256260000</v>
      </c>
    </row>
    <row r="1263" spans="1:6">
      <c r="A1263">
        <v>20110120</v>
      </c>
      <c r="B1263">
        <v>5148.5200000000004</v>
      </c>
      <c r="C1263">
        <v>5148.5200000000004</v>
      </c>
      <c r="D1263">
        <v>5036.2039999999997</v>
      </c>
      <c r="E1263">
        <v>5114.8980000000001</v>
      </c>
      <c r="F1263">
        <v>99600180000</v>
      </c>
    </row>
    <row r="1264" spans="1:6">
      <c r="A1264">
        <v>20110121</v>
      </c>
      <c r="B1264">
        <v>5114.8980000000001</v>
      </c>
      <c r="C1264">
        <v>5167.049</v>
      </c>
      <c r="D1264">
        <v>5113.4799999999996</v>
      </c>
      <c r="E1264">
        <v>5159.7879999999996</v>
      </c>
      <c r="F1264">
        <v>87899010000</v>
      </c>
    </row>
    <row r="1265" spans="1:6">
      <c r="A1265">
        <v>20110124</v>
      </c>
      <c r="B1265">
        <v>5159.7879999999996</v>
      </c>
      <c r="C1265">
        <v>5218.9709999999995</v>
      </c>
      <c r="D1265">
        <v>5144.2870000000003</v>
      </c>
      <c r="E1265">
        <v>5208.8509999999997</v>
      </c>
      <c r="F1265">
        <v>72438370000</v>
      </c>
    </row>
    <row r="1266" spans="1:6">
      <c r="A1266">
        <v>20110125</v>
      </c>
      <c r="B1266">
        <v>5208.8509999999997</v>
      </c>
      <c r="C1266">
        <v>5212.8959999999997</v>
      </c>
      <c r="D1266">
        <v>5090.8270000000002</v>
      </c>
      <c r="E1266">
        <v>5123.8850000000002</v>
      </c>
      <c r="F1266">
        <v>98378670000</v>
      </c>
    </row>
    <row r="1267" spans="1:6">
      <c r="A1267">
        <v>20110126</v>
      </c>
      <c r="B1267">
        <v>5123.8850000000002</v>
      </c>
      <c r="C1267">
        <v>5178.8999999999996</v>
      </c>
      <c r="D1267">
        <v>5123.8850000000002</v>
      </c>
      <c r="E1267">
        <v>5141.0820000000003</v>
      </c>
      <c r="F1267">
        <v>90754000000</v>
      </c>
    </row>
    <row r="1268" spans="1:6">
      <c r="A1268">
        <v>20110127</v>
      </c>
      <c r="B1268">
        <v>5141.0820000000003</v>
      </c>
      <c r="C1268">
        <v>5148.6909999999998</v>
      </c>
      <c r="D1268">
        <v>5074.4960000000001</v>
      </c>
      <c r="E1268">
        <v>5086.6930000000002</v>
      </c>
      <c r="F1268">
        <v>93514250000</v>
      </c>
    </row>
    <row r="1269" spans="1:6">
      <c r="A1269">
        <v>20110128</v>
      </c>
      <c r="B1269">
        <v>5086.6930000000002</v>
      </c>
      <c r="C1269">
        <v>5094.7020000000002</v>
      </c>
      <c r="D1269">
        <v>4933.9759999999997</v>
      </c>
      <c r="E1269">
        <v>4968.8530000000001</v>
      </c>
      <c r="F1269">
        <v>684464000000</v>
      </c>
    </row>
    <row r="1270" spans="1:6">
      <c r="A1270">
        <v>20110131</v>
      </c>
      <c r="B1270">
        <v>4968.8530000000001</v>
      </c>
      <c r="C1270">
        <v>5019.82</v>
      </c>
      <c r="D1270">
        <v>4952.25</v>
      </c>
      <c r="E1270">
        <v>5005.7640000000001</v>
      </c>
      <c r="F1270">
        <v>106877100000</v>
      </c>
    </row>
    <row r="1271" spans="1:6">
      <c r="A1271">
        <v>20110201</v>
      </c>
      <c r="B1271">
        <v>5005.7640000000001</v>
      </c>
      <c r="C1271">
        <v>5088.8149999999996</v>
      </c>
      <c r="D1271">
        <v>4985.5540000000001</v>
      </c>
      <c r="E1271">
        <v>5040.3490000000002</v>
      </c>
      <c r="F1271">
        <v>82480150000</v>
      </c>
    </row>
    <row r="1272" spans="1:6">
      <c r="A1272">
        <v>20110202</v>
      </c>
      <c r="B1272">
        <v>5040.3490000000002</v>
      </c>
      <c r="C1272">
        <v>5057.4390000000003</v>
      </c>
      <c r="D1272">
        <v>4982.5619999999999</v>
      </c>
      <c r="E1272">
        <v>4997.482</v>
      </c>
      <c r="F1272">
        <v>96512900000</v>
      </c>
    </row>
    <row r="1273" spans="1:6">
      <c r="A1273">
        <v>20110203</v>
      </c>
      <c r="B1273">
        <v>4997.482</v>
      </c>
      <c r="C1273">
        <v>4999.2669999999998</v>
      </c>
      <c r="D1273">
        <v>4909.8620000000001</v>
      </c>
      <c r="E1273">
        <v>4935.4030000000002</v>
      </c>
      <c r="F1273">
        <v>99620600000</v>
      </c>
    </row>
    <row r="1274" spans="1:6">
      <c r="A1274">
        <v>20110204</v>
      </c>
      <c r="B1274">
        <v>4935.4030000000002</v>
      </c>
      <c r="C1274">
        <v>5080.1620000000003</v>
      </c>
      <c r="D1274">
        <v>4897.5259999999998</v>
      </c>
      <c r="E1274">
        <v>5059.6080000000002</v>
      </c>
      <c r="F1274">
        <v>78276720000</v>
      </c>
    </row>
    <row r="1275" spans="1:6">
      <c r="A1275">
        <v>20110207</v>
      </c>
      <c r="B1275">
        <v>5059.6080000000002</v>
      </c>
      <c r="C1275">
        <v>5070.8509999999997</v>
      </c>
      <c r="D1275">
        <v>4973.4210000000003</v>
      </c>
      <c r="E1275">
        <v>4980.8180000000002</v>
      </c>
      <c r="F1275">
        <v>63649750000</v>
      </c>
    </row>
    <row r="1276" spans="1:6">
      <c r="A1276">
        <v>20110208</v>
      </c>
      <c r="B1276">
        <v>4980.8180000000002</v>
      </c>
      <c r="C1276">
        <v>5056.0820000000003</v>
      </c>
      <c r="D1276">
        <v>4941.2389999999996</v>
      </c>
      <c r="E1276">
        <v>4957.8649999999998</v>
      </c>
      <c r="F1276">
        <v>83088420000</v>
      </c>
    </row>
    <row r="1277" spans="1:6">
      <c r="A1277">
        <v>20110209</v>
      </c>
      <c r="B1277">
        <v>4957.8649999999998</v>
      </c>
      <c r="C1277">
        <v>5023.8509999999997</v>
      </c>
      <c r="D1277">
        <v>4820.4610000000002</v>
      </c>
      <c r="E1277">
        <v>4836.0860000000002</v>
      </c>
      <c r="F1277">
        <v>184381100000</v>
      </c>
    </row>
    <row r="1278" spans="1:6">
      <c r="A1278">
        <v>20110210</v>
      </c>
      <c r="B1278">
        <v>4836.0860000000002</v>
      </c>
      <c r="C1278">
        <v>4856.0029999999997</v>
      </c>
      <c r="D1278">
        <v>4722.6049999999996</v>
      </c>
      <c r="E1278">
        <v>4788.0569999999998</v>
      </c>
      <c r="F1278">
        <v>131291500000</v>
      </c>
    </row>
    <row r="1279" spans="1:6">
      <c r="A1279">
        <v>20110211</v>
      </c>
      <c r="B1279">
        <v>4788.0569999999998</v>
      </c>
      <c r="C1279">
        <v>4969.2969999999996</v>
      </c>
      <c r="D1279">
        <v>4788.0569999999998</v>
      </c>
      <c r="E1279">
        <v>4934.3050000000003</v>
      </c>
      <c r="F1279">
        <v>95926620000</v>
      </c>
    </row>
    <row r="1280" spans="1:6">
      <c r="A1280">
        <v>20110214</v>
      </c>
      <c r="B1280">
        <v>4934.3050000000003</v>
      </c>
      <c r="C1280">
        <v>5022.2659999999996</v>
      </c>
      <c r="D1280">
        <v>4934.3050000000003</v>
      </c>
      <c r="E1280">
        <v>4970.2150000000001</v>
      </c>
      <c r="F1280">
        <v>72419310000</v>
      </c>
    </row>
    <row r="1281" spans="1:6">
      <c r="A1281">
        <v>20110215</v>
      </c>
      <c r="B1281">
        <v>4970.2150000000001</v>
      </c>
      <c r="C1281">
        <v>5043.0630000000001</v>
      </c>
      <c r="D1281">
        <v>4868.509</v>
      </c>
      <c r="E1281">
        <v>4890.3140000000003</v>
      </c>
      <c r="F1281">
        <v>79999320000</v>
      </c>
    </row>
    <row r="1282" spans="1:6">
      <c r="A1282">
        <v>20110216</v>
      </c>
      <c r="B1282">
        <v>4890.3140000000003</v>
      </c>
      <c r="C1282">
        <v>4956.799</v>
      </c>
      <c r="D1282">
        <v>4853.6099999999997</v>
      </c>
      <c r="E1282">
        <v>4866.3469999999998</v>
      </c>
      <c r="F1282">
        <v>216048400000</v>
      </c>
    </row>
    <row r="1283" spans="1:6">
      <c r="A1283">
        <v>20110217</v>
      </c>
      <c r="B1283">
        <v>4866.3469999999998</v>
      </c>
      <c r="C1283">
        <v>4896.1790000000001</v>
      </c>
      <c r="D1283">
        <v>4820.0919999999996</v>
      </c>
      <c r="E1283">
        <v>4836.8739999999998</v>
      </c>
      <c r="F1283">
        <v>69619020000</v>
      </c>
    </row>
    <row r="1284" spans="1:6">
      <c r="A1284">
        <v>20110218</v>
      </c>
      <c r="B1284">
        <v>4836.8739999999998</v>
      </c>
      <c r="C1284">
        <v>4866.3819999999996</v>
      </c>
      <c r="D1284">
        <v>4787.4790000000003</v>
      </c>
      <c r="E1284">
        <v>4798.3220000000001</v>
      </c>
      <c r="F1284">
        <v>70331790000</v>
      </c>
    </row>
    <row r="1285" spans="1:6">
      <c r="A1285">
        <v>20110221</v>
      </c>
      <c r="B1285">
        <v>4798.3220000000001</v>
      </c>
      <c r="C1285">
        <v>4831.3590000000004</v>
      </c>
      <c r="D1285">
        <v>4780.7979999999998</v>
      </c>
      <c r="E1285">
        <v>4796.902</v>
      </c>
      <c r="F1285">
        <v>40366460000</v>
      </c>
    </row>
    <row r="1286" spans="1:6">
      <c r="A1286">
        <v>20110222</v>
      </c>
      <c r="B1286">
        <v>4796.902</v>
      </c>
      <c r="C1286">
        <v>4798.6530000000002</v>
      </c>
      <c r="D1286">
        <v>4689.2830000000004</v>
      </c>
      <c r="E1286">
        <v>4689.2830000000004</v>
      </c>
      <c r="F1286">
        <v>81141080000</v>
      </c>
    </row>
    <row r="1287" spans="1:6">
      <c r="A1287">
        <v>20110223</v>
      </c>
      <c r="B1287">
        <v>4689.2830000000004</v>
      </c>
      <c r="C1287">
        <v>4728.1000000000004</v>
      </c>
      <c r="D1287">
        <v>4603.87</v>
      </c>
      <c r="E1287">
        <v>4636.9709999999995</v>
      </c>
      <c r="F1287">
        <v>82559820000</v>
      </c>
    </row>
    <row r="1288" spans="1:6">
      <c r="A1288">
        <v>20110224</v>
      </c>
      <c r="B1288">
        <v>4636.9709999999995</v>
      </c>
      <c r="C1288">
        <v>4647.625</v>
      </c>
      <c r="D1288">
        <v>4513.857</v>
      </c>
      <c r="E1288">
        <v>4599.6819999999998</v>
      </c>
      <c r="F1288">
        <v>151492500000</v>
      </c>
    </row>
    <row r="1289" spans="1:6">
      <c r="A1289">
        <v>20110225</v>
      </c>
      <c r="B1289">
        <v>4599.6819999999998</v>
      </c>
      <c r="C1289">
        <v>4704.3609999999999</v>
      </c>
      <c r="D1289">
        <v>4598.04</v>
      </c>
      <c r="E1289">
        <v>4617.634</v>
      </c>
      <c r="F1289">
        <v>79475160000</v>
      </c>
    </row>
    <row r="1290" spans="1:6">
      <c r="A1290">
        <v>20110228</v>
      </c>
      <c r="B1290">
        <v>4617.634</v>
      </c>
      <c r="C1290">
        <v>4723.0479999999998</v>
      </c>
      <c r="D1290">
        <v>4617.5029999999997</v>
      </c>
      <c r="E1290">
        <v>4708.6040000000003</v>
      </c>
      <c r="F1290">
        <v>69324640000</v>
      </c>
    </row>
    <row r="1291" spans="1:6">
      <c r="A1291">
        <v>20110301</v>
      </c>
      <c r="B1291">
        <v>4708.6040000000003</v>
      </c>
      <c r="C1291">
        <v>4756.5609999999997</v>
      </c>
      <c r="D1291">
        <v>4641.6319999999996</v>
      </c>
      <c r="E1291">
        <v>4668.6090000000004</v>
      </c>
      <c r="F1291">
        <v>94190690000</v>
      </c>
    </row>
    <row r="1292" spans="1:6">
      <c r="A1292">
        <v>20110302</v>
      </c>
      <c r="B1292">
        <v>4668.6090000000004</v>
      </c>
      <c r="C1292">
        <v>4714.0330000000004</v>
      </c>
      <c r="D1292">
        <v>4654.5569999999998</v>
      </c>
      <c r="E1292">
        <v>4706.3119999999999</v>
      </c>
      <c r="F1292">
        <v>97353040000</v>
      </c>
    </row>
    <row r="1293" spans="1:6">
      <c r="A1293">
        <v>20110303</v>
      </c>
      <c r="B1293">
        <v>4706.3119999999999</v>
      </c>
      <c r="C1293">
        <v>4803.6000000000004</v>
      </c>
      <c r="D1293">
        <v>4706.3119999999999</v>
      </c>
      <c r="E1293">
        <v>4776.5619999999999</v>
      </c>
      <c r="F1293">
        <v>127951300000</v>
      </c>
    </row>
    <row r="1294" spans="1:6">
      <c r="A1294">
        <v>20110304</v>
      </c>
      <c r="B1294">
        <v>4776.5619999999999</v>
      </c>
      <c r="C1294">
        <v>4873.0240000000003</v>
      </c>
      <c r="D1294">
        <v>4776.5619999999999</v>
      </c>
      <c r="E1294">
        <v>4810.9949999999999</v>
      </c>
      <c r="F1294">
        <v>137750600000</v>
      </c>
    </row>
    <row r="1295" spans="1:6">
      <c r="A1295">
        <v>20110307</v>
      </c>
      <c r="B1295">
        <v>4810.9949999999999</v>
      </c>
      <c r="C1295">
        <v>4817.3050000000003</v>
      </c>
      <c r="D1295">
        <v>4745.6289999999999</v>
      </c>
      <c r="E1295">
        <v>4768.6629999999996</v>
      </c>
      <c r="F1295">
        <v>65445840000</v>
      </c>
    </row>
    <row r="1296" spans="1:6">
      <c r="A1296">
        <v>20110308</v>
      </c>
      <c r="B1296">
        <v>4768.6629999999996</v>
      </c>
      <c r="C1296">
        <v>4813.7269999999999</v>
      </c>
      <c r="D1296">
        <v>4736.2250000000004</v>
      </c>
      <c r="E1296">
        <v>4743.3180000000002</v>
      </c>
      <c r="F1296">
        <v>74271530000</v>
      </c>
    </row>
    <row r="1297" spans="1:6">
      <c r="A1297">
        <v>20110309</v>
      </c>
      <c r="B1297">
        <v>4743.3180000000002</v>
      </c>
      <c r="C1297">
        <v>4771.7640000000001</v>
      </c>
      <c r="D1297">
        <v>4678.9229999999998</v>
      </c>
      <c r="E1297">
        <v>4697.134</v>
      </c>
      <c r="F1297">
        <v>60677350000</v>
      </c>
    </row>
    <row r="1298" spans="1:6">
      <c r="A1298">
        <v>20110310</v>
      </c>
      <c r="B1298">
        <v>4697.134</v>
      </c>
      <c r="C1298">
        <v>4697.134</v>
      </c>
      <c r="D1298">
        <v>4588.6779999999999</v>
      </c>
      <c r="E1298">
        <v>4594.2610000000004</v>
      </c>
      <c r="F1298">
        <v>76546170000</v>
      </c>
    </row>
    <row r="1299" spans="1:6">
      <c r="A1299">
        <v>20110311</v>
      </c>
      <c r="B1299">
        <v>4594.2610000000004</v>
      </c>
      <c r="C1299">
        <v>4594.2610000000004</v>
      </c>
      <c r="D1299">
        <v>4524.2749999999996</v>
      </c>
      <c r="E1299">
        <v>4552.5429999999997</v>
      </c>
      <c r="F1299">
        <v>77250900000</v>
      </c>
    </row>
    <row r="1300" spans="1:6">
      <c r="A1300">
        <v>20110314</v>
      </c>
      <c r="B1300">
        <v>4552.5429999999997</v>
      </c>
      <c r="C1300">
        <v>4579.2740000000003</v>
      </c>
      <c r="D1300">
        <v>4504.9350000000004</v>
      </c>
      <c r="E1300">
        <v>4563.7070000000003</v>
      </c>
      <c r="F1300">
        <v>79896390000</v>
      </c>
    </row>
    <row r="1301" spans="1:6">
      <c r="A1301">
        <v>20110315</v>
      </c>
      <c r="B1301">
        <v>4563.7070000000003</v>
      </c>
      <c r="C1301">
        <v>4643.7049999999999</v>
      </c>
      <c r="D1301">
        <v>4426.7579999999998</v>
      </c>
      <c r="E1301">
        <v>4616.7219999999998</v>
      </c>
      <c r="F1301">
        <v>99575980000</v>
      </c>
    </row>
    <row r="1302" spans="1:6">
      <c r="A1302">
        <v>20110316</v>
      </c>
      <c r="B1302">
        <v>4616.7219999999998</v>
      </c>
      <c r="C1302">
        <v>4663.1670000000004</v>
      </c>
      <c r="D1302">
        <v>4528.1030000000001</v>
      </c>
      <c r="E1302">
        <v>4591.0870000000004</v>
      </c>
      <c r="F1302">
        <v>81867780000</v>
      </c>
    </row>
    <row r="1303" spans="1:6">
      <c r="A1303">
        <v>20110317</v>
      </c>
      <c r="B1303">
        <v>4591.0870000000004</v>
      </c>
      <c r="C1303">
        <v>4665.2650000000003</v>
      </c>
      <c r="D1303">
        <v>4586.79</v>
      </c>
      <c r="E1303">
        <v>4609.183</v>
      </c>
      <c r="F1303">
        <v>96121010000</v>
      </c>
    </row>
    <row r="1304" spans="1:6">
      <c r="A1304">
        <v>20110318</v>
      </c>
      <c r="B1304">
        <v>4609.183</v>
      </c>
      <c r="C1304">
        <v>4703.3450000000003</v>
      </c>
      <c r="D1304">
        <v>4562.5529999999999</v>
      </c>
      <c r="E1304">
        <v>4680.4790000000003</v>
      </c>
      <c r="F1304">
        <v>84540470000</v>
      </c>
    </row>
    <row r="1305" spans="1:6">
      <c r="A1305">
        <v>20110321</v>
      </c>
      <c r="B1305">
        <v>4680.4790000000003</v>
      </c>
      <c r="C1305">
        <v>4868.4629999999997</v>
      </c>
      <c r="D1305">
        <v>4674.2849999999999</v>
      </c>
      <c r="E1305">
        <v>4851.1390000000001</v>
      </c>
      <c r="F1305">
        <v>77526600000</v>
      </c>
    </row>
    <row r="1306" spans="1:6">
      <c r="A1306">
        <v>20110322</v>
      </c>
      <c r="B1306">
        <v>4851.1390000000001</v>
      </c>
      <c r="C1306">
        <v>4897.2550000000001</v>
      </c>
      <c r="D1306">
        <v>4828.165</v>
      </c>
      <c r="E1306">
        <v>4888.5609999999997</v>
      </c>
      <c r="F1306">
        <v>131396700000</v>
      </c>
    </row>
    <row r="1307" spans="1:6">
      <c r="A1307">
        <v>20110323</v>
      </c>
      <c r="B1307">
        <v>4888.5609999999997</v>
      </c>
      <c r="C1307">
        <v>4973.3140000000003</v>
      </c>
      <c r="D1307">
        <v>4874.4740000000002</v>
      </c>
      <c r="E1307">
        <v>4904.7709999999997</v>
      </c>
      <c r="F1307">
        <v>124097200000</v>
      </c>
    </row>
    <row r="1308" spans="1:6">
      <c r="A1308">
        <v>20110324</v>
      </c>
      <c r="B1308">
        <v>4904.7709999999997</v>
      </c>
      <c r="C1308">
        <v>4961.7550000000001</v>
      </c>
      <c r="D1308">
        <v>4904.7709999999997</v>
      </c>
      <c r="E1308">
        <v>4945.2870000000003</v>
      </c>
      <c r="F1308">
        <v>107721900000</v>
      </c>
    </row>
    <row r="1309" spans="1:6">
      <c r="A1309">
        <v>20110325</v>
      </c>
      <c r="B1309">
        <v>4945.2870000000003</v>
      </c>
      <c r="C1309">
        <v>4959.6120000000001</v>
      </c>
      <c r="D1309">
        <v>4749.6670000000004</v>
      </c>
      <c r="E1309">
        <v>4943.665</v>
      </c>
      <c r="F1309">
        <v>184356400000</v>
      </c>
    </row>
    <row r="1310" spans="1:6">
      <c r="A1310">
        <v>20110328</v>
      </c>
      <c r="B1310">
        <v>4943.665</v>
      </c>
      <c r="C1310">
        <v>4959.8370000000004</v>
      </c>
      <c r="D1310">
        <v>4890.0110000000004</v>
      </c>
      <c r="E1310">
        <v>4957.4989999999998</v>
      </c>
      <c r="F1310">
        <v>59930380000</v>
      </c>
    </row>
    <row r="1311" spans="1:6">
      <c r="A1311">
        <v>20110329</v>
      </c>
      <c r="B1311">
        <v>4957.4989999999998</v>
      </c>
      <c r="C1311">
        <v>4957.8819999999996</v>
      </c>
      <c r="D1311">
        <v>4893.9840000000004</v>
      </c>
      <c r="E1311">
        <v>4900.6419999999998</v>
      </c>
      <c r="F1311">
        <v>198796200000</v>
      </c>
    </row>
    <row r="1312" spans="1:6">
      <c r="A1312">
        <v>20110330</v>
      </c>
      <c r="B1312">
        <v>4900.6419999999998</v>
      </c>
      <c r="C1312">
        <v>4944.8760000000002</v>
      </c>
      <c r="D1312">
        <v>4900.6419999999998</v>
      </c>
      <c r="E1312">
        <v>4927.3090000000002</v>
      </c>
      <c r="F1312">
        <v>78554510000</v>
      </c>
    </row>
    <row r="1313" spans="1:6">
      <c r="A1313">
        <v>20110331</v>
      </c>
      <c r="B1313">
        <v>4927.3090000000002</v>
      </c>
      <c r="C1313">
        <v>4972.2169999999996</v>
      </c>
      <c r="D1313">
        <v>4910.3159999999998</v>
      </c>
      <c r="E1313">
        <v>4959.1930000000002</v>
      </c>
      <c r="F1313">
        <v>213227100000</v>
      </c>
    </row>
    <row r="1314" spans="1:6">
      <c r="A1314">
        <v>20110401</v>
      </c>
      <c r="B1314">
        <v>4959.1930000000002</v>
      </c>
      <c r="C1314">
        <v>5088.7020000000002</v>
      </c>
      <c r="D1314">
        <v>4959.1930000000002</v>
      </c>
      <c r="E1314">
        <v>5074.183</v>
      </c>
      <c r="F1314">
        <v>117113100000</v>
      </c>
    </row>
    <row r="1315" spans="1:6">
      <c r="A1315">
        <v>20110404</v>
      </c>
      <c r="B1315">
        <v>5074.183</v>
      </c>
      <c r="C1315">
        <v>5151.3320000000003</v>
      </c>
      <c r="D1315">
        <v>5061.6279999999997</v>
      </c>
      <c r="E1315">
        <v>5138.7539999999999</v>
      </c>
      <c r="F1315">
        <v>72916080000</v>
      </c>
    </row>
    <row r="1316" spans="1:6">
      <c r="A1316">
        <v>20110405</v>
      </c>
      <c r="B1316">
        <v>5138.7539999999999</v>
      </c>
      <c r="C1316">
        <v>5241.8360000000002</v>
      </c>
      <c r="D1316">
        <v>5132.433</v>
      </c>
      <c r="E1316">
        <v>5225.9120000000003</v>
      </c>
      <c r="F1316">
        <v>105646400000</v>
      </c>
    </row>
    <row r="1317" spans="1:6">
      <c r="A1317">
        <v>20110406</v>
      </c>
      <c r="B1317">
        <v>5225.9120000000003</v>
      </c>
      <c r="C1317">
        <v>5305.058</v>
      </c>
      <c r="D1317">
        <v>5205.3190000000004</v>
      </c>
      <c r="E1317">
        <v>5239.5169999999998</v>
      </c>
      <c r="F1317">
        <v>118813000000</v>
      </c>
    </row>
    <row r="1318" spans="1:6">
      <c r="A1318">
        <v>20110407</v>
      </c>
      <c r="B1318">
        <v>5239.5169999999998</v>
      </c>
      <c r="C1318">
        <v>5244.5330000000004</v>
      </c>
      <c r="D1318">
        <v>5147.2420000000002</v>
      </c>
      <c r="E1318">
        <v>5184.8140000000003</v>
      </c>
      <c r="F1318">
        <v>112591700000</v>
      </c>
    </row>
    <row r="1319" spans="1:6">
      <c r="A1319">
        <v>20110408</v>
      </c>
      <c r="B1319">
        <v>5184.8140000000003</v>
      </c>
      <c r="C1319">
        <v>5201.7690000000002</v>
      </c>
      <c r="D1319">
        <v>5118.9350000000004</v>
      </c>
      <c r="E1319">
        <v>5131.7169999999996</v>
      </c>
      <c r="F1319">
        <v>61242740000</v>
      </c>
    </row>
    <row r="1320" spans="1:6">
      <c r="A1320">
        <v>20110411</v>
      </c>
      <c r="B1320">
        <v>5131.7169999999996</v>
      </c>
      <c r="C1320">
        <v>5201.7690000000002</v>
      </c>
      <c r="D1320">
        <v>5069.4520000000002</v>
      </c>
      <c r="E1320">
        <v>5099.4759999999997</v>
      </c>
      <c r="F1320">
        <v>56286040000</v>
      </c>
    </row>
    <row r="1321" spans="1:6">
      <c r="A1321">
        <v>20110412</v>
      </c>
      <c r="B1321">
        <v>5099.4759999999997</v>
      </c>
      <c r="C1321">
        <v>5102.0810000000001</v>
      </c>
      <c r="D1321">
        <v>5020.6049999999996</v>
      </c>
      <c r="E1321">
        <v>5031.241</v>
      </c>
      <c r="F1321">
        <v>92630150000</v>
      </c>
    </row>
    <row r="1322" spans="1:6">
      <c r="A1322">
        <v>20110413</v>
      </c>
      <c r="B1322">
        <v>5031.241</v>
      </c>
      <c r="C1322">
        <v>5096.0519999999997</v>
      </c>
      <c r="D1322">
        <v>5031.241</v>
      </c>
      <c r="E1322">
        <v>5072.3360000000002</v>
      </c>
      <c r="F1322">
        <v>77041030000</v>
      </c>
    </row>
    <row r="1323" spans="1:6">
      <c r="A1323">
        <v>20110414</v>
      </c>
      <c r="B1323">
        <v>5072.3360000000002</v>
      </c>
      <c r="C1323">
        <v>5088.2510000000002</v>
      </c>
      <c r="D1323">
        <v>5018.5200000000004</v>
      </c>
      <c r="E1323">
        <v>5086.0910000000003</v>
      </c>
      <c r="F1323">
        <v>77747280000</v>
      </c>
    </row>
    <row r="1324" spans="1:6">
      <c r="A1324">
        <v>20110415</v>
      </c>
      <c r="B1324">
        <v>5086.0910000000003</v>
      </c>
      <c r="C1324">
        <v>5105.067</v>
      </c>
      <c r="D1324">
        <v>5041.549</v>
      </c>
      <c r="E1324">
        <v>5063.8909999999996</v>
      </c>
      <c r="F1324">
        <v>80988320000</v>
      </c>
    </row>
    <row r="1325" spans="1:6">
      <c r="A1325">
        <v>20110418</v>
      </c>
      <c r="B1325">
        <v>5063.8909999999996</v>
      </c>
      <c r="C1325">
        <v>5063.8909999999996</v>
      </c>
      <c r="D1325">
        <v>4964.1959999999999</v>
      </c>
      <c r="E1325">
        <v>5038.9390000000003</v>
      </c>
      <c r="F1325">
        <v>44552530000</v>
      </c>
    </row>
    <row r="1326" spans="1:6">
      <c r="A1326">
        <v>20110419</v>
      </c>
      <c r="B1326">
        <v>5038.9390000000003</v>
      </c>
      <c r="C1326">
        <v>5084.4089999999997</v>
      </c>
      <c r="D1326">
        <v>5038.9390000000003</v>
      </c>
      <c r="E1326">
        <v>5064.5540000000001</v>
      </c>
      <c r="F1326">
        <v>97206440000</v>
      </c>
    </row>
    <row r="1327" spans="1:6">
      <c r="A1327">
        <v>20110420</v>
      </c>
      <c r="B1327">
        <v>5064.5540000000001</v>
      </c>
      <c r="C1327">
        <v>5136.58</v>
      </c>
      <c r="D1327">
        <v>5070.62</v>
      </c>
      <c r="E1327">
        <v>5130.78</v>
      </c>
      <c r="F1327">
        <v>85611040000</v>
      </c>
    </row>
    <row r="1328" spans="1:6">
      <c r="A1328">
        <v>20110421</v>
      </c>
      <c r="B1328">
        <v>5130.78</v>
      </c>
      <c r="C1328">
        <v>5166.7529999999997</v>
      </c>
      <c r="D1328">
        <v>5130.78</v>
      </c>
      <c r="E1328">
        <v>5158.4620000000004</v>
      </c>
      <c r="F1328">
        <v>47970890000</v>
      </c>
    </row>
    <row r="1329" spans="1:6">
      <c r="A1329">
        <v>20110425</v>
      </c>
      <c r="B1329">
        <v>5158.4620000000004</v>
      </c>
      <c r="C1329">
        <v>5175.2969999999996</v>
      </c>
      <c r="D1329">
        <v>5131.366</v>
      </c>
      <c r="E1329">
        <v>5166.7420000000002</v>
      </c>
      <c r="F1329">
        <v>57758190000</v>
      </c>
    </row>
    <row r="1330" spans="1:6">
      <c r="A1330">
        <v>20110426</v>
      </c>
      <c r="B1330">
        <v>5166.7420000000002</v>
      </c>
      <c r="C1330">
        <v>5244.4449999999997</v>
      </c>
      <c r="D1330">
        <v>5144.4560000000001</v>
      </c>
      <c r="E1330">
        <v>5225.9610000000002</v>
      </c>
      <c r="F1330">
        <v>133343300000</v>
      </c>
    </row>
    <row r="1331" spans="1:6">
      <c r="A1331">
        <v>20110427</v>
      </c>
      <c r="B1331">
        <v>5225.9610000000002</v>
      </c>
      <c r="C1331">
        <v>5270.0540000000001</v>
      </c>
      <c r="D1331">
        <v>5171.4650000000001</v>
      </c>
      <c r="E1331">
        <v>5206.5010000000002</v>
      </c>
      <c r="F1331">
        <v>87939510000</v>
      </c>
    </row>
    <row r="1332" spans="1:6">
      <c r="A1332">
        <v>20110428</v>
      </c>
      <c r="B1332">
        <v>5206.5010000000002</v>
      </c>
      <c r="C1332">
        <v>5215.6329999999998</v>
      </c>
      <c r="D1332">
        <v>5139.9480000000003</v>
      </c>
      <c r="E1332">
        <v>5190.692</v>
      </c>
      <c r="F1332">
        <v>84727270000</v>
      </c>
    </row>
    <row r="1333" spans="1:6">
      <c r="A1333">
        <v>20110429</v>
      </c>
      <c r="B1333">
        <v>5190.692</v>
      </c>
      <c r="C1333">
        <v>5315.085</v>
      </c>
      <c r="D1333">
        <v>5178.3230000000003</v>
      </c>
      <c r="E1333">
        <v>5312.1030000000001</v>
      </c>
      <c r="F1333">
        <v>73317700000</v>
      </c>
    </row>
    <row r="1334" spans="1:6">
      <c r="A1334">
        <v>20110502</v>
      </c>
      <c r="B1334">
        <v>5312.1030000000001</v>
      </c>
      <c r="C1334">
        <v>5329.8059999999996</v>
      </c>
      <c r="D1334">
        <v>5278.4979999999996</v>
      </c>
      <c r="E1334">
        <v>5300.5420000000004</v>
      </c>
      <c r="F1334">
        <v>74797670000</v>
      </c>
    </row>
    <row r="1335" spans="1:6">
      <c r="A1335">
        <v>20110503</v>
      </c>
      <c r="B1335">
        <v>5300.5420000000004</v>
      </c>
      <c r="C1335">
        <v>5301.71</v>
      </c>
      <c r="D1335">
        <v>5249.4179999999997</v>
      </c>
      <c r="E1335">
        <v>5262.3209999999999</v>
      </c>
      <c r="F1335">
        <v>102827700000</v>
      </c>
    </row>
    <row r="1336" spans="1:6">
      <c r="A1336">
        <v>20110504</v>
      </c>
      <c r="B1336">
        <v>5262.3209999999999</v>
      </c>
      <c r="C1336">
        <v>5263.4679999999998</v>
      </c>
      <c r="D1336">
        <v>4393.6930000000002</v>
      </c>
      <c r="E1336">
        <v>5171.1840000000002</v>
      </c>
      <c r="F1336">
        <v>89504370000</v>
      </c>
    </row>
    <row r="1337" spans="1:6">
      <c r="A1337">
        <v>20110505</v>
      </c>
      <c r="B1337">
        <v>5171.1840000000002</v>
      </c>
      <c r="C1337">
        <v>5221.1210000000001</v>
      </c>
      <c r="D1337">
        <v>5138.7520000000004</v>
      </c>
      <c r="E1337">
        <v>5205.3289999999997</v>
      </c>
      <c r="F1337">
        <v>272490500000</v>
      </c>
    </row>
    <row r="1338" spans="1:6">
      <c r="A1338">
        <v>20110506</v>
      </c>
      <c r="B1338">
        <v>5205.3289999999997</v>
      </c>
      <c r="C1338">
        <v>5239.0879999999997</v>
      </c>
      <c r="D1338">
        <v>5191.2889999999998</v>
      </c>
      <c r="E1338">
        <v>5202.1580000000004</v>
      </c>
      <c r="F1338">
        <v>104201700000</v>
      </c>
    </row>
    <row r="1339" spans="1:6">
      <c r="A1339">
        <v>20110509</v>
      </c>
      <c r="B1339">
        <v>5202.1580000000004</v>
      </c>
      <c r="C1339">
        <v>5268.2479999999996</v>
      </c>
      <c r="D1339">
        <v>5188.6220000000003</v>
      </c>
      <c r="E1339">
        <v>5220.7110000000002</v>
      </c>
      <c r="F1339">
        <v>79522550000</v>
      </c>
    </row>
    <row r="1340" spans="1:6">
      <c r="A1340">
        <v>20110510</v>
      </c>
      <c r="B1340">
        <v>5220.7110000000002</v>
      </c>
      <c r="C1340">
        <v>5283.5119999999997</v>
      </c>
      <c r="D1340">
        <v>5217.7579999999998</v>
      </c>
      <c r="E1340">
        <v>5264.69</v>
      </c>
      <c r="F1340">
        <v>114149200000</v>
      </c>
    </row>
    <row r="1341" spans="1:6">
      <c r="A1341">
        <v>20110511</v>
      </c>
      <c r="B1341">
        <v>5264.69</v>
      </c>
      <c r="C1341">
        <v>5271.527</v>
      </c>
      <c r="D1341">
        <v>5197.5159999999996</v>
      </c>
      <c r="E1341">
        <v>5225.4219999999996</v>
      </c>
      <c r="F1341">
        <v>107642800000</v>
      </c>
    </row>
    <row r="1342" spans="1:6">
      <c r="A1342">
        <v>20110512</v>
      </c>
      <c r="B1342">
        <v>5225.4219999999996</v>
      </c>
      <c r="C1342">
        <v>5250.4660000000003</v>
      </c>
      <c r="D1342">
        <v>5147.1679999999997</v>
      </c>
      <c r="E1342">
        <v>5236.7479999999996</v>
      </c>
      <c r="F1342">
        <v>81809860000</v>
      </c>
    </row>
    <row r="1343" spans="1:6">
      <c r="A1343">
        <v>20110513</v>
      </c>
      <c r="B1343">
        <v>5236.7479999999996</v>
      </c>
      <c r="C1343">
        <v>5242.6660000000002</v>
      </c>
      <c r="D1343">
        <v>5191.68</v>
      </c>
      <c r="E1343">
        <v>5209.2579999999998</v>
      </c>
      <c r="F1343">
        <v>77347000000</v>
      </c>
    </row>
    <row r="1344" spans="1:6">
      <c r="A1344">
        <v>20110516</v>
      </c>
      <c r="B1344">
        <v>5209.2579999999998</v>
      </c>
      <c r="C1344">
        <v>5266.0379999999996</v>
      </c>
      <c r="D1344">
        <v>5199.6779999999999</v>
      </c>
      <c r="E1344">
        <v>5249.2479999999996</v>
      </c>
      <c r="F1344">
        <v>74975320000</v>
      </c>
    </row>
    <row r="1345" spans="1:6">
      <c r="A1345">
        <v>20110517</v>
      </c>
      <c r="B1345">
        <v>5249.2479999999996</v>
      </c>
      <c r="C1345">
        <v>5261.5590000000002</v>
      </c>
      <c r="D1345">
        <v>5187.7250000000004</v>
      </c>
      <c r="E1345">
        <v>5214.8599999999997</v>
      </c>
      <c r="F1345">
        <v>108202100000</v>
      </c>
    </row>
    <row r="1346" spans="1:6">
      <c r="A1346">
        <v>20110518</v>
      </c>
      <c r="B1346">
        <v>5214.8599999999997</v>
      </c>
      <c r="C1346">
        <v>5254.5280000000002</v>
      </c>
      <c r="D1346">
        <v>5211.8050000000003</v>
      </c>
      <c r="E1346">
        <v>5220.415</v>
      </c>
      <c r="F1346">
        <v>138695000000</v>
      </c>
    </row>
    <row r="1347" spans="1:6">
      <c r="A1347">
        <v>20110519</v>
      </c>
      <c r="B1347">
        <v>5220.415</v>
      </c>
      <c r="C1347">
        <v>5242.9939999999997</v>
      </c>
      <c r="D1347">
        <v>5134.3509999999997</v>
      </c>
      <c r="E1347">
        <v>5135.4970000000003</v>
      </c>
      <c r="F1347">
        <v>310797900000</v>
      </c>
    </row>
    <row r="1348" spans="1:6">
      <c r="A1348">
        <v>20110520</v>
      </c>
      <c r="B1348">
        <v>5135.4970000000003</v>
      </c>
      <c r="C1348">
        <v>5159.1549999999997</v>
      </c>
      <c r="D1348">
        <v>5114.0820000000003</v>
      </c>
      <c r="E1348">
        <v>5120.57</v>
      </c>
      <c r="F1348">
        <v>210522800000</v>
      </c>
    </row>
    <row r="1349" spans="1:6">
      <c r="A1349">
        <v>20110523</v>
      </c>
      <c r="B1349">
        <v>5120.57</v>
      </c>
      <c r="C1349">
        <v>5120.7269999999999</v>
      </c>
      <c r="D1349">
        <v>5062.3519999999999</v>
      </c>
      <c r="E1349">
        <v>5097.9769999999999</v>
      </c>
      <c r="F1349">
        <v>64794420000</v>
      </c>
    </row>
    <row r="1350" spans="1:6">
      <c r="A1350">
        <v>20110524</v>
      </c>
      <c r="B1350">
        <v>5097.9769999999999</v>
      </c>
      <c r="C1350">
        <v>5152.0910000000003</v>
      </c>
      <c r="D1350">
        <v>5063.0110000000004</v>
      </c>
      <c r="E1350">
        <v>5078.88</v>
      </c>
      <c r="F1350">
        <v>124670400000</v>
      </c>
    </row>
    <row r="1351" spans="1:6">
      <c r="A1351">
        <v>20110525</v>
      </c>
      <c r="B1351">
        <v>5078.88</v>
      </c>
      <c r="C1351">
        <v>5134.6450000000004</v>
      </c>
      <c r="D1351">
        <v>5078.88</v>
      </c>
      <c r="E1351">
        <v>5117.2849999999999</v>
      </c>
      <c r="F1351">
        <v>101937000000</v>
      </c>
    </row>
    <row r="1352" spans="1:6">
      <c r="A1352">
        <v>20110526</v>
      </c>
      <c r="B1352">
        <v>5117.2849999999999</v>
      </c>
      <c r="C1352">
        <v>5185.8270000000002</v>
      </c>
      <c r="D1352">
        <v>5117.2849999999999</v>
      </c>
      <c r="E1352">
        <v>5166.4750000000004</v>
      </c>
      <c r="F1352">
        <v>106310300000</v>
      </c>
    </row>
    <row r="1353" spans="1:6">
      <c r="A1353">
        <v>20110527</v>
      </c>
      <c r="B1353">
        <v>5166.4750000000004</v>
      </c>
      <c r="C1353">
        <v>5234.4780000000001</v>
      </c>
      <c r="D1353">
        <v>5166.4750000000004</v>
      </c>
      <c r="E1353">
        <v>5175.9759999999997</v>
      </c>
      <c r="F1353">
        <v>65687400000</v>
      </c>
    </row>
    <row r="1354" spans="1:6">
      <c r="A1354">
        <v>20110530</v>
      </c>
      <c r="B1354">
        <v>5175.9759999999997</v>
      </c>
      <c r="C1354">
        <v>5216.13</v>
      </c>
      <c r="D1354">
        <v>5160.7089999999998</v>
      </c>
      <c r="E1354">
        <v>5212.4719999999998</v>
      </c>
      <c r="F1354">
        <v>48806670000</v>
      </c>
    </row>
    <row r="1355" spans="1:6">
      <c r="A1355">
        <v>20110531</v>
      </c>
      <c r="B1355">
        <v>5212.4719999999998</v>
      </c>
      <c r="C1355">
        <v>5281.0829999999996</v>
      </c>
      <c r="D1355">
        <v>5194.3239999999996</v>
      </c>
      <c r="E1355">
        <v>5222.3109999999997</v>
      </c>
      <c r="F1355">
        <v>190202000000</v>
      </c>
    </row>
    <row r="1356" spans="1:6">
      <c r="A1356">
        <v>20110601</v>
      </c>
      <c r="B1356">
        <v>5222.3109999999997</v>
      </c>
      <c r="C1356">
        <v>5240.26</v>
      </c>
      <c r="D1356">
        <v>5185.0550000000003</v>
      </c>
      <c r="E1356">
        <v>5224.5039999999999</v>
      </c>
      <c r="F1356">
        <v>150681100000</v>
      </c>
    </row>
    <row r="1357" spans="1:6">
      <c r="A1357">
        <v>20110602</v>
      </c>
      <c r="B1357">
        <v>5224.5039999999999</v>
      </c>
      <c r="C1357">
        <v>5251.991</v>
      </c>
      <c r="D1357">
        <v>5183.4440000000004</v>
      </c>
      <c r="E1357">
        <v>5244.3180000000002</v>
      </c>
      <c r="F1357">
        <v>335304900000</v>
      </c>
    </row>
    <row r="1358" spans="1:6">
      <c r="A1358">
        <v>20110603</v>
      </c>
      <c r="B1358">
        <v>5244.3180000000002</v>
      </c>
      <c r="C1358">
        <v>5244.3180000000002</v>
      </c>
      <c r="D1358">
        <v>5169.8890000000001</v>
      </c>
      <c r="E1358">
        <v>5235.9949999999999</v>
      </c>
      <c r="F1358">
        <v>95329450000</v>
      </c>
    </row>
    <row r="1359" spans="1:6">
      <c r="A1359">
        <v>20110606</v>
      </c>
      <c r="B1359">
        <v>5235.9949999999999</v>
      </c>
      <c r="C1359">
        <v>5236.165</v>
      </c>
      <c r="D1359">
        <v>5153.049</v>
      </c>
      <c r="E1359">
        <v>5156.1019999999999</v>
      </c>
      <c r="F1359">
        <v>64977110000</v>
      </c>
    </row>
    <row r="1360" spans="1:6">
      <c r="A1360">
        <v>20110607</v>
      </c>
      <c r="B1360">
        <v>5156.1019999999999</v>
      </c>
      <c r="C1360">
        <v>5200.9189999999999</v>
      </c>
      <c r="D1360">
        <v>5146.8149999999996</v>
      </c>
      <c r="E1360">
        <v>5148.5290000000005</v>
      </c>
      <c r="F1360">
        <v>92842840000</v>
      </c>
    </row>
    <row r="1361" spans="1:6">
      <c r="A1361">
        <v>20110608</v>
      </c>
      <c r="B1361">
        <v>5148.5290000000005</v>
      </c>
      <c r="C1361">
        <v>5198.7669999999998</v>
      </c>
      <c r="D1361">
        <v>5112.7579999999998</v>
      </c>
      <c r="E1361">
        <v>5188.9750000000004</v>
      </c>
      <c r="F1361">
        <v>57555260000</v>
      </c>
    </row>
    <row r="1362" spans="1:6">
      <c r="A1362">
        <v>20110609</v>
      </c>
      <c r="B1362">
        <v>5188.9750000000004</v>
      </c>
      <c r="C1362">
        <v>5221.393</v>
      </c>
      <c r="D1362">
        <v>5118.5590000000002</v>
      </c>
      <c r="E1362">
        <v>5135.7439999999997</v>
      </c>
      <c r="F1362">
        <v>145784500000</v>
      </c>
    </row>
    <row r="1363" spans="1:6">
      <c r="A1363">
        <v>20110610</v>
      </c>
      <c r="B1363">
        <v>5135.7439999999997</v>
      </c>
      <c r="C1363">
        <v>5136.1289999999999</v>
      </c>
      <c r="D1363">
        <v>5065.8890000000001</v>
      </c>
      <c r="E1363">
        <v>5094.6890000000003</v>
      </c>
      <c r="F1363">
        <v>137453500000</v>
      </c>
    </row>
    <row r="1364" spans="1:6">
      <c r="A1364">
        <v>20110613</v>
      </c>
      <c r="B1364">
        <v>5094.6890000000003</v>
      </c>
      <c r="C1364">
        <v>5105.8490000000002</v>
      </c>
      <c r="D1364">
        <v>4954.732</v>
      </c>
      <c r="E1364">
        <v>4966.1689999999999</v>
      </c>
      <c r="F1364">
        <v>70652200000</v>
      </c>
    </row>
    <row r="1365" spans="1:6">
      <c r="A1365">
        <v>20110614</v>
      </c>
      <c r="B1365">
        <v>4966.1689999999999</v>
      </c>
      <c r="C1365">
        <v>5035.009</v>
      </c>
      <c r="D1365">
        <v>4929.4129999999996</v>
      </c>
      <c r="E1365">
        <v>4939.0029999999997</v>
      </c>
      <c r="F1365">
        <v>77702290000</v>
      </c>
    </row>
    <row r="1366" spans="1:6">
      <c r="A1366">
        <v>20110615</v>
      </c>
      <c r="B1366">
        <v>4939.0029999999997</v>
      </c>
      <c r="C1366">
        <v>4944.5889999999999</v>
      </c>
      <c r="D1366">
        <v>4804.8230000000003</v>
      </c>
      <c r="E1366">
        <v>4864.29</v>
      </c>
      <c r="F1366">
        <v>615480200000</v>
      </c>
    </row>
    <row r="1367" spans="1:6">
      <c r="A1367">
        <v>20110616</v>
      </c>
      <c r="B1367">
        <v>4864.29</v>
      </c>
      <c r="C1367">
        <v>4898.5969999999998</v>
      </c>
      <c r="D1367">
        <v>4801.9430000000002</v>
      </c>
      <c r="E1367">
        <v>4832.5789999999997</v>
      </c>
      <c r="F1367">
        <v>116169300000</v>
      </c>
    </row>
    <row r="1368" spans="1:6">
      <c r="A1368">
        <v>20110617</v>
      </c>
      <c r="B1368">
        <v>4832.5789999999997</v>
      </c>
      <c r="C1368">
        <v>4946.0860000000002</v>
      </c>
      <c r="D1368">
        <v>4820.607</v>
      </c>
      <c r="E1368">
        <v>4844.7839999999997</v>
      </c>
      <c r="F1368">
        <v>154345100000</v>
      </c>
    </row>
    <row r="1369" spans="1:6">
      <c r="A1369">
        <v>20110620</v>
      </c>
      <c r="B1369">
        <v>4844.7839999999997</v>
      </c>
      <c r="C1369">
        <v>4954.0349999999999</v>
      </c>
      <c r="D1369">
        <v>4826.42</v>
      </c>
      <c r="E1369">
        <v>4899.5020000000004</v>
      </c>
      <c r="F1369">
        <v>115606900000</v>
      </c>
    </row>
    <row r="1370" spans="1:6">
      <c r="A1370">
        <v>20110621</v>
      </c>
      <c r="B1370">
        <v>4899.5020000000004</v>
      </c>
      <c r="C1370">
        <v>5069.7870000000003</v>
      </c>
      <c r="D1370">
        <v>4899.5020000000004</v>
      </c>
      <c r="E1370">
        <v>5042.7640000000001</v>
      </c>
      <c r="F1370">
        <v>85910750000</v>
      </c>
    </row>
    <row r="1371" spans="1:6">
      <c r="A1371">
        <v>20110622</v>
      </c>
      <c r="B1371">
        <v>5042.7640000000001</v>
      </c>
      <c r="C1371">
        <v>5155.4620000000004</v>
      </c>
      <c r="D1371">
        <v>5042.7640000000001</v>
      </c>
      <c r="E1371">
        <v>5107.0280000000002</v>
      </c>
      <c r="F1371">
        <v>80791440000</v>
      </c>
    </row>
    <row r="1372" spans="1:6">
      <c r="A1372">
        <v>20110623</v>
      </c>
      <c r="B1372">
        <v>5107.0280000000002</v>
      </c>
      <c r="C1372">
        <v>5136.0330000000004</v>
      </c>
      <c r="D1372">
        <v>5027.5950000000003</v>
      </c>
      <c r="E1372">
        <v>5123.4480000000003</v>
      </c>
      <c r="F1372">
        <v>218696400000</v>
      </c>
    </row>
    <row r="1373" spans="1:6">
      <c r="A1373">
        <v>20110624</v>
      </c>
      <c r="B1373">
        <v>5123.4480000000003</v>
      </c>
      <c r="C1373">
        <v>5160.8969999999999</v>
      </c>
      <c r="D1373">
        <v>5090.4160000000002</v>
      </c>
      <c r="E1373">
        <v>5112.3310000000001</v>
      </c>
      <c r="F1373">
        <v>67278450000</v>
      </c>
    </row>
    <row r="1374" spans="1:6">
      <c r="A1374">
        <v>20110628</v>
      </c>
      <c r="B1374">
        <v>5112.3310000000001</v>
      </c>
      <c r="C1374">
        <v>5215.1099999999997</v>
      </c>
      <c r="D1374">
        <v>5103.3580000000002</v>
      </c>
      <c r="E1374">
        <v>5205.6840000000002</v>
      </c>
      <c r="F1374">
        <v>111096100000</v>
      </c>
    </row>
    <row r="1375" spans="1:6">
      <c r="A1375">
        <v>20110629</v>
      </c>
      <c r="B1375">
        <v>5205.6840000000002</v>
      </c>
      <c r="C1375">
        <v>5270.1139999999996</v>
      </c>
      <c r="D1375">
        <v>5205.6840000000002</v>
      </c>
      <c r="E1375">
        <v>5232.7179999999998</v>
      </c>
      <c r="F1375">
        <v>116543200000</v>
      </c>
    </row>
    <row r="1376" spans="1:6">
      <c r="A1376">
        <v>20110630</v>
      </c>
      <c r="B1376">
        <v>5232.7179999999998</v>
      </c>
      <c r="C1376">
        <v>5293.8130000000001</v>
      </c>
      <c r="D1376">
        <v>5212.3379999999997</v>
      </c>
      <c r="E1376">
        <v>5286.3879999999999</v>
      </c>
      <c r="F1376">
        <v>132738700000</v>
      </c>
    </row>
    <row r="1377" spans="1:6">
      <c r="A1377">
        <v>20110701</v>
      </c>
      <c r="B1377">
        <v>5286.3879999999999</v>
      </c>
      <c r="C1377">
        <v>5312.0969999999998</v>
      </c>
      <c r="D1377">
        <v>5192.4639999999999</v>
      </c>
      <c r="E1377">
        <v>5304.1989999999996</v>
      </c>
      <c r="F1377">
        <v>75306530000</v>
      </c>
    </row>
    <row r="1378" spans="1:6">
      <c r="A1378">
        <v>20110704</v>
      </c>
      <c r="B1378">
        <v>5304.1989999999996</v>
      </c>
      <c r="C1378">
        <v>5306.4030000000002</v>
      </c>
      <c r="D1378">
        <v>5255.9070000000002</v>
      </c>
      <c r="E1378">
        <v>5265.884</v>
      </c>
      <c r="F1378">
        <v>29731940000</v>
      </c>
    </row>
    <row r="1379" spans="1:6">
      <c r="A1379">
        <v>20110705</v>
      </c>
      <c r="B1379">
        <v>5265.884</v>
      </c>
      <c r="C1379">
        <v>5343.8249999999998</v>
      </c>
      <c r="D1379">
        <v>5265.884</v>
      </c>
      <c r="E1379">
        <v>5336.3890000000001</v>
      </c>
      <c r="F1379">
        <v>103236200000</v>
      </c>
    </row>
    <row r="1380" spans="1:6">
      <c r="A1380">
        <v>20110706</v>
      </c>
      <c r="B1380">
        <v>5336.3890000000001</v>
      </c>
      <c r="C1380">
        <v>5336.3890000000001</v>
      </c>
      <c r="D1380">
        <v>5266.1120000000001</v>
      </c>
      <c r="E1380">
        <v>5300.1760000000004</v>
      </c>
      <c r="F1380">
        <v>76463840000</v>
      </c>
    </row>
    <row r="1381" spans="1:6">
      <c r="A1381">
        <v>20110707</v>
      </c>
      <c r="B1381">
        <v>5300.1760000000004</v>
      </c>
      <c r="C1381">
        <v>5344.36</v>
      </c>
      <c r="D1381">
        <v>5263.7169999999996</v>
      </c>
      <c r="E1381">
        <v>5293.26</v>
      </c>
      <c r="F1381">
        <v>80118690000</v>
      </c>
    </row>
    <row r="1382" spans="1:6">
      <c r="A1382">
        <v>20110708</v>
      </c>
      <c r="B1382">
        <v>5293.26</v>
      </c>
      <c r="C1382">
        <v>5293.26</v>
      </c>
      <c r="D1382">
        <v>5224.1970000000001</v>
      </c>
      <c r="E1382">
        <v>5269.2380000000003</v>
      </c>
      <c r="F1382">
        <v>66178310000</v>
      </c>
    </row>
    <row r="1383" spans="1:6">
      <c r="A1383">
        <v>20110711</v>
      </c>
      <c r="B1383">
        <v>5269.2380000000003</v>
      </c>
      <c r="C1383">
        <v>5269.2380000000003</v>
      </c>
      <c r="D1383">
        <v>5200.5959999999995</v>
      </c>
      <c r="E1383">
        <v>5261.2380000000003</v>
      </c>
      <c r="F1383">
        <v>55086960000</v>
      </c>
    </row>
    <row r="1384" spans="1:6">
      <c r="A1384">
        <v>20110712</v>
      </c>
      <c r="B1384">
        <v>5261.2380000000003</v>
      </c>
      <c r="C1384">
        <v>5261.2380000000003</v>
      </c>
      <c r="D1384">
        <v>5176.0129999999999</v>
      </c>
      <c r="E1384">
        <v>5184.326</v>
      </c>
      <c r="F1384">
        <v>69165420000</v>
      </c>
    </row>
    <row r="1385" spans="1:6">
      <c r="A1385">
        <v>20110713</v>
      </c>
      <c r="B1385">
        <v>5184.326</v>
      </c>
      <c r="C1385">
        <v>5243.8590000000004</v>
      </c>
      <c r="D1385">
        <v>5184.1719999999996</v>
      </c>
      <c r="E1385">
        <v>5221.4949999999999</v>
      </c>
      <c r="F1385">
        <v>99600070000</v>
      </c>
    </row>
    <row r="1386" spans="1:6">
      <c r="A1386">
        <v>20110714</v>
      </c>
      <c r="B1386">
        <v>5221.4949999999999</v>
      </c>
      <c r="C1386">
        <v>5223.34</v>
      </c>
      <c r="D1386">
        <v>5160.5330000000004</v>
      </c>
      <c r="E1386">
        <v>5179.7619999999997</v>
      </c>
      <c r="F1386">
        <v>75791840000</v>
      </c>
    </row>
    <row r="1387" spans="1:6">
      <c r="A1387">
        <v>20110715</v>
      </c>
      <c r="B1387">
        <v>5179.7619999999997</v>
      </c>
      <c r="C1387">
        <v>5241.0219999999999</v>
      </c>
      <c r="D1387">
        <v>5170.2039999999997</v>
      </c>
      <c r="E1387">
        <v>5235.1930000000002</v>
      </c>
      <c r="F1387">
        <v>313301300000</v>
      </c>
    </row>
    <row r="1388" spans="1:6">
      <c r="A1388">
        <v>20110718</v>
      </c>
      <c r="B1388">
        <v>5235.1930000000002</v>
      </c>
      <c r="C1388">
        <v>5241.99</v>
      </c>
      <c r="D1388">
        <v>5121.299</v>
      </c>
      <c r="E1388">
        <v>5128.3819999999996</v>
      </c>
      <c r="F1388">
        <v>46195340000</v>
      </c>
    </row>
    <row r="1389" spans="1:6">
      <c r="A1389">
        <v>20110719</v>
      </c>
      <c r="B1389">
        <v>5128.3819999999996</v>
      </c>
      <c r="C1389">
        <v>5217.2039999999997</v>
      </c>
      <c r="D1389">
        <v>5074.9390000000003</v>
      </c>
      <c r="E1389">
        <v>5092.3860000000004</v>
      </c>
      <c r="F1389">
        <v>78502970000</v>
      </c>
    </row>
    <row r="1390" spans="1:6">
      <c r="A1390">
        <v>20110720</v>
      </c>
      <c r="B1390">
        <v>5092.3860000000004</v>
      </c>
      <c r="C1390">
        <v>5100.9470000000001</v>
      </c>
      <c r="D1390">
        <v>5024.8720000000003</v>
      </c>
      <c r="E1390">
        <v>5026.0550000000003</v>
      </c>
      <c r="F1390">
        <v>82281810000</v>
      </c>
    </row>
    <row r="1391" spans="1:6">
      <c r="A1391">
        <v>20110721</v>
      </c>
      <c r="B1391">
        <v>5026.0550000000003</v>
      </c>
      <c r="C1391">
        <v>5091.5</v>
      </c>
      <c r="D1391">
        <v>4995.5410000000002</v>
      </c>
      <c r="E1391">
        <v>5044.0110000000004</v>
      </c>
      <c r="F1391">
        <v>77605860000</v>
      </c>
    </row>
    <row r="1392" spans="1:6">
      <c r="A1392">
        <v>20110722</v>
      </c>
      <c r="B1392">
        <v>5044.0110000000004</v>
      </c>
      <c r="C1392">
        <v>5125.8389999999999</v>
      </c>
      <c r="D1392">
        <v>5043.5870000000004</v>
      </c>
      <c r="E1392">
        <v>5100.9110000000001</v>
      </c>
      <c r="F1392">
        <v>60491240000</v>
      </c>
    </row>
    <row r="1393" spans="1:6">
      <c r="A1393">
        <v>20110725</v>
      </c>
      <c r="B1393">
        <v>5100.9110000000001</v>
      </c>
      <c r="C1393">
        <v>5100.9110000000001</v>
      </c>
      <c r="D1393">
        <v>5009.6329999999998</v>
      </c>
      <c r="E1393">
        <v>5038.973</v>
      </c>
      <c r="F1393">
        <v>62579970000</v>
      </c>
    </row>
    <row r="1394" spans="1:6">
      <c r="A1394">
        <v>20110726</v>
      </c>
      <c r="B1394">
        <v>5038.973</v>
      </c>
      <c r="C1394">
        <v>5038.973</v>
      </c>
      <c r="D1394">
        <v>4902.2560000000003</v>
      </c>
      <c r="E1394">
        <v>4927.0600000000004</v>
      </c>
      <c r="F1394">
        <v>94695780000</v>
      </c>
    </row>
    <row r="1395" spans="1:6">
      <c r="A1395">
        <v>20110727</v>
      </c>
      <c r="B1395">
        <v>4927.0600000000004</v>
      </c>
      <c r="C1395">
        <v>4927.0600000000004</v>
      </c>
      <c r="D1395">
        <v>4816.5590000000002</v>
      </c>
      <c r="E1395">
        <v>4827.74</v>
      </c>
      <c r="F1395">
        <v>110016100000</v>
      </c>
    </row>
    <row r="1396" spans="1:6">
      <c r="A1396">
        <v>20110728</v>
      </c>
      <c r="B1396">
        <v>4827.74</v>
      </c>
      <c r="C1396">
        <v>4924</v>
      </c>
      <c r="D1396">
        <v>4823.0379999999996</v>
      </c>
      <c r="E1396">
        <v>4878.6750000000002</v>
      </c>
      <c r="F1396">
        <v>85864230000</v>
      </c>
    </row>
    <row r="1397" spans="1:6">
      <c r="A1397">
        <v>20110729</v>
      </c>
      <c r="B1397">
        <v>4878.6750000000002</v>
      </c>
      <c r="C1397">
        <v>4917.5879999999997</v>
      </c>
      <c r="D1397">
        <v>4806.6930000000002</v>
      </c>
      <c r="E1397">
        <v>4900.2749999999996</v>
      </c>
      <c r="F1397">
        <v>88062060000</v>
      </c>
    </row>
    <row r="1398" spans="1:6">
      <c r="A1398">
        <v>20110801</v>
      </c>
      <c r="B1398">
        <v>4900.2749999999996</v>
      </c>
      <c r="C1398">
        <v>5008.1760000000004</v>
      </c>
      <c r="D1398">
        <v>4900.2749999999996</v>
      </c>
      <c r="E1398">
        <v>4975.8209999999999</v>
      </c>
      <c r="F1398">
        <v>79928100000</v>
      </c>
    </row>
    <row r="1399" spans="1:6">
      <c r="A1399">
        <v>20110802</v>
      </c>
      <c r="B1399">
        <v>4975.8209999999999</v>
      </c>
      <c r="C1399">
        <v>4993.4390000000003</v>
      </c>
      <c r="D1399">
        <v>4808.3289999999997</v>
      </c>
      <c r="E1399">
        <v>4815.2479999999996</v>
      </c>
      <c r="F1399">
        <v>74971540000</v>
      </c>
    </row>
    <row r="1400" spans="1:6">
      <c r="A1400">
        <v>20110803</v>
      </c>
      <c r="B1400">
        <v>4815.2479999999996</v>
      </c>
      <c r="C1400">
        <v>4845.5410000000002</v>
      </c>
      <c r="D1400">
        <v>4673.5739999999996</v>
      </c>
      <c r="E1400">
        <v>4738.7839999999997</v>
      </c>
      <c r="F1400">
        <v>128538300000</v>
      </c>
    </row>
    <row r="1401" spans="1:6">
      <c r="A1401">
        <v>20110804</v>
      </c>
      <c r="B1401">
        <v>4738.7839999999997</v>
      </c>
      <c r="C1401">
        <v>4739.665</v>
      </c>
      <c r="D1401">
        <v>4496.28</v>
      </c>
      <c r="E1401">
        <v>4555.4470000000001</v>
      </c>
      <c r="F1401">
        <v>148237100000</v>
      </c>
    </row>
    <row r="1402" spans="1:6">
      <c r="A1402">
        <v>20110805</v>
      </c>
      <c r="B1402">
        <v>4555.4470000000001</v>
      </c>
      <c r="C1402">
        <v>4627.0789999999997</v>
      </c>
      <c r="D1402">
        <v>4396.9399999999996</v>
      </c>
      <c r="E1402">
        <v>4459.2820000000002</v>
      </c>
      <c r="F1402">
        <v>137981900000</v>
      </c>
    </row>
    <row r="1403" spans="1:6">
      <c r="A1403">
        <v>20110808</v>
      </c>
      <c r="B1403">
        <v>4459.2820000000002</v>
      </c>
      <c r="C1403">
        <v>4459.2820000000002</v>
      </c>
      <c r="D1403">
        <v>4101.6559999999999</v>
      </c>
      <c r="E1403">
        <v>4148.2920000000004</v>
      </c>
      <c r="F1403">
        <v>144656500000</v>
      </c>
    </row>
    <row r="1404" spans="1:6">
      <c r="A1404">
        <v>20110809</v>
      </c>
      <c r="B1404">
        <v>4148.2920000000004</v>
      </c>
      <c r="C1404">
        <v>4526.5309999999999</v>
      </c>
      <c r="D1404">
        <v>4148.2920000000004</v>
      </c>
      <c r="E1404">
        <v>4447.0069999999996</v>
      </c>
      <c r="F1404">
        <v>159810000000</v>
      </c>
    </row>
    <row r="1405" spans="1:6">
      <c r="A1405">
        <v>20110810</v>
      </c>
      <c r="B1405">
        <v>4447.0069999999996</v>
      </c>
      <c r="C1405">
        <v>4592.74</v>
      </c>
      <c r="D1405">
        <v>4369.4830000000002</v>
      </c>
      <c r="E1405">
        <v>4567.2439999999997</v>
      </c>
      <c r="F1405">
        <v>98739600000</v>
      </c>
    </row>
    <row r="1406" spans="1:6">
      <c r="A1406">
        <v>20110811</v>
      </c>
      <c r="B1406">
        <v>4567.2439999999997</v>
      </c>
      <c r="C1406">
        <v>4712.6469999999999</v>
      </c>
      <c r="D1406">
        <v>4567.2439999999997</v>
      </c>
      <c r="E1406">
        <v>4648.9489999999996</v>
      </c>
      <c r="F1406">
        <v>106726300000</v>
      </c>
    </row>
    <row r="1407" spans="1:6">
      <c r="A1407">
        <v>20110812</v>
      </c>
      <c r="B1407">
        <v>4648.9489999999996</v>
      </c>
      <c r="C1407">
        <v>4766.0339999999997</v>
      </c>
      <c r="D1407">
        <v>4648.9489999999996</v>
      </c>
      <c r="E1407">
        <v>4662.3360000000002</v>
      </c>
      <c r="F1407">
        <v>94424640000</v>
      </c>
    </row>
    <row r="1408" spans="1:6">
      <c r="A1408">
        <v>20110816</v>
      </c>
      <c r="B1408">
        <v>4662.3360000000002</v>
      </c>
      <c r="C1408">
        <v>4686.5240000000003</v>
      </c>
      <c r="D1408">
        <v>4540.3689999999997</v>
      </c>
      <c r="E1408">
        <v>4565.5240000000003</v>
      </c>
      <c r="F1408">
        <v>66229510000</v>
      </c>
    </row>
    <row r="1409" spans="1:6">
      <c r="A1409">
        <v>20110817</v>
      </c>
      <c r="B1409">
        <v>4565.5240000000003</v>
      </c>
      <c r="C1409">
        <v>4643.2460000000001</v>
      </c>
      <c r="D1409">
        <v>4510.9830000000002</v>
      </c>
      <c r="E1409">
        <v>4577.2709999999997</v>
      </c>
      <c r="F1409">
        <v>76402430000</v>
      </c>
    </row>
    <row r="1410" spans="1:6">
      <c r="A1410">
        <v>20110818</v>
      </c>
      <c r="B1410">
        <v>4577.2709999999997</v>
      </c>
      <c r="C1410">
        <v>4577.2709999999997</v>
      </c>
      <c r="D1410">
        <v>4440.9369999999999</v>
      </c>
      <c r="E1410">
        <v>4482.3459999999995</v>
      </c>
      <c r="F1410">
        <v>72173400000</v>
      </c>
    </row>
    <row r="1411" spans="1:6">
      <c r="A1411">
        <v>20110819</v>
      </c>
      <c r="B1411">
        <v>4482.3459999999995</v>
      </c>
      <c r="C1411">
        <v>4487.2269999999999</v>
      </c>
      <c r="D1411">
        <v>4397.6899999999996</v>
      </c>
      <c r="E1411">
        <v>4462.9399999999996</v>
      </c>
      <c r="F1411">
        <v>65776570000</v>
      </c>
    </row>
    <row r="1412" spans="1:6">
      <c r="A1412">
        <v>20110822</v>
      </c>
      <c r="B1412">
        <v>4462.9399999999996</v>
      </c>
      <c r="C1412">
        <v>4524.6440000000002</v>
      </c>
      <c r="D1412">
        <v>4398.6180000000004</v>
      </c>
      <c r="E1412">
        <v>4408.6310000000003</v>
      </c>
      <c r="F1412">
        <v>56785990000</v>
      </c>
    </row>
    <row r="1413" spans="1:6">
      <c r="A1413">
        <v>20110823</v>
      </c>
      <c r="B1413">
        <v>4408.6310000000003</v>
      </c>
      <c r="C1413">
        <v>4456.4970000000003</v>
      </c>
      <c r="D1413">
        <v>4376.2309999999998</v>
      </c>
      <c r="E1413">
        <v>4437.7079999999996</v>
      </c>
      <c r="F1413">
        <v>72457670000</v>
      </c>
    </row>
    <row r="1414" spans="1:6">
      <c r="A1414">
        <v>20110824</v>
      </c>
      <c r="B1414">
        <v>4437.7079999999996</v>
      </c>
      <c r="C1414">
        <v>4530.3370000000004</v>
      </c>
      <c r="D1414">
        <v>4388.4040000000005</v>
      </c>
      <c r="E1414">
        <v>4406.0559999999996</v>
      </c>
      <c r="F1414">
        <v>73848240000</v>
      </c>
    </row>
    <row r="1415" spans="1:6">
      <c r="A1415">
        <v>20110825</v>
      </c>
      <c r="B1415">
        <v>4406.0559999999996</v>
      </c>
      <c r="C1415">
        <v>4414.3280000000004</v>
      </c>
      <c r="D1415">
        <v>4316.9229999999998</v>
      </c>
      <c r="E1415">
        <v>4338.2460000000001</v>
      </c>
      <c r="F1415">
        <v>61561290000</v>
      </c>
    </row>
    <row r="1416" spans="1:6">
      <c r="A1416">
        <v>20110826</v>
      </c>
      <c r="B1416">
        <v>4338.2460000000001</v>
      </c>
      <c r="C1416">
        <v>4379.46</v>
      </c>
      <c r="D1416">
        <v>4255.3109999999997</v>
      </c>
      <c r="E1416">
        <v>4371.3280000000004</v>
      </c>
      <c r="F1416">
        <v>80346320000</v>
      </c>
    </row>
    <row r="1417" spans="1:6">
      <c r="A1417">
        <v>20110829</v>
      </c>
      <c r="B1417">
        <v>4371.3280000000004</v>
      </c>
      <c r="C1417">
        <v>4506.9089999999997</v>
      </c>
      <c r="D1417">
        <v>4371.3280000000004</v>
      </c>
      <c r="E1417">
        <v>4496.1660000000002</v>
      </c>
      <c r="F1417">
        <v>57372290000</v>
      </c>
    </row>
    <row r="1418" spans="1:6">
      <c r="A1418">
        <v>20110830</v>
      </c>
      <c r="B1418">
        <v>4496.1660000000002</v>
      </c>
      <c r="C1418">
        <v>4592.4120000000003</v>
      </c>
      <c r="D1418">
        <v>4448.6880000000001</v>
      </c>
      <c r="E1418">
        <v>4573.6350000000002</v>
      </c>
      <c r="F1418">
        <v>72442960000</v>
      </c>
    </row>
    <row r="1419" spans="1:6">
      <c r="A1419">
        <v>20110831</v>
      </c>
      <c r="B1419">
        <v>4573.6350000000002</v>
      </c>
      <c r="C1419">
        <v>4651.0150000000003</v>
      </c>
      <c r="D1419">
        <v>4543.3440000000001</v>
      </c>
      <c r="E1419">
        <v>4553.9740000000002</v>
      </c>
      <c r="F1419">
        <v>130172300000</v>
      </c>
    </row>
    <row r="1420" spans="1:6">
      <c r="A1420">
        <v>20110901</v>
      </c>
      <c r="B1420">
        <v>4553.9740000000002</v>
      </c>
      <c r="C1420">
        <v>4584.6450000000004</v>
      </c>
      <c r="D1420">
        <v>4519.2070000000003</v>
      </c>
      <c r="E1420">
        <v>4523.085</v>
      </c>
      <c r="F1420">
        <v>96343480000</v>
      </c>
    </row>
    <row r="1421" spans="1:6">
      <c r="A1421">
        <v>20110902</v>
      </c>
      <c r="B1421">
        <v>4523.085</v>
      </c>
      <c r="C1421">
        <v>4559.79</v>
      </c>
      <c r="D1421">
        <v>4417.2489999999998</v>
      </c>
      <c r="E1421">
        <v>4421.4170000000004</v>
      </c>
      <c r="F1421">
        <v>67796110000</v>
      </c>
    </row>
    <row r="1422" spans="1:6">
      <c r="A1422">
        <v>20110905</v>
      </c>
      <c r="B1422">
        <v>4421.4170000000004</v>
      </c>
      <c r="C1422">
        <v>4421.4170000000004</v>
      </c>
      <c r="D1422">
        <v>4270.3419999999996</v>
      </c>
      <c r="E1422">
        <v>4288.9009999999998</v>
      </c>
      <c r="F1422">
        <v>36791010000</v>
      </c>
    </row>
    <row r="1423" spans="1:6">
      <c r="A1423">
        <v>20110906</v>
      </c>
      <c r="B1423">
        <v>4288.9009999999998</v>
      </c>
      <c r="C1423">
        <v>4344.835</v>
      </c>
      <c r="D1423">
        <v>4241.9570000000003</v>
      </c>
      <c r="E1423">
        <v>4330.152</v>
      </c>
      <c r="F1423">
        <v>69648410000</v>
      </c>
    </row>
    <row r="1424" spans="1:6">
      <c r="A1424">
        <v>20110907</v>
      </c>
      <c r="B1424">
        <v>4330.152</v>
      </c>
      <c r="C1424">
        <v>4501.4480000000003</v>
      </c>
      <c r="D1424">
        <v>4330.152</v>
      </c>
      <c r="E1424">
        <v>4487.5420000000004</v>
      </c>
      <c r="F1424">
        <v>61001830000</v>
      </c>
    </row>
    <row r="1425" spans="1:6">
      <c r="A1425">
        <v>20110908</v>
      </c>
      <c r="B1425">
        <v>4487.5420000000004</v>
      </c>
      <c r="C1425">
        <v>4496.2250000000004</v>
      </c>
      <c r="D1425">
        <v>4434.6289999999999</v>
      </c>
      <c r="E1425">
        <v>4441.38</v>
      </c>
      <c r="F1425">
        <v>58264510000</v>
      </c>
    </row>
    <row r="1426" spans="1:6">
      <c r="A1426">
        <v>20110909</v>
      </c>
      <c r="B1426">
        <v>4441.38</v>
      </c>
      <c r="C1426">
        <v>4446.66</v>
      </c>
      <c r="D1426">
        <v>4303.4769999999999</v>
      </c>
      <c r="E1426">
        <v>4329.8239999999996</v>
      </c>
      <c r="F1426">
        <v>47111650000</v>
      </c>
    </row>
    <row r="1427" spans="1:6">
      <c r="A1427">
        <v>20110912</v>
      </c>
      <c r="B1427">
        <v>4329.8239999999996</v>
      </c>
      <c r="C1427">
        <v>4329.8239999999996</v>
      </c>
      <c r="D1427">
        <v>4172.442</v>
      </c>
      <c r="E1427">
        <v>4177.085</v>
      </c>
      <c r="F1427">
        <v>74225540000</v>
      </c>
    </row>
    <row r="1428" spans="1:6">
      <c r="A1428">
        <v>20110913</v>
      </c>
      <c r="B1428">
        <v>4177.085</v>
      </c>
      <c r="C1428">
        <v>4239.6850000000004</v>
      </c>
      <c r="D1428">
        <v>4128.8029999999999</v>
      </c>
      <c r="E1428">
        <v>4181.3370000000004</v>
      </c>
      <c r="F1428">
        <v>144890300000</v>
      </c>
    </row>
    <row r="1429" spans="1:6">
      <c r="A1429">
        <v>20110914</v>
      </c>
      <c r="B1429">
        <v>4181.3370000000004</v>
      </c>
      <c r="C1429">
        <v>4244.058</v>
      </c>
      <c r="D1429">
        <v>4173.165</v>
      </c>
      <c r="E1429">
        <v>4195.308</v>
      </c>
      <c r="F1429">
        <v>59708250000</v>
      </c>
    </row>
    <row r="1430" spans="1:6">
      <c r="A1430">
        <v>20110915</v>
      </c>
      <c r="B1430">
        <v>4195.308</v>
      </c>
      <c r="C1430">
        <v>4242.1279999999997</v>
      </c>
      <c r="D1430">
        <v>4186.0630000000001</v>
      </c>
      <c r="E1430">
        <v>4191.6959999999999</v>
      </c>
      <c r="F1430">
        <v>77725780000</v>
      </c>
    </row>
    <row r="1431" spans="1:6">
      <c r="A1431">
        <v>20110916</v>
      </c>
      <c r="B1431">
        <v>4191.6959999999999</v>
      </c>
      <c r="C1431">
        <v>4213.5069999999996</v>
      </c>
      <c r="D1431">
        <v>4147.9949999999999</v>
      </c>
      <c r="E1431">
        <v>4155.0410000000002</v>
      </c>
      <c r="F1431">
        <v>46443720000</v>
      </c>
    </row>
    <row r="1432" spans="1:6">
      <c r="A1432">
        <v>20110920</v>
      </c>
      <c r="B1432">
        <v>4155.0410000000002</v>
      </c>
      <c r="C1432">
        <v>4227.87</v>
      </c>
      <c r="D1432">
        <v>4136.098</v>
      </c>
      <c r="E1432">
        <v>4214.6170000000002</v>
      </c>
      <c r="F1432">
        <v>57156320000</v>
      </c>
    </row>
    <row r="1433" spans="1:6">
      <c r="A1433">
        <v>20110921</v>
      </c>
      <c r="B1433">
        <v>4214.6170000000002</v>
      </c>
      <c r="C1433">
        <v>4222.9049999999997</v>
      </c>
      <c r="D1433">
        <v>4097.41</v>
      </c>
      <c r="E1433">
        <v>4104.2719999999999</v>
      </c>
      <c r="F1433">
        <v>89828720000</v>
      </c>
    </row>
    <row r="1434" spans="1:6">
      <c r="A1434">
        <v>20110922</v>
      </c>
      <c r="B1434">
        <v>4104.2719999999999</v>
      </c>
      <c r="C1434">
        <v>4104.2719999999999</v>
      </c>
      <c r="D1434">
        <v>3791.7710000000002</v>
      </c>
      <c r="E1434">
        <v>3805.7420000000002</v>
      </c>
      <c r="F1434">
        <v>105130800000</v>
      </c>
    </row>
    <row r="1435" spans="1:6">
      <c r="A1435">
        <v>20110923</v>
      </c>
      <c r="B1435">
        <v>3805.7420000000002</v>
      </c>
      <c r="C1435">
        <v>3899.1129999999998</v>
      </c>
      <c r="D1435">
        <v>3719.3029999999999</v>
      </c>
      <c r="E1435">
        <v>3754.0419999999999</v>
      </c>
      <c r="F1435">
        <v>109924700000</v>
      </c>
    </row>
    <row r="1436" spans="1:6">
      <c r="A1436">
        <v>20110926</v>
      </c>
      <c r="B1436">
        <v>3754.0419999999999</v>
      </c>
      <c r="C1436">
        <v>3870.4580000000001</v>
      </c>
      <c r="D1436">
        <v>3753.194</v>
      </c>
      <c r="E1436">
        <v>3837.0830000000001</v>
      </c>
      <c r="F1436">
        <v>163662700000</v>
      </c>
    </row>
    <row r="1437" spans="1:6">
      <c r="A1437">
        <v>20110927</v>
      </c>
      <c r="B1437">
        <v>3837.0830000000001</v>
      </c>
      <c r="C1437">
        <v>4025.8890000000001</v>
      </c>
      <c r="D1437">
        <v>3837.0830000000001</v>
      </c>
      <c r="E1437">
        <v>3984.8</v>
      </c>
      <c r="F1437">
        <v>110077400000</v>
      </c>
    </row>
    <row r="1438" spans="1:6">
      <c r="A1438">
        <v>20110928</v>
      </c>
      <c r="B1438">
        <v>3984.8</v>
      </c>
      <c r="C1438">
        <v>3994.123</v>
      </c>
      <c r="D1438">
        <v>3914.9479999999999</v>
      </c>
      <c r="E1438">
        <v>3929.1370000000002</v>
      </c>
      <c r="F1438">
        <v>98079380000</v>
      </c>
    </row>
    <row r="1439" spans="1:6">
      <c r="A1439">
        <v>20110929</v>
      </c>
      <c r="B1439">
        <v>3929.1370000000002</v>
      </c>
      <c r="C1439">
        <v>4026.614</v>
      </c>
      <c r="D1439">
        <v>3926.1590000000001</v>
      </c>
      <c r="E1439">
        <v>3936.2719999999999</v>
      </c>
      <c r="F1439">
        <v>76628830000</v>
      </c>
    </row>
    <row r="1440" spans="1:6">
      <c r="A1440">
        <v>20110930</v>
      </c>
      <c r="B1440">
        <v>3936.2719999999999</v>
      </c>
      <c r="C1440">
        <v>3936.2719999999999</v>
      </c>
      <c r="D1440">
        <v>3869.2310000000002</v>
      </c>
      <c r="E1440">
        <v>3918.5149999999999</v>
      </c>
      <c r="F1440">
        <v>83642430000</v>
      </c>
    </row>
    <row r="1441" spans="1:6">
      <c r="A1441">
        <v>20111003</v>
      </c>
      <c r="B1441">
        <v>3918.5149999999999</v>
      </c>
      <c r="C1441">
        <v>3918.5149999999999</v>
      </c>
      <c r="D1441">
        <v>3746.3789999999999</v>
      </c>
      <c r="E1441">
        <v>3758.6149999999998</v>
      </c>
      <c r="F1441">
        <v>74843830000</v>
      </c>
    </row>
    <row r="1442" spans="1:6">
      <c r="A1442">
        <v>20111004</v>
      </c>
      <c r="B1442">
        <v>3758.6149999999998</v>
      </c>
      <c r="C1442">
        <v>3758.6149999999998</v>
      </c>
      <c r="D1442">
        <v>3579.5050000000001</v>
      </c>
      <c r="E1442">
        <v>3596.4380000000001</v>
      </c>
      <c r="F1442">
        <v>102983500000</v>
      </c>
    </row>
    <row r="1443" spans="1:6">
      <c r="A1443">
        <v>20111005</v>
      </c>
      <c r="B1443">
        <v>3596.4380000000001</v>
      </c>
      <c r="C1443">
        <v>3787.953</v>
      </c>
      <c r="D1443">
        <v>3596.4380000000001</v>
      </c>
      <c r="E1443">
        <v>3728.7080000000001</v>
      </c>
      <c r="F1443">
        <v>97097600000</v>
      </c>
    </row>
    <row r="1444" spans="1:6">
      <c r="A1444">
        <v>20111006</v>
      </c>
      <c r="B1444">
        <v>3728.7080000000001</v>
      </c>
      <c r="C1444">
        <v>3968.902</v>
      </c>
      <c r="D1444">
        <v>3728.7080000000001</v>
      </c>
      <c r="E1444">
        <v>3957.9929999999999</v>
      </c>
      <c r="F1444">
        <v>100992600000</v>
      </c>
    </row>
    <row r="1445" spans="1:6">
      <c r="A1445">
        <v>20111007</v>
      </c>
      <c r="B1445">
        <v>3957.9929999999999</v>
      </c>
      <c r="C1445">
        <v>4075.39</v>
      </c>
      <c r="D1445">
        <v>3907.5619999999999</v>
      </c>
      <c r="E1445">
        <v>3986.4059999999999</v>
      </c>
      <c r="F1445">
        <v>60682370000</v>
      </c>
    </row>
    <row r="1446" spans="1:6">
      <c r="A1446">
        <v>20111011</v>
      </c>
      <c r="B1446">
        <v>3986.4059999999999</v>
      </c>
      <c r="C1446">
        <v>4202.0379999999996</v>
      </c>
      <c r="D1446">
        <v>3986.4059999999999</v>
      </c>
      <c r="E1446">
        <v>4089.7530000000002</v>
      </c>
      <c r="F1446">
        <v>69552760000</v>
      </c>
    </row>
    <row r="1447" spans="1:6">
      <c r="A1447">
        <v>20111012</v>
      </c>
      <c r="B1447">
        <v>4089.7530000000002</v>
      </c>
      <c r="C1447">
        <v>4215.1459999999997</v>
      </c>
      <c r="D1447">
        <v>4089.7530000000002</v>
      </c>
      <c r="E1447">
        <v>4208.0709999999999</v>
      </c>
      <c r="F1447">
        <v>76389840000</v>
      </c>
    </row>
    <row r="1448" spans="1:6">
      <c r="A1448">
        <v>20111013</v>
      </c>
      <c r="B1448">
        <v>4208.0709999999999</v>
      </c>
      <c r="C1448">
        <v>4217.1289999999999</v>
      </c>
      <c r="D1448">
        <v>4125.0129999999999</v>
      </c>
      <c r="E1448">
        <v>4207.6019999999999</v>
      </c>
      <c r="F1448">
        <v>91671370000</v>
      </c>
    </row>
    <row r="1449" spans="1:6">
      <c r="A1449">
        <v>20111014</v>
      </c>
      <c r="B1449">
        <v>4207.6019999999999</v>
      </c>
      <c r="C1449">
        <v>4273.4409999999998</v>
      </c>
      <c r="D1449">
        <v>4198.7889999999998</v>
      </c>
      <c r="E1449">
        <v>4211.9350000000004</v>
      </c>
      <c r="F1449">
        <v>74629910000</v>
      </c>
    </row>
    <row r="1450" spans="1:6">
      <c r="A1450">
        <v>20111017</v>
      </c>
      <c r="B1450">
        <v>4211.9350000000004</v>
      </c>
      <c r="C1450">
        <v>4226.9949999999999</v>
      </c>
      <c r="D1450">
        <v>4176.4369999999999</v>
      </c>
      <c r="E1450">
        <v>4214.2610000000004</v>
      </c>
      <c r="F1450">
        <v>616302600000</v>
      </c>
    </row>
    <row r="1451" spans="1:6">
      <c r="A1451">
        <v>20111018</v>
      </c>
      <c r="B1451">
        <v>4214.2610000000004</v>
      </c>
      <c r="C1451">
        <v>4257.2650000000003</v>
      </c>
      <c r="D1451">
        <v>4176.3789999999999</v>
      </c>
      <c r="E1451">
        <v>4250.6139999999996</v>
      </c>
      <c r="F1451">
        <v>65288920000</v>
      </c>
    </row>
    <row r="1452" spans="1:6">
      <c r="A1452">
        <v>20111019</v>
      </c>
      <c r="B1452">
        <v>4250.6139999999996</v>
      </c>
      <c r="C1452">
        <v>4300.6390000000001</v>
      </c>
      <c r="D1452">
        <v>4245.5020000000004</v>
      </c>
      <c r="E1452">
        <v>4275.1620000000003</v>
      </c>
      <c r="F1452">
        <v>84557770000</v>
      </c>
    </row>
    <row r="1453" spans="1:6">
      <c r="A1453">
        <v>20111020</v>
      </c>
      <c r="B1453">
        <v>4275.1620000000003</v>
      </c>
      <c r="C1453">
        <v>4275.1620000000003</v>
      </c>
      <c r="D1453">
        <v>4221.8590000000004</v>
      </c>
      <c r="E1453">
        <v>4237.6719999999996</v>
      </c>
      <c r="F1453">
        <v>60726210000</v>
      </c>
    </row>
    <row r="1454" spans="1:6">
      <c r="A1454">
        <v>20111021</v>
      </c>
      <c r="B1454">
        <v>4237.6719999999996</v>
      </c>
      <c r="C1454">
        <v>4288.4139999999998</v>
      </c>
      <c r="D1454">
        <v>4237.6719999999996</v>
      </c>
      <c r="E1454">
        <v>4278.348</v>
      </c>
      <c r="F1454">
        <v>80507760000</v>
      </c>
    </row>
    <row r="1455" spans="1:6">
      <c r="A1455">
        <v>20111024</v>
      </c>
      <c r="B1455">
        <v>4278.348</v>
      </c>
      <c r="C1455">
        <v>4408.9030000000002</v>
      </c>
      <c r="D1455">
        <v>4285.2039999999997</v>
      </c>
      <c r="E1455">
        <v>4403.3069999999998</v>
      </c>
      <c r="F1455">
        <v>125463600000</v>
      </c>
    </row>
    <row r="1456" spans="1:6">
      <c r="A1456">
        <v>20111025</v>
      </c>
      <c r="B1456">
        <v>4403.3069999999998</v>
      </c>
      <c r="C1456">
        <v>4413.75</v>
      </c>
      <c r="D1456">
        <v>4281.8220000000001</v>
      </c>
      <c r="E1456">
        <v>4322.7290000000003</v>
      </c>
      <c r="F1456">
        <v>81212590000</v>
      </c>
    </row>
    <row r="1457" spans="1:6">
      <c r="A1457">
        <v>20111026</v>
      </c>
      <c r="B1457">
        <v>4322.7290000000003</v>
      </c>
      <c r="C1457">
        <v>4377.3959999999997</v>
      </c>
      <c r="D1457">
        <v>4294.4989999999998</v>
      </c>
      <c r="E1457">
        <v>4363.1580000000004</v>
      </c>
      <c r="F1457">
        <v>79467900000</v>
      </c>
    </row>
    <row r="1458" spans="1:6">
      <c r="A1458">
        <v>20111027</v>
      </c>
      <c r="B1458">
        <v>4363.1580000000004</v>
      </c>
      <c r="C1458">
        <v>4570.7139999999999</v>
      </c>
      <c r="D1458">
        <v>4363.1580000000004</v>
      </c>
      <c r="E1458">
        <v>4564.3209999999999</v>
      </c>
      <c r="F1458">
        <v>160761900000</v>
      </c>
    </row>
    <row r="1459" spans="1:6">
      <c r="A1459">
        <v>20111028</v>
      </c>
      <c r="B1459">
        <v>4564.3209999999999</v>
      </c>
      <c r="C1459">
        <v>4625.8010000000004</v>
      </c>
      <c r="D1459">
        <v>4471.7979999999998</v>
      </c>
      <c r="E1459">
        <v>4617.1710000000003</v>
      </c>
      <c r="F1459">
        <v>101229400000</v>
      </c>
    </row>
    <row r="1460" spans="1:6">
      <c r="A1460">
        <v>20111102</v>
      </c>
      <c r="B1460">
        <v>4617.1710000000003</v>
      </c>
      <c r="C1460">
        <v>4617.1710000000003</v>
      </c>
      <c r="D1460">
        <v>4451.268</v>
      </c>
      <c r="E1460">
        <v>4526.0140000000001</v>
      </c>
      <c r="F1460">
        <v>89286080000</v>
      </c>
    </row>
    <row r="1461" spans="1:6">
      <c r="A1461">
        <v>20111103</v>
      </c>
      <c r="B1461">
        <v>4526.0140000000001</v>
      </c>
      <c r="C1461">
        <v>4589.1760000000004</v>
      </c>
      <c r="D1461">
        <v>4521.7640000000001</v>
      </c>
      <c r="E1461">
        <v>4528.2849999999999</v>
      </c>
      <c r="F1461">
        <v>221319200000</v>
      </c>
    </row>
    <row r="1462" spans="1:6">
      <c r="A1462">
        <v>20111104</v>
      </c>
      <c r="B1462">
        <v>4528.2849999999999</v>
      </c>
      <c r="C1462">
        <v>4550.3549999999996</v>
      </c>
      <c r="D1462">
        <v>4484.1530000000002</v>
      </c>
      <c r="E1462">
        <v>4522.8389999999999</v>
      </c>
      <c r="F1462">
        <v>82719130000</v>
      </c>
    </row>
    <row r="1463" spans="1:6">
      <c r="A1463">
        <v>20111107</v>
      </c>
      <c r="B1463">
        <v>4522.8389999999999</v>
      </c>
      <c r="C1463">
        <v>4628.2330000000002</v>
      </c>
      <c r="D1463">
        <v>4521.9359999999997</v>
      </c>
      <c r="E1463">
        <v>4611.6120000000001</v>
      </c>
      <c r="F1463">
        <v>236965700000</v>
      </c>
    </row>
    <row r="1464" spans="1:6">
      <c r="A1464">
        <v>20111108</v>
      </c>
      <c r="B1464">
        <v>4611.6120000000001</v>
      </c>
      <c r="C1464">
        <v>4682.6210000000001</v>
      </c>
      <c r="D1464">
        <v>4607.0929999999998</v>
      </c>
      <c r="E1464">
        <v>4649.7070000000003</v>
      </c>
      <c r="F1464">
        <v>80723170000</v>
      </c>
    </row>
    <row r="1465" spans="1:6">
      <c r="A1465">
        <v>20111109</v>
      </c>
      <c r="B1465">
        <v>4649.7070000000003</v>
      </c>
      <c r="C1465">
        <v>4649.7070000000003</v>
      </c>
      <c r="D1465">
        <v>4533.1809999999996</v>
      </c>
      <c r="E1465">
        <v>4542.4369999999999</v>
      </c>
      <c r="F1465">
        <v>77324680000</v>
      </c>
    </row>
    <row r="1466" spans="1:6">
      <c r="A1466">
        <v>20111110</v>
      </c>
      <c r="B1466">
        <v>4542.4369999999999</v>
      </c>
      <c r="C1466">
        <v>4588.7849999999999</v>
      </c>
      <c r="D1466">
        <v>4497.723</v>
      </c>
      <c r="E1466">
        <v>4510.2479999999996</v>
      </c>
      <c r="F1466">
        <v>61152250000</v>
      </c>
    </row>
    <row r="1467" spans="1:6">
      <c r="A1467">
        <v>20111111</v>
      </c>
      <c r="B1467">
        <v>4510.2479999999996</v>
      </c>
      <c r="C1467">
        <v>4578.3100000000004</v>
      </c>
      <c r="D1467">
        <v>4510.2479999999996</v>
      </c>
      <c r="E1467">
        <v>4570.027</v>
      </c>
      <c r="F1467">
        <v>54218720000</v>
      </c>
    </row>
    <row r="1468" spans="1:6">
      <c r="A1468">
        <v>20111114</v>
      </c>
      <c r="B1468">
        <v>4570.027</v>
      </c>
      <c r="C1468">
        <v>4575.924</v>
      </c>
      <c r="D1468">
        <v>4527.1679999999997</v>
      </c>
      <c r="E1468">
        <v>4567.5730000000003</v>
      </c>
      <c r="F1468">
        <v>69973400000</v>
      </c>
    </row>
    <row r="1469" spans="1:6">
      <c r="A1469">
        <v>20111115</v>
      </c>
      <c r="B1469">
        <v>4567.5730000000003</v>
      </c>
      <c r="C1469">
        <v>4595.125</v>
      </c>
      <c r="D1469">
        <v>4487.6589999999997</v>
      </c>
      <c r="E1469">
        <v>4582.3459999999995</v>
      </c>
      <c r="F1469">
        <v>98446350000</v>
      </c>
    </row>
    <row r="1470" spans="1:6">
      <c r="A1470">
        <v>20111116</v>
      </c>
      <c r="B1470">
        <v>4582.3459999999995</v>
      </c>
      <c r="C1470">
        <v>4604.1859999999997</v>
      </c>
      <c r="D1470">
        <v>4543.0209999999997</v>
      </c>
      <c r="E1470">
        <v>4597.8490000000002</v>
      </c>
      <c r="F1470">
        <v>73099670000</v>
      </c>
    </row>
    <row r="1471" spans="1:6">
      <c r="A1471">
        <v>20111117</v>
      </c>
      <c r="B1471">
        <v>4597.8490000000002</v>
      </c>
      <c r="C1471">
        <v>4597.8490000000002</v>
      </c>
      <c r="D1471">
        <v>4492.2749999999996</v>
      </c>
      <c r="E1471">
        <v>4497.8329999999996</v>
      </c>
      <c r="F1471">
        <v>62185350000</v>
      </c>
    </row>
    <row r="1472" spans="1:6">
      <c r="A1472">
        <v>20111118</v>
      </c>
      <c r="B1472">
        <v>4497.8329999999996</v>
      </c>
      <c r="C1472">
        <v>4530.8819999999996</v>
      </c>
      <c r="D1472">
        <v>4464.1419999999998</v>
      </c>
      <c r="E1472">
        <v>4478.4160000000002</v>
      </c>
      <c r="F1472">
        <v>85006440000</v>
      </c>
    </row>
    <row r="1473" spans="1:6">
      <c r="A1473">
        <v>20111121</v>
      </c>
      <c r="B1473">
        <v>4478.4160000000002</v>
      </c>
      <c r="C1473">
        <v>4478.4160000000002</v>
      </c>
      <c r="D1473">
        <v>4346.5200000000004</v>
      </c>
      <c r="E1473">
        <v>4367.0119999999997</v>
      </c>
      <c r="F1473">
        <v>75054330000</v>
      </c>
    </row>
    <row r="1474" spans="1:6">
      <c r="A1474">
        <v>20111122</v>
      </c>
      <c r="B1474">
        <v>4367.0119999999997</v>
      </c>
      <c r="C1474">
        <v>4394.7139999999999</v>
      </c>
      <c r="D1474">
        <v>4336.0479999999998</v>
      </c>
      <c r="E1474">
        <v>4343.9799999999996</v>
      </c>
      <c r="F1474">
        <v>58527270000</v>
      </c>
    </row>
    <row r="1475" spans="1:6">
      <c r="A1475">
        <v>20111123</v>
      </c>
      <c r="B1475">
        <v>4343.9799999999996</v>
      </c>
      <c r="C1475">
        <v>4343.9799999999996</v>
      </c>
      <c r="D1475">
        <v>4156.5230000000001</v>
      </c>
      <c r="E1475">
        <v>4201.3860000000004</v>
      </c>
      <c r="F1475">
        <v>78306140000</v>
      </c>
    </row>
    <row r="1476" spans="1:6">
      <c r="A1476">
        <v>20111124</v>
      </c>
      <c r="B1476">
        <v>4201.3860000000004</v>
      </c>
      <c r="C1476">
        <v>4272.2820000000002</v>
      </c>
      <c r="D1476">
        <v>4180.3530000000001</v>
      </c>
      <c r="E1476">
        <v>4192.317</v>
      </c>
      <c r="F1476">
        <v>42946300000</v>
      </c>
    </row>
    <row r="1477" spans="1:6">
      <c r="A1477">
        <v>20111125</v>
      </c>
      <c r="B1477">
        <v>4192.317</v>
      </c>
      <c r="C1477">
        <v>4192.317</v>
      </c>
      <c r="D1477">
        <v>4096.8130000000001</v>
      </c>
      <c r="E1477">
        <v>4102.4780000000001</v>
      </c>
      <c r="F1477">
        <v>47289240000</v>
      </c>
    </row>
    <row r="1478" spans="1:6">
      <c r="A1478">
        <v>20111128</v>
      </c>
      <c r="B1478">
        <v>4102.4780000000001</v>
      </c>
      <c r="C1478">
        <v>4264.0780000000004</v>
      </c>
      <c r="D1478">
        <v>4102.4780000000001</v>
      </c>
      <c r="E1478">
        <v>4218.8580000000002</v>
      </c>
      <c r="F1478">
        <v>68925320000</v>
      </c>
    </row>
    <row r="1479" spans="1:6">
      <c r="A1479">
        <v>20111129</v>
      </c>
      <c r="B1479">
        <v>4218.8580000000002</v>
      </c>
      <c r="C1479">
        <v>4263.6880000000001</v>
      </c>
      <c r="D1479">
        <v>4189.33</v>
      </c>
      <c r="E1479">
        <v>4197.3410000000003</v>
      </c>
      <c r="F1479">
        <v>84026240000</v>
      </c>
    </row>
    <row r="1480" spans="1:6">
      <c r="A1480">
        <v>20111130</v>
      </c>
      <c r="B1480">
        <v>4197.3410000000003</v>
      </c>
      <c r="C1480">
        <v>4365.6790000000001</v>
      </c>
      <c r="D1480">
        <v>4197.3410000000003</v>
      </c>
      <c r="E1480">
        <v>4303.2380000000003</v>
      </c>
      <c r="F1480">
        <v>237791000000</v>
      </c>
    </row>
    <row r="1481" spans="1:6">
      <c r="A1481">
        <v>20111201</v>
      </c>
      <c r="B1481">
        <v>4303.2380000000003</v>
      </c>
      <c r="C1481">
        <v>4347.78</v>
      </c>
      <c r="D1481">
        <v>4277.808</v>
      </c>
      <c r="E1481">
        <v>4283.616</v>
      </c>
      <c r="F1481">
        <v>96319640000</v>
      </c>
    </row>
    <row r="1482" spans="1:6">
      <c r="A1482">
        <v>20111202</v>
      </c>
      <c r="B1482">
        <v>4283.616</v>
      </c>
      <c r="C1482">
        <v>4337.9589999999998</v>
      </c>
      <c r="D1482">
        <v>4273.0190000000002</v>
      </c>
      <c r="E1482">
        <v>4290.8440000000001</v>
      </c>
      <c r="F1482">
        <v>45217620000</v>
      </c>
    </row>
    <row r="1483" spans="1:6">
      <c r="A1483">
        <v>20111205</v>
      </c>
      <c r="B1483">
        <v>4290.8440000000001</v>
      </c>
      <c r="C1483">
        <v>4337.25</v>
      </c>
      <c r="D1483">
        <v>4243.4930000000004</v>
      </c>
      <c r="E1483">
        <v>4246.6310000000003</v>
      </c>
      <c r="F1483">
        <v>72894490000</v>
      </c>
    </row>
    <row r="1484" spans="1:6">
      <c r="A1484">
        <v>20111206</v>
      </c>
      <c r="B1484">
        <v>4246.6310000000003</v>
      </c>
      <c r="C1484">
        <v>4267.3599999999997</v>
      </c>
      <c r="D1484">
        <v>4214.8320000000003</v>
      </c>
      <c r="E1484">
        <v>4240.1580000000004</v>
      </c>
      <c r="F1484">
        <v>97595350000</v>
      </c>
    </row>
    <row r="1485" spans="1:6">
      <c r="A1485">
        <v>20111207</v>
      </c>
      <c r="B1485">
        <v>4240.1580000000004</v>
      </c>
      <c r="C1485">
        <v>4322.2510000000002</v>
      </c>
      <c r="D1485">
        <v>4221.357</v>
      </c>
      <c r="E1485">
        <v>4317.0290000000005</v>
      </c>
      <c r="F1485">
        <v>598787900000</v>
      </c>
    </row>
    <row r="1486" spans="1:6">
      <c r="A1486">
        <v>20111209</v>
      </c>
      <c r="B1486">
        <v>4317.0290000000005</v>
      </c>
      <c r="C1486">
        <v>4373.6869999999999</v>
      </c>
      <c r="D1486">
        <v>4276.6549999999997</v>
      </c>
      <c r="E1486">
        <v>4369.1419999999998</v>
      </c>
      <c r="F1486">
        <v>66632740000</v>
      </c>
    </row>
    <row r="1487" spans="1:6">
      <c r="A1487">
        <v>20111212</v>
      </c>
      <c r="B1487">
        <v>4369.1419999999998</v>
      </c>
      <c r="C1487">
        <v>4387.0889999999999</v>
      </c>
      <c r="D1487">
        <v>4291.5010000000002</v>
      </c>
      <c r="E1487">
        <v>4324.9369999999999</v>
      </c>
      <c r="F1487">
        <v>71232980000</v>
      </c>
    </row>
    <row r="1488" spans="1:6">
      <c r="A1488">
        <v>20111213</v>
      </c>
      <c r="B1488">
        <v>4324.9369999999999</v>
      </c>
      <c r="C1488">
        <v>4392.3630000000003</v>
      </c>
      <c r="D1488">
        <v>4324.9369999999999</v>
      </c>
      <c r="E1488">
        <v>4376.6289999999999</v>
      </c>
      <c r="F1488">
        <v>91853720000</v>
      </c>
    </row>
    <row r="1489" spans="1:6">
      <c r="A1489">
        <v>20111214</v>
      </c>
      <c r="B1489">
        <v>4376.6289999999999</v>
      </c>
      <c r="C1489">
        <v>4391.4269999999997</v>
      </c>
      <c r="D1489">
        <v>4295.97</v>
      </c>
      <c r="E1489">
        <v>4305.866</v>
      </c>
      <c r="F1489">
        <v>104083800000</v>
      </c>
    </row>
    <row r="1490" spans="1:6">
      <c r="A1490">
        <v>20111215</v>
      </c>
      <c r="B1490">
        <v>4305.866</v>
      </c>
      <c r="C1490">
        <v>4356.1689999999999</v>
      </c>
      <c r="D1490">
        <v>4305.866</v>
      </c>
      <c r="E1490">
        <v>4349.1570000000002</v>
      </c>
      <c r="F1490">
        <v>77758770000</v>
      </c>
    </row>
    <row r="1491" spans="1:6">
      <c r="A1491">
        <v>20111216</v>
      </c>
      <c r="B1491">
        <v>4349.1570000000002</v>
      </c>
      <c r="C1491">
        <v>4384.1360000000004</v>
      </c>
      <c r="D1491">
        <v>4330.3109999999997</v>
      </c>
      <c r="E1491">
        <v>4350.6629999999996</v>
      </c>
      <c r="F1491">
        <v>62577940000</v>
      </c>
    </row>
    <row r="1492" spans="1:6">
      <c r="A1492">
        <v>20111219</v>
      </c>
      <c r="B1492">
        <v>4350.6629999999996</v>
      </c>
      <c r="C1492">
        <v>4396.8559999999998</v>
      </c>
      <c r="D1492">
        <v>4350.6629999999996</v>
      </c>
      <c r="E1492">
        <v>4392.4859999999999</v>
      </c>
      <c r="F1492">
        <v>69362750000</v>
      </c>
    </row>
    <row r="1493" spans="1:6">
      <c r="A1493">
        <v>20111220</v>
      </c>
      <c r="B1493">
        <v>4392.4859999999999</v>
      </c>
      <c r="C1493">
        <v>4452.5879999999997</v>
      </c>
      <c r="D1493">
        <v>4392.4859999999999</v>
      </c>
      <c r="E1493">
        <v>4443.53</v>
      </c>
      <c r="F1493">
        <v>92951670000</v>
      </c>
    </row>
    <row r="1494" spans="1:6">
      <c r="A1494">
        <v>20111221</v>
      </c>
      <c r="B1494">
        <v>4443.53</v>
      </c>
      <c r="C1494">
        <v>4489.3559999999998</v>
      </c>
      <c r="D1494">
        <v>4407.0680000000002</v>
      </c>
      <c r="E1494">
        <v>4488.8729999999996</v>
      </c>
      <c r="F1494">
        <v>58069000000</v>
      </c>
    </row>
    <row r="1495" spans="1:6">
      <c r="A1495">
        <v>20111222</v>
      </c>
      <c r="B1495">
        <v>4488.8729999999996</v>
      </c>
      <c r="C1495">
        <v>4528.6000000000004</v>
      </c>
      <c r="D1495">
        <v>4456.9949999999999</v>
      </c>
      <c r="E1495">
        <v>4474.2529999999997</v>
      </c>
      <c r="F1495">
        <v>82700120000</v>
      </c>
    </row>
    <row r="1496" spans="1:6">
      <c r="A1496">
        <v>20111223</v>
      </c>
      <c r="B1496">
        <v>4474.2529999999997</v>
      </c>
      <c r="C1496">
        <v>4502.201</v>
      </c>
      <c r="D1496">
        <v>4437.4279999999999</v>
      </c>
      <c r="E1496">
        <v>4467.183</v>
      </c>
      <c r="F1496">
        <v>61913840000</v>
      </c>
    </row>
    <row r="1497" spans="1:6">
      <c r="A1497">
        <v>20111226</v>
      </c>
      <c r="B1497">
        <v>4467.183</v>
      </c>
      <c r="C1497">
        <v>4478.0389999999998</v>
      </c>
      <c r="D1497">
        <v>4434.9139999999998</v>
      </c>
      <c r="E1497">
        <v>4444.8829999999998</v>
      </c>
      <c r="F1497">
        <v>42479400000</v>
      </c>
    </row>
    <row r="1498" spans="1:6">
      <c r="A1498">
        <v>20111227</v>
      </c>
      <c r="B1498">
        <v>4444.8829999999998</v>
      </c>
      <c r="C1498">
        <v>4448.6589999999997</v>
      </c>
      <c r="D1498">
        <v>4416.8140000000003</v>
      </c>
      <c r="E1498">
        <v>4434.2870000000003</v>
      </c>
      <c r="F1498">
        <v>153415000000</v>
      </c>
    </row>
    <row r="1499" spans="1:6">
      <c r="A1499">
        <v>20111228</v>
      </c>
      <c r="B1499">
        <v>4434.2870000000003</v>
      </c>
      <c r="C1499">
        <v>4444.3450000000003</v>
      </c>
      <c r="D1499">
        <v>4352.9920000000002</v>
      </c>
      <c r="E1499">
        <v>4378.8059999999996</v>
      </c>
      <c r="F1499">
        <v>157245200000</v>
      </c>
    </row>
    <row r="1500" spans="1:6">
      <c r="A1500">
        <v>20111229</v>
      </c>
      <c r="B1500">
        <v>4378.8059999999996</v>
      </c>
      <c r="C1500">
        <v>4407.9399999999996</v>
      </c>
      <c r="D1500">
        <v>4367.0659999999998</v>
      </c>
      <c r="E1500">
        <v>4406.4930000000004</v>
      </c>
      <c r="F1500">
        <v>151538300000</v>
      </c>
    </row>
    <row r="1501" spans="1:6">
      <c r="A1501">
        <v>20111230</v>
      </c>
      <c r="B1501">
        <v>4406.4930000000004</v>
      </c>
      <c r="C1501">
        <v>4421.12</v>
      </c>
      <c r="D1501">
        <v>4390.4539999999997</v>
      </c>
      <c r="E1501">
        <v>4409.1530000000002</v>
      </c>
      <c r="F1501">
        <v>236176000000</v>
      </c>
    </row>
    <row r="1502" spans="1:6">
      <c r="A1502">
        <v>20120102</v>
      </c>
      <c r="B1502">
        <v>4409.1530000000002</v>
      </c>
      <c r="C1502">
        <v>4409.152</v>
      </c>
      <c r="D1502">
        <v>4315.9049999999997</v>
      </c>
      <c r="E1502">
        <v>4366.6760000000004</v>
      </c>
      <c r="F1502">
        <v>291606400000</v>
      </c>
    </row>
    <row r="1503" spans="1:6">
      <c r="A1503">
        <v>20120103</v>
      </c>
      <c r="B1503">
        <v>4366.6760000000004</v>
      </c>
      <c r="C1503">
        <v>4428.2539999999999</v>
      </c>
      <c r="D1503">
        <v>4360.7629999999999</v>
      </c>
      <c r="E1503">
        <v>4377.223</v>
      </c>
      <c r="F1503">
        <v>80775090000</v>
      </c>
    </row>
    <row r="1504" spans="1:6">
      <c r="A1504">
        <v>20120104</v>
      </c>
      <c r="B1504">
        <v>4377.223</v>
      </c>
      <c r="C1504">
        <v>4429.8450000000003</v>
      </c>
      <c r="D1504">
        <v>4361.1030000000001</v>
      </c>
      <c r="E1504">
        <v>4428.7030000000004</v>
      </c>
      <c r="F1504">
        <v>69510830000</v>
      </c>
    </row>
    <row r="1505" spans="1:6">
      <c r="A1505">
        <v>20120105</v>
      </c>
      <c r="B1505">
        <v>4428.7030000000004</v>
      </c>
      <c r="C1505">
        <v>4434.4989999999998</v>
      </c>
      <c r="D1505">
        <v>4394.3990000000003</v>
      </c>
      <c r="E1505">
        <v>4431.4920000000002</v>
      </c>
      <c r="F1505">
        <v>88448700000</v>
      </c>
    </row>
    <row r="1506" spans="1:6">
      <c r="A1506">
        <v>20120106</v>
      </c>
      <c r="B1506">
        <v>4431.4920000000002</v>
      </c>
      <c r="C1506">
        <v>4463.9530000000004</v>
      </c>
      <c r="D1506">
        <v>4360.8469999999998</v>
      </c>
      <c r="E1506">
        <v>4440.9849999999997</v>
      </c>
      <c r="F1506">
        <v>100278900000</v>
      </c>
    </row>
    <row r="1507" spans="1:6">
      <c r="A1507">
        <v>20120109</v>
      </c>
      <c r="B1507">
        <v>4440.9849999999997</v>
      </c>
      <c r="C1507">
        <v>4455.8130000000001</v>
      </c>
      <c r="D1507">
        <v>4401.7330000000002</v>
      </c>
      <c r="E1507">
        <v>4444.875</v>
      </c>
      <c r="F1507">
        <v>92147490000</v>
      </c>
    </row>
    <row r="1508" spans="1:6">
      <c r="A1508">
        <v>20120110</v>
      </c>
      <c r="B1508">
        <v>4444.875</v>
      </c>
      <c r="C1508">
        <v>4498.2550000000001</v>
      </c>
      <c r="D1508">
        <v>4439.1719999999996</v>
      </c>
      <c r="E1508">
        <v>4476.8280000000004</v>
      </c>
      <c r="F1508">
        <v>108876200000</v>
      </c>
    </row>
    <row r="1509" spans="1:6">
      <c r="A1509">
        <v>20120111</v>
      </c>
      <c r="B1509">
        <v>4476.8280000000004</v>
      </c>
      <c r="C1509">
        <v>4476.8280000000004</v>
      </c>
      <c r="D1509">
        <v>4448.1760000000004</v>
      </c>
      <c r="E1509">
        <v>4470.915</v>
      </c>
      <c r="F1509">
        <v>65373360000</v>
      </c>
    </row>
    <row r="1510" spans="1:6">
      <c r="A1510">
        <v>20120112</v>
      </c>
      <c r="B1510">
        <v>4470.915</v>
      </c>
      <c r="C1510">
        <v>4516.6289999999999</v>
      </c>
      <c r="D1510">
        <v>4470.5129999999999</v>
      </c>
      <c r="E1510">
        <v>4506.8339999999998</v>
      </c>
      <c r="F1510">
        <v>106080400000</v>
      </c>
    </row>
    <row r="1511" spans="1:6">
      <c r="A1511">
        <v>20120113</v>
      </c>
      <c r="B1511">
        <v>4506.8339999999998</v>
      </c>
      <c r="C1511">
        <v>4521.1189999999997</v>
      </c>
      <c r="D1511">
        <v>4467.5950000000003</v>
      </c>
      <c r="E1511">
        <v>4490.1570000000002</v>
      </c>
      <c r="F1511">
        <v>71878300000</v>
      </c>
    </row>
    <row r="1512" spans="1:6">
      <c r="A1512">
        <v>20120116</v>
      </c>
      <c r="B1512">
        <v>4490.1570000000002</v>
      </c>
      <c r="C1512">
        <v>4492.8959999999997</v>
      </c>
      <c r="D1512">
        <v>4451.5389999999998</v>
      </c>
      <c r="E1512">
        <v>4487.5709999999999</v>
      </c>
      <c r="F1512">
        <v>93615050000</v>
      </c>
    </row>
    <row r="1513" spans="1:6">
      <c r="A1513">
        <v>20120117</v>
      </c>
      <c r="B1513">
        <v>4487.5709999999999</v>
      </c>
      <c r="C1513">
        <v>4544.5630000000001</v>
      </c>
      <c r="D1513">
        <v>4487.5709999999999</v>
      </c>
      <c r="E1513">
        <v>4530.0879999999997</v>
      </c>
      <c r="F1513">
        <v>117049000000</v>
      </c>
    </row>
    <row r="1514" spans="1:6">
      <c r="A1514">
        <v>20120118</v>
      </c>
      <c r="B1514">
        <v>4530.0879999999997</v>
      </c>
      <c r="C1514">
        <v>4574.5200000000004</v>
      </c>
      <c r="D1514">
        <v>4515.6719999999996</v>
      </c>
      <c r="E1514">
        <v>4569.46</v>
      </c>
      <c r="F1514">
        <v>111287300000</v>
      </c>
    </row>
    <row r="1515" spans="1:6">
      <c r="A1515">
        <v>20120119</v>
      </c>
      <c r="B1515">
        <v>4569.46</v>
      </c>
      <c r="C1515">
        <v>4600.6899999999996</v>
      </c>
      <c r="D1515">
        <v>3614.491</v>
      </c>
      <c r="E1515">
        <v>4590.2370000000001</v>
      </c>
      <c r="F1515">
        <v>100010500000</v>
      </c>
    </row>
    <row r="1516" spans="1:6">
      <c r="A1516">
        <v>20120120</v>
      </c>
      <c r="B1516">
        <v>4590.2370000000001</v>
      </c>
      <c r="C1516">
        <v>4628.3140000000003</v>
      </c>
      <c r="D1516">
        <v>4560.12</v>
      </c>
      <c r="E1516">
        <v>4623.0709999999999</v>
      </c>
      <c r="F1516">
        <v>60639670000</v>
      </c>
    </row>
    <row r="1517" spans="1:6">
      <c r="A1517">
        <v>20120123</v>
      </c>
      <c r="B1517">
        <v>4623.0709999999999</v>
      </c>
      <c r="C1517">
        <v>4624.4449999999997</v>
      </c>
      <c r="D1517">
        <v>4549.1629999999996</v>
      </c>
      <c r="E1517">
        <v>4553.4849999999997</v>
      </c>
      <c r="F1517">
        <v>82875930000</v>
      </c>
    </row>
    <row r="1518" spans="1:6">
      <c r="A1518">
        <v>20120124</v>
      </c>
      <c r="B1518">
        <v>4553.4849999999997</v>
      </c>
      <c r="C1518">
        <v>4560.3270000000002</v>
      </c>
      <c r="D1518">
        <v>4509.0280000000002</v>
      </c>
      <c r="E1518">
        <v>4556.0680000000002</v>
      </c>
      <c r="F1518">
        <v>80101970000</v>
      </c>
    </row>
    <row r="1519" spans="1:6">
      <c r="A1519">
        <v>20120125</v>
      </c>
      <c r="B1519">
        <v>4556.0680000000002</v>
      </c>
      <c r="C1519">
        <v>4562.0619999999999</v>
      </c>
      <c r="D1519">
        <v>4536.5460000000003</v>
      </c>
      <c r="E1519">
        <v>4549.6130000000003</v>
      </c>
      <c r="F1519">
        <v>132539100000</v>
      </c>
    </row>
    <row r="1520" spans="1:6">
      <c r="A1520">
        <v>20120126</v>
      </c>
      <c r="B1520">
        <v>4549.6130000000003</v>
      </c>
      <c r="C1520">
        <v>4568.9870000000001</v>
      </c>
      <c r="D1520">
        <v>4518.8950000000004</v>
      </c>
      <c r="E1520">
        <v>4541.1530000000002</v>
      </c>
      <c r="F1520">
        <v>98095050000</v>
      </c>
    </row>
    <row r="1521" spans="1:6">
      <c r="A1521">
        <v>20120127</v>
      </c>
      <c r="B1521">
        <v>4541.1530000000002</v>
      </c>
      <c r="C1521">
        <v>4566.7070000000003</v>
      </c>
      <c r="D1521">
        <v>4513.357</v>
      </c>
      <c r="E1521">
        <v>4557.6260000000002</v>
      </c>
      <c r="F1521">
        <v>63471170000</v>
      </c>
    </row>
    <row r="1522" spans="1:6">
      <c r="A1522">
        <v>20120130</v>
      </c>
      <c r="B1522">
        <v>4557.6260000000002</v>
      </c>
      <c r="C1522">
        <v>4581.1229999999996</v>
      </c>
      <c r="D1522">
        <v>4496.5060000000003</v>
      </c>
      <c r="E1522">
        <v>4575.0590000000002</v>
      </c>
      <c r="F1522">
        <v>59823690000</v>
      </c>
    </row>
    <row r="1523" spans="1:6">
      <c r="A1523">
        <v>20120131</v>
      </c>
      <c r="B1523">
        <v>4575.0590000000002</v>
      </c>
      <c r="C1523">
        <v>4655.915</v>
      </c>
      <c r="D1523">
        <v>4575.0590000000002</v>
      </c>
      <c r="E1523">
        <v>4637.66</v>
      </c>
      <c r="F1523">
        <v>155040200000</v>
      </c>
    </row>
    <row r="1524" spans="1:6">
      <c r="A1524">
        <v>20120201</v>
      </c>
      <c r="B1524">
        <v>4637.66</v>
      </c>
      <c r="C1524">
        <v>4712.5439999999999</v>
      </c>
      <c r="D1524">
        <v>4637.66</v>
      </c>
      <c r="E1524">
        <v>4702.4350000000004</v>
      </c>
      <c r="F1524">
        <v>89016180000</v>
      </c>
    </row>
    <row r="1525" spans="1:6">
      <c r="A1525">
        <v>20120202</v>
      </c>
      <c r="B1525">
        <v>4702.4350000000004</v>
      </c>
      <c r="C1525">
        <v>4763.8980000000001</v>
      </c>
      <c r="D1525">
        <v>4676.701</v>
      </c>
      <c r="E1525">
        <v>4748.7709999999997</v>
      </c>
      <c r="F1525">
        <v>78956560000</v>
      </c>
    </row>
    <row r="1526" spans="1:6">
      <c r="A1526">
        <v>20120203</v>
      </c>
      <c r="B1526">
        <v>4748.7709999999997</v>
      </c>
      <c r="C1526">
        <v>4832.3549999999996</v>
      </c>
      <c r="D1526">
        <v>4729.8919999999998</v>
      </c>
      <c r="E1526">
        <v>4789.6959999999999</v>
      </c>
      <c r="F1526">
        <v>108872700000</v>
      </c>
    </row>
    <row r="1527" spans="1:6">
      <c r="A1527">
        <v>20120206</v>
      </c>
      <c r="B1527">
        <v>4789.6959999999999</v>
      </c>
      <c r="C1527">
        <v>4837.5410000000002</v>
      </c>
      <c r="D1527">
        <v>4760.0730000000003</v>
      </c>
      <c r="E1527">
        <v>4818.7479999999996</v>
      </c>
      <c r="F1527">
        <v>66657750000</v>
      </c>
    </row>
    <row r="1528" spans="1:6">
      <c r="A1528">
        <v>20120207</v>
      </c>
      <c r="B1528">
        <v>4818.7479999999996</v>
      </c>
      <c r="C1528">
        <v>4848.8860000000004</v>
      </c>
      <c r="D1528">
        <v>4765.0079999999998</v>
      </c>
      <c r="E1528">
        <v>4784.0860000000002</v>
      </c>
      <c r="F1528">
        <v>77737010000</v>
      </c>
    </row>
    <row r="1529" spans="1:6">
      <c r="A1529">
        <v>20120208</v>
      </c>
      <c r="B1529">
        <v>4784.0860000000002</v>
      </c>
      <c r="C1529">
        <v>4810.0640000000003</v>
      </c>
      <c r="D1529">
        <v>4773.1289999999999</v>
      </c>
      <c r="E1529">
        <v>4797.0039999999999</v>
      </c>
      <c r="F1529">
        <v>66534630000</v>
      </c>
    </row>
    <row r="1530" spans="1:6">
      <c r="A1530">
        <v>20120209</v>
      </c>
      <c r="B1530">
        <v>4797.0039999999999</v>
      </c>
      <c r="C1530">
        <v>4912.5600000000004</v>
      </c>
      <c r="D1530">
        <v>4790.0169999999998</v>
      </c>
      <c r="E1530">
        <v>4898.7219999999998</v>
      </c>
      <c r="F1530">
        <v>78226830000</v>
      </c>
    </row>
    <row r="1531" spans="1:6">
      <c r="A1531">
        <v>20120210</v>
      </c>
      <c r="B1531">
        <v>4898.7219999999998</v>
      </c>
      <c r="C1531">
        <v>4922.3289999999997</v>
      </c>
      <c r="D1531">
        <v>4835.2820000000002</v>
      </c>
      <c r="E1531">
        <v>4912.1120000000001</v>
      </c>
      <c r="F1531">
        <v>58680170000</v>
      </c>
    </row>
    <row r="1532" spans="1:6">
      <c r="A1532">
        <v>20120213</v>
      </c>
      <c r="B1532">
        <v>4912.1120000000001</v>
      </c>
      <c r="C1532">
        <v>4965.7749999999996</v>
      </c>
      <c r="D1532">
        <v>4852.2790000000005</v>
      </c>
      <c r="E1532">
        <v>4931.125</v>
      </c>
      <c r="F1532">
        <v>83890110000</v>
      </c>
    </row>
    <row r="1533" spans="1:6">
      <c r="A1533">
        <v>20120214</v>
      </c>
      <c r="B1533">
        <v>4931.125</v>
      </c>
      <c r="C1533">
        <v>4948.7269999999999</v>
      </c>
      <c r="D1533">
        <v>4894.25</v>
      </c>
      <c r="E1533">
        <v>4930.4589999999998</v>
      </c>
      <c r="F1533">
        <v>72602650000</v>
      </c>
    </row>
    <row r="1534" spans="1:6">
      <c r="A1534">
        <v>20120215</v>
      </c>
      <c r="B1534">
        <v>4930.4589999999998</v>
      </c>
      <c r="C1534">
        <v>4989.0479999999998</v>
      </c>
      <c r="D1534">
        <v>4927.3959999999997</v>
      </c>
      <c r="E1534">
        <v>4987.4709999999995</v>
      </c>
      <c r="F1534">
        <v>76772540000</v>
      </c>
    </row>
    <row r="1535" spans="1:6">
      <c r="A1535">
        <v>20120216</v>
      </c>
      <c r="B1535">
        <v>4987.4709999999995</v>
      </c>
      <c r="C1535">
        <v>4987.4709999999995</v>
      </c>
      <c r="D1535">
        <v>4912.5969999999998</v>
      </c>
      <c r="E1535">
        <v>4944.1120000000001</v>
      </c>
      <c r="F1535">
        <v>62378430000</v>
      </c>
    </row>
    <row r="1536" spans="1:6">
      <c r="A1536">
        <v>20120217</v>
      </c>
      <c r="B1536">
        <v>4944.1120000000001</v>
      </c>
      <c r="C1536">
        <v>4984.076</v>
      </c>
      <c r="D1536">
        <v>4944.1120000000001</v>
      </c>
      <c r="E1536">
        <v>4972.375</v>
      </c>
      <c r="F1536">
        <v>108399700000</v>
      </c>
    </row>
    <row r="1537" spans="1:6">
      <c r="A1537">
        <v>20120220</v>
      </c>
      <c r="B1537">
        <v>4972.375</v>
      </c>
      <c r="C1537">
        <v>4998.0950000000003</v>
      </c>
      <c r="D1537">
        <v>4953.1149999999998</v>
      </c>
      <c r="E1537">
        <v>4965.9790000000003</v>
      </c>
      <c r="F1537">
        <v>44857080000</v>
      </c>
    </row>
    <row r="1538" spans="1:6">
      <c r="A1538">
        <v>20120221</v>
      </c>
      <c r="B1538">
        <v>4965.9790000000003</v>
      </c>
      <c r="C1538">
        <v>4967.8969999999999</v>
      </c>
      <c r="D1538">
        <v>4914.299</v>
      </c>
      <c r="E1538">
        <v>4922.7669999999998</v>
      </c>
      <c r="F1538">
        <v>77587280000</v>
      </c>
    </row>
    <row r="1539" spans="1:6">
      <c r="A1539">
        <v>20120222</v>
      </c>
      <c r="B1539">
        <v>4922.7669999999998</v>
      </c>
      <c r="C1539">
        <v>4931.4219999999996</v>
      </c>
      <c r="D1539">
        <v>4875.55</v>
      </c>
      <c r="E1539">
        <v>4910.0910000000003</v>
      </c>
      <c r="F1539">
        <v>86802420000</v>
      </c>
    </row>
    <row r="1540" spans="1:6">
      <c r="A1540">
        <v>20120223</v>
      </c>
      <c r="B1540">
        <v>4910.0910000000003</v>
      </c>
      <c r="C1540">
        <v>4918.9319999999998</v>
      </c>
      <c r="D1540">
        <v>4870.4070000000002</v>
      </c>
      <c r="E1540">
        <v>4877.7709999999997</v>
      </c>
      <c r="F1540">
        <v>132197900000</v>
      </c>
    </row>
    <row r="1541" spans="1:6">
      <c r="A1541">
        <v>20120224</v>
      </c>
      <c r="B1541">
        <v>4877.7709999999997</v>
      </c>
      <c r="C1541">
        <v>4917.585</v>
      </c>
      <c r="D1541">
        <v>4855.125</v>
      </c>
      <c r="E1541">
        <v>4908.5119999999997</v>
      </c>
      <c r="F1541">
        <v>43430760000</v>
      </c>
    </row>
    <row r="1542" spans="1:6">
      <c r="A1542">
        <v>20120227</v>
      </c>
      <c r="B1542">
        <v>4908.5119999999997</v>
      </c>
      <c r="C1542">
        <v>4909.7380000000003</v>
      </c>
      <c r="D1542">
        <v>4848.3059999999996</v>
      </c>
      <c r="E1542">
        <v>4865.7839999999997</v>
      </c>
      <c r="F1542">
        <v>47537300000</v>
      </c>
    </row>
    <row r="1543" spans="1:6">
      <c r="A1543">
        <v>20120228</v>
      </c>
      <c r="B1543">
        <v>4865.7839999999997</v>
      </c>
      <c r="C1543">
        <v>4880.607</v>
      </c>
      <c r="D1543">
        <v>4847.1130000000003</v>
      </c>
      <c r="E1543">
        <v>4862.8220000000001</v>
      </c>
      <c r="F1543">
        <v>154668900000</v>
      </c>
    </row>
    <row r="1544" spans="1:6">
      <c r="A1544">
        <v>20120229</v>
      </c>
      <c r="B1544">
        <v>4862.8220000000001</v>
      </c>
      <c r="C1544">
        <v>4917.7700000000004</v>
      </c>
      <c r="D1544">
        <v>4862.2240000000002</v>
      </c>
      <c r="E1544">
        <v>4891.1850000000004</v>
      </c>
      <c r="F1544">
        <v>114154600000</v>
      </c>
    </row>
    <row r="1545" spans="1:6">
      <c r="A1545">
        <v>20120301</v>
      </c>
      <c r="B1545">
        <v>4891.1850000000004</v>
      </c>
      <c r="C1545">
        <v>4953.5839999999998</v>
      </c>
      <c r="D1545">
        <v>4887.826</v>
      </c>
      <c r="E1545">
        <v>4933.1840000000002</v>
      </c>
      <c r="F1545">
        <v>132055800000</v>
      </c>
    </row>
    <row r="1546" spans="1:6">
      <c r="A1546">
        <v>20120302</v>
      </c>
      <c r="B1546">
        <v>4933.1840000000002</v>
      </c>
      <c r="C1546">
        <v>4937.777</v>
      </c>
      <c r="D1546">
        <v>4886.9179999999997</v>
      </c>
      <c r="E1546">
        <v>4921.384</v>
      </c>
      <c r="F1546">
        <v>94216840000</v>
      </c>
    </row>
    <row r="1547" spans="1:6">
      <c r="A1547">
        <v>20120305</v>
      </c>
      <c r="B1547">
        <v>4921.384</v>
      </c>
      <c r="C1547">
        <v>4928.5739999999996</v>
      </c>
      <c r="D1547">
        <v>4835.7290000000003</v>
      </c>
      <c r="E1547">
        <v>4849.3239999999996</v>
      </c>
      <c r="F1547">
        <v>69607000000</v>
      </c>
    </row>
    <row r="1548" spans="1:6">
      <c r="A1548">
        <v>20120306</v>
      </c>
      <c r="B1548">
        <v>4849.3239999999996</v>
      </c>
      <c r="C1548">
        <v>4849.3239999999996</v>
      </c>
      <c r="D1548">
        <v>4751.0110000000004</v>
      </c>
      <c r="E1548">
        <v>4807.72</v>
      </c>
      <c r="F1548">
        <v>81086830000</v>
      </c>
    </row>
    <row r="1549" spans="1:6">
      <c r="A1549">
        <v>20120307</v>
      </c>
      <c r="B1549">
        <v>4807.72</v>
      </c>
      <c r="C1549">
        <v>4860.2250000000004</v>
      </c>
      <c r="D1549">
        <v>4777.5739999999996</v>
      </c>
      <c r="E1549">
        <v>4787.9359999999997</v>
      </c>
      <c r="F1549">
        <v>109920300000</v>
      </c>
    </row>
    <row r="1550" spans="1:6">
      <c r="A1550">
        <v>20120308</v>
      </c>
      <c r="B1550">
        <v>4787.9359999999997</v>
      </c>
      <c r="C1550">
        <v>4845.3119999999999</v>
      </c>
      <c r="D1550">
        <v>4787.9359999999997</v>
      </c>
      <c r="E1550">
        <v>4807.0630000000001</v>
      </c>
      <c r="F1550">
        <v>72696060000</v>
      </c>
    </row>
    <row r="1551" spans="1:6">
      <c r="A1551">
        <v>20120309</v>
      </c>
      <c r="B1551">
        <v>4807.0630000000001</v>
      </c>
      <c r="C1551">
        <v>4817.9229999999998</v>
      </c>
      <c r="D1551">
        <v>4786.268</v>
      </c>
      <c r="E1551">
        <v>4791.2479999999996</v>
      </c>
      <c r="F1551">
        <v>61892780000</v>
      </c>
    </row>
    <row r="1552" spans="1:6">
      <c r="A1552">
        <v>20120312</v>
      </c>
      <c r="B1552">
        <v>4791.2479999999996</v>
      </c>
      <c r="C1552">
        <v>4794.2169999999996</v>
      </c>
      <c r="D1552">
        <v>4768.7299999999996</v>
      </c>
      <c r="E1552">
        <v>4778.1469999999999</v>
      </c>
      <c r="F1552">
        <v>46899040000</v>
      </c>
    </row>
    <row r="1553" spans="1:6">
      <c r="A1553">
        <v>20120313</v>
      </c>
      <c r="B1553">
        <v>4778.1469999999999</v>
      </c>
      <c r="C1553">
        <v>4807.8019999999997</v>
      </c>
      <c r="D1553">
        <v>4748.3320000000003</v>
      </c>
      <c r="E1553">
        <v>4756.3770000000004</v>
      </c>
      <c r="F1553">
        <v>74261640000</v>
      </c>
    </row>
    <row r="1554" spans="1:6">
      <c r="A1554">
        <v>20120314</v>
      </c>
      <c r="B1554">
        <v>4756.3770000000004</v>
      </c>
      <c r="C1554">
        <v>4776.9409999999998</v>
      </c>
      <c r="D1554">
        <v>4722.125</v>
      </c>
      <c r="E1554">
        <v>4737.3959999999997</v>
      </c>
      <c r="F1554">
        <v>98993680000</v>
      </c>
    </row>
    <row r="1555" spans="1:6">
      <c r="A1555">
        <v>20120315</v>
      </c>
      <c r="B1555">
        <v>4737.3959999999997</v>
      </c>
      <c r="C1555">
        <v>4764.3239999999996</v>
      </c>
      <c r="D1555">
        <v>4736.9979999999996</v>
      </c>
      <c r="E1555">
        <v>4757.4939999999997</v>
      </c>
      <c r="F1555">
        <v>86876710000</v>
      </c>
    </row>
    <row r="1556" spans="1:6">
      <c r="A1556">
        <v>20120316</v>
      </c>
      <c r="B1556">
        <v>4757.4939999999997</v>
      </c>
      <c r="C1556">
        <v>4817.0889999999999</v>
      </c>
      <c r="D1556">
        <v>4739.027</v>
      </c>
      <c r="E1556">
        <v>4802.7479999999996</v>
      </c>
      <c r="F1556">
        <v>97289960000</v>
      </c>
    </row>
    <row r="1557" spans="1:6">
      <c r="A1557">
        <v>20120319</v>
      </c>
      <c r="B1557">
        <v>4802.7479999999996</v>
      </c>
      <c r="C1557">
        <v>4886.2979999999998</v>
      </c>
      <c r="D1557">
        <v>4790.1660000000002</v>
      </c>
      <c r="E1557">
        <v>4882.0450000000001</v>
      </c>
      <c r="F1557">
        <v>90453560000</v>
      </c>
    </row>
    <row r="1558" spans="1:6">
      <c r="A1558">
        <v>20120320</v>
      </c>
      <c r="B1558">
        <v>4882.0450000000001</v>
      </c>
      <c r="C1558">
        <v>4882.0450000000001</v>
      </c>
      <c r="D1558">
        <v>4830.6130000000003</v>
      </c>
      <c r="E1558">
        <v>4851.0150000000003</v>
      </c>
      <c r="F1558">
        <v>102854200000</v>
      </c>
    </row>
    <row r="1559" spans="1:6">
      <c r="A1559">
        <v>20120321</v>
      </c>
      <c r="B1559">
        <v>4851.0150000000003</v>
      </c>
      <c r="C1559">
        <v>4890.5820000000003</v>
      </c>
      <c r="D1559">
        <v>4851.0150000000003</v>
      </c>
      <c r="E1559">
        <v>4866.1490000000003</v>
      </c>
      <c r="F1559">
        <v>84282610000</v>
      </c>
    </row>
    <row r="1560" spans="1:6">
      <c r="A1560">
        <v>20120322</v>
      </c>
      <c r="B1560">
        <v>4866.1490000000003</v>
      </c>
      <c r="C1560">
        <v>4866.1490000000003</v>
      </c>
      <c r="D1560">
        <v>4801.2569999999996</v>
      </c>
      <c r="E1560">
        <v>4819.8389999999999</v>
      </c>
      <c r="F1560">
        <v>93153450000</v>
      </c>
    </row>
    <row r="1561" spans="1:6">
      <c r="A1561">
        <v>20120323</v>
      </c>
      <c r="B1561">
        <v>4819.8389999999999</v>
      </c>
      <c r="C1561">
        <v>4872.585</v>
      </c>
      <c r="D1561">
        <v>4794.6090000000004</v>
      </c>
      <c r="E1561">
        <v>4869.0460000000003</v>
      </c>
      <c r="F1561">
        <v>65972150000</v>
      </c>
    </row>
    <row r="1562" spans="1:6">
      <c r="A1562">
        <v>20120326</v>
      </c>
      <c r="B1562">
        <v>4869.0460000000003</v>
      </c>
      <c r="C1562">
        <v>4909.1189999999997</v>
      </c>
      <c r="D1562">
        <v>4864.8440000000001</v>
      </c>
      <c r="E1562">
        <v>4890.0929999999998</v>
      </c>
      <c r="F1562">
        <v>84992160000</v>
      </c>
    </row>
    <row r="1563" spans="1:6">
      <c r="A1563">
        <v>20120327</v>
      </c>
      <c r="B1563">
        <v>4890.0929999999998</v>
      </c>
      <c r="C1563">
        <v>4947.6350000000002</v>
      </c>
      <c r="D1563">
        <v>4885.9939999999997</v>
      </c>
      <c r="E1563">
        <v>4941.0619999999999</v>
      </c>
      <c r="F1563">
        <v>140409700000</v>
      </c>
    </row>
    <row r="1564" spans="1:6">
      <c r="A1564">
        <v>20120328</v>
      </c>
      <c r="B1564">
        <v>4941.0619999999999</v>
      </c>
      <c r="C1564">
        <v>4941.53</v>
      </c>
      <c r="D1564">
        <v>4891.0029999999997</v>
      </c>
      <c r="E1564">
        <v>4899.79</v>
      </c>
      <c r="F1564">
        <v>118586900000</v>
      </c>
    </row>
    <row r="1565" spans="1:6">
      <c r="A1565">
        <v>20120329</v>
      </c>
      <c r="B1565">
        <v>4899.79</v>
      </c>
      <c r="C1565">
        <v>4905.5410000000002</v>
      </c>
      <c r="D1565">
        <v>4849.3100000000004</v>
      </c>
      <c r="E1565">
        <v>4895.4399999999996</v>
      </c>
      <c r="F1565">
        <v>88015270000</v>
      </c>
    </row>
    <row r="1566" spans="1:6">
      <c r="A1566">
        <v>20120330</v>
      </c>
      <c r="B1566">
        <v>4895.4399999999996</v>
      </c>
      <c r="C1566">
        <v>4919.0209999999997</v>
      </c>
      <c r="D1566">
        <v>4839.5630000000001</v>
      </c>
      <c r="E1566">
        <v>4885.1540000000005</v>
      </c>
      <c r="F1566">
        <v>102107800000</v>
      </c>
    </row>
    <row r="1567" spans="1:6">
      <c r="A1567">
        <v>20120402</v>
      </c>
      <c r="B1567">
        <v>4885.1540000000005</v>
      </c>
      <c r="C1567">
        <v>4886.6210000000001</v>
      </c>
      <c r="D1567">
        <v>4839.8860000000004</v>
      </c>
      <c r="E1567">
        <v>4868.6239999999998</v>
      </c>
      <c r="F1567">
        <v>100137100000</v>
      </c>
    </row>
    <row r="1568" spans="1:6">
      <c r="A1568">
        <v>20120403</v>
      </c>
      <c r="B1568">
        <v>4868.6239999999998</v>
      </c>
      <c r="C1568">
        <v>4868.6239999999998</v>
      </c>
      <c r="D1568">
        <v>4810.4250000000002</v>
      </c>
      <c r="E1568">
        <v>4824.4989999999998</v>
      </c>
      <c r="F1568">
        <v>87094700000</v>
      </c>
    </row>
    <row r="1569" spans="1:6">
      <c r="A1569">
        <v>20120404</v>
      </c>
      <c r="B1569">
        <v>4824.4989999999998</v>
      </c>
      <c r="C1569">
        <v>4824.4989999999998</v>
      </c>
      <c r="D1569">
        <v>4770.518</v>
      </c>
      <c r="E1569">
        <v>4805.3540000000003</v>
      </c>
      <c r="F1569">
        <v>84697480000</v>
      </c>
    </row>
    <row r="1570" spans="1:6">
      <c r="A1570">
        <v>20120405</v>
      </c>
      <c r="B1570">
        <v>4805.3540000000003</v>
      </c>
      <c r="C1570">
        <v>4813.3119999999999</v>
      </c>
      <c r="D1570">
        <v>4795.6620000000003</v>
      </c>
      <c r="E1570">
        <v>4810.7619999999997</v>
      </c>
      <c r="F1570">
        <v>50613060000</v>
      </c>
    </row>
    <row r="1571" spans="1:6">
      <c r="A1571">
        <v>20120409</v>
      </c>
      <c r="B1571">
        <v>4810.7619999999997</v>
      </c>
      <c r="C1571">
        <v>4810.7619999999997</v>
      </c>
      <c r="D1571">
        <v>4744.5050000000001</v>
      </c>
      <c r="E1571">
        <v>4757.2939999999999</v>
      </c>
      <c r="F1571">
        <v>39483630000</v>
      </c>
    </row>
    <row r="1572" spans="1:6">
      <c r="A1572">
        <v>20120410</v>
      </c>
      <c r="B1572">
        <v>4757.2939999999999</v>
      </c>
      <c r="C1572">
        <v>4768.5039999999999</v>
      </c>
      <c r="D1572">
        <v>4703.03</v>
      </c>
      <c r="E1572">
        <v>4712.8379999999997</v>
      </c>
      <c r="F1572">
        <v>92418970000</v>
      </c>
    </row>
    <row r="1573" spans="1:6">
      <c r="A1573">
        <v>20120411</v>
      </c>
      <c r="B1573">
        <v>4712.8379999999997</v>
      </c>
      <c r="C1573">
        <v>4759.0950000000003</v>
      </c>
      <c r="D1573">
        <v>4668.6660000000002</v>
      </c>
      <c r="E1573">
        <v>4668.9709999999995</v>
      </c>
      <c r="F1573">
        <v>73731590000</v>
      </c>
    </row>
    <row r="1574" spans="1:6">
      <c r="A1574">
        <v>20120412</v>
      </c>
      <c r="B1574">
        <v>4668.9709999999995</v>
      </c>
      <c r="C1574">
        <v>4706.991</v>
      </c>
      <c r="D1574">
        <v>4649.9679999999998</v>
      </c>
      <c r="E1574">
        <v>4670.9399999999996</v>
      </c>
      <c r="F1574">
        <v>69766880000</v>
      </c>
    </row>
    <row r="1575" spans="1:6">
      <c r="A1575">
        <v>20120413</v>
      </c>
      <c r="B1575">
        <v>4670.9399999999996</v>
      </c>
      <c r="C1575">
        <v>4672.9769999999999</v>
      </c>
      <c r="D1575">
        <v>4626.1180000000004</v>
      </c>
      <c r="E1575">
        <v>4648.0069999999996</v>
      </c>
      <c r="F1575">
        <v>172695100000</v>
      </c>
    </row>
    <row r="1576" spans="1:6">
      <c r="A1576">
        <v>20120416</v>
      </c>
      <c r="B1576">
        <v>4648.0069999999996</v>
      </c>
      <c r="C1576">
        <v>4705.2839999999997</v>
      </c>
      <c r="D1576">
        <v>4614.3680000000004</v>
      </c>
      <c r="E1576">
        <v>4682.125</v>
      </c>
      <c r="F1576">
        <v>68188770000</v>
      </c>
    </row>
    <row r="1577" spans="1:6">
      <c r="A1577">
        <v>20120417</v>
      </c>
      <c r="B1577">
        <v>4682.125</v>
      </c>
      <c r="C1577">
        <v>4721.5240000000003</v>
      </c>
      <c r="D1577">
        <v>4641.4449999999997</v>
      </c>
      <c r="E1577">
        <v>4644.3620000000001</v>
      </c>
      <c r="F1577">
        <v>65442290000</v>
      </c>
    </row>
    <row r="1578" spans="1:6">
      <c r="A1578">
        <v>20120418</v>
      </c>
      <c r="B1578">
        <v>4644.3620000000001</v>
      </c>
      <c r="C1578">
        <v>4689.0780000000004</v>
      </c>
      <c r="D1578">
        <v>4629.3950000000004</v>
      </c>
      <c r="E1578">
        <v>4667.8130000000001</v>
      </c>
      <c r="F1578">
        <v>63447010000</v>
      </c>
    </row>
    <row r="1579" spans="1:6">
      <c r="A1579">
        <v>20120419</v>
      </c>
      <c r="B1579">
        <v>4667.8130000000001</v>
      </c>
      <c r="C1579">
        <v>4709.1710000000003</v>
      </c>
      <c r="D1579">
        <v>4667.0640000000003</v>
      </c>
      <c r="E1579">
        <v>4696.1019999999999</v>
      </c>
      <c r="F1579">
        <v>66239750000</v>
      </c>
    </row>
    <row r="1580" spans="1:6">
      <c r="A1580">
        <v>20120420</v>
      </c>
      <c r="B1580">
        <v>4696.1019999999999</v>
      </c>
      <c r="C1580">
        <v>4758.1859999999997</v>
      </c>
      <c r="D1580">
        <v>4690.174</v>
      </c>
      <c r="E1580">
        <v>4749.2740000000003</v>
      </c>
      <c r="F1580">
        <v>77791580000</v>
      </c>
    </row>
    <row r="1581" spans="1:6">
      <c r="A1581">
        <v>20120423</v>
      </c>
      <c r="B1581">
        <v>4749.2740000000003</v>
      </c>
      <c r="C1581">
        <v>4749.2740000000003</v>
      </c>
      <c r="D1581">
        <v>4650.5370000000003</v>
      </c>
      <c r="E1581">
        <v>4658.6279999999997</v>
      </c>
      <c r="F1581">
        <v>51084580000</v>
      </c>
    </row>
    <row r="1582" spans="1:6">
      <c r="A1582">
        <v>20120424</v>
      </c>
      <c r="B1582">
        <v>4658.6279999999997</v>
      </c>
      <c r="C1582">
        <v>4705.0360000000001</v>
      </c>
      <c r="D1582">
        <v>4658.6279999999997</v>
      </c>
      <c r="E1582">
        <v>4687.2420000000002</v>
      </c>
      <c r="F1582">
        <v>67423180000</v>
      </c>
    </row>
    <row r="1583" spans="1:6">
      <c r="A1583">
        <v>20120425</v>
      </c>
      <c r="B1583">
        <v>4687.2420000000002</v>
      </c>
      <c r="C1583">
        <v>4713.4120000000003</v>
      </c>
      <c r="D1583">
        <v>4683.692</v>
      </c>
      <c r="E1583">
        <v>4695.3389999999999</v>
      </c>
      <c r="F1583">
        <v>68173340000</v>
      </c>
    </row>
    <row r="1584" spans="1:6">
      <c r="A1584">
        <v>20120426</v>
      </c>
      <c r="B1584">
        <v>4695.3389999999999</v>
      </c>
      <c r="C1584">
        <v>4723.1099999999997</v>
      </c>
      <c r="D1584">
        <v>4666.0259999999998</v>
      </c>
      <c r="E1584">
        <v>4716.134</v>
      </c>
      <c r="F1584">
        <v>58688350000</v>
      </c>
    </row>
    <row r="1585" spans="1:6">
      <c r="A1585">
        <v>20120427</v>
      </c>
      <c r="B1585">
        <v>4716.134</v>
      </c>
      <c r="C1585">
        <v>4726.558</v>
      </c>
      <c r="D1585">
        <v>4691.3950000000004</v>
      </c>
      <c r="E1585">
        <v>4715.6570000000002</v>
      </c>
      <c r="F1585">
        <v>61515490000</v>
      </c>
    </row>
    <row r="1586" spans="1:6">
      <c r="A1586">
        <v>20120430</v>
      </c>
      <c r="B1586">
        <v>4715.6570000000002</v>
      </c>
      <c r="C1586">
        <v>4756.0259999999998</v>
      </c>
      <c r="D1586">
        <v>4690.3</v>
      </c>
      <c r="E1586">
        <v>4743.6270000000004</v>
      </c>
      <c r="F1586">
        <v>59652340000</v>
      </c>
    </row>
    <row r="1587" spans="1:6">
      <c r="A1587">
        <v>20120502</v>
      </c>
      <c r="B1587">
        <v>4743.6270000000004</v>
      </c>
      <c r="C1587">
        <v>4747.9769999999999</v>
      </c>
      <c r="D1587">
        <v>4708.6180000000004</v>
      </c>
      <c r="E1587">
        <v>4714.93</v>
      </c>
      <c r="F1587">
        <v>73613990000</v>
      </c>
    </row>
    <row r="1588" spans="1:6">
      <c r="A1588">
        <v>20120503</v>
      </c>
      <c r="B1588">
        <v>4714.93</v>
      </c>
      <c r="C1588">
        <v>4719.2259999999997</v>
      </c>
      <c r="D1588">
        <v>4658.3010000000004</v>
      </c>
      <c r="E1588">
        <v>4667.4840000000004</v>
      </c>
      <c r="F1588">
        <v>58472240000</v>
      </c>
    </row>
    <row r="1589" spans="1:6">
      <c r="A1589">
        <v>20120504</v>
      </c>
      <c r="B1589">
        <v>4667.4840000000004</v>
      </c>
      <c r="C1589">
        <v>4691.5590000000002</v>
      </c>
      <c r="D1589">
        <v>4643.7439999999997</v>
      </c>
      <c r="E1589">
        <v>4668.6030000000001</v>
      </c>
      <c r="F1589">
        <v>131230000000</v>
      </c>
    </row>
    <row r="1590" spans="1:6">
      <c r="A1590">
        <v>20120507</v>
      </c>
      <c r="B1590">
        <v>4668.6030000000001</v>
      </c>
      <c r="C1590">
        <v>4696.6639999999998</v>
      </c>
      <c r="D1590">
        <v>4628.116</v>
      </c>
      <c r="E1590">
        <v>4685.7650000000003</v>
      </c>
      <c r="F1590">
        <v>64026120000</v>
      </c>
    </row>
    <row r="1591" spans="1:6">
      <c r="A1591">
        <v>20120508</v>
      </c>
      <c r="B1591">
        <v>4685.7650000000003</v>
      </c>
      <c r="C1591">
        <v>4685.7650000000003</v>
      </c>
      <c r="D1591">
        <v>4633.2349999999997</v>
      </c>
      <c r="E1591">
        <v>4648.8969999999999</v>
      </c>
      <c r="F1591">
        <v>65743150000</v>
      </c>
    </row>
    <row r="1592" spans="1:6">
      <c r="A1592">
        <v>20120509</v>
      </c>
      <c r="B1592">
        <v>4648.8969999999999</v>
      </c>
      <c r="C1592">
        <v>4648.8969999999999</v>
      </c>
      <c r="D1592">
        <v>4592.5460000000003</v>
      </c>
      <c r="E1592">
        <v>4607.9639999999999</v>
      </c>
      <c r="F1592">
        <v>60994530000</v>
      </c>
    </row>
    <row r="1593" spans="1:6">
      <c r="A1593">
        <v>20120510</v>
      </c>
      <c r="B1593">
        <v>4607.9639999999999</v>
      </c>
      <c r="C1593">
        <v>4625.665</v>
      </c>
      <c r="D1593">
        <v>4559.0619999999999</v>
      </c>
      <c r="E1593">
        <v>4597.509</v>
      </c>
      <c r="F1593">
        <v>64537170000</v>
      </c>
    </row>
    <row r="1594" spans="1:6">
      <c r="A1594">
        <v>20120511</v>
      </c>
      <c r="B1594">
        <v>4597.509</v>
      </c>
      <c r="C1594">
        <v>4611.174</v>
      </c>
      <c r="D1594">
        <v>4561.7070000000003</v>
      </c>
      <c r="E1594">
        <v>4569.8029999999999</v>
      </c>
      <c r="F1594">
        <v>60656790000</v>
      </c>
    </row>
    <row r="1595" spans="1:6">
      <c r="A1595">
        <v>20120514</v>
      </c>
      <c r="B1595">
        <v>4569.8029999999999</v>
      </c>
      <c r="C1595">
        <v>4569.8029999999999</v>
      </c>
      <c r="D1595">
        <v>4481.509</v>
      </c>
      <c r="E1595">
        <v>4487.5069999999996</v>
      </c>
      <c r="F1595">
        <v>74585650000</v>
      </c>
    </row>
    <row r="1596" spans="1:6">
      <c r="A1596">
        <v>20120515</v>
      </c>
      <c r="B1596">
        <v>4487.5069999999996</v>
      </c>
      <c r="C1596">
        <v>4506.6760000000004</v>
      </c>
      <c r="D1596">
        <v>4413.4480000000003</v>
      </c>
      <c r="E1596">
        <v>4418.7060000000001</v>
      </c>
      <c r="F1596">
        <v>86625070000</v>
      </c>
    </row>
    <row r="1597" spans="1:6">
      <c r="A1597">
        <v>20120516</v>
      </c>
      <c r="B1597">
        <v>4418.7060000000001</v>
      </c>
      <c r="C1597">
        <v>4459.0079999999998</v>
      </c>
      <c r="D1597">
        <v>4327.9110000000001</v>
      </c>
      <c r="E1597">
        <v>4334.4189999999999</v>
      </c>
      <c r="F1597">
        <v>111245700000</v>
      </c>
    </row>
    <row r="1598" spans="1:6">
      <c r="A1598">
        <v>20120517</v>
      </c>
      <c r="B1598">
        <v>4334.4189999999999</v>
      </c>
      <c r="C1598">
        <v>4343.8190000000004</v>
      </c>
      <c r="D1598">
        <v>4280.6530000000002</v>
      </c>
      <c r="E1598">
        <v>4316.424</v>
      </c>
      <c r="F1598">
        <v>99496590000</v>
      </c>
    </row>
    <row r="1599" spans="1:6">
      <c r="A1599">
        <v>20120518</v>
      </c>
      <c r="B1599">
        <v>4316.424</v>
      </c>
      <c r="C1599">
        <v>4345.866</v>
      </c>
      <c r="D1599">
        <v>4247.1350000000002</v>
      </c>
      <c r="E1599">
        <v>4278.82</v>
      </c>
      <c r="F1599">
        <v>76177440000</v>
      </c>
    </row>
    <row r="1600" spans="1:6">
      <c r="A1600">
        <v>20120522</v>
      </c>
      <c r="B1600">
        <v>4278.82</v>
      </c>
      <c r="C1600">
        <v>4363.7920000000004</v>
      </c>
      <c r="D1600">
        <v>4255.8950000000004</v>
      </c>
      <c r="E1600">
        <v>4279.1549999999997</v>
      </c>
      <c r="F1600">
        <v>77508840000</v>
      </c>
    </row>
    <row r="1601" spans="1:6">
      <c r="A1601">
        <v>20120523</v>
      </c>
      <c r="B1601">
        <v>4279.1549999999997</v>
      </c>
      <c r="C1601">
        <v>4279.1549999999997</v>
      </c>
      <c r="D1601">
        <v>4189.1040000000003</v>
      </c>
      <c r="E1601">
        <v>4250.68</v>
      </c>
      <c r="F1601">
        <v>78882270000</v>
      </c>
    </row>
    <row r="1602" spans="1:6">
      <c r="A1602">
        <v>20120524</v>
      </c>
      <c r="B1602">
        <v>4250.68</v>
      </c>
      <c r="C1602">
        <v>4327.58</v>
      </c>
      <c r="D1602">
        <v>4241.5559999999996</v>
      </c>
      <c r="E1602">
        <v>4302.7070000000003</v>
      </c>
      <c r="F1602">
        <v>83701250000</v>
      </c>
    </row>
    <row r="1603" spans="1:6">
      <c r="A1603">
        <v>20120525</v>
      </c>
      <c r="B1603">
        <v>4302.7070000000003</v>
      </c>
      <c r="C1603">
        <v>4330.2420000000002</v>
      </c>
      <c r="D1603">
        <v>4293.9629999999997</v>
      </c>
      <c r="E1603">
        <v>4322.3230000000003</v>
      </c>
      <c r="F1603">
        <v>58200630000</v>
      </c>
    </row>
    <row r="1604" spans="1:6">
      <c r="A1604">
        <v>20120528</v>
      </c>
      <c r="B1604">
        <v>4322.3230000000003</v>
      </c>
      <c r="C1604">
        <v>4342.3149999999996</v>
      </c>
      <c r="D1604">
        <v>4278.0749999999998</v>
      </c>
      <c r="E1604">
        <v>4306.8149999999996</v>
      </c>
      <c r="F1604">
        <v>64745390000</v>
      </c>
    </row>
    <row r="1605" spans="1:6">
      <c r="A1605">
        <v>20120529</v>
      </c>
      <c r="B1605">
        <v>4306.8149999999996</v>
      </c>
      <c r="C1605">
        <v>4374.92</v>
      </c>
      <c r="D1605">
        <v>4281.5630000000001</v>
      </c>
      <c r="E1605">
        <v>4298.1610000000001</v>
      </c>
      <c r="F1605">
        <v>73275520000</v>
      </c>
    </row>
    <row r="1606" spans="1:6">
      <c r="A1606">
        <v>20120530</v>
      </c>
      <c r="B1606">
        <v>4298.1610000000001</v>
      </c>
      <c r="C1606">
        <v>4353.9009999999998</v>
      </c>
      <c r="D1606">
        <v>4259.78</v>
      </c>
      <c r="E1606">
        <v>4329.7169999999996</v>
      </c>
      <c r="F1606">
        <v>79304790000</v>
      </c>
    </row>
    <row r="1607" spans="1:6">
      <c r="A1607">
        <v>20120531</v>
      </c>
      <c r="B1607">
        <v>4329.7169999999996</v>
      </c>
      <c r="C1607">
        <v>4389.1130000000003</v>
      </c>
      <c r="D1607">
        <v>4321.0410000000002</v>
      </c>
      <c r="E1607">
        <v>4384.7250000000004</v>
      </c>
      <c r="F1607">
        <v>320261700000</v>
      </c>
    </row>
    <row r="1608" spans="1:6">
      <c r="A1608">
        <v>20120601</v>
      </c>
      <c r="B1608">
        <v>4384.7250000000004</v>
      </c>
      <c r="C1608">
        <v>4384.7250000000004</v>
      </c>
      <c r="D1608">
        <v>4280.1620000000003</v>
      </c>
      <c r="E1608">
        <v>4303.3149999999996</v>
      </c>
      <c r="F1608">
        <v>189497000000</v>
      </c>
    </row>
    <row r="1609" spans="1:6">
      <c r="A1609">
        <v>20120604</v>
      </c>
      <c r="B1609">
        <v>4303.3149999999996</v>
      </c>
      <c r="C1609">
        <v>4303.3149999999996</v>
      </c>
      <c r="D1609">
        <v>4209.9170000000004</v>
      </c>
      <c r="E1609">
        <v>4217.808</v>
      </c>
      <c r="F1609">
        <v>69979030000</v>
      </c>
    </row>
    <row r="1610" spans="1:6">
      <c r="A1610">
        <v>20120605</v>
      </c>
      <c r="B1610">
        <v>4217.808</v>
      </c>
      <c r="C1610">
        <v>4276.9520000000002</v>
      </c>
      <c r="D1610">
        <v>4194.4840000000004</v>
      </c>
      <c r="E1610">
        <v>4245.34</v>
      </c>
      <c r="F1610">
        <v>93941850000</v>
      </c>
    </row>
    <row r="1611" spans="1:6">
      <c r="A1611">
        <v>20120606</v>
      </c>
      <c r="B1611">
        <v>4245.34</v>
      </c>
      <c r="C1611">
        <v>4370.3230000000003</v>
      </c>
      <c r="D1611">
        <v>4242.0249999999996</v>
      </c>
      <c r="E1611">
        <v>4362.3010000000004</v>
      </c>
      <c r="F1611">
        <v>92870100000</v>
      </c>
    </row>
    <row r="1612" spans="1:6">
      <c r="A1612">
        <v>20120607</v>
      </c>
      <c r="B1612">
        <v>4362.3010000000004</v>
      </c>
      <c r="C1612">
        <v>4443.0309999999999</v>
      </c>
      <c r="D1612">
        <v>4362.3010000000004</v>
      </c>
      <c r="E1612">
        <v>4401.884</v>
      </c>
      <c r="F1612">
        <v>83794760000</v>
      </c>
    </row>
    <row r="1613" spans="1:6">
      <c r="A1613">
        <v>20120608</v>
      </c>
      <c r="B1613">
        <v>4401.884</v>
      </c>
      <c r="C1613">
        <v>4494.7160000000003</v>
      </c>
      <c r="D1613">
        <v>4371.0770000000002</v>
      </c>
      <c r="E1613">
        <v>4490.0119999999997</v>
      </c>
      <c r="F1613">
        <v>70041310000</v>
      </c>
    </row>
    <row r="1614" spans="1:6">
      <c r="A1614">
        <v>20120611</v>
      </c>
      <c r="B1614">
        <v>4490.0119999999997</v>
      </c>
      <c r="C1614">
        <v>4535.3850000000002</v>
      </c>
      <c r="D1614">
        <v>4440.3440000000001</v>
      </c>
      <c r="E1614">
        <v>4449.2560000000003</v>
      </c>
      <c r="F1614">
        <v>60438040000</v>
      </c>
    </row>
    <row r="1615" spans="1:6">
      <c r="A1615">
        <v>20120612</v>
      </c>
      <c r="B1615">
        <v>4449.2560000000003</v>
      </c>
      <c r="C1615">
        <v>4457.5169999999998</v>
      </c>
      <c r="D1615">
        <v>4383.2330000000002</v>
      </c>
      <c r="E1615">
        <v>4396.3549999999996</v>
      </c>
      <c r="F1615">
        <v>156861200000</v>
      </c>
    </row>
    <row r="1616" spans="1:6">
      <c r="A1616">
        <v>20120613</v>
      </c>
      <c r="B1616">
        <v>4396.3549999999996</v>
      </c>
      <c r="C1616">
        <v>4414.866</v>
      </c>
      <c r="D1616">
        <v>4340.5940000000001</v>
      </c>
      <c r="E1616">
        <v>4360.3559999999998</v>
      </c>
      <c r="F1616">
        <v>102324900000</v>
      </c>
    </row>
    <row r="1617" spans="1:6">
      <c r="A1617">
        <v>20120614</v>
      </c>
      <c r="B1617">
        <v>4360.3559999999998</v>
      </c>
      <c r="C1617">
        <v>4415.5730000000003</v>
      </c>
      <c r="D1617">
        <v>4354.4040000000005</v>
      </c>
      <c r="E1617">
        <v>4406.058</v>
      </c>
      <c r="F1617">
        <v>98700630000</v>
      </c>
    </row>
    <row r="1618" spans="1:6">
      <c r="A1618">
        <v>20120615</v>
      </c>
      <c r="B1618">
        <v>4406.058</v>
      </c>
      <c r="C1618">
        <v>4490.8280000000004</v>
      </c>
      <c r="D1618">
        <v>4402.8</v>
      </c>
      <c r="E1618">
        <v>4476.7160000000003</v>
      </c>
      <c r="F1618">
        <v>157925500000</v>
      </c>
    </row>
    <row r="1619" spans="1:6">
      <c r="A1619">
        <v>20120618</v>
      </c>
      <c r="B1619">
        <v>4476.7160000000003</v>
      </c>
      <c r="C1619">
        <v>4531.7700000000004</v>
      </c>
      <c r="D1619">
        <v>4419.3909999999996</v>
      </c>
      <c r="E1619">
        <v>4504.9970000000003</v>
      </c>
      <c r="F1619">
        <v>107099900000</v>
      </c>
    </row>
    <row r="1620" spans="1:6">
      <c r="A1620">
        <v>20120619</v>
      </c>
      <c r="B1620">
        <v>4504.9970000000003</v>
      </c>
      <c r="C1620">
        <v>4527.5540000000001</v>
      </c>
      <c r="D1620">
        <v>4481.9719999999998</v>
      </c>
      <c r="E1620">
        <v>4511.3059999999996</v>
      </c>
      <c r="F1620">
        <v>81911550000</v>
      </c>
    </row>
    <row r="1621" spans="1:6">
      <c r="A1621">
        <v>20120620</v>
      </c>
      <c r="B1621">
        <v>4511.3059999999996</v>
      </c>
      <c r="C1621">
        <v>4566.5039999999999</v>
      </c>
      <c r="D1621">
        <v>4492.652</v>
      </c>
      <c r="E1621">
        <v>4555.348</v>
      </c>
      <c r="F1621">
        <v>101046100000</v>
      </c>
    </row>
    <row r="1622" spans="1:6">
      <c r="A1622">
        <v>20120621</v>
      </c>
      <c r="B1622">
        <v>4555.348</v>
      </c>
      <c r="C1622">
        <v>4560.6769999999997</v>
      </c>
      <c r="D1622">
        <v>4438.0150000000003</v>
      </c>
      <c r="E1622">
        <v>4472.7809999999999</v>
      </c>
      <c r="F1622">
        <v>85983190000</v>
      </c>
    </row>
    <row r="1623" spans="1:6">
      <c r="A1623">
        <v>20120622</v>
      </c>
      <c r="B1623">
        <v>4472.7809999999999</v>
      </c>
      <c r="C1623">
        <v>4497.7079999999996</v>
      </c>
      <c r="D1623">
        <v>4436.9840000000004</v>
      </c>
      <c r="E1623">
        <v>4484.2550000000001</v>
      </c>
      <c r="F1623">
        <v>717865300000</v>
      </c>
    </row>
    <row r="1624" spans="1:6">
      <c r="A1624">
        <v>20120625</v>
      </c>
      <c r="B1624">
        <v>4484.2550000000001</v>
      </c>
      <c r="C1624">
        <v>4484.2550000000001</v>
      </c>
      <c r="D1624">
        <v>4415.9229999999998</v>
      </c>
      <c r="E1624">
        <v>4434.4799999999996</v>
      </c>
      <c r="F1624">
        <v>74217030000</v>
      </c>
    </row>
    <row r="1625" spans="1:6">
      <c r="A1625">
        <v>20120626</v>
      </c>
      <c r="B1625">
        <v>4434.4799999999996</v>
      </c>
      <c r="C1625">
        <v>4467.7830000000004</v>
      </c>
      <c r="D1625">
        <v>4426.0320000000002</v>
      </c>
      <c r="E1625">
        <v>4442.7749999999996</v>
      </c>
      <c r="F1625">
        <v>68292870000</v>
      </c>
    </row>
    <row r="1626" spans="1:6">
      <c r="A1626">
        <v>20120627</v>
      </c>
      <c r="B1626">
        <v>4442.7749999999996</v>
      </c>
      <c r="C1626">
        <v>4477.9340000000002</v>
      </c>
      <c r="D1626">
        <v>4434.991</v>
      </c>
      <c r="E1626">
        <v>4439.8919999999998</v>
      </c>
      <c r="F1626">
        <v>223531100000</v>
      </c>
    </row>
    <row r="1627" spans="1:6">
      <c r="A1627">
        <v>20120628</v>
      </c>
      <c r="B1627">
        <v>4439.8919999999998</v>
      </c>
      <c r="C1627">
        <v>4457.9799999999996</v>
      </c>
      <c r="D1627">
        <v>4414.8850000000002</v>
      </c>
      <c r="E1627">
        <v>4445.5439999999999</v>
      </c>
      <c r="F1627">
        <v>76157670000</v>
      </c>
    </row>
    <row r="1628" spans="1:6">
      <c r="A1628">
        <v>20120629</v>
      </c>
      <c r="B1628">
        <v>4445.5439999999999</v>
      </c>
      <c r="C1628">
        <v>4571.8109999999997</v>
      </c>
      <c r="D1628">
        <v>4445.5439999999999</v>
      </c>
      <c r="E1628">
        <v>4564.384</v>
      </c>
      <c r="F1628">
        <v>127690700000</v>
      </c>
    </row>
    <row r="1629" spans="1:6">
      <c r="A1629">
        <v>20120703</v>
      </c>
      <c r="B1629">
        <v>4564.384</v>
      </c>
      <c r="C1629">
        <v>4593.3509999999997</v>
      </c>
      <c r="D1629">
        <v>4563.4380000000001</v>
      </c>
      <c r="E1629">
        <v>4575.45</v>
      </c>
      <c r="F1629">
        <v>99819160000</v>
      </c>
    </row>
    <row r="1630" spans="1:6">
      <c r="A1630">
        <v>20120704</v>
      </c>
      <c r="B1630">
        <v>4575.45</v>
      </c>
      <c r="C1630">
        <v>4578.7889999999998</v>
      </c>
      <c r="D1630">
        <v>4539.3389999999999</v>
      </c>
      <c r="E1630">
        <v>4570.3440000000001</v>
      </c>
      <c r="F1630">
        <v>35736970000</v>
      </c>
    </row>
    <row r="1631" spans="1:6">
      <c r="A1631">
        <v>20120705</v>
      </c>
      <c r="B1631">
        <v>4570.3440000000001</v>
      </c>
      <c r="C1631">
        <v>4606.8159999999998</v>
      </c>
      <c r="D1631">
        <v>4538.32</v>
      </c>
      <c r="E1631">
        <v>4600.4809999999998</v>
      </c>
      <c r="F1631">
        <v>174382400000</v>
      </c>
    </row>
    <row r="1632" spans="1:6">
      <c r="A1632">
        <v>20120706</v>
      </c>
      <c r="B1632">
        <v>4600.4809999999998</v>
      </c>
      <c r="C1632">
        <v>4600.4809999999998</v>
      </c>
      <c r="D1632">
        <v>4545.7669999999998</v>
      </c>
      <c r="E1632">
        <v>4569.6480000000001</v>
      </c>
      <c r="F1632">
        <v>70138100000</v>
      </c>
    </row>
    <row r="1633" spans="1:6">
      <c r="A1633">
        <v>20120709</v>
      </c>
      <c r="B1633">
        <v>4569.6480000000001</v>
      </c>
      <c r="C1633">
        <v>4579.6409999999996</v>
      </c>
      <c r="D1633">
        <v>4503.9030000000002</v>
      </c>
      <c r="E1633">
        <v>4515.8850000000002</v>
      </c>
      <c r="F1633">
        <v>54231250000</v>
      </c>
    </row>
    <row r="1634" spans="1:6">
      <c r="A1634">
        <v>20120710</v>
      </c>
      <c r="B1634">
        <v>4515.8850000000002</v>
      </c>
      <c r="C1634">
        <v>4528.3649999999998</v>
      </c>
      <c r="D1634">
        <v>4478.7190000000001</v>
      </c>
      <c r="E1634">
        <v>4505.5950000000003</v>
      </c>
      <c r="F1634">
        <v>78201540000</v>
      </c>
    </row>
    <row r="1635" spans="1:6">
      <c r="A1635">
        <v>20120711</v>
      </c>
      <c r="B1635">
        <v>4505.5950000000003</v>
      </c>
      <c r="C1635">
        <v>4545.8149999999996</v>
      </c>
      <c r="D1635">
        <v>4505.5950000000003</v>
      </c>
      <c r="E1635">
        <v>4538.4160000000002</v>
      </c>
      <c r="F1635">
        <v>68421040000</v>
      </c>
    </row>
    <row r="1636" spans="1:6">
      <c r="A1636">
        <v>20120712</v>
      </c>
      <c r="B1636">
        <v>4538.4160000000002</v>
      </c>
      <c r="C1636">
        <v>4538.9350000000004</v>
      </c>
      <c r="D1636">
        <v>4501.2809999999999</v>
      </c>
      <c r="E1636">
        <v>4515.8</v>
      </c>
      <c r="F1636">
        <v>122018500000</v>
      </c>
    </row>
    <row r="1637" spans="1:6">
      <c r="A1637">
        <v>20120713</v>
      </c>
      <c r="B1637">
        <v>4515.8</v>
      </c>
      <c r="C1637">
        <v>4552.1809999999996</v>
      </c>
      <c r="D1637">
        <v>4515.8</v>
      </c>
      <c r="E1637">
        <v>4534.8879999999999</v>
      </c>
      <c r="F1637">
        <v>71029780000</v>
      </c>
    </row>
    <row r="1638" spans="1:6">
      <c r="A1638">
        <v>20120717</v>
      </c>
      <c r="B1638">
        <v>4534.8879999999999</v>
      </c>
      <c r="C1638">
        <v>4596.7749999999996</v>
      </c>
      <c r="D1638">
        <v>4530.4070000000002</v>
      </c>
      <c r="E1638">
        <v>4590.7510000000002</v>
      </c>
      <c r="F1638">
        <v>124387200000</v>
      </c>
    </row>
    <row r="1639" spans="1:6">
      <c r="A1639">
        <v>20120718</v>
      </c>
      <c r="B1639">
        <v>4590.7510000000002</v>
      </c>
      <c r="C1639">
        <v>4621.4870000000001</v>
      </c>
      <c r="D1639">
        <v>4573.4139999999998</v>
      </c>
      <c r="E1639">
        <v>4618.6769999999997</v>
      </c>
      <c r="F1639">
        <v>67877880000</v>
      </c>
    </row>
    <row r="1640" spans="1:6">
      <c r="A1640">
        <v>20120719</v>
      </c>
      <c r="B1640">
        <v>4618.6769999999997</v>
      </c>
      <c r="C1640">
        <v>4625.7550000000001</v>
      </c>
      <c r="D1640">
        <v>4581.384</v>
      </c>
      <c r="E1640">
        <v>4621.07</v>
      </c>
      <c r="F1640">
        <v>74648250000</v>
      </c>
    </row>
    <row r="1641" spans="1:6">
      <c r="A1641">
        <v>20120720</v>
      </c>
      <c r="B1641">
        <v>4621.07</v>
      </c>
      <c r="C1641">
        <v>4622.9040000000005</v>
      </c>
      <c r="D1641">
        <v>4590.2129999999997</v>
      </c>
      <c r="E1641">
        <v>4600.7139999999999</v>
      </c>
      <c r="F1641">
        <v>346604200000</v>
      </c>
    </row>
    <row r="1642" spans="1:6">
      <c r="A1642">
        <v>20120723</v>
      </c>
      <c r="B1642">
        <v>4600.7139999999999</v>
      </c>
      <c r="C1642">
        <v>4600.7139999999999</v>
      </c>
      <c r="D1642">
        <v>4520.1899999999996</v>
      </c>
      <c r="E1642">
        <v>4535.0839999999998</v>
      </c>
      <c r="F1642">
        <v>69684990000</v>
      </c>
    </row>
    <row r="1643" spans="1:6">
      <c r="A1643">
        <v>20120724</v>
      </c>
      <c r="B1643">
        <v>4535.0839999999998</v>
      </c>
      <c r="C1643">
        <v>4542.0129999999999</v>
      </c>
      <c r="D1643">
        <v>4479.7420000000002</v>
      </c>
      <c r="E1643">
        <v>4488.2060000000001</v>
      </c>
      <c r="F1643">
        <v>66241560000</v>
      </c>
    </row>
    <row r="1644" spans="1:6">
      <c r="A1644">
        <v>20120725</v>
      </c>
      <c r="B1644">
        <v>4488.2060000000001</v>
      </c>
      <c r="C1644">
        <v>4498.7190000000001</v>
      </c>
      <c r="D1644">
        <v>4406.9480000000003</v>
      </c>
      <c r="E1644">
        <v>4411.799</v>
      </c>
      <c r="F1644">
        <v>77552350000</v>
      </c>
    </row>
    <row r="1645" spans="1:6">
      <c r="A1645">
        <v>20120726</v>
      </c>
      <c r="B1645">
        <v>4411.799</v>
      </c>
      <c r="C1645">
        <v>4431.7939999999999</v>
      </c>
      <c r="D1645">
        <v>4380.7</v>
      </c>
      <c r="E1645">
        <v>4392.47</v>
      </c>
      <c r="F1645">
        <v>124497600000</v>
      </c>
    </row>
    <row r="1646" spans="1:6">
      <c r="A1646">
        <v>20120727</v>
      </c>
      <c r="B1646">
        <v>4392.47</v>
      </c>
      <c r="C1646">
        <v>4475.3389999999999</v>
      </c>
      <c r="D1646">
        <v>4383.0209999999997</v>
      </c>
      <c r="E1646">
        <v>4471.8620000000001</v>
      </c>
      <c r="F1646">
        <v>113599000000</v>
      </c>
    </row>
    <row r="1647" spans="1:6">
      <c r="A1647">
        <v>20120730</v>
      </c>
      <c r="B1647">
        <v>4471.8620000000001</v>
      </c>
      <c r="C1647">
        <v>4481.165</v>
      </c>
      <c r="D1647">
        <v>4418.9440000000004</v>
      </c>
      <c r="E1647">
        <v>4427.701</v>
      </c>
      <c r="F1647">
        <v>67269750000</v>
      </c>
    </row>
    <row r="1648" spans="1:6">
      <c r="A1648">
        <v>20120731</v>
      </c>
      <c r="B1648">
        <v>4427.701</v>
      </c>
      <c r="C1648">
        <v>4452.9290000000001</v>
      </c>
      <c r="D1648">
        <v>4377.625</v>
      </c>
      <c r="E1648">
        <v>4394.51</v>
      </c>
      <c r="F1648">
        <v>116520500000</v>
      </c>
    </row>
    <row r="1649" spans="1:6">
      <c r="A1649">
        <v>20120801</v>
      </c>
      <c r="B1649">
        <v>4394.51</v>
      </c>
      <c r="C1649">
        <v>4405.2290000000003</v>
      </c>
      <c r="D1649">
        <v>4308.5290000000005</v>
      </c>
      <c r="E1649">
        <v>4315.3819999999996</v>
      </c>
      <c r="F1649">
        <v>69242470000</v>
      </c>
    </row>
    <row r="1650" spans="1:6">
      <c r="A1650">
        <v>20120802</v>
      </c>
      <c r="B1650">
        <v>4315.3819999999996</v>
      </c>
      <c r="C1650">
        <v>4315.3819999999996</v>
      </c>
      <c r="D1650">
        <v>4241.7160000000003</v>
      </c>
      <c r="E1650">
        <v>4246.076</v>
      </c>
      <c r="F1650">
        <v>80438600000</v>
      </c>
    </row>
    <row r="1651" spans="1:6">
      <c r="A1651">
        <v>20120803</v>
      </c>
      <c r="B1651">
        <v>4246.076</v>
      </c>
      <c r="C1651">
        <v>4386.4120000000003</v>
      </c>
      <c r="D1651">
        <v>4246.076</v>
      </c>
      <c r="E1651">
        <v>4379.3829999999998</v>
      </c>
      <c r="F1651">
        <v>141644400000</v>
      </c>
    </row>
    <row r="1652" spans="1:6">
      <c r="A1652">
        <v>20120806</v>
      </c>
      <c r="B1652">
        <v>4379.3829999999998</v>
      </c>
      <c r="C1652">
        <v>4389.1189999999997</v>
      </c>
      <c r="D1652">
        <v>4338.2529999999997</v>
      </c>
      <c r="E1652">
        <v>4355.6679999999997</v>
      </c>
      <c r="F1652">
        <v>45482370000</v>
      </c>
    </row>
    <row r="1653" spans="1:6">
      <c r="A1653">
        <v>20120807</v>
      </c>
      <c r="B1653">
        <v>4355.6679999999997</v>
      </c>
      <c r="C1653">
        <v>4370.6260000000002</v>
      </c>
      <c r="D1653">
        <v>4310.3389999999999</v>
      </c>
      <c r="E1653">
        <v>4324.7849999999999</v>
      </c>
      <c r="F1653">
        <v>70150010000</v>
      </c>
    </row>
    <row r="1654" spans="1:6">
      <c r="A1654">
        <v>20120808</v>
      </c>
      <c r="B1654">
        <v>4324.7849999999999</v>
      </c>
      <c r="C1654">
        <v>4365.4369999999999</v>
      </c>
      <c r="D1654">
        <v>4313.5590000000002</v>
      </c>
      <c r="E1654">
        <v>4355.491</v>
      </c>
      <c r="F1654">
        <v>65165300000</v>
      </c>
    </row>
    <row r="1655" spans="1:6">
      <c r="A1655">
        <v>20120809</v>
      </c>
      <c r="B1655">
        <v>4355.491</v>
      </c>
      <c r="C1655">
        <v>4372.9610000000002</v>
      </c>
      <c r="D1655">
        <v>4344.2280000000001</v>
      </c>
      <c r="E1655">
        <v>4362.3959999999997</v>
      </c>
      <c r="F1655">
        <v>70681120000</v>
      </c>
    </row>
    <row r="1656" spans="1:6">
      <c r="A1656">
        <v>20120810</v>
      </c>
      <c r="B1656">
        <v>4362.3959999999997</v>
      </c>
      <c r="C1656">
        <v>4392.5619999999999</v>
      </c>
      <c r="D1656">
        <v>4344.7610000000004</v>
      </c>
      <c r="E1656">
        <v>4392.5619999999999</v>
      </c>
      <c r="F1656">
        <v>59463490000</v>
      </c>
    </row>
    <row r="1657" spans="1:6">
      <c r="A1657">
        <v>20120813</v>
      </c>
      <c r="B1657">
        <v>4392.5619999999999</v>
      </c>
      <c r="C1657">
        <v>4419.2569999999996</v>
      </c>
      <c r="D1657">
        <v>4372.58</v>
      </c>
      <c r="E1657">
        <v>4404.9579999999996</v>
      </c>
      <c r="F1657">
        <v>44740380000</v>
      </c>
    </row>
    <row r="1658" spans="1:6">
      <c r="A1658">
        <v>20120814</v>
      </c>
      <c r="B1658">
        <v>4404.9579999999996</v>
      </c>
      <c r="C1658">
        <v>4414.6329999999998</v>
      </c>
      <c r="D1658">
        <v>4377.6930000000002</v>
      </c>
      <c r="E1658">
        <v>4401.4570000000003</v>
      </c>
      <c r="F1658">
        <v>78630650000</v>
      </c>
    </row>
    <row r="1659" spans="1:6">
      <c r="A1659">
        <v>20120816</v>
      </c>
      <c r="B1659">
        <v>4401.4570000000003</v>
      </c>
      <c r="C1659">
        <v>4432.5910000000003</v>
      </c>
      <c r="D1659">
        <v>4401.4570000000003</v>
      </c>
      <c r="E1659">
        <v>4426.2979999999998</v>
      </c>
      <c r="F1659">
        <v>71699510000</v>
      </c>
    </row>
    <row r="1660" spans="1:6">
      <c r="A1660">
        <v>20120817</v>
      </c>
      <c r="B1660">
        <v>4426.2979999999998</v>
      </c>
      <c r="C1660">
        <v>4501.058</v>
      </c>
      <c r="D1660">
        <v>4391.3180000000002</v>
      </c>
      <c r="E1660">
        <v>4489.5649999999996</v>
      </c>
      <c r="F1660">
        <v>75609690000</v>
      </c>
    </row>
    <row r="1661" spans="1:6">
      <c r="A1661">
        <v>20120820</v>
      </c>
      <c r="B1661">
        <v>4489.5649999999996</v>
      </c>
      <c r="C1661">
        <v>4543.95</v>
      </c>
      <c r="D1661">
        <v>4483.7929999999997</v>
      </c>
      <c r="E1661">
        <v>4505.6760000000004</v>
      </c>
      <c r="F1661">
        <v>58950620000</v>
      </c>
    </row>
    <row r="1662" spans="1:6">
      <c r="A1662">
        <v>20120821</v>
      </c>
      <c r="B1662">
        <v>4505.6760000000004</v>
      </c>
      <c r="C1662">
        <v>4522.7420000000002</v>
      </c>
      <c r="D1662">
        <v>4448.915</v>
      </c>
      <c r="E1662">
        <v>4457.2569999999996</v>
      </c>
      <c r="F1662">
        <v>61470650000</v>
      </c>
    </row>
    <row r="1663" spans="1:6">
      <c r="A1663">
        <v>20120822</v>
      </c>
      <c r="B1663">
        <v>4457.2569999999996</v>
      </c>
      <c r="C1663">
        <v>4464.1850000000004</v>
      </c>
      <c r="D1663">
        <v>4396.4009999999998</v>
      </c>
      <c r="E1663">
        <v>4405.2309999999998</v>
      </c>
      <c r="F1663">
        <v>66679240000</v>
      </c>
    </row>
    <row r="1664" spans="1:6">
      <c r="A1664">
        <v>20120823</v>
      </c>
      <c r="B1664">
        <v>4405.2309999999998</v>
      </c>
      <c r="C1664">
        <v>4407.1189999999997</v>
      </c>
      <c r="D1664">
        <v>4351.4530000000004</v>
      </c>
      <c r="E1664">
        <v>4393.777</v>
      </c>
      <c r="F1664">
        <v>113291400000</v>
      </c>
    </row>
    <row r="1665" spans="1:6">
      <c r="A1665">
        <v>20120824</v>
      </c>
      <c r="B1665">
        <v>4393.777</v>
      </c>
      <c r="C1665">
        <v>4395.0810000000001</v>
      </c>
      <c r="D1665">
        <v>4307.1099999999997</v>
      </c>
      <c r="E1665">
        <v>4317.6090000000004</v>
      </c>
      <c r="F1665">
        <v>107299400000</v>
      </c>
    </row>
    <row r="1666" spans="1:6">
      <c r="A1666">
        <v>20120827</v>
      </c>
      <c r="B1666">
        <v>4317.6090000000004</v>
      </c>
      <c r="C1666">
        <v>4330.6130000000003</v>
      </c>
      <c r="D1666">
        <v>4258.3990000000003</v>
      </c>
      <c r="E1666">
        <v>4266.0720000000001</v>
      </c>
      <c r="F1666">
        <v>37666910000</v>
      </c>
    </row>
    <row r="1667" spans="1:6">
      <c r="A1667">
        <v>20120828</v>
      </c>
      <c r="B1667">
        <v>4266.0720000000001</v>
      </c>
      <c r="C1667">
        <v>4293.424</v>
      </c>
      <c r="D1667">
        <v>4261.6949999999997</v>
      </c>
      <c r="E1667">
        <v>4281.32</v>
      </c>
      <c r="F1667">
        <v>56591360000</v>
      </c>
    </row>
    <row r="1668" spans="1:6">
      <c r="A1668">
        <v>20120829</v>
      </c>
      <c r="B1668">
        <v>4281.32</v>
      </c>
      <c r="C1668">
        <v>4328.7610000000004</v>
      </c>
      <c r="D1668">
        <v>4281.32</v>
      </c>
      <c r="E1668">
        <v>4289.0110000000004</v>
      </c>
      <c r="F1668">
        <v>64151070000</v>
      </c>
    </row>
    <row r="1669" spans="1:6">
      <c r="A1669">
        <v>20120830</v>
      </c>
      <c r="B1669">
        <v>4289.0110000000004</v>
      </c>
      <c r="C1669">
        <v>4289.2030000000004</v>
      </c>
      <c r="D1669">
        <v>4229.884</v>
      </c>
      <c r="E1669">
        <v>4247.6369999999997</v>
      </c>
      <c r="F1669">
        <v>86435730000</v>
      </c>
    </row>
    <row r="1670" spans="1:6">
      <c r="A1670">
        <v>20120831</v>
      </c>
      <c r="B1670">
        <v>4247.6369999999997</v>
      </c>
      <c r="C1670">
        <v>4327.6009999999997</v>
      </c>
      <c r="D1670">
        <v>4241.0990000000002</v>
      </c>
      <c r="E1670">
        <v>4319.6109999999999</v>
      </c>
      <c r="F1670">
        <v>79297790000</v>
      </c>
    </row>
    <row r="1671" spans="1:6">
      <c r="A1671">
        <v>20120903</v>
      </c>
      <c r="B1671">
        <v>4319.6109999999999</v>
      </c>
      <c r="C1671">
        <v>4319.6109999999999</v>
      </c>
      <c r="D1671">
        <v>4233.1099999999997</v>
      </c>
      <c r="E1671">
        <v>4274.665</v>
      </c>
      <c r="F1671">
        <v>37380400000</v>
      </c>
    </row>
    <row r="1672" spans="1:6">
      <c r="A1672">
        <v>20120904</v>
      </c>
      <c r="B1672">
        <v>4274.665</v>
      </c>
      <c r="C1672">
        <v>4305.3850000000002</v>
      </c>
      <c r="D1672">
        <v>4257.5309999999999</v>
      </c>
      <c r="E1672">
        <v>4260.4920000000002</v>
      </c>
      <c r="F1672">
        <v>70055510000</v>
      </c>
    </row>
    <row r="1673" spans="1:6">
      <c r="A1673">
        <v>20120905</v>
      </c>
      <c r="B1673">
        <v>4260.4920000000002</v>
      </c>
      <c r="C1673">
        <v>4282.5020000000004</v>
      </c>
      <c r="D1673">
        <v>4236.549</v>
      </c>
      <c r="E1673">
        <v>4251.9639999999999</v>
      </c>
      <c r="F1673">
        <v>57497120000</v>
      </c>
    </row>
    <row r="1674" spans="1:6">
      <c r="A1674">
        <v>20120906</v>
      </c>
      <c r="B1674">
        <v>4251.9639999999999</v>
      </c>
      <c r="C1674">
        <v>4305.8500000000004</v>
      </c>
      <c r="D1674">
        <v>4251.9639999999999</v>
      </c>
      <c r="E1674">
        <v>4278.1660000000002</v>
      </c>
      <c r="F1674">
        <v>100081000000</v>
      </c>
    </row>
    <row r="1675" spans="1:6">
      <c r="A1675">
        <v>20120907</v>
      </c>
      <c r="B1675">
        <v>4278.1660000000002</v>
      </c>
      <c r="C1675">
        <v>4331.1310000000003</v>
      </c>
      <c r="D1675">
        <v>4278.1660000000002</v>
      </c>
      <c r="E1675">
        <v>4327.4049999999997</v>
      </c>
      <c r="F1675">
        <v>73185290000</v>
      </c>
    </row>
    <row r="1676" spans="1:6">
      <c r="A1676">
        <v>20120910</v>
      </c>
      <c r="B1676">
        <v>4327.4049999999997</v>
      </c>
      <c r="C1676">
        <v>4367.9549999999999</v>
      </c>
      <c r="D1676">
        <v>4321.9070000000002</v>
      </c>
      <c r="E1676">
        <v>4348.3919999999998</v>
      </c>
      <c r="F1676">
        <v>72602080000</v>
      </c>
    </row>
    <row r="1677" spans="1:6">
      <c r="A1677">
        <v>20120911</v>
      </c>
      <c r="B1677">
        <v>4348.3919999999998</v>
      </c>
      <c r="C1677">
        <v>4373.5889999999999</v>
      </c>
      <c r="D1677">
        <v>4334.2860000000001</v>
      </c>
      <c r="E1677">
        <v>4339.57</v>
      </c>
      <c r="F1677">
        <v>83625650000</v>
      </c>
    </row>
    <row r="1678" spans="1:6">
      <c r="A1678">
        <v>20120912</v>
      </c>
      <c r="B1678">
        <v>4339.57</v>
      </c>
      <c r="C1678">
        <v>4354.9930000000004</v>
      </c>
      <c r="D1678">
        <v>4325.6310000000003</v>
      </c>
      <c r="E1678">
        <v>4329.0110000000004</v>
      </c>
      <c r="F1678">
        <v>77518960000</v>
      </c>
    </row>
    <row r="1679" spans="1:6">
      <c r="A1679">
        <v>20120913</v>
      </c>
      <c r="B1679">
        <v>4329.0110000000004</v>
      </c>
      <c r="C1679">
        <v>4347.2510000000002</v>
      </c>
      <c r="D1679">
        <v>4305.9219999999996</v>
      </c>
      <c r="E1679">
        <v>4336.8869999999997</v>
      </c>
      <c r="F1679">
        <v>78030550000</v>
      </c>
    </row>
    <row r="1680" spans="1:6">
      <c r="A1680">
        <v>20120914</v>
      </c>
      <c r="B1680">
        <v>4336.8869999999997</v>
      </c>
      <c r="C1680">
        <v>4420.2299999999996</v>
      </c>
      <c r="D1680">
        <v>4336.8869999999997</v>
      </c>
      <c r="E1680">
        <v>4393.4840000000004</v>
      </c>
      <c r="F1680">
        <v>98607550000</v>
      </c>
    </row>
    <row r="1681" spans="1:6">
      <c r="A1681">
        <v>20120920</v>
      </c>
      <c r="B1681">
        <v>4393.4840000000004</v>
      </c>
      <c r="C1681">
        <v>4434.1009999999997</v>
      </c>
      <c r="D1681">
        <v>4381.0450000000001</v>
      </c>
      <c r="E1681">
        <v>4409.9340000000002</v>
      </c>
      <c r="F1681">
        <v>123466600000</v>
      </c>
    </row>
    <row r="1682" spans="1:6">
      <c r="A1682">
        <v>20120921</v>
      </c>
      <c r="B1682">
        <v>4409.9340000000002</v>
      </c>
      <c r="C1682">
        <v>4429.5730000000003</v>
      </c>
      <c r="D1682">
        <v>4400.6899999999996</v>
      </c>
      <c r="E1682">
        <v>4408.1419999999998</v>
      </c>
      <c r="F1682">
        <v>66253040000</v>
      </c>
    </row>
    <row r="1683" spans="1:6">
      <c r="A1683">
        <v>20120924</v>
      </c>
      <c r="B1683">
        <v>4408.1419999999998</v>
      </c>
      <c r="C1683">
        <v>4410.4089999999997</v>
      </c>
      <c r="D1683">
        <v>4357.085</v>
      </c>
      <c r="E1683">
        <v>4369.6360000000004</v>
      </c>
      <c r="F1683">
        <v>68341450000</v>
      </c>
    </row>
    <row r="1684" spans="1:6">
      <c r="A1684">
        <v>20120925</v>
      </c>
      <c r="B1684">
        <v>4369.6360000000004</v>
      </c>
      <c r="C1684">
        <v>4373.4009999999998</v>
      </c>
      <c r="D1684">
        <v>4337.2790000000005</v>
      </c>
      <c r="E1684">
        <v>4355.8130000000001</v>
      </c>
      <c r="F1684">
        <v>80569520000</v>
      </c>
    </row>
    <row r="1685" spans="1:6">
      <c r="A1685">
        <v>20120926</v>
      </c>
      <c r="B1685">
        <v>4355.8130000000001</v>
      </c>
      <c r="C1685">
        <v>4363.3639999999996</v>
      </c>
      <c r="D1685">
        <v>4314.1260000000002</v>
      </c>
      <c r="E1685">
        <v>4351.4449999999997</v>
      </c>
      <c r="F1685">
        <v>70730770000</v>
      </c>
    </row>
    <row r="1686" spans="1:6">
      <c r="A1686">
        <v>20120927</v>
      </c>
      <c r="B1686">
        <v>4351.4449999999997</v>
      </c>
      <c r="C1686">
        <v>4378.0309999999999</v>
      </c>
      <c r="D1686">
        <v>4351.4449999999997</v>
      </c>
      <c r="E1686">
        <v>4372.835</v>
      </c>
      <c r="F1686">
        <v>75986670000</v>
      </c>
    </row>
    <row r="1687" spans="1:6">
      <c r="A1687">
        <v>20120928</v>
      </c>
      <c r="B1687">
        <v>4372.835</v>
      </c>
      <c r="C1687">
        <v>4390.335</v>
      </c>
      <c r="D1687">
        <v>4346.7240000000002</v>
      </c>
      <c r="E1687">
        <v>4385.0429999999997</v>
      </c>
      <c r="F1687">
        <v>87236890000</v>
      </c>
    </row>
    <row r="1688" spans="1:6">
      <c r="A1688">
        <v>20121001</v>
      </c>
      <c r="B1688">
        <v>4385.0429999999997</v>
      </c>
      <c r="C1688">
        <v>4391.317</v>
      </c>
      <c r="D1688">
        <v>4367.5619999999999</v>
      </c>
      <c r="E1688">
        <v>4373.8869999999997</v>
      </c>
      <c r="F1688">
        <v>68487520000</v>
      </c>
    </row>
    <row r="1689" spans="1:6">
      <c r="A1689">
        <v>20121002</v>
      </c>
      <c r="B1689">
        <v>4373.8869999999997</v>
      </c>
      <c r="C1689">
        <v>4397.5609999999997</v>
      </c>
      <c r="D1689">
        <v>4322.7070000000003</v>
      </c>
      <c r="E1689">
        <v>4395.8500000000004</v>
      </c>
      <c r="F1689">
        <v>77985470000</v>
      </c>
    </row>
    <row r="1690" spans="1:6">
      <c r="A1690">
        <v>20121003</v>
      </c>
      <c r="B1690">
        <v>4395.8500000000004</v>
      </c>
      <c r="C1690">
        <v>4411.7489999999998</v>
      </c>
      <c r="D1690">
        <v>4343.5690000000004</v>
      </c>
      <c r="E1690">
        <v>4344.0129999999999</v>
      </c>
      <c r="F1690">
        <v>75510050000</v>
      </c>
    </row>
    <row r="1691" spans="1:6">
      <c r="A1691">
        <v>20121004</v>
      </c>
      <c r="B1691">
        <v>4344.0129999999999</v>
      </c>
      <c r="C1691">
        <v>4369.67</v>
      </c>
      <c r="D1691">
        <v>4317.08</v>
      </c>
      <c r="E1691">
        <v>4356.5140000000001</v>
      </c>
      <c r="F1691">
        <v>74399790000</v>
      </c>
    </row>
    <row r="1692" spans="1:6">
      <c r="A1692">
        <v>20121005</v>
      </c>
      <c r="B1692">
        <v>4356.5140000000001</v>
      </c>
      <c r="C1692">
        <v>4414.8919999999998</v>
      </c>
      <c r="D1692">
        <v>4354.357</v>
      </c>
      <c r="E1692">
        <v>4407.9939999999997</v>
      </c>
      <c r="F1692">
        <v>68780660000</v>
      </c>
    </row>
    <row r="1693" spans="1:6">
      <c r="A1693">
        <v>20121008</v>
      </c>
      <c r="B1693">
        <v>4407.9939999999997</v>
      </c>
      <c r="C1693">
        <v>4411.9279999999999</v>
      </c>
      <c r="D1693">
        <v>4361.1469999999999</v>
      </c>
      <c r="E1693">
        <v>4400.1970000000001</v>
      </c>
      <c r="F1693">
        <v>77280700000</v>
      </c>
    </row>
    <row r="1694" spans="1:6">
      <c r="A1694">
        <v>20121009</v>
      </c>
      <c r="B1694">
        <v>4400.1970000000001</v>
      </c>
      <c r="C1694">
        <v>4434.3389999999999</v>
      </c>
      <c r="D1694">
        <v>4372.6220000000003</v>
      </c>
      <c r="E1694">
        <v>4380.7070000000003</v>
      </c>
      <c r="F1694">
        <v>92348690000</v>
      </c>
    </row>
    <row r="1695" spans="1:6">
      <c r="A1695">
        <v>20121010</v>
      </c>
      <c r="B1695">
        <v>4380.7070000000003</v>
      </c>
      <c r="C1695">
        <v>4394.3639999999996</v>
      </c>
      <c r="D1695">
        <v>4342.6480000000001</v>
      </c>
      <c r="E1695">
        <v>4353.4970000000003</v>
      </c>
      <c r="F1695">
        <v>87915290000</v>
      </c>
    </row>
    <row r="1696" spans="1:6">
      <c r="A1696">
        <v>20121011</v>
      </c>
      <c r="B1696">
        <v>4353.4970000000003</v>
      </c>
      <c r="C1696">
        <v>4374.9849999999997</v>
      </c>
      <c r="D1696">
        <v>4325.585</v>
      </c>
      <c r="E1696">
        <v>4355.982</v>
      </c>
      <c r="F1696">
        <v>83351720000</v>
      </c>
    </row>
    <row r="1697" spans="1:6">
      <c r="A1697">
        <v>20121012</v>
      </c>
      <c r="B1697">
        <v>4355.982</v>
      </c>
      <c r="C1697">
        <v>4359.0959999999995</v>
      </c>
      <c r="D1697">
        <v>4328.3429999999998</v>
      </c>
      <c r="E1697">
        <v>4352.5959999999995</v>
      </c>
      <c r="F1697">
        <v>60437690000</v>
      </c>
    </row>
    <row r="1698" spans="1:6">
      <c r="A1698">
        <v>20121016</v>
      </c>
      <c r="B1698">
        <v>4352.5959999999995</v>
      </c>
      <c r="C1698">
        <v>4410.5640000000003</v>
      </c>
      <c r="D1698">
        <v>4352.5959999999995</v>
      </c>
      <c r="E1698">
        <v>4407.9129999999996</v>
      </c>
      <c r="F1698">
        <v>81101310000</v>
      </c>
    </row>
    <row r="1699" spans="1:6">
      <c r="A1699">
        <v>20121017</v>
      </c>
      <c r="B1699">
        <v>4407.9129999999996</v>
      </c>
      <c r="C1699">
        <v>4419.7539999999999</v>
      </c>
      <c r="D1699">
        <v>4392.4520000000002</v>
      </c>
      <c r="E1699">
        <v>4416.1279999999997</v>
      </c>
      <c r="F1699">
        <v>85341530000</v>
      </c>
    </row>
    <row r="1700" spans="1:6">
      <c r="A1700">
        <v>20121018</v>
      </c>
      <c r="B1700">
        <v>4416.1279999999997</v>
      </c>
      <c r="C1700">
        <v>4422.2129999999997</v>
      </c>
      <c r="D1700">
        <v>4394.6760000000004</v>
      </c>
      <c r="E1700">
        <v>4419.2709999999997</v>
      </c>
      <c r="F1700">
        <v>80218600000</v>
      </c>
    </row>
    <row r="1701" spans="1:6">
      <c r="A1701">
        <v>20121019</v>
      </c>
      <c r="B1701">
        <v>4419.2709999999997</v>
      </c>
      <c r="C1701">
        <v>4421.24</v>
      </c>
      <c r="D1701">
        <v>4348.3950000000004</v>
      </c>
      <c r="E1701">
        <v>4358.1469999999999</v>
      </c>
      <c r="F1701">
        <v>100306000000</v>
      </c>
    </row>
    <row r="1702" spans="1:6">
      <c r="A1702">
        <v>20121022</v>
      </c>
      <c r="B1702">
        <v>4358.1469999999999</v>
      </c>
      <c r="C1702">
        <v>4375.9889999999996</v>
      </c>
      <c r="D1702">
        <v>4317.8310000000001</v>
      </c>
      <c r="E1702">
        <v>4341.0640000000003</v>
      </c>
      <c r="F1702">
        <v>55401950000</v>
      </c>
    </row>
    <row r="1703" spans="1:6">
      <c r="A1703">
        <v>20121023</v>
      </c>
      <c r="B1703">
        <v>4341.0640000000003</v>
      </c>
      <c r="C1703">
        <v>4341.0640000000003</v>
      </c>
      <c r="D1703">
        <v>4296.6210000000001</v>
      </c>
      <c r="E1703">
        <v>4322.4189999999999</v>
      </c>
      <c r="F1703">
        <v>66303870000</v>
      </c>
    </row>
    <row r="1704" spans="1:6">
      <c r="A1704">
        <v>20121024</v>
      </c>
      <c r="B1704">
        <v>4322.4189999999999</v>
      </c>
      <c r="C1704">
        <v>4331.1989999999996</v>
      </c>
      <c r="D1704">
        <v>4282.3940000000002</v>
      </c>
      <c r="E1704">
        <v>4289.1220000000003</v>
      </c>
      <c r="F1704">
        <v>73361870000</v>
      </c>
    </row>
    <row r="1705" spans="1:6">
      <c r="A1705">
        <v>20121025</v>
      </c>
      <c r="B1705">
        <v>4289.1220000000003</v>
      </c>
      <c r="C1705">
        <v>4315.357</v>
      </c>
      <c r="D1705">
        <v>4268.8190000000004</v>
      </c>
      <c r="E1705">
        <v>4279.4459999999999</v>
      </c>
      <c r="F1705">
        <v>68542360000</v>
      </c>
    </row>
    <row r="1706" spans="1:6">
      <c r="A1706">
        <v>20121026</v>
      </c>
      <c r="B1706">
        <v>4279.4459999999999</v>
      </c>
      <c r="C1706">
        <v>4308.3649999999998</v>
      </c>
      <c r="D1706">
        <v>4264.027</v>
      </c>
      <c r="E1706">
        <v>4293.4480000000003</v>
      </c>
      <c r="F1706">
        <v>51681040000</v>
      </c>
    </row>
    <row r="1707" spans="1:6">
      <c r="A1707">
        <v>20121029</v>
      </c>
      <c r="B1707">
        <v>4293.4480000000003</v>
      </c>
      <c r="C1707">
        <v>4304.8519999999999</v>
      </c>
      <c r="D1707">
        <v>4277.6360000000004</v>
      </c>
      <c r="E1707">
        <v>4299.9759999999997</v>
      </c>
      <c r="F1707">
        <v>46988410000</v>
      </c>
    </row>
    <row r="1708" spans="1:6">
      <c r="A1708">
        <v>20121030</v>
      </c>
      <c r="B1708">
        <v>4299.9759999999997</v>
      </c>
      <c r="C1708">
        <v>4308.22</v>
      </c>
      <c r="D1708">
        <v>4284.8370000000004</v>
      </c>
      <c r="E1708">
        <v>4303.2709999999997</v>
      </c>
      <c r="F1708">
        <v>47866370000</v>
      </c>
    </row>
    <row r="1709" spans="1:6">
      <c r="A1709">
        <v>20121031</v>
      </c>
      <c r="B1709">
        <v>4303.2709999999997</v>
      </c>
      <c r="C1709">
        <v>4323.2510000000002</v>
      </c>
      <c r="D1709">
        <v>4296.1540000000005</v>
      </c>
      <c r="E1709">
        <v>4310.9179999999997</v>
      </c>
      <c r="F1709">
        <v>70089500000</v>
      </c>
    </row>
    <row r="1710" spans="1:6">
      <c r="A1710">
        <v>20121105</v>
      </c>
      <c r="B1710">
        <v>4310.9179999999997</v>
      </c>
      <c r="C1710">
        <v>4314.884</v>
      </c>
      <c r="D1710">
        <v>4298.5720000000001</v>
      </c>
      <c r="E1710">
        <v>4308.2269999999999</v>
      </c>
      <c r="F1710">
        <v>74482970000</v>
      </c>
    </row>
    <row r="1711" spans="1:6">
      <c r="A1711">
        <v>20121106</v>
      </c>
      <c r="B1711">
        <v>4308.2269999999999</v>
      </c>
      <c r="C1711">
        <v>4338.6229999999996</v>
      </c>
      <c r="D1711">
        <v>4307.2309999999998</v>
      </c>
      <c r="E1711">
        <v>4329.8389999999999</v>
      </c>
      <c r="F1711">
        <v>108306400000</v>
      </c>
    </row>
    <row r="1712" spans="1:6">
      <c r="A1712">
        <v>20121107</v>
      </c>
      <c r="B1712">
        <v>4329.8389999999999</v>
      </c>
      <c r="C1712">
        <v>4332.0349999999999</v>
      </c>
      <c r="D1712">
        <v>4300.6000000000004</v>
      </c>
      <c r="E1712">
        <v>4326.8670000000002</v>
      </c>
      <c r="F1712">
        <v>62635130000</v>
      </c>
    </row>
    <row r="1713" spans="1:6">
      <c r="A1713">
        <v>20121108</v>
      </c>
      <c r="B1713">
        <v>4326.8670000000002</v>
      </c>
      <c r="C1713">
        <v>4329.5690000000004</v>
      </c>
      <c r="D1713">
        <v>4298.6030000000001</v>
      </c>
      <c r="E1713">
        <v>4313.8450000000003</v>
      </c>
      <c r="F1713">
        <v>69789140000</v>
      </c>
    </row>
    <row r="1714" spans="1:6">
      <c r="A1714">
        <v>20121109</v>
      </c>
      <c r="B1714">
        <v>4313.8450000000003</v>
      </c>
      <c r="C1714">
        <v>4316.1189999999997</v>
      </c>
      <c r="D1714">
        <v>4282.0110000000004</v>
      </c>
      <c r="E1714">
        <v>4313.3919999999998</v>
      </c>
      <c r="F1714">
        <v>62803620000</v>
      </c>
    </row>
    <row r="1715" spans="1:6">
      <c r="A1715">
        <v>20121112</v>
      </c>
      <c r="B1715">
        <v>4313.3919999999998</v>
      </c>
      <c r="C1715">
        <v>4314.4110000000001</v>
      </c>
      <c r="D1715">
        <v>4285.058</v>
      </c>
      <c r="E1715">
        <v>4300.91</v>
      </c>
      <c r="F1715">
        <v>42394050000</v>
      </c>
    </row>
    <row r="1716" spans="1:6">
      <c r="A1716">
        <v>20121113</v>
      </c>
      <c r="B1716">
        <v>4300.91</v>
      </c>
      <c r="C1716">
        <v>4300.91</v>
      </c>
      <c r="D1716">
        <v>4277.5619999999999</v>
      </c>
      <c r="E1716">
        <v>4289.1289999999999</v>
      </c>
      <c r="F1716">
        <v>60449260000</v>
      </c>
    </row>
    <row r="1717" spans="1:6">
      <c r="A1717">
        <v>20121114</v>
      </c>
      <c r="B1717">
        <v>4289.1289999999999</v>
      </c>
      <c r="C1717">
        <v>4294.0829999999996</v>
      </c>
      <c r="D1717">
        <v>4259.576</v>
      </c>
      <c r="E1717">
        <v>4269.741</v>
      </c>
      <c r="F1717">
        <v>52641630000</v>
      </c>
    </row>
    <row r="1718" spans="1:6">
      <c r="A1718">
        <v>20121115</v>
      </c>
      <c r="B1718">
        <v>4269.741</v>
      </c>
      <c r="C1718">
        <v>4269.741</v>
      </c>
      <c r="D1718">
        <v>4234.62</v>
      </c>
      <c r="E1718">
        <v>4250.558</v>
      </c>
      <c r="F1718">
        <v>66652640000</v>
      </c>
    </row>
    <row r="1719" spans="1:6">
      <c r="A1719">
        <v>20121116</v>
      </c>
      <c r="B1719">
        <v>4250.558</v>
      </c>
      <c r="C1719">
        <v>4285.5389999999998</v>
      </c>
      <c r="D1719">
        <v>4227.8739999999998</v>
      </c>
      <c r="E1719">
        <v>4277.7250000000004</v>
      </c>
      <c r="F1719">
        <v>49352700000</v>
      </c>
    </row>
    <row r="1720" spans="1:6">
      <c r="A1720">
        <v>20121119</v>
      </c>
      <c r="B1720">
        <v>4277.7250000000004</v>
      </c>
      <c r="C1720">
        <v>4299.759</v>
      </c>
      <c r="D1720">
        <v>4272.4989999999998</v>
      </c>
      <c r="E1720">
        <v>4296.2</v>
      </c>
      <c r="F1720">
        <v>88529810000</v>
      </c>
    </row>
    <row r="1721" spans="1:6">
      <c r="A1721">
        <v>20121120</v>
      </c>
      <c r="B1721">
        <v>4296.2</v>
      </c>
      <c r="C1721">
        <v>4296.43</v>
      </c>
      <c r="D1721">
        <v>4272.799</v>
      </c>
      <c r="E1721">
        <v>4291.4970000000003</v>
      </c>
      <c r="F1721">
        <v>92340490000</v>
      </c>
    </row>
    <row r="1722" spans="1:6">
      <c r="A1722">
        <v>20121121</v>
      </c>
      <c r="B1722">
        <v>4291.4970000000003</v>
      </c>
      <c r="C1722">
        <v>4291.7139999999999</v>
      </c>
      <c r="D1722">
        <v>4174.366</v>
      </c>
      <c r="E1722">
        <v>4211.8829999999998</v>
      </c>
      <c r="F1722">
        <v>100966600000</v>
      </c>
    </row>
    <row r="1723" spans="1:6">
      <c r="A1723">
        <v>20121122</v>
      </c>
      <c r="B1723">
        <v>4211.8829999999998</v>
      </c>
      <c r="C1723">
        <v>4224.2659999999996</v>
      </c>
      <c r="D1723">
        <v>4174.223</v>
      </c>
      <c r="E1723">
        <v>4179.4170000000004</v>
      </c>
      <c r="F1723">
        <v>47412310000</v>
      </c>
    </row>
    <row r="1724" spans="1:6">
      <c r="A1724">
        <v>20121123</v>
      </c>
      <c r="B1724">
        <v>4179.4170000000004</v>
      </c>
      <c r="C1724">
        <v>4180.6049999999996</v>
      </c>
      <c r="D1724">
        <v>4144.2709999999997</v>
      </c>
      <c r="E1724">
        <v>4164.4380000000001</v>
      </c>
      <c r="F1724">
        <v>63266460000</v>
      </c>
    </row>
    <row r="1725" spans="1:6">
      <c r="A1725">
        <v>20121126</v>
      </c>
      <c r="B1725">
        <v>4164.4380000000001</v>
      </c>
      <c r="C1725">
        <v>4164.4380000000001</v>
      </c>
      <c r="D1725">
        <v>4117.5860000000002</v>
      </c>
      <c r="E1725">
        <v>4129.1859999999997</v>
      </c>
      <c r="F1725">
        <v>59102930000</v>
      </c>
    </row>
    <row r="1726" spans="1:6">
      <c r="A1726">
        <v>20121127</v>
      </c>
      <c r="B1726">
        <v>4129.1859999999997</v>
      </c>
      <c r="C1726">
        <v>4146.7640000000001</v>
      </c>
      <c r="D1726">
        <v>4081.442</v>
      </c>
      <c r="E1726">
        <v>4091.0909999999999</v>
      </c>
      <c r="F1726">
        <v>87236280000</v>
      </c>
    </row>
    <row r="1727" spans="1:6">
      <c r="A1727">
        <v>20121128</v>
      </c>
      <c r="B1727">
        <v>4091.0909999999999</v>
      </c>
      <c r="C1727">
        <v>4117.7920000000004</v>
      </c>
      <c r="D1727">
        <v>4057.0720000000001</v>
      </c>
      <c r="E1727">
        <v>4072.1680000000001</v>
      </c>
      <c r="F1727">
        <v>87038980000</v>
      </c>
    </row>
    <row r="1728" spans="1:6">
      <c r="A1728">
        <v>20121129</v>
      </c>
      <c r="B1728">
        <v>4072.1680000000001</v>
      </c>
      <c r="C1728">
        <v>4118.759</v>
      </c>
      <c r="D1728">
        <v>4071.2869999999998</v>
      </c>
      <c r="E1728">
        <v>4115.8829999999998</v>
      </c>
      <c r="F1728">
        <v>74759650000</v>
      </c>
    </row>
    <row r="1729" spans="1:6">
      <c r="A1729">
        <v>20121130</v>
      </c>
      <c r="B1729">
        <v>4115.8829999999998</v>
      </c>
      <c r="C1729">
        <v>4152.7550000000001</v>
      </c>
      <c r="D1729">
        <v>4109.9790000000003</v>
      </c>
      <c r="E1729">
        <v>4140.7610000000004</v>
      </c>
      <c r="F1729">
        <v>147506100000</v>
      </c>
    </row>
    <row r="1730" spans="1:6">
      <c r="A1730">
        <v>20121203</v>
      </c>
      <c r="B1730">
        <v>4140.7610000000004</v>
      </c>
      <c r="C1730">
        <v>4170.3119999999999</v>
      </c>
      <c r="D1730">
        <v>4119.9759999999997</v>
      </c>
      <c r="E1730">
        <v>4148.8599999999997</v>
      </c>
      <c r="F1730">
        <v>76578570000</v>
      </c>
    </row>
    <row r="1731" spans="1:6">
      <c r="A1731">
        <v>20121204</v>
      </c>
      <c r="B1731">
        <v>4148.8599999999997</v>
      </c>
      <c r="C1731">
        <v>4162.277</v>
      </c>
      <c r="D1731">
        <v>4090.5859999999998</v>
      </c>
      <c r="E1731">
        <v>4095.0369999999998</v>
      </c>
      <c r="F1731">
        <v>75680780000</v>
      </c>
    </row>
    <row r="1732" spans="1:6">
      <c r="A1732">
        <v>20121205</v>
      </c>
      <c r="B1732">
        <v>4095.0369999999998</v>
      </c>
      <c r="C1732">
        <v>4125.7079999999996</v>
      </c>
      <c r="D1732">
        <v>4095.0369999999998</v>
      </c>
      <c r="E1732">
        <v>4113.6610000000001</v>
      </c>
      <c r="F1732">
        <v>145555400000</v>
      </c>
    </row>
    <row r="1733" spans="1:6">
      <c r="A1733">
        <v>20121206</v>
      </c>
      <c r="B1733">
        <v>4113.6610000000001</v>
      </c>
      <c r="C1733">
        <v>4131.4780000000001</v>
      </c>
      <c r="D1733">
        <v>4055.056</v>
      </c>
      <c r="E1733">
        <v>4067.9270000000001</v>
      </c>
      <c r="F1733">
        <v>61769310000</v>
      </c>
    </row>
    <row r="1734" spans="1:6">
      <c r="A1734">
        <v>20121207</v>
      </c>
      <c r="B1734">
        <v>4067.9270000000001</v>
      </c>
      <c r="C1734">
        <v>4080.3319999999999</v>
      </c>
      <c r="D1734">
        <v>4023.13</v>
      </c>
      <c r="E1734">
        <v>4040.4960000000001</v>
      </c>
      <c r="F1734">
        <v>69819700000</v>
      </c>
    </row>
    <row r="1735" spans="1:6">
      <c r="A1735">
        <v>20121210</v>
      </c>
      <c r="B1735">
        <v>4040.4960000000001</v>
      </c>
      <c r="C1735">
        <v>4040.5349999999999</v>
      </c>
      <c r="D1735">
        <v>3999.2040000000002</v>
      </c>
      <c r="E1735">
        <v>4013.0949999999998</v>
      </c>
      <c r="F1735">
        <v>64320900000</v>
      </c>
    </row>
    <row r="1736" spans="1:6">
      <c r="A1736">
        <v>20121211</v>
      </c>
      <c r="B1736">
        <v>4013.0949999999998</v>
      </c>
      <c r="C1736">
        <v>4145.1279999999997</v>
      </c>
      <c r="D1736">
        <v>4011.6060000000002</v>
      </c>
      <c r="E1736">
        <v>4121.2889999999998</v>
      </c>
      <c r="F1736">
        <v>137388500000</v>
      </c>
    </row>
    <row r="1737" spans="1:6">
      <c r="A1737">
        <v>20121212</v>
      </c>
      <c r="B1737">
        <v>4121.2889999999998</v>
      </c>
      <c r="C1737">
        <v>4187.32</v>
      </c>
      <c r="D1737">
        <v>4119.4340000000002</v>
      </c>
      <c r="E1737">
        <v>4180.4269999999997</v>
      </c>
      <c r="F1737">
        <v>102356100000</v>
      </c>
    </row>
    <row r="1738" spans="1:6">
      <c r="A1738">
        <v>20121213</v>
      </c>
      <c r="B1738">
        <v>4180.4269999999997</v>
      </c>
      <c r="C1738">
        <v>4180.9030000000002</v>
      </c>
      <c r="D1738">
        <v>4136.098</v>
      </c>
      <c r="E1738">
        <v>4155.4179999999997</v>
      </c>
      <c r="F1738">
        <v>79765000000</v>
      </c>
    </row>
    <row r="1739" spans="1:6">
      <c r="A1739">
        <v>20121214</v>
      </c>
      <c r="B1739">
        <v>4155.4179999999997</v>
      </c>
      <c r="C1739">
        <v>4197.5680000000002</v>
      </c>
      <c r="D1739">
        <v>4154.8599999999997</v>
      </c>
      <c r="E1739">
        <v>4189.0690000000004</v>
      </c>
      <c r="F1739">
        <v>81572950000</v>
      </c>
    </row>
    <row r="1740" spans="1:6">
      <c r="A1740">
        <v>20121217</v>
      </c>
      <c r="B1740">
        <v>4189.0690000000004</v>
      </c>
      <c r="C1740">
        <v>4213.6729999999998</v>
      </c>
      <c r="D1740">
        <v>4183.1099999999997</v>
      </c>
      <c r="E1740">
        <v>4209.3320000000003</v>
      </c>
      <c r="F1740">
        <v>82315840000</v>
      </c>
    </row>
    <row r="1741" spans="1:6">
      <c r="A1741">
        <v>20121218</v>
      </c>
      <c r="B1741">
        <v>4209.3320000000003</v>
      </c>
      <c r="C1741">
        <v>4226.3819999999996</v>
      </c>
      <c r="D1741">
        <v>4192.6940000000004</v>
      </c>
      <c r="E1741">
        <v>4203.1880000000001</v>
      </c>
      <c r="F1741">
        <v>111758800000</v>
      </c>
    </row>
    <row r="1742" spans="1:6">
      <c r="A1742">
        <v>20121219</v>
      </c>
      <c r="B1742">
        <v>4203.1880000000001</v>
      </c>
      <c r="C1742">
        <v>4228.1530000000002</v>
      </c>
      <c r="D1742">
        <v>4185.2420000000002</v>
      </c>
      <c r="E1742">
        <v>4217.3950000000004</v>
      </c>
      <c r="F1742">
        <v>98804640000</v>
      </c>
    </row>
    <row r="1743" spans="1:6">
      <c r="A1743">
        <v>20121220</v>
      </c>
      <c r="B1743">
        <v>4217.3950000000004</v>
      </c>
      <c r="C1743">
        <v>4230.701</v>
      </c>
      <c r="D1743">
        <v>4196.3289999999997</v>
      </c>
      <c r="E1743">
        <v>4226.04</v>
      </c>
      <c r="F1743">
        <v>91411890000</v>
      </c>
    </row>
    <row r="1744" spans="1:6">
      <c r="A1744">
        <v>20121221</v>
      </c>
      <c r="B1744">
        <v>4226.04</v>
      </c>
      <c r="C1744">
        <v>4250.558</v>
      </c>
      <c r="D1744">
        <v>4190.4549999999999</v>
      </c>
      <c r="E1744">
        <v>4238.5940000000001</v>
      </c>
      <c r="F1744">
        <v>135308800000</v>
      </c>
    </row>
    <row r="1745" spans="1:6">
      <c r="A1745">
        <v>20121224</v>
      </c>
      <c r="B1745">
        <v>4238.5940000000001</v>
      </c>
      <c r="C1745">
        <v>4240.924</v>
      </c>
      <c r="D1745">
        <v>4186.5450000000001</v>
      </c>
      <c r="E1745">
        <v>4221.5469999999996</v>
      </c>
      <c r="F1745">
        <v>35378430000</v>
      </c>
    </row>
    <row r="1746" spans="1:6">
      <c r="A1746">
        <v>20121226</v>
      </c>
      <c r="B1746">
        <v>4221.5469999999996</v>
      </c>
      <c r="C1746">
        <v>4244.4979999999996</v>
      </c>
      <c r="D1746">
        <v>4210.8630000000003</v>
      </c>
      <c r="E1746">
        <v>4242.3549999999996</v>
      </c>
      <c r="F1746">
        <v>252437500000</v>
      </c>
    </row>
    <row r="1747" spans="1:6">
      <c r="A1747">
        <v>20121227</v>
      </c>
      <c r="B1747">
        <v>4242.3549999999996</v>
      </c>
      <c r="C1747">
        <v>4242.93</v>
      </c>
      <c r="D1747">
        <v>4219.7039999999997</v>
      </c>
      <c r="E1747">
        <v>4227.7569999999996</v>
      </c>
      <c r="F1747">
        <v>247499100000</v>
      </c>
    </row>
    <row r="1748" spans="1:6">
      <c r="A1748">
        <v>20121228</v>
      </c>
      <c r="B1748">
        <v>4227.7569999999996</v>
      </c>
      <c r="C1748">
        <v>4246.7730000000001</v>
      </c>
      <c r="D1748">
        <v>4218.1019999999999</v>
      </c>
      <c r="E1748">
        <v>4235.5439999999999</v>
      </c>
      <c r="F1748">
        <v>154541800000</v>
      </c>
    </row>
    <row r="1749" spans="1:6">
      <c r="A1749">
        <v>20130102</v>
      </c>
      <c r="B1749">
        <v>4235.5439999999999</v>
      </c>
      <c r="C1749">
        <v>4339.8289999999997</v>
      </c>
      <c r="D1749">
        <v>4235.5439999999999</v>
      </c>
      <c r="E1749">
        <v>4337.7389999999996</v>
      </c>
      <c r="F1749">
        <v>238002200000</v>
      </c>
    </row>
    <row r="1750" spans="1:6">
      <c r="A1750">
        <v>20130103</v>
      </c>
      <c r="B1750">
        <v>4337.7389999999996</v>
      </c>
      <c r="C1750">
        <v>4343.348</v>
      </c>
      <c r="D1750">
        <v>4314.8720000000003</v>
      </c>
      <c r="E1750">
        <v>4335.7070000000003</v>
      </c>
      <c r="F1750">
        <v>172866500000</v>
      </c>
    </row>
    <row r="1751" spans="1:6">
      <c r="A1751">
        <v>20130104</v>
      </c>
      <c r="B1751">
        <v>4335.7070000000003</v>
      </c>
      <c r="C1751">
        <v>4408.3050000000003</v>
      </c>
      <c r="D1751">
        <v>4335.7070000000003</v>
      </c>
      <c r="E1751">
        <v>4380.5969999999998</v>
      </c>
      <c r="F1751">
        <v>227726100000</v>
      </c>
    </row>
    <row r="1752" spans="1:6">
      <c r="A1752">
        <v>20130107</v>
      </c>
      <c r="B1752">
        <v>4380.5969999999998</v>
      </c>
      <c r="C1752">
        <v>4397.076</v>
      </c>
      <c r="D1752">
        <v>4360.134</v>
      </c>
      <c r="E1752">
        <v>4385.7879999999996</v>
      </c>
      <c r="F1752">
        <v>109256000000</v>
      </c>
    </row>
    <row r="1753" spans="1:6">
      <c r="A1753">
        <v>20130108</v>
      </c>
      <c r="B1753">
        <v>4385.7879999999996</v>
      </c>
      <c r="C1753">
        <v>4414.4110000000001</v>
      </c>
      <c r="D1753">
        <v>4373.3509999999997</v>
      </c>
      <c r="E1753">
        <v>4409.12</v>
      </c>
      <c r="F1753">
        <v>100305400000</v>
      </c>
    </row>
    <row r="1754" spans="1:6">
      <c r="A1754">
        <v>20130109</v>
      </c>
      <c r="B1754">
        <v>4409.12</v>
      </c>
      <c r="C1754">
        <v>4464.4799999999996</v>
      </c>
      <c r="D1754">
        <v>4393.4769999999999</v>
      </c>
      <c r="E1754">
        <v>4449.5469999999996</v>
      </c>
      <c r="F1754">
        <v>89892340000</v>
      </c>
    </row>
    <row r="1755" spans="1:6">
      <c r="A1755">
        <v>20130110</v>
      </c>
      <c r="B1755">
        <v>4449.5469999999996</v>
      </c>
      <c r="C1755">
        <v>4518.2920000000004</v>
      </c>
      <c r="D1755">
        <v>4449.5950000000003</v>
      </c>
      <c r="E1755">
        <v>4501.3519999999999</v>
      </c>
      <c r="F1755">
        <v>106626900000</v>
      </c>
    </row>
    <row r="1756" spans="1:6">
      <c r="A1756">
        <v>20130111</v>
      </c>
      <c r="B1756">
        <v>4501.3519999999999</v>
      </c>
      <c r="C1756">
        <v>4507.7160000000003</v>
      </c>
      <c r="D1756">
        <v>4440.1809999999996</v>
      </c>
      <c r="E1756">
        <v>4457.4849999999997</v>
      </c>
      <c r="F1756">
        <v>73917700000</v>
      </c>
    </row>
    <row r="1757" spans="1:6">
      <c r="A1757">
        <v>20130114</v>
      </c>
      <c r="B1757">
        <v>4457.4849999999997</v>
      </c>
      <c r="C1757">
        <v>4457.4849999999997</v>
      </c>
      <c r="D1757">
        <v>4414.5519999999997</v>
      </c>
      <c r="E1757">
        <v>4448.9629999999997</v>
      </c>
      <c r="F1757">
        <v>69336420000</v>
      </c>
    </row>
    <row r="1758" spans="1:6">
      <c r="A1758">
        <v>20130115</v>
      </c>
      <c r="B1758">
        <v>4448.9629999999997</v>
      </c>
      <c r="C1758">
        <v>4458.0079999999998</v>
      </c>
      <c r="D1758">
        <v>4406.75</v>
      </c>
      <c r="E1758">
        <v>4411.326</v>
      </c>
      <c r="F1758">
        <v>83891830000</v>
      </c>
    </row>
    <row r="1759" spans="1:6">
      <c r="A1759">
        <v>20130116</v>
      </c>
      <c r="B1759">
        <v>4411.326</v>
      </c>
      <c r="C1759">
        <v>4423.1790000000001</v>
      </c>
      <c r="D1759">
        <v>4381.0339999999997</v>
      </c>
      <c r="E1759">
        <v>4421.0969999999998</v>
      </c>
      <c r="F1759">
        <v>175058400000</v>
      </c>
    </row>
    <row r="1760" spans="1:6">
      <c r="A1760">
        <v>20130117</v>
      </c>
      <c r="B1760">
        <v>4421.0969999999998</v>
      </c>
      <c r="C1760">
        <v>4463.3239999999996</v>
      </c>
      <c r="D1760">
        <v>4409.2610000000004</v>
      </c>
      <c r="E1760">
        <v>4450.0820000000003</v>
      </c>
      <c r="F1760">
        <v>109586400000</v>
      </c>
    </row>
    <row r="1761" spans="1:6">
      <c r="A1761">
        <v>20130118</v>
      </c>
      <c r="B1761">
        <v>4450.0820000000003</v>
      </c>
      <c r="C1761">
        <v>4500.0749999999998</v>
      </c>
      <c r="D1761">
        <v>4450.0820000000003</v>
      </c>
      <c r="E1761">
        <v>4492.0609999999997</v>
      </c>
      <c r="F1761">
        <v>91215930000</v>
      </c>
    </row>
    <row r="1762" spans="1:6">
      <c r="A1762">
        <v>20130121</v>
      </c>
      <c r="B1762">
        <v>4492.0609999999997</v>
      </c>
      <c r="C1762">
        <v>4496.576</v>
      </c>
      <c r="D1762">
        <v>4465.2730000000001</v>
      </c>
      <c r="E1762">
        <v>4484.2610000000004</v>
      </c>
      <c r="F1762">
        <v>55259960000</v>
      </c>
    </row>
    <row r="1763" spans="1:6">
      <c r="A1763">
        <v>20130122</v>
      </c>
      <c r="B1763">
        <v>4484.2610000000004</v>
      </c>
      <c r="C1763">
        <v>4506.41</v>
      </c>
      <c r="D1763">
        <v>4463.4799999999996</v>
      </c>
      <c r="E1763">
        <v>4496.4350000000004</v>
      </c>
      <c r="F1763">
        <v>94555150000</v>
      </c>
    </row>
    <row r="1764" spans="1:6">
      <c r="A1764">
        <v>20130123</v>
      </c>
      <c r="B1764">
        <v>4496.4350000000004</v>
      </c>
      <c r="C1764">
        <v>4500.9350000000004</v>
      </c>
      <c r="D1764">
        <v>4464.2730000000001</v>
      </c>
      <c r="E1764">
        <v>4465.9449999999997</v>
      </c>
      <c r="F1764">
        <v>184196100000</v>
      </c>
    </row>
    <row r="1765" spans="1:6">
      <c r="A1765">
        <v>20130124</v>
      </c>
      <c r="B1765">
        <v>4465.9449999999997</v>
      </c>
      <c r="C1765">
        <v>4467.357</v>
      </c>
      <c r="D1765">
        <v>4418.6019999999999</v>
      </c>
      <c r="E1765">
        <v>4423.7920000000004</v>
      </c>
      <c r="F1765">
        <v>88218470000</v>
      </c>
    </row>
    <row r="1766" spans="1:6">
      <c r="A1766">
        <v>20130125</v>
      </c>
      <c r="B1766">
        <v>4423.7920000000004</v>
      </c>
      <c r="C1766">
        <v>4447.3850000000002</v>
      </c>
      <c r="D1766">
        <v>4423.7920000000004</v>
      </c>
      <c r="E1766">
        <v>4437.4579999999996</v>
      </c>
      <c r="F1766">
        <v>74609010000</v>
      </c>
    </row>
    <row r="1767" spans="1:6">
      <c r="A1767">
        <v>20130128</v>
      </c>
      <c r="B1767">
        <v>4437.4579999999996</v>
      </c>
      <c r="C1767">
        <v>4440.0659999999998</v>
      </c>
      <c r="D1767">
        <v>4396.4979999999996</v>
      </c>
      <c r="E1767">
        <v>4437.4229999999998</v>
      </c>
      <c r="F1767">
        <v>68027820000</v>
      </c>
    </row>
    <row r="1768" spans="1:6">
      <c r="A1768">
        <v>20130129</v>
      </c>
      <c r="B1768">
        <v>4437.4229999999998</v>
      </c>
      <c r="C1768">
        <v>4454.268</v>
      </c>
      <c r="D1768">
        <v>4418.0119999999997</v>
      </c>
      <c r="E1768">
        <v>4442.9070000000002</v>
      </c>
      <c r="F1768">
        <v>83985430000</v>
      </c>
    </row>
    <row r="1769" spans="1:6">
      <c r="A1769">
        <v>20130130</v>
      </c>
      <c r="B1769">
        <v>4442.9070000000002</v>
      </c>
      <c r="C1769">
        <v>4452.1329999999998</v>
      </c>
      <c r="D1769">
        <v>4427.1350000000002</v>
      </c>
      <c r="E1769">
        <v>4435.5379999999996</v>
      </c>
      <c r="F1769">
        <v>105721500000</v>
      </c>
    </row>
    <row r="1770" spans="1:6">
      <c r="A1770">
        <v>20130131</v>
      </c>
      <c r="B1770">
        <v>4435.5379999999996</v>
      </c>
      <c r="C1770">
        <v>4444.7110000000002</v>
      </c>
      <c r="D1770">
        <v>4422.9309999999996</v>
      </c>
      <c r="E1770">
        <v>4427.7820000000002</v>
      </c>
      <c r="F1770">
        <v>106648400000</v>
      </c>
    </row>
    <row r="1771" spans="1:6">
      <c r="A1771">
        <v>20130201</v>
      </c>
      <c r="B1771">
        <v>4427.7820000000002</v>
      </c>
      <c r="C1771">
        <v>4479.4539999999997</v>
      </c>
      <c r="D1771">
        <v>4422.5050000000001</v>
      </c>
      <c r="E1771">
        <v>4447.268</v>
      </c>
      <c r="F1771">
        <v>694433600000</v>
      </c>
    </row>
    <row r="1772" spans="1:6">
      <c r="A1772">
        <v>20130204</v>
      </c>
      <c r="B1772">
        <v>4447.268</v>
      </c>
      <c r="C1772">
        <v>4461.5609999999997</v>
      </c>
      <c r="D1772">
        <v>4380.4409999999998</v>
      </c>
      <c r="E1772">
        <v>4434.9179999999997</v>
      </c>
      <c r="F1772">
        <v>84792240000</v>
      </c>
    </row>
    <row r="1773" spans="1:6">
      <c r="A1773">
        <v>20130205</v>
      </c>
      <c r="B1773">
        <v>4434.9179999999997</v>
      </c>
      <c r="C1773">
        <v>4462.5810000000001</v>
      </c>
      <c r="D1773">
        <v>4410.33</v>
      </c>
      <c r="E1773">
        <v>4449.8609999999999</v>
      </c>
      <c r="F1773">
        <v>122590900000</v>
      </c>
    </row>
    <row r="1774" spans="1:6">
      <c r="A1774">
        <v>20130206</v>
      </c>
      <c r="B1774">
        <v>4449.8609999999999</v>
      </c>
      <c r="C1774">
        <v>4485.3450000000003</v>
      </c>
      <c r="D1774">
        <v>4439.6139999999996</v>
      </c>
      <c r="E1774">
        <v>4480.7550000000001</v>
      </c>
      <c r="F1774">
        <v>113390700000</v>
      </c>
    </row>
    <row r="1775" spans="1:6">
      <c r="A1775">
        <v>20130207</v>
      </c>
      <c r="B1775">
        <v>4480.7550000000001</v>
      </c>
      <c r="C1775">
        <v>4488.1499999999996</v>
      </c>
      <c r="D1775">
        <v>4462.2979999999998</v>
      </c>
      <c r="E1775">
        <v>4478.46</v>
      </c>
      <c r="F1775">
        <v>84401270000</v>
      </c>
    </row>
    <row r="1776" spans="1:6">
      <c r="A1776">
        <v>20130208</v>
      </c>
      <c r="B1776">
        <v>4478.46</v>
      </c>
      <c r="C1776">
        <v>4499.4520000000002</v>
      </c>
      <c r="D1776">
        <v>4472.7190000000001</v>
      </c>
      <c r="E1776">
        <v>4481.9740000000002</v>
      </c>
      <c r="F1776">
        <v>72557350000</v>
      </c>
    </row>
    <row r="1777" spans="1:6">
      <c r="A1777">
        <v>20130211</v>
      </c>
      <c r="B1777">
        <v>4481.9740000000002</v>
      </c>
      <c r="C1777">
        <v>4500.2020000000002</v>
      </c>
      <c r="D1777">
        <v>4479.5559999999996</v>
      </c>
      <c r="E1777">
        <v>4493.174</v>
      </c>
      <c r="F1777">
        <v>48574820000</v>
      </c>
    </row>
    <row r="1778" spans="1:6">
      <c r="A1778">
        <v>20130212</v>
      </c>
      <c r="B1778">
        <v>4493.174</v>
      </c>
      <c r="C1778">
        <v>4502.45</v>
      </c>
      <c r="D1778">
        <v>4485.808</v>
      </c>
      <c r="E1778">
        <v>4487.1469999999999</v>
      </c>
      <c r="F1778">
        <v>92247510000</v>
      </c>
    </row>
    <row r="1779" spans="1:6">
      <c r="A1779">
        <v>20130213</v>
      </c>
      <c r="B1779">
        <v>4487.1469999999999</v>
      </c>
      <c r="C1779">
        <v>4534.4430000000002</v>
      </c>
      <c r="D1779">
        <v>4487.1469999999999</v>
      </c>
      <c r="E1779">
        <v>4526.518</v>
      </c>
      <c r="F1779">
        <v>98316030000</v>
      </c>
    </row>
    <row r="1780" spans="1:6">
      <c r="A1780">
        <v>20130214</v>
      </c>
      <c r="B1780">
        <v>4526.518</v>
      </c>
      <c r="C1780">
        <v>4528.5039999999999</v>
      </c>
      <c r="D1780">
        <v>4485.6040000000003</v>
      </c>
      <c r="E1780">
        <v>4511.0129999999999</v>
      </c>
      <c r="F1780">
        <v>78886370000</v>
      </c>
    </row>
    <row r="1781" spans="1:6">
      <c r="A1781">
        <v>20130215</v>
      </c>
      <c r="B1781">
        <v>4511.0129999999999</v>
      </c>
      <c r="C1781">
        <v>4516.9369999999999</v>
      </c>
      <c r="D1781">
        <v>4477.7139999999999</v>
      </c>
      <c r="E1781">
        <v>4503.9719999999998</v>
      </c>
      <c r="F1781">
        <v>70675300000</v>
      </c>
    </row>
    <row r="1782" spans="1:6">
      <c r="A1782">
        <v>20130218</v>
      </c>
      <c r="B1782">
        <v>4503.9719999999998</v>
      </c>
      <c r="C1782">
        <v>4531.2330000000002</v>
      </c>
      <c r="D1782">
        <v>4499.29</v>
      </c>
      <c r="E1782">
        <v>4527.5280000000002</v>
      </c>
      <c r="F1782">
        <v>39891980000</v>
      </c>
    </row>
    <row r="1783" spans="1:6">
      <c r="A1783">
        <v>20130219</v>
      </c>
      <c r="B1783">
        <v>4527.5280000000002</v>
      </c>
      <c r="C1783">
        <v>4537.848</v>
      </c>
      <c r="D1783">
        <v>4513.3320000000003</v>
      </c>
      <c r="E1783">
        <v>4519.3559999999998</v>
      </c>
      <c r="F1783">
        <v>84103350000</v>
      </c>
    </row>
    <row r="1784" spans="1:6">
      <c r="A1784">
        <v>20130220</v>
      </c>
      <c r="B1784">
        <v>4519.3559999999998</v>
      </c>
      <c r="C1784">
        <v>4522.1279999999997</v>
      </c>
      <c r="D1784">
        <v>4417.6660000000002</v>
      </c>
      <c r="E1784">
        <v>4450.9570000000003</v>
      </c>
      <c r="F1784">
        <v>122332800000</v>
      </c>
    </row>
    <row r="1785" spans="1:6">
      <c r="A1785">
        <v>20130221</v>
      </c>
      <c r="B1785">
        <v>4450.9570000000003</v>
      </c>
      <c r="C1785">
        <v>4450.9570000000003</v>
      </c>
      <c r="D1785">
        <v>4346.9089999999997</v>
      </c>
      <c r="E1785">
        <v>4386.88</v>
      </c>
      <c r="F1785">
        <v>112782700000</v>
      </c>
    </row>
    <row r="1786" spans="1:6">
      <c r="A1786">
        <v>20130222</v>
      </c>
      <c r="B1786">
        <v>4386.88</v>
      </c>
      <c r="C1786">
        <v>4426.8990000000003</v>
      </c>
      <c r="D1786">
        <v>4369.9960000000001</v>
      </c>
      <c r="E1786">
        <v>4399.8639999999996</v>
      </c>
      <c r="F1786">
        <v>87441240000</v>
      </c>
    </row>
    <row r="1787" spans="1:6">
      <c r="A1787">
        <v>20130225</v>
      </c>
      <c r="B1787">
        <v>4399.8639999999996</v>
      </c>
      <c r="C1787">
        <v>4432.5510000000004</v>
      </c>
      <c r="D1787">
        <v>4329.3419999999996</v>
      </c>
      <c r="E1787">
        <v>4334.3379999999997</v>
      </c>
      <c r="F1787">
        <v>82856550000</v>
      </c>
    </row>
    <row r="1788" spans="1:6">
      <c r="A1788">
        <v>20130226</v>
      </c>
      <c r="B1788">
        <v>4334.3379999999997</v>
      </c>
      <c r="C1788">
        <v>4334.3379999999997</v>
      </c>
      <c r="D1788">
        <v>4298.3130000000001</v>
      </c>
      <c r="E1788">
        <v>4320.915</v>
      </c>
      <c r="F1788">
        <v>84160790000</v>
      </c>
    </row>
    <row r="1789" spans="1:6">
      <c r="A1789">
        <v>20130227</v>
      </c>
      <c r="B1789">
        <v>4320.915</v>
      </c>
      <c r="C1789">
        <v>4359.2330000000002</v>
      </c>
      <c r="D1789">
        <v>4145.7049999999999</v>
      </c>
      <c r="E1789">
        <v>4342.4620000000004</v>
      </c>
      <c r="F1789">
        <v>179810500000</v>
      </c>
    </row>
    <row r="1790" spans="1:6">
      <c r="A1790">
        <v>20130228</v>
      </c>
      <c r="B1790">
        <v>4342.4620000000004</v>
      </c>
      <c r="C1790">
        <v>4399.7079999999996</v>
      </c>
      <c r="D1790">
        <v>4342.2879999999996</v>
      </c>
      <c r="E1790">
        <v>4383.451</v>
      </c>
      <c r="F1790">
        <v>122982800000</v>
      </c>
    </row>
    <row r="1791" spans="1:6">
      <c r="A1791">
        <v>20130301</v>
      </c>
      <c r="B1791">
        <v>4383.451</v>
      </c>
      <c r="C1791">
        <v>4393.7550000000001</v>
      </c>
      <c r="D1791">
        <v>4364.5029999999997</v>
      </c>
      <c r="E1791">
        <v>4387.0889999999999</v>
      </c>
      <c r="F1791">
        <v>76001380000</v>
      </c>
    </row>
    <row r="1792" spans="1:6">
      <c r="A1792">
        <v>20130304</v>
      </c>
      <c r="B1792">
        <v>4387.0889999999999</v>
      </c>
      <c r="C1792">
        <v>4392.107</v>
      </c>
      <c r="D1792">
        <v>2899.7240000000002</v>
      </c>
      <c r="E1792">
        <v>4385.5190000000002</v>
      </c>
      <c r="F1792">
        <v>73336350000</v>
      </c>
    </row>
    <row r="1793" spans="1:6">
      <c r="A1793">
        <v>20130305</v>
      </c>
      <c r="B1793">
        <v>4385.5190000000002</v>
      </c>
      <c r="C1793">
        <v>4422.1679999999997</v>
      </c>
      <c r="D1793">
        <v>4365.0280000000002</v>
      </c>
      <c r="E1793">
        <v>4386.9539999999997</v>
      </c>
      <c r="F1793">
        <v>111674400000</v>
      </c>
    </row>
    <row r="1794" spans="1:6">
      <c r="A1794">
        <v>20130306</v>
      </c>
      <c r="B1794">
        <v>4386.9539999999997</v>
      </c>
      <c r="C1794">
        <v>4388.1660000000002</v>
      </c>
      <c r="D1794">
        <v>4296.116</v>
      </c>
      <c r="E1794">
        <v>4312.1229999999996</v>
      </c>
      <c r="F1794">
        <v>111843400000</v>
      </c>
    </row>
    <row r="1795" spans="1:6">
      <c r="A1795">
        <v>20130307</v>
      </c>
      <c r="B1795">
        <v>4312.1229999999996</v>
      </c>
      <c r="C1795">
        <v>4320.8919999999998</v>
      </c>
      <c r="D1795">
        <v>4272.8459999999995</v>
      </c>
      <c r="E1795">
        <v>4280.5810000000001</v>
      </c>
      <c r="F1795">
        <v>78869710000</v>
      </c>
    </row>
    <row r="1796" spans="1:6">
      <c r="A1796">
        <v>20130308</v>
      </c>
      <c r="B1796">
        <v>4280.5810000000001</v>
      </c>
      <c r="C1796">
        <v>4338.9970000000003</v>
      </c>
      <c r="D1796">
        <v>4275.6090000000004</v>
      </c>
      <c r="E1796">
        <v>4332.5600000000004</v>
      </c>
      <c r="F1796">
        <v>71122710000</v>
      </c>
    </row>
    <row r="1797" spans="1:6">
      <c r="A1797">
        <v>20130311</v>
      </c>
      <c r="B1797">
        <v>4332.5600000000004</v>
      </c>
      <c r="C1797">
        <v>4343.875</v>
      </c>
      <c r="D1797">
        <v>4307.5190000000002</v>
      </c>
      <c r="E1797">
        <v>4329.2330000000002</v>
      </c>
      <c r="F1797">
        <v>85689880000</v>
      </c>
    </row>
    <row r="1798" spans="1:6">
      <c r="A1798">
        <v>20130312</v>
      </c>
      <c r="B1798">
        <v>4329.2330000000002</v>
      </c>
      <c r="C1798">
        <v>4329.3119999999999</v>
      </c>
      <c r="D1798">
        <v>4280.6310000000003</v>
      </c>
      <c r="E1798">
        <v>4290.5969999999998</v>
      </c>
      <c r="F1798">
        <v>82811770000</v>
      </c>
    </row>
    <row r="1799" spans="1:6">
      <c r="A1799">
        <v>20130313</v>
      </c>
      <c r="B1799">
        <v>4290.5969999999998</v>
      </c>
      <c r="C1799">
        <v>4296.3130000000001</v>
      </c>
      <c r="D1799">
        <v>4212.482</v>
      </c>
      <c r="E1799">
        <v>4217.9189999999999</v>
      </c>
      <c r="F1799">
        <v>78768480000</v>
      </c>
    </row>
    <row r="1800" spans="1:6">
      <c r="A1800">
        <v>20130314</v>
      </c>
      <c r="B1800">
        <v>4217.9189999999999</v>
      </c>
      <c r="C1800">
        <v>4257.63</v>
      </c>
      <c r="D1800">
        <v>4190.5590000000002</v>
      </c>
      <c r="E1800">
        <v>4198.83</v>
      </c>
      <c r="F1800">
        <v>89546100000</v>
      </c>
    </row>
    <row r="1801" spans="1:6">
      <c r="A1801">
        <v>20130315</v>
      </c>
      <c r="B1801">
        <v>4198.83</v>
      </c>
      <c r="C1801">
        <v>4201.4110000000001</v>
      </c>
      <c r="D1801">
        <v>4134.4960000000001</v>
      </c>
      <c r="E1801">
        <v>4135.6360000000004</v>
      </c>
      <c r="F1801">
        <v>98055510000</v>
      </c>
    </row>
    <row r="1802" spans="1:6">
      <c r="A1802">
        <v>20130318</v>
      </c>
      <c r="B1802">
        <v>4135.6360000000004</v>
      </c>
      <c r="C1802">
        <v>4147.049</v>
      </c>
      <c r="D1802">
        <v>4084.1680000000001</v>
      </c>
      <c r="E1802">
        <v>4115.7030000000004</v>
      </c>
      <c r="F1802">
        <v>100365600000</v>
      </c>
    </row>
    <row r="1803" spans="1:6">
      <c r="A1803">
        <v>20130319</v>
      </c>
      <c r="B1803">
        <v>4115.7030000000004</v>
      </c>
      <c r="C1803">
        <v>4181.6059999999998</v>
      </c>
      <c r="D1803">
        <v>4115.7030000000004</v>
      </c>
      <c r="E1803">
        <v>4175.6710000000003</v>
      </c>
      <c r="F1803">
        <v>103786200000</v>
      </c>
    </row>
    <row r="1804" spans="1:6">
      <c r="A1804">
        <v>20130320</v>
      </c>
      <c r="B1804">
        <v>4175.6710000000003</v>
      </c>
      <c r="C1804">
        <v>4223.95</v>
      </c>
      <c r="D1804">
        <v>4175.6710000000003</v>
      </c>
      <c r="E1804">
        <v>4192.473</v>
      </c>
      <c r="F1804">
        <v>115747700000</v>
      </c>
    </row>
    <row r="1805" spans="1:6">
      <c r="A1805">
        <v>20130321</v>
      </c>
      <c r="B1805">
        <v>4192.473</v>
      </c>
      <c r="C1805">
        <v>4207.32</v>
      </c>
      <c r="D1805">
        <v>4142.7740000000003</v>
      </c>
      <c r="E1805">
        <v>4148.3990000000003</v>
      </c>
      <c r="F1805">
        <v>120478800000</v>
      </c>
    </row>
    <row r="1806" spans="1:6">
      <c r="A1806">
        <v>20130322</v>
      </c>
      <c r="B1806">
        <v>4148.3990000000003</v>
      </c>
      <c r="C1806">
        <v>4178.8609999999999</v>
      </c>
      <c r="D1806">
        <v>4133.8609999999999</v>
      </c>
      <c r="E1806">
        <v>4157.5950000000003</v>
      </c>
      <c r="F1806">
        <v>98085310000</v>
      </c>
    </row>
    <row r="1807" spans="1:6">
      <c r="A1807">
        <v>20130325</v>
      </c>
      <c r="B1807">
        <v>4157.5950000000003</v>
      </c>
      <c r="C1807">
        <v>4185.0619999999999</v>
      </c>
      <c r="D1807">
        <v>4107.308</v>
      </c>
      <c r="E1807">
        <v>4110.9170000000004</v>
      </c>
      <c r="F1807">
        <v>108151700000</v>
      </c>
    </row>
    <row r="1808" spans="1:6">
      <c r="A1808">
        <v>20130326</v>
      </c>
      <c r="B1808">
        <v>4110.9170000000004</v>
      </c>
      <c r="C1808">
        <v>4152.6719999999996</v>
      </c>
      <c r="D1808">
        <v>4108.6570000000002</v>
      </c>
      <c r="E1808">
        <v>4138.165</v>
      </c>
      <c r="F1808">
        <v>118204400000</v>
      </c>
    </row>
    <row r="1809" spans="1:6">
      <c r="A1809">
        <v>20130327</v>
      </c>
      <c r="B1809">
        <v>4138.165</v>
      </c>
      <c r="C1809">
        <v>4140.0029999999997</v>
      </c>
      <c r="D1809">
        <v>4112.2690000000002</v>
      </c>
      <c r="E1809">
        <v>4130.6809999999996</v>
      </c>
      <c r="F1809">
        <v>96343520000</v>
      </c>
    </row>
    <row r="1810" spans="1:6">
      <c r="A1810">
        <v>20130328</v>
      </c>
      <c r="B1810">
        <v>4130.6809999999996</v>
      </c>
      <c r="C1810">
        <v>4153.4459999999999</v>
      </c>
      <c r="D1810">
        <v>4130.6809999999996</v>
      </c>
      <c r="E1810">
        <v>4145.9949999999999</v>
      </c>
      <c r="F1810">
        <v>99843330000</v>
      </c>
    </row>
    <row r="1811" spans="1:6">
      <c r="A1811">
        <v>20130401</v>
      </c>
      <c r="B1811">
        <v>4145.9949999999999</v>
      </c>
      <c r="C1811">
        <v>4157.0879999999997</v>
      </c>
      <c r="D1811">
        <v>4108.6210000000001</v>
      </c>
      <c r="E1811">
        <v>4112.7640000000001</v>
      </c>
      <c r="F1811">
        <v>53467480000</v>
      </c>
    </row>
    <row r="1812" spans="1:6">
      <c r="A1812">
        <v>20130402</v>
      </c>
      <c r="B1812">
        <v>4112.7640000000001</v>
      </c>
      <c r="C1812">
        <v>4132.7290000000003</v>
      </c>
      <c r="D1812">
        <v>4089.373</v>
      </c>
      <c r="E1812">
        <v>4109.0810000000001</v>
      </c>
      <c r="F1812">
        <v>72107880000</v>
      </c>
    </row>
    <row r="1813" spans="1:6">
      <c r="A1813">
        <v>20130403</v>
      </c>
      <c r="B1813">
        <v>4109.0810000000001</v>
      </c>
      <c r="C1813">
        <v>4111.1769999999997</v>
      </c>
      <c r="D1813">
        <v>4055.4789999999998</v>
      </c>
      <c r="E1813">
        <v>4060.7249999999999</v>
      </c>
      <c r="F1813">
        <v>120214800000</v>
      </c>
    </row>
    <row r="1814" spans="1:6">
      <c r="A1814">
        <v>20130404</v>
      </c>
      <c r="B1814">
        <v>4060.7249999999999</v>
      </c>
      <c r="C1814">
        <v>4091.2840000000001</v>
      </c>
      <c r="D1814">
        <v>4038.55</v>
      </c>
      <c r="E1814">
        <v>4085.7959999999998</v>
      </c>
      <c r="F1814">
        <v>73948100000</v>
      </c>
    </row>
    <row r="1815" spans="1:6">
      <c r="A1815">
        <v>20130405</v>
      </c>
      <c r="B1815">
        <v>4085.7959999999998</v>
      </c>
      <c r="C1815">
        <v>4085.7959999999998</v>
      </c>
      <c r="D1815">
        <v>4020.4380000000001</v>
      </c>
      <c r="E1815">
        <v>4039.127</v>
      </c>
      <c r="F1815">
        <v>85008460000</v>
      </c>
    </row>
    <row r="1816" spans="1:6">
      <c r="A1816">
        <v>20130408</v>
      </c>
      <c r="B1816">
        <v>4039.127</v>
      </c>
      <c r="C1816">
        <v>4075.2460000000001</v>
      </c>
      <c r="D1816">
        <v>4039.127</v>
      </c>
      <c r="E1816">
        <v>4049.2939999999999</v>
      </c>
      <c r="F1816">
        <v>51914650000</v>
      </c>
    </row>
    <row r="1817" spans="1:6">
      <c r="A1817">
        <v>20130409</v>
      </c>
      <c r="B1817">
        <v>4049.2939999999999</v>
      </c>
      <c r="C1817">
        <v>4118.0519999999997</v>
      </c>
      <c r="D1817">
        <v>4049.2939999999999</v>
      </c>
      <c r="E1817">
        <v>4111.34</v>
      </c>
      <c r="F1817">
        <v>84307760000</v>
      </c>
    </row>
    <row r="1818" spans="1:6">
      <c r="A1818">
        <v>20130410</v>
      </c>
      <c r="B1818">
        <v>4111.34</v>
      </c>
      <c r="C1818">
        <v>4149.1559999999999</v>
      </c>
      <c r="D1818">
        <v>4076.7919999999999</v>
      </c>
      <c r="E1818">
        <v>4099.63</v>
      </c>
      <c r="F1818">
        <v>114425000000</v>
      </c>
    </row>
    <row r="1819" spans="1:6">
      <c r="A1819">
        <v>20130411</v>
      </c>
      <c r="B1819">
        <v>4099.63</v>
      </c>
      <c r="C1819">
        <v>4105.027</v>
      </c>
      <c r="D1819">
        <v>4060.9380000000001</v>
      </c>
      <c r="E1819">
        <v>4069.5610000000001</v>
      </c>
      <c r="F1819">
        <v>61463580000</v>
      </c>
    </row>
    <row r="1820" spans="1:6">
      <c r="A1820">
        <v>20130412</v>
      </c>
      <c r="B1820">
        <v>4069.5610000000001</v>
      </c>
      <c r="C1820">
        <v>4074.4380000000001</v>
      </c>
      <c r="D1820">
        <v>4042.2939999999999</v>
      </c>
      <c r="E1820">
        <v>4063.8040000000001</v>
      </c>
      <c r="F1820">
        <v>84150460000</v>
      </c>
    </row>
    <row r="1821" spans="1:6">
      <c r="A1821">
        <v>20130415</v>
      </c>
      <c r="B1821">
        <v>4063.8040000000001</v>
      </c>
      <c r="C1821">
        <v>4087.3629999999998</v>
      </c>
      <c r="D1821">
        <v>3921.7080000000001</v>
      </c>
      <c r="E1821">
        <v>3937.835</v>
      </c>
      <c r="F1821">
        <v>74183360000</v>
      </c>
    </row>
    <row r="1822" spans="1:6">
      <c r="A1822">
        <v>20130416</v>
      </c>
      <c r="B1822">
        <v>3937.835</v>
      </c>
      <c r="C1822">
        <v>4009.6489999999999</v>
      </c>
      <c r="D1822">
        <v>3929.9169999999999</v>
      </c>
      <c r="E1822">
        <v>3965.6619999999998</v>
      </c>
      <c r="F1822">
        <v>74408430000</v>
      </c>
    </row>
    <row r="1823" spans="1:6">
      <c r="A1823">
        <v>20130417</v>
      </c>
      <c r="B1823">
        <v>3965.6619999999998</v>
      </c>
      <c r="C1823">
        <v>3989.7260000000001</v>
      </c>
      <c r="D1823">
        <v>3901.9389999999999</v>
      </c>
      <c r="E1823">
        <v>3934.86</v>
      </c>
      <c r="F1823">
        <v>154479300000</v>
      </c>
    </row>
    <row r="1824" spans="1:6">
      <c r="A1824">
        <v>20130418</v>
      </c>
      <c r="B1824">
        <v>3934.86</v>
      </c>
      <c r="C1824">
        <v>3970.4090000000001</v>
      </c>
      <c r="D1824">
        <v>3934.86</v>
      </c>
      <c r="E1824">
        <v>3963.9479999999999</v>
      </c>
      <c r="F1824">
        <v>99603430000</v>
      </c>
    </row>
    <row r="1825" spans="1:6">
      <c r="A1825">
        <v>20130419</v>
      </c>
      <c r="B1825">
        <v>3963.9479999999999</v>
      </c>
      <c r="C1825">
        <v>4010.7739999999999</v>
      </c>
      <c r="D1825">
        <v>3963.9479999999999</v>
      </c>
      <c r="E1825">
        <v>4002.386</v>
      </c>
      <c r="F1825">
        <v>80659690000</v>
      </c>
    </row>
    <row r="1826" spans="1:6">
      <c r="A1826">
        <v>20130422</v>
      </c>
      <c r="B1826">
        <v>4002.386</v>
      </c>
      <c r="C1826">
        <v>4030.1849999999999</v>
      </c>
      <c r="D1826">
        <v>3974.3429999999998</v>
      </c>
      <c r="E1826">
        <v>3979.9169999999999</v>
      </c>
      <c r="F1826">
        <v>90603630000</v>
      </c>
    </row>
    <row r="1827" spans="1:6">
      <c r="A1827">
        <v>20130423</v>
      </c>
      <c r="B1827">
        <v>3979.9169999999999</v>
      </c>
      <c r="C1827">
        <v>3990.5459999999998</v>
      </c>
      <c r="D1827">
        <v>3970.4569999999999</v>
      </c>
      <c r="E1827">
        <v>3977.6579999999999</v>
      </c>
      <c r="F1827">
        <v>78802030000</v>
      </c>
    </row>
    <row r="1828" spans="1:6">
      <c r="A1828">
        <v>20130424</v>
      </c>
      <c r="B1828">
        <v>3977.6579999999999</v>
      </c>
      <c r="C1828">
        <v>3993.44</v>
      </c>
      <c r="D1828">
        <v>3960.13</v>
      </c>
      <c r="E1828">
        <v>3990.0549999999998</v>
      </c>
      <c r="F1828">
        <v>67323480000</v>
      </c>
    </row>
    <row r="1829" spans="1:6">
      <c r="A1829">
        <v>20130425</v>
      </c>
      <c r="B1829">
        <v>3990.0549999999998</v>
      </c>
      <c r="C1829">
        <v>3997.1410000000001</v>
      </c>
      <c r="D1829">
        <v>3961.5639999999999</v>
      </c>
      <c r="E1829">
        <v>3993.8939999999998</v>
      </c>
      <c r="F1829">
        <v>76982230000</v>
      </c>
    </row>
    <row r="1830" spans="1:6">
      <c r="A1830">
        <v>20130426</v>
      </c>
      <c r="B1830">
        <v>3993.8939999999998</v>
      </c>
      <c r="C1830">
        <v>3994.4079999999999</v>
      </c>
      <c r="D1830">
        <v>3944.2829999999999</v>
      </c>
      <c r="E1830">
        <v>3957.2350000000001</v>
      </c>
      <c r="F1830">
        <v>60796040000</v>
      </c>
    </row>
    <row r="1831" spans="1:6">
      <c r="A1831">
        <v>20130429</v>
      </c>
      <c r="B1831">
        <v>3957.2350000000001</v>
      </c>
      <c r="C1831">
        <v>3967.355</v>
      </c>
      <c r="D1831">
        <v>3942.1790000000001</v>
      </c>
      <c r="E1831">
        <v>3953.0740000000001</v>
      </c>
      <c r="F1831">
        <v>76390340000</v>
      </c>
    </row>
    <row r="1832" spans="1:6">
      <c r="A1832">
        <v>20130430</v>
      </c>
      <c r="B1832">
        <v>3953.0740000000001</v>
      </c>
      <c r="C1832">
        <v>4013.413</v>
      </c>
      <c r="D1832">
        <v>3947.114</v>
      </c>
      <c r="E1832">
        <v>3994.529</v>
      </c>
      <c r="F1832">
        <v>109388800000</v>
      </c>
    </row>
    <row r="1833" spans="1:6">
      <c r="A1833">
        <v>20130502</v>
      </c>
      <c r="B1833">
        <v>3994.529</v>
      </c>
      <c r="C1833">
        <v>4021.482</v>
      </c>
      <c r="D1833">
        <v>3988.933</v>
      </c>
      <c r="E1833">
        <v>4018.011</v>
      </c>
      <c r="F1833">
        <v>97293210000</v>
      </c>
    </row>
    <row r="1834" spans="1:6">
      <c r="A1834">
        <v>20130503</v>
      </c>
      <c r="B1834">
        <v>4018.011</v>
      </c>
      <c r="C1834">
        <v>4075.2739999999999</v>
      </c>
      <c r="D1834">
        <v>4023.3040000000001</v>
      </c>
      <c r="E1834">
        <v>4074.1460000000002</v>
      </c>
      <c r="F1834">
        <v>124714300000</v>
      </c>
    </row>
    <row r="1835" spans="1:6">
      <c r="A1835">
        <v>20130506</v>
      </c>
      <c r="B1835">
        <v>4074.1460000000002</v>
      </c>
      <c r="C1835">
        <v>4086.991</v>
      </c>
      <c r="D1835">
        <v>4052.5479999999998</v>
      </c>
      <c r="E1835">
        <v>4062.4760000000001</v>
      </c>
      <c r="F1835">
        <v>68157630000</v>
      </c>
    </row>
    <row r="1836" spans="1:6">
      <c r="A1836">
        <v>20130507</v>
      </c>
      <c r="B1836">
        <v>4062.4760000000001</v>
      </c>
      <c r="C1836">
        <v>4078.442</v>
      </c>
      <c r="D1836">
        <v>4059.9380000000001</v>
      </c>
      <c r="E1836">
        <v>4077.4520000000002</v>
      </c>
      <c r="F1836">
        <v>58988810000</v>
      </c>
    </row>
    <row r="1837" spans="1:6">
      <c r="A1837">
        <v>20130508</v>
      </c>
      <c r="B1837">
        <v>4077.4520000000002</v>
      </c>
      <c r="C1837">
        <v>4122.348</v>
      </c>
      <c r="D1837">
        <v>4061.1089999999999</v>
      </c>
      <c r="E1837">
        <v>4107.3519999999999</v>
      </c>
      <c r="F1837">
        <v>85458090000</v>
      </c>
    </row>
    <row r="1838" spans="1:6">
      <c r="A1838">
        <v>20130509</v>
      </c>
      <c r="B1838">
        <v>4107.3519999999999</v>
      </c>
      <c r="C1838">
        <v>4118.085</v>
      </c>
      <c r="D1838">
        <v>4089.47</v>
      </c>
      <c r="E1838">
        <v>4091.663</v>
      </c>
      <c r="F1838">
        <v>65905540000</v>
      </c>
    </row>
    <row r="1839" spans="1:6">
      <c r="A1839">
        <v>20130510</v>
      </c>
      <c r="B1839">
        <v>4091.663</v>
      </c>
      <c r="C1839">
        <v>4093.7089999999998</v>
      </c>
      <c r="D1839">
        <v>4015.982</v>
      </c>
      <c r="E1839">
        <v>4034.6709999999998</v>
      </c>
      <c r="F1839">
        <v>56980450000</v>
      </c>
    </row>
    <row r="1840" spans="1:6">
      <c r="A1840">
        <v>20130513</v>
      </c>
      <c r="B1840">
        <v>4034.6709999999998</v>
      </c>
      <c r="C1840">
        <v>4038.4740000000002</v>
      </c>
      <c r="D1840">
        <v>3967.6030000000001</v>
      </c>
      <c r="E1840">
        <v>3973.54</v>
      </c>
      <c r="F1840">
        <v>54178780000</v>
      </c>
    </row>
    <row r="1841" spans="1:6">
      <c r="A1841">
        <v>20130514</v>
      </c>
      <c r="B1841">
        <v>3973.54</v>
      </c>
      <c r="C1841">
        <v>4004.5909999999999</v>
      </c>
      <c r="D1841">
        <v>3964.2240000000002</v>
      </c>
      <c r="E1841">
        <v>3995.1669999999999</v>
      </c>
      <c r="F1841">
        <v>75897340000</v>
      </c>
    </row>
    <row r="1842" spans="1:6">
      <c r="A1842">
        <v>20130515</v>
      </c>
      <c r="B1842">
        <v>3995.1669999999999</v>
      </c>
      <c r="C1842">
        <v>4002.4430000000002</v>
      </c>
      <c r="D1842">
        <v>3957.4079999999999</v>
      </c>
      <c r="E1842">
        <v>3987.8130000000001</v>
      </c>
      <c r="F1842">
        <v>93926590000</v>
      </c>
    </row>
    <row r="1843" spans="1:6">
      <c r="A1843">
        <v>20130516</v>
      </c>
      <c r="B1843">
        <v>3987.8130000000001</v>
      </c>
      <c r="C1843">
        <v>3999.9639999999999</v>
      </c>
      <c r="D1843">
        <v>3932.1170000000002</v>
      </c>
      <c r="E1843">
        <v>3939.7959999999998</v>
      </c>
      <c r="F1843">
        <v>158342600000</v>
      </c>
    </row>
    <row r="1844" spans="1:6">
      <c r="A1844">
        <v>20130517</v>
      </c>
      <c r="B1844">
        <v>3939.7959999999998</v>
      </c>
      <c r="C1844">
        <v>3956.3580000000002</v>
      </c>
      <c r="D1844">
        <v>3910.27</v>
      </c>
      <c r="E1844">
        <v>3920.9140000000002</v>
      </c>
      <c r="F1844">
        <v>101118300000</v>
      </c>
    </row>
    <row r="1845" spans="1:6">
      <c r="A1845">
        <v>20130520</v>
      </c>
      <c r="B1845">
        <v>3920.9140000000002</v>
      </c>
      <c r="C1845">
        <v>3933.165</v>
      </c>
      <c r="D1845">
        <v>3898.3530000000001</v>
      </c>
      <c r="E1845">
        <v>3906.3870000000002</v>
      </c>
      <c r="F1845">
        <v>53004100000</v>
      </c>
    </row>
    <row r="1846" spans="1:6">
      <c r="A1846">
        <v>20130522</v>
      </c>
      <c r="B1846">
        <v>3906.3870000000002</v>
      </c>
      <c r="C1846">
        <v>3944.2640000000001</v>
      </c>
      <c r="D1846">
        <v>3885.7449999999999</v>
      </c>
      <c r="E1846">
        <v>3932.6460000000002</v>
      </c>
      <c r="F1846">
        <v>106954000000</v>
      </c>
    </row>
    <row r="1847" spans="1:6">
      <c r="A1847">
        <v>20130523</v>
      </c>
      <c r="B1847">
        <v>3932.6460000000002</v>
      </c>
      <c r="C1847">
        <v>3932.6460000000002</v>
      </c>
      <c r="D1847">
        <v>3890.5970000000002</v>
      </c>
      <c r="E1847">
        <v>3897.5039999999999</v>
      </c>
      <c r="F1847">
        <v>101116900000</v>
      </c>
    </row>
    <row r="1848" spans="1:6">
      <c r="A1848">
        <v>20130524</v>
      </c>
      <c r="B1848">
        <v>3897.5039999999999</v>
      </c>
      <c r="C1848">
        <v>3898.0949999999998</v>
      </c>
      <c r="D1848">
        <v>3870.5659999999998</v>
      </c>
      <c r="E1848">
        <v>3873.5219999999999</v>
      </c>
      <c r="F1848">
        <v>72829380000</v>
      </c>
    </row>
    <row r="1849" spans="1:6">
      <c r="A1849">
        <v>20130527</v>
      </c>
      <c r="B1849">
        <v>3873.5219999999999</v>
      </c>
      <c r="C1849">
        <v>3882.7860000000001</v>
      </c>
      <c r="D1849">
        <v>3846.0360000000001</v>
      </c>
      <c r="E1849">
        <v>3847.9319999999998</v>
      </c>
      <c r="F1849">
        <v>37843680000</v>
      </c>
    </row>
    <row r="1850" spans="1:6">
      <c r="A1850">
        <v>20130528</v>
      </c>
      <c r="B1850">
        <v>3847.9319999999998</v>
      </c>
      <c r="C1850">
        <v>3865.23</v>
      </c>
      <c r="D1850">
        <v>3778.9050000000002</v>
      </c>
      <c r="E1850">
        <v>3781.2</v>
      </c>
      <c r="F1850">
        <v>107515300000</v>
      </c>
    </row>
    <row r="1851" spans="1:6">
      <c r="A1851">
        <v>20130529</v>
      </c>
      <c r="B1851">
        <v>3781.2</v>
      </c>
      <c r="C1851">
        <v>3807.8519999999999</v>
      </c>
      <c r="D1851">
        <v>3763.1280000000002</v>
      </c>
      <c r="E1851">
        <v>3792.2249999999999</v>
      </c>
      <c r="F1851">
        <v>82902000000</v>
      </c>
    </row>
    <row r="1852" spans="1:6">
      <c r="A1852">
        <v>20130530</v>
      </c>
      <c r="B1852">
        <v>3792.2249999999999</v>
      </c>
      <c r="C1852">
        <v>3826.6849999999999</v>
      </c>
      <c r="D1852">
        <v>3792.2249999999999</v>
      </c>
      <c r="E1852">
        <v>3821.605</v>
      </c>
      <c r="F1852">
        <v>76579620000</v>
      </c>
    </row>
    <row r="1853" spans="1:6">
      <c r="A1853">
        <v>20130531</v>
      </c>
      <c r="B1853">
        <v>3821.605</v>
      </c>
      <c r="C1853">
        <v>3869.1350000000002</v>
      </c>
      <c r="D1853">
        <v>3807.6379999999999</v>
      </c>
      <c r="E1853">
        <v>3849.5149999999999</v>
      </c>
      <c r="F1853">
        <v>227381000000</v>
      </c>
    </row>
    <row r="1854" spans="1:6">
      <c r="A1854">
        <v>20130603</v>
      </c>
      <c r="B1854">
        <v>3849.5149999999999</v>
      </c>
      <c r="C1854">
        <v>3862.2310000000002</v>
      </c>
      <c r="D1854">
        <v>3818.078</v>
      </c>
      <c r="E1854">
        <v>3840.6759999999999</v>
      </c>
      <c r="F1854">
        <v>113610600000</v>
      </c>
    </row>
    <row r="1855" spans="1:6">
      <c r="A1855">
        <v>20130604</v>
      </c>
      <c r="B1855">
        <v>3840.6759999999999</v>
      </c>
      <c r="C1855">
        <v>3879.5120000000002</v>
      </c>
      <c r="D1855">
        <v>3828.373</v>
      </c>
      <c r="E1855">
        <v>3877.7570000000001</v>
      </c>
      <c r="F1855">
        <v>91237810000</v>
      </c>
    </row>
    <row r="1856" spans="1:6">
      <c r="A1856">
        <v>20130605</v>
      </c>
      <c r="B1856">
        <v>3877.7570000000001</v>
      </c>
      <c r="C1856">
        <v>3909.7750000000001</v>
      </c>
      <c r="D1856">
        <v>3870.9160000000002</v>
      </c>
      <c r="E1856">
        <v>3879.605</v>
      </c>
      <c r="F1856">
        <v>73934890000</v>
      </c>
    </row>
    <row r="1857" spans="1:6">
      <c r="A1857">
        <v>20130606</v>
      </c>
      <c r="B1857">
        <v>3879.605</v>
      </c>
      <c r="C1857">
        <v>3917.0010000000002</v>
      </c>
      <c r="D1857">
        <v>3868.2440000000001</v>
      </c>
      <c r="E1857">
        <v>3873.3539999999998</v>
      </c>
      <c r="F1857">
        <v>79876580000</v>
      </c>
    </row>
    <row r="1858" spans="1:6">
      <c r="A1858">
        <v>20130607</v>
      </c>
      <c r="B1858">
        <v>3873.3539999999998</v>
      </c>
      <c r="C1858">
        <v>3878.973</v>
      </c>
      <c r="D1858">
        <v>3775.0059999999999</v>
      </c>
      <c r="E1858">
        <v>3788.6880000000001</v>
      </c>
      <c r="F1858">
        <v>68351950000</v>
      </c>
    </row>
    <row r="1859" spans="1:6">
      <c r="A1859">
        <v>20130610</v>
      </c>
      <c r="B1859">
        <v>3788.6880000000001</v>
      </c>
      <c r="C1859">
        <v>3801.4580000000001</v>
      </c>
      <c r="D1859">
        <v>3690.1619999999998</v>
      </c>
      <c r="E1859">
        <v>3699.3589999999999</v>
      </c>
      <c r="F1859">
        <v>97711270000</v>
      </c>
    </row>
    <row r="1860" spans="1:6">
      <c r="A1860">
        <v>20130611</v>
      </c>
      <c r="B1860">
        <v>3699.3589999999999</v>
      </c>
      <c r="C1860">
        <v>3723.451</v>
      </c>
      <c r="D1860">
        <v>3598.8180000000002</v>
      </c>
      <c r="E1860">
        <v>3604.5390000000002</v>
      </c>
      <c r="F1860">
        <v>110641900000</v>
      </c>
    </row>
    <row r="1861" spans="1:6">
      <c r="A1861">
        <v>20130612</v>
      </c>
      <c r="B1861">
        <v>3604.5390000000002</v>
      </c>
      <c r="C1861">
        <v>3626.96</v>
      </c>
      <c r="D1861">
        <v>3568.739</v>
      </c>
      <c r="E1861">
        <v>3574.8939999999998</v>
      </c>
      <c r="F1861">
        <v>79234160000</v>
      </c>
    </row>
    <row r="1862" spans="1:6">
      <c r="A1862">
        <v>20130613</v>
      </c>
      <c r="B1862">
        <v>3574.8939999999998</v>
      </c>
      <c r="C1862">
        <v>3668.3069999999998</v>
      </c>
      <c r="D1862">
        <v>3559.806</v>
      </c>
      <c r="E1862">
        <v>3653.893</v>
      </c>
      <c r="F1862">
        <v>93201210000</v>
      </c>
    </row>
    <row r="1863" spans="1:6">
      <c r="A1863">
        <v>20130614</v>
      </c>
      <c r="B1863">
        <v>3653.893</v>
      </c>
      <c r="C1863">
        <v>3685.904</v>
      </c>
      <c r="D1863">
        <v>3640.7840000000001</v>
      </c>
      <c r="E1863">
        <v>3648.2440000000001</v>
      </c>
      <c r="F1863">
        <v>54105190000</v>
      </c>
    </row>
    <row r="1864" spans="1:6">
      <c r="A1864">
        <v>20130617</v>
      </c>
      <c r="B1864">
        <v>3648.2440000000001</v>
      </c>
      <c r="C1864">
        <v>3674.9380000000001</v>
      </c>
      <c r="D1864">
        <v>3606.6460000000002</v>
      </c>
      <c r="E1864">
        <v>3612.7260000000001</v>
      </c>
      <c r="F1864">
        <v>64468530000</v>
      </c>
    </row>
    <row r="1865" spans="1:6">
      <c r="A1865">
        <v>20130618</v>
      </c>
      <c r="B1865">
        <v>3612.7260000000001</v>
      </c>
      <c r="C1865">
        <v>3635.5410000000002</v>
      </c>
      <c r="D1865">
        <v>3603.335</v>
      </c>
      <c r="E1865">
        <v>3605.087</v>
      </c>
      <c r="F1865">
        <v>63386090000</v>
      </c>
    </row>
    <row r="1866" spans="1:6">
      <c r="A1866">
        <v>20130619</v>
      </c>
      <c r="B1866">
        <v>3605.087</v>
      </c>
      <c r="C1866">
        <v>3620.1669999999999</v>
      </c>
      <c r="D1866">
        <v>3581.607</v>
      </c>
      <c r="E1866">
        <v>3590.0279999999998</v>
      </c>
      <c r="F1866">
        <v>68025520000</v>
      </c>
    </row>
    <row r="1867" spans="1:6">
      <c r="A1867">
        <v>20130620</v>
      </c>
      <c r="B1867">
        <v>3590.0279999999998</v>
      </c>
      <c r="C1867">
        <v>3590.0279999999998</v>
      </c>
      <c r="D1867">
        <v>3442.7379999999998</v>
      </c>
      <c r="E1867">
        <v>3472.44</v>
      </c>
      <c r="F1867">
        <v>81355840000</v>
      </c>
    </row>
    <row r="1868" spans="1:6">
      <c r="A1868">
        <v>20130621</v>
      </c>
      <c r="B1868">
        <v>3472.44</v>
      </c>
      <c r="C1868">
        <v>3513.2139999999999</v>
      </c>
      <c r="D1868">
        <v>3427.9259999999999</v>
      </c>
      <c r="E1868">
        <v>3441.23</v>
      </c>
      <c r="F1868">
        <v>128848900000</v>
      </c>
    </row>
    <row r="1869" spans="1:6">
      <c r="A1869">
        <v>20130624</v>
      </c>
      <c r="B1869">
        <v>3441.23</v>
      </c>
      <c r="C1869">
        <v>3446.4349999999999</v>
      </c>
      <c r="D1869">
        <v>3334.2089999999998</v>
      </c>
      <c r="E1869">
        <v>3421.299</v>
      </c>
      <c r="F1869">
        <v>87678480000</v>
      </c>
    </row>
    <row r="1870" spans="1:6">
      <c r="A1870">
        <v>20130625</v>
      </c>
      <c r="B1870">
        <v>3421.299</v>
      </c>
      <c r="C1870">
        <v>3465.7890000000002</v>
      </c>
      <c r="D1870">
        <v>3421.299</v>
      </c>
      <c r="E1870">
        <v>3439.03</v>
      </c>
      <c r="F1870">
        <v>80419260000</v>
      </c>
    </row>
    <row r="1871" spans="1:6">
      <c r="A1871">
        <v>20130626</v>
      </c>
      <c r="B1871">
        <v>3439.03</v>
      </c>
      <c r="C1871">
        <v>3564.7539999999999</v>
      </c>
      <c r="D1871">
        <v>3437.873</v>
      </c>
      <c r="E1871">
        <v>3539.9589999999998</v>
      </c>
      <c r="F1871">
        <v>106892400000</v>
      </c>
    </row>
    <row r="1872" spans="1:6">
      <c r="A1872">
        <v>20130627</v>
      </c>
      <c r="B1872">
        <v>3539.9589999999998</v>
      </c>
      <c r="C1872">
        <v>3609.5320000000002</v>
      </c>
      <c r="D1872">
        <v>3538.4169999999999</v>
      </c>
      <c r="E1872">
        <v>3598.9630000000002</v>
      </c>
      <c r="F1872">
        <v>112480400000</v>
      </c>
    </row>
    <row r="1873" spans="1:6">
      <c r="A1873">
        <v>20130628</v>
      </c>
      <c r="B1873">
        <v>3598.9630000000002</v>
      </c>
      <c r="C1873">
        <v>3650.5210000000002</v>
      </c>
      <c r="D1873">
        <v>3595.6129999999998</v>
      </c>
      <c r="E1873">
        <v>3645.0479999999998</v>
      </c>
      <c r="F1873">
        <v>191472300000</v>
      </c>
    </row>
    <row r="1874" spans="1:6">
      <c r="A1874">
        <v>20130701</v>
      </c>
      <c r="B1874">
        <v>3645.0479999999998</v>
      </c>
      <c r="C1874">
        <v>3667.6460000000002</v>
      </c>
      <c r="D1874">
        <v>3562.1219999999998</v>
      </c>
      <c r="E1874">
        <v>3568.8020000000001</v>
      </c>
      <c r="F1874">
        <v>94442780000</v>
      </c>
    </row>
    <row r="1875" spans="1:6">
      <c r="A1875">
        <v>20130702</v>
      </c>
      <c r="B1875">
        <v>3568.8020000000001</v>
      </c>
      <c r="C1875">
        <v>3572.6610000000001</v>
      </c>
      <c r="D1875">
        <v>3483.2550000000001</v>
      </c>
      <c r="E1875">
        <v>3514.8910000000001</v>
      </c>
      <c r="F1875">
        <v>83308810000</v>
      </c>
    </row>
    <row r="1876" spans="1:6">
      <c r="A1876">
        <v>20130703</v>
      </c>
      <c r="B1876">
        <v>3514.8910000000001</v>
      </c>
      <c r="C1876">
        <v>3533.4360000000001</v>
      </c>
      <c r="D1876">
        <v>3489.5349999999999</v>
      </c>
      <c r="E1876">
        <v>3506.623</v>
      </c>
      <c r="F1876">
        <v>79356650000</v>
      </c>
    </row>
    <row r="1877" spans="1:6">
      <c r="A1877">
        <v>20130704</v>
      </c>
      <c r="B1877">
        <v>3506.623</v>
      </c>
      <c r="C1877">
        <v>3537.1660000000002</v>
      </c>
      <c r="D1877">
        <v>3498.0230000000001</v>
      </c>
      <c r="E1877">
        <v>3508.0479999999998</v>
      </c>
      <c r="F1877">
        <v>55646190000</v>
      </c>
    </row>
    <row r="1878" spans="1:6">
      <c r="A1878">
        <v>20130705</v>
      </c>
      <c r="B1878">
        <v>3508.0479999999998</v>
      </c>
      <c r="C1878">
        <v>3529.625</v>
      </c>
      <c r="D1878">
        <v>3463.0419999999999</v>
      </c>
      <c r="E1878">
        <v>3473.8180000000002</v>
      </c>
      <c r="F1878">
        <v>57894850000</v>
      </c>
    </row>
    <row r="1879" spans="1:6">
      <c r="A1879">
        <v>20130708</v>
      </c>
      <c r="B1879">
        <v>3473.8180000000002</v>
      </c>
      <c r="C1879">
        <v>3483.3919999999998</v>
      </c>
      <c r="D1879">
        <v>3428.402</v>
      </c>
      <c r="E1879">
        <v>3440.3270000000002</v>
      </c>
      <c r="F1879">
        <v>49472430000</v>
      </c>
    </row>
    <row r="1880" spans="1:6">
      <c r="A1880">
        <v>20130709</v>
      </c>
      <c r="B1880">
        <v>3440.3270000000002</v>
      </c>
      <c r="C1880">
        <v>3443.732</v>
      </c>
      <c r="D1880">
        <v>3330.0439999999999</v>
      </c>
      <c r="E1880">
        <v>3368.9369999999999</v>
      </c>
      <c r="F1880">
        <v>91461750000</v>
      </c>
    </row>
    <row r="1881" spans="1:6">
      <c r="A1881">
        <v>20130710</v>
      </c>
      <c r="B1881">
        <v>3368.9369999999999</v>
      </c>
      <c r="C1881">
        <v>3403.1129999999998</v>
      </c>
      <c r="D1881">
        <v>3315.605</v>
      </c>
      <c r="E1881">
        <v>3331.7570000000001</v>
      </c>
      <c r="F1881">
        <v>92548100000</v>
      </c>
    </row>
    <row r="1882" spans="1:6">
      <c r="A1882">
        <v>20130711</v>
      </c>
      <c r="B1882">
        <v>3331.7570000000001</v>
      </c>
      <c r="C1882">
        <v>3416.8539999999998</v>
      </c>
      <c r="D1882">
        <v>3324.0390000000002</v>
      </c>
      <c r="E1882">
        <v>3340.105</v>
      </c>
      <c r="F1882">
        <v>80958630000</v>
      </c>
    </row>
    <row r="1883" spans="1:6">
      <c r="A1883">
        <v>20130712</v>
      </c>
      <c r="B1883">
        <v>3340.105</v>
      </c>
      <c r="C1883">
        <v>3386.8220000000001</v>
      </c>
      <c r="D1883">
        <v>3321.2420000000002</v>
      </c>
      <c r="E1883">
        <v>3383.83</v>
      </c>
      <c r="F1883">
        <v>63455650000</v>
      </c>
    </row>
    <row r="1884" spans="1:6">
      <c r="A1884">
        <v>20130715</v>
      </c>
      <c r="B1884">
        <v>3383.83</v>
      </c>
      <c r="C1884">
        <v>3463.1109999999999</v>
      </c>
      <c r="D1884">
        <v>3357.569</v>
      </c>
      <c r="E1884">
        <v>3457.77</v>
      </c>
      <c r="F1884">
        <v>42724590000</v>
      </c>
    </row>
    <row r="1885" spans="1:6">
      <c r="A1885">
        <v>20130717</v>
      </c>
      <c r="B1885">
        <v>3457.77</v>
      </c>
      <c r="C1885">
        <v>3616.6120000000001</v>
      </c>
      <c r="D1885">
        <v>3456.1329999999998</v>
      </c>
      <c r="E1885">
        <v>3597.9569999999999</v>
      </c>
      <c r="F1885">
        <v>102428800000</v>
      </c>
    </row>
    <row r="1886" spans="1:6">
      <c r="A1886">
        <v>20130718</v>
      </c>
      <c r="B1886">
        <v>3597.9569999999999</v>
      </c>
      <c r="C1886">
        <v>3672.991</v>
      </c>
      <c r="D1886">
        <v>3597.9569999999999</v>
      </c>
      <c r="E1886">
        <v>3650.0569999999998</v>
      </c>
      <c r="F1886">
        <v>168828400000</v>
      </c>
    </row>
    <row r="1887" spans="1:6">
      <c r="A1887">
        <v>20130719</v>
      </c>
      <c r="B1887">
        <v>3650.0569999999998</v>
      </c>
      <c r="C1887">
        <v>3650.55</v>
      </c>
      <c r="D1887">
        <v>3529.105</v>
      </c>
      <c r="E1887">
        <v>3548.6759999999999</v>
      </c>
      <c r="F1887">
        <v>49861180000</v>
      </c>
    </row>
    <row r="1888" spans="1:6">
      <c r="A1888">
        <v>20130722</v>
      </c>
      <c r="B1888">
        <v>3548.6759999999999</v>
      </c>
      <c r="C1888">
        <v>3586.3119999999999</v>
      </c>
      <c r="D1888">
        <v>3521.4140000000002</v>
      </c>
      <c r="E1888">
        <v>3578.3670000000002</v>
      </c>
      <c r="F1888">
        <v>50821650000</v>
      </c>
    </row>
    <row r="1889" spans="1:6">
      <c r="A1889">
        <v>20130723</v>
      </c>
      <c r="B1889">
        <v>3578.3670000000002</v>
      </c>
      <c r="C1889">
        <v>3595.3040000000001</v>
      </c>
      <c r="D1889">
        <v>3541.518</v>
      </c>
      <c r="E1889">
        <v>3548.163</v>
      </c>
      <c r="F1889">
        <v>60446440000</v>
      </c>
    </row>
    <row r="1890" spans="1:6">
      <c r="A1890">
        <v>20130724</v>
      </c>
      <c r="B1890">
        <v>3548.163</v>
      </c>
      <c r="C1890">
        <v>3601.97</v>
      </c>
      <c r="D1890">
        <v>3534.415</v>
      </c>
      <c r="E1890">
        <v>3592.9340000000002</v>
      </c>
      <c r="F1890">
        <v>87543500000</v>
      </c>
    </row>
    <row r="1891" spans="1:6">
      <c r="A1891">
        <v>20130725</v>
      </c>
      <c r="B1891">
        <v>3592.9340000000002</v>
      </c>
      <c r="C1891">
        <v>3594.4290000000001</v>
      </c>
      <c r="D1891">
        <v>3549.5360000000001</v>
      </c>
      <c r="E1891">
        <v>3561.7779999999998</v>
      </c>
      <c r="F1891">
        <v>60732220000</v>
      </c>
    </row>
    <row r="1892" spans="1:6">
      <c r="A1892">
        <v>20130726</v>
      </c>
      <c r="B1892">
        <v>3561.7779999999998</v>
      </c>
      <c r="C1892">
        <v>3561.7779999999998</v>
      </c>
      <c r="D1892">
        <v>3502.2510000000002</v>
      </c>
      <c r="E1892">
        <v>3511.5540000000001</v>
      </c>
      <c r="F1892">
        <v>56038540000</v>
      </c>
    </row>
    <row r="1893" spans="1:6">
      <c r="A1893">
        <v>20130729</v>
      </c>
      <c r="B1893">
        <v>3511.5540000000001</v>
      </c>
      <c r="C1893">
        <v>3523.569</v>
      </c>
      <c r="D1893">
        <v>3466.2069999999999</v>
      </c>
      <c r="E1893">
        <v>3519.2890000000002</v>
      </c>
      <c r="F1893">
        <v>73156920000</v>
      </c>
    </row>
    <row r="1894" spans="1:6">
      <c r="A1894">
        <v>20130730</v>
      </c>
      <c r="B1894">
        <v>3519.2890000000002</v>
      </c>
      <c r="C1894">
        <v>3519.2890000000002</v>
      </c>
      <c r="D1894">
        <v>3342.0659999999998</v>
      </c>
      <c r="E1894">
        <v>3363.0790000000002</v>
      </c>
      <c r="F1894">
        <v>98234110000</v>
      </c>
    </row>
    <row r="1895" spans="1:6">
      <c r="A1895">
        <v>20130731</v>
      </c>
      <c r="B1895">
        <v>3363.0790000000002</v>
      </c>
      <c r="C1895">
        <v>3363.0790000000002</v>
      </c>
      <c r="D1895">
        <v>3298.1880000000001</v>
      </c>
      <c r="E1895">
        <v>3326.4520000000002</v>
      </c>
      <c r="F1895">
        <v>107139900000</v>
      </c>
    </row>
    <row r="1896" spans="1:6">
      <c r="A1896">
        <v>20130801</v>
      </c>
      <c r="B1896">
        <v>3326.4520000000002</v>
      </c>
      <c r="C1896">
        <v>3499.2049999999999</v>
      </c>
      <c r="D1896">
        <v>3325.8229999999999</v>
      </c>
      <c r="E1896">
        <v>3486.9270000000001</v>
      </c>
      <c r="F1896">
        <v>107778600000</v>
      </c>
    </row>
    <row r="1897" spans="1:6">
      <c r="A1897">
        <v>20130802</v>
      </c>
      <c r="B1897">
        <v>3486.9270000000001</v>
      </c>
      <c r="C1897">
        <v>3523.3969999999999</v>
      </c>
      <c r="D1897">
        <v>3438.9459999999999</v>
      </c>
      <c r="E1897">
        <v>3449.701</v>
      </c>
      <c r="F1897">
        <v>62492360000</v>
      </c>
    </row>
    <row r="1898" spans="1:6">
      <c r="A1898">
        <v>20130805</v>
      </c>
      <c r="B1898">
        <v>3449.701</v>
      </c>
      <c r="C1898">
        <v>3455.009</v>
      </c>
      <c r="D1898">
        <v>3376.5729999999999</v>
      </c>
      <c r="E1898">
        <v>3408.9009999999998</v>
      </c>
      <c r="F1898">
        <v>48119700000</v>
      </c>
    </row>
    <row r="1899" spans="1:6">
      <c r="A1899">
        <v>20130806</v>
      </c>
      <c r="B1899">
        <v>3408.9009999999998</v>
      </c>
      <c r="C1899">
        <v>3416.2779999999998</v>
      </c>
      <c r="D1899">
        <v>3285.7260000000001</v>
      </c>
      <c r="E1899">
        <v>3296.7220000000002</v>
      </c>
      <c r="F1899">
        <v>57998890000</v>
      </c>
    </row>
    <row r="1900" spans="1:6">
      <c r="A1900">
        <v>20130807</v>
      </c>
      <c r="B1900">
        <v>3296.7220000000002</v>
      </c>
      <c r="C1900">
        <v>3319.36</v>
      </c>
      <c r="D1900">
        <v>3212.7629999999999</v>
      </c>
      <c r="E1900">
        <v>3238.7179999999998</v>
      </c>
      <c r="F1900">
        <v>75382460000</v>
      </c>
    </row>
    <row r="1901" spans="1:6">
      <c r="A1901">
        <v>20130808</v>
      </c>
      <c r="B1901">
        <v>3238.7179999999998</v>
      </c>
      <c r="C1901">
        <v>3332.018</v>
      </c>
      <c r="D1901">
        <v>3238.7179999999998</v>
      </c>
      <c r="E1901">
        <v>3325.0529999999999</v>
      </c>
      <c r="F1901">
        <v>90017400000</v>
      </c>
    </row>
    <row r="1902" spans="1:6">
      <c r="A1902">
        <v>20130809</v>
      </c>
      <c r="B1902">
        <v>3325.0529999999999</v>
      </c>
      <c r="C1902">
        <v>3405.2170000000001</v>
      </c>
      <c r="D1902">
        <v>3312.7449999999999</v>
      </c>
      <c r="E1902">
        <v>3391.498</v>
      </c>
      <c r="F1902">
        <v>80612700000</v>
      </c>
    </row>
    <row r="1903" spans="1:6">
      <c r="A1903">
        <v>20130812</v>
      </c>
      <c r="B1903">
        <v>3391.498</v>
      </c>
      <c r="C1903">
        <v>3448.837</v>
      </c>
      <c r="D1903">
        <v>3385.587</v>
      </c>
      <c r="E1903">
        <v>3429.2150000000001</v>
      </c>
      <c r="F1903">
        <v>62938220000</v>
      </c>
    </row>
    <row r="1904" spans="1:6">
      <c r="A1904">
        <v>20130813</v>
      </c>
      <c r="B1904">
        <v>3429.2150000000001</v>
      </c>
      <c r="C1904">
        <v>3455.6570000000002</v>
      </c>
      <c r="D1904">
        <v>3391.0819999999999</v>
      </c>
      <c r="E1904">
        <v>3417.3110000000001</v>
      </c>
      <c r="F1904">
        <v>69935730000</v>
      </c>
    </row>
    <row r="1905" spans="1:6">
      <c r="A1905">
        <v>20130814</v>
      </c>
      <c r="B1905">
        <v>3417.3110000000001</v>
      </c>
      <c r="C1905">
        <v>3444.2089999999998</v>
      </c>
      <c r="D1905">
        <v>3395.2460000000001</v>
      </c>
      <c r="E1905">
        <v>3442.6889999999999</v>
      </c>
      <c r="F1905">
        <v>72300580000</v>
      </c>
    </row>
    <row r="1906" spans="1:6">
      <c r="A1906">
        <v>20130816</v>
      </c>
      <c r="B1906">
        <v>3442.6889999999999</v>
      </c>
      <c r="C1906">
        <v>3442.6889999999999</v>
      </c>
      <c r="D1906">
        <v>3383.3850000000002</v>
      </c>
      <c r="E1906">
        <v>3389.28</v>
      </c>
      <c r="F1906">
        <v>39884920000</v>
      </c>
    </row>
    <row r="1907" spans="1:6">
      <c r="A1907">
        <v>20130819</v>
      </c>
      <c r="B1907">
        <v>3389.28</v>
      </c>
      <c r="C1907">
        <v>3389.28</v>
      </c>
      <c r="D1907">
        <v>3359.8670000000002</v>
      </c>
      <c r="E1907">
        <v>3381.7570000000001</v>
      </c>
      <c r="F1907">
        <v>52540200000</v>
      </c>
    </row>
    <row r="1908" spans="1:6">
      <c r="A1908">
        <v>20130820</v>
      </c>
      <c r="B1908">
        <v>3381.7570000000001</v>
      </c>
      <c r="C1908">
        <v>3421.55</v>
      </c>
      <c r="D1908">
        <v>3362.098</v>
      </c>
      <c r="E1908">
        <v>3400.1320000000001</v>
      </c>
      <c r="F1908">
        <v>65390180000</v>
      </c>
    </row>
    <row r="1909" spans="1:6">
      <c r="A1909">
        <v>20130821</v>
      </c>
      <c r="B1909">
        <v>3400.1320000000001</v>
      </c>
      <c r="C1909">
        <v>3400.1320000000001</v>
      </c>
      <c r="D1909">
        <v>3337.902</v>
      </c>
      <c r="E1909">
        <v>3341.0410000000002</v>
      </c>
      <c r="F1909">
        <v>65683580000</v>
      </c>
    </row>
    <row r="1910" spans="1:6">
      <c r="A1910">
        <v>20130822</v>
      </c>
      <c r="B1910">
        <v>3341.0410000000002</v>
      </c>
      <c r="C1910">
        <v>3395.8420000000001</v>
      </c>
      <c r="D1910">
        <v>3341.0410000000002</v>
      </c>
      <c r="E1910">
        <v>3360.4380000000001</v>
      </c>
      <c r="F1910">
        <v>77674970000</v>
      </c>
    </row>
    <row r="1911" spans="1:6">
      <c r="A1911">
        <v>20130823</v>
      </c>
      <c r="B1911">
        <v>3360.4380000000001</v>
      </c>
      <c r="C1911">
        <v>3416.11</v>
      </c>
      <c r="D1911">
        <v>3360.4380000000001</v>
      </c>
      <c r="E1911">
        <v>3403.136</v>
      </c>
      <c r="F1911">
        <v>61421870000</v>
      </c>
    </row>
    <row r="1912" spans="1:6">
      <c r="A1912">
        <v>20130826</v>
      </c>
      <c r="B1912">
        <v>3403.136</v>
      </c>
      <c r="C1912">
        <v>3443.0990000000002</v>
      </c>
      <c r="D1912">
        <v>3368.1170000000002</v>
      </c>
      <c r="E1912">
        <v>3375.7379999999998</v>
      </c>
      <c r="F1912">
        <v>53316120000</v>
      </c>
    </row>
    <row r="1913" spans="1:6">
      <c r="A1913">
        <v>20130827</v>
      </c>
      <c r="B1913">
        <v>3375.7379999999998</v>
      </c>
      <c r="C1913">
        <v>3380.4960000000001</v>
      </c>
      <c r="D1913">
        <v>3256.8850000000002</v>
      </c>
      <c r="E1913">
        <v>3264.3240000000001</v>
      </c>
      <c r="F1913">
        <v>69463630000</v>
      </c>
    </row>
    <row r="1914" spans="1:6">
      <c r="A1914">
        <v>20130828</v>
      </c>
      <c r="B1914">
        <v>3264.3240000000001</v>
      </c>
      <c r="C1914">
        <v>3320.7939999999999</v>
      </c>
      <c r="D1914">
        <v>3233.1460000000002</v>
      </c>
      <c r="E1914">
        <v>3236.3539999999998</v>
      </c>
      <c r="F1914">
        <v>69432970000</v>
      </c>
    </row>
    <row r="1915" spans="1:6">
      <c r="A1915">
        <v>20130829</v>
      </c>
      <c r="B1915">
        <v>3236.3539999999998</v>
      </c>
      <c r="C1915">
        <v>3292.1239999999998</v>
      </c>
      <c r="D1915">
        <v>3236.2080000000001</v>
      </c>
      <c r="E1915">
        <v>3274.1469999999999</v>
      </c>
      <c r="F1915">
        <v>61480510000</v>
      </c>
    </row>
    <row r="1916" spans="1:6">
      <c r="A1916">
        <v>20130830</v>
      </c>
      <c r="B1916">
        <v>3274.1469999999999</v>
      </c>
      <c r="C1916">
        <v>3372.3670000000002</v>
      </c>
      <c r="D1916">
        <v>3274.1469999999999</v>
      </c>
      <c r="E1916">
        <v>3346.8519999999999</v>
      </c>
      <c r="F1916">
        <v>133499700000</v>
      </c>
    </row>
    <row r="1917" spans="1:6">
      <c r="A1917">
        <v>20130902</v>
      </c>
      <c r="B1917">
        <v>3346.8519999999999</v>
      </c>
      <c r="C1917">
        <v>3402.8040000000001</v>
      </c>
      <c r="D1917">
        <v>3346.8519999999999</v>
      </c>
      <c r="E1917">
        <v>3377.3180000000002</v>
      </c>
      <c r="F1917">
        <v>39751360000</v>
      </c>
    </row>
    <row r="1918" spans="1:6">
      <c r="A1918">
        <v>20130903</v>
      </c>
      <c r="B1918">
        <v>3377.3180000000002</v>
      </c>
      <c r="C1918">
        <v>3414.2130000000002</v>
      </c>
      <c r="D1918">
        <v>3354.7350000000001</v>
      </c>
      <c r="E1918">
        <v>3360.2370000000001</v>
      </c>
      <c r="F1918">
        <v>91423050000</v>
      </c>
    </row>
    <row r="1919" spans="1:6">
      <c r="A1919">
        <v>20130904</v>
      </c>
      <c r="B1919">
        <v>3360.2370000000001</v>
      </c>
      <c r="C1919">
        <v>3372.3310000000001</v>
      </c>
      <c r="D1919">
        <v>3349.5419999999999</v>
      </c>
      <c r="E1919">
        <v>3363.8560000000002</v>
      </c>
      <c r="F1919">
        <v>92173360000</v>
      </c>
    </row>
    <row r="1920" spans="1:6">
      <c r="A1920">
        <v>20130905</v>
      </c>
      <c r="B1920">
        <v>3363.8560000000002</v>
      </c>
      <c r="C1920">
        <v>3497.6170000000002</v>
      </c>
      <c r="D1920">
        <v>3363.8560000000002</v>
      </c>
      <c r="E1920">
        <v>3491.4229999999998</v>
      </c>
      <c r="F1920">
        <v>69344630000</v>
      </c>
    </row>
    <row r="1921" spans="1:6">
      <c r="A1921">
        <v>20130906</v>
      </c>
      <c r="B1921">
        <v>3491.4229999999998</v>
      </c>
      <c r="C1921">
        <v>3565.69</v>
      </c>
      <c r="D1921">
        <v>3491.4229999999998</v>
      </c>
      <c r="E1921">
        <v>3543.6619999999998</v>
      </c>
      <c r="F1921">
        <v>155378500000</v>
      </c>
    </row>
    <row r="1922" spans="1:6">
      <c r="A1922">
        <v>20130909</v>
      </c>
      <c r="B1922">
        <v>3543.6619999999998</v>
      </c>
      <c r="C1922">
        <v>3718.5929999999998</v>
      </c>
      <c r="D1922">
        <v>3543.6619999999998</v>
      </c>
      <c r="E1922">
        <v>3693.8829999999998</v>
      </c>
      <c r="F1922">
        <v>100624900000</v>
      </c>
    </row>
    <row r="1923" spans="1:6">
      <c r="A1923">
        <v>20130910</v>
      </c>
      <c r="B1923">
        <v>3693.8829999999998</v>
      </c>
      <c r="C1923">
        <v>3758.049</v>
      </c>
      <c r="D1923">
        <v>3633.2220000000002</v>
      </c>
      <c r="E1923">
        <v>3687.91</v>
      </c>
      <c r="F1923">
        <v>158662200000</v>
      </c>
    </row>
    <row r="1924" spans="1:6">
      <c r="A1924">
        <v>20130911</v>
      </c>
      <c r="B1924">
        <v>3687.91</v>
      </c>
      <c r="C1924">
        <v>3714.5920000000001</v>
      </c>
      <c r="D1924">
        <v>3522.1469999999999</v>
      </c>
      <c r="E1924">
        <v>3679.8539999999998</v>
      </c>
      <c r="F1924">
        <v>96559330000</v>
      </c>
    </row>
    <row r="1925" spans="1:6">
      <c r="A1925">
        <v>20130912</v>
      </c>
      <c r="B1925">
        <v>3679.8539999999998</v>
      </c>
      <c r="C1925">
        <v>3683.9560000000001</v>
      </c>
      <c r="D1925">
        <v>3565.6390000000001</v>
      </c>
      <c r="E1925">
        <v>3587.4349999999999</v>
      </c>
      <c r="F1925">
        <v>78346170000</v>
      </c>
    </row>
    <row r="1926" spans="1:6">
      <c r="A1926">
        <v>20130913</v>
      </c>
      <c r="B1926">
        <v>3587.4349999999999</v>
      </c>
      <c r="C1926">
        <v>3591.7</v>
      </c>
      <c r="D1926">
        <v>3539.5070000000001</v>
      </c>
      <c r="E1926">
        <v>3553.527</v>
      </c>
      <c r="F1926">
        <v>220252300000</v>
      </c>
    </row>
    <row r="1927" spans="1:6">
      <c r="A1927">
        <v>20130916</v>
      </c>
      <c r="B1927">
        <v>3553.527</v>
      </c>
      <c r="C1927">
        <v>3603.9290000000001</v>
      </c>
      <c r="D1927">
        <v>2176.6559999999999</v>
      </c>
      <c r="E1927">
        <v>3584.96</v>
      </c>
      <c r="F1927">
        <v>49727010000</v>
      </c>
    </row>
    <row r="1928" spans="1:6">
      <c r="A1928">
        <v>20130917</v>
      </c>
      <c r="B1928">
        <v>3584.96</v>
      </c>
      <c r="C1928">
        <v>3599.0030000000002</v>
      </c>
      <c r="D1928">
        <v>3543.9470000000001</v>
      </c>
      <c r="E1928">
        <v>3558.5720000000001</v>
      </c>
      <c r="F1928">
        <v>54558410000</v>
      </c>
    </row>
    <row r="1929" spans="1:6">
      <c r="A1929">
        <v>20130923</v>
      </c>
      <c r="B1929">
        <v>3558.5720000000001</v>
      </c>
      <c r="C1929">
        <v>3714.2460000000001</v>
      </c>
      <c r="D1929">
        <v>3555.9450000000002</v>
      </c>
      <c r="E1929">
        <v>3705.2539999999999</v>
      </c>
      <c r="F1929">
        <v>109394600000</v>
      </c>
    </row>
    <row r="1930" spans="1:6">
      <c r="A1930">
        <v>20130924</v>
      </c>
      <c r="B1930">
        <v>3705.2539999999999</v>
      </c>
      <c r="C1930">
        <v>3705.2539999999999</v>
      </c>
      <c r="D1930">
        <v>3651.241</v>
      </c>
      <c r="E1930">
        <v>3687.038</v>
      </c>
      <c r="F1930">
        <v>163700800000</v>
      </c>
    </row>
    <row r="1931" spans="1:6">
      <c r="A1931">
        <v>20130925</v>
      </c>
      <c r="B1931">
        <v>3687.038</v>
      </c>
      <c r="C1931">
        <v>3690.904</v>
      </c>
      <c r="D1931">
        <v>3632.4879999999998</v>
      </c>
      <c r="E1931">
        <v>3678.62</v>
      </c>
      <c r="F1931">
        <v>66326680000</v>
      </c>
    </row>
    <row r="1932" spans="1:6">
      <c r="A1932">
        <v>20130926</v>
      </c>
      <c r="B1932">
        <v>3678.62</v>
      </c>
      <c r="C1932">
        <v>3691.7150000000001</v>
      </c>
      <c r="D1932">
        <v>3639.7240000000002</v>
      </c>
      <c r="E1932">
        <v>3657.2620000000002</v>
      </c>
      <c r="F1932">
        <v>82667660000</v>
      </c>
    </row>
    <row r="1933" spans="1:6">
      <c r="A1933">
        <v>20130927</v>
      </c>
      <c r="B1933">
        <v>3657.2620000000002</v>
      </c>
      <c r="C1933">
        <v>3666.9090000000001</v>
      </c>
      <c r="D1933">
        <v>3597.7719999999999</v>
      </c>
      <c r="E1933">
        <v>3626.7040000000002</v>
      </c>
      <c r="F1933">
        <v>99451250000</v>
      </c>
    </row>
    <row r="1934" spans="1:6">
      <c r="A1934">
        <v>20130930</v>
      </c>
      <c r="B1934">
        <v>3626.7040000000002</v>
      </c>
      <c r="C1934">
        <v>3626.7040000000002</v>
      </c>
      <c r="D1934">
        <v>3536.085</v>
      </c>
      <c r="E1934">
        <v>3548.8910000000001</v>
      </c>
      <c r="F1934">
        <v>68856160000</v>
      </c>
    </row>
    <row r="1935" spans="1:6">
      <c r="A1935">
        <v>20131001</v>
      </c>
      <c r="B1935">
        <v>3548.8910000000001</v>
      </c>
      <c r="C1935">
        <v>3573.1039999999998</v>
      </c>
      <c r="D1935">
        <v>3532.8110000000001</v>
      </c>
      <c r="E1935">
        <v>3564.0949999999998</v>
      </c>
      <c r="F1935">
        <v>266027600000</v>
      </c>
    </row>
    <row r="1936" spans="1:6">
      <c r="A1936">
        <v>20131002</v>
      </c>
      <c r="B1936">
        <v>3564.0949999999998</v>
      </c>
      <c r="C1936">
        <v>3593.1909999999998</v>
      </c>
      <c r="D1936">
        <v>3481.8519999999999</v>
      </c>
      <c r="E1936">
        <v>3486.84</v>
      </c>
      <c r="F1936">
        <v>74676130000</v>
      </c>
    </row>
    <row r="1937" spans="1:6">
      <c r="A1937">
        <v>20131003</v>
      </c>
      <c r="B1937">
        <v>3486.84</v>
      </c>
      <c r="C1937">
        <v>3519.7179999999998</v>
      </c>
      <c r="D1937">
        <v>3456.4</v>
      </c>
      <c r="E1937">
        <v>3483.5729999999999</v>
      </c>
      <c r="F1937">
        <v>51487810000</v>
      </c>
    </row>
    <row r="1938" spans="1:6">
      <c r="A1938">
        <v>20131004</v>
      </c>
      <c r="B1938">
        <v>3483.5729999999999</v>
      </c>
      <c r="C1938">
        <v>3525.8049999999998</v>
      </c>
      <c r="D1938">
        <v>3477.7739999999999</v>
      </c>
      <c r="E1938">
        <v>3521.049</v>
      </c>
      <c r="F1938">
        <v>55210530000</v>
      </c>
    </row>
    <row r="1939" spans="1:6">
      <c r="A1939">
        <v>20131007</v>
      </c>
      <c r="B1939">
        <v>3521.049</v>
      </c>
      <c r="C1939">
        <v>3521.049</v>
      </c>
      <c r="D1939">
        <v>3473.7510000000002</v>
      </c>
      <c r="E1939">
        <v>3480.5120000000002</v>
      </c>
      <c r="F1939">
        <v>39312820000</v>
      </c>
    </row>
    <row r="1940" spans="1:6">
      <c r="A1940">
        <v>20131008</v>
      </c>
      <c r="B1940">
        <v>3480.5120000000002</v>
      </c>
      <c r="C1940">
        <v>3492.8159999999998</v>
      </c>
      <c r="D1940">
        <v>3448.9760000000001</v>
      </c>
      <c r="E1940">
        <v>3462.239</v>
      </c>
      <c r="F1940">
        <v>55851720000</v>
      </c>
    </row>
    <row r="1941" spans="1:6">
      <c r="A1941">
        <v>20131009</v>
      </c>
      <c r="B1941">
        <v>3462.239</v>
      </c>
      <c r="C1941">
        <v>3482.902</v>
      </c>
      <c r="D1941">
        <v>3391.2759999999998</v>
      </c>
      <c r="E1941">
        <v>3400.5590000000002</v>
      </c>
      <c r="F1941">
        <v>66024570000</v>
      </c>
    </row>
    <row r="1942" spans="1:6">
      <c r="A1942">
        <v>20131010</v>
      </c>
      <c r="B1942">
        <v>3400.5590000000002</v>
      </c>
      <c r="C1942">
        <v>3462.4589999999998</v>
      </c>
      <c r="D1942">
        <v>3400.5590000000002</v>
      </c>
      <c r="E1942">
        <v>3449.7689999999998</v>
      </c>
      <c r="F1942">
        <v>80674920000</v>
      </c>
    </row>
    <row r="1943" spans="1:6">
      <c r="A1943">
        <v>20131011</v>
      </c>
      <c r="B1943">
        <v>3449.7689999999998</v>
      </c>
      <c r="C1943">
        <v>3485.049</v>
      </c>
      <c r="D1943">
        <v>3427.7779999999998</v>
      </c>
      <c r="E1943">
        <v>3480.4270000000001</v>
      </c>
      <c r="F1943">
        <v>51287900000</v>
      </c>
    </row>
    <row r="1944" spans="1:6">
      <c r="A1944">
        <v>20131014</v>
      </c>
      <c r="B1944">
        <v>3480.4270000000001</v>
      </c>
      <c r="C1944">
        <v>3493.337</v>
      </c>
      <c r="D1944">
        <v>3461.5039999999999</v>
      </c>
      <c r="E1944">
        <v>3489.8139999999999</v>
      </c>
      <c r="F1944">
        <v>35453540000</v>
      </c>
    </row>
    <row r="1945" spans="1:6">
      <c r="A1945">
        <v>20131015</v>
      </c>
      <c r="B1945">
        <v>3489.8139999999999</v>
      </c>
      <c r="C1945">
        <v>3500.5659999999998</v>
      </c>
      <c r="D1945">
        <v>3479.491</v>
      </c>
      <c r="E1945">
        <v>3487.431</v>
      </c>
      <c r="F1945">
        <v>62410280000</v>
      </c>
    </row>
    <row r="1946" spans="1:6">
      <c r="A1946">
        <v>20131016</v>
      </c>
      <c r="B1946">
        <v>3487.431</v>
      </c>
      <c r="C1946">
        <v>3514.6680000000001</v>
      </c>
      <c r="D1946">
        <v>3462.6779999999999</v>
      </c>
      <c r="E1946">
        <v>3507.4789999999998</v>
      </c>
      <c r="F1946">
        <v>70625350000</v>
      </c>
    </row>
    <row r="1947" spans="1:6">
      <c r="A1947">
        <v>20131017</v>
      </c>
      <c r="B1947">
        <v>3507.4789999999998</v>
      </c>
      <c r="C1947">
        <v>3507.4789999999998</v>
      </c>
      <c r="D1947">
        <v>3464.9879999999998</v>
      </c>
      <c r="E1947">
        <v>3492.384</v>
      </c>
      <c r="F1947">
        <v>52687140000</v>
      </c>
    </row>
    <row r="1948" spans="1:6">
      <c r="A1948">
        <v>20131018</v>
      </c>
      <c r="B1948">
        <v>3492.384</v>
      </c>
      <c r="C1948">
        <v>3528.0050000000001</v>
      </c>
      <c r="D1948">
        <v>3492.384</v>
      </c>
      <c r="E1948">
        <v>3514.924</v>
      </c>
      <c r="F1948">
        <v>50143370000</v>
      </c>
    </row>
    <row r="1949" spans="1:6">
      <c r="A1949">
        <v>20131021</v>
      </c>
      <c r="B1949">
        <v>3514.924</v>
      </c>
      <c r="C1949">
        <v>3569.2170000000001</v>
      </c>
      <c r="D1949">
        <v>3490.703</v>
      </c>
      <c r="E1949">
        <v>3561.174</v>
      </c>
      <c r="F1949">
        <v>52504530000</v>
      </c>
    </row>
    <row r="1950" spans="1:6">
      <c r="A1950">
        <v>20131022</v>
      </c>
      <c r="B1950">
        <v>3561.174</v>
      </c>
      <c r="C1950">
        <v>3561.97</v>
      </c>
      <c r="D1950">
        <v>3531.9250000000002</v>
      </c>
      <c r="E1950">
        <v>3540.0079999999998</v>
      </c>
      <c r="F1950">
        <v>102937400000</v>
      </c>
    </row>
    <row r="1951" spans="1:6">
      <c r="A1951">
        <v>20131023</v>
      </c>
      <c r="B1951">
        <v>3540.0079999999998</v>
      </c>
      <c r="C1951">
        <v>3629.2550000000001</v>
      </c>
      <c r="D1951">
        <v>3514.33</v>
      </c>
      <c r="E1951">
        <v>3617.7820000000002</v>
      </c>
      <c r="F1951">
        <v>78214770000</v>
      </c>
    </row>
    <row r="1952" spans="1:6">
      <c r="A1952">
        <v>20131024</v>
      </c>
      <c r="B1952">
        <v>3617.7820000000002</v>
      </c>
      <c r="C1952">
        <v>3628.123</v>
      </c>
      <c r="D1952">
        <v>3554.1460000000002</v>
      </c>
      <c r="E1952">
        <v>3590.5529999999999</v>
      </c>
      <c r="F1952">
        <v>60923850000</v>
      </c>
    </row>
    <row r="1953" spans="1:6">
      <c r="A1953">
        <v>20131025</v>
      </c>
      <c r="B1953">
        <v>3590.5529999999999</v>
      </c>
      <c r="C1953">
        <v>3593.011</v>
      </c>
      <c r="D1953">
        <v>3531.873</v>
      </c>
      <c r="E1953">
        <v>3548.7330000000002</v>
      </c>
      <c r="F1953">
        <v>52567810000</v>
      </c>
    </row>
    <row r="1954" spans="1:6">
      <c r="A1954">
        <v>20131028</v>
      </c>
      <c r="B1954">
        <v>3548.7330000000002</v>
      </c>
      <c r="C1954">
        <v>3581.6729999999998</v>
      </c>
      <c r="D1954">
        <v>3529.7689999999998</v>
      </c>
      <c r="E1954">
        <v>3564.7869999999998</v>
      </c>
      <c r="F1954">
        <v>81316280000</v>
      </c>
    </row>
    <row r="1955" spans="1:6">
      <c r="A1955">
        <v>20131029</v>
      </c>
      <c r="B1955">
        <v>3564.7869999999998</v>
      </c>
      <c r="C1955">
        <v>3592.6550000000002</v>
      </c>
      <c r="D1955">
        <v>3493.9920000000002</v>
      </c>
      <c r="E1955">
        <v>3526.4319999999998</v>
      </c>
      <c r="F1955">
        <v>47920000000</v>
      </c>
    </row>
    <row r="1956" spans="1:6">
      <c r="A1956">
        <v>20131030</v>
      </c>
      <c r="B1956">
        <v>3526.4319999999998</v>
      </c>
      <c r="C1956">
        <v>3567.623</v>
      </c>
      <c r="D1956">
        <v>3517.09</v>
      </c>
      <c r="E1956">
        <v>3566.0239999999999</v>
      </c>
      <c r="F1956">
        <v>77408830000</v>
      </c>
    </row>
    <row r="1957" spans="1:6">
      <c r="A1957">
        <v>20131104</v>
      </c>
      <c r="B1957">
        <v>3566.0239999999999</v>
      </c>
      <c r="C1957">
        <v>3591.9520000000002</v>
      </c>
      <c r="D1957">
        <v>3541.1819999999998</v>
      </c>
      <c r="E1957">
        <v>3588.058</v>
      </c>
      <c r="F1957">
        <v>53436500000</v>
      </c>
    </row>
    <row r="1958" spans="1:6">
      <c r="A1958">
        <v>20131105</v>
      </c>
      <c r="B1958">
        <v>3588.058</v>
      </c>
      <c r="C1958">
        <v>3603.6610000000001</v>
      </c>
      <c r="D1958">
        <v>3562.8560000000002</v>
      </c>
      <c r="E1958">
        <v>3584.9949999999999</v>
      </c>
      <c r="F1958">
        <v>59470840000</v>
      </c>
    </row>
    <row r="1959" spans="1:6">
      <c r="A1959">
        <v>20131106</v>
      </c>
      <c r="B1959">
        <v>3584.9949999999999</v>
      </c>
      <c r="C1959">
        <v>3602.413</v>
      </c>
      <c r="D1959">
        <v>3552.8049999999998</v>
      </c>
      <c r="E1959">
        <v>3585.5940000000001</v>
      </c>
      <c r="F1959">
        <v>58579710000</v>
      </c>
    </row>
    <row r="1960" spans="1:6">
      <c r="A1960">
        <v>20131107</v>
      </c>
      <c r="B1960">
        <v>3585.5940000000001</v>
      </c>
      <c r="C1960">
        <v>3599.7109999999998</v>
      </c>
      <c r="D1960">
        <v>3581.875</v>
      </c>
      <c r="E1960">
        <v>3591.9290000000001</v>
      </c>
      <c r="F1960">
        <v>65401220000</v>
      </c>
    </row>
    <row r="1961" spans="1:6">
      <c r="A1961">
        <v>20131108</v>
      </c>
      <c r="B1961">
        <v>3591.9290000000001</v>
      </c>
      <c r="C1961">
        <v>3595.1950000000002</v>
      </c>
      <c r="D1961">
        <v>3521.3139999999999</v>
      </c>
      <c r="E1961">
        <v>3529.8229999999999</v>
      </c>
      <c r="F1961">
        <v>67512840000</v>
      </c>
    </row>
    <row r="1962" spans="1:6">
      <c r="A1962">
        <v>20131111</v>
      </c>
      <c r="B1962">
        <v>3529.8229999999999</v>
      </c>
      <c r="C1962">
        <v>3531.14</v>
      </c>
      <c r="D1962">
        <v>3421.9259999999999</v>
      </c>
      <c r="E1962">
        <v>3434.5650000000001</v>
      </c>
      <c r="F1962">
        <v>52870620000</v>
      </c>
    </row>
    <row r="1963" spans="1:6">
      <c r="A1963">
        <v>20131112</v>
      </c>
      <c r="B1963">
        <v>3434.5650000000001</v>
      </c>
      <c r="C1963">
        <v>3494.3820000000001</v>
      </c>
      <c r="D1963">
        <v>3426.1410000000001</v>
      </c>
      <c r="E1963">
        <v>3446.16</v>
      </c>
      <c r="F1963">
        <v>97490410000</v>
      </c>
    </row>
    <row r="1964" spans="1:6">
      <c r="A1964">
        <v>20131113</v>
      </c>
      <c r="B1964">
        <v>3446.16</v>
      </c>
      <c r="C1964">
        <v>3447.2890000000002</v>
      </c>
      <c r="D1964">
        <v>3348.9250000000002</v>
      </c>
      <c r="E1964">
        <v>3360.6219999999998</v>
      </c>
      <c r="F1964">
        <v>76430880000</v>
      </c>
    </row>
    <row r="1965" spans="1:6">
      <c r="A1965">
        <v>20131114</v>
      </c>
      <c r="B1965">
        <v>3360.6219999999998</v>
      </c>
      <c r="C1965">
        <v>3393.92</v>
      </c>
      <c r="D1965">
        <v>3360.6219999999998</v>
      </c>
      <c r="E1965">
        <v>3385.5549999999998</v>
      </c>
      <c r="F1965">
        <v>84486040000</v>
      </c>
    </row>
    <row r="1966" spans="1:6">
      <c r="A1966">
        <v>20131115</v>
      </c>
      <c r="B1966">
        <v>3385.5549999999998</v>
      </c>
      <c r="C1966">
        <v>3472.7359999999999</v>
      </c>
      <c r="D1966">
        <v>3381.9949999999999</v>
      </c>
      <c r="E1966">
        <v>3437.1930000000002</v>
      </c>
      <c r="F1966">
        <v>62622760000</v>
      </c>
    </row>
    <row r="1967" spans="1:6">
      <c r="A1967">
        <v>20131118</v>
      </c>
      <c r="B1967">
        <v>3437.1930000000002</v>
      </c>
      <c r="C1967">
        <v>3495.3389999999999</v>
      </c>
      <c r="D1967">
        <v>3436.2489999999998</v>
      </c>
      <c r="E1967">
        <v>3493.1689999999999</v>
      </c>
      <c r="F1967">
        <v>60182960000</v>
      </c>
    </row>
    <row r="1968" spans="1:6">
      <c r="A1968">
        <v>20131119</v>
      </c>
      <c r="B1968">
        <v>3493.1689999999999</v>
      </c>
      <c r="C1968">
        <v>3493.1689999999999</v>
      </c>
      <c r="D1968">
        <v>3469.44</v>
      </c>
      <c r="E1968">
        <v>3479.596</v>
      </c>
      <c r="F1968">
        <v>60271900000</v>
      </c>
    </row>
    <row r="1969" spans="1:6">
      <c r="A1969">
        <v>20131120</v>
      </c>
      <c r="B1969">
        <v>3479.596</v>
      </c>
      <c r="C1969">
        <v>3506.9340000000002</v>
      </c>
      <c r="D1969">
        <v>3419.7739999999999</v>
      </c>
      <c r="E1969">
        <v>3421.0920000000001</v>
      </c>
      <c r="F1969">
        <v>55372810000</v>
      </c>
    </row>
    <row r="1970" spans="1:6">
      <c r="A1970">
        <v>20131121</v>
      </c>
      <c r="B1970">
        <v>3421.0920000000001</v>
      </c>
      <c r="C1970">
        <v>3429.5880000000002</v>
      </c>
      <c r="D1970">
        <v>3353.68</v>
      </c>
      <c r="E1970">
        <v>3359.2089999999998</v>
      </c>
      <c r="F1970">
        <v>64265670000</v>
      </c>
    </row>
    <row r="1971" spans="1:6">
      <c r="A1971">
        <v>20131122</v>
      </c>
      <c r="B1971">
        <v>3359.2089999999998</v>
      </c>
      <c r="C1971">
        <v>3397.25</v>
      </c>
      <c r="D1971">
        <v>3355.223</v>
      </c>
      <c r="E1971">
        <v>3384.837</v>
      </c>
      <c r="F1971">
        <v>35616030000</v>
      </c>
    </row>
    <row r="1972" spans="1:6">
      <c r="A1972">
        <v>20131125</v>
      </c>
      <c r="B1972">
        <v>3384.837</v>
      </c>
      <c r="C1972">
        <v>3395.4380000000001</v>
      </c>
      <c r="D1972">
        <v>3321.5349999999999</v>
      </c>
      <c r="E1972">
        <v>3334.6529999999998</v>
      </c>
      <c r="F1972">
        <v>55718420000</v>
      </c>
    </row>
    <row r="1973" spans="1:6">
      <c r="A1973">
        <v>20131126</v>
      </c>
      <c r="B1973">
        <v>3334.6529999999998</v>
      </c>
      <c r="C1973">
        <v>3334.6529999999998</v>
      </c>
      <c r="D1973">
        <v>3284.1239999999998</v>
      </c>
      <c r="E1973">
        <v>3292.4009999999998</v>
      </c>
      <c r="F1973">
        <v>119780000000</v>
      </c>
    </row>
    <row r="1974" spans="1:6">
      <c r="A1974">
        <v>20131127</v>
      </c>
      <c r="B1974">
        <v>3292.4009999999998</v>
      </c>
      <c r="C1974">
        <v>3350.933</v>
      </c>
      <c r="D1974">
        <v>3292.4009999999998</v>
      </c>
      <c r="E1974">
        <v>3341.152</v>
      </c>
      <c r="F1974">
        <v>96310090000</v>
      </c>
    </row>
    <row r="1975" spans="1:6">
      <c r="A1975">
        <v>20131128</v>
      </c>
      <c r="B1975">
        <v>3341.152</v>
      </c>
      <c r="C1975">
        <v>3362.9209999999998</v>
      </c>
      <c r="D1975">
        <v>3334.2620000000002</v>
      </c>
      <c r="E1975">
        <v>3360.2060000000001</v>
      </c>
      <c r="F1975">
        <v>73480500000</v>
      </c>
    </row>
    <row r="1976" spans="1:6">
      <c r="A1976">
        <v>20131129</v>
      </c>
      <c r="B1976">
        <v>3360.2060000000001</v>
      </c>
      <c r="C1976">
        <v>3408.192</v>
      </c>
      <c r="D1976">
        <v>3359.45</v>
      </c>
      <c r="E1976">
        <v>3403.1</v>
      </c>
      <c r="F1976">
        <v>69823320000</v>
      </c>
    </row>
    <row r="1977" spans="1:6">
      <c r="A1977">
        <v>20131202</v>
      </c>
      <c r="B1977">
        <v>3403.1</v>
      </c>
      <c r="C1977">
        <v>3403.1</v>
      </c>
      <c r="D1977">
        <v>3366.1019999999999</v>
      </c>
      <c r="E1977">
        <v>3392.2919999999999</v>
      </c>
      <c r="F1977">
        <v>83385750000</v>
      </c>
    </row>
    <row r="1978" spans="1:6">
      <c r="A1978">
        <v>20131203</v>
      </c>
      <c r="B1978">
        <v>3392.2919999999999</v>
      </c>
      <c r="C1978">
        <v>3396.0949999999998</v>
      </c>
      <c r="D1978">
        <v>3345.982</v>
      </c>
      <c r="E1978">
        <v>3352.6729999999998</v>
      </c>
      <c r="F1978">
        <v>61101740000</v>
      </c>
    </row>
    <row r="1979" spans="1:6">
      <c r="A1979">
        <v>20131204</v>
      </c>
      <c r="B1979">
        <v>3352.6729999999998</v>
      </c>
      <c r="C1979">
        <v>3369.9259999999999</v>
      </c>
      <c r="D1979">
        <v>3337.422</v>
      </c>
      <c r="E1979">
        <v>3345.5160000000001</v>
      </c>
      <c r="F1979">
        <v>109245300000</v>
      </c>
    </row>
    <row r="1980" spans="1:6">
      <c r="A1980">
        <v>20131205</v>
      </c>
      <c r="B1980">
        <v>3345.5160000000001</v>
      </c>
      <c r="C1980">
        <v>3367.415</v>
      </c>
      <c r="D1980">
        <v>3333.002</v>
      </c>
      <c r="E1980">
        <v>3355.0830000000001</v>
      </c>
      <c r="F1980">
        <v>64154990000</v>
      </c>
    </row>
    <row r="1981" spans="1:6">
      <c r="A1981">
        <v>20131206</v>
      </c>
      <c r="B1981">
        <v>3355.0830000000001</v>
      </c>
      <c r="C1981">
        <v>3368.2530000000002</v>
      </c>
      <c r="D1981">
        <v>3336.1979999999999</v>
      </c>
      <c r="E1981">
        <v>3349.9549999999999</v>
      </c>
      <c r="F1981">
        <v>39861370000</v>
      </c>
    </row>
    <row r="1982" spans="1:6">
      <c r="A1982">
        <v>20131209</v>
      </c>
      <c r="B1982">
        <v>3349.9549999999999</v>
      </c>
      <c r="C1982">
        <v>3382.596</v>
      </c>
      <c r="D1982">
        <v>3303.1280000000002</v>
      </c>
      <c r="E1982">
        <v>3320.4650000000001</v>
      </c>
      <c r="F1982">
        <v>89016590000</v>
      </c>
    </row>
    <row r="1983" spans="1:6">
      <c r="A1983">
        <v>20131210</v>
      </c>
      <c r="B1983">
        <v>3320.4650000000001</v>
      </c>
      <c r="C1983">
        <v>3326.5369999999998</v>
      </c>
      <c r="D1983">
        <v>3300.0859999999998</v>
      </c>
      <c r="E1983">
        <v>3318.547</v>
      </c>
      <c r="F1983">
        <v>113549100000</v>
      </c>
    </row>
    <row r="1984" spans="1:6">
      <c r="A1984">
        <v>20131211</v>
      </c>
      <c r="B1984">
        <v>3318.547</v>
      </c>
      <c r="C1984">
        <v>3320.866</v>
      </c>
      <c r="D1984">
        <v>3287.16</v>
      </c>
      <c r="E1984">
        <v>3294.52</v>
      </c>
      <c r="F1984">
        <v>81355090000</v>
      </c>
    </row>
    <row r="1985" spans="1:6">
      <c r="A1985">
        <v>20131212</v>
      </c>
      <c r="B1985">
        <v>3294.52</v>
      </c>
      <c r="C1985">
        <v>3296.076</v>
      </c>
      <c r="D1985">
        <v>3261.65</v>
      </c>
      <c r="E1985">
        <v>3278.0039999999999</v>
      </c>
      <c r="F1985">
        <v>112116700000</v>
      </c>
    </row>
    <row r="1986" spans="1:6">
      <c r="A1986">
        <v>20131213</v>
      </c>
      <c r="B1986">
        <v>3278.0039999999999</v>
      </c>
      <c r="C1986">
        <v>3282.7539999999999</v>
      </c>
      <c r="D1986">
        <v>3247.5329999999999</v>
      </c>
      <c r="E1986">
        <v>3250.7460000000001</v>
      </c>
      <c r="F1986">
        <v>136815300000</v>
      </c>
    </row>
    <row r="1987" spans="1:6">
      <c r="A1987">
        <v>20131216</v>
      </c>
      <c r="B1987">
        <v>3250.7460000000001</v>
      </c>
      <c r="C1987">
        <v>3310.9279999999999</v>
      </c>
      <c r="D1987">
        <v>3234.2080000000001</v>
      </c>
      <c r="E1987">
        <v>3299.8209999999999</v>
      </c>
      <c r="F1987">
        <v>77751940000</v>
      </c>
    </row>
    <row r="1988" spans="1:6">
      <c r="A1988">
        <v>20131217</v>
      </c>
      <c r="B1988">
        <v>3299.8209999999999</v>
      </c>
      <c r="C1988">
        <v>3322.83</v>
      </c>
      <c r="D1988">
        <v>3257.6509999999998</v>
      </c>
      <c r="E1988">
        <v>3279.8409999999999</v>
      </c>
      <c r="F1988">
        <v>60272490000</v>
      </c>
    </row>
    <row r="1989" spans="1:6">
      <c r="A1989">
        <v>20131218</v>
      </c>
      <c r="B1989">
        <v>3279.8409999999999</v>
      </c>
      <c r="C1989">
        <v>3289.605</v>
      </c>
      <c r="D1989">
        <v>3254.45</v>
      </c>
      <c r="E1989">
        <v>3269.3989999999999</v>
      </c>
      <c r="F1989">
        <v>78397370000</v>
      </c>
    </row>
    <row r="1990" spans="1:6">
      <c r="A1990">
        <v>20131219</v>
      </c>
      <c r="B1990">
        <v>3269.3989999999999</v>
      </c>
      <c r="C1990">
        <v>3288.16</v>
      </c>
      <c r="D1990">
        <v>3255.5030000000002</v>
      </c>
      <c r="E1990">
        <v>3272.9479999999999</v>
      </c>
      <c r="F1990">
        <v>92019980000</v>
      </c>
    </row>
    <row r="1991" spans="1:6">
      <c r="A1991">
        <v>20131220</v>
      </c>
      <c r="B1991">
        <v>3272.9479999999999</v>
      </c>
      <c r="C1991">
        <v>3332.8890000000001</v>
      </c>
      <c r="D1991">
        <v>3264.665</v>
      </c>
      <c r="E1991">
        <v>3325.3049999999998</v>
      </c>
      <c r="F1991">
        <v>130511400000</v>
      </c>
    </row>
    <row r="1992" spans="1:6">
      <c r="A1992">
        <v>20131223</v>
      </c>
      <c r="B1992">
        <v>3325.3049999999998</v>
      </c>
      <c r="C1992">
        <v>3340.0520000000001</v>
      </c>
      <c r="D1992">
        <v>3303.6619999999998</v>
      </c>
      <c r="E1992">
        <v>3317.306</v>
      </c>
      <c r="F1992">
        <v>371797900000</v>
      </c>
    </row>
    <row r="1993" spans="1:6">
      <c r="A1993">
        <v>20131224</v>
      </c>
      <c r="B1993">
        <v>3317.306</v>
      </c>
      <c r="C1993">
        <v>3335.0230000000001</v>
      </c>
      <c r="D1993">
        <v>3293.3760000000002</v>
      </c>
      <c r="E1993">
        <v>3319.68</v>
      </c>
      <c r="F1993">
        <v>77222930000</v>
      </c>
    </row>
    <row r="1994" spans="1:6">
      <c r="A1994">
        <v>20131226</v>
      </c>
      <c r="B1994">
        <v>3319.68</v>
      </c>
      <c r="C1994">
        <v>3320.9389999999999</v>
      </c>
      <c r="D1994">
        <v>3290.096</v>
      </c>
      <c r="E1994">
        <v>3302.5770000000002</v>
      </c>
      <c r="F1994">
        <v>68799590000</v>
      </c>
    </row>
    <row r="1995" spans="1:6">
      <c r="A1995">
        <v>20131227</v>
      </c>
      <c r="B1995">
        <v>3302.5770000000002</v>
      </c>
      <c r="C1995">
        <v>3337.82</v>
      </c>
      <c r="D1995">
        <v>3300.1729999999998</v>
      </c>
      <c r="E1995">
        <v>3335.4050000000002</v>
      </c>
      <c r="F1995">
        <v>125312300000</v>
      </c>
    </row>
    <row r="1996" spans="1:6">
      <c r="A1996">
        <v>20131230</v>
      </c>
      <c r="B1996">
        <v>3335.4050000000002</v>
      </c>
      <c r="C1996">
        <v>3335.4050000000002</v>
      </c>
      <c r="D1996">
        <v>3302.6770000000001</v>
      </c>
      <c r="E1996">
        <v>3307.9360000000001</v>
      </c>
      <c r="F1996">
        <v>364988300000</v>
      </c>
    </row>
    <row r="1997" spans="1:6">
      <c r="A1997">
        <v>20140102</v>
      </c>
      <c r="B1997">
        <v>3307.9360000000001</v>
      </c>
      <c r="C1997">
        <v>3352.2669999999998</v>
      </c>
      <c r="D1997">
        <v>3283.221</v>
      </c>
      <c r="E1997">
        <v>3301.02</v>
      </c>
      <c r="F1997">
        <v>81169530000</v>
      </c>
    </row>
    <row r="1998" spans="1:6">
      <c r="A1998">
        <v>20140103</v>
      </c>
      <c r="B1998">
        <v>3301.02</v>
      </c>
      <c r="C1998">
        <v>3337.87</v>
      </c>
      <c r="D1998">
        <v>3292.107</v>
      </c>
      <c r="E1998">
        <v>3305.7840000000001</v>
      </c>
      <c r="F1998">
        <v>65406010000</v>
      </c>
    </row>
    <row r="1999" spans="1:6">
      <c r="A1999">
        <v>20140106</v>
      </c>
      <c r="B1999">
        <v>3305.7840000000001</v>
      </c>
      <c r="C1999">
        <v>3328.777</v>
      </c>
      <c r="D1999">
        <v>3281.4769999999999</v>
      </c>
      <c r="E1999">
        <v>3308.76</v>
      </c>
      <c r="F1999">
        <v>51996410000</v>
      </c>
    </row>
    <row r="2000" spans="1:6">
      <c r="A2000">
        <v>20140107</v>
      </c>
      <c r="B2000">
        <v>3308.76</v>
      </c>
      <c r="C2000">
        <v>3315.848</v>
      </c>
      <c r="D2000">
        <v>3283.027</v>
      </c>
      <c r="E2000">
        <v>3289.3910000000001</v>
      </c>
      <c r="F2000">
        <v>46111170000</v>
      </c>
    </row>
    <row r="2001" spans="1:6">
      <c r="A2001">
        <v>20140108</v>
      </c>
      <c r="B2001">
        <v>3289.3910000000001</v>
      </c>
      <c r="C2001">
        <v>3317.848</v>
      </c>
      <c r="D2001">
        <v>3285.8470000000002</v>
      </c>
      <c r="E2001">
        <v>3314.7170000000001</v>
      </c>
      <c r="F2001">
        <v>59832190000</v>
      </c>
    </row>
    <row r="2002" spans="1:6">
      <c r="A2002">
        <v>20140109</v>
      </c>
      <c r="B2002">
        <v>3314.7170000000001</v>
      </c>
      <c r="C2002">
        <v>3322.9760000000001</v>
      </c>
      <c r="D2002">
        <v>3272.402</v>
      </c>
      <c r="E2002">
        <v>3281.3670000000002</v>
      </c>
      <c r="F2002">
        <v>84768110000</v>
      </c>
    </row>
    <row r="2003" spans="1:6">
      <c r="A2003">
        <v>20140110</v>
      </c>
      <c r="B2003">
        <v>3281.3670000000002</v>
      </c>
      <c r="C2003">
        <v>3286.634</v>
      </c>
      <c r="D2003">
        <v>3260.2809999999999</v>
      </c>
      <c r="E2003">
        <v>3279.7489999999998</v>
      </c>
      <c r="F2003">
        <v>177289600000</v>
      </c>
    </row>
    <row r="2004" spans="1:6">
      <c r="A2004">
        <v>20140113</v>
      </c>
      <c r="B2004">
        <v>3279.7489999999998</v>
      </c>
      <c r="C2004">
        <v>3296.6019999999999</v>
      </c>
      <c r="D2004">
        <v>3264.5749999999998</v>
      </c>
      <c r="E2004">
        <v>3281.6039999999998</v>
      </c>
      <c r="F2004">
        <v>54861600000</v>
      </c>
    </row>
    <row r="2005" spans="1:6">
      <c r="A2005">
        <v>20140114</v>
      </c>
      <c r="B2005">
        <v>3281.6039999999998</v>
      </c>
      <c r="C2005">
        <v>3313.808</v>
      </c>
      <c r="D2005">
        <v>3265.4720000000002</v>
      </c>
      <c r="E2005">
        <v>3308.7809999999999</v>
      </c>
      <c r="F2005">
        <v>61898320000</v>
      </c>
    </row>
    <row r="2006" spans="1:6">
      <c r="A2006">
        <v>20140115</v>
      </c>
      <c r="B2006">
        <v>3308.7809999999999</v>
      </c>
      <c r="C2006">
        <v>3380.0390000000002</v>
      </c>
      <c r="D2006">
        <v>3304.319</v>
      </c>
      <c r="E2006">
        <v>3360.627</v>
      </c>
      <c r="F2006">
        <v>91095020000</v>
      </c>
    </row>
    <row r="2007" spans="1:6">
      <c r="A2007">
        <v>20140116</v>
      </c>
      <c r="B2007">
        <v>3360.627</v>
      </c>
      <c r="C2007">
        <v>3377.2620000000002</v>
      </c>
      <c r="D2007">
        <v>3339.415</v>
      </c>
      <c r="E2007">
        <v>3355.6109999999999</v>
      </c>
      <c r="F2007">
        <v>80612980000</v>
      </c>
    </row>
    <row r="2008" spans="1:6">
      <c r="A2008">
        <v>20140117</v>
      </c>
      <c r="B2008">
        <v>3355.6109999999999</v>
      </c>
      <c r="C2008">
        <v>3366.71</v>
      </c>
      <c r="D2008">
        <v>3328.9690000000001</v>
      </c>
      <c r="E2008">
        <v>3354.6559999999999</v>
      </c>
      <c r="F2008">
        <v>60700550000</v>
      </c>
    </row>
    <row r="2009" spans="1:6">
      <c r="A2009">
        <v>20140120</v>
      </c>
      <c r="B2009">
        <v>3354.6559999999999</v>
      </c>
      <c r="C2009">
        <v>3357.8829999999998</v>
      </c>
      <c r="D2009">
        <v>3327.473</v>
      </c>
      <c r="E2009">
        <v>3328.8739999999998</v>
      </c>
      <c r="F2009">
        <v>24786180000</v>
      </c>
    </row>
    <row r="2010" spans="1:6">
      <c r="A2010">
        <v>20140121</v>
      </c>
      <c r="B2010">
        <v>3328.8739999999998</v>
      </c>
      <c r="C2010">
        <v>3351.096</v>
      </c>
      <c r="D2010">
        <v>3306.6729999999998</v>
      </c>
      <c r="E2010">
        <v>3317.5830000000001</v>
      </c>
      <c r="F2010">
        <v>78449350000</v>
      </c>
    </row>
    <row r="2011" spans="1:6">
      <c r="A2011">
        <v>20140122</v>
      </c>
      <c r="B2011">
        <v>3317.5830000000001</v>
      </c>
      <c r="C2011">
        <v>3344.8829999999998</v>
      </c>
      <c r="D2011">
        <v>3293.4479999999999</v>
      </c>
      <c r="E2011">
        <v>3323.5540000000001</v>
      </c>
      <c r="F2011">
        <v>91364920000</v>
      </c>
    </row>
    <row r="2012" spans="1:6">
      <c r="A2012">
        <v>20140123</v>
      </c>
      <c r="B2012">
        <v>3323.5540000000001</v>
      </c>
      <c r="C2012">
        <v>3334.0569999999998</v>
      </c>
      <c r="D2012">
        <v>3271.087</v>
      </c>
      <c r="E2012">
        <v>3282.2860000000001</v>
      </c>
      <c r="F2012">
        <v>123663900000</v>
      </c>
    </row>
    <row r="2013" spans="1:6">
      <c r="A2013">
        <v>20140124</v>
      </c>
      <c r="B2013">
        <v>3282.2860000000001</v>
      </c>
      <c r="C2013">
        <v>3284.444</v>
      </c>
      <c r="D2013">
        <v>3222.3739999999998</v>
      </c>
      <c r="E2013">
        <v>3235.4740000000002</v>
      </c>
      <c r="F2013">
        <v>90234330000</v>
      </c>
    </row>
    <row r="2014" spans="1:6">
      <c r="A2014">
        <v>20140127</v>
      </c>
      <c r="B2014">
        <v>3235.4740000000002</v>
      </c>
      <c r="C2014">
        <v>3283.4119999999998</v>
      </c>
      <c r="D2014">
        <v>3168.1390000000001</v>
      </c>
      <c r="E2014">
        <v>3172.8539999999998</v>
      </c>
      <c r="F2014">
        <v>79554330000</v>
      </c>
    </row>
    <row r="2015" spans="1:6">
      <c r="A2015">
        <v>20140128</v>
      </c>
      <c r="B2015">
        <v>3172.8539999999998</v>
      </c>
      <c r="C2015">
        <v>3185.7420000000002</v>
      </c>
      <c r="D2015">
        <v>3122.761</v>
      </c>
      <c r="E2015">
        <v>3127.6089999999999</v>
      </c>
      <c r="F2015">
        <v>103863300000</v>
      </c>
    </row>
    <row r="2016" spans="1:6">
      <c r="A2016">
        <v>20140129</v>
      </c>
      <c r="B2016">
        <v>3127.6089999999999</v>
      </c>
      <c r="C2016">
        <v>3151.8670000000002</v>
      </c>
      <c r="D2016">
        <v>3029.596</v>
      </c>
      <c r="E2016">
        <v>3046.08</v>
      </c>
      <c r="F2016">
        <v>574769100000</v>
      </c>
    </row>
    <row r="2017" spans="1:6">
      <c r="A2017">
        <v>20140130</v>
      </c>
      <c r="B2017">
        <v>3046.08</v>
      </c>
      <c r="C2017">
        <v>3086.1089999999999</v>
      </c>
      <c r="D2017">
        <v>2970.0990000000002</v>
      </c>
      <c r="E2017">
        <v>2993.8890000000001</v>
      </c>
      <c r="F2017">
        <v>156144800000</v>
      </c>
    </row>
    <row r="2018" spans="1:6">
      <c r="A2018">
        <v>20140131</v>
      </c>
      <c r="B2018">
        <v>2993.8890000000001</v>
      </c>
      <c r="C2018">
        <v>3091.9380000000001</v>
      </c>
      <c r="D2018">
        <v>2974.4830000000002</v>
      </c>
      <c r="E2018">
        <v>3055.83</v>
      </c>
      <c r="F2018">
        <v>68908470000</v>
      </c>
    </row>
    <row r="2019" spans="1:6">
      <c r="A2019">
        <v>20140203</v>
      </c>
      <c r="B2019">
        <v>3055.83</v>
      </c>
      <c r="C2019">
        <v>3064.0039999999999</v>
      </c>
      <c r="D2019">
        <v>2989.0970000000002</v>
      </c>
      <c r="E2019">
        <v>3018.7469999999998</v>
      </c>
      <c r="F2019">
        <v>79483280000</v>
      </c>
    </row>
    <row r="2020" spans="1:6">
      <c r="A2020">
        <v>20140204</v>
      </c>
      <c r="B2020">
        <v>3018.7469999999998</v>
      </c>
      <c r="C2020">
        <v>3131.52</v>
      </c>
      <c r="D2020">
        <v>3011.3710000000001</v>
      </c>
      <c r="E2020">
        <v>3086.3449999999998</v>
      </c>
      <c r="F2020">
        <v>82604150000</v>
      </c>
    </row>
    <row r="2021" spans="1:6">
      <c r="A2021">
        <v>20140205</v>
      </c>
      <c r="B2021">
        <v>3086.3449999999998</v>
      </c>
      <c r="C2021">
        <v>3158.91</v>
      </c>
      <c r="D2021">
        <v>3077.7280000000001</v>
      </c>
      <c r="E2021">
        <v>3150.82</v>
      </c>
      <c r="F2021">
        <v>180244300000</v>
      </c>
    </row>
    <row r="2022" spans="1:6">
      <c r="A2022">
        <v>20140206</v>
      </c>
      <c r="B2022">
        <v>3150.82</v>
      </c>
      <c r="C2022">
        <v>3214.9690000000001</v>
      </c>
      <c r="D2022">
        <v>3150.82</v>
      </c>
      <c r="E2022">
        <v>3204.1379999999999</v>
      </c>
      <c r="F2022">
        <v>83260430000</v>
      </c>
    </row>
    <row r="2023" spans="1:6">
      <c r="A2023">
        <v>20140207</v>
      </c>
      <c r="B2023">
        <v>3204.1379999999999</v>
      </c>
      <c r="C2023">
        <v>3254.319</v>
      </c>
      <c r="D2023">
        <v>3134.3249999999998</v>
      </c>
      <c r="E2023">
        <v>3231.8270000000002</v>
      </c>
      <c r="F2023">
        <v>64051540000</v>
      </c>
    </row>
    <row r="2024" spans="1:6">
      <c r="A2024">
        <v>20140210</v>
      </c>
      <c r="B2024">
        <v>3231.8270000000002</v>
      </c>
      <c r="C2024">
        <v>3280.7429999999999</v>
      </c>
      <c r="D2024">
        <v>3225.6129999999998</v>
      </c>
      <c r="E2024">
        <v>3275.933</v>
      </c>
      <c r="F2024">
        <v>48425060000</v>
      </c>
    </row>
    <row r="2025" spans="1:6">
      <c r="A2025">
        <v>20140211</v>
      </c>
      <c r="B2025">
        <v>3275.933</v>
      </c>
      <c r="C2025">
        <v>3407.67</v>
      </c>
      <c r="D2025">
        <v>3275.933</v>
      </c>
      <c r="E2025">
        <v>3360.1320000000001</v>
      </c>
      <c r="F2025">
        <v>74459550000</v>
      </c>
    </row>
    <row r="2026" spans="1:6">
      <c r="A2026">
        <v>20140212</v>
      </c>
      <c r="B2026">
        <v>3360.1320000000001</v>
      </c>
      <c r="C2026">
        <v>3404.45</v>
      </c>
      <c r="D2026">
        <v>3360.1320000000001</v>
      </c>
      <c r="E2026">
        <v>3402.4290000000001</v>
      </c>
      <c r="F2026">
        <v>69764850000</v>
      </c>
    </row>
    <row r="2027" spans="1:6">
      <c r="A2027">
        <v>20140213</v>
      </c>
      <c r="B2027">
        <v>3402.4290000000001</v>
      </c>
      <c r="C2027">
        <v>3402.4290000000001</v>
      </c>
      <c r="D2027">
        <v>3326.8470000000002</v>
      </c>
      <c r="E2027">
        <v>3392.1869999999999</v>
      </c>
      <c r="F2027">
        <v>60451940000</v>
      </c>
    </row>
    <row r="2028" spans="1:6">
      <c r="A2028">
        <v>20140214</v>
      </c>
      <c r="B2028">
        <v>3392.1869999999999</v>
      </c>
      <c r="C2028">
        <v>3468.6509999999998</v>
      </c>
      <c r="D2028">
        <v>3369.7739999999999</v>
      </c>
      <c r="E2028">
        <v>3460.2820000000002</v>
      </c>
      <c r="F2028">
        <v>43585470000</v>
      </c>
    </row>
    <row r="2029" spans="1:6">
      <c r="A2029">
        <v>20140217</v>
      </c>
      <c r="B2029">
        <v>3460.2820000000002</v>
      </c>
      <c r="C2029">
        <v>3460.2820000000002</v>
      </c>
      <c r="D2029">
        <v>3423.7429999999999</v>
      </c>
      <c r="E2029">
        <v>3434.0169999999998</v>
      </c>
      <c r="F2029">
        <v>21476150000</v>
      </c>
    </row>
    <row r="2030" spans="1:6">
      <c r="A2030">
        <v>20140218</v>
      </c>
      <c r="B2030">
        <v>3434.0169999999998</v>
      </c>
      <c r="C2030">
        <v>3460.2170000000001</v>
      </c>
      <c r="D2030">
        <v>3365.6480000000001</v>
      </c>
      <c r="E2030">
        <v>3404.067</v>
      </c>
      <c r="F2030">
        <v>72201000000</v>
      </c>
    </row>
    <row r="2031" spans="1:6">
      <c r="A2031">
        <v>20140219</v>
      </c>
      <c r="B2031">
        <v>3404.067</v>
      </c>
      <c r="C2031">
        <v>3412.0340000000001</v>
      </c>
      <c r="D2031">
        <v>3356.8069999999998</v>
      </c>
      <c r="E2031">
        <v>3400.482</v>
      </c>
      <c r="F2031">
        <v>43302130000</v>
      </c>
    </row>
    <row r="2032" spans="1:6">
      <c r="A2032">
        <v>20140220</v>
      </c>
      <c r="B2032">
        <v>3400.482</v>
      </c>
      <c r="C2032">
        <v>3401.9789999999998</v>
      </c>
      <c r="D2032">
        <v>3349.2809999999999</v>
      </c>
      <c r="E2032">
        <v>3382.4349999999999</v>
      </c>
      <c r="F2032">
        <v>54698610000</v>
      </c>
    </row>
    <row r="2033" spans="1:6">
      <c r="A2033">
        <v>20140221</v>
      </c>
      <c r="B2033">
        <v>3382.4349999999999</v>
      </c>
      <c r="C2033">
        <v>3391.5140000000001</v>
      </c>
      <c r="D2033">
        <v>3349.3710000000001</v>
      </c>
      <c r="E2033">
        <v>3360.0529999999999</v>
      </c>
      <c r="F2033">
        <v>30816540000</v>
      </c>
    </row>
    <row r="2034" spans="1:6">
      <c r="A2034">
        <v>20140224</v>
      </c>
      <c r="B2034">
        <v>3360.0529999999999</v>
      </c>
      <c r="C2034">
        <v>3433.319</v>
      </c>
      <c r="D2034">
        <v>3330.364</v>
      </c>
      <c r="E2034">
        <v>3390.38</v>
      </c>
      <c r="F2034">
        <v>45018590000</v>
      </c>
    </row>
    <row r="2035" spans="1:6">
      <c r="A2035">
        <v>20140225</v>
      </c>
      <c r="B2035">
        <v>3390.38</v>
      </c>
      <c r="C2035">
        <v>3424.6909999999998</v>
      </c>
      <c r="D2035">
        <v>3365.5810000000001</v>
      </c>
      <c r="E2035">
        <v>3394.5349999999999</v>
      </c>
      <c r="F2035">
        <v>224799300000</v>
      </c>
    </row>
    <row r="2036" spans="1:6">
      <c r="A2036">
        <v>20140226</v>
      </c>
      <c r="B2036">
        <v>3394.5349999999999</v>
      </c>
      <c r="C2036">
        <v>3451.8760000000002</v>
      </c>
      <c r="D2036">
        <v>3388.866</v>
      </c>
      <c r="E2036">
        <v>3430.6260000000002</v>
      </c>
      <c r="F2036">
        <v>75694610000</v>
      </c>
    </row>
    <row r="2037" spans="1:6">
      <c r="A2037">
        <v>20140227</v>
      </c>
      <c r="B2037">
        <v>3430.6260000000002</v>
      </c>
      <c r="C2037">
        <v>3491.7710000000002</v>
      </c>
      <c r="D2037">
        <v>3418.7739999999999</v>
      </c>
      <c r="E2037">
        <v>3475.2359999999999</v>
      </c>
      <c r="F2037">
        <v>74179130000</v>
      </c>
    </row>
    <row r="2038" spans="1:6">
      <c r="A2038">
        <v>20140228</v>
      </c>
      <c r="B2038">
        <v>3475.2359999999999</v>
      </c>
      <c r="C2038">
        <v>3529.4270000000001</v>
      </c>
      <c r="D2038">
        <v>3475.2359999999999</v>
      </c>
      <c r="E2038">
        <v>3520.4780000000001</v>
      </c>
      <c r="F2038">
        <v>70234110000</v>
      </c>
    </row>
    <row r="2039" spans="1:6">
      <c r="A2039">
        <v>20140303</v>
      </c>
      <c r="B2039">
        <v>3520.4780000000001</v>
      </c>
      <c r="C2039">
        <v>3520.5160000000001</v>
      </c>
      <c r="D2039">
        <v>3430.009</v>
      </c>
      <c r="E2039">
        <v>3446.7919999999999</v>
      </c>
      <c r="F2039">
        <v>32161680000</v>
      </c>
    </row>
    <row r="2040" spans="1:6">
      <c r="A2040">
        <v>20140304</v>
      </c>
      <c r="B2040">
        <v>3446.7919999999999</v>
      </c>
      <c r="C2040">
        <v>3506.3029999999999</v>
      </c>
      <c r="D2040">
        <v>3446.7919999999999</v>
      </c>
      <c r="E2040">
        <v>3491.413</v>
      </c>
      <c r="F2040">
        <v>59357210000</v>
      </c>
    </row>
    <row r="2041" spans="1:6">
      <c r="A2041">
        <v>20140305</v>
      </c>
      <c r="B2041">
        <v>3491.413</v>
      </c>
      <c r="C2041">
        <v>3567.8009999999999</v>
      </c>
      <c r="D2041">
        <v>3460.7379999999998</v>
      </c>
      <c r="E2041">
        <v>3550.0729999999999</v>
      </c>
      <c r="F2041">
        <v>77958330000</v>
      </c>
    </row>
    <row r="2042" spans="1:6">
      <c r="A2042">
        <v>20140306</v>
      </c>
      <c r="B2042">
        <v>3550.0729999999999</v>
      </c>
      <c r="C2042">
        <v>3550.0729999999999</v>
      </c>
      <c r="D2042">
        <v>3498.0329999999999</v>
      </c>
      <c r="E2042">
        <v>3527.1489999999999</v>
      </c>
      <c r="F2042">
        <v>62147910000</v>
      </c>
    </row>
    <row r="2043" spans="1:6">
      <c r="A2043">
        <v>20140307</v>
      </c>
      <c r="B2043">
        <v>3527.1489999999999</v>
      </c>
      <c r="C2043">
        <v>3533.4380000000001</v>
      </c>
      <c r="D2043">
        <v>3468.942</v>
      </c>
      <c r="E2043">
        <v>3474.0520000000001</v>
      </c>
      <c r="F2043">
        <v>47483590000</v>
      </c>
    </row>
    <row r="2044" spans="1:6">
      <c r="A2044">
        <v>20140310</v>
      </c>
      <c r="B2044">
        <v>3474.0520000000001</v>
      </c>
      <c r="C2044">
        <v>3474.0520000000001</v>
      </c>
      <c r="D2044">
        <v>3410.0070000000001</v>
      </c>
      <c r="E2044">
        <v>3419.4119999999998</v>
      </c>
      <c r="F2044">
        <v>44260700000</v>
      </c>
    </row>
    <row r="2045" spans="1:6">
      <c r="A2045">
        <v>20140311</v>
      </c>
      <c r="B2045">
        <v>3419.4119999999998</v>
      </c>
      <c r="C2045">
        <v>3439.4690000000001</v>
      </c>
      <c r="D2045">
        <v>3380.098</v>
      </c>
      <c r="E2045">
        <v>3392.2440000000001</v>
      </c>
      <c r="F2045">
        <v>73236410000</v>
      </c>
    </row>
    <row r="2046" spans="1:6">
      <c r="A2046">
        <v>20140312</v>
      </c>
      <c r="B2046">
        <v>3392.2440000000001</v>
      </c>
      <c r="C2046">
        <v>3392.2440000000001</v>
      </c>
      <c r="D2046">
        <v>3323.442</v>
      </c>
      <c r="E2046">
        <v>3329.5929999999998</v>
      </c>
      <c r="F2046">
        <v>96330840000</v>
      </c>
    </row>
    <row r="2047" spans="1:6">
      <c r="A2047">
        <v>20140313</v>
      </c>
      <c r="B2047">
        <v>3329.5929999999998</v>
      </c>
      <c r="C2047">
        <v>3355.6770000000001</v>
      </c>
      <c r="D2047">
        <v>3303.873</v>
      </c>
      <c r="E2047">
        <v>3349.45</v>
      </c>
      <c r="F2047">
        <v>64585740000</v>
      </c>
    </row>
    <row r="2048" spans="1:6">
      <c r="A2048">
        <v>20140314</v>
      </c>
      <c r="B2048">
        <v>3349.45</v>
      </c>
      <c r="C2048">
        <v>3350.0540000000001</v>
      </c>
      <c r="D2048">
        <v>3303.8310000000001</v>
      </c>
      <c r="E2048">
        <v>3319.0320000000002</v>
      </c>
      <c r="F2048">
        <v>64301220000</v>
      </c>
    </row>
    <row r="2049" spans="1:6">
      <c r="A2049">
        <v>20140317</v>
      </c>
      <c r="B2049">
        <v>3319.0320000000002</v>
      </c>
      <c r="C2049">
        <v>3372.5439999999999</v>
      </c>
      <c r="D2049">
        <v>3312.2710000000002</v>
      </c>
      <c r="E2049">
        <v>3324.0160000000001</v>
      </c>
      <c r="F2049">
        <v>40179240000</v>
      </c>
    </row>
    <row r="2050" spans="1:6">
      <c r="A2050">
        <v>20140318</v>
      </c>
      <c r="B2050">
        <v>3324.0160000000001</v>
      </c>
      <c r="C2050">
        <v>3383.01</v>
      </c>
      <c r="D2050">
        <v>3324.0160000000001</v>
      </c>
      <c r="E2050">
        <v>3368.9079999999999</v>
      </c>
      <c r="F2050">
        <v>60208640000</v>
      </c>
    </row>
    <row r="2051" spans="1:6">
      <c r="A2051">
        <v>20140319</v>
      </c>
      <c r="B2051">
        <v>3368.9079999999999</v>
      </c>
      <c r="C2051">
        <v>3370.61</v>
      </c>
      <c r="D2051">
        <v>3312.1950000000002</v>
      </c>
      <c r="E2051">
        <v>3333.9830000000002</v>
      </c>
      <c r="F2051">
        <v>45815550000</v>
      </c>
    </row>
    <row r="2052" spans="1:6">
      <c r="A2052">
        <v>20140320</v>
      </c>
      <c r="B2052">
        <v>3333.9830000000002</v>
      </c>
      <c r="C2052">
        <v>3345.9160000000002</v>
      </c>
      <c r="D2052">
        <v>3303.0450000000001</v>
      </c>
      <c r="E2052">
        <v>3339.82</v>
      </c>
      <c r="F2052">
        <v>54558910000</v>
      </c>
    </row>
    <row r="2053" spans="1:6">
      <c r="A2053">
        <v>20140321</v>
      </c>
      <c r="B2053">
        <v>3339.82</v>
      </c>
      <c r="C2053">
        <v>3345.9609999999998</v>
      </c>
      <c r="D2053">
        <v>3292.19</v>
      </c>
      <c r="E2053">
        <v>3305.1280000000002</v>
      </c>
      <c r="F2053">
        <v>127292300000</v>
      </c>
    </row>
    <row r="2054" spans="1:6">
      <c r="A2054">
        <v>20140324</v>
      </c>
      <c r="B2054">
        <v>3305.1280000000002</v>
      </c>
      <c r="C2054">
        <v>3343.1669999999999</v>
      </c>
      <c r="D2054">
        <v>3304.3</v>
      </c>
      <c r="E2054">
        <v>3337.0360000000001</v>
      </c>
      <c r="F2054">
        <v>63795130000</v>
      </c>
    </row>
    <row r="2055" spans="1:6">
      <c r="A2055">
        <v>20140325</v>
      </c>
      <c r="B2055">
        <v>3337.0360000000001</v>
      </c>
      <c r="C2055">
        <v>3391.567</v>
      </c>
      <c r="D2055">
        <v>3330.5630000000001</v>
      </c>
      <c r="E2055">
        <v>3381.471</v>
      </c>
      <c r="F2055">
        <v>65254010000</v>
      </c>
    </row>
    <row r="2056" spans="1:6">
      <c r="A2056">
        <v>20140326</v>
      </c>
      <c r="B2056">
        <v>3381.471</v>
      </c>
      <c r="C2056">
        <v>3419.8910000000001</v>
      </c>
      <c r="D2056">
        <v>3344.1370000000002</v>
      </c>
      <c r="E2056">
        <v>3366.7849999999999</v>
      </c>
      <c r="F2056">
        <v>57429030000</v>
      </c>
    </row>
    <row r="2057" spans="1:6">
      <c r="A2057">
        <v>20140327</v>
      </c>
      <c r="B2057">
        <v>3366.7849999999999</v>
      </c>
      <c r="C2057">
        <v>3392.8620000000001</v>
      </c>
      <c r="D2057">
        <v>3331.2040000000002</v>
      </c>
      <c r="E2057">
        <v>3388.739</v>
      </c>
      <c r="F2057">
        <v>101351600000</v>
      </c>
    </row>
    <row r="2058" spans="1:6">
      <c r="A2058">
        <v>20140328</v>
      </c>
      <c r="B2058">
        <v>3388.739</v>
      </c>
      <c r="C2058">
        <v>3431.482</v>
      </c>
      <c r="D2058">
        <v>3388.4050000000002</v>
      </c>
      <c r="E2058">
        <v>3404.4949999999999</v>
      </c>
      <c r="F2058">
        <v>123257700000</v>
      </c>
    </row>
    <row r="2059" spans="1:6">
      <c r="A2059">
        <v>20140331</v>
      </c>
      <c r="B2059">
        <v>3404.4949999999999</v>
      </c>
      <c r="C2059">
        <v>3437.7869999999998</v>
      </c>
      <c r="D2059">
        <v>3386.547</v>
      </c>
      <c r="E2059">
        <v>3425.8539999999998</v>
      </c>
      <c r="F2059">
        <v>79595060000</v>
      </c>
    </row>
    <row r="2060" spans="1:6">
      <c r="A2060">
        <v>20140401</v>
      </c>
      <c r="B2060">
        <v>3425.8539999999998</v>
      </c>
      <c r="C2060">
        <v>3461.8429999999998</v>
      </c>
      <c r="D2060">
        <v>3417.71</v>
      </c>
      <c r="E2060">
        <v>3454.7080000000001</v>
      </c>
      <c r="F2060">
        <v>74769470000</v>
      </c>
    </row>
    <row r="2061" spans="1:6">
      <c r="A2061">
        <v>20140402</v>
      </c>
      <c r="B2061">
        <v>3454.7080000000001</v>
      </c>
      <c r="C2061">
        <v>3467.0320000000002</v>
      </c>
      <c r="D2061">
        <v>3423.9340000000002</v>
      </c>
      <c r="E2061">
        <v>3462.2190000000001</v>
      </c>
      <c r="F2061">
        <v>70167100000</v>
      </c>
    </row>
    <row r="2062" spans="1:6">
      <c r="A2062">
        <v>20140403</v>
      </c>
      <c r="B2062">
        <v>3462.2190000000001</v>
      </c>
      <c r="C2062">
        <v>3492.0619999999999</v>
      </c>
      <c r="D2062">
        <v>3440.0830000000001</v>
      </c>
      <c r="E2062">
        <v>3461.942</v>
      </c>
      <c r="F2062">
        <v>80902750000</v>
      </c>
    </row>
    <row r="2063" spans="1:6">
      <c r="A2063">
        <v>20140404</v>
      </c>
      <c r="B2063">
        <v>3461.942</v>
      </c>
      <c r="C2063">
        <v>3471.4119999999998</v>
      </c>
      <c r="D2063">
        <v>3393.7040000000002</v>
      </c>
      <c r="E2063">
        <v>3403.64</v>
      </c>
      <c r="F2063">
        <v>62835060000</v>
      </c>
    </row>
    <row r="2064" spans="1:6">
      <c r="A2064">
        <v>20140407</v>
      </c>
      <c r="B2064">
        <v>3403.64</v>
      </c>
      <c r="C2064">
        <v>3408.1460000000002</v>
      </c>
      <c r="D2064">
        <v>3349.8539999999998</v>
      </c>
      <c r="E2064">
        <v>3364.4259999999999</v>
      </c>
      <c r="F2064">
        <v>66336220000</v>
      </c>
    </row>
    <row r="2065" spans="1:6">
      <c r="A2065">
        <v>20140408</v>
      </c>
      <c r="B2065">
        <v>3364.4259999999999</v>
      </c>
      <c r="C2065">
        <v>3446.491</v>
      </c>
      <c r="D2065">
        <v>3357.413</v>
      </c>
      <c r="E2065">
        <v>3435.6610000000001</v>
      </c>
      <c r="F2065">
        <v>77200570000</v>
      </c>
    </row>
    <row r="2066" spans="1:6">
      <c r="A2066">
        <v>20140409</v>
      </c>
      <c r="B2066">
        <v>3435.6610000000001</v>
      </c>
      <c r="C2066">
        <v>3496.0419999999999</v>
      </c>
      <c r="D2066">
        <v>3424.7440000000001</v>
      </c>
      <c r="E2066">
        <v>3492.1</v>
      </c>
      <c r="F2066">
        <v>101418600000</v>
      </c>
    </row>
    <row r="2067" spans="1:6">
      <c r="A2067">
        <v>20140410</v>
      </c>
      <c r="B2067">
        <v>3492.1</v>
      </c>
      <c r="C2067">
        <v>3499.0590000000002</v>
      </c>
      <c r="D2067">
        <v>3451.7249999999999</v>
      </c>
      <c r="E2067">
        <v>3475.5949999999998</v>
      </c>
      <c r="F2067">
        <v>53296000000</v>
      </c>
    </row>
    <row r="2068" spans="1:6">
      <c r="A2068">
        <v>20140411</v>
      </c>
      <c r="B2068">
        <v>3475.5949999999998</v>
      </c>
      <c r="C2068">
        <v>3495.0819999999999</v>
      </c>
      <c r="D2068">
        <v>3446.364</v>
      </c>
      <c r="E2068">
        <v>3489.8809999999999</v>
      </c>
      <c r="F2068">
        <v>53461940000</v>
      </c>
    </row>
    <row r="2069" spans="1:6">
      <c r="A2069">
        <v>20140414</v>
      </c>
      <c r="B2069">
        <v>3489.8809999999999</v>
      </c>
      <c r="C2069">
        <v>3527.9209999999998</v>
      </c>
      <c r="D2069">
        <v>3474.0819999999999</v>
      </c>
      <c r="E2069">
        <v>3506.154</v>
      </c>
      <c r="F2069">
        <v>55240620000</v>
      </c>
    </row>
    <row r="2070" spans="1:6">
      <c r="A2070">
        <v>20140415</v>
      </c>
      <c r="B2070">
        <v>3506.154</v>
      </c>
      <c r="C2070">
        <v>3519.5239999999999</v>
      </c>
      <c r="D2070">
        <v>3444.6660000000002</v>
      </c>
      <c r="E2070">
        <v>3476.2979999999998</v>
      </c>
      <c r="F2070">
        <v>81878450000</v>
      </c>
    </row>
    <row r="2071" spans="1:6">
      <c r="A2071">
        <v>20140416</v>
      </c>
      <c r="B2071">
        <v>3476.2979999999998</v>
      </c>
      <c r="C2071">
        <v>3523.3490000000002</v>
      </c>
      <c r="D2071">
        <v>3476.2979999999998</v>
      </c>
      <c r="E2071">
        <v>3522.4360000000001</v>
      </c>
      <c r="F2071">
        <v>70213000000</v>
      </c>
    </row>
    <row r="2072" spans="1:6">
      <c r="A2072">
        <v>20140417</v>
      </c>
      <c r="B2072">
        <v>3522.4360000000001</v>
      </c>
      <c r="C2072">
        <v>3524.7869999999998</v>
      </c>
      <c r="D2072">
        <v>3484.348</v>
      </c>
      <c r="E2072">
        <v>3491.962</v>
      </c>
      <c r="F2072">
        <v>27756950000</v>
      </c>
    </row>
    <row r="2073" spans="1:6">
      <c r="A2073">
        <v>20140421</v>
      </c>
      <c r="B2073">
        <v>3491.962</v>
      </c>
      <c r="C2073">
        <v>3518.3310000000001</v>
      </c>
      <c r="D2073">
        <v>3481.48</v>
      </c>
      <c r="E2073">
        <v>3513.6379999999999</v>
      </c>
      <c r="F2073">
        <v>33085260000</v>
      </c>
    </row>
    <row r="2074" spans="1:6">
      <c r="A2074">
        <v>20140422</v>
      </c>
      <c r="B2074">
        <v>3513.6379999999999</v>
      </c>
      <c r="C2074">
        <v>3521.732</v>
      </c>
      <c r="D2074">
        <v>3493.1260000000002</v>
      </c>
      <c r="E2074">
        <v>3506.614</v>
      </c>
      <c r="F2074">
        <v>50515640000</v>
      </c>
    </row>
    <row r="2075" spans="1:6">
      <c r="A2075">
        <v>20140423</v>
      </c>
      <c r="B2075">
        <v>3506.614</v>
      </c>
      <c r="C2075">
        <v>3520.6770000000001</v>
      </c>
      <c r="D2075">
        <v>3484.6729999999998</v>
      </c>
      <c r="E2075">
        <v>3497.9169999999999</v>
      </c>
      <c r="F2075">
        <v>38546530000</v>
      </c>
    </row>
    <row r="2076" spans="1:6">
      <c r="A2076">
        <v>20140424</v>
      </c>
      <c r="B2076">
        <v>3497.9169999999999</v>
      </c>
      <c r="C2076">
        <v>3518.864</v>
      </c>
      <c r="D2076">
        <v>3486.84</v>
      </c>
      <c r="E2076">
        <v>3512.491</v>
      </c>
      <c r="F2076">
        <v>51090660000</v>
      </c>
    </row>
    <row r="2077" spans="1:6">
      <c r="A2077">
        <v>20140425</v>
      </c>
      <c r="B2077">
        <v>3512.491</v>
      </c>
      <c r="C2077">
        <v>3513.4870000000001</v>
      </c>
      <c r="D2077">
        <v>3460.384</v>
      </c>
      <c r="E2077">
        <v>3462.8679999999999</v>
      </c>
      <c r="F2077">
        <v>43379590000</v>
      </c>
    </row>
    <row r="2078" spans="1:6">
      <c r="A2078">
        <v>20140428</v>
      </c>
      <c r="B2078">
        <v>3462.8679999999999</v>
      </c>
      <c r="C2078">
        <v>3462.8679999999999</v>
      </c>
      <c r="D2078">
        <v>3374.1990000000001</v>
      </c>
      <c r="E2078">
        <v>3396.5189999999998</v>
      </c>
      <c r="F2078">
        <v>47801870000</v>
      </c>
    </row>
    <row r="2079" spans="1:6">
      <c r="A2079">
        <v>20140429</v>
      </c>
      <c r="B2079">
        <v>3396.5189999999998</v>
      </c>
      <c r="C2079">
        <v>3430.4050000000002</v>
      </c>
      <c r="D2079">
        <v>3394.6849999999999</v>
      </c>
      <c r="E2079">
        <v>3408.57</v>
      </c>
      <c r="F2079">
        <v>58220290000</v>
      </c>
    </row>
    <row r="2080" spans="1:6">
      <c r="A2080">
        <v>20140430</v>
      </c>
      <c r="B2080">
        <v>3408.57</v>
      </c>
      <c r="C2080">
        <v>3495.873</v>
      </c>
      <c r="D2080">
        <v>3406.6149999999998</v>
      </c>
      <c r="E2080">
        <v>3490.848</v>
      </c>
      <c r="F2080">
        <v>87171830000</v>
      </c>
    </row>
    <row r="2081" spans="1:6">
      <c r="A2081">
        <v>20140502</v>
      </c>
      <c r="B2081">
        <v>3490.848</v>
      </c>
      <c r="C2081">
        <v>3493.3330000000001</v>
      </c>
      <c r="D2081">
        <v>3459.2429999999999</v>
      </c>
      <c r="E2081">
        <v>3487.9490000000001</v>
      </c>
      <c r="F2081">
        <v>41231920000</v>
      </c>
    </row>
    <row r="2082" spans="1:6">
      <c r="A2082">
        <v>20140505</v>
      </c>
      <c r="B2082">
        <v>3487.9490000000001</v>
      </c>
      <c r="C2082">
        <v>3507.875</v>
      </c>
      <c r="D2082">
        <v>3450.7890000000002</v>
      </c>
      <c r="E2082">
        <v>3455.09</v>
      </c>
      <c r="F2082">
        <v>36574190000</v>
      </c>
    </row>
    <row r="2083" spans="1:6">
      <c r="A2083">
        <v>20140506</v>
      </c>
      <c r="B2083">
        <v>3455.09</v>
      </c>
      <c r="C2083">
        <v>3455.09</v>
      </c>
      <c r="D2083">
        <v>3415.0529999999999</v>
      </c>
      <c r="E2083">
        <v>3438.674</v>
      </c>
      <c r="F2083">
        <v>56136020000</v>
      </c>
    </row>
    <row r="2084" spans="1:6">
      <c r="A2084">
        <v>20140507</v>
      </c>
      <c r="B2084">
        <v>3438.674</v>
      </c>
      <c r="C2084">
        <v>3459.8589999999999</v>
      </c>
      <c r="D2084">
        <v>3422.527</v>
      </c>
      <c r="E2084">
        <v>3456.2820000000002</v>
      </c>
      <c r="F2084">
        <v>43140260000</v>
      </c>
    </row>
    <row r="2085" spans="1:6">
      <c r="A2085">
        <v>20140508</v>
      </c>
      <c r="B2085">
        <v>3456.2820000000002</v>
      </c>
      <c r="C2085">
        <v>3488.7339999999999</v>
      </c>
      <c r="D2085">
        <v>3441.393</v>
      </c>
      <c r="E2085">
        <v>3466.2860000000001</v>
      </c>
      <c r="F2085">
        <v>53959030000</v>
      </c>
    </row>
    <row r="2086" spans="1:6">
      <c r="A2086">
        <v>20140509</v>
      </c>
      <c r="B2086">
        <v>3466.2860000000001</v>
      </c>
      <c r="C2086">
        <v>3472.7890000000002</v>
      </c>
      <c r="D2086">
        <v>3439.3180000000002</v>
      </c>
      <c r="E2086">
        <v>3447.4189999999999</v>
      </c>
      <c r="F2086">
        <v>42718280000</v>
      </c>
    </row>
    <row r="2087" spans="1:6">
      <c r="A2087">
        <v>20140512</v>
      </c>
      <c r="B2087">
        <v>3447.4189999999999</v>
      </c>
      <c r="C2087">
        <v>3488.5120000000002</v>
      </c>
      <c r="D2087">
        <v>3447.4189999999999</v>
      </c>
      <c r="E2087">
        <v>3483.6469999999999</v>
      </c>
      <c r="F2087">
        <v>48207150000</v>
      </c>
    </row>
    <row r="2088" spans="1:6">
      <c r="A2088">
        <v>20140513</v>
      </c>
      <c r="B2088">
        <v>3483.6469999999999</v>
      </c>
      <c r="C2088">
        <v>3515.5189999999998</v>
      </c>
      <c r="D2088">
        <v>3473.413</v>
      </c>
      <c r="E2088">
        <v>3512.1219999999998</v>
      </c>
      <c r="F2088">
        <v>63739150000</v>
      </c>
    </row>
    <row r="2089" spans="1:6">
      <c r="A2089">
        <v>20140514</v>
      </c>
      <c r="B2089">
        <v>3512.1219999999998</v>
      </c>
      <c r="C2089">
        <v>3534.1239999999998</v>
      </c>
      <c r="D2089">
        <v>3472.8029999999999</v>
      </c>
      <c r="E2089">
        <v>3529.6990000000001</v>
      </c>
      <c r="F2089">
        <v>81572200000</v>
      </c>
    </row>
    <row r="2090" spans="1:6">
      <c r="A2090">
        <v>20140515</v>
      </c>
      <c r="B2090">
        <v>3529.6990000000001</v>
      </c>
      <c r="C2090">
        <v>3529.6990000000001</v>
      </c>
      <c r="D2090">
        <v>3432.2139999999999</v>
      </c>
      <c r="E2090">
        <v>3488.9059999999999</v>
      </c>
      <c r="F2090">
        <v>99093770000</v>
      </c>
    </row>
    <row r="2091" spans="1:6">
      <c r="A2091">
        <v>20140516</v>
      </c>
      <c r="B2091">
        <v>3488.9059999999999</v>
      </c>
      <c r="C2091">
        <v>3502.9059999999999</v>
      </c>
      <c r="D2091">
        <v>3467.8690000000001</v>
      </c>
      <c r="E2091">
        <v>3490.8710000000001</v>
      </c>
      <c r="F2091">
        <v>69573620000</v>
      </c>
    </row>
    <row r="2092" spans="1:6">
      <c r="A2092">
        <v>20140519</v>
      </c>
      <c r="B2092">
        <v>3490.8710000000001</v>
      </c>
      <c r="C2092">
        <v>3495.1790000000001</v>
      </c>
      <c r="D2092">
        <v>3442.087</v>
      </c>
      <c r="E2092">
        <v>3446.4609999999998</v>
      </c>
      <c r="F2092">
        <v>79566840000</v>
      </c>
    </row>
    <row r="2093" spans="1:6">
      <c r="A2093">
        <v>20140520</v>
      </c>
      <c r="B2093">
        <v>3446.4609999999998</v>
      </c>
      <c r="C2093">
        <v>3446.4609999999998</v>
      </c>
      <c r="D2093">
        <v>3148.308</v>
      </c>
      <c r="E2093">
        <v>3361.3629999999998</v>
      </c>
      <c r="F2093">
        <v>66536420000</v>
      </c>
    </row>
    <row r="2094" spans="1:6">
      <c r="A2094">
        <v>20140522</v>
      </c>
      <c r="B2094">
        <v>3361.3629999999998</v>
      </c>
      <c r="C2094">
        <v>3429.6329999999998</v>
      </c>
      <c r="D2094">
        <v>3361.3629999999998</v>
      </c>
      <c r="E2094">
        <v>3415.558</v>
      </c>
      <c r="F2094">
        <v>66248160000</v>
      </c>
    </row>
    <row r="2095" spans="1:6">
      <c r="A2095">
        <v>20140523</v>
      </c>
      <c r="B2095">
        <v>3415.558</v>
      </c>
      <c r="C2095">
        <v>3449.413</v>
      </c>
      <c r="D2095">
        <v>3414.1039999999998</v>
      </c>
      <c r="E2095">
        <v>3436.752</v>
      </c>
      <c r="F2095">
        <v>93865970000</v>
      </c>
    </row>
    <row r="2096" spans="1:6">
      <c r="A2096">
        <v>20140526</v>
      </c>
      <c r="B2096">
        <v>3436.752</v>
      </c>
      <c r="C2096">
        <v>3478.2629999999999</v>
      </c>
      <c r="D2096">
        <v>3436.752</v>
      </c>
      <c r="E2096">
        <v>3470.0740000000001</v>
      </c>
      <c r="F2096">
        <v>35986120000</v>
      </c>
    </row>
    <row r="2097" spans="1:6">
      <c r="A2097">
        <v>20140527</v>
      </c>
      <c r="B2097">
        <v>3470.0740000000001</v>
      </c>
      <c r="C2097">
        <v>3481.3319999999999</v>
      </c>
      <c r="D2097">
        <v>3448.335</v>
      </c>
      <c r="E2097">
        <v>3458.3359999999998</v>
      </c>
      <c r="F2097">
        <v>59635970000</v>
      </c>
    </row>
    <row r="2098" spans="1:6">
      <c r="A2098">
        <v>20140528</v>
      </c>
      <c r="B2098">
        <v>3458.3359999999998</v>
      </c>
      <c r="C2098">
        <v>3472.2370000000001</v>
      </c>
      <c r="D2098">
        <v>3448.4989999999998</v>
      </c>
      <c r="E2098">
        <v>3461.2719999999999</v>
      </c>
      <c r="F2098">
        <v>71342630000</v>
      </c>
    </row>
    <row r="2099" spans="1:6">
      <c r="A2099">
        <v>20140529</v>
      </c>
      <c r="B2099">
        <v>3461.2719999999999</v>
      </c>
      <c r="C2099">
        <v>3477.54</v>
      </c>
      <c r="D2099">
        <v>3457.4</v>
      </c>
      <c r="E2099">
        <v>3472.1370000000002</v>
      </c>
      <c r="F2099">
        <v>56050140000</v>
      </c>
    </row>
    <row r="2100" spans="1:6">
      <c r="A2100">
        <v>20140530</v>
      </c>
      <c r="B2100">
        <v>3472.1370000000002</v>
      </c>
      <c r="C2100">
        <v>3472.1370000000002</v>
      </c>
      <c r="D2100">
        <v>3368.4380000000001</v>
      </c>
      <c r="E2100">
        <v>3385.471</v>
      </c>
      <c r="F2100">
        <v>232383800000</v>
      </c>
    </row>
    <row r="2101" spans="1:6">
      <c r="A2101">
        <v>20140602</v>
      </c>
      <c r="B2101">
        <v>3385.471</v>
      </c>
      <c r="C2101">
        <v>3421.27</v>
      </c>
      <c r="D2101">
        <v>3366.799</v>
      </c>
      <c r="E2101">
        <v>3380.93</v>
      </c>
      <c r="F2101">
        <v>79331680000</v>
      </c>
    </row>
    <row r="2102" spans="1:6">
      <c r="A2102">
        <v>20140603</v>
      </c>
      <c r="B2102">
        <v>3380.93</v>
      </c>
      <c r="C2102">
        <v>3431.91</v>
      </c>
      <c r="D2102">
        <v>3362.9189999999999</v>
      </c>
      <c r="E2102">
        <v>3420.3530000000001</v>
      </c>
      <c r="F2102">
        <v>85936420000</v>
      </c>
    </row>
    <row r="2103" spans="1:6">
      <c r="A2103">
        <v>20140604</v>
      </c>
      <c r="B2103">
        <v>3420.3530000000001</v>
      </c>
      <c r="C2103">
        <v>3465.1289999999999</v>
      </c>
      <c r="D2103">
        <v>3417.6750000000002</v>
      </c>
      <c r="E2103">
        <v>3462.096</v>
      </c>
      <c r="F2103">
        <v>57952500000</v>
      </c>
    </row>
    <row r="2104" spans="1:6">
      <c r="A2104">
        <v>20140605</v>
      </c>
      <c r="B2104">
        <v>3462.096</v>
      </c>
      <c r="C2104">
        <v>3493.6979999999999</v>
      </c>
      <c r="D2104">
        <v>3456.0140000000001</v>
      </c>
      <c r="E2104">
        <v>3490.8110000000001</v>
      </c>
      <c r="F2104">
        <v>83012150000</v>
      </c>
    </row>
    <row r="2105" spans="1:6">
      <c r="A2105">
        <v>20140606</v>
      </c>
      <c r="B2105">
        <v>3490.8110000000001</v>
      </c>
      <c r="C2105">
        <v>3493.65</v>
      </c>
      <c r="D2105">
        <v>3473.0340000000001</v>
      </c>
      <c r="E2105">
        <v>3479.5039999999999</v>
      </c>
      <c r="F2105">
        <v>59829110000</v>
      </c>
    </row>
    <row r="2106" spans="1:6">
      <c r="A2106">
        <v>20140609</v>
      </c>
      <c r="B2106">
        <v>3479.5039999999999</v>
      </c>
      <c r="C2106">
        <v>3485.1039999999998</v>
      </c>
      <c r="D2106">
        <v>3428.9929999999999</v>
      </c>
      <c r="E2106">
        <v>3441.893</v>
      </c>
      <c r="F2106">
        <v>31124370000</v>
      </c>
    </row>
    <row r="2107" spans="1:6">
      <c r="A2107">
        <v>20140610</v>
      </c>
      <c r="B2107">
        <v>3441.893</v>
      </c>
      <c r="C2107">
        <v>3465.38</v>
      </c>
      <c r="D2107">
        <v>3409.4670000000001</v>
      </c>
      <c r="E2107">
        <v>3452.3440000000001</v>
      </c>
      <c r="F2107">
        <v>68467200000</v>
      </c>
    </row>
    <row r="2108" spans="1:6">
      <c r="A2108">
        <v>20140611</v>
      </c>
      <c r="B2108">
        <v>3452.3440000000001</v>
      </c>
      <c r="C2108">
        <v>3452.3440000000001</v>
      </c>
      <c r="D2108">
        <v>3423.9609999999998</v>
      </c>
      <c r="E2108">
        <v>3441.3870000000002</v>
      </c>
      <c r="F2108">
        <v>79275640000</v>
      </c>
    </row>
    <row r="2109" spans="1:6">
      <c r="A2109">
        <v>20140612</v>
      </c>
      <c r="B2109">
        <v>3441.3870000000002</v>
      </c>
      <c r="C2109">
        <v>3441.7350000000001</v>
      </c>
      <c r="D2109">
        <v>3388.3029999999999</v>
      </c>
      <c r="E2109">
        <v>3399.0340000000001</v>
      </c>
      <c r="F2109">
        <v>51643120000</v>
      </c>
    </row>
    <row r="2110" spans="1:6">
      <c r="A2110">
        <v>20140613</v>
      </c>
      <c r="B2110">
        <v>3399.0340000000001</v>
      </c>
      <c r="C2110">
        <v>3410.752</v>
      </c>
      <c r="D2110">
        <v>3361.1329999999998</v>
      </c>
      <c r="E2110">
        <v>3372.6170000000002</v>
      </c>
      <c r="F2110">
        <v>40893660000</v>
      </c>
    </row>
    <row r="2111" spans="1:6">
      <c r="A2111">
        <v>20140616</v>
      </c>
      <c r="B2111">
        <v>3372.6170000000002</v>
      </c>
      <c r="C2111">
        <v>3376.3939999999998</v>
      </c>
      <c r="D2111">
        <v>3340.5839999999998</v>
      </c>
      <c r="E2111">
        <v>3345.0790000000002</v>
      </c>
      <c r="F2111">
        <v>52869420000</v>
      </c>
    </row>
    <row r="2112" spans="1:6">
      <c r="A2112">
        <v>20140617</v>
      </c>
      <c r="B2112">
        <v>3345.0790000000002</v>
      </c>
      <c r="C2112">
        <v>3353.1030000000001</v>
      </c>
      <c r="D2112">
        <v>3334.8110000000001</v>
      </c>
      <c r="E2112">
        <v>3346.0210000000002</v>
      </c>
      <c r="F2112">
        <v>52010740000</v>
      </c>
    </row>
    <row r="2113" spans="1:6">
      <c r="A2113">
        <v>20140618</v>
      </c>
      <c r="B2113">
        <v>3346.0210000000002</v>
      </c>
      <c r="C2113">
        <v>3387.056</v>
      </c>
      <c r="D2113">
        <v>3334.5619999999999</v>
      </c>
      <c r="E2113">
        <v>3383.1320000000001</v>
      </c>
      <c r="F2113">
        <v>46890650000</v>
      </c>
    </row>
    <row r="2114" spans="1:6">
      <c r="A2114">
        <v>20140619</v>
      </c>
      <c r="B2114">
        <v>3383.1320000000001</v>
      </c>
      <c r="C2114">
        <v>3424.7869999999998</v>
      </c>
      <c r="D2114">
        <v>3375.24</v>
      </c>
      <c r="E2114">
        <v>3414.116</v>
      </c>
      <c r="F2114">
        <v>73355700000</v>
      </c>
    </row>
    <row r="2115" spans="1:6">
      <c r="A2115">
        <v>20140620</v>
      </c>
      <c r="B2115">
        <v>3414.116</v>
      </c>
      <c r="C2115">
        <v>3418.2910000000002</v>
      </c>
      <c r="D2115">
        <v>3370.0430000000001</v>
      </c>
      <c r="E2115">
        <v>3374.3829999999998</v>
      </c>
      <c r="F2115">
        <v>48727460000</v>
      </c>
    </row>
    <row r="2116" spans="1:6">
      <c r="A2116">
        <v>20140623</v>
      </c>
      <c r="B2116">
        <v>3374.3829999999998</v>
      </c>
      <c r="C2116">
        <v>3375.404</v>
      </c>
      <c r="D2116">
        <v>3347.402</v>
      </c>
      <c r="E2116">
        <v>3365.57</v>
      </c>
      <c r="F2116">
        <v>40157020000</v>
      </c>
    </row>
    <row r="2117" spans="1:6">
      <c r="A2117">
        <v>20140624</v>
      </c>
      <c r="B2117">
        <v>3365.57</v>
      </c>
      <c r="C2117">
        <v>3384.6509999999998</v>
      </c>
      <c r="D2117">
        <v>3357.4349999999999</v>
      </c>
      <c r="E2117">
        <v>3378.4560000000001</v>
      </c>
      <c r="F2117">
        <v>75365800000</v>
      </c>
    </row>
    <row r="2118" spans="1:6">
      <c r="A2118">
        <v>20140625</v>
      </c>
      <c r="B2118">
        <v>3378.4560000000001</v>
      </c>
      <c r="C2118">
        <v>3383.9659999999999</v>
      </c>
      <c r="D2118">
        <v>3347.386</v>
      </c>
      <c r="E2118">
        <v>3377.63</v>
      </c>
      <c r="F2118">
        <v>36930740000</v>
      </c>
    </row>
    <row r="2119" spans="1:6">
      <c r="A2119">
        <v>20140626</v>
      </c>
      <c r="B2119">
        <v>3377.63</v>
      </c>
      <c r="C2119">
        <v>3379.3780000000002</v>
      </c>
      <c r="D2119">
        <v>3354.056</v>
      </c>
      <c r="E2119">
        <v>3368.1480000000001</v>
      </c>
      <c r="F2119">
        <v>37219880000</v>
      </c>
    </row>
    <row r="2120" spans="1:6">
      <c r="A2120">
        <v>20140627</v>
      </c>
      <c r="B2120">
        <v>3368.1480000000001</v>
      </c>
      <c r="C2120">
        <v>3372.9859999999999</v>
      </c>
      <c r="D2120">
        <v>3335.6419999999998</v>
      </c>
      <c r="E2120">
        <v>3340.5120000000002</v>
      </c>
      <c r="F2120">
        <v>34168620000</v>
      </c>
    </row>
    <row r="2121" spans="1:6">
      <c r="A2121">
        <v>20140630</v>
      </c>
      <c r="B2121">
        <v>3340.5120000000002</v>
      </c>
      <c r="C2121">
        <v>3346.4090000000001</v>
      </c>
      <c r="D2121">
        <v>3332.21</v>
      </c>
      <c r="E2121">
        <v>3342.4760000000001</v>
      </c>
      <c r="F2121">
        <v>58314030000</v>
      </c>
    </row>
    <row r="2122" spans="1:6">
      <c r="A2122">
        <v>20140701</v>
      </c>
      <c r="B2122">
        <v>3342.4760000000001</v>
      </c>
      <c r="C2122">
        <v>3374.5329999999999</v>
      </c>
      <c r="D2122">
        <v>3341.6439999999998</v>
      </c>
      <c r="E2122">
        <v>3366.087</v>
      </c>
      <c r="F2122">
        <v>48839870000</v>
      </c>
    </row>
    <row r="2123" spans="1:6">
      <c r="A2123">
        <v>20140702</v>
      </c>
      <c r="B2123">
        <v>3366.087</v>
      </c>
      <c r="C2123">
        <v>3421.0349999999999</v>
      </c>
      <c r="D2123">
        <v>3358.7159999999999</v>
      </c>
      <c r="E2123">
        <v>3414.5569999999998</v>
      </c>
      <c r="F2123">
        <v>54185330000</v>
      </c>
    </row>
    <row r="2124" spans="1:6">
      <c r="A2124">
        <v>20140703</v>
      </c>
      <c r="B2124">
        <v>3414.5569999999998</v>
      </c>
      <c r="C2124">
        <v>3436.654</v>
      </c>
      <c r="D2124">
        <v>3406.7849999999999</v>
      </c>
      <c r="E2124">
        <v>3429.8969999999999</v>
      </c>
      <c r="F2124">
        <v>49278210000</v>
      </c>
    </row>
    <row r="2125" spans="1:6">
      <c r="A2125">
        <v>20140704</v>
      </c>
      <c r="B2125">
        <v>3429.8969999999999</v>
      </c>
      <c r="C2125">
        <v>3441.84</v>
      </c>
      <c r="D2125">
        <v>3419.41</v>
      </c>
      <c r="E2125">
        <v>3428.47</v>
      </c>
      <c r="F2125">
        <v>19299570000</v>
      </c>
    </row>
    <row r="2126" spans="1:6">
      <c r="A2126">
        <v>20140707</v>
      </c>
      <c r="B2126">
        <v>3428.47</v>
      </c>
      <c r="C2126">
        <v>3433.9639999999999</v>
      </c>
      <c r="D2126">
        <v>3391.654</v>
      </c>
      <c r="E2126">
        <v>3397.6930000000002</v>
      </c>
      <c r="F2126">
        <v>54408400000</v>
      </c>
    </row>
    <row r="2127" spans="1:6">
      <c r="A2127">
        <v>20140708</v>
      </c>
      <c r="B2127">
        <v>3397.6930000000002</v>
      </c>
      <c r="C2127">
        <v>3431.4879999999998</v>
      </c>
      <c r="D2127">
        <v>3397.6930000000002</v>
      </c>
      <c r="E2127">
        <v>3426.277</v>
      </c>
      <c r="F2127">
        <v>58955390000</v>
      </c>
    </row>
    <row r="2128" spans="1:6">
      <c r="A2128">
        <v>20140709</v>
      </c>
      <c r="B2128">
        <v>3426.277</v>
      </c>
      <c r="C2128">
        <v>3471.942</v>
      </c>
      <c r="D2128">
        <v>3426.277</v>
      </c>
      <c r="E2128">
        <v>3459.3409999999999</v>
      </c>
      <c r="F2128">
        <v>78806650000</v>
      </c>
    </row>
    <row r="2129" spans="1:6">
      <c r="A2129">
        <v>20140710</v>
      </c>
      <c r="B2129">
        <v>3459.3409999999999</v>
      </c>
      <c r="C2129">
        <v>3463.3</v>
      </c>
      <c r="D2129">
        <v>3424.8809999999999</v>
      </c>
      <c r="E2129">
        <v>3443.5659999999998</v>
      </c>
      <c r="F2129">
        <v>53084440000</v>
      </c>
    </row>
    <row r="2130" spans="1:6">
      <c r="A2130">
        <v>20140711</v>
      </c>
      <c r="B2130">
        <v>3443.5659999999998</v>
      </c>
      <c r="C2130">
        <v>3466.3180000000002</v>
      </c>
      <c r="D2130">
        <v>3438.3960000000002</v>
      </c>
      <c r="E2130">
        <v>3451.1640000000002</v>
      </c>
      <c r="F2130">
        <v>48274750000</v>
      </c>
    </row>
    <row r="2131" spans="1:6">
      <c r="A2131">
        <v>20140714</v>
      </c>
      <c r="B2131">
        <v>3451.1640000000002</v>
      </c>
      <c r="C2131">
        <v>3480.0149999999999</v>
      </c>
      <c r="D2131">
        <v>3399.69</v>
      </c>
      <c r="E2131">
        <v>3422.462</v>
      </c>
      <c r="F2131">
        <v>45953420000</v>
      </c>
    </row>
    <row r="2132" spans="1:6">
      <c r="A2132">
        <v>20140715</v>
      </c>
      <c r="B2132">
        <v>3422.462</v>
      </c>
      <c r="C2132">
        <v>3452.42</v>
      </c>
      <c r="D2132">
        <v>3422.462</v>
      </c>
      <c r="E2132">
        <v>3442.2109999999998</v>
      </c>
      <c r="F2132">
        <v>100764100000</v>
      </c>
    </row>
    <row r="2133" spans="1:6">
      <c r="A2133">
        <v>20140717</v>
      </c>
      <c r="B2133">
        <v>3442.2109999999998</v>
      </c>
      <c r="C2133">
        <v>3468.0569999999998</v>
      </c>
      <c r="D2133">
        <v>3402.8440000000001</v>
      </c>
      <c r="E2133">
        <v>3410.7109999999998</v>
      </c>
      <c r="F2133">
        <v>70510290000</v>
      </c>
    </row>
    <row r="2134" spans="1:6">
      <c r="A2134">
        <v>20140718</v>
      </c>
      <c r="B2134">
        <v>3410.7109999999998</v>
      </c>
      <c r="C2134">
        <v>3431.53</v>
      </c>
      <c r="D2134">
        <v>3388.15</v>
      </c>
      <c r="E2134">
        <v>3396.5590000000002</v>
      </c>
      <c r="F2134">
        <v>43803460000</v>
      </c>
    </row>
    <row r="2135" spans="1:6">
      <c r="A2135">
        <v>20140721</v>
      </c>
      <c r="B2135">
        <v>3396.5590000000002</v>
      </c>
      <c r="C2135">
        <v>3407.5309999999999</v>
      </c>
      <c r="D2135">
        <v>3382.8890000000001</v>
      </c>
      <c r="E2135">
        <v>3402.3180000000002</v>
      </c>
      <c r="F2135">
        <v>44128800000</v>
      </c>
    </row>
    <row r="2136" spans="1:6">
      <c r="A2136">
        <v>20140722</v>
      </c>
      <c r="B2136">
        <v>3402.3180000000002</v>
      </c>
      <c r="C2136">
        <v>3417.027</v>
      </c>
      <c r="D2136">
        <v>3384.009</v>
      </c>
      <c r="E2136">
        <v>3395.6410000000001</v>
      </c>
      <c r="F2136">
        <v>139822500000</v>
      </c>
    </row>
    <row r="2137" spans="1:6">
      <c r="A2137">
        <v>20140723</v>
      </c>
      <c r="B2137">
        <v>3395.6410000000001</v>
      </c>
      <c r="C2137">
        <v>3400.578</v>
      </c>
      <c r="D2137">
        <v>3384.299</v>
      </c>
      <c r="E2137">
        <v>3393.107</v>
      </c>
      <c r="F2137">
        <v>42104810000</v>
      </c>
    </row>
    <row r="2138" spans="1:6">
      <c r="A2138">
        <v>20140724</v>
      </c>
      <c r="B2138">
        <v>3393.107</v>
      </c>
      <c r="C2138">
        <v>3423.511</v>
      </c>
      <c r="D2138">
        <v>3392.6930000000002</v>
      </c>
      <c r="E2138">
        <v>3412.6979999999999</v>
      </c>
      <c r="F2138">
        <v>42551890000</v>
      </c>
    </row>
    <row r="2139" spans="1:6">
      <c r="A2139">
        <v>20140725</v>
      </c>
      <c r="B2139">
        <v>3412.6979999999999</v>
      </c>
      <c r="C2139">
        <v>3426.2939999999999</v>
      </c>
      <c r="D2139">
        <v>3407.3690000000001</v>
      </c>
      <c r="E2139">
        <v>3411.636</v>
      </c>
      <c r="F2139">
        <v>39469300000</v>
      </c>
    </row>
    <row r="2140" spans="1:6">
      <c r="A2140">
        <v>20140728</v>
      </c>
      <c r="B2140">
        <v>3411.636</v>
      </c>
      <c r="C2140">
        <v>3418.4119999999998</v>
      </c>
      <c r="D2140">
        <v>3393.924</v>
      </c>
      <c r="E2140">
        <v>3415.02</v>
      </c>
      <c r="F2140">
        <v>46593540000</v>
      </c>
    </row>
    <row r="2141" spans="1:6">
      <c r="A2141">
        <v>20140729</v>
      </c>
      <c r="B2141">
        <v>3415.02</v>
      </c>
      <c r="C2141">
        <v>3425.4009999999998</v>
      </c>
      <c r="D2141">
        <v>3370.893</v>
      </c>
      <c r="E2141">
        <v>3384.9090000000001</v>
      </c>
      <c r="F2141">
        <v>74133820000</v>
      </c>
    </row>
    <row r="2142" spans="1:6">
      <c r="A2142">
        <v>20140730</v>
      </c>
      <c r="B2142">
        <v>3384.9090000000001</v>
      </c>
      <c r="C2142">
        <v>3394.1619999999998</v>
      </c>
      <c r="D2142">
        <v>3356.4609999999998</v>
      </c>
      <c r="E2142">
        <v>3366.6930000000002</v>
      </c>
      <c r="F2142">
        <v>74461240000</v>
      </c>
    </row>
    <row r="2143" spans="1:6">
      <c r="A2143">
        <v>20140731</v>
      </c>
      <c r="B2143">
        <v>3366.6930000000002</v>
      </c>
      <c r="C2143">
        <v>3366.6930000000002</v>
      </c>
      <c r="D2143">
        <v>3323.5419999999999</v>
      </c>
      <c r="E2143">
        <v>3339.6889999999999</v>
      </c>
      <c r="F2143">
        <v>58529600000</v>
      </c>
    </row>
    <row r="2144" spans="1:6">
      <c r="A2144">
        <v>20140801</v>
      </c>
      <c r="B2144">
        <v>3339.6889999999999</v>
      </c>
      <c r="C2144">
        <v>3367.4879999999998</v>
      </c>
      <c r="D2144">
        <v>3336.7710000000002</v>
      </c>
      <c r="E2144">
        <v>3364.9430000000002</v>
      </c>
      <c r="F2144">
        <v>44834920000</v>
      </c>
    </row>
    <row r="2145" spans="1:6">
      <c r="A2145">
        <v>20140804</v>
      </c>
      <c r="B2145">
        <v>3364.9430000000002</v>
      </c>
      <c r="C2145">
        <v>3392.8919999999998</v>
      </c>
      <c r="D2145">
        <v>3364.5210000000002</v>
      </c>
      <c r="E2145">
        <v>3387.683</v>
      </c>
      <c r="F2145">
        <v>53958420000</v>
      </c>
    </row>
    <row r="2146" spans="1:6">
      <c r="A2146">
        <v>20140805</v>
      </c>
      <c r="B2146">
        <v>3387.683</v>
      </c>
      <c r="C2146">
        <v>3420.6590000000001</v>
      </c>
      <c r="D2146">
        <v>3377.663</v>
      </c>
      <c r="E2146">
        <v>3404.6669999999999</v>
      </c>
      <c r="F2146">
        <v>61076990000</v>
      </c>
    </row>
    <row r="2147" spans="1:6">
      <c r="A2147">
        <v>20140806</v>
      </c>
      <c r="B2147">
        <v>3404.6669999999999</v>
      </c>
      <c r="C2147">
        <v>3428.5830000000001</v>
      </c>
      <c r="D2147">
        <v>3395.6680000000001</v>
      </c>
      <c r="E2147">
        <v>3413.2939999999999</v>
      </c>
      <c r="F2147">
        <v>57870110000</v>
      </c>
    </row>
    <row r="2148" spans="1:6">
      <c r="A2148">
        <v>20140807</v>
      </c>
      <c r="B2148">
        <v>3413.2939999999999</v>
      </c>
      <c r="C2148">
        <v>3424.2910000000002</v>
      </c>
      <c r="D2148">
        <v>3362.37</v>
      </c>
      <c r="E2148">
        <v>3365.6869999999999</v>
      </c>
      <c r="F2148">
        <v>76918970000</v>
      </c>
    </row>
    <row r="2149" spans="1:6">
      <c r="A2149">
        <v>20140808</v>
      </c>
      <c r="B2149">
        <v>3365.6869999999999</v>
      </c>
      <c r="C2149">
        <v>3366.857</v>
      </c>
      <c r="D2149">
        <v>3328.498</v>
      </c>
      <c r="E2149">
        <v>3359.55</v>
      </c>
      <c r="F2149">
        <v>40866330000</v>
      </c>
    </row>
    <row r="2150" spans="1:6">
      <c r="A2150">
        <v>20140811</v>
      </c>
      <c r="B2150">
        <v>3359.55</v>
      </c>
      <c r="C2150">
        <v>3430.6979999999999</v>
      </c>
      <c r="D2150">
        <v>3359.55</v>
      </c>
      <c r="E2150">
        <v>3427.7559999999999</v>
      </c>
      <c r="F2150">
        <v>43538020000</v>
      </c>
    </row>
    <row r="2151" spans="1:6">
      <c r="A2151">
        <v>20140812</v>
      </c>
      <c r="B2151">
        <v>3427.7559999999999</v>
      </c>
      <c r="C2151">
        <v>3481.3110000000001</v>
      </c>
      <c r="D2151">
        <v>3417.471</v>
      </c>
      <c r="E2151">
        <v>3470.002</v>
      </c>
      <c r="F2151">
        <v>408881500000</v>
      </c>
    </row>
    <row r="2152" spans="1:6">
      <c r="A2152">
        <v>20140813</v>
      </c>
      <c r="B2152">
        <v>3470.002</v>
      </c>
      <c r="C2152">
        <v>3507.49</v>
      </c>
      <c r="D2152">
        <v>3460.8090000000002</v>
      </c>
      <c r="E2152">
        <v>3485.49</v>
      </c>
      <c r="F2152">
        <v>62282140000</v>
      </c>
    </row>
    <row r="2153" spans="1:6">
      <c r="A2153">
        <v>20140814</v>
      </c>
      <c r="B2153">
        <v>3485.49</v>
      </c>
      <c r="C2153">
        <v>3486.39</v>
      </c>
      <c r="D2153">
        <v>3437.0059999999999</v>
      </c>
      <c r="E2153">
        <v>3469.4349999999999</v>
      </c>
      <c r="F2153">
        <v>59156150000</v>
      </c>
    </row>
    <row r="2154" spans="1:6">
      <c r="A2154">
        <v>20140818</v>
      </c>
      <c r="B2154">
        <v>3469.4349999999999</v>
      </c>
      <c r="C2154">
        <v>3478.9639999999999</v>
      </c>
      <c r="D2154">
        <v>3462.3049999999998</v>
      </c>
      <c r="E2154">
        <v>3471.0250000000001</v>
      </c>
      <c r="F2154">
        <v>41562650000</v>
      </c>
    </row>
    <row r="2155" spans="1:6">
      <c r="A2155">
        <v>20140819</v>
      </c>
      <c r="B2155">
        <v>3471.0250000000001</v>
      </c>
      <c r="C2155">
        <v>3476.9319999999998</v>
      </c>
      <c r="D2155">
        <v>3456.723</v>
      </c>
      <c r="E2155">
        <v>3474.348</v>
      </c>
      <c r="F2155">
        <v>107883900000</v>
      </c>
    </row>
    <row r="2156" spans="1:6">
      <c r="A2156">
        <v>20140820</v>
      </c>
      <c r="B2156">
        <v>3474.348</v>
      </c>
      <c r="C2156">
        <v>3531.288</v>
      </c>
      <c r="D2156">
        <v>3466.1060000000002</v>
      </c>
      <c r="E2156">
        <v>3525.1880000000001</v>
      </c>
      <c r="F2156">
        <v>90734970000</v>
      </c>
    </row>
    <row r="2157" spans="1:6">
      <c r="A2157">
        <v>20140821</v>
      </c>
      <c r="B2157">
        <v>3525.1880000000001</v>
      </c>
      <c r="C2157">
        <v>3541.1439999999998</v>
      </c>
      <c r="D2157">
        <v>3510.8980000000001</v>
      </c>
      <c r="E2157">
        <v>3519.127</v>
      </c>
      <c r="F2157">
        <v>55791140000</v>
      </c>
    </row>
    <row r="2158" spans="1:6">
      <c r="A2158">
        <v>20140822</v>
      </c>
      <c r="B2158">
        <v>3519.127</v>
      </c>
      <c r="C2158">
        <v>3532.038</v>
      </c>
      <c r="D2158">
        <v>3501.038</v>
      </c>
      <c r="E2158">
        <v>3511.1529999999998</v>
      </c>
      <c r="F2158">
        <v>67393070000</v>
      </c>
    </row>
    <row r="2159" spans="1:6">
      <c r="A2159">
        <v>20140825</v>
      </c>
      <c r="B2159">
        <v>3511.1529999999998</v>
      </c>
      <c r="C2159">
        <v>3526.8530000000001</v>
      </c>
      <c r="D2159">
        <v>3507.8989999999999</v>
      </c>
      <c r="E2159">
        <v>3521.933</v>
      </c>
      <c r="F2159">
        <v>63812450000</v>
      </c>
    </row>
    <row r="2160" spans="1:6">
      <c r="A2160">
        <v>20140826</v>
      </c>
      <c r="B2160">
        <v>3521.933</v>
      </c>
      <c r="C2160">
        <v>3529.7930000000001</v>
      </c>
      <c r="D2160">
        <v>3513.5549999999998</v>
      </c>
      <c r="E2160">
        <v>3521.875</v>
      </c>
      <c r="F2160">
        <v>64169300000</v>
      </c>
    </row>
    <row r="2161" spans="1:6">
      <c r="A2161">
        <v>20140827</v>
      </c>
      <c r="B2161">
        <v>3521.875</v>
      </c>
      <c r="C2161">
        <v>3524.99</v>
      </c>
      <c r="D2161">
        <v>3497.3310000000001</v>
      </c>
      <c r="E2161">
        <v>3502.0529999999999</v>
      </c>
      <c r="F2161">
        <v>65178370000</v>
      </c>
    </row>
    <row r="2162" spans="1:6">
      <c r="A2162">
        <v>20140828</v>
      </c>
      <c r="B2162">
        <v>3502.0529999999999</v>
      </c>
      <c r="C2162">
        <v>3502.895</v>
      </c>
      <c r="D2162">
        <v>3464.2240000000002</v>
      </c>
      <c r="E2162">
        <v>3476.056</v>
      </c>
      <c r="F2162">
        <v>60698590000</v>
      </c>
    </row>
    <row r="2163" spans="1:6">
      <c r="A2163">
        <v>20140829</v>
      </c>
      <c r="B2163">
        <v>3476.056</v>
      </c>
      <c r="C2163">
        <v>3531.627</v>
      </c>
      <c r="D2163">
        <v>3474.232</v>
      </c>
      <c r="E2163">
        <v>3511.0309999999999</v>
      </c>
      <c r="F2163">
        <v>99539000000</v>
      </c>
    </row>
    <row r="2164" spans="1:6">
      <c r="A2164">
        <v>20140901</v>
      </c>
      <c r="B2164">
        <v>3511.0309999999999</v>
      </c>
      <c r="C2164">
        <v>3532.471</v>
      </c>
      <c r="D2164">
        <v>3481.2489999999998</v>
      </c>
      <c r="E2164">
        <v>3521.1219999999998</v>
      </c>
      <c r="F2164">
        <v>35000630000</v>
      </c>
    </row>
    <row r="2165" spans="1:6">
      <c r="A2165">
        <v>20140902</v>
      </c>
      <c r="B2165">
        <v>3521.1219999999998</v>
      </c>
      <c r="C2165">
        <v>3563.8110000000001</v>
      </c>
      <c r="D2165">
        <v>3521.1219999999998</v>
      </c>
      <c r="E2165">
        <v>3555.16</v>
      </c>
      <c r="F2165">
        <v>79569230000</v>
      </c>
    </row>
    <row r="2166" spans="1:6">
      <c r="A2166">
        <v>20140903</v>
      </c>
      <c r="B2166">
        <v>3555.16</v>
      </c>
      <c r="C2166">
        <v>3583.4340000000002</v>
      </c>
      <c r="D2166">
        <v>3552.32</v>
      </c>
      <c r="E2166">
        <v>3575.2449999999999</v>
      </c>
      <c r="F2166">
        <v>72663600000</v>
      </c>
    </row>
    <row r="2167" spans="1:6">
      <c r="A2167">
        <v>20140904</v>
      </c>
      <c r="B2167">
        <v>3575.2449999999999</v>
      </c>
      <c r="C2167">
        <v>3606.2280000000001</v>
      </c>
      <c r="D2167">
        <v>3532.24</v>
      </c>
      <c r="E2167">
        <v>3561.3310000000001</v>
      </c>
      <c r="F2167">
        <v>82263470000</v>
      </c>
    </row>
    <row r="2168" spans="1:6">
      <c r="A2168">
        <v>20140905</v>
      </c>
      <c r="B2168">
        <v>3561.3310000000001</v>
      </c>
      <c r="C2168">
        <v>3562.181</v>
      </c>
      <c r="D2168">
        <v>3504.0740000000001</v>
      </c>
      <c r="E2168">
        <v>3548.6170000000002</v>
      </c>
      <c r="F2168">
        <v>46670170000</v>
      </c>
    </row>
    <row r="2169" spans="1:6">
      <c r="A2169">
        <v>20140908</v>
      </c>
      <c r="B2169">
        <v>3548.6170000000002</v>
      </c>
      <c r="C2169">
        <v>3562.297</v>
      </c>
      <c r="D2169">
        <v>3531.3389999999999</v>
      </c>
      <c r="E2169">
        <v>3558.4879999999998</v>
      </c>
      <c r="F2169">
        <v>59256040000</v>
      </c>
    </row>
    <row r="2170" spans="1:6">
      <c r="A2170">
        <v>20140909</v>
      </c>
      <c r="B2170">
        <v>3558.4879999999998</v>
      </c>
      <c r="C2170">
        <v>3558.4879999999998</v>
      </c>
      <c r="D2170">
        <v>3526.681</v>
      </c>
      <c r="E2170">
        <v>3533.1529999999998</v>
      </c>
      <c r="F2170">
        <v>46965360000</v>
      </c>
    </row>
    <row r="2171" spans="1:6">
      <c r="A2171">
        <v>20140910</v>
      </c>
      <c r="B2171">
        <v>3533.1529999999998</v>
      </c>
      <c r="C2171">
        <v>3536.2890000000002</v>
      </c>
      <c r="D2171">
        <v>3511.1709999999998</v>
      </c>
      <c r="E2171">
        <v>3523.99</v>
      </c>
      <c r="F2171">
        <v>46453080000</v>
      </c>
    </row>
    <row r="2172" spans="1:6">
      <c r="A2172">
        <v>20140911</v>
      </c>
      <c r="B2172">
        <v>3523.99</v>
      </c>
      <c r="C2172">
        <v>3524.32</v>
      </c>
      <c r="D2172">
        <v>3452.145</v>
      </c>
      <c r="E2172">
        <v>3459.42</v>
      </c>
      <c r="F2172">
        <v>37066050000</v>
      </c>
    </row>
    <row r="2173" spans="1:6">
      <c r="A2173">
        <v>20140912</v>
      </c>
      <c r="B2173">
        <v>3459.42</v>
      </c>
      <c r="C2173">
        <v>3484.7979999999998</v>
      </c>
      <c r="D2173">
        <v>3437.5520000000001</v>
      </c>
      <c r="E2173">
        <v>3450.5070000000001</v>
      </c>
      <c r="F2173">
        <v>53326770000</v>
      </c>
    </row>
    <row r="2174" spans="1:6">
      <c r="A2174">
        <v>20140915</v>
      </c>
      <c r="B2174">
        <v>3450.5070000000001</v>
      </c>
      <c r="C2174">
        <v>3462.0210000000002</v>
      </c>
      <c r="D2174">
        <v>3427.252</v>
      </c>
      <c r="E2174">
        <v>3432.91</v>
      </c>
      <c r="F2174">
        <v>49247860000</v>
      </c>
    </row>
    <row r="2175" spans="1:6">
      <c r="A2175">
        <v>20140916</v>
      </c>
      <c r="B2175">
        <v>3432.91</v>
      </c>
      <c r="C2175">
        <v>3495.7449999999999</v>
      </c>
      <c r="D2175">
        <v>3432.549</v>
      </c>
      <c r="E2175">
        <v>3450.4949999999999</v>
      </c>
      <c r="F2175">
        <v>70014150000</v>
      </c>
    </row>
    <row r="2176" spans="1:6">
      <c r="A2176">
        <v>20140917</v>
      </c>
      <c r="B2176">
        <v>3450.4949999999999</v>
      </c>
      <c r="C2176">
        <v>3487.3510000000001</v>
      </c>
      <c r="D2176">
        <v>3449.4810000000002</v>
      </c>
      <c r="E2176">
        <v>3472.393</v>
      </c>
      <c r="F2176">
        <v>80905810000</v>
      </c>
    </row>
    <row r="2177" spans="1:6">
      <c r="A2177">
        <v>20140922</v>
      </c>
      <c r="B2177">
        <v>3472.393</v>
      </c>
      <c r="C2177">
        <v>3481.806</v>
      </c>
      <c r="D2177">
        <v>3439.5859999999998</v>
      </c>
      <c r="E2177">
        <v>3447.6529999999998</v>
      </c>
      <c r="F2177">
        <v>86904830000</v>
      </c>
    </row>
    <row r="2178" spans="1:6">
      <c r="A2178">
        <v>20140923</v>
      </c>
      <c r="B2178">
        <v>3447.6529999999998</v>
      </c>
      <c r="C2178">
        <v>3460.5259999999998</v>
      </c>
      <c r="D2178">
        <v>3427.4769999999999</v>
      </c>
      <c r="E2178">
        <v>3432.5390000000002</v>
      </c>
      <c r="F2178">
        <v>67206280000</v>
      </c>
    </row>
    <row r="2179" spans="1:6">
      <c r="A2179">
        <v>20140924</v>
      </c>
      <c r="B2179">
        <v>3432.5390000000002</v>
      </c>
      <c r="C2179">
        <v>3451.5140000000001</v>
      </c>
      <c r="D2179">
        <v>3423.212</v>
      </c>
      <c r="E2179">
        <v>3439.944</v>
      </c>
      <c r="F2179">
        <v>76010660000</v>
      </c>
    </row>
    <row r="2180" spans="1:6">
      <c r="A2180">
        <v>20140925</v>
      </c>
      <c r="B2180">
        <v>3439.944</v>
      </c>
      <c r="C2180">
        <v>3455.134</v>
      </c>
      <c r="D2180">
        <v>3428.0540000000001</v>
      </c>
      <c r="E2180">
        <v>3449.5830000000001</v>
      </c>
      <c r="F2180">
        <v>53667250000</v>
      </c>
    </row>
    <row r="2181" spans="1:6">
      <c r="A2181">
        <v>20140926</v>
      </c>
      <c r="B2181">
        <v>3449.5830000000001</v>
      </c>
      <c r="C2181">
        <v>3470.3270000000002</v>
      </c>
      <c r="D2181">
        <v>3449.48</v>
      </c>
      <c r="E2181">
        <v>3461.7649999999999</v>
      </c>
      <c r="F2181">
        <v>44453650000</v>
      </c>
    </row>
    <row r="2182" spans="1:6">
      <c r="A2182">
        <v>20140929</v>
      </c>
      <c r="B2182">
        <v>3461.7649999999999</v>
      </c>
      <c r="C2182">
        <v>3461.7649999999999</v>
      </c>
      <c r="D2182">
        <v>3394.5169999999998</v>
      </c>
      <c r="E2182">
        <v>3422.567</v>
      </c>
      <c r="F2182">
        <v>458859700000</v>
      </c>
    </row>
    <row r="2183" spans="1:6">
      <c r="A2183">
        <v>20140930</v>
      </c>
      <c r="B2183">
        <v>3422.567</v>
      </c>
      <c r="C2183">
        <v>3433.9870000000001</v>
      </c>
      <c r="D2183">
        <v>3387.7269999999999</v>
      </c>
      <c r="E2183">
        <v>3394.8249999999998</v>
      </c>
      <c r="F2183">
        <v>65675610000</v>
      </c>
    </row>
    <row r="2184" spans="1:6">
      <c r="A2184">
        <v>20141001</v>
      </c>
      <c r="B2184">
        <v>3394.8249999999998</v>
      </c>
      <c r="C2184">
        <v>3399.87</v>
      </c>
      <c r="D2184">
        <v>3311.0039999999999</v>
      </c>
      <c r="E2184">
        <v>3315.6849999999999</v>
      </c>
      <c r="F2184">
        <v>60324610000</v>
      </c>
    </row>
    <row r="2185" spans="1:6">
      <c r="A2185">
        <v>20141002</v>
      </c>
      <c r="B2185">
        <v>3315.6849999999999</v>
      </c>
      <c r="C2185">
        <v>3338.82</v>
      </c>
      <c r="D2185">
        <v>3288.0479999999998</v>
      </c>
      <c r="E2185">
        <v>3333.46</v>
      </c>
      <c r="F2185">
        <v>79636410000</v>
      </c>
    </row>
    <row r="2186" spans="1:6">
      <c r="A2186">
        <v>20141003</v>
      </c>
      <c r="B2186">
        <v>3333.46</v>
      </c>
      <c r="C2186">
        <v>3361.0529999999999</v>
      </c>
      <c r="D2186">
        <v>3314.52</v>
      </c>
      <c r="E2186">
        <v>3355.5889999999999</v>
      </c>
      <c r="F2186">
        <v>51366110000</v>
      </c>
    </row>
    <row r="2187" spans="1:6">
      <c r="A2187">
        <v>20141006</v>
      </c>
      <c r="B2187">
        <v>3355.5889999999999</v>
      </c>
      <c r="C2187">
        <v>3383.029</v>
      </c>
      <c r="D2187">
        <v>3334.4789999999998</v>
      </c>
      <c r="E2187">
        <v>3348.4639999999999</v>
      </c>
      <c r="F2187">
        <v>59862830000</v>
      </c>
    </row>
    <row r="2188" spans="1:6">
      <c r="A2188">
        <v>20141007</v>
      </c>
      <c r="B2188">
        <v>3348.4639999999999</v>
      </c>
      <c r="C2188">
        <v>3353.373</v>
      </c>
      <c r="D2188">
        <v>3308.0630000000001</v>
      </c>
      <c r="E2188">
        <v>3328.7660000000001</v>
      </c>
      <c r="F2188">
        <v>53711320000</v>
      </c>
    </row>
    <row r="2189" spans="1:6">
      <c r="A2189">
        <v>20141008</v>
      </c>
      <c r="B2189">
        <v>3328.7660000000001</v>
      </c>
      <c r="C2189">
        <v>3344.9349999999999</v>
      </c>
      <c r="D2189">
        <v>3311.2040000000002</v>
      </c>
      <c r="E2189">
        <v>3319.6039999999998</v>
      </c>
      <c r="F2189">
        <v>61111830000</v>
      </c>
    </row>
    <row r="2190" spans="1:6">
      <c r="A2190">
        <v>20141009</v>
      </c>
      <c r="B2190">
        <v>3319.6039999999998</v>
      </c>
      <c r="C2190">
        <v>3327.7379999999998</v>
      </c>
      <c r="D2190">
        <v>3268.875</v>
      </c>
      <c r="E2190">
        <v>3278.5509999999999</v>
      </c>
      <c r="F2190">
        <v>58664690000</v>
      </c>
    </row>
    <row r="2191" spans="1:6">
      <c r="A2191">
        <v>20141010</v>
      </c>
      <c r="B2191">
        <v>3278.5509999999999</v>
      </c>
      <c r="C2191">
        <v>3279.05</v>
      </c>
      <c r="D2191">
        <v>3208.759</v>
      </c>
      <c r="E2191">
        <v>3211.9690000000001</v>
      </c>
      <c r="F2191">
        <v>62398180000</v>
      </c>
    </row>
    <row r="2192" spans="1:6">
      <c r="A2192">
        <v>20141013</v>
      </c>
      <c r="B2192">
        <v>3211.9690000000001</v>
      </c>
      <c r="C2192">
        <v>3226.902</v>
      </c>
      <c r="D2192">
        <v>3190.5129999999999</v>
      </c>
      <c r="E2192">
        <v>3198.62</v>
      </c>
      <c r="F2192">
        <v>75492340000</v>
      </c>
    </row>
    <row r="2193" spans="1:6">
      <c r="A2193">
        <v>20141014</v>
      </c>
      <c r="B2193">
        <v>3198.62</v>
      </c>
      <c r="C2193">
        <v>3215.181</v>
      </c>
      <c r="D2193">
        <v>3183.261</v>
      </c>
      <c r="E2193">
        <v>3201.1770000000001</v>
      </c>
      <c r="F2193">
        <v>55820670000</v>
      </c>
    </row>
    <row r="2194" spans="1:6">
      <c r="A2194">
        <v>20141015</v>
      </c>
      <c r="B2194">
        <v>3201.1770000000001</v>
      </c>
      <c r="C2194">
        <v>3201.1770000000001</v>
      </c>
      <c r="D2194">
        <v>3143.953</v>
      </c>
      <c r="E2194">
        <v>3153.75</v>
      </c>
      <c r="F2194">
        <v>73857760000</v>
      </c>
    </row>
    <row r="2195" spans="1:6">
      <c r="A2195">
        <v>20141016</v>
      </c>
      <c r="B2195">
        <v>3153.75</v>
      </c>
      <c r="C2195">
        <v>3188.4929999999999</v>
      </c>
      <c r="D2195">
        <v>3134.3</v>
      </c>
      <c r="E2195">
        <v>3157.2579999999998</v>
      </c>
      <c r="F2195">
        <v>84996200000</v>
      </c>
    </row>
    <row r="2196" spans="1:6">
      <c r="A2196">
        <v>20141017</v>
      </c>
      <c r="B2196">
        <v>3157.2579999999998</v>
      </c>
      <c r="C2196">
        <v>3191.9650000000001</v>
      </c>
      <c r="D2196">
        <v>3100.9380000000001</v>
      </c>
      <c r="E2196">
        <v>3138.0320000000002</v>
      </c>
      <c r="F2196">
        <v>104041200000</v>
      </c>
    </row>
    <row r="2197" spans="1:6">
      <c r="A2197">
        <v>20141020</v>
      </c>
      <c r="B2197">
        <v>3138.0320000000002</v>
      </c>
      <c r="C2197">
        <v>3147.9070000000002</v>
      </c>
      <c r="D2197">
        <v>3105.25</v>
      </c>
      <c r="E2197">
        <v>3115.3850000000002</v>
      </c>
      <c r="F2197">
        <v>48401840000</v>
      </c>
    </row>
    <row r="2198" spans="1:6">
      <c r="A2198">
        <v>20141021</v>
      </c>
      <c r="B2198">
        <v>3115.3850000000002</v>
      </c>
      <c r="C2198">
        <v>3173.163</v>
      </c>
      <c r="D2198">
        <v>3114.2310000000002</v>
      </c>
      <c r="E2198">
        <v>3165.8879999999999</v>
      </c>
      <c r="F2198">
        <v>54238000000</v>
      </c>
    </row>
    <row r="2199" spans="1:6">
      <c r="A2199">
        <v>20141022</v>
      </c>
      <c r="B2199">
        <v>3165.8879999999999</v>
      </c>
      <c r="C2199">
        <v>3182.8589999999999</v>
      </c>
      <c r="D2199">
        <v>3158.9580000000001</v>
      </c>
      <c r="E2199">
        <v>3167.6550000000002</v>
      </c>
      <c r="F2199">
        <v>47584990000</v>
      </c>
    </row>
    <row r="2200" spans="1:6">
      <c r="A2200">
        <v>20141023</v>
      </c>
      <c r="B2200">
        <v>3167.6550000000002</v>
      </c>
      <c r="C2200">
        <v>3201.2750000000001</v>
      </c>
      <c r="D2200">
        <v>3167.6550000000002</v>
      </c>
      <c r="E2200">
        <v>3198.221</v>
      </c>
      <c r="F2200">
        <v>59567700000</v>
      </c>
    </row>
    <row r="2201" spans="1:6">
      <c r="A2201">
        <v>20141024</v>
      </c>
      <c r="B2201">
        <v>3198.221</v>
      </c>
      <c r="C2201">
        <v>3229.895</v>
      </c>
      <c r="D2201">
        <v>3197.8629999999998</v>
      </c>
      <c r="E2201">
        <v>3211.5709999999999</v>
      </c>
      <c r="F2201">
        <v>44561950000</v>
      </c>
    </row>
    <row r="2202" spans="1:6">
      <c r="A2202">
        <v>20141027</v>
      </c>
      <c r="B2202">
        <v>3211.5709999999999</v>
      </c>
      <c r="C2202">
        <v>3217.9679999999998</v>
      </c>
      <c r="D2202">
        <v>3169.4270000000001</v>
      </c>
      <c r="E2202">
        <v>3191.0230000000001</v>
      </c>
      <c r="F2202">
        <v>33512550000</v>
      </c>
    </row>
    <row r="2203" spans="1:6">
      <c r="A2203">
        <v>20141028</v>
      </c>
      <c r="B2203">
        <v>3191.0230000000001</v>
      </c>
      <c r="C2203">
        <v>3222.9250000000002</v>
      </c>
      <c r="D2203">
        <v>3178.6970000000001</v>
      </c>
      <c r="E2203">
        <v>3191.2719999999999</v>
      </c>
      <c r="F2203">
        <v>46072180000</v>
      </c>
    </row>
    <row r="2204" spans="1:6">
      <c r="A2204">
        <v>20141029</v>
      </c>
      <c r="B2204">
        <v>3191.2719999999999</v>
      </c>
      <c r="C2204">
        <v>3191.5839999999998</v>
      </c>
      <c r="D2204">
        <v>3163.5160000000001</v>
      </c>
      <c r="E2204">
        <v>3173.4009999999998</v>
      </c>
      <c r="F2204">
        <v>63750160000</v>
      </c>
    </row>
    <row r="2205" spans="1:6">
      <c r="A2205">
        <v>20141030</v>
      </c>
      <c r="B2205">
        <v>3173.4009999999998</v>
      </c>
      <c r="C2205">
        <v>3211.299</v>
      </c>
      <c r="D2205">
        <v>3163.451</v>
      </c>
      <c r="E2205">
        <v>3198.4679999999998</v>
      </c>
      <c r="F2205">
        <v>52685110000</v>
      </c>
    </row>
    <row r="2206" spans="1:6">
      <c r="A2206">
        <v>20141103</v>
      </c>
      <c r="B2206">
        <v>3198.4679999999998</v>
      </c>
      <c r="C2206">
        <v>3260.1149999999998</v>
      </c>
      <c r="D2206">
        <v>3193.828</v>
      </c>
      <c r="E2206">
        <v>3254.4780000000001</v>
      </c>
      <c r="F2206">
        <v>61022170000</v>
      </c>
    </row>
    <row r="2207" spans="1:6">
      <c r="A2207">
        <v>20141104</v>
      </c>
      <c r="B2207">
        <v>3254.4780000000001</v>
      </c>
      <c r="C2207">
        <v>3259.442</v>
      </c>
      <c r="D2207">
        <v>3224.6080000000002</v>
      </c>
      <c r="E2207">
        <v>3234.4340000000002</v>
      </c>
      <c r="F2207">
        <v>52175520000</v>
      </c>
    </row>
    <row r="2208" spans="1:6">
      <c r="A2208">
        <v>20141105</v>
      </c>
      <c r="B2208">
        <v>3234.4340000000002</v>
      </c>
      <c r="C2208">
        <v>3254.2289999999998</v>
      </c>
      <c r="D2208">
        <v>3233.7310000000002</v>
      </c>
      <c r="E2208">
        <v>3242.5039999999999</v>
      </c>
      <c r="F2208">
        <v>44751130000</v>
      </c>
    </row>
    <row r="2209" spans="1:6">
      <c r="A2209">
        <v>20141106</v>
      </c>
      <c r="B2209">
        <v>3242.5039999999999</v>
      </c>
      <c r="C2209">
        <v>3242.5039999999999</v>
      </c>
      <c r="D2209">
        <v>3224.9609999999998</v>
      </c>
      <c r="E2209">
        <v>3233.98</v>
      </c>
      <c r="F2209">
        <v>43009360000</v>
      </c>
    </row>
    <row r="2210" spans="1:6">
      <c r="A2210">
        <v>20141107</v>
      </c>
      <c r="B2210">
        <v>3233.98</v>
      </c>
      <c r="C2210">
        <v>3251.6060000000002</v>
      </c>
      <c r="D2210">
        <v>3220.2640000000001</v>
      </c>
      <c r="E2210">
        <v>3236.7660000000001</v>
      </c>
      <c r="F2210">
        <v>53274260000</v>
      </c>
    </row>
    <row r="2211" spans="1:6">
      <c r="A2211">
        <v>20141110</v>
      </c>
      <c r="B2211">
        <v>3236.7660000000001</v>
      </c>
      <c r="C2211">
        <v>3247.1410000000001</v>
      </c>
      <c r="D2211">
        <v>3203.4859999999999</v>
      </c>
      <c r="E2211">
        <v>3223.37</v>
      </c>
      <c r="F2211">
        <v>45237710000</v>
      </c>
    </row>
    <row r="2212" spans="1:6">
      <c r="A2212">
        <v>20141111</v>
      </c>
      <c r="B2212">
        <v>3223.37</v>
      </c>
      <c r="C2212">
        <v>3223.37</v>
      </c>
      <c r="D2212">
        <v>3178.6170000000002</v>
      </c>
      <c r="E2212">
        <v>3207.2530000000002</v>
      </c>
      <c r="F2212">
        <v>44855980000</v>
      </c>
    </row>
    <row r="2213" spans="1:6">
      <c r="A2213">
        <v>20141112</v>
      </c>
      <c r="B2213">
        <v>3207.2530000000002</v>
      </c>
      <c r="C2213">
        <v>3235.799</v>
      </c>
      <c r="D2213">
        <v>3183.0459999999998</v>
      </c>
      <c r="E2213">
        <v>3221.1770000000001</v>
      </c>
      <c r="F2213">
        <v>71245640000</v>
      </c>
    </row>
    <row r="2214" spans="1:6">
      <c r="A2214">
        <v>20141113</v>
      </c>
      <c r="B2214">
        <v>3221.1770000000001</v>
      </c>
      <c r="C2214">
        <v>3257.82</v>
      </c>
      <c r="D2214">
        <v>3220.8490000000002</v>
      </c>
      <c r="E2214">
        <v>3250.12</v>
      </c>
      <c r="F2214">
        <v>67690460000</v>
      </c>
    </row>
    <row r="2215" spans="1:6">
      <c r="A2215">
        <v>20141114</v>
      </c>
      <c r="B2215">
        <v>3250.12</v>
      </c>
      <c r="C2215">
        <v>3264.8649999999998</v>
      </c>
      <c r="D2215">
        <v>3245.5970000000002</v>
      </c>
      <c r="E2215">
        <v>3256.6979999999999</v>
      </c>
      <c r="F2215">
        <v>57341660000</v>
      </c>
    </row>
    <row r="2216" spans="1:6">
      <c r="A2216">
        <v>20141117</v>
      </c>
      <c r="B2216">
        <v>3256.6979999999999</v>
      </c>
      <c r="C2216">
        <v>3259.8620000000001</v>
      </c>
      <c r="D2216">
        <v>3205.9209999999998</v>
      </c>
      <c r="E2216">
        <v>3235.86</v>
      </c>
      <c r="F2216">
        <v>1943820000000</v>
      </c>
    </row>
    <row r="2217" spans="1:6">
      <c r="A2217">
        <v>20141118</v>
      </c>
      <c r="B2217">
        <v>3235.86</v>
      </c>
      <c r="C2217">
        <v>3256.3789999999999</v>
      </c>
      <c r="D2217">
        <v>3217.913</v>
      </c>
      <c r="E2217">
        <v>3252.009</v>
      </c>
      <c r="F2217">
        <v>66464510000</v>
      </c>
    </row>
    <row r="2218" spans="1:6">
      <c r="A2218">
        <v>20141119</v>
      </c>
      <c r="B2218">
        <v>3252.009</v>
      </c>
      <c r="C2218">
        <v>3312.5529999999999</v>
      </c>
      <c r="D2218">
        <v>3252.009</v>
      </c>
      <c r="E2218">
        <v>3310.9279999999999</v>
      </c>
      <c r="F2218">
        <v>77184800000</v>
      </c>
    </row>
    <row r="2219" spans="1:6">
      <c r="A2219">
        <v>20141120</v>
      </c>
      <c r="B2219">
        <v>3310.9279999999999</v>
      </c>
      <c r="C2219">
        <v>3335.9360000000001</v>
      </c>
      <c r="D2219">
        <v>3298.5010000000002</v>
      </c>
      <c r="E2219">
        <v>3333.4560000000001</v>
      </c>
      <c r="F2219">
        <v>95003620000</v>
      </c>
    </row>
    <row r="2220" spans="1:6">
      <c r="A2220">
        <v>20141121</v>
      </c>
      <c r="B2220">
        <v>3333.4560000000001</v>
      </c>
      <c r="C2220">
        <v>3378.6979999999999</v>
      </c>
      <c r="D2220">
        <v>3333.4560000000001</v>
      </c>
      <c r="E2220">
        <v>3357.57</v>
      </c>
      <c r="F2220">
        <v>81673360000</v>
      </c>
    </row>
    <row r="2221" spans="1:6">
      <c r="A2221">
        <v>20141124</v>
      </c>
      <c r="B2221">
        <v>3357.57</v>
      </c>
      <c r="C2221">
        <v>3358.61</v>
      </c>
      <c r="D2221">
        <v>3307.7190000000001</v>
      </c>
      <c r="E2221">
        <v>3317.3409999999999</v>
      </c>
      <c r="F2221">
        <v>61067110000</v>
      </c>
    </row>
    <row r="2222" spans="1:6">
      <c r="A2222">
        <v>20141125</v>
      </c>
      <c r="B2222">
        <v>3317.3409999999999</v>
      </c>
      <c r="C2222">
        <v>3331.4140000000002</v>
      </c>
      <c r="D2222">
        <v>3296.3270000000002</v>
      </c>
      <c r="E2222">
        <v>3308.17</v>
      </c>
      <c r="F2222">
        <v>79160610000</v>
      </c>
    </row>
    <row r="2223" spans="1:6">
      <c r="A2223">
        <v>20141126</v>
      </c>
      <c r="B2223">
        <v>3308.17</v>
      </c>
      <c r="C2223">
        <v>3318.1219999999998</v>
      </c>
      <c r="D2223">
        <v>3292.7240000000002</v>
      </c>
      <c r="E2223">
        <v>3299.9850000000001</v>
      </c>
      <c r="F2223">
        <v>59506930000</v>
      </c>
    </row>
    <row r="2224" spans="1:6">
      <c r="A2224">
        <v>20141127</v>
      </c>
      <c r="B2224">
        <v>3299.9850000000001</v>
      </c>
      <c r="C2224">
        <v>3317.1869999999999</v>
      </c>
      <c r="D2224">
        <v>3297.4810000000002</v>
      </c>
      <c r="E2224">
        <v>3305.7849999999999</v>
      </c>
      <c r="F2224">
        <v>20263310000</v>
      </c>
    </row>
    <row r="2225" spans="1:6">
      <c r="A2225">
        <v>20141128</v>
      </c>
      <c r="B2225">
        <v>3305.7849999999999</v>
      </c>
      <c r="C2225">
        <v>3320.145</v>
      </c>
      <c r="D2225">
        <v>3287.7910000000002</v>
      </c>
      <c r="E2225">
        <v>3306.203</v>
      </c>
      <c r="F2225">
        <v>53066600000</v>
      </c>
    </row>
    <row r="2226" spans="1:6">
      <c r="A2226">
        <v>20141201</v>
      </c>
      <c r="B2226">
        <v>3306.203</v>
      </c>
      <c r="C2226">
        <v>3306.203</v>
      </c>
      <c r="D2226">
        <v>3273.3739999999998</v>
      </c>
      <c r="E2226">
        <v>3279.53</v>
      </c>
      <c r="F2226">
        <v>51589020000</v>
      </c>
    </row>
    <row r="2227" spans="1:6">
      <c r="A2227">
        <v>20141202</v>
      </c>
      <c r="B2227">
        <v>3279.53</v>
      </c>
      <c r="C2227">
        <v>3295.518</v>
      </c>
      <c r="D2227">
        <v>3255.692</v>
      </c>
      <c r="E2227">
        <v>3261.2579999999998</v>
      </c>
      <c r="F2227">
        <v>44518980000</v>
      </c>
    </row>
    <row r="2228" spans="1:6">
      <c r="A2228">
        <v>20141203</v>
      </c>
      <c r="B2228">
        <v>3261.2579999999998</v>
      </c>
      <c r="C2228">
        <v>3293.0970000000002</v>
      </c>
      <c r="D2228">
        <v>3241.6860000000001</v>
      </c>
      <c r="E2228">
        <v>3276.8620000000001</v>
      </c>
      <c r="F2228">
        <v>66530470000</v>
      </c>
    </row>
    <row r="2229" spans="1:6">
      <c r="A2229">
        <v>20141204</v>
      </c>
      <c r="B2229">
        <v>3276.8620000000001</v>
      </c>
      <c r="C2229">
        <v>3285.2049999999999</v>
      </c>
      <c r="D2229">
        <v>3246.4110000000001</v>
      </c>
      <c r="E2229">
        <v>3253.9810000000002</v>
      </c>
      <c r="F2229">
        <v>78003900000</v>
      </c>
    </row>
    <row r="2230" spans="1:6">
      <c r="A2230">
        <v>20141205</v>
      </c>
      <c r="B2230">
        <v>3253.9810000000002</v>
      </c>
      <c r="C2230">
        <v>3298.1149999999998</v>
      </c>
      <c r="D2230">
        <v>3256.3649999999998</v>
      </c>
      <c r="E2230">
        <v>3265.5450000000001</v>
      </c>
      <c r="F2230">
        <v>46680170000</v>
      </c>
    </row>
    <row r="2231" spans="1:6">
      <c r="A2231">
        <v>20141209</v>
      </c>
      <c r="B2231">
        <v>3265.5450000000001</v>
      </c>
      <c r="C2231">
        <v>3275.7719999999999</v>
      </c>
      <c r="D2231">
        <v>3205.1909999999998</v>
      </c>
      <c r="E2231">
        <v>3214.8679999999999</v>
      </c>
      <c r="F2231">
        <v>104228800000</v>
      </c>
    </row>
    <row r="2232" spans="1:6">
      <c r="A2232">
        <v>20141210</v>
      </c>
      <c r="B2232">
        <v>3214.8679999999999</v>
      </c>
      <c r="C2232">
        <v>3223.9830000000002</v>
      </c>
      <c r="D2232">
        <v>3117.5770000000002</v>
      </c>
      <c r="E2232">
        <v>3123.998</v>
      </c>
      <c r="F2232">
        <v>65291700000</v>
      </c>
    </row>
    <row r="2233" spans="1:6">
      <c r="A2233">
        <v>20141211</v>
      </c>
      <c r="B2233">
        <v>3123.998</v>
      </c>
      <c r="C2233">
        <v>3173.7750000000001</v>
      </c>
      <c r="D2233">
        <v>3087.7449999999999</v>
      </c>
      <c r="E2233">
        <v>3095.069</v>
      </c>
      <c r="F2233">
        <v>80771770000</v>
      </c>
    </row>
    <row r="2234" spans="1:6">
      <c r="A2234">
        <v>20141212</v>
      </c>
      <c r="B2234">
        <v>3095.069</v>
      </c>
      <c r="C2234">
        <v>3111.5259999999998</v>
      </c>
      <c r="D2234">
        <v>3061.6390000000001</v>
      </c>
      <c r="E2234">
        <v>3069.9160000000002</v>
      </c>
      <c r="F2234">
        <v>63422350000</v>
      </c>
    </row>
    <row r="2235" spans="1:6">
      <c r="A2235">
        <v>20141215</v>
      </c>
      <c r="B2235">
        <v>3069.9160000000002</v>
      </c>
      <c r="C2235">
        <v>3091.0149999999999</v>
      </c>
      <c r="D2235">
        <v>3016.415</v>
      </c>
      <c r="E2235">
        <v>3040.9189999999999</v>
      </c>
      <c r="F2235">
        <v>64579430000</v>
      </c>
    </row>
    <row r="2236" spans="1:6">
      <c r="A2236">
        <v>20141216</v>
      </c>
      <c r="B2236">
        <v>3040.9189999999999</v>
      </c>
      <c r="C2236">
        <v>3072.4059999999999</v>
      </c>
      <c r="D2236">
        <v>3013.34</v>
      </c>
      <c r="E2236">
        <v>3048.1619999999998</v>
      </c>
      <c r="F2236">
        <v>67717020000</v>
      </c>
    </row>
    <row r="2237" spans="1:6">
      <c r="A2237">
        <v>20141217</v>
      </c>
      <c r="B2237">
        <v>3048.1619999999998</v>
      </c>
      <c r="C2237">
        <v>3139.569</v>
      </c>
      <c r="D2237">
        <v>3046.0650000000001</v>
      </c>
      <c r="E2237">
        <v>3086.2310000000002</v>
      </c>
      <c r="F2237">
        <v>103069500000</v>
      </c>
    </row>
    <row r="2238" spans="1:6">
      <c r="A2238">
        <v>20141218</v>
      </c>
      <c r="B2238">
        <v>3086.2310000000002</v>
      </c>
      <c r="C2238">
        <v>3178.8159999999998</v>
      </c>
      <c r="D2238">
        <v>3085.931</v>
      </c>
      <c r="E2238">
        <v>3153.8009999999999</v>
      </c>
      <c r="F2238">
        <v>78029510000</v>
      </c>
    </row>
    <row r="2239" spans="1:6">
      <c r="A2239">
        <v>20141219</v>
      </c>
      <c r="B2239">
        <v>3153.8009999999999</v>
      </c>
      <c r="C2239">
        <v>3176.4969999999998</v>
      </c>
      <c r="D2239">
        <v>3096.078</v>
      </c>
      <c r="E2239">
        <v>3131.848</v>
      </c>
      <c r="F2239">
        <v>60309590000</v>
      </c>
    </row>
    <row r="2240" spans="1:6">
      <c r="A2240">
        <v>20141222</v>
      </c>
      <c r="B2240">
        <v>3131.848</v>
      </c>
      <c r="C2240">
        <v>3141.672</v>
      </c>
      <c r="D2240">
        <v>3096.9360000000001</v>
      </c>
      <c r="E2240">
        <v>3117.8449999999998</v>
      </c>
      <c r="F2240">
        <v>83418020000</v>
      </c>
    </row>
    <row r="2241" spans="1:6">
      <c r="A2241">
        <v>20141223</v>
      </c>
      <c r="B2241">
        <v>3117.8449999999998</v>
      </c>
      <c r="C2241">
        <v>3131.951</v>
      </c>
      <c r="D2241">
        <v>3099.8980000000001</v>
      </c>
      <c r="E2241">
        <v>3121.0140000000001</v>
      </c>
      <c r="F2241">
        <v>36903030000</v>
      </c>
    </row>
    <row r="2242" spans="1:6">
      <c r="A2242">
        <v>20141224</v>
      </c>
      <c r="B2242">
        <v>3121.0140000000001</v>
      </c>
      <c r="C2242">
        <v>3131.326</v>
      </c>
      <c r="D2242">
        <v>3088.4430000000002</v>
      </c>
      <c r="E2242">
        <v>3107.248</v>
      </c>
      <c r="F2242">
        <v>37848600000</v>
      </c>
    </row>
    <row r="2243" spans="1:6">
      <c r="A2243">
        <v>20141226</v>
      </c>
      <c r="B2243">
        <v>3107.248</v>
      </c>
      <c r="C2243">
        <v>3133.9180000000001</v>
      </c>
      <c r="D2243">
        <v>3105.8470000000002</v>
      </c>
      <c r="E2243">
        <v>3127.55</v>
      </c>
      <c r="F2243">
        <v>24117610000</v>
      </c>
    </row>
    <row r="2244" spans="1:6">
      <c r="A2244">
        <v>20141229</v>
      </c>
      <c r="B2244">
        <v>3127.55</v>
      </c>
      <c r="C2244">
        <v>3154.9189999999999</v>
      </c>
      <c r="D2244">
        <v>3122.24</v>
      </c>
      <c r="E2244">
        <v>3150.8939999999998</v>
      </c>
      <c r="F2244">
        <v>44363640000</v>
      </c>
    </row>
    <row r="2245" spans="1:6">
      <c r="A2245">
        <v>20141230</v>
      </c>
      <c r="B2245">
        <v>3150.8939999999998</v>
      </c>
      <c r="C2245">
        <v>3165.0349999999999</v>
      </c>
      <c r="D2245">
        <v>3131.8960000000002</v>
      </c>
      <c r="E2245">
        <v>3154.1790000000001</v>
      </c>
      <c r="F2245">
        <v>36033260000</v>
      </c>
    </row>
    <row r="2246" spans="1:6">
      <c r="A2246">
        <v>20150102</v>
      </c>
      <c r="B2246">
        <v>3154.1790000000001</v>
      </c>
      <c r="C2246">
        <v>3181.4290000000001</v>
      </c>
      <c r="D2246">
        <v>3154.1790000000001</v>
      </c>
      <c r="E2246">
        <v>3171.9110000000001</v>
      </c>
      <c r="F2246">
        <v>23102160000</v>
      </c>
    </row>
    <row r="2247" spans="1:6">
      <c r="A2247">
        <v>20150105</v>
      </c>
      <c r="B2247">
        <v>3171.9110000000001</v>
      </c>
      <c r="C2247">
        <v>3189.598</v>
      </c>
      <c r="D2247">
        <v>3106.3290000000002</v>
      </c>
      <c r="E2247">
        <v>3110.9949999999999</v>
      </c>
      <c r="F2247">
        <v>54715620000</v>
      </c>
    </row>
    <row r="2248" spans="1:6">
      <c r="A2248">
        <v>20150106</v>
      </c>
      <c r="B2248">
        <v>3110.9949999999999</v>
      </c>
      <c r="C2248">
        <v>3120.6709999999998</v>
      </c>
      <c r="D2248">
        <v>3085.61</v>
      </c>
      <c r="E2248">
        <v>3088.9189999999999</v>
      </c>
      <c r="F2248">
        <v>42710490000</v>
      </c>
    </row>
    <row r="2249" spans="1:6">
      <c r="A2249">
        <v>20150107</v>
      </c>
      <c r="B2249">
        <v>3088.9189999999999</v>
      </c>
      <c r="C2249">
        <v>3109.8780000000002</v>
      </c>
      <c r="D2249">
        <v>3083.1109999999999</v>
      </c>
      <c r="E2249">
        <v>3091.1439999999998</v>
      </c>
      <c r="F2249">
        <v>52897210000</v>
      </c>
    </row>
    <row r="2250" spans="1:6">
      <c r="A2250">
        <v>20150108</v>
      </c>
      <c r="B2250">
        <v>3091.1439999999998</v>
      </c>
      <c r="C2250">
        <v>3112.7020000000002</v>
      </c>
      <c r="D2250">
        <v>3077.5390000000002</v>
      </c>
      <c r="E2250">
        <v>3095.6770000000001</v>
      </c>
      <c r="F2250">
        <v>67440900000</v>
      </c>
    </row>
    <row r="2251" spans="1:6">
      <c r="A2251">
        <v>20150109</v>
      </c>
      <c r="B2251">
        <v>3095.6770000000001</v>
      </c>
      <c r="C2251">
        <v>3125.933</v>
      </c>
      <c r="D2251">
        <v>3095.1709999999998</v>
      </c>
      <c r="E2251">
        <v>3117.616</v>
      </c>
      <c r="F2251">
        <v>34674790000</v>
      </c>
    </row>
    <row r="2252" spans="1:6">
      <c r="A2252">
        <v>20150112</v>
      </c>
      <c r="B2252">
        <v>3117.616</v>
      </c>
      <c r="C2252">
        <v>3125.41</v>
      </c>
      <c r="D2252">
        <v>3099.8580000000002</v>
      </c>
      <c r="E2252">
        <v>3116.1610000000001</v>
      </c>
      <c r="F2252">
        <v>36196020000</v>
      </c>
    </row>
    <row r="2253" spans="1:6">
      <c r="A2253">
        <v>20150113</v>
      </c>
      <c r="B2253">
        <v>3116.1610000000001</v>
      </c>
      <c r="C2253">
        <v>3132.451</v>
      </c>
      <c r="D2253">
        <v>3102.0929999999998</v>
      </c>
      <c r="E2253">
        <v>3115.1529999999998</v>
      </c>
      <c r="F2253">
        <v>55439610000</v>
      </c>
    </row>
    <row r="2254" spans="1:6">
      <c r="A2254">
        <v>20150114</v>
      </c>
      <c r="B2254">
        <v>3115.1529999999998</v>
      </c>
      <c r="C2254">
        <v>3135.857</v>
      </c>
      <c r="D2254">
        <v>3077.2759999999998</v>
      </c>
      <c r="E2254">
        <v>3085.364</v>
      </c>
      <c r="F2254">
        <v>43349200000</v>
      </c>
    </row>
    <row r="2255" spans="1:6">
      <c r="A2255">
        <v>20150115</v>
      </c>
      <c r="B2255">
        <v>3085.364</v>
      </c>
      <c r="C2255">
        <v>3102.0070000000001</v>
      </c>
      <c r="D2255">
        <v>3066.5839999999998</v>
      </c>
      <c r="E2255">
        <v>3068.4540000000002</v>
      </c>
      <c r="F2255">
        <v>44547660000</v>
      </c>
    </row>
    <row r="2256" spans="1:6">
      <c r="A2256">
        <v>20150116</v>
      </c>
      <c r="B2256">
        <v>3068.4540000000002</v>
      </c>
      <c r="C2256">
        <v>3090.4009999999998</v>
      </c>
      <c r="D2256">
        <v>3060.9870000000001</v>
      </c>
      <c r="E2256">
        <v>3077.35</v>
      </c>
      <c r="F2256">
        <v>28340390000</v>
      </c>
    </row>
    <row r="2257" spans="1:6">
      <c r="A2257">
        <v>20150119</v>
      </c>
      <c r="B2257">
        <v>3077.35</v>
      </c>
      <c r="C2257">
        <v>3094.9059999999999</v>
      </c>
      <c r="D2257">
        <v>3036.8939999999998</v>
      </c>
      <c r="E2257">
        <v>3064.183</v>
      </c>
      <c r="F2257">
        <v>174135200000</v>
      </c>
    </row>
    <row r="2258" spans="1:6">
      <c r="A2258">
        <v>20150120</v>
      </c>
      <c r="B2258">
        <v>3064.183</v>
      </c>
      <c r="C2258">
        <v>3098.4490000000001</v>
      </c>
      <c r="D2258">
        <v>3062.9769999999999</v>
      </c>
      <c r="E2258">
        <v>3085.4380000000001</v>
      </c>
      <c r="F2258">
        <v>45778550000</v>
      </c>
    </row>
    <row r="2259" spans="1:6">
      <c r="A2259">
        <v>20150121</v>
      </c>
      <c r="B2259">
        <v>3085.4380000000001</v>
      </c>
      <c r="C2259">
        <v>3180.0030000000002</v>
      </c>
      <c r="D2259">
        <v>3079.498</v>
      </c>
      <c r="E2259">
        <v>3172.9789999999998</v>
      </c>
      <c r="F2259">
        <v>60479360000</v>
      </c>
    </row>
    <row r="2260" spans="1:6">
      <c r="A2260">
        <v>20150122</v>
      </c>
      <c r="B2260">
        <v>3172.9789999999998</v>
      </c>
      <c r="C2260">
        <v>3234.4250000000002</v>
      </c>
      <c r="D2260">
        <v>3167.8319999999999</v>
      </c>
      <c r="E2260">
        <v>3231.7159999999999</v>
      </c>
      <c r="F2260">
        <v>77336960000</v>
      </c>
    </row>
    <row r="2261" spans="1:6">
      <c r="A2261">
        <v>20150123</v>
      </c>
      <c r="B2261">
        <v>3231.7159999999999</v>
      </c>
      <c r="C2261">
        <v>3282.3240000000001</v>
      </c>
      <c r="D2261">
        <v>3196.181</v>
      </c>
      <c r="E2261">
        <v>3226.1390000000001</v>
      </c>
      <c r="F2261">
        <v>53293110000</v>
      </c>
    </row>
    <row r="2262" spans="1:6">
      <c r="A2262">
        <v>20150126</v>
      </c>
      <c r="B2262">
        <v>3226.1390000000001</v>
      </c>
      <c r="C2262">
        <v>3240.7060000000001</v>
      </c>
      <c r="D2262">
        <v>3202.0070000000001</v>
      </c>
      <c r="E2262">
        <v>3238.4319999999998</v>
      </c>
      <c r="F2262">
        <v>36638060000</v>
      </c>
    </row>
    <row r="2263" spans="1:6">
      <c r="A2263">
        <v>20150127</v>
      </c>
      <c r="B2263">
        <v>3238.4319999999998</v>
      </c>
      <c r="C2263">
        <v>3277.971</v>
      </c>
      <c r="D2263">
        <v>3212.3539999999998</v>
      </c>
      <c r="E2263">
        <v>3271.84</v>
      </c>
      <c r="F2263">
        <v>52969810000</v>
      </c>
    </row>
    <row r="2264" spans="1:6">
      <c r="A2264">
        <v>20150128</v>
      </c>
      <c r="B2264">
        <v>3271.84</v>
      </c>
      <c r="C2264">
        <v>3275.6109999999999</v>
      </c>
      <c r="D2264">
        <v>3228.4920000000002</v>
      </c>
      <c r="E2264">
        <v>3237.9589999999998</v>
      </c>
      <c r="F2264">
        <v>50357700000</v>
      </c>
    </row>
    <row r="2265" spans="1:6">
      <c r="A2265">
        <v>20150129</v>
      </c>
      <c r="B2265">
        <v>3237.9589999999998</v>
      </c>
      <c r="C2265">
        <v>3259.3890000000001</v>
      </c>
      <c r="D2265">
        <v>3210.1120000000001</v>
      </c>
      <c r="E2265">
        <v>3246.5259999999998</v>
      </c>
      <c r="F2265">
        <v>56937410000</v>
      </c>
    </row>
    <row r="2266" spans="1:6">
      <c r="A2266">
        <v>20150130</v>
      </c>
      <c r="B2266">
        <v>3246.5259999999998</v>
      </c>
      <c r="C2266">
        <v>3246.643</v>
      </c>
      <c r="D2266">
        <v>3211.8380000000002</v>
      </c>
      <c r="E2266">
        <v>3221.1619999999998</v>
      </c>
      <c r="F2266">
        <v>54058860000</v>
      </c>
    </row>
    <row r="2267" spans="1:6">
      <c r="A2267">
        <v>20150202</v>
      </c>
      <c r="B2267">
        <v>3221.1619999999998</v>
      </c>
      <c r="C2267">
        <v>3249.2640000000001</v>
      </c>
      <c r="D2267">
        <v>3213.7379999999998</v>
      </c>
      <c r="E2267">
        <v>3231.73</v>
      </c>
      <c r="F2267">
        <v>39940210000</v>
      </c>
    </row>
    <row r="2268" spans="1:6">
      <c r="A2268">
        <v>20150203</v>
      </c>
      <c r="B2268">
        <v>3231.73</v>
      </c>
      <c r="C2268">
        <v>3290.6869999999999</v>
      </c>
      <c r="D2268">
        <v>3231.73</v>
      </c>
      <c r="E2268">
        <v>3283.79</v>
      </c>
      <c r="F2268">
        <v>62564640000</v>
      </c>
    </row>
    <row r="2269" spans="1:6">
      <c r="A2269">
        <v>20150204</v>
      </c>
      <c r="B2269">
        <v>3283.79</v>
      </c>
      <c r="C2269">
        <v>3308.5390000000002</v>
      </c>
      <c r="D2269">
        <v>3263.6550000000002</v>
      </c>
      <c r="E2269">
        <v>3291.4160000000002</v>
      </c>
      <c r="F2269">
        <v>42958180000</v>
      </c>
    </row>
    <row r="2270" spans="1:6">
      <c r="A2270">
        <v>20150205</v>
      </c>
      <c r="B2270">
        <v>3291.4160000000002</v>
      </c>
      <c r="C2270">
        <v>3323.6350000000002</v>
      </c>
      <c r="D2270">
        <v>3265.9259999999999</v>
      </c>
      <c r="E2270">
        <v>3285.62</v>
      </c>
      <c r="F2270">
        <v>58330090000</v>
      </c>
    </row>
    <row r="2271" spans="1:6">
      <c r="A2271">
        <v>20150206</v>
      </c>
      <c r="B2271">
        <v>3285.62</v>
      </c>
      <c r="C2271">
        <v>3314.1379999999999</v>
      </c>
      <c r="D2271">
        <v>3261.68</v>
      </c>
      <c r="E2271">
        <v>3304.982</v>
      </c>
      <c r="F2271">
        <v>63337720000</v>
      </c>
    </row>
    <row r="2272" spans="1:6">
      <c r="A2272">
        <v>20150209</v>
      </c>
      <c r="B2272">
        <v>3304.982</v>
      </c>
      <c r="C2272">
        <v>3307.172</v>
      </c>
      <c r="D2272">
        <v>3261.2539999999999</v>
      </c>
      <c r="E2272">
        <v>3269.3519999999999</v>
      </c>
      <c r="F2272">
        <v>37559440000</v>
      </c>
    </row>
    <row r="2273" spans="1:6">
      <c r="A2273">
        <v>20150210</v>
      </c>
      <c r="B2273">
        <v>3269.3519999999999</v>
      </c>
      <c r="C2273">
        <v>3298.1950000000002</v>
      </c>
      <c r="D2273">
        <v>3246.8789999999999</v>
      </c>
      <c r="E2273">
        <v>3269.6570000000002</v>
      </c>
      <c r="F2273">
        <v>49217920000</v>
      </c>
    </row>
    <row r="2274" spans="1:6">
      <c r="A2274">
        <v>20150211</v>
      </c>
      <c r="B2274">
        <v>3269.6570000000002</v>
      </c>
      <c r="C2274">
        <v>3290.3510000000001</v>
      </c>
      <c r="D2274">
        <v>3262.759</v>
      </c>
      <c r="E2274">
        <v>3276.2640000000001</v>
      </c>
      <c r="F2274">
        <v>45243570000</v>
      </c>
    </row>
    <row r="2275" spans="1:6">
      <c r="A2275">
        <v>20150212</v>
      </c>
      <c r="B2275">
        <v>3276.2640000000001</v>
      </c>
      <c r="C2275">
        <v>3342.9050000000002</v>
      </c>
      <c r="D2275">
        <v>3276.2640000000001</v>
      </c>
      <c r="E2275">
        <v>3334.5</v>
      </c>
      <c r="F2275">
        <v>55648090000</v>
      </c>
    </row>
    <row r="2276" spans="1:6">
      <c r="A2276">
        <v>20150213</v>
      </c>
      <c r="B2276">
        <v>3334.5</v>
      </c>
      <c r="C2276">
        <v>3367.9209999999998</v>
      </c>
      <c r="D2276">
        <v>3324.0990000000002</v>
      </c>
      <c r="E2276">
        <v>3361.0129999999999</v>
      </c>
      <c r="F2276">
        <v>47508120000</v>
      </c>
    </row>
    <row r="2277" spans="1:6">
      <c r="A2277">
        <v>20150216</v>
      </c>
      <c r="B2277">
        <v>3361.0129999999999</v>
      </c>
      <c r="C2277">
        <v>3376.9929999999999</v>
      </c>
      <c r="D2277">
        <v>3345.0540000000001</v>
      </c>
      <c r="E2277">
        <v>3364.2370000000001</v>
      </c>
      <c r="F2277">
        <v>158087000000</v>
      </c>
    </row>
    <row r="2278" spans="1:6">
      <c r="A2278">
        <v>20150217</v>
      </c>
      <c r="B2278">
        <v>3364.2370000000001</v>
      </c>
      <c r="C2278">
        <v>3380.616</v>
      </c>
      <c r="D2278">
        <v>3344.268</v>
      </c>
      <c r="E2278">
        <v>3372.7930000000001</v>
      </c>
      <c r="F2278">
        <v>41733710000</v>
      </c>
    </row>
    <row r="2279" spans="1:6">
      <c r="A2279">
        <v>20150218</v>
      </c>
      <c r="B2279">
        <v>3372.7930000000001</v>
      </c>
      <c r="C2279">
        <v>3386.6089999999999</v>
      </c>
      <c r="D2279">
        <v>3353.8119999999999</v>
      </c>
      <c r="E2279">
        <v>3373.7910000000002</v>
      </c>
      <c r="F2279">
        <v>51481300000</v>
      </c>
    </row>
    <row r="2280" spans="1:6">
      <c r="A2280">
        <v>20150219</v>
      </c>
      <c r="B2280">
        <v>3373.7910000000002</v>
      </c>
      <c r="C2280">
        <v>3396.2080000000001</v>
      </c>
      <c r="D2280">
        <v>3367.6660000000002</v>
      </c>
      <c r="E2280">
        <v>3385.145</v>
      </c>
      <c r="F2280">
        <v>46362580000</v>
      </c>
    </row>
    <row r="2281" spans="1:6">
      <c r="A2281">
        <v>20150220</v>
      </c>
      <c r="B2281">
        <v>3385.145</v>
      </c>
      <c r="C2281">
        <v>3396.9110000000001</v>
      </c>
      <c r="D2281">
        <v>3373.5509999999999</v>
      </c>
      <c r="E2281">
        <v>3384.5889999999999</v>
      </c>
      <c r="F2281">
        <v>49741140000</v>
      </c>
    </row>
    <row r="2282" spans="1:6">
      <c r="A2282">
        <v>20150223</v>
      </c>
      <c r="B2282">
        <v>3384.5889999999999</v>
      </c>
      <c r="C2282">
        <v>3448.1289999999999</v>
      </c>
      <c r="D2282">
        <v>3382.5909999999999</v>
      </c>
      <c r="E2282">
        <v>3417.2049999999999</v>
      </c>
      <c r="F2282">
        <v>54237770000</v>
      </c>
    </row>
    <row r="2283" spans="1:6">
      <c r="A2283">
        <v>20150224</v>
      </c>
      <c r="B2283">
        <v>3417.2049999999999</v>
      </c>
      <c r="C2283">
        <v>3446.71</v>
      </c>
      <c r="D2283">
        <v>3331.683</v>
      </c>
      <c r="E2283">
        <v>3342.46</v>
      </c>
      <c r="F2283">
        <v>60891350000</v>
      </c>
    </row>
    <row r="2284" spans="1:6">
      <c r="A2284">
        <v>20150225</v>
      </c>
      <c r="B2284">
        <v>3342.46</v>
      </c>
      <c r="C2284">
        <v>3377.3339999999998</v>
      </c>
      <c r="D2284">
        <v>3329.2550000000001</v>
      </c>
      <c r="E2284">
        <v>3353.7930000000001</v>
      </c>
      <c r="F2284">
        <v>88033350000</v>
      </c>
    </row>
    <row r="2285" spans="1:6">
      <c r="A2285">
        <v>20150226</v>
      </c>
      <c r="B2285">
        <v>3353.7930000000001</v>
      </c>
      <c r="C2285">
        <v>3380.0740000000001</v>
      </c>
      <c r="D2285">
        <v>3333.143</v>
      </c>
      <c r="E2285">
        <v>3351.681</v>
      </c>
      <c r="F2285">
        <v>53114960000</v>
      </c>
    </row>
    <row r="2286" spans="1:6">
      <c r="A2286">
        <v>20150227</v>
      </c>
      <c r="B2286">
        <v>3351.681</v>
      </c>
      <c r="C2286">
        <v>3372.6849999999999</v>
      </c>
      <c r="D2286">
        <v>3319.5509999999999</v>
      </c>
      <c r="E2286">
        <v>3334.3420000000001</v>
      </c>
      <c r="F2286">
        <v>113455100000</v>
      </c>
    </row>
    <row r="2287" spans="1:6">
      <c r="A2287">
        <v>20150302</v>
      </c>
      <c r="B2287">
        <v>3334.3420000000001</v>
      </c>
      <c r="C2287">
        <v>3348.645</v>
      </c>
      <c r="D2287">
        <v>3273.01</v>
      </c>
      <c r="E2287">
        <v>3308.2629999999999</v>
      </c>
      <c r="F2287">
        <v>93433590000</v>
      </c>
    </row>
    <row r="2288" spans="1:6">
      <c r="A2288">
        <v>20150303</v>
      </c>
      <c r="B2288">
        <v>3308.2629999999999</v>
      </c>
      <c r="C2288">
        <v>3330.79</v>
      </c>
      <c r="D2288">
        <v>3296.9270000000001</v>
      </c>
      <c r="E2288">
        <v>3305.0410000000002</v>
      </c>
      <c r="F2288">
        <v>55356350000</v>
      </c>
    </row>
    <row r="2289" spans="1:6">
      <c r="A2289">
        <v>20150304</v>
      </c>
      <c r="B2289">
        <v>3305.0410000000002</v>
      </c>
      <c r="C2289">
        <v>3333.335</v>
      </c>
      <c r="D2289">
        <v>3297.395</v>
      </c>
      <c r="E2289">
        <v>3307.8910000000001</v>
      </c>
      <c r="F2289">
        <v>64464570000</v>
      </c>
    </row>
    <row r="2290" spans="1:6">
      <c r="A2290">
        <v>20150305</v>
      </c>
      <c r="B2290">
        <v>3307.8910000000001</v>
      </c>
      <c r="C2290">
        <v>3322.569</v>
      </c>
      <c r="D2290">
        <v>3281.6379999999999</v>
      </c>
      <c r="E2290">
        <v>3292.3319999999999</v>
      </c>
      <c r="F2290">
        <v>179735400000</v>
      </c>
    </row>
    <row r="2291" spans="1:6">
      <c r="A2291">
        <v>20150306</v>
      </c>
      <c r="B2291">
        <v>3292.3319999999999</v>
      </c>
      <c r="C2291">
        <v>3305.8049999999998</v>
      </c>
      <c r="D2291">
        <v>3232.1030000000001</v>
      </c>
      <c r="E2291">
        <v>3256.2530000000002</v>
      </c>
      <c r="F2291">
        <v>53504750000</v>
      </c>
    </row>
    <row r="2292" spans="1:6">
      <c r="A2292">
        <v>20150309</v>
      </c>
      <c r="B2292">
        <v>3256.2530000000002</v>
      </c>
      <c r="C2292">
        <v>3263.7489999999998</v>
      </c>
      <c r="D2292">
        <v>3199.09</v>
      </c>
      <c r="E2292">
        <v>3229.4479999999999</v>
      </c>
      <c r="F2292">
        <v>43361530000</v>
      </c>
    </row>
    <row r="2293" spans="1:6">
      <c r="A2293">
        <v>20150310</v>
      </c>
      <c r="B2293">
        <v>3229.4479999999999</v>
      </c>
      <c r="C2293">
        <v>3242.9290000000001</v>
      </c>
      <c r="D2293">
        <v>3199.54</v>
      </c>
      <c r="E2293">
        <v>3215.36</v>
      </c>
      <c r="F2293">
        <v>56474530000</v>
      </c>
    </row>
    <row r="2294" spans="1:6">
      <c r="A2294">
        <v>20150311</v>
      </c>
      <c r="B2294">
        <v>3215.36</v>
      </c>
      <c r="C2294">
        <v>3237.6170000000002</v>
      </c>
      <c r="D2294">
        <v>3209.4630000000002</v>
      </c>
      <c r="E2294">
        <v>3215.6680000000001</v>
      </c>
      <c r="F2294">
        <v>63557350000</v>
      </c>
    </row>
    <row r="2295" spans="1:6">
      <c r="A2295">
        <v>20150312</v>
      </c>
      <c r="B2295">
        <v>3215.6680000000001</v>
      </c>
      <c r="C2295">
        <v>3249.88</v>
      </c>
      <c r="D2295">
        <v>3215.6680000000001</v>
      </c>
      <c r="E2295">
        <v>3234.3879999999999</v>
      </c>
      <c r="F2295">
        <v>54128670000</v>
      </c>
    </row>
    <row r="2296" spans="1:6">
      <c r="A2296">
        <v>20150313</v>
      </c>
      <c r="B2296">
        <v>3234.3879999999999</v>
      </c>
      <c r="C2296">
        <v>3243.8739999999998</v>
      </c>
      <c r="D2296">
        <v>3167.6990000000001</v>
      </c>
      <c r="E2296">
        <v>3176.0970000000002</v>
      </c>
      <c r="F2296">
        <v>45548400000</v>
      </c>
    </row>
    <row r="2297" spans="1:6">
      <c r="A2297">
        <v>20150316</v>
      </c>
      <c r="B2297">
        <v>3176.0970000000002</v>
      </c>
      <c r="C2297">
        <v>3195.2570000000001</v>
      </c>
      <c r="D2297">
        <v>3143.5819999999999</v>
      </c>
      <c r="E2297">
        <v>3154.3220000000001</v>
      </c>
      <c r="F2297">
        <v>39981600000</v>
      </c>
    </row>
    <row r="2298" spans="1:6">
      <c r="A2298">
        <v>20150317</v>
      </c>
      <c r="B2298">
        <v>3154.3220000000001</v>
      </c>
      <c r="C2298">
        <v>3191.64</v>
      </c>
      <c r="D2298">
        <v>3144.694</v>
      </c>
      <c r="E2298">
        <v>3173.7559999999999</v>
      </c>
      <c r="F2298">
        <v>66832520000</v>
      </c>
    </row>
    <row r="2299" spans="1:6">
      <c r="A2299">
        <v>20150318</v>
      </c>
      <c r="B2299">
        <v>3173.7559999999999</v>
      </c>
      <c r="C2299">
        <v>3185.7649999999999</v>
      </c>
      <c r="D2299">
        <v>3031.0439999999999</v>
      </c>
      <c r="E2299">
        <v>3099.9920000000002</v>
      </c>
      <c r="F2299">
        <v>94020440000</v>
      </c>
    </row>
    <row r="2300" spans="1:6">
      <c r="A2300">
        <v>20150319</v>
      </c>
      <c r="B2300">
        <v>3099.9920000000002</v>
      </c>
      <c r="C2300">
        <v>3126.0970000000002</v>
      </c>
      <c r="D2300">
        <v>3077.45</v>
      </c>
      <c r="E2300">
        <v>3114.442</v>
      </c>
      <c r="F2300">
        <v>61826830000</v>
      </c>
    </row>
    <row r="2301" spans="1:6">
      <c r="A2301">
        <v>20150320</v>
      </c>
      <c r="B2301">
        <v>3114.442</v>
      </c>
      <c r="C2301">
        <v>3183.9810000000002</v>
      </c>
      <c r="D2301">
        <v>3113.86</v>
      </c>
      <c r="E2301">
        <v>3171.3580000000002</v>
      </c>
      <c r="F2301">
        <v>115292300000</v>
      </c>
    </row>
    <row r="2302" spans="1:6">
      <c r="A2302">
        <v>20150323</v>
      </c>
      <c r="B2302">
        <v>3171.3580000000002</v>
      </c>
      <c r="C2302">
        <v>3187.7240000000002</v>
      </c>
      <c r="D2302">
        <v>3148.067</v>
      </c>
      <c r="E2302">
        <v>3175.9430000000002</v>
      </c>
      <c r="F2302">
        <v>45707170000</v>
      </c>
    </row>
    <row r="2303" spans="1:6">
      <c r="A2303">
        <v>20150324</v>
      </c>
      <c r="B2303">
        <v>3175.9430000000002</v>
      </c>
      <c r="C2303">
        <v>3190.4160000000002</v>
      </c>
      <c r="D2303">
        <v>3159.0320000000002</v>
      </c>
      <c r="E2303">
        <v>3185.8879999999999</v>
      </c>
      <c r="F2303">
        <v>48476530000</v>
      </c>
    </row>
    <row r="2304" spans="1:6">
      <c r="A2304">
        <v>20150325</v>
      </c>
      <c r="B2304">
        <v>3185.8879999999999</v>
      </c>
      <c r="C2304">
        <v>3198.5219999999999</v>
      </c>
      <c r="D2304">
        <v>3173.1579999999999</v>
      </c>
      <c r="E2304">
        <v>3188.2249999999999</v>
      </c>
      <c r="F2304">
        <v>50748570000</v>
      </c>
    </row>
    <row r="2305" spans="1:6">
      <c r="A2305">
        <v>20150326</v>
      </c>
      <c r="B2305">
        <v>3188.2249999999999</v>
      </c>
      <c r="C2305">
        <v>3201.1709999999998</v>
      </c>
      <c r="D2305">
        <v>3145.1280000000002</v>
      </c>
      <c r="E2305">
        <v>3153.2020000000002</v>
      </c>
      <c r="F2305">
        <v>73367600000</v>
      </c>
    </row>
    <row r="2306" spans="1:6">
      <c r="A2306">
        <v>20150327</v>
      </c>
      <c r="B2306">
        <v>3153.2020000000002</v>
      </c>
      <c r="C2306">
        <v>3185.837</v>
      </c>
      <c r="D2306">
        <v>3143.6170000000002</v>
      </c>
      <c r="E2306">
        <v>3167.7809999999999</v>
      </c>
      <c r="F2306">
        <v>94896780000</v>
      </c>
    </row>
    <row r="2307" spans="1:6">
      <c r="A2307">
        <v>20150330</v>
      </c>
      <c r="B2307">
        <v>3167.7809999999999</v>
      </c>
      <c r="C2307">
        <v>3214.1089999999999</v>
      </c>
      <c r="D2307">
        <v>3163.8820000000001</v>
      </c>
      <c r="E2307">
        <v>3202.9969999999998</v>
      </c>
      <c r="F2307">
        <v>58635270000</v>
      </c>
    </row>
    <row r="2308" spans="1:6">
      <c r="A2308">
        <v>20150331</v>
      </c>
      <c r="B2308">
        <v>3202.9969999999998</v>
      </c>
      <c r="C2308">
        <v>3211.8870000000002</v>
      </c>
      <c r="D2308">
        <v>3179.64</v>
      </c>
      <c r="E2308">
        <v>3198.201</v>
      </c>
      <c r="F2308">
        <v>86637810000</v>
      </c>
    </row>
    <row r="2309" spans="1:6">
      <c r="A2309">
        <v>20150401</v>
      </c>
      <c r="B2309">
        <v>3198.201</v>
      </c>
      <c r="C2309">
        <v>3220.2739999999999</v>
      </c>
      <c r="D2309">
        <v>3184.8139999999999</v>
      </c>
      <c r="E2309">
        <v>3216.7759999999998</v>
      </c>
      <c r="F2309">
        <v>72421710000</v>
      </c>
    </row>
    <row r="2310" spans="1:6">
      <c r="A2310">
        <v>20150402</v>
      </c>
      <c r="B2310">
        <v>3216.7759999999998</v>
      </c>
      <c r="C2310">
        <v>3233.82</v>
      </c>
      <c r="D2310">
        <v>3195.3939999999998</v>
      </c>
      <c r="E2310">
        <v>3221.9630000000002</v>
      </c>
      <c r="F2310">
        <v>30672610000</v>
      </c>
    </row>
    <row r="2311" spans="1:6">
      <c r="A2311">
        <v>20150406</v>
      </c>
      <c r="B2311">
        <v>3221.9630000000002</v>
      </c>
      <c r="C2311">
        <v>3222.0990000000002</v>
      </c>
      <c r="D2311">
        <v>3198.721</v>
      </c>
      <c r="E2311">
        <v>3218.0970000000002</v>
      </c>
      <c r="F2311">
        <v>41373640000</v>
      </c>
    </row>
    <row r="2312" spans="1:6">
      <c r="A2312">
        <v>20150407</v>
      </c>
      <c r="B2312">
        <v>3218.0970000000002</v>
      </c>
      <c r="C2312">
        <v>3226.5259999999998</v>
      </c>
      <c r="D2312">
        <v>3190.6149999999998</v>
      </c>
      <c r="E2312">
        <v>3195.8069999999998</v>
      </c>
      <c r="F2312">
        <v>77604920000</v>
      </c>
    </row>
    <row r="2313" spans="1:6">
      <c r="A2313">
        <v>20150408</v>
      </c>
      <c r="B2313">
        <v>3195.8069999999998</v>
      </c>
      <c r="C2313">
        <v>3223.933</v>
      </c>
      <c r="D2313">
        <v>3190.7359999999999</v>
      </c>
      <c r="E2313">
        <v>3207.143</v>
      </c>
      <c r="F2313">
        <v>76932180000</v>
      </c>
    </row>
    <row r="2314" spans="1:6">
      <c r="A2314">
        <v>20150409</v>
      </c>
      <c r="B2314">
        <v>3207.143</v>
      </c>
      <c r="C2314">
        <v>3223.172</v>
      </c>
      <c r="D2314">
        <v>3189.0819999999999</v>
      </c>
      <c r="E2314">
        <v>3216.64</v>
      </c>
      <c r="F2314">
        <v>77730470000</v>
      </c>
    </row>
    <row r="2315" spans="1:6">
      <c r="A2315">
        <v>20150410</v>
      </c>
      <c r="B2315">
        <v>3216.64</v>
      </c>
      <c r="C2315">
        <v>3220.9270000000001</v>
      </c>
      <c r="D2315">
        <v>3188.1149999999998</v>
      </c>
      <c r="E2315">
        <v>3210.6729999999998</v>
      </c>
      <c r="F2315">
        <v>56918430000</v>
      </c>
    </row>
    <row r="2316" spans="1:6">
      <c r="A2316">
        <v>20150413</v>
      </c>
      <c r="B2316">
        <v>3210.6729999999998</v>
      </c>
      <c r="C2316">
        <v>3261.297</v>
      </c>
      <c r="D2316">
        <v>3200.8209999999999</v>
      </c>
      <c r="E2316">
        <v>3252.5309999999999</v>
      </c>
      <c r="F2316">
        <v>55470230000</v>
      </c>
    </row>
    <row r="2317" spans="1:6">
      <c r="A2317">
        <v>20150414</v>
      </c>
      <c r="B2317">
        <v>3252.5309999999999</v>
      </c>
      <c r="C2317">
        <v>3257.806</v>
      </c>
      <c r="D2317">
        <v>3200.4949999999999</v>
      </c>
      <c r="E2317">
        <v>3219.16</v>
      </c>
      <c r="F2317">
        <v>38991470000</v>
      </c>
    </row>
    <row r="2318" spans="1:6">
      <c r="A2318">
        <v>20150415</v>
      </c>
      <c r="B2318">
        <v>3219.16</v>
      </c>
      <c r="C2318">
        <v>3250</v>
      </c>
      <c r="D2318">
        <v>3212.078</v>
      </c>
      <c r="E2318">
        <v>3243.2730000000001</v>
      </c>
      <c r="F2318">
        <v>53793120000</v>
      </c>
    </row>
    <row r="2319" spans="1:6">
      <c r="A2319">
        <v>20150416</v>
      </c>
      <c r="B2319">
        <v>3243.2730000000001</v>
      </c>
      <c r="C2319">
        <v>3334.2559999999999</v>
      </c>
      <c r="D2319">
        <v>3225.5059999999999</v>
      </c>
      <c r="E2319">
        <v>3329.0569999999998</v>
      </c>
      <c r="F2319">
        <v>56992360000</v>
      </c>
    </row>
    <row r="2320" spans="1:6">
      <c r="A2320">
        <v>20150417</v>
      </c>
      <c r="B2320">
        <v>3329.0569999999998</v>
      </c>
      <c r="C2320">
        <v>3329.0569999999998</v>
      </c>
      <c r="D2320">
        <v>3253.5509999999999</v>
      </c>
      <c r="E2320">
        <v>3264.36</v>
      </c>
      <c r="F2320">
        <v>69190550000</v>
      </c>
    </row>
    <row r="2321" spans="1:6">
      <c r="A2321">
        <v>20150420</v>
      </c>
      <c r="B2321">
        <v>3264.36</v>
      </c>
      <c r="C2321">
        <v>3279.4470000000001</v>
      </c>
      <c r="D2321">
        <v>3212.7260000000001</v>
      </c>
      <c r="E2321">
        <v>3217.9079999999999</v>
      </c>
      <c r="F2321">
        <v>65273430000</v>
      </c>
    </row>
    <row r="2322" spans="1:6">
      <c r="A2322">
        <v>20150421</v>
      </c>
      <c r="B2322">
        <v>3217.9079999999999</v>
      </c>
      <c r="C2322">
        <v>3252.027</v>
      </c>
      <c r="D2322">
        <v>3217.9079999999999</v>
      </c>
      <c r="E2322">
        <v>3238.8539999999998</v>
      </c>
      <c r="F2322">
        <v>346751600000</v>
      </c>
    </row>
    <row r="2323" spans="1:6">
      <c r="A2323">
        <v>20150422</v>
      </c>
      <c r="B2323">
        <v>3238.8539999999998</v>
      </c>
      <c r="C2323">
        <v>3264.451</v>
      </c>
      <c r="D2323">
        <v>3231.8589999999999</v>
      </c>
      <c r="E2323">
        <v>3258.4679999999998</v>
      </c>
      <c r="F2323">
        <v>51597380000</v>
      </c>
    </row>
    <row r="2324" spans="1:6">
      <c r="A2324">
        <v>20150423</v>
      </c>
      <c r="B2324">
        <v>3258.4679999999998</v>
      </c>
      <c r="C2324">
        <v>3330.7779999999998</v>
      </c>
      <c r="D2324">
        <v>3259.3980000000001</v>
      </c>
      <c r="E2324">
        <v>3296.779</v>
      </c>
      <c r="F2324">
        <v>70172540000</v>
      </c>
    </row>
  </sheetData>
  <pageMargins left="0.7" right="0.7" top="0.75" bottom="0.75" header="0.3" footer="0.3"/>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C00000"/>
  </sheetPr>
  <dimension ref="A1:F2324"/>
  <sheetViews>
    <sheetView workbookViewId="0"/>
  </sheetViews>
  <sheetFormatPr baseColWidth="10" defaultColWidth="8.83203125" defaultRowHeight="14" x14ac:dyDescent="0"/>
  <sheetData>
    <row r="1" spans="1:6">
      <c r="A1" t="s">
        <v>27</v>
      </c>
    </row>
    <row r="3" spans="1:6">
      <c r="A3" t="s">
        <v>1</v>
      </c>
      <c r="B3" t="s">
        <v>2</v>
      </c>
      <c r="C3" t="s">
        <v>3</v>
      </c>
      <c r="D3" t="s">
        <v>4</v>
      </c>
      <c r="E3" t="s">
        <v>5</v>
      </c>
      <c r="F3" t="s">
        <v>6</v>
      </c>
    </row>
    <row r="4" spans="1:6">
      <c r="A4">
        <v>20060102</v>
      </c>
      <c r="B4">
        <v>1600.241</v>
      </c>
      <c r="C4">
        <v>1600.241</v>
      </c>
      <c r="D4">
        <v>1600.241</v>
      </c>
      <c r="E4">
        <v>1600.241</v>
      </c>
      <c r="F4">
        <v>76751120000</v>
      </c>
    </row>
    <row r="5" spans="1:6">
      <c r="A5">
        <v>20060103</v>
      </c>
      <c r="B5">
        <v>1600.241</v>
      </c>
      <c r="C5">
        <v>1600.0160000000001</v>
      </c>
      <c r="D5">
        <v>1600.0160000000001</v>
      </c>
      <c r="E5">
        <v>1600.0160000000001</v>
      </c>
      <c r="F5">
        <v>45899300000</v>
      </c>
    </row>
    <row r="6" spans="1:6">
      <c r="A6">
        <v>20060104</v>
      </c>
      <c r="B6">
        <v>1600.0160000000001</v>
      </c>
      <c r="C6">
        <v>1600.0160000000001</v>
      </c>
      <c r="D6">
        <v>1600.0160000000001</v>
      </c>
      <c r="E6">
        <v>1600.0160000000001</v>
      </c>
      <c r="F6">
        <v>70770740000</v>
      </c>
    </row>
    <row r="7" spans="1:6">
      <c r="A7">
        <v>20060105</v>
      </c>
      <c r="B7">
        <v>1600.0160000000001</v>
      </c>
      <c r="C7">
        <v>1599.5650000000001</v>
      </c>
      <c r="D7">
        <v>1599.5650000000001</v>
      </c>
      <c r="E7">
        <v>1599.5650000000001</v>
      </c>
      <c r="F7">
        <v>63583310000</v>
      </c>
    </row>
    <row r="8" spans="1:6">
      <c r="A8">
        <v>20060106</v>
      </c>
      <c r="B8">
        <v>1599.5650000000001</v>
      </c>
      <c r="C8">
        <v>1599.5650000000001</v>
      </c>
      <c r="D8">
        <v>1599.5650000000001</v>
      </c>
      <c r="E8">
        <v>1599.5650000000001</v>
      </c>
      <c r="F8">
        <v>55161500000</v>
      </c>
    </row>
    <row r="9" spans="1:6">
      <c r="A9">
        <v>20060109</v>
      </c>
      <c r="B9">
        <v>1599.5650000000001</v>
      </c>
      <c r="C9">
        <v>1598.8879999999999</v>
      </c>
      <c r="D9">
        <v>1598.8879999999999</v>
      </c>
      <c r="E9">
        <v>1598.8879999999999</v>
      </c>
      <c r="F9">
        <v>26973360000</v>
      </c>
    </row>
    <row r="10" spans="1:6">
      <c r="A10">
        <v>20060110</v>
      </c>
      <c r="B10">
        <v>1598.8879999999999</v>
      </c>
      <c r="C10">
        <v>1598.7760000000001</v>
      </c>
      <c r="D10">
        <v>1598.7760000000001</v>
      </c>
      <c r="E10">
        <v>1598.7760000000001</v>
      </c>
      <c r="F10">
        <v>29255890000</v>
      </c>
    </row>
    <row r="11" spans="1:6">
      <c r="A11">
        <v>20060111</v>
      </c>
      <c r="B11">
        <v>1598.7760000000001</v>
      </c>
      <c r="C11">
        <v>1597.874</v>
      </c>
      <c r="D11">
        <v>1597.874</v>
      </c>
      <c r="E11">
        <v>1597.874</v>
      </c>
      <c r="F11">
        <v>53092080000</v>
      </c>
    </row>
    <row r="12" spans="1:6">
      <c r="A12">
        <v>20060112</v>
      </c>
      <c r="B12">
        <v>1597.874</v>
      </c>
      <c r="C12">
        <v>1597.0840000000001</v>
      </c>
      <c r="D12">
        <v>1597.0840000000001</v>
      </c>
      <c r="E12">
        <v>1597.0840000000001</v>
      </c>
      <c r="F12">
        <v>49569520000</v>
      </c>
    </row>
    <row r="13" spans="1:6">
      <c r="A13">
        <v>20060113</v>
      </c>
      <c r="B13">
        <v>1597.0840000000001</v>
      </c>
      <c r="C13">
        <v>1593.251</v>
      </c>
      <c r="D13">
        <v>1593.251</v>
      </c>
      <c r="E13">
        <v>1593.251</v>
      </c>
      <c r="F13">
        <v>17788720000</v>
      </c>
    </row>
    <row r="14" spans="1:6">
      <c r="A14">
        <v>20060116</v>
      </c>
      <c r="B14">
        <v>1593.251</v>
      </c>
      <c r="C14">
        <v>1590.9960000000001</v>
      </c>
      <c r="D14">
        <v>1590.9960000000001</v>
      </c>
      <c r="E14">
        <v>1590.9960000000001</v>
      </c>
      <c r="F14">
        <v>9922958000</v>
      </c>
    </row>
    <row r="15" spans="1:6">
      <c r="A15">
        <v>20060117</v>
      </c>
      <c r="B15">
        <v>1590.9960000000001</v>
      </c>
      <c r="C15">
        <v>1571.5550000000001</v>
      </c>
      <c r="D15">
        <v>1567.0039999999999</v>
      </c>
      <c r="E15">
        <v>1567.0039999999999</v>
      </c>
      <c r="F15">
        <v>28196900000</v>
      </c>
    </row>
    <row r="16" spans="1:6">
      <c r="A16">
        <v>20060118</v>
      </c>
      <c r="B16">
        <v>1567.0039999999999</v>
      </c>
      <c r="C16">
        <v>1589.8689999999999</v>
      </c>
      <c r="D16">
        <v>1567.117</v>
      </c>
      <c r="E16">
        <v>1589.8689999999999</v>
      </c>
      <c r="F16">
        <v>28485810000</v>
      </c>
    </row>
    <row r="17" spans="1:6">
      <c r="A17">
        <v>20060119</v>
      </c>
      <c r="B17">
        <v>1589.8689999999999</v>
      </c>
      <c r="C17">
        <v>1566.2149999999999</v>
      </c>
      <c r="D17">
        <v>1566.2149999999999</v>
      </c>
      <c r="E17">
        <v>1566.2149999999999</v>
      </c>
      <c r="F17">
        <v>41350830000</v>
      </c>
    </row>
    <row r="18" spans="1:6">
      <c r="A18">
        <v>20060120</v>
      </c>
      <c r="B18">
        <v>1566.2149999999999</v>
      </c>
      <c r="C18">
        <v>1588.9670000000001</v>
      </c>
      <c r="D18">
        <v>1588.9670000000001</v>
      </c>
      <c r="E18">
        <v>1588.9670000000001</v>
      </c>
      <c r="F18">
        <v>35380340000</v>
      </c>
    </row>
    <row r="19" spans="1:6">
      <c r="A19">
        <v>20060123</v>
      </c>
      <c r="B19">
        <v>1588.9670000000001</v>
      </c>
      <c r="C19">
        <v>1594.65</v>
      </c>
      <c r="D19">
        <v>1594.604</v>
      </c>
      <c r="E19">
        <v>1594.65</v>
      </c>
      <c r="F19">
        <v>18618500000</v>
      </c>
    </row>
    <row r="20" spans="1:6">
      <c r="A20">
        <v>20060124</v>
      </c>
      <c r="B20">
        <v>1594.65</v>
      </c>
      <c r="C20">
        <v>1594.3789999999999</v>
      </c>
      <c r="D20">
        <v>1594.3789999999999</v>
      </c>
      <c r="E20">
        <v>1594.3789999999999</v>
      </c>
      <c r="F20">
        <v>37550570000</v>
      </c>
    </row>
    <row r="21" spans="1:6">
      <c r="A21">
        <v>20060125</v>
      </c>
      <c r="B21">
        <v>1594.3789999999999</v>
      </c>
      <c r="C21">
        <v>1593.905</v>
      </c>
      <c r="D21">
        <v>1571.153</v>
      </c>
      <c r="E21">
        <v>1593.905</v>
      </c>
      <c r="F21">
        <v>32927950000</v>
      </c>
    </row>
    <row r="22" spans="1:6">
      <c r="A22">
        <v>20060126</v>
      </c>
      <c r="B22">
        <v>1593.905</v>
      </c>
      <c r="C22">
        <v>1617.13</v>
      </c>
      <c r="D22">
        <v>1617.13</v>
      </c>
      <c r="E22">
        <v>1617.13</v>
      </c>
      <c r="F22">
        <v>43563570000</v>
      </c>
    </row>
    <row r="23" spans="1:6">
      <c r="A23">
        <v>20060127</v>
      </c>
      <c r="B23">
        <v>1617.13</v>
      </c>
      <c r="C23">
        <v>1617.13</v>
      </c>
      <c r="D23">
        <v>1617.13</v>
      </c>
      <c r="E23">
        <v>1617.13</v>
      </c>
      <c r="F23">
        <v>35861300000</v>
      </c>
    </row>
    <row r="24" spans="1:6">
      <c r="A24">
        <v>20060130</v>
      </c>
      <c r="B24">
        <v>1617.13</v>
      </c>
      <c r="C24">
        <v>1594.3789999999999</v>
      </c>
      <c r="D24">
        <v>1594.3789999999999</v>
      </c>
      <c r="E24">
        <v>1594.3789999999999</v>
      </c>
      <c r="F24">
        <v>23842910000</v>
      </c>
    </row>
    <row r="25" spans="1:6">
      <c r="A25">
        <v>20060131</v>
      </c>
      <c r="B25">
        <v>1594.3789999999999</v>
      </c>
      <c r="C25">
        <v>1608.0070000000001</v>
      </c>
      <c r="D25">
        <v>1608.0070000000001</v>
      </c>
      <c r="E25">
        <v>1608.0070000000001</v>
      </c>
      <c r="F25">
        <v>35959670000</v>
      </c>
    </row>
    <row r="26" spans="1:6">
      <c r="A26">
        <v>20060201</v>
      </c>
      <c r="B26">
        <v>1608.0070000000001</v>
      </c>
      <c r="C26">
        <v>1607.9839999999999</v>
      </c>
      <c r="D26">
        <v>1607.9839999999999</v>
      </c>
      <c r="E26">
        <v>1607.9839999999999</v>
      </c>
      <c r="F26">
        <v>30223010000</v>
      </c>
    </row>
    <row r="27" spans="1:6">
      <c r="A27">
        <v>20060202</v>
      </c>
      <c r="B27">
        <v>1607.9839999999999</v>
      </c>
      <c r="C27">
        <v>1607.9839999999999</v>
      </c>
      <c r="D27">
        <v>1607.9839999999999</v>
      </c>
      <c r="E27">
        <v>1607.9839999999999</v>
      </c>
      <c r="F27">
        <v>31119770000</v>
      </c>
    </row>
    <row r="28" spans="1:6">
      <c r="A28">
        <v>20060203</v>
      </c>
      <c r="B28">
        <v>1607.9839999999999</v>
      </c>
      <c r="C28">
        <v>1607.9839999999999</v>
      </c>
      <c r="D28">
        <v>1607.9839999999999</v>
      </c>
      <c r="E28">
        <v>1607.9839999999999</v>
      </c>
      <c r="F28">
        <v>105176700000</v>
      </c>
    </row>
    <row r="29" spans="1:6">
      <c r="A29">
        <v>20060206</v>
      </c>
      <c r="B29">
        <v>1607.9839999999999</v>
      </c>
      <c r="C29">
        <v>1625.9829999999999</v>
      </c>
      <c r="D29">
        <v>1607.7809999999999</v>
      </c>
      <c r="E29">
        <v>1607.7809999999999</v>
      </c>
      <c r="F29">
        <v>27235620000</v>
      </c>
    </row>
    <row r="30" spans="1:6">
      <c r="A30">
        <v>20060207</v>
      </c>
      <c r="B30">
        <v>1607.7809999999999</v>
      </c>
      <c r="C30">
        <v>1607.691</v>
      </c>
      <c r="D30">
        <v>1598.5909999999999</v>
      </c>
      <c r="E30">
        <v>1598.5909999999999</v>
      </c>
      <c r="F30">
        <v>24076650000</v>
      </c>
    </row>
    <row r="31" spans="1:6">
      <c r="A31">
        <v>20060208</v>
      </c>
      <c r="B31">
        <v>1598.5909999999999</v>
      </c>
      <c r="C31">
        <v>1607.078</v>
      </c>
      <c r="D31">
        <v>1598.433</v>
      </c>
      <c r="E31">
        <v>1598.433</v>
      </c>
      <c r="F31">
        <v>33164800000</v>
      </c>
    </row>
    <row r="32" spans="1:6">
      <c r="A32">
        <v>20060209</v>
      </c>
      <c r="B32">
        <v>1598.433</v>
      </c>
      <c r="C32">
        <v>1607.5329999999999</v>
      </c>
      <c r="D32">
        <v>1598.1079999999999</v>
      </c>
      <c r="E32">
        <v>1607.5329999999999</v>
      </c>
      <c r="F32">
        <v>47092120000</v>
      </c>
    </row>
    <row r="33" spans="1:6">
      <c r="A33">
        <v>20060210</v>
      </c>
      <c r="B33">
        <v>1607.5329999999999</v>
      </c>
      <c r="C33">
        <v>1607.5329999999999</v>
      </c>
      <c r="D33">
        <v>1607.511</v>
      </c>
      <c r="E33">
        <v>1607.511</v>
      </c>
      <c r="F33">
        <v>27162370000</v>
      </c>
    </row>
    <row r="34" spans="1:6">
      <c r="A34">
        <v>20060213</v>
      </c>
      <c r="B34">
        <v>1607.511</v>
      </c>
      <c r="C34">
        <v>1625.5319999999999</v>
      </c>
      <c r="D34">
        <v>1616.431</v>
      </c>
      <c r="E34">
        <v>1625.5319999999999</v>
      </c>
      <c r="F34">
        <v>24362060000</v>
      </c>
    </row>
    <row r="35" spans="1:6">
      <c r="A35">
        <v>20060214</v>
      </c>
      <c r="B35">
        <v>1625.5319999999999</v>
      </c>
      <c r="C35">
        <v>1622.961</v>
      </c>
      <c r="D35">
        <v>1622.961</v>
      </c>
      <c r="E35">
        <v>1622.961</v>
      </c>
      <c r="F35">
        <v>32867520000</v>
      </c>
    </row>
    <row r="36" spans="1:6">
      <c r="A36">
        <v>20060215</v>
      </c>
      <c r="B36">
        <v>1622.961</v>
      </c>
      <c r="C36">
        <v>1620.819</v>
      </c>
      <c r="D36">
        <v>1620.7059999999999</v>
      </c>
      <c r="E36">
        <v>1620.819</v>
      </c>
      <c r="F36">
        <v>35321950000</v>
      </c>
    </row>
    <row r="37" spans="1:6">
      <c r="A37">
        <v>20060216</v>
      </c>
      <c r="B37">
        <v>1620.819</v>
      </c>
      <c r="C37">
        <v>1632.193</v>
      </c>
      <c r="D37">
        <v>1603.0050000000001</v>
      </c>
      <c r="E37">
        <v>1616.6559999999999</v>
      </c>
      <c r="F37">
        <v>26489510000</v>
      </c>
    </row>
    <row r="38" spans="1:6">
      <c r="A38">
        <v>20060217</v>
      </c>
      <c r="B38">
        <v>1616.6559999999999</v>
      </c>
      <c r="C38">
        <v>1629.96</v>
      </c>
      <c r="D38">
        <v>1629.9380000000001</v>
      </c>
      <c r="E38">
        <v>1629.96</v>
      </c>
      <c r="F38">
        <v>24980620000</v>
      </c>
    </row>
    <row r="39" spans="1:6">
      <c r="A39">
        <v>20060220</v>
      </c>
      <c r="B39">
        <v>1629.96</v>
      </c>
      <c r="C39">
        <v>1629.96</v>
      </c>
      <c r="D39">
        <v>1629.9380000000001</v>
      </c>
      <c r="E39">
        <v>1629.96</v>
      </c>
      <c r="F39">
        <v>18186440000</v>
      </c>
    </row>
    <row r="40" spans="1:6">
      <c r="A40">
        <v>20060221</v>
      </c>
      <c r="B40">
        <v>1629.96</v>
      </c>
      <c r="C40">
        <v>1629.96</v>
      </c>
      <c r="D40">
        <v>1629.96</v>
      </c>
      <c r="E40">
        <v>1629.96</v>
      </c>
      <c r="F40">
        <v>62886640000</v>
      </c>
    </row>
    <row r="41" spans="1:6">
      <c r="A41">
        <v>20060222</v>
      </c>
      <c r="B41">
        <v>1629.96</v>
      </c>
      <c r="C41">
        <v>1616.309</v>
      </c>
      <c r="D41">
        <v>1616.287</v>
      </c>
      <c r="E41">
        <v>1616.309</v>
      </c>
      <c r="F41">
        <v>45792200000</v>
      </c>
    </row>
    <row r="42" spans="1:6">
      <c r="A42">
        <v>20060223</v>
      </c>
      <c r="B42">
        <v>1616.309</v>
      </c>
      <c r="C42">
        <v>1616.309</v>
      </c>
      <c r="D42">
        <v>1616.309</v>
      </c>
      <c r="E42">
        <v>1616.309</v>
      </c>
      <c r="F42">
        <v>37015450000</v>
      </c>
    </row>
    <row r="43" spans="1:6">
      <c r="A43">
        <v>20060224</v>
      </c>
      <c r="B43">
        <v>1616.309</v>
      </c>
      <c r="C43">
        <v>1631.088</v>
      </c>
      <c r="D43">
        <v>1629.96</v>
      </c>
      <c r="E43">
        <v>1631.088</v>
      </c>
      <c r="F43">
        <v>32104020000</v>
      </c>
    </row>
    <row r="44" spans="1:6">
      <c r="A44">
        <v>20060227</v>
      </c>
      <c r="B44">
        <v>1631.088</v>
      </c>
      <c r="C44">
        <v>1679.973</v>
      </c>
      <c r="D44">
        <v>1675.423</v>
      </c>
      <c r="E44">
        <v>1679.973</v>
      </c>
      <c r="F44">
        <v>47249210000</v>
      </c>
    </row>
    <row r="45" spans="1:6">
      <c r="A45">
        <v>20060228</v>
      </c>
      <c r="B45">
        <v>1679.973</v>
      </c>
      <c r="C45">
        <v>1707.7090000000001</v>
      </c>
      <c r="D45">
        <v>1682.2280000000001</v>
      </c>
      <c r="E45">
        <v>1707.7090000000001</v>
      </c>
      <c r="F45">
        <v>54093360000</v>
      </c>
    </row>
    <row r="46" spans="1:6">
      <c r="A46">
        <v>20060301</v>
      </c>
      <c r="B46">
        <v>1707.7090000000001</v>
      </c>
      <c r="C46">
        <v>1707.6859999999999</v>
      </c>
      <c r="D46">
        <v>1707.663</v>
      </c>
      <c r="E46">
        <v>1707.6859999999999</v>
      </c>
      <c r="F46">
        <v>41209270000</v>
      </c>
    </row>
    <row r="47" spans="1:6">
      <c r="A47">
        <v>20060302</v>
      </c>
      <c r="B47">
        <v>1707.6859999999999</v>
      </c>
      <c r="C47">
        <v>1702.7249999999999</v>
      </c>
      <c r="D47">
        <v>1702.7249999999999</v>
      </c>
      <c r="E47">
        <v>1702.7249999999999</v>
      </c>
      <c r="F47">
        <v>42016640000</v>
      </c>
    </row>
    <row r="48" spans="1:6">
      <c r="A48">
        <v>20060303</v>
      </c>
      <c r="B48">
        <v>1702.7249999999999</v>
      </c>
      <c r="C48">
        <v>1702.7249999999999</v>
      </c>
      <c r="D48">
        <v>1702.7249999999999</v>
      </c>
      <c r="E48">
        <v>1702.7249999999999</v>
      </c>
      <c r="F48">
        <v>38727140000</v>
      </c>
    </row>
    <row r="49" spans="1:6">
      <c r="A49">
        <v>20060306</v>
      </c>
      <c r="B49">
        <v>1702.7249999999999</v>
      </c>
      <c r="C49">
        <v>1702.702</v>
      </c>
      <c r="D49">
        <v>1702.702</v>
      </c>
      <c r="E49">
        <v>1702.702</v>
      </c>
      <c r="F49">
        <v>32201800000</v>
      </c>
    </row>
    <row r="50" spans="1:6">
      <c r="A50">
        <v>20060307</v>
      </c>
      <c r="B50">
        <v>1702.702</v>
      </c>
      <c r="C50">
        <v>1716.376</v>
      </c>
      <c r="D50">
        <v>1685.8130000000001</v>
      </c>
      <c r="E50">
        <v>1699.51</v>
      </c>
      <c r="F50">
        <v>30907960000</v>
      </c>
    </row>
    <row r="51" spans="1:6">
      <c r="A51">
        <v>20060308</v>
      </c>
      <c r="B51">
        <v>1699.51</v>
      </c>
      <c r="C51">
        <v>1699.4639999999999</v>
      </c>
      <c r="D51">
        <v>1698.337</v>
      </c>
      <c r="E51">
        <v>1699.4639999999999</v>
      </c>
      <c r="F51">
        <v>55278950000</v>
      </c>
    </row>
    <row r="52" spans="1:6">
      <c r="A52">
        <v>20060309</v>
      </c>
      <c r="B52">
        <v>1699.4639999999999</v>
      </c>
      <c r="C52">
        <v>1793.731</v>
      </c>
      <c r="D52">
        <v>1724.3489999999999</v>
      </c>
      <c r="E52">
        <v>1770.98</v>
      </c>
      <c r="F52">
        <v>65998610000</v>
      </c>
    </row>
    <row r="53" spans="1:6">
      <c r="A53">
        <v>20060310</v>
      </c>
      <c r="B53">
        <v>1770.98</v>
      </c>
      <c r="C53">
        <v>1822.12</v>
      </c>
      <c r="D53">
        <v>1775.53</v>
      </c>
      <c r="E53">
        <v>1822.12</v>
      </c>
      <c r="F53">
        <v>29273450000</v>
      </c>
    </row>
    <row r="54" spans="1:6">
      <c r="A54">
        <v>20060313</v>
      </c>
      <c r="B54">
        <v>1822.12</v>
      </c>
      <c r="C54">
        <v>1901.65</v>
      </c>
      <c r="D54">
        <v>1833.395</v>
      </c>
      <c r="E54">
        <v>1901.65</v>
      </c>
      <c r="F54">
        <v>37570810000</v>
      </c>
    </row>
    <row r="55" spans="1:6">
      <c r="A55">
        <v>20060314</v>
      </c>
      <c r="B55">
        <v>1901.65</v>
      </c>
      <c r="C55">
        <v>1910.5250000000001</v>
      </c>
      <c r="D55">
        <v>1896.874</v>
      </c>
      <c r="E55">
        <v>1901.424</v>
      </c>
      <c r="F55">
        <v>41407780000</v>
      </c>
    </row>
    <row r="56" spans="1:6">
      <c r="A56">
        <v>20060315</v>
      </c>
      <c r="B56">
        <v>1901.424</v>
      </c>
      <c r="C56">
        <v>1910.502</v>
      </c>
      <c r="D56">
        <v>1901.4010000000001</v>
      </c>
      <c r="E56">
        <v>1901.4010000000001</v>
      </c>
      <c r="F56">
        <v>41254390000</v>
      </c>
    </row>
    <row r="57" spans="1:6">
      <c r="A57">
        <v>20060316</v>
      </c>
      <c r="B57">
        <v>1901.4010000000001</v>
      </c>
      <c r="C57">
        <v>1896.8510000000001</v>
      </c>
      <c r="D57">
        <v>1896.8510000000001</v>
      </c>
      <c r="E57">
        <v>1896.8510000000001</v>
      </c>
      <c r="F57">
        <v>43658300000</v>
      </c>
    </row>
    <row r="58" spans="1:6">
      <c r="A58">
        <v>20060317</v>
      </c>
      <c r="B58">
        <v>1896.8510000000001</v>
      </c>
      <c r="C58">
        <v>1878.424</v>
      </c>
      <c r="D58">
        <v>1832.921</v>
      </c>
      <c r="E58">
        <v>1855.673</v>
      </c>
      <c r="F58">
        <v>36374250000</v>
      </c>
    </row>
    <row r="59" spans="1:6">
      <c r="A59">
        <v>20060320</v>
      </c>
      <c r="B59">
        <v>1855.673</v>
      </c>
      <c r="C59">
        <v>1854.771</v>
      </c>
      <c r="D59">
        <v>1836.57</v>
      </c>
      <c r="E59">
        <v>1854.771</v>
      </c>
      <c r="F59">
        <v>33564080000</v>
      </c>
    </row>
    <row r="60" spans="1:6">
      <c r="A60">
        <v>20060321</v>
      </c>
      <c r="B60">
        <v>1854.771</v>
      </c>
      <c r="C60">
        <v>1854.5450000000001</v>
      </c>
      <c r="D60">
        <v>1831.7940000000001</v>
      </c>
      <c r="E60">
        <v>1854.5</v>
      </c>
      <c r="F60">
        <v>58313660000</v>
      </c>
    </row>
    <row r="61" spans="1:6">
      <c r="A61">
        <v>20060322</v>
      </c>
      <c r="B61">
        <v>1854.5</v>
      </c>
      <c r="C61">
        <v>1831.7940000000001</v>
      </c>
      <c r="D61">
        <v>1831.7940000000001</v>
      </c>
      <c r="E61">
        <v>1831.7940000000001</v>
      </c>
      <c r="F61">
        <v>34276290000</v>
      </c>
    </row>
    <row r="62" spans="1:6">
      <c r="A62">
        <v>20060323</v>
      </c>
      <c r="B62">
        <v>1831.7940000000001</v>
      </c>
      <c r="C62">
        <v>1831.117</v>
      </c>
      <c r="D62">
        <v>1808.366</v>
      </c>
      <c r="E62">
        <v>1831.117</v>
      </c>
      <c r="F62">
        <v>49052850000</v>
      </c>
    </row>
    <row r="63" spans="1:6">
      <c r="A63">
        <v>20060324</v>
      </c>
      <c r="B63">
        <v>1831.117</v>
      </c>
      <c r="C63">
        <v>1852.9169999999999</v>
      </c>
      <c r="D63">
        <v>1852.9169999999999</v>
      </c>
      <c r="E63">
        <v>1852.9169999999999</v>
      </c>
      <c r="F63">
        <v>356630400000</v>
      </c>
    </row>
    <row r="64" spans="1:6">
      <c r="A64">
        <v>20060327</v>
      </c>
      <c r="B64">
        <v>1852.9169999999999</v>
      </c>
      <c r="C64">
        <v>1851.835</v>
      </c>
      <c r="D64">
        <v>1829.539</v>
      </c>
      <c r="E64">
        <v>1851.835</v>
      </c>
      <c r="F64">
        <v>36648540000</v>
      </c>
    </row>
    <row r="65" spans="1:6">
      <c r="A65">
        <v>20060328</v>
      </c>
      <c r="B65">
        <v>1851.835</v>
      </c>
      <c r="C65">
        <v>1851.614</v>
      </c>
      <c r="D65">
        <v>1851.614</v>
      </c>
      <c r="E65">
        <v>1851.614</v>
      </c>
      <c r="F65">
        <v>58057550000</v>
      </c>
    </row>
    <row r="66" spans="1:6">
      <c r="A66">
        <v>20060329</v>
      </c>
      <c r="B66">
        <v>1851.614</v>
      </c>
      <c r="C66">
        <v>1850.4870000000001</v>
      </c>
      <c r="D66">
        <v>1838.78</v>
      </c>
      <c r="E66">
        <v>1838.78</v>
      </c>
      <c r="F66">
        <v>70622740000</v>
      </c>
    </row>
    <row r="67" spans="1:6">
      <c r="A67">
        <v>20060330</v>
      </c>
      <c r="B67">
        <v>1838.78</v>
      </c>
      <c r="C67">
        <v>1841.49</v>
      </c>
      <c r="D67">
        <v>1841.444</v>
      </c>
      <c r="E67">
        <v>1841.49</v>
      </c>
      <c r="F67">
        <v>43453350000</v>
      </c>
    </row>
    <row r="68" spans="1:6">
      <c r="A68">
        <v>20060331</v>
      </c>
      <c r="B68">
        <v>1841.49</v>
      </c>
      <c r="C68">
        <v>1857.4359999999999</v>
      </c>
      <c r="D68">
        <v>1836.98</v>
      </c>
      <c r="E68">
        <v>1842.713</v>
      </c>
      <c r="F68">
        <v>42420160000</v>
      </c>
    </row>
    <row r="69" spans="1:6">
      <c r="A69">
        <v>20060403</v>
      </c>
      <c r="B69">
        <v>1842.713</v>
      </c>
      <c r="C69">
        <v>1844.9680000000001</v>
      </c>
      <c r="D69">
        <v>1844.9680000000001</v>
      </c>
      <c r="E69">
        <v>1844.9680000000001</v>
      </c>
      <c r="F69">
        <v>29716930000</v>
      </c>
    </row>
    <row r="70" spans="1:6">
      <c r="A70">
        <v>20060404</v>
      </c>
      <c r="B70">
        <v>1844.9680000000001</v>
      </c>
      <c r="C70">
        <v>1839.2339999999999</v>
      </c>
      <c r="D70">
        <v>1834.684</v>
      </c>
      <c r="E70">
        <v>1839.2339999999999</v>
      </c>
      <c r="F70">
        <v>52137890000</v>
      </c>
    </row>
    <row r="71" spans="1:6">
      <c r="A71">
        <v>20060405</v>
      </c>
      <c r="B71">
        <v>1839.2339999999999</v>
      </c>
      <c r="C71">
        <v>1861.9860000000001</v>
      </c>
      <c r="D71">
        <v>1861.9860000000001</v>
      </c>
      <c r="E71">
        <v>1861.9860000000001</v>
      </c>
      <c r="F71">
        <v>46533850000</v>
      </c>
    </row>
    <row r="72" spans="1:6">
      <c r="A72">
        <v>20060406</v>
      </c>
      <c r="B72">
        <v>1861.9860000000001</v>
      </c>
      <c r="C72">
        <v>1860.8510000000001</v>
      </c>
      <c r="D72">
        <v>1860.8510000000001</v>
      </c>
      <c r="E72">
        <v>1860.8510000000001</v>
      </c>
      <c r="F72">
        <v>36712310000</v>
      </c>
    </row>
    <row r="73" spans="1:6">
      <c r="A73">
        <v>20060407</v>
      </c>
      <c r="B73">
        <v>1860.8510000000001</v>
      </c>
      <c r="C73">
        <v>1861.806</v>
      </c>
      <c r="D73">
        <v>1858.8209999999999</v>
      </c>
      <c r="E73">
        <v>1861.761</v>
      </c>
      <c r="F73">
        <v>33172380000</v>
      </c>
    </row>
    <row r="74" spans="1:6">
      <c r="A74">
        <v>20060410</v>
      </c>
      <c r="B74">
        <v>1861.761</v>
      </c>
      <c r="C74">
        <v>1857.4760000000001</v>
      </c>
      <c r="D74">
        <v>1857.4760000000001</v>
      </c>
      <c r="E74">
        <v>1857.4760000000001</v>
      </c>
      <c r="F74">
        <v>29704950000</v>
      </c>
    </row>
    <row r="75" spans="1:6">
      <c r="A75">
        <v>20060411</v>
      </c>
      <c r="B75">
        <v>1857.4760000000001</v>
      </c>
      <c r="C75">
        <v>1857.4760000000001</v>
      </c>
      <c r="D75">
        <v>1857.4760000000001</v>
      </c>
      <c r="E75">
        <v>1857.4760000000001</v>
      </c>
      <c r="F75">
        <v>33774180000</v>
      </c>
    </row>
    <row r="76" spans="1:6">
      <c r="A76">
        <v>20060412</v>
      </c>
      <c r="B76">
        <v>1857.4760000000001</v>
      </c>
      <c r="C76">
        <v>1855.943</v>
      </c>
      <c r="D76">
        <v>1855.8979999999999</v>
      </c>
      <c r="E76">
        <v>1855.8979999999999</v>
      </c>
      <c r="F76">
        <v>44966040000</v>
      </c>
    </row>
    <row r="77" spans="1:6">
      <c r="A77">
        <v>20060413</v>
      </c>
      <c r="B77">
        <v>1855.8979999999999</v>
      </c>
      <c r="C77">
        <v>1868.8720000000001</v>
      </c>
      <c r="D77">
        <v>1868.8720000000001</v>
      </c>
      <c r="E77">
        <v>1868.8720000000001</v>
      </c>
      <c r="F77">
        <v>31941800000</v>
      </c>
    </row>
    <row r="78" spans="1:6">
      <c r="A78">
        <v>20060417</v>
      </c>
      <c r="B78">
        <v>1868.8720000000001</v>
      </c>
      <c r="C78">
        <v>1868.8720000000001</v>
      </c>
      <c r="D78">
        <v>1868.8720000000001</v>
      </c>
      <c r="E78">
        <v>1868.8720000000001</v>
      </c>
      <c r="F78">
        <v>24407990000</v>
      </c>
    </row>
    <row r="79" spans="1:6">
      <c r="A79">
        <v>20060418</v>
      </c>
      <c r="B79">
        <v>1868.8720000000001</v>
      </c>
      <c r="C79">
        <v>1871.1479999999999</v>
      </c>
      <c r="D79">
        <v>1855.221</v>
      </c>
      <c r="E79">
        <v>1855.221</v>
      </c>
      <c r="F79">
        <v>44869930000</v>
      </c>
    </row>
    <row r="80" spans="1:6">
      <c r="A80">
        <v>20060419</v>
      </c>
      <c r="B80">
        <v>1855.221</v>
      </c>
      <c r="C80">
        <v>1857.4760000000001</v>
      </c>
      <c r="D80">
        <v>1855.221</v>
      </c>
      <c r="E80">
        <v>1857.4760000000001</v>
      </c>
      <c r="F80">
        <v>36485570000</v>
      </c>
    </row>
    <row r="81" spans="1:6">
      <c r="A81">
        <v>20060420</v>
      </c>
      <c r="B81">
        <v>1857.4760000000001</v>
      </c>
      <c r="C81">
        <v>1866.4960000000001</v>
      </c>
      <c r="D81">
        <v>1861.7149999999999</v>
      </c>
      <c r="E81">
        <v>1866.4960000000001</v>
      </c>
      <c r="F81">
        <v>128217100000</v>
      </c>
    </row>
    <row r="82" spans="1:6">
      <c r="A82">
        <v>20060421</v>
      </c>
      <c r="B82">
        <v>1866.4960000000001</v>
      </c>
      <c r="C82">
        <v>1866.4960000000001</v>
      </c>
      <c r="D82">
        <v>1866.4960000000001</v>
      </c>
      <c r="E82">
        <v>1866.4960000000001</v>
      </c>
      <c r="F82">
        <v>65886010000</v>
      </c>
    </row>
    <row r="83" spans="1:6">
      <c r="A83">
        <v>20060424</v>
      </c>
      <c r="B83">
        <v>1866.4960000000001</v>
      </c>
      <c r="C83">
        <v>1868.451</v>
      </c>
      <c r="D83">
        <v>1868.451</v>
      </c>
      <c r="E83">
        <v>1868.451</v>
      </c>
      <c r="F83">
        <v>34961620000</v>
      </c>
    </row>
    <row r="84" spans="1:6">
      <c r="A84">
        <v>20060425</v>
      </c>
      <c r="B84">
        <v>1868.451</v>
      </c>
      <c r="C84">
        <v>1911.6890000000001</v>
      </c>
      <c r="D84">
        <v>1911.1880000000001</v>
      </c>
      <c r="E84">
        <v>1911.6890000000001</v>
      </c>
      <c r="F84">
        <v>100670500000</v>
      </c>
    </row>
    <row r="85" spans="1:6">
      <c r="A85">
        <v>20060426</v>
      </c>
      <c r="B85">
        <v>1911.6890000000001</v>
      </c>
      <c r="C85">
        <v>2025.4469999999999</v>
      </c>
      <c r="D85">
        <v>1911.6890000000001</v>
      </c>
      <c r="E85">
        <v>2025.4469999999999</v>
      </c>
      <c r="F85">
        <v>52868330000</v>
      </c>
    </row>
    <row r="86" spans="1:6">
      <c r="A86">
        <v>20060427</v>
      </c>
      <c r="B86">
        <v>2025.4469999999999</v>
      </c>
      <c r="C86">
        <v>2048.1990000000001</v>
      </c>
      <c r="D86">
        <v>2016.346</v>
      </c>
      <c r="E86">
        <v>2035.0029999999999</v>
      </c>
      <c r="F86">
        <v>44951650000</v>
      </c>
    </row>
    <row r="87" spans="1:6">
      <c r="A87">
        <v>20060428</v>
      </c>
      <c r="B87">
        <v>2035.0029999999999</v>
      </c>
      <c r="C87">
        <v>2048.29</v>
      </c>
      <c r="D87">
        <v>2048.1990000000001</v>
      </c>
      <c r="E87">
        <v>2048.2440000000001</v>
      </c>
      <c r="F87">
        <v>40280300000</v>
      </c>
    </row>
    <row r="88" spans="1:6">
      <c r="A88">
        <v>20060502</v>
      </c>
      <c r="B88">
        <v>2048.2440000000001</v>
      </c>
      <c r="C88">
        <v>2050.9189999999999</v>
      </c>
      <c r="D88">
        <v>2050.4639999999999</v>
      </c>
      <c r="E88">
        <v>2050.4639999999999</v>
      </c>
      <c r="F88">
        <v>98871320000</v>
      </c>
    </row>
    <row r="89" spans="1:6">
      <c r="A89">
        <v>20060503</v>
      </c>
      <c r="B89">
        <v>2050.4639999999999</v>
      </c>
      <c r="C89">
        <v>2052.73</v>
      </c>
      <c r="D89">
        <v>2050.4639999999999</v>
      </c>
      <c r="E89">
        <v>2052.73</v>
      </c>
      <c r="F89">
        <v>160379000000</v>
      </c>
    </row>
    <row r="90" spans="1:6">
      <c r="A90">
        <v>20060504</v>
      </c>
      <c r="B90">
        <v>2052.73</v>
      </c>
      <c r="C90">
        <v>2052.73</v>
      </c>
      <c r="D90">
        <v>2029.9780000000001</v>
      </c>
      <c r="E90">
        <v>2052.73</v>
      </c>
      <c r="F90">
        <v>120711500000</v>
      </c>
    </row>
    <row r="91" spans="1:6">
      <c r="A91">
        <v>20060505</v>
      </c>
      <c r="B91">
        <v>2052.73</v>
      </c>
      <c r="C91">
        <v>2052.73</v>
      </c>
      <c r="D91">
        <v>2052.73</v>
      </c>
      <c r="E91">
        <v>2052.73</v>
      </c>
      <c r="F91">
        <v>170183100000</v>
      </c>
    </row>
    <row r="92" spans="1:6">
      <c r="A92">
        <v>20060508</v>
      </c>
      <c r="B92">
        <v>2052.73</v>
      </c>
      <c r="C92">
        <v>2052.7750000000001</v>
      </c>
      <c r="D92">
        <v>2029.9780000000001</v>
      </c>
      <c r="E92">
        <v>2052.7750000000001</v>
      </c>
      <c r="F92">
        <v>43460230000</v>
      </c>
    </row>
    <row r="93" spans="1:6">
      <c r="A93">
        <v>20060509</v>
      </c>
      <c r="B93">
        <v>2052.7750000000001</v>
      </c>
      <c r="C93">
        <v>2075.4810000000002</v>
      </c>
      <c r="D93">
        <v>2052.7750000000001</v>
      </c>
      <c r="E93">
        <v>2075.4810000000002</v>
      </c>
      <c r="F93">
        <v>126520400000</v>
      </c>
    </row>
    <row r="94" spans="1:6">
      <c r="A94">
        <v>20060510</v>
      </c>
      <c r="B94">
        <v>2075.4810000000002</v>
      </c>
      <c r="C94">
        <v>2120.9850000000001</v>
      </c>
      <c r="D94">
        <v>2098.2330000000002</v>
      </c>
      <c r="E94">
        <v>2098.2330000000002</v>
      </c>
      <c r="F94">
        <v>82976320000</v>
      </c>
    </row>
    <row r="95" spans="1:6">
      <c r="A95">
        <v>20060511</v>
      </c>
      <c r="B95">
        <v>2098.2330000000002</v>
      </c>
      <c r="C95">
        <v>2121.44</v>
      </c>
      <c r="D95">
        <v>2120.9850000000001</v>
      </c>
      <c r="E95">
        <v>2120.9850000000001</v>
      </c>
      <c r="F95">
        <v>98182500000</v>
      </c>
    </row>
    <row r="96" spans="1:6">
      <c r="A96">
        <v>20060512</v>
      </c>
      <c r="B96">
        <v>2120.9850000000001</v>
      </c>
      <c r="C96">
        <v>2098.2330000000002</v>
      </c>
      <c r="D96">
        <v>2098.2330000000002</v>
      </c>
      <c r="E96">
        <v>2098.2330000000002</v>
      </c>
      <c r="F96">
        <v>171544300000</v>
      </c>
    </row>
    <row r="97" spans="1:6">
      <c r="A97">
        <v>20060515</v>
      </c>
      <c r="B97">
        <v>2098.2330000000002</v>
      </c>
      <c r="C97">
        <v>2139.8789999999999</v>
      </c>
      <c r="D97">
        <v>2093.25</v>
      </c>
      <c r="E97">
        <v>2093.25</v>
      </c>
      <c r="F97">
        <v>47110760000</v>
      </c>
    </row>
    <row r="98" spans="1:6">
      <c r="A98">
        <v>20060516</v>
      </c>
      <c r="B98">
        <v>2093.25</v>
      </c>
      <c r="C98">
        <v>2093.25</v>
      </c>
      <c r="D98">
        <v>2088.5410000000002</v>
      </c>
      <c r="E98">
        <v>2092.3180000000002</v>
      </c>
      <c r="F98">
        <v>44430900000</v>
      </c>
    </row>
    <row r="99" spans="1:6">
      <c r="A99">
        <v>20060517</v>
      </c>
      <c r="B99">
        <v>2092.3180000000002</v>
      </c>
      <c r="C99">
        <v>2093.25</v>
      </c>
      <c r="D99">
        <v>2083.9250000000002</v>
      </c>
      <c r="E99">
        <v>2083.9250000000002</v>
      </c>
      <c r="F99">
        <v>53394960000</v>
      </c>
    </row>
    <row r="100" spans="1:6">
      <c r="A100">
        <v>20060518</v>
      </c>
      <c r="B100">
        <v>2083.9250000000002</v>
      </c>
      <c r="C100">
        <v>2083.9250000000002</v>
      </c>
      <c r="D100">
        <v>2060.61</v>
      </c>
      <c r="E100">
        <v>2065.2730000000001</v>
      </c>
      <c r="F100">
        <v>48555250000</v>
      </c>
    </row>
    <row r="101" spans="1:6">
      <c r="A101">
        <v>20060519</v>
      </c>
      <c r="B101">
        <v>2065.2730000000001</v>
      </c>
      <c r="C101">
        <v>2065.2730000000001</v>
      </c>
      <c r="D101">
        <v>2046.6220000000001</v>
      </c>
      <c r="E101">
        <v>2046.6220000000001</v>
      </c>
      <c r="F101">
        <v>43185610000</v>
      </c>
    </row>
    <row r="102" spans="1:6">
      <c r="A102">
        <v>20060522</v>
      </c>
      <c r="B102">
        <v>2046.6220000000001</v>
      </c>
      <c r="C102">
        <v>2046.6220000000001</v>
      </c>
      <c r="D102">
        <v>2046.6220000000001</v>
      </c>
      <c r="E102">
        <v>2046.6220000000001</v>
      </c>
      <c r="F102">
        <v>43911410000</v>
      </c>
    </row>
    <row r="103" spans="1:6">
      <c r="A103">
        <v>20060523</v>
      </c>
      <c r="B103">
        <v>2046.6220000000001</v>
      </c>
      <c r="C103">
        <v>2046.6220000000001</v>
      </c>
      <c r="D103">
        <v>2032.586</v>
      </c>
      <c r="E103">
        <v>2032.586</v>
      </c>
      <c r="F103">
        <v>48616780000</v>
      </c>
    </row>
    <row r="104" spans="1:6">
      <c r="A104">
        <v>20060524</v>
      </c>
      <c r="B104">
        <v>2032.586</v>
      </c>
      <c r="C104">
        <v>2032.633</v>
      </c>
      <c r="D104">
        <v>2027.97</v>
      </c>
      <c r="E104">
        <v>2032.633</v>
      </c>
      <c r="F104">
        <v>46954880000</v>
      </c>
    </row>
    <row r="105" spans="1:6">
      <c r="A105">
        <v>20060525</v>
      </c>
      <c r="B105">
        <v>2032.633</v>
      </c>
      <c r="C105">
        <v>2030.367</v>
      </c>
      <c r="D105">
        <v>1997.7270000000001</v>
      </c>
      <c r="E105">
        <v>1997.7270000000001</v>
      </c>
      <c r="F105">
        <v>194139700000</v>
      </c>
    </row>
    <row r="106" spans="1:6">
      <c r="A106">
        <v>20060526</v>
      </c>
      <c r="B106">
        <v>1997.7270000000001</v>
      </c>
      <c r="C106">
        <v>2021.0419999999999</v>
      </c>
      <c r="D106">
        <v>2021.0419999999999</v>
      </c>
      <c r="E106">
        <v>2021.0419999999999</v>
      </c>
      <c r="F106">
        <v>57720370000</v>
      </c>
    </row>
    <row r="107" spans="1:6">
      <c r="A107">
        <v>20060529</v>
      </c>
      <c r="B107">
        <v>2021.0419999999999</v>
      </c>
      <c r="C107">
        <v>2027.8389999999999</v>
      </c>
      <c r="D107">
        <v>2027.8389999999999</v>
      </c>
      <c r="E107">
        <v>2027.8389999999999</v>
      </c>
      <c r="F107">
        <v>22915210000</v>
      </c>
    </row>
    <row r="108" spans="1:6">
      <c r="A108">
        <v>20060530</v>
      </c>
      <c r="B108">
        <v>2027.8389999999999</v>
      </c>
      <c r="C108">
        <v>2027.8389999999999</v>
      </c>
      <c r="D108">
        <v>2027.8389999999999</v>
      </c>
      <c r="E108">
        <v>2027.8389999999999</v>
      </c>
      <c r="F108">
        <v>32338440000</v>
      </c>
    </row>
    <row r="109" spans="1:6">
      <c r="A109">
        <v>20060531</v>
      </c>
      <c r="B109">
        <v>2027.8389999999999</v>
      </c>
      <c r="C109">
        <v>2027.8389999999999</v>
      </c>
      <c r="D109">
        <v>2027.8389999999999</v>
      </c>
      <c r="E109">
        <v>2027.8389999999999</v>
      </c>
      <c r="F109">
        <v>67011150000</v>
      </c>
    </row>
    <row r="110" spans="1:6">
      <c r="A110">
        <v>20060601</v>
      </c>
      <c r="B110">
        <v>2027.8389999999999</v>
      </c>
      <c r="C110">
        <v>2027.8389999999999</v>
      </c>
      <c r="D110">
        <v>2027.8389999999999</v>
      </c>
      <c r="E110">
        <v>2027.8389999999999</v>
      </c>
      <c r="F110">
        <v>51187450000</v>
      </c>
    </row>
    <row r="111" spans="1:6">
      <c r="A111">
        <v>20060602</v>
      </c>
      <c r="B111">
        <v>2027.8389999999999</v>
      </c>
      <c r="C111">
        <v>2061.8380000000002</v>
      </c>
      <c r="D111">
        <v>2051.1529999999998</v>
      </c>
      <c r="E111">
        <v>2052.5120000000002</v>
      </c>
      <c r="F111">
        <v>50457400000</v>
      </c>
    </row>
    <row r="112" spans="1:6">
      <c r="A112">
        <v>20060605</v>
      </c>
      <c r="B112">
        <v>2052.5120000000002</v>
      </c>
      <c r="C112">
        <v>2053.4189999999999</v>
      </c>
      <c r="D112">
        <v>2053.4189999999999</v>
      </c>
      <c r="E112">
        <v>2053.4189999999999</v>
      </c>
      <c r="F112">
        <v>31115750000</v>
      </c>
    </row>
    <row r="113" spans="1:6">
      <c r="A113">
        <v>20060606</v>
      </c>
      <c r="B113">
        <v>2053.4189999999999</v>
      </c>
      <c r="C113">
        <v>2057.9499999999998</v>
      </c>
      <c r="D113">
        <v>2057.9499999999998</v>
      </c>
      <c r="E113">
        <v>2057.9499999999998</v>
      </c>
      <c r="F113">
        <v>36246840000</v>
      </c>
    </row>
    <row r="114" spans="1:6">
      <c r="A114">
        <v>20060607</v>
      </c>
      <c r="B114">
        <v>2057.9499999999998</v>
      </c>
      <c r="C114">
        <v>2043.6980000000001</v>
      </c>
      <c r="D114">
        <v>2034.635</v>
      </c>
      <c r="E114">
        <v>2043.6980000000001</v>
      </c>
      <c r="F114">
        <v>136088600000</v>
      </c>
    </row>
    <row r="115" spans="1:6">
      <c r="A115">
        <v>20060608</v>
      </c>
      <c r="B115">
        <v>2043.6980000000001</v>
      </c>
      <c r="C115">
        <v>2020.337</v>
      </c>
      <c r="D115">
        <v>1997.069</v>
      </c>
      <c r="E115">
        <v>2020.337</v>
      </c>
      <c r="F115">
        <v>74238310000</v>
      </c>
    </row>
    <row r="116" spans="1:6">
      <c r="A116">
        <v>20060609</v>
      </c>
      <c r="B116">
        <v>2020.337</v>
      </c>
      <c r="C116">
        <v>2015.8520000000001</v>
      </c>
      <c r="D116">
        <v>2004.5239999999999</v>
      </c>
      <c r="E116">
        <v>2015.8520000000001</v>
      </c>
      <c r="F116">
        <v>29435900000</v>
      </c>
    </row>
    <row r="117" spans="1:6">
      <c r="A117">
        <v>20060613</v>
      </c>
      <c r="B117">
        <v>2015.8520000000001</v>
      </c>
      <c r="C117">
        <v>1981.21</v>
      </c>
      <c r="D117">
        <v>1980.9829999999999</v>
      </c>
      <c r="E117">
        <v>1981.21</v>
      </c>
      <c r="F117">
        <v>45699620000</v>
      </c>
    </row>
    <row r="118" spans="1:6">
      <c r="A118">
        <v>20060614</v>
      </c>
      <c r="B118">
        <v>1981.21</v>
      </c>
      <c r="C118">
        <v>1981.21</v>
      </c>
      <c r="D118">
        <v>1981.21</v>
      </c>
      <c r="E118">
        <v>1981.21</v>
      </c>
      <c r="F118">
        <v>43786160000</v>
      </c>
    </row>
    <row r="119" spans="1:6">
      <c r="A119">
        <v>20060615</v>
      </c>
      <c r="B119">
        <v>1981.21</v>
      </c>
      <c r="C119">
        <v>1981.21</v>
      </c>
      <c r="D119">
        <v>1981.163</v>
      </c>
      <c r="E119">
        <v>1981.163</v>
      </c>
      <c r="F119">
        <v>121363700000</v>
      </c>
    </row>
    <row r="120" spans="1:6">
      <c r="A120">
        <v>20060616</v>
      </c>
      <c r="B120">
        <v>1981.163</v>
      </c>
      <c r="C120">
        <v>1981.21</v>
      </c>
      <c r="D120">
        <v>1981.21</v>
      </c>
      <c r="E120">
        <v>1981.21</v>
      </c>
      <c r="F120">
        <v>70521910000</v>
      </c>
    </row>
    <row r="121" spans="1:6">
      <c r="A121">
        <v>20060619</v>
      </c>
      <c r="B121">
        <v>1981.21</v>
      </c>
      <c r="C121">
        <v>1980.59</v>
      </c>
      <c r="D121">
        <v>1980.077</v>
      </c>
      <c r="E121">
        <v>1980.5429999999999</v>
      </c>
      <c r="F121">
        <v>19740520000</v>
      </c>
    </row>
    <row r="122" spans="1:6">
      <c r="A122">
        <v>20060620</v>
      </c>
      <c r="B122">
        <v>1980.5429999999999</v>
      </c>
      <c r="C122">
        <v>1978.944</v>
      </c>
      <c r="D122">
        <v>1978.944</v>
      </c>
      <c r="E122">
        <v>1978.944</v>
      </c>
      <c r="F122">
        <v>23163200000</v>
      </c>
    </row>
    <row r="123" spans="1:6">
      <c r="A123">
        <v>20060621</v>
      </c>
      <c r="B123">
        <v>1978.944</v>
      </c>
      <c r="C123">
        <v>1978.944</v>
      </c>
      <c r="D123">
        <v>1978.944</v>
      </c>
      <c r="E123">
        <v>1978.944</v>
      </c>
      <c r="F123">
        <v>35197100000</v>
      </c>
    </row>
    <row r="124" spans="1:6">
      <c r="A124">
        <v>20060622</v>
      </c>
      <c r="B124">
        <v>1978.944</v>
      </c>
      <c r="C124">
        <v>1978.7180000000001</v>
      </c>
      <c r="D124">
        <v>1958.5070000000001</v>
      </c>
      <c r="E124">
        <v>1958.5530000000001</v>
      </c>
      <c r="F124">
        <v>27360600000</v>
      </c>
    </row>
    <row r="125" spans="1:6">
      <c r="A125">
        <v>20060623</v>
      </c>
      <c r="B125">
        <v>1958.5530000000001</v>
      </c>
      <c r="C125">
        <v>1978.944</v>
      </c>
      <c r="D125">
        <v>1958.5530000000001</v>
      </c>
      <c r="E125">
        <v>1958.5530000000001</v>
      </c>
      <c r="F125">
        <v>18626260000</v>
      </c>
    </row>
    <row r="126" spans="1:6">
      <c r="A126">
        <v>20060627</v>
      </c>
      <c r="B126">
        <v>1958.5530000000001</v>
      </c>
      <c r="C126">
        <v>1969.8810000000001</v>
      </c>
      <c r="D126">
        <v>1969.8810000000001</v>
      </c>
      <c r="E126">
        <v>1969.8810000000001</v>
      </c>
      <c r="F126">
        <v>27796240000</v>
      </c>
    </row>
    <row r="127" spans="1:6">
      <c r="A127">
        <v>20060628</v>
      </c>
      <c r="B127">
        <v>1969.8810000000001</v>
      </c>
      <c r="C127">
        <v>1955.6759999999999</v>
      </c>
      <c r="D127">
        <v>1955.63</v>
      </c>
      <c r="E127">
        <v>1955.63</v>
      </c>
      <c r="F127">
        <v>24447840000</v>
      </c>
    </row>
    <row r="128" spans="1:6">
      <c r="A128">
        <v>20060629</v>
      </c>
      <c r="B128">
        <v>1955.63</v>
      </c>
      <c r="C128">
        <v>1955.63</v>
      </c>
      <c r="D128">
        <v>1955.63</v>
      </c>
      <c r="E128">
        <v>1955.63</v>
      </c>
      <c r="F128">
        <v>43091850000</v>
      </c>
    </row>
    <row r="129" spans="1:6">
      <c r="A129">
        <v>20060630</v>
      </c>
      <c r="B129">
        <v>1955.63</v>
      </c>
      <c r="C129">
        <v>1978.944</v>
      </c>
      <c r="D129">
        <v>1978.944</v>
      </c>
      <c r="E129">
        <v>1978.944</v>
      </c>
      <c r="F129">
        <v>36546960000</v>
      </c>
    </row>
    <row r="130" spans="1:6">
      <c r="A130">
        <v>20060703</v>
      </c>
      <c r="B130">
        <v>1978.944</v>
      </c>
      <c r="C130">
        <v>1978.944</v>
      </c>
      <c r="D130">
        <v>1978.922</v>
      </c>
      <c r="E130">
        <v>1978.944</v>
      </c>
      <c r="F130">
        <v>30373540000</v>
      </c>
    </row>
    <row r="131" spans="1:6">
      <c r="A131">
        <v>20060704</v>
      </c>
      <c r="B131">
        <v>1978.944</v>
      </c>
      <c r="C131">
        <v>1978.944</v>
      </c>
      <c r="D131">
        <v>1978.944</v>
      </c>
      <c r="E131">
        <v>1978.944</v>
      </c>
      <c r="F131">
        <v>29378720000</v>
      </c>
    </row>
    <row r="132" spans="1:6">
      <c r="A132">
        <v>20060705</v>
      </c>
      <c r="B132">
        <v>1978.944</v>
      </c>
      <c r="C132">
        <v>1978.944</v>
      </c>
      <c r="D132">
        <v>1978.944</v>
      </c>
      <c r="E132">
        <v>1978.944</v>
      </c>
      <c r="F132">
        <v>43462280000</v>
      </c>
    </row>
    <row r="133" spans="1:6">
      <c r="A133">
        <v>20060706</v>
      </c>
      <c r="B133">
        <v>1978.944</v>
      </c>
      <c r="C133">
        <v>2002.259</v>
      </c>
      <c r="D133">
        <v>1978.944</v>
      </c>
      <c r="E133">
        <v>2002.259</v>
      </c>
      <c r="F133">
        <v>53100490000</v>
      </c>
    </row>
    <row r="134" spans="1:6">
      <c r="A134">
        <v>20060707</v>
      </c>
      <c r="B134">
        <v>2002.259</v>
      </c>
      <c r="C134">
        <v>2002.0319999999999</v>
      </c>
      <c r="D134">
        <v>2002.0319999999999</v>
      </c>
      <c r="E134">
        <v>2002.0319999999999</v>
      </c>
      <c r="F134">
        <v>123208400000</v>
      </c>
    </row>
    <row r="135" spans="1:6">
      <c r="A135">
        <v>20060710</v>
      </c>
      <c r="B135">
        <v>2002.0319999999999</v>
      </c>
      <c r="C135">
        <v>2095.5160000000001</v>
      </c>
      <c r="D135">
        <v>2048.6610000000001</v>
      </c>
      <c r="E135">
        <v>2072.2020000000002</v>
      </c>
      <c r="F135">
        <v>43145150000</v>
      </c>
    </row>
    <row r="136" spans="1:6">
      <c r="A136">
        <v>20060711</v>
      </c>
      <c r="B136">
        <v>2072.2020000000002</v>
      </c>
      <c r="C136">
        <v>2095.29</v>
      </c>
      <c r="D136">
        <v>2095.29</v>
      </c>
      <c r="E136">
        <v>2095.29</v>
      </c>
      <c r="F136">
        <v>29663030000</v>
      </c>
    </row>
    <row r="137" spans="1:6">
      <c r="A137">
        <v>20060712</v>
      </c>
      <c r="B137">
        <v>2095.29</v>
      </c>
      <c r="C137">
        <v>2095.29</v>
      </c>
      <c r="D137">
        <v>2095.29</v>
      </c>
      <c r="E137">
        <v>2095.29</v>
      </c>
      <c r="F137">
        <v>35015840000</v>
      </c>
    </row>
    <row r="138" spans="1:6">
      <c r="A138">
        <v>20060713</v>
      </c>
      <c r="B138">
        <v>2095.29</v>
      </c>
      <c r="C138">
        <v>2095.5160000000001</v>
      </c>
      <c r="D138">
        <v>2095.5160000000001</v>
      </c>
      <c r="E138">
        <v>2095.5160000000001</v>
      </c>
      <c r="F138">
        <v>32724310000</v>
      </c>
    </row>
    <row r="139" spans="1:6">
      <c r="A139">
        <v>20060714</v>
      </c>
      <c r="B139">
        <v>2095.5160000000001</v>
      </c>
      <c r="C139">
        <v>2095.5160000000001</v>
      </c>
      <c r="D139">
        <v>2072.2020000000002</v>
      </c>
      <c r="E139">
        <v>2072.2020000000002</v>
      </c>
      <c r="F139">
        <v>24523100000</v>
      </c>
    </row>
    <row r="140" spans="1:6">
      <c r="A140">
        <v>20060717</v>
      </c>
      <c r="B140">
        <v>2072.2020000000002</v>
      </c>
      <c r="C140">
        <v>2048.8870000000002</v>
      </c>
      <c r="D140">
        <v>2048.8870000000002</v>
      </c>
      <c r="E140">
        <v>2048.8870000000002</v>
      </c>
      <c r="F140">
        <v>15690890000</v>
      </c>
    </row>
    <row r="141" spans="1:6">
      <c r="A141">
        <v>20060718</v>
      </c>
      <c r="B141">
        <v>2048.8870000000002</v>
      </c>
      <c r="C141">
        <v>2048.4209999999998</v>
      </c>
      <c r="D141">
        <v>2044.2239999999999</v>
      </c>
      <c r="E141">
        <v>2044.2239999999999</v>
      </c>
      <c r="F141">
        <v>30373240000</v>
      </c>
    </row>
    <row r="142" spans="1:6">
      <c r="A142">
        <v>20060719</v>
      </c>
      <c r="B142">
        <v>2044.2239999999999</v>
      </c>
      <c r="C142">
        <v>2048.8870000000002</v>
      </c>
      <c r="D142">
        <v>2048.8870000000002</v>
      </c>
      <c r="E142">
        <v>2048.8870000000002</v>
      </c>
      <c r="F142">
        <v>84414640000</v>
      </c>
    </row>
    <row r="143" spans="1:6">
      <c r="A143">
        <v>20060720</v>
      </c>
      <c r="B143">
        <v>2048.8870000000002</v>
      </c>
      <c r="C143">
        <v>2048.8870000000002</v>
      </c>
      <c r="D143">
        <v>2044.2239999999999</v>
      </c>
      <c r="E143">
        <v>2044.2239999999999</v>
      </c>
      <c r="F143">
        <v>51292660000</v>
      </c>
    </row>
    <row r="144" spans="1:6">
      <c r="A144">
        <v>20060721</v>
      </c>
      <c r="B144">
        <v>2044.2239999999999</v>
      </c>
      <c r="C144">
        <v>2074.4670000000001</v>
      </c>
      <c r="D144">
        <v>2046.49</v>
      </c>
      <c r="E144">
        <v>2074.4670000000001</v>
      </c>
      <c r="F144">
        <v>19221270000</v>
      </c>
    </row>
    <row r="145" spans="1:6">
      <c r="A145">
        <v>20060724</v>
      </c>
      <c r="B145">
        <v>2074.4670000000001</v>
      </c>
      <c r="C145">
        <v>2074.4670000000001</v>
      </c>
      <c r="D145">
        <v>2074.4209999999998</v>
      </c>
      <c r="E145">
        <v>2074.4670000000001</v>
      </c>
      <c r="F145">
        <v>44468350000</v>
      </c>
    </row>
    <row r="146" spans="1:6">
      <c r="A146">
        <v>20060725</v>
      </c>
      <c r="B146">
        <v>2074.4670000000001</v>
      </c>
      <c r="C146">
        <v>2076.7330000000002</v>
      </c>
      <c r="D146">
        <v>2053.4189999999999</v>
      </c>
      <c r="E146">
        <v>2053.4189999999999</v>
      </c>
      <c r="F146">
        <v>32735330000</v>
      </c>
    </row>
    <row r="147" spans="1:6">
      <c r="A147">
        <v>20060726</v>
      </c>
      <c r="B147">
        <v>2053.4189999999999</v>
      </c>
      <c r="C147">
        <v>2078.9989999999998</v>
      </c>
      <c r="D147">
        <v>2055.6840000000002</v>
      </c>
      <c r="E147">
        <v>2055.6840000000002</v>
      </c>
      <c r="F147">
        <v>55918660000</v>
      </c>
    </row>
    <row r="148" spans="1:6">
      <c r="A148">
        <v>20060727</v>
      </c>
      <c r="B148">
        <v>2055.6840000000002</v>
      </c>
      <c r="C148">
        <v>2167.067</v>
      </c>
      <c r="D148">
        <v>2064.16</v>
      </c>
      <c r="E148">
        <v>2167.067</v>
      </c>
      <c r="F148">
        <v>41007470000</v>
      </c>
    </row>
    <row r="149" spans="1:6">
      <c r="A149">
        <v>20060728</v>
      </c>
      <c r="B149">
        <v>2167.067</v>
      </c>
      <c r="C149">
        <v>2164.8020000000001</v>
      </c>
      <c r="D149">
        <v>2141.4870000000001</v>
      </c>
      <c r="E149">
        <v>2141.4870000000001</v>
      </c>
      <c r="F149">
        <v>26816780000</v>
      </c>
    </row>
    <row r="150" spans="1:6">
      <c r="A150">
        <v>20060731</v>
      </c>
      <c r="B150">
        <v>2141.4870000000001</v>
      </c>
      <c r="C150">
        <v>2143.7530000000002</v>
      </c>
      <c r="D150">
        <v>2143.7060000000001</v>
      </c>
      <c r="E150">
        <v>2143.7060000000001</v>
      </c>
      <c r="F150">
        <v>26079970000</v>
      </c>
    </row>
    <row r="151" spans="1:6">
      <c r="A151">
        <v>20060801</v>
      </c>
      <c r="B151">
        <v>2143.7060000000001</v>
      </c>
      <c r="C151">
        <v>2121.5709999999999</v>
      </c>
      <c r="D151">
        <v>2120.4380000000001</v>
      </c>
      <c r="E151">
        <v>2121.5709999999999</v>
      </c>
      <c r="F151">
        <v>23060250000</v>
      </c>
    </row>
    <row r="152" spans="1:6">
      <c r="A152">
        <v>20060802</v>
      </c>
      <c r="B152">
        <v>2121.5709999999999</v>
      </c>
      <c r="C152">
        <v>2121.5709999999999</v>
      </c>
      <c r="D152">
        <v>2121.5709999999999</v>
      </c>
      <c r="E152">
        <v>2121.5709999999999</v>
      </c>
      <c r="F152">
        <v>43483120000</v>
      </c>
    </row>
    <row r="153" spans="1:6">
      <c r="A153">
        <v>20060803</v>
      </c>
      <c r="B153">
        <v>2121.5709999999999</v>
      </c>
      <c r="C153">
        <v>2147.1509999999998</v>
      </c>
      <c r="D153">
        <v>2123.837</v>
      </c>
      <c r="E153">
        <v>2147.1509999999998</v>
      </c>
      <c r="F153">
        <v>42836820000</v>
      </c>
    </row>
    <row r="154" spans="1:6">
      <c r="A154">
        <v>20060804</v>
      </c>
      <c r="B154">
        <v>2147.1509999999998</v>
      </c>
      <c r="C154">
        <v>2240.4090000000001</v>
      </c>
      <c r="D154">
        <v>2170.4659999999999</v>
      </c>
      <c r="E154">
        <v>2170.4659999999999</v>
      </c>
      <c r="F154">
        <v>51105290000</v>
      </c>
    </row>
    <row r="155" spans="1:6">
      <c r="A155">
        <v>20060807</v>
      </c>
      <c r="B155">
        <v>2170.4659999999999</v>
      </c>
      <c r="C155">
        <v>2174.9969999999998</v>
      </c>
      <c r="D155">
        <v>2174.9499999999998</v>
      </c>
      <c r="E155">
        <v>2174.9969999999998</v>
      </c>
      <c r="F155">
        <v>14022060000</v>
      </c>
    </row>
    <row r="156" spans="1:6">
      <c r="A156">
        <v>20060808</v>
      </c>
      <c r="B156">
        <v>2174.9969999999998</v>
      </c>
      <c r="C156">
        <v>2174.9969999999998</v>
      </c>
      <c r="D156">
        <v>2174.9969999999998</v>
      </c>
      <c r="E156">
        <v>2174.9969999999998</v>
      </c>
      <c r="F156">
        <v>42282610000</v>
      </c>
    </row>
    <row r="157" spans="1:6">
      <c r="A157">
        <v>20060809</v>
      </c>
      <c r="B157">
        <v>2174.9969999999998</v>
      </c>
      <c r="C157">
        <v>2178.395</v>
      </c>
      <c r="D157">
        <v>2178.3490000000002</v>
      </c>
      <c r="E157">
        <v>2178.3490000000002</v>
      </c>
      <c r="F157">
        <v>81383170000</v>
      </c>
    </row>
    <row r="158" spans="1:6">
      <c r="A158">
        <v>20060810</v>
      </c>
      <c r="B158">
        <v>2178.3490000000002</v>
      </c>
      <c r="C158">
        <v>2159.6120000000001</v>
      </c>
      <c r="D158">
        <v>2159.6120000000001</v>
      </c>
      <c r="E158">
        <v>2159.6120000000001</v>
      </c>
      <c r="F158">
        <v>58730950000</v>
      </c>
    </row>
    <row r="159" spans="1:6">
      <c r="A159">
        <v>20060811</v>
      </c>
      <c r="B159">
        <v>2159.6120000000001</v>
      </c>
      <c r="C159">
        <v>2166.4090000000001</v>
      </c>
      <c r="D159">
        <v>2166.4090000000001</v>
      </c>
      <c r="E159">
        <v>2166.4090000000001</v>
      </c>
      <c r="F159">
        <v>29694900000</v>
      </c>
    </row>
    <row r="160" spans="1:6">
      <c r="A160">
        <v>20060814</v>
      </c>
      <c r="B160">
        <v>2166.4090000000001</v>
      </c>
      <c r="C160">
        <v>2143.0949999999998</v>
      </c>
      <c r="D160">
        <v>2143.0949999999998</v>
      </c>
      <c r="E160">
        <v>2143.0949999999998</v>
      </c>
      <c r="F160">
        <v>15453400000</v>
      </c>
    </row>
    <row r="161" spans="1:6">
      <c r="A161">
        <v>20060816</v>
      </c>
      <c r="B161">
        <v>2143.0949999999998</v>
      </c>
      <c r="C161">
        <v>2201.0520000000001</v>
      </c>
      <c r="D161">
        <v>2143.0949999999998</v>
      </c>
      <c r="E161">
        <v>2189.7240000000002</v>
      </c>
      <c r="F161">
        <v>54387840000</v>
      </c>
    </row>
    <row r="162" spans="1:6">
      <c r="A162">
        <v>20060817</v>
      </c>
      <c r="B162">
        <v>2189.7240000000002</v>
      </c>
      <c r="C162">
        <v>2189.7240000000002</v>
      </c>
      <c r="D162">
        <v>2189.4969999999998</v>
      </c>
      <c r="E162">
        <v>2189.4969999999998</v>
      </c>
      <c r="F162">
        <v>65016440000</v>
      </c>
    </row>
    <row r="163" spans="1:6">
      <c r="A163">
        <v>20060818</v>
      </c>
      <c r="B163">
        <v>2189.4969999999998</v>
      </c>
      <c r="C163">
        <v>2177.7370000000001</v>
      </c>
      <c r="D163">
        <v>2173.0740000000001</v>
      </c>
      <c r="E163">
        <v>2177.7370000000001</v>
      </c>
      <c r="F163">
        <v>57919550000</v>
      </c>
    </row>
    <row r="164" spans="1:6">
      <c r="A164">
        <v>20060821</v>
      </c>
      <c r="B164">
        <v>2177.7370000000001</v>
      </c>
      <c r="C164">
        <v>2182.2939999999999</v>
      </c>
      <c r="D164">
        <v>2182.2939999999999</v>
      </c>
      <c r="E164">
        <v>2182.2939999999999</v>
      </c>
      <c r="F164">
        <v>38069470000</v>
      </c>
    </row>
    <row r="165" spans="1:6">
      <c r="A165">
        <v>20060822</v>
      </c>
      <c r="B165">
        <v>2182.2939999999999</v>
      </c>
      <c r="C165">
        <v>2228.9450000000002</v>
      </c>
      <c r="D165">
        <v>2182.3159999999998</v>
      </c>
      <c r="E165">
        <v>2224.2820000000002</v>
      </c>
      <c r="F165">
        <v>30605490000</v>
      </c>
    </row>
    <row r="166" spans="1:6">
      <c r="A166">
        <v>20060823</v>
      </c>
      <c r="B166">
        <v>2224.2820000000002</v>
      </c>
      <c r="C166">
        <v>2228.9920000000002</v>
      </c>
      <c r="D166">
        <v>2228.9450000000002</v>
      </c>
      <c r="E166">
        <v>2228.9450000000002</v>
      </c>
      <c r="F166">
        <v>32860480000</v>
      </c>
    </row>
    <row r="167" spans="1:6">
      <c r="A167">
        <v>20060824</v>
      </c>
      <c r="B167">
        <v>2228.9450000000002</v>
      </c>
      <c r="C167">
        <v>2226.991</v>
      </c>
      <c r="D167">
        <v>2205.402</v>
      </c>
      <c r="E167">
        <v>2205.402</v>
      </c>
      <c r="F167">
        <v>35194530000</v>
      </c>
    </row>
    <row r="168" spans="1:6">
      <c r="A168">
        <v>20060825</v>
      </c>
      <c r="B168">
        <v>2205.402</v>
      </c>
      <c r="C168">
        <v>2194.2399999999998</v>
      </c>
      <c r="D168">
        <v>2194.2399999999998</v>
      </c>
      <c r="E168">
        <v>2194.2399999999998</v>
      </c>
      <c r="F168">
        <v>29802600000</v>
      </c>
    </row>
    <row r="169" spans="1:6">
      <c r="A169">
        <v>20060828</v>
      </c>
      <c r="B169">
        <v>2194.2399999999998</v>
      </c>
      <c r="C169">
        <v>2205.6770000000001</v>
      </c>
      <c r="D169">
        <v>2194.2399999999998</v>
      </c>
      <c r="E169">
        <v>2205.6770000000001</v>
      </c>
      <c r="F169">
        <v>30248860000</v>
      </c>
    </row>
    <row r="170" spans="1:6">
      <c r="A170">
        <v>20060829</v>
      </c>
      <c r="B170">
        <v>2205.6770000000001</v>
      </c>
      <c r="C170">
        <v>2205.6309999999999</v>
      </c>
      <c r="D170">
        <v>2205.6309999999999</v>
      </c>
      <c r="E170">
        <v>2205.6309999999999</v>
      </c>
      <c r="F170">
        <v>53798360000</v>
      </c>
    </row>
    <row r="171" spans="1:6">
      <c r="A171">
        <v>20060830</v>
      </c>
      <c r="B171">
        <v>2205.6309999999999</v>
      </c>
      <c r="C171">
        <v>2196.3049999999998</v>
      </c>
      <c r="D171">
        <v>2196.3049999999998</v>
      </c>
      <c r="E171">
        <v>2196.3049999999998</v>
      </c>
      <c r="F171">
        <v>233817200000</v>
      </c>
    </row>
    <row r="172" spans="1:6">
      <c r="A172">
        <v>20060831</v>
      </c>
      <c r="B172">
        <v>2196.3049999999998</v>
      </c>
      <c r="C172">
        <v>2193.7539999999999</v>
      </c>
      <c r="D172">
        <v>2193.7539999999999</v>
      </c>
      <c r="E172">
        <v>2193.7539999999999</v>
      </c>
      <c r="F172">
        <v>58779010000</v>
      </c>
    </row>
    <row r="173" spans="1:6">
      <c r="A173">
        <v>20060901</v>
      </c>
      <c r="B173">
        <v>2193.7539999999999</v>
      </c>
      <c r="C173">
        <v>2193.8000000000002</v>
      </c>
      <c r="D173">
        <v>2193.7539999999999</v>
      </c>
      <c r="E173">
        <v>2193.7539999999999</v>
      </c>
      <c r="F173">
        <v>38517160000</v>
      </c>
    </row>
    <row r="174" spans="1:6">
      <c r="A174">
        <v>20060904</v>
      </c>
      <c r="B174">
        <v>2193.7539999999999</v>
      </c>
      <c r="C174">
        <v>2205.6570000000002</v>
      </c>
      <c r="D174">
        <v>2205.1909999999998</v>
      </c>
      <c r="E174">
        <v>2205.2379999999998</v>
      </c>
      <c r="F174">
        <v>16526880000</v>
      </c>
    </row>
    <row r="175" spans="1:6">
      <c r="A175">
        <v>20060905</v>
      </c>
      <c r="B175">
        <v>2205.2379999999998</v>
      </c>
      <c r="C175">
        <v>2228.5050000000001</v>
      </c>
      <c r="D175">
        <v>2205.1909999999998</v>
      </c>
      <c r="E175">
        <v>2228.5050000000001</v>
      </c>
      <c r="F175">
        <v>36656860000</v>
      </c>
    </row>
    <row r="176" spans="1:6">
      <c r="A176">
        <v>20060906</v>
      </c>
      <c r="B176">
        <v>2228.5050000000001</v>
      </c>
      <c r="C176">
        <v>2240.163</v>
      </c>
      <c r="D176">
        <v>2228.5050000000001</v>
      </c>
      <c r="E176">
        <v>2240.163</v>
      </c>
      <c r="F176">
        <v>34313420000</v>
      </c>
    </row>
    <row r="177" spans="1:6">
      <c r="A177">
        <v>20060907</v>
      </c>
      <c r="B177">
        <v>2240.163</v>
      </c>
      <c r="C177">
        <v>2228.5050000000001</v>
      </c>
      <c r="D177">
        <v>2228.5050000000001</v>
      </c>
      <c r="E177">
        <v>2228.5050000000001</v>
      </c>
      <c r="F177">
        <v>33033800000</v>
      </c>
    </row>
    <row r="178" spans="1:6">
      <c r="A178">
        <v>20060908</v>
      </c>
      <c r="B178">
        <v>2228.5050000000001</v>
      </c>
      <c r="C178">
        <v>2205.1909999999998</v>
      </c>
      <c r="D178">
        <v>2204.962</v>
      </c>
      <c r="E178">
        <v>2205.1909999999998</v>
      </c>
      <c r="F178">
        <v>37830970000</v>
      </c>
    </row>
    <row r="179" spans="1:6">
      <c r="A179">
        <v>20060911</v>
      </c>
      <c r="B179">
        <v>2205.1909999999998</v>
      </c>
      <c r="C179">
        <v>2205.1909999999998</v>
      </c>
      <c r="D179">
        <v>2205.1909999999998</v>
      </c>
      <c r="E179">
        <v>2205.1909999999998</v>
      </c>
      <c r="F179">
        <v>25027000000</v>
      </c>
    </row>
    <row r="180" spans="1:6">
      <c r="A180">
        <v>20060912</v>
      </c>
      <c r="B180">
        <v>2205.1909999999998</v>
      </c>
      <c r="C180">
        <v>2205.1909999999998</v>
      </c>
      <c r="D180">
        <v>2205.1909999999998</v>
      </c>
      <c r="E180">
        <v>2205.1909999999998</v>
      </c>
      <c r="F180">
        <v>38797210000</v>
      </c>
    </row>
    <row r="181" spans="1:6">
      <c r="A181">
        <v>20060913</v>
      </c>
      <c r="B181">
        <v>2205.1909999999998</v>
      </c>
      <c r="C181">
        <v>2207.5219999999999</v>
      </c>
      <c r="D181">
        <v>2205.1909999999998</v>
      </c>
      <c r="E181">
        <v>2207.5219999999999</v>
      </c>
      <c r="F181">
        <v>45314140000</v>
      </c>
    </row>
    <row r="182" spans="1:6">
      <c r="A182">
        <v>20060914</v>
      </c>
      <c r="B182">
        <v>2207.5219999999999</v>
      </c>
      <c r="C182">
        <v>2205.1909999999998</v>
      </c>
      <c r="D182">
        <v>2205.1909999999998</v>
      </c>
      <c r="E182">
        <v>2205.1909999999998</v>
      </c>
      <c r="F182">
        <v>55945810000</v>
      </c>
    </row>
    <row r="183" spans="1:6">
      <c r="A183">
        <v>20060915</v>
      </c>
      <c r="B183">
        <v>2205.1909999999998</v>
      </c>
      <c r="C183">
        <v>2205.1909999999998</v>
      </c>
      <c r="D183">
        <v>2205.1909999999998</v>
      </c>
      <c r="E183">
        <v>2205.1909999999998</v>
      </c>
      <c r="F183">
        <v>22918890000</v>
      </c>
    </row>
    <row r="184" spans="1:6">
      <c r="A184">
        <v>20060920</v>
      </c>
      <c r="B184">
        <v>2205.1909999999998</v>
      </c>
      <c r="C184">
        <v>2205.1909999999998</v>
      </c>
      <c r="D184">
        <v>2205.098</v>
      </c>
      <c r="E184">
        <v>2205.1909999999998</v>
      </c>
      <c r="F184">
        <v>32569380000</v>
      </c>
    </row>
    <row r="185" spans="1:6">
      <c r="A185">
        <v>20060921</v>
      </c>
      <c r="B185">
        <v>2205.1909999999998</v>
      </c>
      <c r="C185">
        <v>2205.1909999999998</v>
      </c>
      <c r="D185">
        <v>2205.1909999999998</v>
      </c>
      <c r="E185">
        <v>2205.1909999999998</v>
      </c>
      <c r="F185">
        <v>37523190000</v>
      </c>
    </row>
    <row r="186" spans="1:6">
      <c r="A186">
        <v>20060922</v>
      </c>
      <c r="B186">
        <v>2205.1909999999998</v>
      </c>
      <c r="C186">
        <v>2205.1909999999998</v>
      </c>
      <c r="D186">
        <v>2205.1680000000001</v>
      </c>
      <c r="E186">
        <v>2205.1680000000001</v>
      </c>
      <c r="F186">
        <v>24954730000</v>
      </c>
    </row>
    <row r="187" spans="1:6">
      <c r="A187">
        <v>20060925</v>
      </c>
      <c r="B187">
        <v>2205.1680000000001</v>
      </c>
      <c r="C187">
        <v>2205.1680000000001</v>
      </c>
      <c r="D187">
        <v>2205.1680000000001</v>
      </c>
      <c r="E187">
        <v>2205.1680000000001</v>
      </c>
      <c r="F187">
        <v>40606800000</v>
      </c>
    </row>
    <row r="188" spans="1:6">
      <c r="A188">
        <v>20060926</v>
      </c>
      <c r="B188">
        <v>2205.1680000000001</v>
      </c>
      <c r="C188">
        <v>2205.1909999999998</v>
      </c>
      <c r="D188">
        <v>2205.1909999999998</v>
      </c>
      <c r="E188">
        <v>2205.1909999999998</v>
      </c>
      <c r="F188">
        <v>69785990000</v>
      </c>
    </row>
    <row r="189" spans="1:6">
      <c r="A189">
        <v>20060927</v>
      </c>
      <c r="B189">
        <v>2205.1909999999998</v>
      </c>
      <c r="C189">
        <v>2205.1909999999998</v>
      </c>
      <c r="D189">
        <v>2205.1909999999998</v>
      </c>
      <c r="E189">
        <v>2205.1909999999998</v>
      </c>
      <c r="F189">
        <v>61094130000</v>
      </c>
    </row>
    <row r="190" spans="1:6">
      <c r="A190">
        <v>20060928</v>
      </c>
      <c r="B190">
        <v>2205.1909999999998</v>
      </c>
      <c r="C190">
        <v>2205.1909999999998</v>
      </c>
      <c r="D190">
        <v>2205.1909999999998</v>
      </c>
      <c r="E190">
        <v>2205.1909999999998</v>
      </c>
      <c r="F190">
        <v>61317790000</v>
      </c>
    </row>
    <row r="191" spans="1:6">
      <c r="A191">
        <v>20060929</v>
      </c>
      <c r="B191">
        <v>2205.1909999999998</v>
      </c>
      <c r="C191">
        <v>2251.5909999999999</v>
      </c>
      <c r="D191">
        <v>2223.614</v>
      </c>
      <c r="E191">
        <v>2251.5909999999999</v>
      </c>
      <c r="F191">
        <v>49670780000</v>
      </c>
    </row>
    <row r="192" spans="1:6">
      <c r="A192">
        <v>20061002</v>
      </c>
      <c r="B192">
        <v>2251.5909999999999</v>
      </c>
      <c r="C192">
        <v>2251.8200000000002</v>
      </c>
      <c r="D192">
        <v>2251.8200000000002</v>
      </c>
      <c r="E192">
        <v>2251.8200000000002</v>
      </c>
      <c r="F192">
        <v>27947470000</v>
      </c>
    </row>
    <row r="193" spans="1:6">
      <c r="A193">
        <v>20061003</v>
      </c>
      <c r="B193">
        <v>2251.8200000000002</v>
      </c>
      <c r="C193">
        <v>2275.134</v>
      </c>
      <c r="D193">
        <v>2251.8200000000002</v>
      </c>
      <c r="E193">
        <v>2275.134</v>
      </c>
      <c r="F193">
        <v>45669140000</v>
      </c>
    </row>
    <row r="194" spans="1:6">
      <c r="A194">
        <v>20061004</v>
      </c>
      <c r="B194">
        <v>2275.134</v>
      </c>
      <c r="C194">
        <v>2321.7629999999999</v>
      </c>
      <c r="D194">
        <v>2275.134</v>
      </c>
      <c r="E194">
        <v>2321.7629999999999</v>
      </c>
      <c r="F194">
        <v>66161640000</v>
      </c>
    </row>
    <row r="195" spans="1:6">
      <c r="A195">
        <v>20061005</v>
      </c>
      <c r="B195">
        <v>2321.7629999999999</v>
      </c>
      <c r="C195">
        <v>2321.81</v>
      </c>
      <c r="D195">
        <v>2321.7629999999999</v>
      </c>
      <c r="E195">
        <v>2321.81</v>
      </c>
      <c r="F195">
        <v>54468430000</v>
      </c>
    </row>
    <row r="196" spans="1:6">
      <c r="A196">
        <v>20061006</v>
      </c>
      <c r="B196">
        <v>2321.81</v>
      </c>
      <c r="C196">
        <v>2344.6840000000002</v>
      </c>
      <c r="D196">
        <v>2344.1709999999998</v>
      </c>
      <c r="E196">
        <v>2344.6370000000002</v>
      </c>
      <c r="F196">
        <v>139532800000</v>
      </c>
    </row>
    <row r="197" spans="1:6">
      <c r="A197">
        <v>20061010</v>
      </c>
      <c r="B197">
        <v>2344.6370000000002</v>
      </c>
      <c r="C197">
        <v>2391.2660000000001</v>
      </c>
      <c r="D197">
        <v>2377.2779999999998</v>
      </c>
      <c r="E197">
        <v>2390.8470000000002</v>
      </c>
      <c r="F197">
        <v>49599360000</v>
      </c>
    </row>
    <row r="198" spans="1:6">
      <c r="A198">
        <v>20061011</v>
      </c>
      <c r="B198">
        <v>2390.8470000000002</v>
      </c>
      <c r="C198">
        <v>2391.2660000000001</v>
      </c>
      <c r="D198">
        <v>2391.2660000000001</v>
      </c>
      <c r="E198">
        <v>2391.2660000000001</v>
      </c>
      <c r="F198">
        <v>48752700000</v>
      </c>
    </row>
    <row r="199" spans="1:6">
      <c r="A199">
        <v>20061012</v>
      </c>
      <c r="B199">
        <v>2391.2660000000001</v>
      </c>
      <c r="C199">
        <v>2391.2660000000001</v>
      </c>
      <c r="D199">
        <v>2391.2660000000001</v>
      </c>
      <c r="E199">
        <v>2391.2660000000001</v>
      </c>
      <c r="F199">
        <v>131245000000</v>
      </c>
    </row>
    <row r="200" spans="1:6">
      <c r="A200">
        <v>20061013</v>
      </c>
      <c r="B200">
        <v>2391.2660000000001</v>
      </c>
      <c r="C200">
        <v>2391.2660000000001</v>
      </c>
      <c r="D200">
        <v>2390.3339999999998</v>
      </c>
      <c r="E200">
        <v>2391.2660000000001</v>
      </c>
      <c r="F200">
        <v>40781140000</v>
      </c>
    </row>
    <row r="201" spans="1:6">
      <c r="A201">
        <v>20061016</v>
      </c>
      <c r="B201">
        <v>2391.2660000000001</v>
      </c>
      <c r="C201">
        <v>2391.2660000000001</v>
      </c>
      <c r="D201">
        <v>2367.9520000000002</v>
      </c>
      <c r="E201">
        <v>2391.2660000000001</v>
      </c>
      <c r="F201">
        <v>30080810000</v>
      </c>
    </row>
    <row r="202" spans="1:6">
      <c r="A202">
        <v>20061017</v>
      </c>
      <c r="B202">
        <v>2391.2660000000001</v>
      </c>
      <c r="C202">
        <v>2414.5810000000001</v>
      </c>
      <c r="D202">
        <v>2391.2660000000001</v>
      </c>
      <c r="E202">
        <v>2414.5810000000001</v>
      </c>
      <c r="F202">
        <v>66769920000</v>
      </c>
    </row>
    <row r="203" spans="1:6">
      <c r="A203">
        <v>20061018</v>
      </c>
      <c r="B203">
        <v>2414.5810000000001</v>
      </c>
      <c r="C203">
        <v>2437.942</v>
      </c>
      <c r="D203">
        <v>2414.5810000000001</v>
      </c>
      <c r="E203">
        <v>2437.895</v>
      </c>
      <c r="F203">
        <v>62753810000</v>
      </c>
    </row>
    <row r="204" spans="1:6">
      <c r="A204">
        <v>20061019</v>
      </c>
      <c r="B204">
        <v>2437.895</v>
      </c>
      <c r="C204">
        <v>2437.895</v>
      </c>
      <c r="D204">
        <v>2437.895</v>
      </c>
      <c r="E204">
        <v>2437.895</v>
      </c>
      <c r="F204">
        <v>57487060000</v>
      </c>
    </row>
    <row r="205" spans="1:6">
      <c r="A205">
        <v>20061020</v>
      </c>
      <c r="B205">
        <v>2437.895</v>
      </c>
      <c r="C205">
        <v>2442.558</v>
      </c>
      <c r="D205">
        <v>2437.895</v>
      </c>
      <c r="E205">
        <v>2442.558</v>
      </c>
      <c r="F205">
        <v>37976380000</v>
      </c>
    </row>
    <row r="206" spans="1:6">
      <c r="A206">
        <v>20061023</v>
      </c>
      <c r="B206">
        <v>2442.558</v>
      </c>
      <c r="C206">
        <v>2461.2089999999998</v>
      </c>
      <c r="D206">
        <v>2437.895</v>
      </c>
      <c r="E206">
        <v>2461.2089999999998</v>
      </c>
      <c r="F206">
        <v>34595750000</v>
      </c>
    </row>
    <row r="207" spans="1:6">
      <c r="A207">
        <v>20061024</v>
      </c>
      <c r="B207">
        <v>2461.2089999999998</v>
      </c>
      <c r="C207">
        <v>2466.9279999999999</v>
      </c>
      <c r="D207">
        <v>2466.9279999999999</v>
      </c>
      <c r="E207">
        <v>2467.674</v>
      </c>
      <c r="F207">
        <v>39584010000</v>
      </c>
    </row>
    <row r="208" spans="1:6">
      <c r="A208">
        <v>20061025</v>
      </c>
      <c r="B208">
        <v>2467.674</v>
      </c>
      <c r="C208">
        <v>2466.9279999999999</v>
      </c>
      <c r="D208">
        <v>2466.9279999999999</v>
      </c>
      <c r="E208">
        <v>2466.9279999999999</v>
      </c>
      <c r="F208">
        <v>41625720000</v>
      </c>
    </row>
    <row r="209" spans="1:6">
      <c r="A209">
        <v>20061026</v>
      </c>
      <c r="B209">
        <v>2466.9279999999999</v>
      </c>
      <c r="C209">
        <v>2490.2429999999999</v>
      </c>
      <c r="D209">
        <v>2466.9279999999999</v>
      </c>
      <c r="E209">
        <v>2490.2429999999999</v>
      </c>
      <c r="F209">
        <v>41601800000</v>
      </c>
    </row>
    <row r="210" spans="1:6">
      <c r="A210">
        <v>20061027</v>
      </c>
      <c r="B210">
        <v>2490.2429999999999</v>
      </c>
      <c r="C210">
        <v>2490.2429999999999</v>
      </c>
      <c r="D210">
        <v>2490.2429999999999</v>
      </c>
      <c r="E210">
        <v>2490.2429999999999</v>
      </c>
      <c r="F210">
        <v>30938170000</v>
      </c>
    </row>
    <row r="211" spans="1:6">
      <c r="A211">
        <v>20061030</v>
      </c>
      <c r="B211">
        <v>2490.2429999999999</v>
      </c>
      <c r="C211">
        <v>2490.2429999999999</v>
      </c>
      <c r="D211">
        <v>2490.2429999999999</v>
      </c>
      <c r="E211">
        <v>2490.2429999999999</v>
      </c>
      <c r="F211">
        <v>43528890000</v>
      </c>
    </row>
    <row r="212" spans="1:6">
      <c r="A212">
        <v>20061031</v>
      </c>
      <c r="B212">
        <v>2490.2429999999999</v>
      </c>
      <c r="C212">
        <v>2490.2429999999999</v>
      </c>
      <c r="D212">
        <v>2490.2429999999999</v>
      </c>
      <c r="E212">
        <v>2490.2429999999999</v>
      </c>
      <c r="F212">
        <v>53894610000</v>
      </c>
    </row>
    <row r="213" spans="1:6">
      <c r="A213">
        <v>20061102</v>
      </c>
      <c r="B213">
        <v>2490.2429999999999</v>
      </c>
      <c r="C213">
        <v>2498.2489999999998</v>
      </c>
      <c r="D213">
        <v>2498.2489999999998</v>
      </c>
      <c r="E213">
        <v>2498.2489999999998</v>
      </c>
      <c r="F213">
        <v>33487330000</v>
      </c>
    </row>
    <row r="214" spans="1:6">
      <c r="A214">
        <v>20061103</v>
      </c>
      <c r="B214">
        <v>2498.2489999999998</v>
      </c>
      <c r="C214">
        <v>2498.2489999999998</v>
      </c>
      <c r="D214">
        <v>2498.2489999999998</v>
      </c>
      <c r="E214">
        <v>2498.2489999999998</v>
      </c>
      <c r="F214">
        <v>183581300000</v>
      </c>
    </row>
    <row r="215" spans="1:6">
      <c r="A215">
        <v>20061106</v>
      </c>
      <c r="B215">
        <v>2498.2489999999998</v>
      </c>
      <c r="C215">
        <v>2470.0949999999998</v>
      </c>
      <c r="D215">
        <v>2460.77</v>
      </c>
      <c r="E215">
        <v>2460.77</v>
      </c>
      <c r="F215">
        <v>69372080000</v>
      </c>
    </row>
    <row r="216" spans="1:6">
      <c r="A216">
        <v>20061107</v>
      </c>
      <c r="B216">
        <v>2460.77</v>
      </c>
      <c r="C216">
        <v>2460.8159999999998</v>
      </c>
      <c r="D216">
        <v>2460.77</v>
      </c>
      <c r="E216">
        <v>2460.77</v>
      </c>
      <c r="F216">
        <v>94891480000</v>
      </c>
    </row>
    <row r="217" spans="1:6">
      <c r="A217">
        <v>20061108</v>
      </c>
      <c r="B217">
        <v>2460.77</v>
      </c>
      <c r="C217">
        <v>2463.7429999999999</v>
      </c>
      <c r="D217">
        <v>2460.998</v>
      </c>
      <c r="E217">
        <v>2463.7429999999999</v>
      </c>
      <c r="F217">
        <v>74237910000</v>
      </c>
    </row>
    <row r="218" spans="1:6">
      <c r="A218">
        <v>20061109</v>
      </c>
      <c r="B218">
        <v>2463.7429999999999</v>
      </c>
      <c r="C218">
        <v>2495.5210000000002</v>
      </c>
      <c r="D218">
        <v>2472.2069999999999</v>
      </c>
      <c r="E218">
        <v>2495.5210000000002</v>
      </c>
      <c r="F218">
        <v>80237540000</v>
      </c>
    </row>
    <row r="219" spans="1:6">
      <c r="A219">
        <v>20061110</v>
      </c>
      <c r="B219">
        <v>2495.5210000000002</v>
      </c>
      <c r="C219">
        <v>2502.384</v>
      </c>
      <c r="D219">
        <v>2502.384</v>
      </c>
      <c r="E219">
        <v>2502.384</v>
      </c>
      <c r="F219">
        <v>31633300000</v>
      </c>
    </row>
    <row r="220" spans="1:6">
      <c r="A220">
        <v>20061113</v>
      </c>
      <c r="B220">
        <v>2502.384</v>
      </c>
      <c r="C220">
        <v>2507.0050000000001</v>
      </c>
      <c r="D220">
        <v>2502.384</v>
      </c>
      <c r="E220">
        <v>2507.0050000000001</v>
      </c>
      <c r="F220">
        <v>57093810000</v>
      </c>
    </row>
    <row r="221" spans="1:6">
      <c r="A221">
        <v>20061114</v>
      </c>
      <c r="B221">
        <v>2507.0050000000001</v>
      </c>
      <c r="C221">
        <v>2507.4250000000002</v>
      </c>
      <c r="D221">
        <v>2506.9580000000001</v>
      </c>
      <c r="E221">
        <v>2506.9580000000001</v>
      </c>
      <c r="F221">
        <v>92894410000</v>
      </c>
    </row>
    <row r="222" spans="1:6">
      <c r="A222">
        <v>20061115</v>
      </c>
      <c r="B222">
        <v>2506.9580000000001</v>
      </c>
      <c r="C222">
        <v>2509.337</v>
      </c>
      <c r="D222">
        <v>2506.9580000000001</v>
      </c>
      <c r="E222">
        <v>2509.29</v>
      </c>
      <c r="F222">
        <v>113727700000</v>
      </c>
    </row>
    <row r="223" spans="1:6">
      <c r="A223">
        <v>20061116</v>
      </c>
      <c r="B223">
        <v>2509.29</v>
      </c>
      <c r="C223">
        <v>2507.4250000000002</v>
      </c>
      <c r="D223">
        <v>2506.9580000000001</v>
      </c>
      <c r="E223">
        <v>2507.0050000000001</v>
      </c>
      <c r="F223">
        <v>284795700000</v>
      </c>
    </row>
    <row r="224" spans="1:6">
      <c r="A224">
        <v>20061117</v>
      </c>
      <c r="B224">
        <v>2507.0050000000001</v>
      </c>
      <c r="C224">
        <v>2507.0050000000001</v>
      </c>
      <c r="D224">
        <v>2507.0050000000001</v>
      </c>
      <c r="E224">
        <v>2507.0050000000001</v>
      </c>
      <c r="F224">
        <v>277104900000</v>
      </c>
    </row>
    <row r="225" spans="1:6">
      <c r="A225">
        <v>20061120</v>
      </c>
      <c r="B225">
        <v>2507.0050000000001</v>
      </c>
      <c r="C225">
        <v>2534.886</v>
      </c>
      <c r="D225">
        <v>2534.886</v>
      </c>
      <c r="E225">
        <v>2534.886</v>
      </c>
      <c r="F225">
        <v>53943720000</v>
      </c>
    </row>
    <row r="226" spans="1:6">
      <c r="A226">
        <v>20061121</v>
      </c>
      <c r="B226">
        <v>2534.886</v>
      </c>
      <c r="C226">
        <v>2532.5569999999998</v>
      </c>
      <c r="D226">
        <v>2532.5569999999998</v>
      </c>
      <c r="E226">
        <v>2532.5569999999998</v>
      </c>
      <c r="F226">
        <v>103131600000</v>
      </c>
    </row>
    <row r="227" spans="1:6">
      <c r="A227">
        <v>20061122</v>
      </c>
      <c r="B227">
        <v>2532.5569999999998</v>
      </c>
      <c r="C227">
        <v>2555.8939999999998</v>
      </c>
      <c r="D227">
        <v>2544.2370000000001</v>
      </c>
      <c r="E227">
        <v>2555.8939999999998</v>
      </c>
      <c r="F227">
        <v>67395160000</v>
      </c>
    </row>
    <row r="228" spans="1:6">
      <c r="A228">
        <v>20061123</v>
      </c>
      <c r="B228">
        <v>2555.8939999999998</v>
      </c>
      <c r="C228">
        <v>2625.8139999999999</v>
      </c>
      <c r="D228">
        <v>2579.1860000000001</v>
      </c>
      <c r="E228">
        <v>2625.8139999999999</v>
      </c>
      <c r="F228">
        <v>62916100000</v>
      </c>
    </row>
    <row r="229" spans="1:6">
      <c r="A229">
        <v>20061124</v>
      </c>
      <c r="B229">
        <v>2625.8139999999999</v>
      </c>
      <c r="C229">
        <v>2625.8139999999999</v>
      </c>
      <c r="D229">
        <v>2579.1860000000001</v>
      </c>
      <c r="E229">
        <v>2625.8139999999999</v>
      </c>
      <c r="F229">
        <v>69980610000</v>
      </c>
    </row>
    <row r="230" spans="1:6">
      <c r="A230">
        <v>20061127</v>
      </c>
      <c r="B230">
        <v>2625.8139999999999</v>
      </c>
      <c r="C230">
        <v>2630.4769999999999</v>
      </c>
      <c r="D230">
        <v>2625.8139999999999</v>
      </c>
      <c r="E230">
        <v>2625.8139999999999</v>
      </c>
      <c r="F230">
        <v>68092590000</v>
      </c>
    </row>
    <row r="231" spans="1:6">
      <c r="A231">
        <v>20061128</v>
      </c>
      <c r="B231">
        <v>2625.8139999999999</v>
      </c>
      <c r="C231">
        <v>2625.8139999999999</v>
      </c>
      <c r="D231">
        <v>2625.8139999999999</v>
      </c>
      <c r="E231">
        <v>2625.8139999999999</v>
      </c>
      <c r="F231">
        <v>74651900000</v>
      </c>
    </row>
    <row r="232" spans="1:6">
      <c r="A232">
        <v>20061129</v>
      </c>
      <c r="B232">
        <v>2625.8139999999999</v>
      </c>
      <c r="C232">
        <v>2628.143</v>
      </c>
      <c r="D232">
        <v>2625.607</v>
      </c>
      <c r="E232">
        <v>2628.143</v>
      </c>
      <c r="F232">
        <v>155551900000</v>
      </c>
    </row>
    <row r="233" spans="1:6">
      <c r="A233">
        <v>20061130</v>
      </c>
      <c r="B233">
        <v>2628.143</v>
      </c>
      <c r="C233">
        <v>2674.7719999999999</v>
      </c>
      <c r="D233">
        <v>2628.143</v>
      </c>
      <c r="E233">
        <v>2674.7719999999999</v>
      </c>
      <c r="F233">
        <v>250042400000</v>
      </c>
    </row>
    <row r="234" spans="1:6">
      <c r="A234">
        <v>20061201</v>
      </c>
      <c r="B234">
        <v>2674.7719999999999</v>
      </c>
      <c r="C234">
        <v>2674.7719999999999</v>
      </c>
      <c r="D234">
        <v>2674.7719999999999</v>
      </c>
      <c r="E234">
        <v>2674.7719999999999</v>
      </c>
      <c r="F234">
        <v>54367480000</v>
      </c>
    </row>
    <row r="235" spans="1:6">
      <c r="A235">
        <v>20061204</v>
      </c>
      <c r="B235">
        <v>2674.7719999999999</v>
      </c>
      <c r="C235">
        <v>2686.3020000000001</v>
      </c>
      <c r="D235">
        <v>2628.143</v>
      </c>
      <c r="E235">
        <v>2639.6729999999998</v>
      </c>
      <c r="F235">
        <v>44699070000</v>
      </c>
    </row>
    <row r="236" spans="1:6">
      <c r="A236">
        <v>20061205</v>
      </c>
      <c r="B236">
        <v>2639.6729999999998</v>
      </c>
      <c r="C236">
        <v>2672.3130000000001</v>
      </c>
      <c r="D236">
        <v>2658.3240000000001</v>
      </c>
      <c r="E236">
        <v>2662.9870000000001</v>
      </c>
      <c r="F236">
        <v>74865250000</v>
      </c>
    </row>
    <row r="237" spans="1:6">
      <c r="A237">
        <v>20061206</v>
      </c>
      <c r="B237">
        <v>2662.9870000000001</v>
      </c>
      <c r="C237">
        <v>2662.9870000000001</v>
      </c>
      <c r="D237">
        <v>2662.94</v>
      </c>
      <c r="E237">
        <v>2662.9870000000001</v>
      </c>
      <c r="F237">
        <v>351786400000</v>
      </c>
    </row>
    <row r="238" spans="1:6">
      <c r="A238">
        <v>20061207</v>
      </c>
      <c r="B238">
        <v>2662.9870000000001</v>
      </c>
      <c r="C238">
        <v>2667.5990000000002</v>
      </c>
      <c r="D238">
        <v>2667.5990000000002</v>
      </c>
      <c r="E238">
        <v>2667.5990000000002</v>
      </c>
      <c r="F238">
        <v>320359600000</v>
      </c>
    </row>
    <row r="239" spans="1:6">
      <c r="A239">
        <v>20061211</v>
      </c>
      <c r="B239">
        <v>2667.5990000000002</v>
      </c>
      <c r="C239">
        <v>2674.5169999999998</v>
      </c>
      <c r="D239">
        <v>2674.5169999999998</v>
      </c>
      <c r="E239">
        <v>2674.5169999999998</v>
      </c>
      <c r="F239">
        <v>55062380000</v>
      </c>
    </row>
    <row r="240" spans="1:6">
      <c r="A240">
        <v>20061212</v>
      </c>
      <c r="B240">
        <v>2674.5169999999998</v>
      </c>
      <c r="C240">
        <v>2674.5169999999998</v>
      </c>
      <c r="D240">
        <v>2674.5169999999998</v>
      </c>
      <c r="E240">
        <v>2674.5169999999998</v>
      </c>
      <c r="F240">
        <v>60157150000</v>
      </c>
    </row>
    <row r="241" spans="1:6">
      <c r="A241">
        <v>20061213</v>
      </c>
      <c r="B241">
        <v>2674.5169999999998</v>
      </c>
      <c r="C241">
        <v>2674.5169999999998</v>
      </c>
      <c r="D241">
        <v>2627.8879999999999</v>
      </c>
      <c r="E241">
        <v>2651.2020000000002</v>
      </c>
      <c r="F241">
        <v>92629480000</v>
      </c>
    </row>
    <row r="242" spans="1:6">
      <c r="A242">
        <v>20061214</v>
      </c>
      <c r="B242">
        <v>2651.2020000000002</v>
      </c>
      <c r="C242">
        <v>2651.2020000000002</v>
      </c>
      <c r="D242">
        <v>2627.8879999999999</v>
      </c>
      <c r="E242">
        <v>2627.8879999999999</v>
      </c>
      <c r="F242">
        <v>190877600000</v>
      </c>
    </row>
    <row r="243" spans="1:6">
      <c r="A243">
        <v>20061215</v>
      </c>
      <c r="B243">
        <v>2627.8879999999999</v>
      </c>
      <c r="C243">
        <v>2627.8879999999999</v>
      </c>
      <c r="D243">
        <v>2627.8879999999999</v>
      </c>
      <c r="E243">
        <v>2627.8879999999999</v>
      </c>
      <c r="F243">
        <v>104163300000</v>
      </c>
    </row>
    <row r="244" spans="1:6">
      <c r="A244">
        <v>20061218</v>
      </c>
      <c r="B244">
        <v>2627.8879999999999</v>
      </c>
      <c r="C244">
        <v>2627.8879999999999</v>
      </c>
      <c r="D244">
        <v>2604.62</v>
      </c>
      <c r="E244">
        <v>2604.62</v>
      </c>
      <c r="F244">
        <v>112932600000</v>
      </c>
    </row>
    <row r="245" spans="1:6">
      <c r="A245">
        <v>20061219</v>
      </c>
      <c r="B245">
        <v>2604.62</v>
      </c>
      <c r="C245">
        <v>2648.873</v>
      </c>
      <c r="D245">
        <v>2602.1979999999999</v>
      </c>
      <c r="E245">
        <v>2648.873</v>
      </c>
      <c r="F245">
        <v>283452000000</v>
      </c>
    </row>
    <row r="246" spans="1:6">
      <c r="A246">
        <v>20061220</v>
      </c>
      <c r="B246">
        <v>2648.873</v>
      </c>
      <c r="C246">
        <v>2669.9050000000002</v>
      </c>
      <c r="D246">
        <v>2623.2759999999998</v>
      </c>
      <c r="E246">
        <v>2669.9050000000002</v>
      </c>
      <c r="F246">
        <v>118490400000</v>
      </c>
    </row>
    <row r="247" spans="1:6">
      <c r="A247">
        <v>20061221</v>
      </c>
      <c r="B247">
        <v>2669.9050000000002</v>
      </c>
      <c r="C247">
        <v>2669.9050000000002</v>
      </c>
      <c r="D247">
        <v>2669.9050000000002</v>
      </c>
      <c r="E247">
        <v>2669.9050000000002</v>
      </c>
      <c r="F247">
        <v>123118500000</v>
      </c>
    </row>
    <row r="248" spans="1:6">
      <c r="A248">
        <v>20061222</v>
      </c>
      <c r="B248">
        <v>2669.9050000000002</v>
      </c>
      <c r="C248">
        <v>2669.9050000000002</v>
      </c>
      <c r="D248">
        <v>2669.9050000000002</v>
      </c>
      <c r="E248">
        <v>2669.9050000000002</v>
      </c>
      <c r="F248">
        <v>30540450000</v>
      </c>
    </row>
    <row r="249" spans="1:6">
      <c r="A249">
        <v>20061226</v>
      </c>
      <c r="B249">
        <v>2669.9050000000002</v>
      </c>
      <c r="C249">
        <v>2692.989</v>
      </c>
      <c r="D249">
        <v>2692.8960000000002</v>
      </c>
      <c r="E249">
        <v>2692.989</v>
      </c>
      <c r="F249">
        <v>81633190000</v>
      </c>
    </row>
    <row r="250" spans="1:6">
      <c r="A250">
        <v>20061227</v>
      </c>
      <c r="B250">
        <v>2692.989</v>
      </c>
      <c r="C250">
        <v>2692.989</v>
      </c>
      <c r="D250">
        <v>2692.989</v>
      </c>
      <c r="E250">
        <v>2692.989</v>
      </c>
      <c r="F250">
        <v>83554930000</v>
      </c>
    </row>
    <row r="251" spans="1:6">
      <c r="A251">
        <v>20061228</v>
      </c>
      <c r="B251">
        <v>2692.989</v>
      </c>
      <c r="C251">
        <v>2667.5990000000002</v>
      </c>
      <c r="D251">
        <v>2667.5990000000002</v>
      </c>
      <c r="E251">
        <v>2667.5990000000002</v>
      </c>
      <c r="F251">
        <v>149671700000</v>
      </c>
    </row>
    <row r="252" spans="1:6">
      <c r="A252">
        <v>20061229</v>
      </c>
      <c r="B252">
        <v>2667.5990000000002</v>
      </c>
      <c r="C252">
        <v>2693.2190000000001</v>
      </c>
      <c r="D252">
        <v>2656.3829999999998</v>
      </c>
      <c r="E252">
        <v>2693.2190000000001</v>
      </c>
      <c r="F252">
        <v>202791000000</v>
      </c>
    </row>
    <row r="253" spans="1:6">
      <c r="A253">
        <v>20070102</v>
      </c>
      <c r="B253">
        <v>2693.2190000000001</v>
      </c>
      <c r="C253">
        <v>2693.2190000000001</v>
      </c>
      <c r="D253">
        <v>2690.36</v>
      </c>
      <c r="E253">
        <v>2693.2190000000001</v>
      </c>
      <c r="F253">
        <v>239448400000</v>
      </c>
    </row>
    <row r="254" spans="1:6">
      <c r="A254">
        <v>20070103</v>
      </c>
      <c r="B254">
        <v>2693.2190000000001</v>
      </c>
      <c r="C254">
        <v>2728.0520000000001</v>
      </c>
      <c r="D254">
        <v>2671.8009999999999</v>
      </c>
      <c r="E254">
        <v>2728.0520000000001</v>
      </c>
      <c r="F254">
        <v>131437700000</v>
      </c>
    </row>
    <row r="255" spans="1:6">
      <c r="A255">
        <v>20070104</v>
      </c>
      <c r="B255">
        <v>2728.0520000000001</v>
      </c>
      <c r="C255">
        <v>2797.4960000000001</v>
      </c>
      <c r="D255">
        <v>2746.3670000000002</v>
      </c>
      <c r="E255">
        <v>2795.9110000000001</v>
      </c>
      <c r="F255">
        <v>127036700000</v>
      </c>
    </row>
    <row r="256" spans="1:6">
      <c r="A256">
        <v>20070105</v>
      </c>
      <c r="B256">
        <v>2795.9110000000001</v>
      </c>
      <c r="C256">
        <v>2845.875</v>
      </c>
      <c r="D256">
        <v>2797.5230000000001</v>
      </c>
      <c r="E256">
        <v>2845.875</v>
      </c>
      <c r="F256">
        <v>48833000000</v>
      </c>
    </row>
    <row r="257" spans="1:6">
      <c r="A257">
        <v>20070108</v>
      </c>
      <c r="B257">
        <v>2845.875</v>
      </c>
      <c r="C257">
        <v>2862.924</v>
      </c>
      <c r="D257">
        <v>2851.6080000000002</v>
      </c>
      <c r="E257">
        <v>2862.8490000000002</v>
      </c>
      <c r="F257">
        <v>33944640000</v>
      </c>
    </row>
    <row r="258" spans="1:6">
      <c r="A258">
        <v>20070109</v>
      </c>
      <c r="B258">
        <v>2862.8490000000002</v>
      </c>
      <c r="C258">
        <v>2903.4360000000001</v>
      </c>
      <c r="D258">
        <v>2881.1239999999998</v>
      </c>
      <c r="E258">
        <v>2900.74</v>
      </c>
      <c r="F258">
        <v>73204270000</v>
      </c>
    </row>
    <row r="259" spans="1:6">
      <c r="A259">
        <v>20070110</v>
      </c>
      <c r="B259">
        <v>2900.74</v>
      </c>
      <c r="C259">
        <v>2951.663</v>
      </c>
      <c r="D259">
        <v>2895.4569999999999</v>
      </c>
      <c r="E259">
        <v>2951.663</v>
      </c>
      <c r="F259">
        <v>45146360000</v>
      </c>
    </row>
    <row r="260" spans="1:6">
      <c r="A260">
        <v>20070111</v>
      </c>
      <c r="B260">
        <v>2951.663</v>
      </c>
      <c r="C260">
        <v>2964.38</v>
      </c>
      <c r="D260">
        <v>2951.663</v>
      </c>
      <c r="E260">
        <v>2953.0050000000001</v>
      </c>
      <c r="F260">
        <v>64604520000</v>
      </c>
    </row>
    <row r="261" spans="1:6">
      <c r="A261">
        <v>20070112</v>
      </c>
      <c r="B261">
        <v>2953.0050000000001</v>
      </c>
      <c r="C261">
        <v>2950.8690000000001</v>
      </c>
      <c r="D261">
        <v>2936.2550000000001</v>
      </c>
      <c r="E261">
        <v>2936.2550000000001</v>
      </c>
      <c r="F261">
        <v>56755290000</v>
      </c>
    </row>
    <row r="262" spans="1:6">
      <c r="A262">
        <v>20070115</v>
      </c>
      <c r="B262">
        <v>2936.2550000000001</v>
      </c>
      <c r="C262">
        <v>2936.2550000000001</v>
      </c>
      <c r="D262">
        <v>2936.2550000000001</v>
      </c>
      <c r="E262">
        <v>2936.2550000000001</v>
      </c>
      <c r="F262">
        <v>37709390000</v>
      </c>
    </row>
    <row r="263" spans="1:6">
      <c r="A263">
        <v>20070116</v>
      </c>
      <c r="B263">
        <v>2936.2550000000001</v>
      </c>
      <c r="C263">
        <v>2957.328</v>
      </c>
      <c r="D263">
        <v>2938.3310000000001</v>
      </c>
      <c r="E263">
        <v>2951.7449999999999</v>
      </c>
      <c r="F263">
        <v>69254780000</v>
      </c>
    </row>
    <row r="264" spans="1:6">
      <c r="A264">
        <v>20070117</v>
      </c>
      <c r="B264">
        <v>2951.7449999999999</v>
      </c>
      <c r="C264">
        <v>2985.154</v>
      </c>
      <c r="D264">
        <v>2947.683</v>
      </c>
      <c r="E264">
        <v>2985.1170000000002</v>
      </c>
      <c r="F264">
        <v>68481770000</v>
      </c>
    </row>
    <row r="265" spans="1:6">
      <c r="A265">
        <v>20070118</v>
      </c>
      <c r="B265">
        <v>2985.1170000000002</v>
      </c>
      <c r="C265">
        <v>3030.7150000000001</v>
      </c>
      <c r="D265">
        <v>2999.0709999999999</v>
      </c>
      <c r="E265">
        <v>3018.5929999999998</v>
      </c>
      <c r="F265">
        <v>72062130000</v>
      </c>
    </row>
    <row r="266" spans="1:6">
      <c r="A266">
        <v>20070119</v>
      </c>
      <c r="B266">
        <v>3018.5929999999998</v>
      </c>
      <c r="C266">
        <v>3048.3589999999999</v>
      </c>
      <c r="D266">
        <v>3024.85</v>
      </c>
      <c r="E266">
        <v>3037.3420000000001</v>
      </c>
      <c r="F266">
        <v>50643170000</v>
      </c>
    </row>
    <row r="267" spans="1:6">
      <c r="A267">
        <v>20070122</v>
      </c>
      <c r="B267">
        <v>3037.3420000000001</v>
      </c>
      <c r="C267">
        <v>3188.4090000000001</v>
      </c>
      <c r="D267">
        <v>3076.1990000000001</v>
      </c>
      <c r="E267">
        <v>3188.4090000000001</v>
      </c>
      <c r="F267">
        <v>65280050000</v>
      </c>
    </row>
    <row r="268" spans="1:6">
      <c r="A268">
        <v>20070123</v>
      </c>
      <c r="B268">
        <v>3188.4090000000001</v>
      </c>
      <c r="C268">
        <v>3263.4859999999999</v>
      </c>
      <c r="D268">
        <v>3207.145</v>
      </c>
      <c r="E268">
        <v>3263.3649999999998</v>
      </c>
      <c r="F268">
        <v>77322080000</v>
      </c>
    </row>
    <row r="269" spans="1:6">
      <c r="A269">
        <v>20070124</v>
      </c>
      <c r="B269">
        <v>3263.3649999999998</v>
      </c>
      <c r="C269">
        <v>3365.1219999999998</v>
      </c>
      <c r="D269">
        <v>3267.0990000000002</v>
      </c>
      <c r="E269">
        <v>3365.1219999999998</v>
      </c>
      <c r="F269">
        <v>86998400000</v>
      </c>
    </row>
    <row r="270" spans="1:6">
      <c r="A270">
        <v>20070125</v>
      </c>
      <c r="B270">
        <v>3365.1219999999998</v>
      </c>
      <c r="C270">
        <v>3431.0149999999999</v>
      </c>
      <c r="D270">
        <v>3353.9</v>
      </c>
      <c r="E270">
        <v>3353.9</v>
      </c>
      <c r="F270">
        <v>96841420000</v>
      </c>
    </row>
    <row r="271" spans="1:6">
      <c r="A271">
        <v>20070126</v>
      </c>
      <c r="B271">
        <v>3353.9</v>
      </c>
      <c r="C271">
        <v>3353.8820000000001</v>
      </c>
      <c r="D271">
        <v>3286.4340000000002</v>
      </c>
      <c r="E271">
        <v>3323.9050000000002</v>
      </c>
      <c r="F271">
        <v>53202060000</v>
      </c>
    </row>
    <row r="272" spans="1:6">
      <c r="A272">
        <v>20070129</v>
      </c>
      <c r="B272">
        <v>3323.9050000000002</v>
      </c>
      <c r="C272">
        <v>3330.6120000000001</v>
      </c>
      <c r="D272">
        <v>3267.6979999999999</v>
      </c>
      <c r="E272">
        <v>3274.4050000000002</v>
      </c>
      <c r="F272">
        <v>52157280000</v>
      </c>
    </row>
    <row r="273" spans="1:6">
      <c r="A273">
        <v>20070130</v>
      </c>
      <c r="B273">
        <v>3274.4050000000002</v>
      </c>
      <c r="C273">
        <v>3299.848</v>
      </c>
      <c r="D273">
        <v>3218.1979999999999</v>
      </c>
      <c r="E273">
        <v>3299.848</v>
      </c>
      <c r="F273">
        <v>58542250000</v>
      </c>
    </row>
    <row r="274" spans="1:6">
      <c r="A274">
        <v>20070131</v>
      </c>
      <c r="B274">
        <v>3299.848</v>
      </c>
      <c r="C274">
        <v>3344.0630000000001</v>
      </c>
      <c r="D274">
        <v>3338.3</v>
      </c>
      <c r="E274">
        <v>3344.0259999999998</v>
      </c>
      <c r="F274">
        <v>72825210000</v>
      </c>
    </row>
    <row r="275" spans="1:6">
      <c r="A275">
        <v>20070201</v>
      </c>
      <c r="B275">
        <v>3344.0259999999998</v>
      </c>
      <c r="C275">
        <v>3464.5929999999998</v>
      </c>
      <c r="D275">
        <v>3380.634</v>
      </c>
      <c r="E275">
        <v>3435.36</v>
      </c>
      <c r="F275">
        <v>76869750000</v>
      </c>
    </row>
    <row r="276" spans="1:6">
      <c r="A276">
        <v>20070202</v>
      </c>
      <c r="B276">
        <v>3435.36</v>
      </c>
      <c r="C276">
        <v>3498.0839999999998</v>
      </c>
      <c r="D276">
        <v>3411.0250000000001</v>
      </c>
      <c r="E276">
        <v>3479.723</v>
      </c>
      <c r="F276">
        <v>64252960000</v>
      </c>
    </row>
    <row r="277" spans="1:6">
      <c r="A277">
        <v>20070205</v>
      </c>
      <c r="B277">
        <v>3479.723</v>
      </c>
      <c r="C277">
        <v>3543.442</v>
      </c>
      <c r="D277">
        <v>3500.0509999999999</v>
      </c>
      <c r="E277">
        <v>3543.442</v>
      </c>
      <c r="F277">
        <v>42321100000</v>
      </c>
    </row>
    <row r="278" spans="1:6">
      <c r="A278">
        <v>20070206</v>
      </c>
      <c r="B278">
        <v>3543.442</v>
      </c>
      <c r="C278">
        <v>3584.9209999999998</v>
      </c>
      <c r="D278">
        <v>3531.4</v>
      </c>
      <c r="E278">
        <v>3531.413</v>
      </c>
      <c r="F278">
        <v>68660580000</v>
      </c>
    </row>
    <row r="279" spans="1:6">
      <c r="A279">
        <v>20070207</v>
      </c>
      <c r="B279">
        <v>3531.413</v>
      </c>
      <c r="C279">
        <v>3536.9949999999999</v>
      </c>
      <c r="D279">
        <v>3512.8939999999998</v>
      </c>
      <c r="E279">
        <v>3536.9949999999999</v>
      </c>
      <c r="F279">
        <v>98367000000</v>
      </c>
    </row>
    <row r="280" spans="1:6">
      <c r="A280">
        <v>20070208</v>
      </c>
      <c r="B280">
        <v>3536.9949999999999</v>
      </c>
      <c r="C280">
        <v>3540.0529999999999</v>
      </c>
      <c r="D280">
        <v>3536.9949999999999</v>
      </c>
      <c r="E280">
        <v>3537.384</v>
      </c>
      <c r="F280">
        <v>61820330000</v>
      </c>
    </row>
    <row r="281" spans="1:6">
      <c r="A281">
        <v>20070209</v>
      </c>
      <c r="B281">
        <v>3537.384</v>
      </c>
      <c r="C281">
        <v>3595.9290000000001</v>
      </c>
      <c r="D281">
        <v>3574.6010000000001</v>
      </c>
      <c r="E281">
        <v>3594.721</v>
      </c>
      <c r="F281">
        <v>52678360000</v>
      </c>
    </row>
    <row r="282" spans="1:6">
      <c r="A282">
        <v>20070212</v>
      </c>
      <c r="B282">
        <v>3594.721</v>
      </c>
      <c r="C282">
        <v>3601.2939999999999</v>
      </c>
      <c r="D282">
        <v>3594.587</v>
      </c>
      <c r="E282">
        <v>3601.2939999999999</v>
      </c>
      <c r="F282">
        <v>35977790000</v>
      </c>
    </row>
    <row r="283" spans="1:6">
      <c r="A283">
        <v>20070213</v>
      </c>
      <c r="B283">
        <v>3601.2939999999999</v>
      </c>
      <c r="C283">
        <v>3714.4349999999999</v>
      </c>
      <c r="D283">
        <v>3660.779</v>
      </c>
      <c r="E283">
        <v>3714.4349999999999</v>
      </c>
      <c r="F283">
        <v>68593740000</v>
      </c>
    </row>
    <row r="284" spans="1:6">
      <c r="A284">
        <v>20070214</v>
      </c>
      <c r="B284">
        <v>3714.4349999999999</v>
      </c>
      <c r="C284">
        <v>3785.44</v>
      </c>
      <c r="D284">
        <v>3719.7559999999999</v>
      </c>
      <c r="E284">
        <v>3738.4920000000002</v>
      </c>
      <c r="F284">
        <v>82638000000</v>
      </c>
    </row>
    <row r="285" spans="1:6">
      <c r="A285">
        <v>20070215</v>
      </c>
      <c r="B285">
        <v>3738.4920000000002</v>
      </c>
      <c r="C285">
        <v>3788.0050000000001</v>
      </c>
      <c r="D285">
        <v>3762.1610000000001</v>
      </c>
      <c r="E285">
        <v>3781.2849999999999</v>
      </c>
      <c r="F285">
        <v>98145690000</v>
      </c>
    </row>
    <row r="286" spans="1:6">
      <c r="A286">
        <v>20070216</v>
      </c>
      <c r="B286">
        <v>3781.2849999999999</v>
      </c>
      <c r="C286">
        <v>3818.5509999999999</v>
      </c>
      <c r="D286">
        <v>3684.6309999999999</v>
      </c>
      <c r="E286">
        <v>3722.2359999999999</v>
      </c>
      <c r="F286">
        <v>74242940000</v>
      </c>
    </row>
    <row r="287" spans="1:6">
      <c r="A287">
        <v>20070219</v>
      </c>
      <c r="B287">
        <v>3722.2359999999999</v>
      </c>
      <c r="C287">
        <v>3723.444</v>
      </c>
      <c r="D287">
        <v>3708.6880000000001</v>
      </c>
      <c r="E287">
        <v>3708.6880000000001</v>
      </c>
      <c r="F287">
        <v>49583270000</v>
      </c>
    </row>
    <row r="288" spans="1:6">
      <c r="A288">
        <v>20070220</v>
      </c>
      <c r="B288">
        <v>3708.6880000000001</v>
      </c>
      <c r="C288">
        <v>3664.51</v>
      </c>
      <c r="D288">
        <v>3594.7550000000001</v>
      </c>
      <c r="E288">
        <v>3613.625</v>
      </c>
      <c r="F288">
        <v>77158880000</v>
      </c>
    </row>
    <row r="289" spans="1:6">
      <c r="A289">
        <v>20070221</v>
      </c>
      <c r="B289">
        <v>3613.625</v>
      </c>
      <c r="C289">
        <v>3620.3319999999999</v>
      </c>
      <c r="D289">
        <v>3566.4870000000001</v>
      </c>
      <c r="E289">
        <v>3601.596</v>
      </c>
      <c r="F289">
        <v>91627350000</v>
      </c>
    </row>
    <row r="290" spans="1:6">
      <c r="A290">
        <v>20070222</v>
      </c>
      <c r="B290">
        <v>3601.596</v>
      </c>
      <c r="C290">
        <v>3608.3029999999999</v>
      </c>
      <c r="D290">
        <v>3601.5830000000001</v>
      </c>
      <c r="E290">
        <v>3608.3029999999999</v>
      </c>
      <c r="F290">
        <v>69331650000</v>
      </c>
    </row>
    <row r="291" spans="1:6">
      <c r="A291">
        <v>20070223</v>
      </c>
      <c r="B291">
        <v>3608.3029999999999</v>
      </c>
      <c r="C291">
        <v>3609.645</v>
      </c>
      <c r="D291">
        <v>3514.625</v>
      </c>
      <c r="E291">
        <v>3552.0970000000002</v>
      </c>
      <c r="F291">
        <v>48609980000</v>
      </c>
    </row>
    <row r="292" spans="1:6">
      <c r="A292">
        <v>20070226</v>
      </c>
      <c r="B292">
        <v>3552.0970000000002</v>
      </c>
      <c r="C292">
        <v>3524.837</v>
      </c>
      <c r="D292">
        <v>3514.625</v>
      </c>
      <c r="E292">
        <v>3518.13</v>
      </c>
      <c r="F292">
        <v>54992560000</v>
      </c>
    </row>
    <row r="293" spans="1:6">
      <c r="A293">
        <v>20070227</v>
      </c>
      <c r="B293">
        <v>3518.13</v>
      </c>
      <c r="C293">
        <v>3481.0909999999999</v>
      </c>
      <c r="D293">
        <v>3368.64</v>
      </c>
      <c r="E293">
        <v>3368.6770000000001</v>
      </c>
      <c r="F293">
        <v>105002300000</v>
      </c>
    </row>
    <row r="294" spans="1:6">
      <c r="A294">
        <v>20070228</v>
      </c>
      <c r="B294">
        <v>3368.6770000000001</v>
      </c>
      <c r="C294">
        <v>3452.0859999999998</v>
      </c>
      <c r="D294">
        <v>3419.5619999999999</v>
      </c>
      <c r="E294">
        <v>3445.0050000000001</v>
      </c>
      <c r="F294">
        <v>157427600000</v>
      </c>
    </row>
    <row r="295" spans="1:6">
      <c r="A295">
        <v>20070301</v>
      </c>
      <c r="B295">
        <v>3445.0050000000001</v>
      </c>
      <c r="C295">
        <v>3463.74</v>
      </c>
      <c r="D295">
        <v>3389.1729999999998</v>
      </c>
      <c r="E295">
        <v>3463.74</v>
      </c>
      <c r="F295">
        <v>92648050000</v>
      </c>
    </row>
    <row r="296" spans="1:6">
      <c r="A296">
        <v>20070302</v>
      </c>
      <c r="B296">
        <v>3463.74</v>
      </c>
      <c r="C296">
        <v>3520.511</v>
      </c>
      <c r="D296">
        <v>3464.3040000000001</v>
      </c>
      <c r="E296">
        <v>3519.9470000000001</v>
      </c>
      <c r="F296">
        <v>89917330000</v>
      </c>
    </row>
    <row r="297" spans="1:6">
      <c r="A297">
        <v>20070305</v>
      </c>
      <c r="B297">
        <v>3519.9470000000001</v>
      </c>
      <c r="C297">
        <v>3610.0650000000001</v>
      </c>
      <c r="D297">
        <v>3501.5639999999999</v>
      </c>
      <c r="E297">
        <v>3610.0650000000001</v>
      </c>
      <c r="F297">
        <v>65649920000</v>
      </c>
    </row>
    <row r="298" spans="1:6">
      <c r="A298">
        <v>20070306</v>
      </c>
      <c r="B298">
        <v>3610.0650000000001</v>
      </c>
      <c r="C298">
        <v>3699.732</v>
      </c>
      <c r="D298">
        <v>3602.5709999999999</v>
      </c>
      <c r="E298">
        <v>3699.732</v>
      </c>
      <c r="F298">
        <v>94132760000</v>
      </c>
    </row>
    <row r="299" spans="1:6">
      <c r="A299">
        <v>20070307</v>
      </c>
      <c r="B299">
        <v>3699.732</v>
      </c>
      <c r="C299">
        <v>3779.1039999999998</v>
      </c>
      <c r="D299">
        <v>3672.2179999999998</v>
      </c>
      <c r="E299">
        <v>3779.1039999999998</v>
      </c>
      <c r="F299">
        <v>85144760000</v>
      </c>
    </row>
    <row r="300" spans="1:6">
      <c r="A300">
        <v>20070308</v>
      </c>
      <c r="B300">
        <v>3779.1039999999998</v>
      </c>
      <c r="C300">
        <v>3883.4070000000002</v>
      </c>
      <c r="D300">
        <v>3790.1869999999999</v>
      </c>
      <c r="E300">
        <v>3842.337</v>
      </c>
      <c r="F300">
        <v>96370470000</v>
      </c>
    </row>
    <row r="301" spans="1:6">
      <c r="A301">
        <v>20070309</v>
      </c>
      <c r="B301">
        <v>3842.337</v>
      </c>
      <c r="C301">
        <v>3888.7719999999999</v>
      </c>
      <c r="D301">
        <v>3841.0720000000001</v>
      </c>
      <c r="E301">
        <v>3878.5430000000001</v>
      </c>
      <c r="F301">
        <v>66797430000</v>
      </c>
    </row>
    <row r="302" spans="1:6">
      <c r="A302">
        <v>20070312</v>
      </c>
      <c r="B302">
        <v>3878.5430000000001</v>
      </c>
      <c r="C302">
        <v>3886.7260000000001</v>
      </c>
      <c r="D302">
        <v>3878.5189999999998</v>
      </c>
      <c r="E302">
        <v>3886.7260000000001</v>
      </c>
      <c r="F302">
        <v>59341050000</v>
      </c>
    </row>
    <row r="303" spans="1:6">
      <c r="A303">
        <v>20070313</v>
      </c>
      <c r="B303">
        <v>3886.7260000000001</v>
      </c>
      <c r="C303">
        <v>3895.4789999999998</v>
      </c>
      <c r="D303">
        <v>3774.74</v>
      </c>
      <c r="E303">
        <v>3849.683</v>
      </c>
      <c r="F303">
        <v>66757090000</v>
      </c>
    </row>
    <row r="304" spans="1:6">
      <c r="A304">
        <v>20070314</v>
      </c>
      <c r="B304">
        <v>3849.683</v>
      </c>
      <c r="C304">
        <v>3884.8359999999998</v>
      </c>
      <c r="D304">
        <v>3766.13</v>
      </c>
      <c r="E304">
        <v>3847.3649999999998</v>
      </c>
      <c r="F304">
        <v>76559990000</v>
      </c>
    </row>
    <row r="305" spans="1:6">
      <c r="A305">
        <v>20070315</v>
      </c>
      <c r="B305">
        <v>3847.3649999999998</v>
      </c>
      <c r="C305">
        <v>3898.25</v>
      </c>
      <c r="D305">
        <v>3884.8359999999998</v>
      </c>
      <c r="E305">
        <v>3896.9079999999999</v>
      </c>
      <c r="F305">
        <v>61994150000</v>
      </c>
    </row>
    <row r="306" spans="1:6">
      <c r="A306">
        <v>20070316</v>
      </c>
      <c r="B306">
        <v>3896.9079999999999</v>
      </c>
      <c r="C306">
        <v>3887.5189999999998</v>
      </c>
      <c r="D306">
        <v>3847.3649999999998</v>
      </c>
      <c r="E306">
        <v>3887.5189999999998</v>
      </c>
      <c r="F306">
        <v>65854720000</v>
      </c>
    </row>
    <row r="307" spans="1:6">
      <c r="A307">
        <v>20070319</v>
      </c>
      <c r="B307">
        <v>3887.5189999999998</v>
      </c>
      <c r="C307">
        <v>3898.9380000000001</v>
      </c>
      <c r="D307">
        <v>3886.3589999999999</v>
      </c>
      <c r="E307">
        <v>3898.9250000000002</v>
      </c>
      <c r="F307">
        <v>63400930000</v>
      </c>
    </row>
    <row r="308" spans="1:6">
      <c r="A308">
        <v>20070320</v>
      </c>
      <c r="B308">
        <v>3898.9250000000002</v>
      </c>
      <c r="C308">
        <v>3898.9250000000002</v>
      </c>
      <c r="D308">
        <v>3898.9250000000002</v>
      </c>
      <c r="E308">
        <v>3898.9250000000002</v>
      </c>
      <c r="F308">
        <v>98310140000</v>
      </c>
    </row>
    <row r="309" spans="1:6">
      <c r="A309">
        <v>20070321</v>
      </c>
      <c r="B309">
        <v>3898.9250000000002</v>
      </c>
      <c r="C309">
        <v>3919.1970000000001</v>
      </c>
      <c r="D309">
        <v>3889.9140000000002</v>
      </c>
      <c r="E309">
        <v>3919.1970000000001</v>
      </c>
      <c r="F309">
        <v>62190550000</v>
      </c>
    </row>
    <row r="310" spans="1:6">
      <c r="A310">
        <v>20070322</v>
      </c>
      <c r="B310">
        <v>3919.1970000000001</v>
      </c>
      <c r="C310">
        <v>3986.0050000000001</v>
      </c>
      <c r="D310">
        <v>3906.8910000000001</v>
      </c>
      <c r="E310">
        <v>3910.915</v>
      </c>
      <c r="F310">
        <v>56748380000</v>
      </c>
    </row>
    <row r="311" spans="1:6">
      <c r="A311">
        <v>20070323</v>
      </c>
      <c r="B311">
        <v>3910.915</v>
      </c>
      <c r="C311">
        <v>4011.3</v>
      </c>
      <c r="D311">
        <v>3917.0059999999999</v>
      </c>
      <c r="E311">
        <v>4011.3</v>
      </c>
      <c r="F311">
        <v>49275020000</v>
      </c>
    </row>
    <row r="312" spans="1:6">
      <c r="A312">
        <v>20070326</v>
      </c>
      <c r="B312">
        <v>4011.3</v>
      </c>
      <c r="C312">
        <v>4030.0360000000001</v>
      </c>
      <c r="D312">
        <v>4011.3</v>
      </c>
      <c r="E312">
        <v>4030.0360000000001</v>
      </c>
      <c r="F312">
        <v>50432110000</v>
      </c>
    </row>
    <row r="313" spans="1:6">
      <c r="A313">
        <v>20070327</v>
      </c>
      <c r="B313">
        <v>4030.0360000000001</v>
      </c>
      <c r="C313">
        <v>4113.07</v>
      </c>
      <c r="D313">
        <v>4074.2269999999999</v>
      </c>
      <c r="E313">
        <v>4113.07</v>
      </c>
      <c r="F313">
        <v>58261060000</v>
      </c>
    </row>
    <row r="314" spans="1:6">
      <c r="A314">
        <v>20070328</v>
      </c>
      <c r="B314">
        <v>4113.07</v>
      </c>
      <c r="C314">
        <v>4134.5320000000002</v>
      </c>
      <c r="D314">
        <v>4119.777</v>
      </c>
      <c r="E314">
        <v>4134.5320000000002</v>
      </c>
      <c r="F314">
        <v>54530450000</v>
      </c>
    </row>
    <row r="315" spans="1:6">
      <c r="A315">
        <v>20070329</v>
      </c>
      <c r="B315">
        <v>4134.5320000000002</v>
      </c>
      <c r="C315">
        <v>4139.8980000000001</v>
      </c>
      <c r="D315">
        <v>4115.759</v>
      </c>
      <c r="E315">
        <v>4121.1620000000003</v>
      </c>
      <c r="F315">
        <v>66918790000</v>
      </c>
    </row>
    <row r="316" spans="1:6">
      <c r="A316">
        <v>20070330</v>
      </c>
      <c r="B316">
        <v>4121.1620000000003</v>
      </c>
      <c r="C316">
        <v>4121.1760000000004</v>
      </c>
      <c r="D316">
        <v>4121.1620000000003</v>
      </c>
      <c r="E316">
        <v>4121.1620000000003</v>
      </c>
      <c r="F316">
        <v>53725120000</v>
      </c>
    </row>
    <row r="317" spans="1:6">
      <c r="A317">
        <v>20070402</v>
      </c>
      <c r="B317">
        <v>4121.1620000000003</v>
      </c>
      <c r="C317">
        <v>4122.5029999999997</v>
      </c>
      <c r="D317">
        <v>4102.4269999999997</v>
      </c>
      <c r="E317">
        <v>4122.5029999999997</v>
      </c>
      <c r="F317">
        <v>47226500000</v>
      </c>
    </row>
    <row r="318" spans="1:6">
      <c r="A318">
        <v>20070403</v>
      </c>
      <c r="B318">
        <v>4122.5029999999997</v>
      </c>
      <c r="C318">
        <v>4227.1679999999997</v>
      </c>
      <c r="D318">
        <v>4083.6909999999998</v>
      </c>
      <c r="E318">
        <v>4189.6970000000001</v>
      </c>
      <c r="F318">
        <v>51435240000</v>
      </c>
    </row>
    <row r="319" spans="1:6">
      <c r="A319">
        <v>20070404</v>
      </c>
      <c r="B319">
        <v>4189.6970000000001</v>
      </c>
      <c r="C319">
        <v>4236.107</v>
      </c>
      <c r="D319">
        <v>4179.7669999999998</v>
      </c>
      <c r="E319">
        <v>4217.2380000000003</v>
      </c>
      <c r="F319">
        <v>59283720000</v>
      </c>
    </row>
    <row r="320" spans="1:6">
      <c r="A320">
        <v>20070405</v>
      </c>
      <c r="B320">
        <v>4217.2380000000003</v>
      </c>
      <c r="C320">
        <v>4242.68</v>
      </c>
      <c r="D320">
        <v>4198.6360000000004</v>
      </c>
      <c r="E320">
        <v>4232.4949999999999</v>
      </c>
      <c r="F320">
        <v>35811220000</v>
      </c>
    </row>
    <row r="321" spans="1:6">
      <c r="A321">
        <v>20070409</v>
      </c>
      <c r="B321">
        <v>4232.4949999999999</v>
      </c>
      <c r="C321">
        <v>4247.4009999999998</v>
      </c>
      <c r="D321">
        <v>4245.6400000000003</v>
      </c>
      <c r="E321">
        <v>4245.6580000000004</v>
      </c>
      <c r="F321">
        <v>51357050000</v>
      </c>
    </row>
    <row r="322" spans="1:6">
      <c r="A322">
        <v>20070410</v>
      </c>
      <c r="B322">
        <v>4245.6580000000004</v>
      </c>
      <c r="C322">
        <v>4262.8010000000004</v>
      </c>
      <c r="D322">
        <v>4243.5590000000002</v>
      </c>
      <c r="E322">
        <v>4256.9260000000004</v>
      </c>
      <c r="F322">
        <v>48895000000</v>
      </c>
    </row>
    <row r="323" spans="1:6">
      <c r="A323">
        <v>20070411</v>
      </c>
      <c r="B323">
        <v>4256.9260000000004</v>
      </c>
      <c r="C323">
        <v>4297.8360000000002</v>
      </c>
      <c r="D323">
        <v>4271.5559999999996</v>
      </c>
      <c r="E323">
        <v>4271.5929999999998</v>
      </c>
      <c r="F323">
        <v>68394340000</v>
      </c>
    </row>
    <row r="324" spans="1:6">
      <c r="A324">
        <v>20070412</v>
      </c>
      <c r="B324">
        <v>4271.5929999999998</v>
      </c>
      <c r="C324">
        <v>4360.8959999999997</v>
      </c>
      <c r="D324">
        <v>4267.2039999999997</v>
      </c>
      <c r="E324">
        <v>4272.0379999999996</v>
      </c>
      <c r="F324">
        <v>61070020000</v>
      </c>
    </row>
    <row r="325" spans="1:6">
      <c r="A325">
        <v>20070413</v>
      </c>
      <c r="B325">
        <v>4272.0379999999996</v>
      </c>
      <c r="C325">
        <v>4333.1099999999997</v>
      </c>
      <c r="D325">
        <v>4267.2039999999997</v>
      </c>
      <c r="E325">
        <v>4305.0069999999996</v>
      </c>
      <c r="F325">
        <v>61427780000</v>
      </c>
    </row>
    <row r="326" spans="1:6">
      <c r="A326">
        <v>20070416</v>
      </c>
      <c r="B326">
        <v>4305.0069999999996</v>
      </c>
      <c r="C326">
        <v>4389.183</v>
      </c>
      <c r="D326">
        <v>4333.0969999999998</v>
      </c>
      <c r="E326">
        <v>4389.183</v>
      </c>
      <c r="F326">
        <v>76709360000</v>
      </c>
    </row>
    <row r="327" spans="1:6">
      <c r="A327">
        <v>20070417</v>
      </c>
      <c r="B327">
        <v>4389.183</v>
      </c>
      <c r="C327">
        <v>4515.6850000000004</v>
      </c>
      <c r="D327">
        <v>4426.6540000000005</v>
      </c>
      <c r="E327">
        <v>4515.6850000000004</v>
      </c>
      <c r="F327">
        <v>69706110000</v>
      </c>
    </row>
    <row r="328" spans="1:6">
      <c r="A328">
        <v>20070418</v>
      </c>
      <c r="B328">
        <v>4515.6850000000004</v>
      </c>
      <c r="C328">
        <v>4681.8149999999996</v>
      </c>
      <c r="D328">
        <v>4545.317</v>
      </c>
      <c r="E328">
        <v>4673.009</v>
      </c>
      <c r="F328">
        <v>94239560000</v>
      </c>
    </row>
    <row r="329" spans="1:6">
      <c r="A329">
        <v>20070419</v>
      </c>
      <c r="B329">
        <v>4673.009</v>
      </c>
      <c r="C329">
        <v>4750.7439999999997</v>
      </c>
      <c r="D329">
        <v>4660.9669999999996</v>
      </c>
      <c r="E329">
        <v>4722.3410000000003</v>
      </c>
      <c r="F329">
        <v>152378800000</v>
      </c>
    </row>
    <row r="330" spans="1:6">
      <c r="A330">
        <v>20070420</v>
      </c>
      <c r="B330">
        <v>4722.3410000000003</v>
      </c>
      <c r="C330">
        <v>4901.567</v>
      </c>
      <c r="D330">
        <v>4790.317</v>
      </c>
      <c r="E330">
        <v>4894.8599999999997</v>
      </c>
      <c r="F330">
        <v>112693000000</v>
      </c>
    </row>
    <row r="331" spans="1:6">
      <c r="A331">
        <v>20070423</v>
      </c>
      <c r="B331">
        <v>4894.8599999999997</v>
      </c>
      <c r="C331">
        <v>4923.1760000000004</v>
      </c>
      <c r="D331">
        <v>4898.7110000000002</v>
      </c>
      <c r="E331">
        <v>4914.2849999999999</v>
      </c>
      <c r="F331">
        <v>79630470000</v>
      </c>
    </row>
    <row r="332" spans="1:6">
      <c r="A332">
        <v>20070424</v>
      </c>
      <c r="B332">
        <v>4914.2849999999999</v>
      </c>
      <c r="C332">
        <v>4911.9350000000004</v>
      </c>
      <c r="D332">
        <v>4870.1310000000003</v>
      </c>
      <c r="E332">
        <v>4878.9979999999996</v>
      </c>
      <c r="F332">
        <v>98940930000</v>
      </c>
    </row>
    <row r="333" spans="1:6">
      <c r="A333">
        <v>20070425</v>
      </c>
      <c r="B333">
        <v>4878.9979999999996</v>
      </c>
      <c r="C333">
        <v>4841.5259999999998</v>
      </c>
      <c r="D333">
        <v>4746.2120000000004</v>
      </c>
      <c r="E333">
        <v>4755.2160000000003</v>
      </c>
      <c r="F333">
        <v>101510300000</v>
      </c>
    </row>
    <row r="334" spans="1:6">
      <c r="A334">
        <v>20070426</v>
      </c>
      <c r="B334">
        <v>4755.2160000000003</v>
      </c>
      <c r="C334">
        <v>4767.72</v>
      </c>
      <c r="D334">
        <v>4693.7889999999998</v>
      </c>
      <c r="E334">
        <v>4767.72</v>
      </c>
      <c r="F334">
        <v>70263980000</v>
      </c>
    </row>
    <row r="335" spans="1:6">
      <c r="A335">
        <v>20070427</v>
      </c>
      <c r="B335">
        <v>4767.72</v>
      </c>
      <c r="C335">
        <v>4824.0860000000002</v>
      </c>
      <c r="D335">
        <v>4767.7030000000004</v>
      </c>
      <c r="E335">
        <v>4823.9089999999997</v>
      </c>
      <c r="F335">
        <v>66585210000</v>
      </c>
    </row>
    <row r="336" spans="1:6">
      <c r="A336">
        <v>20070430</v>
      </c>
      <c r="B336">
        <v>4823.9089999999997</v>
      </c>
      <c r="C336">
        <v>4912.2659999999996</v>
      </c>
      <c r="D336">
        <v>4896.473</v>
      </c>
      <c r="E336">
        <v>4901.8119999999999</v>
      </c>
      <c r="F336">
        <v>46049520000</v>
      </c>
    </row>
    <row r="337" spans="1:6">
      <c r="A337">
        <v>20070502</v>
      </c>
      <c r="B337">
        <v>4901.8119999999999</v>
      </c>
      <c r="C337">
        <v>4868.05</v>
      </c>
      <c r="D337">
        <v>4765.9179999999997</v>
      </c>
      <c r="E337">
        <v>4782.6779999999999</v>
      </c>
      <c r="F337">
        <v>158278100000</v>
      </c>
    </row>
    <row r="338" spans="1:6">
      <c r="A338">
        <v>20070503</v>
      </c>
      <c r="B338">
        <v>4782.6779999999999</v>
      </c>
      <c r="C338">
        <v>4804.1459999999997</v>
      </c>
      <c r="D338">
        <v>4756.4790000000003</v>
      </c>
      <c r="E338">
        <v>4766.674</v>
      </c>
      <c r="F338">
        <v>257089900000</v>
      </c>
    </row>
    <row r="339" spans="1:6">
      <c r="A339">
        <v>20070504</v>
      </c>
      <c r="B339">
        <v>4766.674</v>
      </c>
      <c r="C339">
        <v>4725.4740000000002</v>
      </c>
      <c r="D339">
        <v>4616.79</v>
      </c>
      <c r="E339">
        <v>4725.4740000000002</v>
      </c>
      <c r="F339">
        <v>154465000000</v>
      </c>
    </row>
    <row r="340" spans="1:6">
      <c r="A340">
        <v>20070507</v>
      </c>
      <c r="B340">
        <v>4725.4740000000002</v>
      </c>
      <c r="C340">
        <v>4722.9629999999997</v>
      </c>
      <c r="D340">
        <v>4700.585</v>
      </c>
      <c r="E340">
        <v>4722.0780000000004</v>
      </c>
      <c r="F340">
        <v>69213220000</v>
      </c>
    </row>
    <row r="341" spans="1:6">
      <c r="A341">
        <v>20070508</v>
      </c>
      <c r="B341">
        <v>4722.0780000000004</v>
      </c>
      <c r="C341">
        <v>4712.3729999999996</v>
      </c>
      <c r="D341">
        <v>4696.0119999999997</v>
      </c>
      <c r="E341">
        <v>4703.5240000000003</v>
      </c>
      <c r="F341">
        <v>75692740000</v>
      </c>
    </row>
    <row r="342" spans="1:6">
      <c r="A342">
        <v>20070509</v>
      </c>
      <c r="B342">
        <v>4703.5240000000003</v>
      </c>
      <c r="C342">
        <v>4758.0879999999997</v>
      </c>
      <c r="D342">
        <v>4723.6149999999998</v>
      </c>
      <c r="E342">
        <v>4757.9110000000001</v>
      </c>
      <c r="F342">
        <v>142037100000</v>
      </c>
    </row>
    <row r="343" spans="1:6">
      <c r="A343">
        <v>20070510</v>
      </c>
      <c r="B343">
        <v>4757.9110000000001</v>
      </c>
      <c r="C343">
        <v>4753.8869999999997</v>
      </c>
      <c r="D343">
        <v>4739.3100000000004</v>
      </c>
      <c r="E343">
        <v>4746.701</v>
      </c>
      <c r="F343">
        <v>251311600000</v>
      </c>
    </row>
    <row r="344" spans="1:6">
      <c r="A344">
        <v>20070511</v>
      </c>
      <c r="B344">
        <v>4746.701</v>
      </c>
      <c r="C344">
        <v>4748.7650000000003</v>
      </c>
      <c r="D344">
        <v>4745.3789999999999</v>
      </c>
      <c r="E344">
        <v>4748.7510000000002</v>
      </c>
      <c r="F344">
        <v>174493100000</v>
      </c>
    </row>
    <row r="345" spans="1:6">
      <c r="A345">
        <v>20070514</v>
      </c>
      <c r="B345">
        <v>4748.7510000000002</v>
      </c>
      <c r="C345">
        <v>4779.1909999999998</v>
      </c>
      <c r="D345">
        <v>4746.0249999999996</v>
      </c>
      <c r="E345">
        <v>4746.0249999999996</v>
      </c>
      <c r="F345">
        <v>115083500000</v>
      </c>
    </row>
    <row r="346" spans="1:6">
      <c r="A346">
        <v>20070515</v>
      </c>
      <c r="B346">
        <v>4746.0249999999996</v>
      </c>
      <c r="C346">
        <v>4738.4859999999999</v>
      </c>
      <c r="D346">
        <v>4705.1369999999997</v>
      </c>
      <c r="E346">
        <v>4705.1369999999997</v>
      </c>
      <c r="F346">
        <v>192742100000</v>
      </c>
    </row>
    <row r="347" spans="1:6">
      <c r="A347">
        <v>20070516</v>
      </c>
      <c r="B347">
        <v>4705.1369999999997</v>
      </c>
      <c r="C347">
        <v>4724.3829999999998</v>
      </c>
      <c r="D347">
        <v>4703.7960000000003</v>
      </c>
      <c r="E347">
        <v>4706.7389999999996</v>
      </c>
      <c r="F347">
        <v>191520000000</v>
      </c>
    </row>
    <row r="348" spans="1:6">
      <c r="A348">
        <v>20070517</v>
      </c>
      <c r="B348">
        <v>4706.7389999999996</v>
      </c>
      <c r="C348">
        <v>4689.9210000000003</v>
      </c>
      <c r="D348">
        <v>4637.6840000000002</v>
      </c>
      <c r="E348">
        <v>4679.6719999999996</v>
      </c>
      <c r="F348">
        <v>125602600000</v>
      </c>
    </row>
    <row r="349" spans="1:6">
      <c r="A349">
        <v>20070518</v>
      </c>
      <c r="B349">
        <v>4679.6719999999996</v>
      </c>
      <c r="C349">
        <v>4764.2820000000002</v>
      </c>
      <c r="D349">
        <v>4718.2659999999996</v>
      </c>
      <c r="E349">
        <v>4756.402</v>
      </c>
      <c r="F349">
        <v>264557100000</v>
      </c>
    </row>
    <row r="350" spans="1:6">
      <c r="A350">
        <v>20070522</v>
      </c>
      <c r="B350">
        <v>4756.402</v>
      </c>
      <c r="C350">
        <v>4758.4440000000004</v>
      </c>
      <c r="D350">
        <v>4731.8829999999998</v>
      </c>
      <c r="E350">
        <v>4731.8829999999998</v>
      </c>
      <c r="F350">
        <v>129160500000</v>
      </c>
    </row>
    <row r="351" spans="1:6">
      <c r="A351">
        <v>20070523</v>
      </c>
      <c r="B351">
        <v>4731.8829999999998</v>
      </c>
      <c r="C351">
        <v>4740.7359999999999</v>
      </c>
      <c r="D351">
        <v>4693.7839999999997</v>
      </c>
      <c r="E351">
        <v>4740.6980000000003</v>
      </c>
      <c r="F351">
        <v>127852800000</v>
      </c>
    </row>
    <row r="352" spans="1:6">
      <c r="A352">
        <v>20070524</v>
      </c>
      <c r="B352">
        <v>4740.6980000000003</v>
      </c>
      <c r="C352">
        <v>4786.366</v>
      </c>
      <c r="D352">
        <v>4707.2089999999998</v>
      </c>
      <c r="E352">
        <v>4767.9560000000001</v>
      </c>
      <c r="F352">
        <v>90556000000</v>
      </c>
    </row>
    <row r="353" spans="1:6">
      <c r="A353">
        <v>20070525</v>
      </c>
      <c r="B353">
        <v>4767.9560000000001</v>
      </c>
      <c r="C353">
        <v>4831.2920000000004</v>
      </c>
      <c r="D353">
        <v>4795.4960000000001</v>
      </c>
      <c r="E353">
        <v>4831.2920000000004</v>
      </c>
      <c r="F353">
        <v>75411210000</v>
      </c>
    </row>
    <row r="354" spans="1:6">
      <c r="A354">
        <v>20070528</v>
      </c>
      <c r="B354">
        <v>4831.2920000000004</v>
      </c>
      <c r="C354">
        <v>4885.1170000000002</v>
      </c>
      <c r="D354">
        <v>4857.8530000000001</v>
      </c>
      <c r="E354">
        <v>4868.7129999999997</v>
      </c>
      <c r="F354">
        <v>54523930000</v>
      </c>
    </row>
    <row r="355" spans="1:6">
      <c r="A355">
        <v>20070529</v>
      </c>
      <c r="B355">
        <v>4868.7129999999997</v>
      </c>
      <c r="C355">
        <v>4869.4409999999998</v>
      </c>
      <c r="D355">
        <v>4828.57</v>
      </c>
      <c r="E355">
        <v>4835.6530000000002</v>
      </c>
      <c r="F355">
        <v>69394410000</v>
      </c>
    </row>
    <row r="356" spans="1:6">
      <c r="A356">
        <v>20070530</v>
      </c>
      <c r="B356">
        <v>4835.6530000000002</v>
      </c>
      <c r="C356">
        <v>4803.0069999999996</v>
      </c>
      <c r="D356">
        <v>4722.3069999999998</v>
      </c>
      <c r="E356">
        <v>4803.0069999999996</v>
      </c>
      <c r="F356">
        <v>79653550000</v>
      </c>
    </row>
    <row r="357" spans="1:6">
      <c r="A357">
        <v>20070531</v>
      </c>
      <c r="B357">
        <v>4803.0069999999996</v>
      </c>
      <c r="C357">
        <v>4846.7969999999996</v>
      </c>
      <c r="D357">
        <v>4803.0069999999996</v>
      </c>
      <c r="E357">
        <v>4803.8919999999998</v>
      </c>
      <c r="F357">
        <v>87982190000</v>
      </c>
    </row>
    <row r="358" spans="1:6">
      <c r="A358">
        <v>20070601</v>
      </c>
      <c r="B358">
        <v>4803.8919999999998</v>
      </c>
      <c r="C358">
        <v>4816.2879999999996</v>
      </c>
      <c r="D358">
        <v>4784.8239999999996</v>
      </c>
      <c r="E358">
        <v>4816.2879999999996</v>
      </c>
      <c r="F358">
        <v>92326570000</v>
      </c>
    </row>
    <row r="359" spans="1:6">
      <c r="A359">
        <v>20070604</v>
      </c>
      <c r="B359">
        <v>4816.2879999999996</v>
      </c>
      <c r="C359">
        <v>4816.3010000000004</v>
      </c>
      <c r="D359">
        <v>4810.9750000000004</v>
      </c>
      <c r="E359">
        <v>4810.9750000000004</v>
      </c>
      <c r="F359">
        <v>65221910000</v>
      </c>
    </row>
    <row r="360" spans="1:6">
      <c r="A360">
        <v>20070605</v>
      </c>
      <c r="B360">
        <v>4810.9750000000004</v>
      </c>
      <c r="C360">
        <v>4842.0290000000005</v>
      </c>
      <c r="D360">
        <v>4801.1620000000003</v>
      </c>
      <c r="E360">
        <v>4801.1620000000003</v>
      </c>
      <c r="F360">
        <v>82505810000</v>
      </c>
    </row>
    <row r="361" spans="1:6">
      <c r="A361">
        <v>20070606</v>
      </c>
      <c r="B361">
        <v>4801.1620000000003</v>
      </c>
      <c r="C361">
        <v>4794.4840000000004</v>
      </c>
      <c r="D361">
        <v>4754.8209999999999</v>
      </c>
      <c r="E361">
        <v>4758.0240000000003</v>
      </c>
      <c r="F361">
        <v>211479800000</v>
      </c>
    </row>
    <row r="362" spans="1:6">
      <c r="A362">
        <v>20070607</v>
      </c>
      <c r="B362">
        <v>4758.0240000000003</v>
      </c>
      <c r="C362">
        <v>4786.951</v>
      </c>
      <c r="D362">
        <v>4748.8149999999996</v>
      </c>
      <c r="E362">
        <v>4748.8149999999996</v>
      </c>
      <c r="F362">
        <v>74504000000</v>
      </c>
    </row>
    <row r="363" spans="1:6">
      <c r="A363">
        <v>20070608</v>
      </c>
      <c r="B363">
        <v>4748.8149999999996</v>
      </c>
      <c r="C363">
        <v>4715.4319999999998</v>
      </c>
      <c r="D363">
        <v>4705.875</v>
      </c>
      <c r="E363">
        <v>4705.875</v>
      </c>
      <c r="F363">
        <v>68535650000</v>
      </c>
    </row>
    <row r="364" spans="1:6">
      <c r="A364">
        <v>20070611</v>
      </c>
      <c r="B364">
        <v>4705.875</v>
      </c>
      <c r="C364">
        <v>4712.9380000000001</v>
      </c>
      <c r="D364">
        <v>4697.6840000000002</v>
      </c>
      <c r="E364">
        <v>4697.6840000000002</v>
      </c>
      <c r="F364">
        <v>66987440000</v>
      </c>
    </row>
    <row r="365" spans="1:6">
      <c r="A365">
        <v>20070612</v>
      </c>
      <c r="B365">
        <v>4697.6840000000002</v>
      </c>
      <c r="C365">
        <v>4715.3919999999998</v>
      </c>
      <c r="D365">
        <v>4669.0590000000002</v>
      </c>
      <c r="E365">
        <v>4694.9539999999997</v>
      </c>
      <c r="F365">
        <v>104048200000</v>
      </c>
    </row>
    <row r="366" spans="1:6">
      <c r="A366">
        <v>20070613</v>
      </c>
      <c r="B366">
        <v>4694.9539999999997</v>
      </c>
      <c r="C366">
        <v>4953.0640000000003</v>
      </c>
      <c r="D366">
        <v>4694.817</v>
      </c>
      <c r="E366">
        <v>4899.018</v>
      </c>
      <c r="F366">
        <v>136616800000</v>
      </c>
    </row>
    <row r="367" spans="1:6">
      <c r="A367">
        <v>20070614</v>
      </c>
      <c r="B367">
        <v>4899.018</v>
      </c>
      <c r="C367">
        <v>5128.8230000000003</v>
      </c>
      <c r="D367">
        <v>4976.2280000000001</v>
      </c>
      <c r="E367">
        <v>5071.5690000000004</v>
      </c>
      <c r="F367">
        <v>130078100000</v>
      </c>
    </row>
    <row r="368" spans="1:6">
      <c r="A368">
        <v>20070615</v>
      </c>
      <c r="B368">
        <v>5071.5690000000004</v>
      </c>
      <c r="C368">
        <v>5252.0870000000004</v>
      </c>
      <c r="D368">
        <v>5071.951</v>
      </c>
      <c r="E368">
        <v>5232.018</v>
      </c>
      <c r="F368">
        <v>136863400000</v>
      </c>
    </row>
    <row r="369" spans="1:6">
      <c r="A369">
        <v>20070618</v>
      </c>
      <c r="B369">
        <v>5232.018</v>
      </c>
      <c r="C369">
        <v>5205.0469999999996</v>
      </c>
      <c r="D369">
        <v>5121.9480000000003</v>
      </c>
      <c r="E369">
        <v>5121.9480000000003</v>
      </c>
      <c r="F369">
        <v>52354220000</v>
      </c>
    </row>
    <row r="370" spans="1:6">
      <c r="A370">
        <v>20070619</v>
      </c>
      <c r="B370">
        <v>5121.9480000000003</v>
      </c>
      <c r="C370">
        <v>5087.625</v>
      </c>
      <c r="D370">
        <v>5081.9049999999997</v>
      </c>
      <c r="E370">
        <v>5081.9049999999997</v>
      </c>
      <c r="F370">
        <v>94415120000</v>
      </c>
    </row>
    <row r="371" spans="1:6">
      <c r="A371">
        <v>20070620</v>
      </c>
      <c r="B371">
        <v>5081.9049999999997</v>
      </c>
      <c r="C371">
        <v>5083.8119999999999</v>
      </c>
      <c r="D371">
        <v>5064.7439999999997</v>
      </c>
      <c r="E371">
        <v>5064.7439999999997</v>
      </c>
      <c r="F371">
        <v>99231410000</v>
      </c>
    </row>
    <row r="372" spans="1:6">
      <c r="A372">
        <v>20070621</v>
      </c>
      <c r="B372">
        <v>5064.7439999999997</v>
      </c>
      <c r="C372">
        <v>5141.634</v>
      </c>
      <c r="D372">
        <v>5013.1469999999999</v>
      </c>
      <c r="E372">
        <v>5121.1559999999999</v>
      </c>
      <c r="F372">
        <v>81099170000</v>
      </c>
    </row>
    <row r="373" spans="1:6">
      <c r="A373">
        <v>20070622</v>
      </c>
      <c r="B373">
        <v>5121.1559999999999</v>
      </c>
      <c r="C373">
        <v>5332.317</v>
      </c>
      <c r="D373">
        <v>5141.634</v>
      </c>
      <c r="E373">
        <v>5236.7470000000003</v>
      </c>
      <c r="F373">
        <v>106533900000</v>
      </c>
    </row>
    <row r="374" spans="1:6">
      <c r="A374">
        <v>20070625</v>
      </c>
      <c r="B374">
        <v>5236.7470000000003</v>
      </c>
      <c r="C374">
        <v>5310.5129999999999</v>
      </c>
      <c r="D374">
        <v>5211.0810000000001</v>
      </c>
      <c r="E374">
        <v>5228.7889999999998</v>
      </c>
      <c r="F374">
        <v>74482870000</v>
      </c>
    </row>
    <row r="375" spans="1:6">
      <c r="A375">
        <v>20070626</v>
      </c>
      <c r="B375">
        <v>5228.7889999999998</v>
      </c>
      <c r="C375">
        <v>5273.7510000000002</v>
      </c>
      <c r="D375">
        <v>5150.4769999999999</v>
      </c>
      <c r="E375">
        <v>5214.6059999999998</v>
      </c>
      <c r="F375">
        <v>76104380000</v>
      </c>
    </row>
    <row r="376" spans="1:6">
      <c r="A376">
        <v>20070627</v>
      </c>
      <c r="B376">
        <v>5214.6059999999998</v>
      </c>
      <c r="C376">
        <v>5220.8860000000004</v>
      </c>
      <c r="D376">
        <v>5176.47</v>
      </c>
      <c r="E376">
        <v>5196.7640000000001</v>
      </c>
      <c r="F376">
        <v>109520300000</v>
      </c>
    </row>
    <row r="377" spans="1:6">
      <c r="A377">
        <v>20070628</v>
      </c>
      <c r="B377">
        <v>5196.7640000000001</v>
      </c>
      <c r="C377">
        <v>5269.0889999999999</v>
      </c>
      <c r="D377">
        <v>5223.46</v>
      </c>
      <c r="E377">
        <v>5248.7939999999999</v>
      </c>
      <c r="F377">
        <v>254818100000</v>
      </c>
    </row>
    <row r="378" spans="1:6">
      <c r="A378">
        <v>20070629</v>
      </c>
      <c r="B378">
        <v>5248.7939999999999</v>
      </c>
      <c r="C378">
        <v>5247.87</v>
      </c>
      <c r="D378">
        <v>5228.7889999999998</v>
      </c>
      <c r="E378">
        <v>5228.8019999999997</v>
      </c>
      <c r="F378">
        <v>82605130000</v>
      </c>
    </row>
    <row r="379" spans="1:6">
      <c r="A379">
        <v>20070703</v>
      </c>
      <c r="B379">
        <v>5228.8019999999997</v>
      </c>
      <c r="C379">
        <v>5258.1210000000001</v>
      </c>
      <c r="D379">
        <v>5192.0169999999998</v>
      </c>
      <c r="E379">
        <v>5219.9840000000004</v>
      </c>
      <c r="F379">
        <v>60981050000</v>
      </c>
    </row>
    <row r="380" spans="1:6">
      <c r="A380">
        <v>20070704</v>
      </c>
      <c r="B380">
        <v>5219.9840000000004</v>
      </c>
      <c r="C380">
        <v>5219.9840000000004</v>
      </c>
      <c r="D380">
        <v>5181.4930000000004</v>
      </c>
      <c r="E380">
        <v>5219.63</v>
      </c>
      <c r="F380">
        <v>92803560000</v>
      </c>
    </row>
    <row r="381" spans="1:6">
      <c r="A381">
        <v>20070705</v>
      </c>
      <c r="B381">
        <v>5219.63</v>
      </c>
      <c r="C381">
        <v>5172.9939999999997</v>
      </c>
      <c r="D381">
        <v>5087.8670000000002</v>
      </c>
      <c r="E381">
        <v>5172.1080000000002</v>
      </c>
      <c r="F381">
        <v>88224850000</v>
      </c>
    </row>
    <row r="382" spans="1:6">
      <c r="A382">
        <v>20070706</v>
      </c>
      <c r="B382">
        <v>5172.1080000000002</v>
      </c>
      <c r="C382">
        <v>5211.8779999999997</v>
      </c>
      <c r="D382">
        <v>5184.6180000000004</v>
      </c>
      <c r="E382">
        <v>5211.8779999999997</v>
      </c>
      <c r="F382">
        <v>64243720000</v>
      </c>
    </row>
    <row r="383" spans="1:6">
      <c r="A383">
        <v>20070709</v>
      </c>
      <c r="B383">
        <v>5211.8779999999997</v>
      </c>
      <c r="C383">
        <v>5267.1490000000003</v>
      </c>
      <c r="D383">
        <v>5212.585</v>
      </c>
      <c r="E383">
        <v>5248.0810000000001</v>
      </c>
      <c r="F383">
        <v>80307590000</v>
      </c>
    </row>
    <row r="384" spans="1:6">
      <c r="A384">
        <v>20070710</v>
      </c>
      <c r="B384">
        <v>5248.0810000000001</v>
      </c>
      <c r="C384">
        <v>5254.7290000000003</v>
      </c>
      <c r="D384">
        <v>5228.835</v>
      </c>
      <c r="E384">
        <v>5235.6620000000003</v>
      </c>
      <c r="F384">
        <v>66234520000</v>
      </c>
    </row>
    <row r="385" spans="1:6">
      <c r="A385">
        <v>20070711</v>
      </c>
      <c r="B385">
        <v>5235.6620000000003</v>
      </c>
      <c r="C385">
        <v>5198.8059999999996</v>
      </c>
      <c r="D385">
        <v>5158.8990000000003</v>
      </c>
      <c r="E385">
        <v>5177.585</v>
      </c>
      <c r="F385">
        <v>78817910000</v>
      </c>
    </row>
    <row r="386" spans="1:6">
      <c r="A386">
        <v>20070712</v>
      </c>
      <c r="B386">
        <v>5177.585</v>
      </c>
      <c r="C386">
        <v>5158.7730000000001</v>
      </c>
      <c r="D386">
        <v>5103.0550000000003</v>
      </c>
      <c r="E386">
        <v>5122.1229999999996</v>
      </c>
      <c r="F386">
        <v>115098100000</v>
      </c>
    </row>
    <row r="387" spans="1:6">
      <c r="A387">
        <v>20070713</v>
      </c>
      <c r="B387">
        <v>5122.1229999999996</v>
      </c>
      <c r="C387">
        <v>5177.9669999999996</v>
      </c>
      <c r="D387">
        <v>5121.7280000000001</v>
      </c>
      <c r="E387">
        <v>5130.9380000000001</v>
      </c>
      <c r="F387">
        <v>83869330000</v>
      </c>
    </row>
    <row r="388" spans="1:6">
      <c r="A388">
        <v>20070717</v>
      </c>
      <c r="B388">
        <v>5130.9380000000001</v>
      </c>
      <c r="C388">
        <v>5177.9669999999996</v>
      </c>
      <c r="D388">
        <v>5139.7920000000004</v>
      </c>
      <c r="E388">
        <v>5177.9290000000001</v>
      </c>
      <c r="F388">
        <v>69095810000</v>
      </c>
    </row>
    <row r="389" spans="1:6">
      <c r="A389">
        <v>20070718</v>
      </c>
      <c r="B389">
        <v>5177.9290000000001</v>
      </c>
      <c r="C389">
        <v>5181.7809999999999</v>
      </c>
      <c r="D389">
        <v>5162.1480000000001</v>
      </c>
      <c r="E389">
        <v>5163.5140000000001</v>
      </c>
      <c r="F389">
        <v>62555780000</v>
      </c>
    </row>
    <row r="390" spans="1:6">
      <c r="A390">
        <v>20070719</v>
      </c>
      <c r="B390">
        <v>5163.5140000000001</v>
      </c>
      <c r="C390">
        <v>5170.34</v>
      </c>
      <c r="D390">
        <v>5154.5209999999997</v>
      </c>
      <c r="E390">
        <v>5168.433</v>
      </c>
      <c r="F390">
        <v>140704200000</v>
      </c>
    </row>
    <row r="391" spans="1:6">
      <c r="A391">
        <v>20070720</v>
      </c>
      <c r="B391">
        <v>5168.433</v>
      </c>
      <c r="C391">
        <v>5143.7809999999999</v>
      </c>
      <c r="D391">
        <v>5101.6940000000004</v>
      </c>
      <c r="E391">
        <v>5114.8130000000001</v>
      </c>
      <c r="F391">
        <v>132309000000</v>
      </c>
    </row>
    <row r="392" spans="1:6">
      <c r="A392">
        <v>20070723</v>
      </c>
      <c r="B392">
        <v>5114.8130000000001</v>
      </c>
      <c r="C392">
        <v>5109.8810000000003</v>
      </c>
      <c r="D392">
        <v>5083.9870000000001</v>
      </c>
      <c r="E392">
        <v>5109.8810000000003</v>
      </c>
      <c r="F392">
        <v>58405370000</v>
      </c>
    </row>
    <row r="393" spans="1:6">
      <c r="A393">
        <v>20070724</v>
      </c>
      <c r="B393">
        <v>5109.8810000000003</v>
      </c>
      <c r="C393">
        <v>5236.1009999999997</v>
      </c>
      <c r="D393">
        <v>5129.357</v>
      </c>
      <c r="E393">
        <v>5190.9840000000004</v>
      </c>
      <c r="F393">
        <v>100369300000</v>
      </c>
    </row>
    <row r="394" spans="1:6">
      <c r="A394">
        <v>20070725</v>
      </c>
      <c r="B394">
        <v>5190.9840000000004</v>
      </c>
      <c r="C394">
        <v>5305.8429999999998</v>
      </c>
      <c r="D394">
        <v>5176.5550000000003</v>
      </c>
      <c r="E394">
        <v>5183.3810000000003</v>
      </c>
      <c r="F394">
        <v>124407400000</v>
      </c>
    </row>
    <row r="395" spans="1:6">
      <c r="A395">
        <v>20070726</v>
      </c>
      <c r="B395">
        <v>5183.3810000000003</v>
      </c>
      <c r="C395">
        <v>5129.7420000000002</v>
      </c>
      <c r="D395">
        <v>5106.8599999999997</v>
      </c>
      <c r="E395">
        <v>5110.6729999999998</v>
      </c>
      <c r="F395">
        <v>125154000000</v>
      </c>
    </row>
    <row r="396" spans="1:6">
      <c r="A396">
        <v>20070727</v>
      </c>
      <c r="B396">
        <v>5110.6729999999998</v>
      </c>
      <c r="C396">
        <v>5122.2979999999998</v>
      </c>
      <c r="D396">
        <v>5068.482</v>
      </c>
      <c r="E396">
        <v>5112.0789999999997</v>
      </c>
      <c r="F396">
        <v>71009190000</v>
      </c>
    </row>
    <row r="397" spans="1:6">
      <c r="A397">
        <v>20070730</v>
      </c>
      <c r="B397">
        <v>5112.0789999999997</v>
      </c>
      <c r="C397">
        <v>5106.6180000000004</v>
      </c>
      <c r="D397">
        <v>5074.6009999999997</v>
      </c>
      <c r="E397">
        <v>5098.991</v>
      </c>
      <c r="F397">
        <v>77469670000</v>
      </c>
    </row>
    <row r="398" spans="1:6">
      <c r="A398">
        <v>20070731</v>
      </c>
      <c r="B398">
        <v>5098.991</v>
      </c>
      <c r="C398">
        <v>5185.585</v>
      </c>
      <c r="D398">
        <v>5131.6459999999997</v>
      </c>
      <c r="E398">
        <v>5156.9809999999998</v>
      </c>
      <c r="F398">
        <v>87087830000</v>
      </c>
    </row>
    <row r="399" spans="1:6">
      <c r="A399">
        <v>20070801</v>
      </c>
      <c r="B399">
        <v>5156.9809999999998</v>
      </c>
      <c r="C399">
        <v>5157.7020000000002</v>
      </c>
      <c r="D399">
        <v>5152.99</v>
      </c>
      <c r="E399">
        <v>5157.6459999999997</v>
      </c>
      <c r="F399">
        <v>69271150000</v>
      </c>
    </row>
    <row r="400" spans="1:6">
      <c r="A400">
        <v>20070802</v>
      </c>
      <c r="B400">
        <v>5157.6459999999997</v>
      </c>
      <c r="C400">
        <v>5175.3710000000001</v>
      </c>
      <c r="D400">
        <v>5147.7060000000001</v>
      </c>
      <c r="E400">
        <v>5168.3680000000004</v>
      </c>
      <c r="F400">
        <v>47603000000</v>
      </c>
    </row>
    <row r="401" spans="1:6">
      <c r="A401">
        <v>20070803</v>
      </c>
      <c r="B401">
        <v>5168.3680000000004</v>
      </c>
      <c r="C401">
        <v>5244.8180000000002</v>
      </c>
      <c r="D401">
        <v>5159.6909999999998</v>
      </c>
      <c r="E401">
        <v>5159.7290000000003</v>
      </c>
      <c r="F401">
        <v>58029730000</v>
      </c>
    </row>
    <row r="402" spans="1:6">
      <c r="A402">
        <v>20070806</v>
      </c>
      <c r="B402">
        <v>5159.7290000000003</v>
      </c>
      <c r="C402">
        <v>5168.5450000000001</v>
      </c>
      <c r="D402">
        <v>5108.8869999999997</v>
      </c>
      <c r="E402">
        <v>5113.3490000000002</v>
      </c>
      <c r="F402">
        <v>72345990000</v>
      </c>
    </row>
    <row r="403" spans="1:6">
      <c r="A403">
        <v>20070807</v>
      </c>
      <c r="B403">
        <v>5113.3490000000002</v>
      </c>
      <c r="C403">
        <v>5124.2939999999999</v>
      </c>
      <c r="D403">
        <v>5112.2889999999998</v>
      </c>
      <c r="E403">
        <v>5113.6540000000005</v>
      </c>
      <c r="F403">
        <v>51821530000</v>
      </c>
    </row>
    <row r="404" spans="1:6">
      <c r="A404">
        <v>20070808</v>
      </c>
      <c r="B404">
        <v>5113.6540000000005</v>
      </c>
      <c r="C404">
        <v>5202.8190000000004</v>
      </c>
      <c r="D404">
        <v>5097.6809999999996</v>
      </c>
      <c r="E404">
        <v>5161.8</v>
      </c>
      <c r="F404">
        <v>73000280000</v>
      </c>
    </row>
    <row r="405" spans="1:6">
      <c r="A405">
        <v>20070809</v>
      </c>
      <c r="B405">
        <v>5161.8</v>
      </c>
      <c r="C405">
        <v>5276.0789999999997</v>
      </c>
      <c r="D405">
        <v>5122.165</v>
      </c>
      <c r="E405">
        <v>5130.3100000000004</v>
      </c>
      <c r="F405">
        <v>85742370000</v>
      </c>
    </row>
    <row r="406" spans="1:6">
      <c r="A406">
        <v>20070810</v>
      </c>
      <c r="B406">
        <v>5130.3100000000004</v>
      </c>
      <c r="C406">
        <v>5089.4030000000002</v>
      </c>
      <c r="D406">
        <v>4986.1880000000001</v>
      </c>
      <c r="E406">
        <v>5049.9709999999995</v>
      </c>
      <c r="F406">
        <v>84835020000</v>
      </c>
    </row>
    <row r="407" spans="1:6">
      <c r="A407">
        <v>20070813</v>
      </c>
      <c r="B407">
        <v>5049.9709999999995</v>
      </c>
      <c r="C407">
        <v>5101.5959999999995</v>
      </c>
      <c r="D407">
        <v>5036.8019999999997</v>
      </c>
      <c r="E407">
        <v>5044.3909999999996</v>
      </c>
      <c r="F407">
        <v>68656120000</v>
      </c>
    </row>
    <row r="408" spans="1:6">
      <c r="A408">
        <v>20070814</v>
      </c>
      <c r="B408">
        <v>5044.3909999999996</v>
      </c>
      <c r="C408">
        <v>5006.2920000000004</v>
      </c>
      <c r="D408">
        <v>4929.9809999999998</v>
      </c>
      <c r="E408">
        <v>4929.9809999999998</v>
      </c>
      <c r="F408">
        <v>89352810000</v>
      </c>
    </row>
    <row r="409" spans="1:6">
      <c r="A409">
        <v>20070816</v>
      </c>
      <c r="B409">
        <v>4929.9809999999998</v>
      </c>
      <c r="C409">
        <v>4752.866</v>
      </c>
      <c r="D409">
        <v>4545.25</v>
      </c>
      <c r="E409">
        <v>4651.97</v>
      </c>
      <c r="F409">
        <v>167760900000</v>
      </c>
    </row>
    <row r="410" spans="1:6">
      <c r="A410">
        <v>20070817</v>
      </c>
      <c r="B410">
        <v>4651.97</v>
      </c>
      <c r="C410">
        <v>4790.2950000000001</v>
      </c>
      <c r="D410">
        <v>4639.1099999999997</v>
      </c>
      <c r="E410">
        <v>4772.5870000000004</v>
      </c>
      <c r="F410">
        <v>208392500000</v>
      </c>
    </row>
    <row r="411" spans="1:6">
      <c r="A411">
        <v>20070820</v>
      </c>
      <c r="B411">
        <v>4772.5870000000004</v>
      </c>
      <c r="C411">
        <v>4781.4409999999998</v>
      </c>
      <c r="D411">
        <v>4696.3140000000003</v>
      </c>
      <c r="E411">
        <v>4743.3050000000003</v>
      </c>
      <c r="F411">
        <v>256327400000</v>
      </c>
    </row>
    <row r="412" spans="1:6">
      <c r="A412">
        <v>20070821</v>
      </c>
      <c r="B412">
        <v>4743.3050000000003</v>
      </c>
      <c r="C412">
        <v>4781.4409999999998</v>
      </c>
      <c r="D412">
        <v>4742.9229999999998</v>
      </c>
      <c r="E412">
        <v>4781.4409999999998</v>
      </c>
      <c r="F412">
        <v>122014200000</v>
      </c>
    </row>
    <row r="413" spans="1:6">
      <c r="A413">
        <v>20070822</v>
      </c>
      <c r="B413">
        <v>4781.4409999999998</v>
      </c>
      <c r="C413">
        <v>4886.4290000000001</v>
      </c>
      <c r="D413">
        <v>4829.2240000000002</v>
      </c>
      <c r="E413">
        <v>4867.3599999999997</v>
      </c>
      <c r="F413">
        <v>113385400000</v>
      </c>
    </row>
    <row r="414" spans="1:6">
      <c r="A414">
        <v>20070823</v>
      </c>
      <c r="B414">
        <v>4867.3599999999997</v>
      </c>
      <c r="C414">
        <v>4921.9089999999997</v>
      </c>
      <c r="D414">
        <v>4855.4939999999997</v>
      </c>
      <c r="E414">
        <v>4889.817</v>
      </c>
      <c r="F414">
        <v>83584620000</v>
      </c>
    </row>
    <row r="415" spans="1:6">
      <c r="A415">
        <v>20070824</v>
      </c>
      <c r="B415">
        <v>4889.817</v>
      </c>
      <c r="C415">
        <v>4984.13</v>
      </c>
      <c r="D415">
        <v>4968.0690000000004</v>
      </c>
      <c r="E415">
        <v>4969.1310000000003</v>
      </c>
      <c r="F415">
        <v>83294630000</v>
      </c>
    </row>
    <row r="416" spans="1:6">
      <c r="A416">
        <v>20070827</v>
      </c>
      <c r="B416">
        <v>4969.1310000000003</v>
      </c>
      <c r="C416">
        <v>5078.7889999999998</v>
      </c>
      <c r="D416">
        <v>4927.4390000000003</v>
      </c>
      <c r="E416">
        <v>4936.3680000000004</v>
      </c>
      <c r="F416">
        <v>266953900000</v>
      </c>
    </row>
    <row r="417" spans="1:6">
      <c r="A417">
        <v>20070828</v>
      </c>
      <c r="B417">
        <v>4936.3680000000004</v>
      </c>
      <c r="C417">
        <v>4870.3450000000003</v>
      </c>
      <c r="D417">
        <v>4817.6639999999998</v>
      </c>
      <c r="E417">
        <v>4836.732</v>
      </c>
      <c r="F417">
        <v>53127100000</v>
      </c>
    </row>
    <row r="418" spans="1:6">
      <c r="A418">
        <v>20070829</v>
      </c>
      <c r="B418">
        <v>4836.732</v>
      </c>
      <c r="C418">
        <v>4854.7259999999997</v>
      </c>
      <c r="D418">
        <v>4826.5919999999996</v>
      </c>
      <c r="E418">
        <v>4845.674</v>
      </c>
      <c r="F418">
        <v>78621350000</v>
      </c>
    </row>
    <row r="419" spans="1:6">
      <c r="A419">
        <v>20070830</v>
      </c>
      <c r="B419">
        <v>4845.674</v>
      </c>
      <c r="C419">
        <v>4894.473</v>
      </c>
      <c r="D419">
        <v>4866.0940000000001</v>
      </c>
      <c r="E419">
        <v>4885.1629999999996</v>
      </c>
      <c r="F419">
        <v>77043650000</v>
      </c>
    </row>
    <row r="420" spans="1:6">
      <c r="A420">
        <v>20070831</v>
      </c>
      <c r="B420">
        <v>4885.1629999999996</v>
      </c>
      <c r="C420">
        <v>4988.4489999999996</v>
      </c>
      <c r="D420">
        <v>4911.7939999999999</v>
      </c>
      <c r="E420">
        <v>4988.067</v>
      </c>
      <c r="F420">
        <v>108368300000</v>
      </c>
    </row>
    <row r="421" spans="1:6">
      <c r="A421">
        <v>20070903</v>
      </c>
      <c r="B421">
        <v>4988.067</v>
      </c>
      <c r="C421">
        <v>5083.4089999999997</v>
      </c>
      <c r="D421">
        <v>5059.7169999999996</v>
      </c>
      <c r="E421">
        <v>5083.299</v>
      </c>
      <c r="F421">
        <v>40990810000</v>
      </c>
    </row>
    <row r="422" spans="1:6">
      <c r="A422">
        <v>20070904</v>
      </c>
      <c r="B422">
        <v>5083.299</v>
      </c>
      <c r="C422">
        <v>5078.6859999999997</v>
      </c>
      <c r="D422">
        <v>5012.5519999999997</v>
      </c>
      <c r="E422">
        <v>5021.4799999999996</v>
      </c>
      <c r="F422">
        <v>50944110000</v>
      </c>
    </row>
    <row r="423" spans="1:6">
      <c r="A423">
        <v>20070905</v>
      </c>
      <c r="B423">
        <v>5021.4799999999996</v>
      </c>
      <c r="C423">
        <v>5477.37</v>
      </c>
      <c r="D423">
        <v>5149.5810000000001</v>
      </c>
      <c r="E423">
        <v>5475.8909999999996</v>
      </c>
      <c r="F423">
        <v>56614390000</v>
      </c>
    </row>
    <row r="424" spans="1:6">
      <c r="A424">
        <v>20070906</v>
      </c>
      <c r="B424">
        <v>5475.8909999999996</v>
      </c>
      <c r="C424">
        <v>5800.6469999999999</v>
      </c>
      <c r="D424">
        <v>5517.4759999999997</v>
      </c>
      <c r="E424">
        <v>5726.8</v>
      </c>
      <c r="F424">
        <v>48458110000</v>
      </c>
    </row>
    <row r="425" spans="1:6">
      <c r="A425">
        <v>20070907</v>
      </c>
      <c r="B425">
        <v>5726.8</v>
      </c>
      <c r="C425">
        <v>5785.0050000000001</v>
      </c>
      <c r="D425">
        <v>5576.64</v>
      </c>
      <c r="E425">
        <v>5646.4089999999997</v>
      </c>
      <c r="F425">
        <v>47880340000</v>
      </c>
    </row>
    <row r="426" spans="1:6">
      <c r="A426">
        <v>20070910</v>
      </c>
      <c r="B426">
        <v>5646.4089999999997</v>
      </c>
      <c r="C426">
        <v>5623.7690000000002</v>
      </c>
      <c r="D426">
        <v>5528.4279999999999</v>
      </c>
      <c r="E426">
        <v>5589.4459999999999</v>
      </c>
      <c r="F426">
        <v>59870820000</v>
      </c>
    </row>
    <row r="427" spans="1:6">
      <c r="A427">
        <v>20070911</v>
      </c>
      <c r="B427">
        <v>5589.4459999999999</v>
      </c>
      <c r="C427">
        <v>5652.6760000000004</v>
      </c>
      <c r="D427">
        <v>5637.4210000000003</v>
      </c>
      <c r="E427">
        <v>5637.4210000000003</v>
      </c>
      <c r="F427">
        <v>45234610000</v>
      </c>
    </row>
    <row r="428" spans="1:6">
      <c r="A428">
        <v>20070912</v>
      </c>
      <c r="B428">
        <v>5637.4210000000003</v>
      </c>
      <c r="C428">
        <v>5641.2349999999997</v>
      </c>
      <c r="D428">
        <v>5580.2160000000003</v>
      </c>
      <c r="E428">
        <v>5580.2160000000003</v>
      </c>
      <c r="F428">
        <v>52457810000</v>
      </c>
    </row>
    <row r="429" spans="1:6">
      <c r="A429">
        <v>20070913</v>
      </c>
      <c r="B429">
        <v>5580.2160000000003</v>
      </c>
      <c r="C429">
        <v>5670.183</v>
      </c>
      <c r="D429">
        <v>5584.9989999999998</v>
      </c>
      <c r="E429">
        <v>5623.1350000000002</v>
      </c>
      <c r="F429">
        <v>69729750000</v>
      </c>
    </row>
    <row r="430" spans="1:6">
      <c r="A430">
        <v>20070914</v>
      </c>
      <c r="B430">
        <v>5623.1350000000002</v>
      </c>
      <c r="C430">
        <v>5623.1350000000002</v>
      </c>
      <c r="D430">
        <v>5584.9989999999998</v>
      </c>
      <c r="E430">
        <v>5623.1350000000002</v>
      </c>
      <c r="F430">
        <v>23433880000</v>
      </c>
    </row>
    <row r="431" spans="1:6">
      <c r="A431">
        <v>20070920</v>
      </c>
      <c r="B431">
        <v>5623.1350000000002</v>
      </c>
      <c r="C431">
        <v>5811.3829999999998</v>
      </c>
      <c r="D431">
        <v>5651.1189999999997</v>
      </c>
      <c r="E431">
        <v>5708.3230000000003</v>
      </c>
      <c r="F431">
        <v>96718860000</v>
      </c>
    </row>
    <row r="432" spans="1:6">
      <c r="A432">
        <v>20070921</v>
      </c>
      <c r="B432">
        <v>5708.3230000000003</v>
      </c>
      <c r="C432">
        <v>5727.4049999999997</v>
      </c>
      <c r="D432">
        <v>5708.3370000000004</v>
      </c>
      <c r="E432">
        <v>5708.3370000000004</v>
      </c>
      <c r="F432">
        <v>58724500000</v>
      </c>
    </row>
    <row r="433" spans="1:6">
      <c r="A433">
        <v>20070924</v>
      </c>
      <c r="B433">
        <v>5708.3370000000004</v>
      </c>
      <c r="C433">
        <v>5709.7020000000002</v>
      </c>
      <c r="D433">
        <v>5632.0640000000003</v>
      </c>
      <c r="E433">
        <v>5632.0640000000003</v>
      </c>
      <c r="F433">
        <v>54243790000</v>
      </c>
    </row>
    <row r="434" spans="1:6">
      <c r="A434">
        <v>20070925</v>
      </c>
      <c r="B434">
        <v>5632.0640000000003</v>
      </c>
      <c r="C434">
        <v>5614.2070000000003</v>
      </c>
      <c r="D434">
        <v>5606.5789999999997</v>
      </c>
      <c r="E434">
        <v>5614.2070000000003</v>
      </c>
      <c r="F434">
        <v>59681460000</v>
      </c>
    </row>
    <row r="435" spans="1:6">
      <c r="A435">
        <v>20070926</v>
      </c>
      <c r="B435">
        <v>5614.2070000000003</v>
      </c>
      <c r="C435">
        <v>5709.5479999999998</v>
      </c>
      <c r="D435">
        <v>5582.6959999999999</v>
      </c>
      <c r="E435">
        <v>5676.8270000000002</v>
      </c>
      <c r="F435">
        <v>87625500000</v>
      </c>
    </row>
    <row r="436" spans="1:6">
      <c r="A436">
        <v>20070927</v>
      </c>
      <c r="B436">
        <v>5676.8270000000002</v>
      </c>
      <c r="C436">
        <v>5847.0389999999998</v>
      </c>
      <c r="D436">
        <v>5718.4769999999999</v>
      </c>
      <c r="E436">
        <v>5838.11</v>
      </c>
      <c r="F436">
        <v>95961240000</v>
      </c>
    </row>
    <row r="437" spans="1:6">
      <c r="A437">
        <v>20070928</v>
      </c>
      <c r="B437">
        <v>5838.11</v>
      </c>
      <c r="C437">
        <v>6217.8469999999998</v>
      </c>
      <c r="D437">
        <v>5854.1859999999997</v>
      </c>
      <c r="E437">
        <v>6217.8469999999998</v>
      </c>
      <c r="F437">
        <v>107033400000</v>
      </c>
    </row>
    <row r="438" spans="1:6">
      <c r="A438">
        <v>20071001</v>
      </c>
      <c r="B438">
        <v>6217.8469999999998</v>
      </c>
      <c r="C438">
        <v>6544.9440000000004</v>
      </c>
      <c r="D438">
        <v>6279.1859999999997</v>
      </c>
      <c r="E438">
        <v>6523.1930000000002</v>
      </c>
      <c r="F438">
        <v>77254890000</v>
      </c>
    </row>
    <row r="439" spans="1:6">
      <c r="A439">
        <v>20071002</v>
      </c>
      <c r="B439">
        <v>6523.1930000000002</v>
      </c>
      <c r="C439">
        <v>6833.2079999999996</v>
      </c>
      <c r="D439">
        <v>6442.777</v>
      </c>
      <c r="E439">
        <v>6451.8419999999996</v>
      </c>
      <c r="F439">
        <v>84539910000</v>
      </c>
    </row>
    <row r="440" spans="1:6">
      <c r="A440">
        <v>20071003</v>
      </c>
      <c r="B440">
        <v>6451.8419999999996</v>
      </c>
      <c r="C440">
        <v>6451.7060000000001</v>
      </c>
      <c r="D440">
        <v>6261.0230000000001</v>
      </c>
      <c r="E440">
        <v>6451.7060000000001</v>
      </c>
      <c r="F440">
        <v>90394750000</v>
      </c>
    </row>
    <row r="441" spans="1:6">
      <c r="A441">
        <v>20071004</v>
      </c>
      <c r="B441">
        <v>6451.7060000000001</v>
      </c>
      <c r="C441">
        <v>6536.9080000000004</v>
      </c>
      <c r="D441">
        <v>6494.7790000000005</v>
      </c>
      <c r="E441">
        <v>6498.7709999999997</v>
      </c>
      <c r="F441">
        <v>57020300000</v>
      </c>
    </row>
    <row r="442" spans="1:6">
      <c r="A442">
        <v>20071005</v>
      </c>
      <c r="B442">
        <v>6498.7709999999997</v>
      </c>
      <c r="C442">
        <v>6536.9080000000004</v>
      </c>
      <c r="D442">
        <v>6404.64</v>
      </c>
      <c r="E442">
        <v>6519.05</v>
      </c>
      <c r="F442">
        <v>85968490000</v>
      </c>
    </row>
    <row r="443" spans="1:6">
      <c r="A443">
        <v>20071008</v>
      </c>
      <c r="B443">
        <v>6519.05</v>
      </c>
      <c r="C443">
        <v>6756.7979999999998</v>
      </c>
      <c r="D443">
        <v>6519.05</v>
      </c>
      <c r="E443">
        <v>6756.7979999999998</v>
      </c>
      <c r="F443">
        <v>60587470000</v>
      </c>
    </row>
    <row r="444" spans="1:6">
      <c r="A444">
        <v>20071009</v>
      </c>
      <c r="B444">
        <v>6756.7979999999998</v>
      </c>
      <c r="C444">
        <v>6834.857</v>
      </c>
      <c r="D444">
        <v>6736.32</v>
      </c>
      <c r="E444">
        <v>6794.9350000000004</v>
      </c>
      <c r="F444">
        <v>130777900000</v>
      </c>
    </row>
    <row r="445" spans="1:6">
      <c r="A445">
        <v>20071010</v>
      </c>
      <c r="B445">
        <v>6794.9350000000004</v>
      </c>
      <c r="C445">
        <v>6870.826</v>
      </c>
      <c r="D445">
        <v>6829.0789999999997</v>
      </c>
      <c r="E445">
        <v>6833.0709999999999</v>
      </c>
      <c r="F445">
        <v>84025150000</v>
      </c>
    </row>
    <row r="446" spans="1:6">
      <c r="A446">
        <v>20071011</v>
      </c>
      <c r="B446">
        <v>6833.0709999999999</v>
      </c>
      <c r="C446">
        <v>6978.99</v>
      </c>
      <c r="D446">
        <v>6734.1980000000003</v>
      </c>
      <c r="E446">
        <v>6864.7460000000001</v>
      </c>
      <c r="F446">
        <v>103377700000</v>
      </c>
    </row>
    <row r="447" spans="1:6">
      <c r="A447">
        <v>20071012</v>
      </c>
      <c r="B447">
        <v>6864.7460000000001</v>
      </c>
      <c r="C447">
        <v>7278.366</v>
      </c>
      <c r="D447">
        <v>6894.4809999999998</v>
      </c>
      <c r="E447">
        <v>7133.4470000000001</v>
      </c>
      <c r="F447">
        <v>91692610000</v>
      </c>
    </row>
    <row r="448" spans="1:6">
      <c r="A448">
        <v>20071016</v>
      </c>
      <c r="B448">
        <v>7133.4470000000001</v>
      </c>
      <c r="C448">
        <v>7540.6049999999996</v>
      </c>
      <c r="D448">
        <v>7147.2920000000004</v>
      </c>
      <c r="E448">
        <v>7464.3320000000003</v>
      </c>
      <c r="F448">
        <v>48616980000</v>
      </c>
    </row>
    <row r="449" spans="1:6">
      <c r="A449">
        <v>20071017</v>
      </c>
      <c r="B449">
        <v>7464.3320000000003</v>
      </c>
      <c r="C449">
        <v>7544.8109999999997</v>
      </c>
      <c r="D449">
        <v>7265.4129999999996</v>
      </c>
      <c r="E449">
        <v>7397.6809999999996</v>
      </c>
      <c r="F449">
        <v>104267000000</v>
      </c>
    </row>
    <row r="450" spans="1:6">
      <c r="A450">
        <v>20071018</v>
      </c>
      <c r="B450">
        <v>7397.6809999999996</v>
      </c>
      <c r="C450">
        <v>7553.7389999999996</v>
      </c>
      <c r="D450">
        <v>7329.7610000000004</v>
      </c>
      <c r="E450">
        <v>7341.1040000000003</v>
      </c>
      <c r="F450">
        <v>92717670000</v>
      </c>
    </row>
    <row r="451" spans="1:6">
      <c r="A451">
        <v>20071019</v>
      </c>
      <c r="B451">
        <v>7341.1040000000003</v>
      </c>
      <c r="C451">
        <v>7427.2709999999997</v>
      </c>
      <c r="D451">
        <v>7320.4430000000002</v>
      </c>
      <c r="E451">
        <v>7336.049</v>
      </c>
      <c r="F451">
        <v>172748600000</v>
      </c>
    </row>
    <row r="452" spans="1:6">
      <c r="A452">
        <v>20071022</v>
      </c>
      <c r="B452">
        <v>7336.049</v>
      </c>
      <c r="C452">
        <v>7376.7089999999998</v>
      </c>
      <c r="D452">
        <v>7218.8580000000002</v>
      </c>
      <c r="E452">
        <v>7343.0559999999996</v>
      </c>
      <c r="F452">
        <v>56472540000</v>
      </c>
    </row>
    <row r="453" spans="1:6">
      <c r="A453">
        <v>20071023</v>
      </c>
      <c r="B453">
        <v>7343.0559999999996</v>
      </c>
      <c r="C453">
        <v>7410.3530000000001</v>
      </c>
      <c r="D453">
        <v>7335.7520000000004</v>
      </c>
      <c r="E453">
        <v>7363.5709999999999</v>
      </c>
      <c r="F453">
        <v>91123270000</v>
      </c>
    </row>
    <row r="454" spans="1:6">
      <c r="A454">
        <v>20071024</v>
      </c>
      <c r="B454">
        <v>7363.5709999999999</v>
      </c>
      <c r="C454">
        <v>7420.5969999999998</v>
      </c>
      <c r="D454">
        <v>7328.9260000000004</v>
      </c>
      <c r="E454">
        <v>7337.4979999999996</v>
      </c>
      <c r="F454">
        <v>72791480000</v>
      </c>
    </row>
    <row r="455" spans="1:6">
      <c r="A455">
        <v>20071025</v>
      </c>
      <c r="B455">
        <v>7337.4979999999996</v>
      </c>
      <c r="C455">
        <v>7375.2809999999999</v>
      </c>
      <c r="D455">
        <v>7211.0240000000003</v>
      </c>
      <c r="E455">
        <v>7267.1970000000001</v>
      </c>
      <c r="F455">
        <v>96960360000</v>
      </c>
    </row>
    <row r="456" spans="1:6">
      <c r="A456">
        <v>20071026</v>
      </c>
      <c r="B456">
        <v>7267.1970000000001</v>
      </c>
      <c r="C456">
        <v>7232.3739999999998</v>
      </c>
      <c r="D456">
        <v>7111.1390000000001</v>
      </c>
      <c r="E456">
        <v>7130.2070000000003</v>
      </c>
      <c r="F456">
        <v>100502200000</v>
      </c>
    </row>
    <row r="457" spans="1:6">
      <c r="A457">
        <v>20071029</v>
      </c>
      <c r="B457">
        <v>7130.2070000000003</v>
      </c>
      <c r="C457">
        <v>7130.2070000000003</v>
      </c>
      <c r="D457">
        <v>6938.1139999999996</v>
      </c>
      <c r="E457">
        <v>7014.3869999999997</v>
      </c>
      <c r="F457">
        <v>66692400000</v>
      </c>
    </row>
    <row r="458" spans="1:6">
      <c r="A458">
        <v>20071030</v>
      </c>
      <c r="B458">
        <v>7014.3869999999997</v>
      </c>
      <c r="C458">
        <v>7039.0709999999999</v>
      </c>
      <c r="D458">
        <v>6870.7520000000004</v>
      </c>
      <c r="E458">
        <v>6953.8689999999997</v>
      </c>
      <c r="F458">
        <v>93004270000</v>
      </c>
    </row>
    <row r="459" spans="1:6">
      <c r="A459">
        <v>20071031</v>
      </c>
      <c r="B459">
        <v>6953.8689999999997</v>
      </c>
      <c r="C459">
        <v>7028.2560000000003</v>
      </c>
      <c r="D459">
        <v>6962.482</v>
      </c>
      <c r="E459">
        <v>6990.1019999999999</v>
      </c>
      <c r="F459">
        <v>143519700000</v>
      </c>
    </row>
    <row r="460" spans="1:6">
      <c r="A460">
        <v>20071102</v>
      </c>
      <c r="B460">
        <v>6990.1019999999999</v>
      </c>
      <c r="C460">
        <v>6982.4750000000004</v>
      </c>
      <c r="D460">
        <v>6875.5559999999996</v>
      </c>
      <c r="E460">
        <v>6890.9470000000001</v>
      </c>
      <c r="F460">
        <v>113237500000</v>
      </c>
    </row>
    <row r="461" spans="1:6">
      <c r="A461">
        <v>20071105</v>
      </c>
      <c r="B461">
        <v>6890.9470000000001</v>
      </c>
      <c r="C461">
        <v>6758.0709999999999</v>
      </c>
      <c r="D461">
        <v>6716.1210000000001</v>
      </c>
      <c r="E461">
        <v>6716.1210000000001</v>
      </c>
      <c r="F461">
        <v>94159860000</v>
      </c>
    </row>
    <row r="462" spans="1:6">
      <c r="A462">
        <v>20071106</v>
      </c>
      <c r="B462">
        <v>6716.1210000000001</v>
      </c>
      <c r="C462">
        <v>6731.6760000000004</v>
      </c>
      <c r="D462">
        <v>6686.3969999999999</v>
      </c>
      <c r="E462">
        <v>6686.3969999999999</v>
      </c>
      <c r="F462">
        <v>122448800000</v>
      </c>
    </row>
    <row r="463" spans="1:6">
      <c r="A463">
        <v>20071107</v>
      </c>
      <c r="B463">
        <v>6686.3969999999999</v>
      </c>
      <c r="C463">
        <v>6687.7619999999997</v>
      </c>
      <c r="D463">
        <v>6571.4120000000003</v>
      </c>
      <c r="E463">
        <v>6571.4120000000003</v>
      </c>
      <c r="F463">
        <v>821578200000</v>
      </c>
    </row>
    <row r="464" spans="1:6">
      <c r="A464">
        <v>20071108</v>
      </c>
      <c r="B464">
        <v>6571.4120000000003</v>
      </c>
      <c r="C464">
        <v>6571.2749999999996</v>
      </c>
      <c r="D464">
        <v>6473.59</v>
      </c>
      <c r="E464">
        <v>6473.59</v>
      </c>
      <c r="F464">
        <v>136692700000</v>
      </c>
    </row>
    <row r="465" spans="1:6">
      <c r="A465">
        <v>20071109</v>
      </c>
      <c r="B465">
        <v>6473.59</v>
      </c>
      <c r="C465">
        <v>6505.9719999999998</v>
      </c>
      <c r="D465">
        <v>6432.8119999999999</v>
      </c>
      <c r="E465">
        <v>6505.0789999999997</v>
      </c>
      <c r="F465">
        <v>101413500000</v>
      </c>
    </row>
    <row r="466" spans="1:6">
      <c r="A466">
        <v>20071112</v>
      </c>
      <c r="B466">
        <v>6505.0789999999997</v>
      </c>
      <c r="C466">
        <v>6599.192</v>
      </c>
      <c r="D466">
        <v>6481.9620000000004</v>
      </c>
      <c r="E466">
        <v>6481.9620000000004</v>
      </c>
      <c r="F466">
        <v>80553380000</v>
      </c>
    </row>
    <row r="467" spans="1:6">
      <c r="A467">
        <v>20071113</v>
      </c>
      <c r="B467">
        <v>6481.9620000000004</v>
      </c>
      <c r="C467">
        <v>6470.7629999999999</v>
      </c>
      <c r="D467">
        <v>6418.7060000000001</v>
      </c>
      <c r="E467">
        <v>6426.3329999999996</v>
      </c>
      <c r="F467">
        <v>131081800000</v>
      </c>
    </row>
    <row r="468" spans="1:6">
      <c r="A468">
        <v>20071114</v>
      </c>
      <c r="B468">
        <v>6426.3329999999996</v>
      </c>
      <c r="C468">
        <v>6705.7470000000003</v>
      </c>
      <c r="D468">
        <v>6523.7759999999998</v>
      </c>
      <c r="E468">
        <v>6690.1109999999999</v>
      </c>
      <c r="F468">
        <v>111018700000</v>
      </c>
    </row>
    <row r="469" spans="1:6">
      <c r="A469">
        <v>20071115</v>
      </c>
      <c r="B469">
        <v>6690.1109999999999</v>
      </c>
      <c r="C469">
        <v>6711.2079999999996</v>
      </c>
      <c r="D469">
        <v>6648.1610000000001</v>
      </c>
      <c r="E469">
        <v>6650.4489999999996</v>
      </c>
      <c r="F469">
        <v>165624500000</v>
      </c>
    </row>
    <row r="470" spans="1:6">
      <c r="A470">
        <v>20071116</v>
      </c>
      <c r="B470">
        <v>6650.4489999999996</v>
      </c>
      <c r="C470">
        <v>6648.1610000000001</v>
      </c>
      <c r="D470">
        <v>6592.0479999999998</v>
      </c>
      <c r="E470">
        <v>6630.1850000000004</v>
      </c>
      <c r="F470">
        <v>106083300000</v>
      </c>
    </row>
    <row r="471" spans="1:6">
      <c r="A471">
        <v>20071119</v>
      </c>
      <c r="B471">
        <v>6630.1850000000004</v>
      </c>
      <c r="C471">
        <v>6633.9979999999996</v>
      </c>
      <c r="D471">
        <v>6584.9040000000005</v>
      </c>
      <c r="E471">
        <v>6584.9040000000005</v>
      </c>
      <c r="F471">
        <v>107609500000</v>
      </c>
    </row>
    <row r="472" spans="1:6">
      <c r="A472">
        <v>20071120</v>
      </c>
      <c r="B472">
        <v>6584.9040000000005</v>
      </c>
      <c r="C472">
        <v>6539.9409999999998</v>
      </c>
      <c r="D472">
        <v>6362.5919999999996</v>
      </c>
      <c r="E472">
        <v>6438.4840000000004</v>
      </c>
      <c r="F472">
        <v>102810800000</v>
      </c>
    </row>
    <row r="473" spans="1:6">
      <c r="A473">
        <v>20071121</v>
      </c>
      <c r="B473">
        <v>6438.4840000000004</v>
      </c>
      <c r="C473">
        <v>6324.4560000000001</v>
      </c>
      <c r="D473">
        <v>6210.0460000000003</v>
      </c>
      <c r="E473">
        <v>6248.183</v>
      </c>
      <c r="F473">
        <v>99924950000</v>
      </c>
    </row>
    <row r="474" spans="1:6">
      <c r="A474">
        <v>20071122</v>
      </c>
      <c r="B474">
        <v>6248.183</v>
      </c>
      <c r="C474">
        <v>6362.5919999999996</v>
      </c>
      <c r="D474">
        <v>6267.2510000000002</v>
      </c>
      <c r="E474">
        <v>6362.5919999999996</v>
      </c>
      <c r="F474">
        <v>41383070000</v>
      </c>
    </row>
    <row r="475" spans="1:6">
      <c r="A475">
        <v>20071123</v>
      </c>
      <c r="B475">
        <v>6362.5919999999996</v>
      </c>
      <c r="C475">
        <v>6605.0640000000003</v>
      </c>
      <c r="D475">
        <v>6411.3689999999997</v>
      </c>
      <c r="E475">
        <v>6418.1949999999997</v>
      </c>
      <c r="F475">
        <v>86500970000</v>
      </c>
    </row>
    <row r="476" spans="1:6">
      <c r="A476">
        <v>20071126</v>
      </c>
      <c r="B476">
        <v>6418.1949999999997</v>
      </c>
      <c r="C476">
        <v>6485.0590000000002</v>
      </c>
      <c r="D476">
        <v>6261.2740000000003</v>
      </c>
      <c r="E476">
        <v>6261.2740000000003</v>
      </c>
      <c r="F476">
        <v>69997670000</v>
      </c>
    </row>
    <row r="477" spans="1:6">
      <c r="A477">
        <v>20071127</v>
      </c>
      <c r="B477">
        <v>6261.2740000000003</v>
      </c>
      <c r="C477">
        <v>6265.6490000000003</v>
      </c>
      <c r="D477">
        <v>6242.7669999999998</v>
      </c>
      <c r="E477">
        <v>6242.7669999999998</v>
      </c>
      <c r="F477">
        <v>1146785000000</v>
      </c>
    </row>
    <row r="478" spans="1:6">
      <c r="A478">
        <v>20071128</v>
      </c>
      <c r="B478">
        <v>6242.7669999999998</v>
      </c>
      <c r="C478">
        <v>6299.9719999999998</v>
      </c>
      <c r="D478">
        <v>6299.9719999999998</v>
      </c>
      <c r="E478">
        <v>6299.9719999999998</v>
      </c>
      <c r="F478">
        <v>132716300000</v>
      </c>
    </row>
    <row r="479" spans="1:6">
      <c r="A479">
        <v>20071129</v>
      </c>
      <c r="B479">
        <v>6299.9719999999998</v>
      </c>
      <c r="C479">
        <v>6452.518</v>
      </c>
      <c r="D479">
        <v>6299.9719999999998</v>
      </c>
      <c r="E479">
        <v>6376.2449999999999</v>
      </c>
      <c r="F479">
        <v>205294400000</v>
      </c>
    </row>
    <row r="480" spans="1:6">
      <c r="A480">
        <v>20071130</v>
      </c>
      <c r="B480">
        <v>6376.2449999999999</v>
      </c>
      <c r="C480">
        <v>6663.6790000000001</v>
      </c>
      <c r="D480">
        <v>6418.3869999999997</v>
      </c>
      <c r="E480">
        <v>6528.7910000000002</v>
      </c>
      <c r="F480">
        <v>76934030000</v>
      </c>
    </row>
    <row r="481" spans="1:6">
      <c r="A481">
        <v>20071203</v>
      </c>
      <c r="B481">
        <v>6528.7910000000002</v>
      </c>
      <c r="C481">
        <v>6566.9269999999997</v>
      </c>
      <c r="D481">
        <v>6414.3810000000003</v>
      </c>
      <c r="E481">
        <v>6452.518</v>
      </c>
      <c r="F481">
        <v>63191290000</v>
      </c>
    </row>
    <row r="482" spans="1:6">
      <c r="A482">
        <v>20071204</v>
      </c>
      <c r="B482">
        <v>6452.518</v>
      </c>
      <c r="C482">
        <v>6598.2380000000003</v>
      </c>
      <c r="D482">
        <v>6331.2820000000002</v>
      </c>
      <c r="E482">
        <v>6489.1670000000004</v>
      </c>
      <c r="F482">
        <v>115622400000</v>
      </c>
    </row>
    <row r="483" spans="1:6">
      <c r="A483">
        <v>20071205</v>
      </c>
      <c r="B483">
        <v>6489.1670000000004</v>
      </c>
      <c r="C483">
        <v>6446.0730000000003</v>
      </c>
      <c r="D483">
        <v>6342.723</v>
      </c>
      <c r="E483">
        <v>6445.6909999999998</v>
      </c>
      <c r="F483">
        <v>75995540000</v>
      </c>
    </row>
    <row r="484" spans="1:6">
      <c r="A484">
        <v>20071206</v>
      </c>
      <c r="B484">
        <v>6445.6909999999998</v>
      </c>
      <c r="C484">
        <v>6553.2749999999996</v>
      </c>
      <c r="D484">
        <v>6425.2129999999997</v>
      </c>
      <c r="E484">
        <v>6553.2749999999996</v>
      </c>
      <c r="F484">
        <v>165997100000</v>
      </c>
    </row>
    <row r="485" spans="1:6">
      <c r="A485">
        <v>20071207</v>
      </c>
      <c r="B485">
        <v>6553.2749999999996</v>
      </c>
      <c r="C485">
        <v>6497.48</v>
      </c>
      <c r="D485">
        <v>6323.4579999999996</v>
      </c>
      <c r="E485">
        <v>6437.4870000000001</v>
      </c>
      <c r="F485">
        <v>61236220000</v>
      </c>
    </row>
    <row r="486" spans="1:6">
      <c r="A486">
        <v>20071210</v>
      </c>
      <c r="B486">
        <v>6437.4870000000001</v>
      </c>
      <c r="C486">
        <v>6437.6509999999998</v>
      </c>
      <c r="D486">
        <v>6281.8370000000004</v>
      </c>
      <c r="E486">
        <v>6281.8370000000004</v>
      </c>
      <c r="F486">
        <v>40687930000</v>
      </c>
    </row>
    <row r="487" spans="1:6">
      <c r="A487">
        <v>20071211</v>
      </c>
      <c r="B487">
        <v>6281.8370000000004</v>
      </c>
      <c r="C487">
        <v>6300.9470000000001</v>
      </c>
      <c r="D487">
        <v>6171.2830000000004</v>
      </c>
      <c r="E487">
        <v>6171.2830000000004</v>
      </c>
      <c r="F487">
        <v>71982340000</v>
      </c>
    </row>
    <row r="488" spans="1:6">
      <c r="A488">
        <v>20071212</v>
      </c>
      <c r="B488">
        <v>6171.2830000000004</v>
      </c>
      <c r="C488">
        <v>6144.5919999999996</v>
      </c>
      <c r="D488">
        <v>6040.848</v>
      </c>
      <c r="E488">
        <v>6054.6620000000003</v>
      </c>
      <c r="F488">
        <v>64926750000</v>
      </c>
    </row>
    <row r="489" spans="1:6">
      <c r="A489">
        <v>20071213</v>
      </c>
      <c r="B489">
        <v>6054.6620000000003</v>
      </c>
      <c r="C489">
        <v>6040.4669999999996</v>
      </c>
      <c r="D489">
        <v>5789.0290000000005</v>
      </c>
      <c r="E489">
        <v>5813.027</v>
      </c>
      <c r="F489">
        <v>80033720000</v>
      </c>
    </row>
    <row r="490" spans="1:6">
      <c r="A490">
        <v>20071214</v>
      </c>
      <c r="B490">
        <v>5813.027</v>
      </c>
      <c r="C490">
        <v>5774.8909999999996</v>
      </c>
      <c r="D490">
        <v>5584.2079999999996</v>
      </c>
      <c r="E490">
        <v>5755.8230000000003</v>
      </c>
      <c r="F490">
        <v>65099950000</v>
      </c>
    </row>
    <row r="491" spans="1:6">
      <c r="A491">
        <v>20071217</v>
      </c>
      <c r="B491">
        <v>5755.8230000000003</v>
      </c>
      <c r="C491">
        <v>5813.027</v>
      </c>
      <c r="D491">
        <v>5504.1220000000003</v>
      </c>
      <c r="E491">
        <v>5507.9350000000004</v>
      </c>
      <c r="F491">
        <v>106139000000</v>
      </c>
    </row>
    <row r="492" spans="1:6">
      <c r="A492">
        <v>20071218</v>
      </c>
      <c r="B492">
        <v>5507.9350000000004</v>
      </c>
      <c r="C492">
        <v>5558.3140000000003</v>
      </c>
      <c r="D492">
        <v>5501.1090000000004</v>
      </c>
      <c r="E492">
        <v>5535.4319999999998</v>
      </c>
      <c r="F492">
        <v>129842300000</v>
      </c>
    </row>
    <row r="493" spans="1:6">
      <c r="A493">
        <v>20071219</v>
      </c>
      <c r="B493">
        <v>5535.4319999999998</v>
      </c>
      <c r="C493">
        <v>5530.2340000000004</v>
      </c>
      <c r="D493">
        <v>5407.4089999999997</v>
      </c>
      <c r="E493">
        <v>5530.2340000000004</v>
      </c>
      <c r="F493">
        <v>140616100000</v>
      </c>
    </row>
    <row r="494" spans="1:6">
      <c r="A494">
        <v>20071220</v>
      </c>
      <c r="B494">
        <v>5530.2340000000004</v>
      </c>
      <c r="C494">
        <v>5672.1319999999996</v>
      </c>
      <c r="D494">
        <v>5577.8829999999998</v>
      </c>
      <c r="E494">
        <v>5672.1319999999996</v>
      </c>
      <c r="F494">
        <v>124342500000</v>
      </c>
    </row>
    <row r="495" spans="1:6">
      <c r="A495">
        <v>20071221</v>
      </c>
      <c r="B495">
        <v>5672.1319999999996</v>
      </c>
      <c r="C495">
        <v>5802.924</v>
      </c>
      <c r="D495">
        <v>5672.0640000000003</v>
      </c>
      <c r="E495">
        <v>5672.0640000000003</v>
      </c>
      <c r="F495">
        <v>67823510000</v>
      </c>
    </row>
    <row r="496" spans="1:6">
      <c r="A496">
        <v>20071224</v>
      </c>
      <c r="B496">
        <v>5672.0640000000003</v>
      </c>
      <c r="C496">
        <v>5715.8190000000004</v>
      </c>
      <c r="D496">
        <v>5715.8190000000004</v>
      </c>
      <c r="E496">
        <v>5672.0640000000003</v>
      </c>
      <c r="F496">
        <v>596159100000</v>
      </c>
    </row>
    <row r="497" spans="1:6">
      <c r="A497">
        <v>20071226</v>
      </c>
      <c r="B497">
        <v>5672.0640000000003</v>
      </c>
      <c r="C497">
        <v>6263.18</v>
      </c>
      <c r="D497">
        <v>5671.683</v>
      </c>
      <c r="E497">
        <v>5676.259</v>
      </c>
      <c r="F497">
        <v>75877130000</v>
      </c>
    </row>
    <row r="498" spans="1:6">
      <c r="A498">
        <v>20071227</v>
      </c>
      <c r="B498">
        <v>5676.259</v>
      </c>
      <c r="C498">
        <v>5782.674</v>
      </c>
      <c r="D498">
        <v>5590.6260000000002</v>
      </c>
      <c r="E498">
        <v>5671.857</v>
      </c>
      <c r="F498">
        <v>142951300000</v>
      </c>
    </row>
    <row r="499" spans="1:6">
      <c r="A499">
        <v>20071228</v>
      </c>
      <c r="B499">
        <v>5671.857</v>
      </c>
      <c r="C499">
        <v>5859.0370000000003</v>
      </c>
      <c r="D499">
        <v>5620.3919999999998</v>
      </c>
      <c r="E499">
        <v>5797.41</v>
      </c>
      <c r="F499">
        <v>406141800000</v>
      </c>
    </row>
    <row r="500" spans="1:6">
      <c r="A500">
        <v>20080102</v>
      </c>
      <c r="B500">
        <v>5797.41</v>
      </c>
      <c r="C500">
        <v>5839.0290000000005</v>
      </c>
      <c r="D500">
        <v>5680.8530000000001</v>
      </c>
      <c r="E500">
        <v>5680.8530000000001</v>
      </c>
      <c r="F500">
        <v>341230200000</v>
      </c>
    </row>
    <row r="501" spans="1:6">
      <c r="A501">
        <v>20080103</v>
      </c>
      <c r="B501">
        <v>5680.8530000000001</v>
      </c>
      <c r="C501">
        <v>5668.06</v>
      </c>
      <c r="D501">
        <v>5618.09</v>
      </c>
      <c r="E501">
        <v>5631.518</v>
      </c>
      <c r="F501">
        <v>78257360000</v>
      </c>
    </row>
    <row r="502" spans="1:6">
      <c r="A502">
        <v>20080104</v>
      </c>
      <c r="B502">
        <v>5631.518</v>
      </c>
      <c r="C502">
        <v>5612.3289999999997</v>
      </c>
      <c r="D502">
        <v>5427.7979999999998</v>
      </c>
      <c r="E502">
        <v>5523.2950000000001</v>
      </c>
      <c r="F502">
        <v>100370100000</v>
      </c>
    </row>
    <row r="503" spans="1:6">
      <c r="A503">
        <v>20080107</v>
      </c>
      <c r="B503">
        <v>5523.2950000000001</v>
      </c>
      <c r="C503">
        <v>5510.5020000000004</v>
      </c>
      <c r="D503">
        <v>5289.8980000000001</v>
      </c>
      <c r="E503">
        <v>5322.7489999999998</v>
      </c>
      <c r="F503">
        <v>54684270000</v>
      </c>
    </row>
    <row r="504" spans="1:6">
      <c r="A504">
        <v>20080108</v>
      </c>
      <c r="B504">
        <v>5322.7489999999998</v>
      </c>
      <c r="C504">
        <v>5571.5950000000003</v>
      </c>
      <c r="D504">
        <v>5244.7879999999996</v>
      </c>
      <c r="E504">
        <v>5244.7879999999996</v>
      </c>
      <c r="F504">
        <v>109512200000</v>
      </c>
    </row>
    <row r="505" spans="1:6">
      <c r="A505">
        <v>20080109</v>
      </c>
      <c r="B505">
        <v>5244.7879999999996</v>
      </c>
      <c r="C505">
        <v>5230.2250000000004</v>
      </c>
      <c r="D505">
        <v>5035.3230000000003</v>
      </c>
      <c r="E505">
        <v>5056.1329999999998</v>
      </c>
      <c r="F505">
        <v>91800430000</v>
      </c>
    </row>
    <row r="506" spans="1:6">
      <c r="A506">
        <v>20080110</v>
      </c>
      <c r="B506">
        <v>5056.1329999999998</v>
      </c>
      <c r="C506">
        <v>5080.951</v>
      </c>
      <c r="D506">
        <v>5061.41</v>
      </c>
      <c r="E506">
        <v>5079.915</v>
      </c>
      <c r="F506">
        <v>145197000000</v>
      </c>
    </row>
    <row r="507" spans="1:6">
      <c r="A507">
        <v>20080111</v>
      </c>
      <c r="B507">
        <v>5079.915</v>
      </c>
      <c r="C507">
        <v>5249.9160000000002</v>
      </c>
      <c r="D507">
        <v>5083.4560000000001</v>
      </c>
      <c r="E507">
        <v>5122.4859999999999</v>
      </c>
      <c r="F507">
        <v>195299600000</v>
      </c>
    </row>
    <row r="508" spans="1:6">
      <c r="A508">
        <v>20080114</v>
      </c>
      <c r="B508">
        <v>5122.4859999999999</v>
      </c>
      <c r="C508">
        <v>5098.5200000000004</v>
      </c>
      <c r="D508">
        <v>5077.393</v>
      </c>
      <c r="E508">
        <v>5097.268</v>
      </c>
      <c r="F508">
        <v>58891240000</v>
      </c>
    </row>
    <row r="509" spans="1:6">
      <c r="A509">
        <v>20080115</v>
      </c>
      <c r="B509">
        <v>5097.268</v>
      </c>
      <c r="C509">
        <v>5140.924</v>
      </c>
      <c r="D509">
        <v>5006.03</v>
      </c>
      <c r="E509">
        <v>5015.366</v>
      </c>
      <c r="F509">
        <v>63978560000</v>
      </c>
    </row>
    <row r="510" spans="1:6">
      <c r="A510">
        <v>20080116</v>
      </c>
      <c r="B510">
        <v>5015.366</v>
      </c>
      <c r="C510">
        <v>5000.8190000000004</v>
      </c>
      <c r="D510">
        <v>4816.2719999999999</v>
      </c>
      <c r="E510">
        <v>4886.433</v>
      </c>
      <c r="F510">
        <v>88674820000</v>
      </c>
    </row>
    <row r="511" spans="1:6">
      <c r="A511">
        <v>20080117</v>
      </c>
      <c r="B511">
        <v>4886.433</v>
      </c>
      <c r="C511">
        <v>4880.0370000000003</v>
      </c>
      <c r="D511">
        <v>4624.777</v>
      </c>
      <c r="E511">
        <v>4624.777</v>
      </c>
      <c r="F511">
        <v>75106430000</v>
      </c>
    </row>
    <row r="512" spans="1:6">
      <c r="A512">
        <v>20080118</v>
      </c>
      <c r="B512">
        <v>4624.777</v>
      </c>
      <c r="C512">
        <v>4678.3209999999999</v>
      </c>
      <c r="D512">
        <v>4576.4780000000001</v>
      </c>
      <c r="E512">
        <v>4576.4780000000001</v>
      </c>
      <c r="F512">
        <v>56094550000</v>
      </c>
    </row>
    <row r="513" spans="1:6">
      <c r="A513">
        <v>20080121</v>
      </c>
      <c r="B513">
        <v>4576.4780000000001</v>
      </c>
      <c r="C513">
        <v>4489.165</v>
      </c>
      <c r="D513">
        <v>4285.4120000000003</v>
      </c>
      <c r="E513">
        <v>4380.6080000000002</v>
      </c>
      <c r="F513">
        <v>137886500000</v>
      </c>
    </row>
    <row r="514" spans="1:6">
      <c r="A514">
        <v>20080122</v>
      </c>
      <c r="B514">
        <v>4380.6080000000002</v>
      </c>
      <c r="C514">
        <v>4498.5510000000004</v>
      </c>
      <c r="D514">
        <v>4393.4009999999998</v>
      </c>
      <c r="E514">
        <v>4466.7849999999999</v>
      </c>
      <c r="F514">
        <v>115040100000</v>
      </c>
    </row>
    <row r="515" spans="1:6">
      <c r="A515">
        <v>20080123</v>
      </c>
      <c r="B515">
        <v>4466.7849999999999</v>
      </c>
      <c r="C515">
        <v>4408.5150000000003</v>
      </c>
      <c r="D515">
        <v>4254.3310000000001</v>
      </c>
      <c r="E515">
        <v>4364.1909999999998</v>
      </c>
      <c r="F515">
        <v>81971840000</v>
      </c>
    </row>
    <row r="516" spans="1:6">
      <c r="A516">
        <v>20080124</v>
      </c>
      <c r="B516">
        <v>4364.1909999999998</v>
      </c>
      <c r="C516">
        <v>4645.7039999999997</v>
      </c>
      <c r="D516">
        <v>4386.0690000000004</v>
      </c>
      <c r="E516">
        <v>4645.7039999999997</v>
      </c>
      <c r="F516">
        <v>127159900000</v>
      </c>
    </row>
    <row r="517" spans="1:6">
      <c r="A517">
        <v>20080125</v>
      </c>
      <c r="B517">
        <v>4645.7039999999997</v>
      </c>
      <c r="C517">
        <v>4782.72</v>
      </c>
      <c r="D517">
        <v>4587.8519999999999</v>
      </c>
      <c r="E517">
        <v>4605.0200000000004</v>
      </c>
      <c r="F517">
        <v>89959050000</v>
      </c>
    </row>
    <row r="518" spans="1:6">
      <c r="A518">
        <v>20080128</v>
      </c>
      <c r="B518">
        <v>4605.0200000000004</v>
      </c>
      <c r="C518">
        <v>4557.0709999999999</v>
      </c>
      <c r="D518">
        <v>4489.2309999999998</v>
      </c>
      <c r="E518">
        <v>4495.3109999999997</v>
      </c>
      <c r="F518">
        <v>38665300000</v>
      </c>
    </row>
    <row r="519" spans="1:6">
      <c r="A519">
        <v>20080129</v>
      </c>
      <c r="B519">
        <v>4495.3109999999997</v>
      </c>
      <c r="C519">
        <v>4771.5129999999999</v>
      </c>
      <c r="D519">
        <v>4520.88</v>
      </c>
      <c r="E519">
        <v>4733.1170000000002</v>
      </c>
      <c r="F519">
        <v>64354380000</v>
      </c>
    </row>
    <row r="520" spans="1:6">
      <c r="A520">
        <v>20080130</v>
      </c>
      <c r="B520">
        <v>4733.1170000000002</v>
      </c>
      <c r="C520">
        <v>4932.7290000000003</v>
      </c>
      <c r="D520">
        <v>4745.9110000000001</v>
      </c>
      <c r="E520">
        <v>4924.8459999999995</v>
      </c>
      <c r="F520">
        <v>68975940000</v>
      </c>
    </row>
    <row r="521" spans="1:6">
      <c r="A521">
        <v>20080131</v>
      </c>
      <c r="B521">
        <v>4924.8459999999995</v>
      </c>
      <c r="C521">
        <v>5049.6530000000002</v>
      </c>
      <c r="D521">
        <v>4849.3069999999998</v>
      </c>
      <c r="E521">
        <v>4928.37</v>
      </c>
      <c r="F521">
        <v>88887980000</v>
      </c>
    </row>
    <row r="522" spans="1:6">
      <c r="A522">
        <v>20080201</v>
      </c>
      <c r="B522">
        <v>4928.37</v>
      </c>
      <c r="C522">
        <v>5376.56</v>
      </c>
      <c r="D522">
        <v>4969.4040000000005</v>
      </c>
      <c r="E522">
        <v>5346.3310000000001</v>
      </c>
      <c r="F522">
        <v>61956000000</v>
      </c>
    </row>
    <row r="523" spans="1:6">
      <c r="A523">
        <v>20080204</v>
      </c>
      <c r="B523">
        <v>5346.3310000000001</v>
      </c>
      <c r="C523">
        <v>5647.2340000000004</v>
      </c>
      <c r="D523">
        <v>5389.9870000000001</v>
      </c>
      <c r="E523">
        <v>5637.6469999999999</v>
      </c>
      <c r="F523">
        <v>49869030000</v>
      </c>
    </row>
    <row r="524" spans="1:6">
      <c r="A524">
        <v>20080205</v>
      </c>
      <c r="B524">
        <v>5637.6469999999999</v>
      </c>
      <c r="C524">
        <v>5638.2820000000002</v>
      </c>
      <c r="D524">
        <v>5501.5839999999998</v>
      </c>
      <c r="E524">
        <v>5501.5839999999998</v>
      </c>
      <c r="F524">
        <v>57052410000</v>
      </c>
    </row>
    <row r="525" spans="1:6">
      <c r="A525">
        <v>20080206</v>
      </c>
      <c r="B525">
        <v>5501.5839999999998</v>
      </c>
      <c r="C525">
        <v>5544.4390000000003</v>
      </c>
      <c r="D525">
        <v>5446.0860000000002</v>
      </c>
      <c r="E525">
        <v>5544.4390000000003</v>
      </c>
      <c r="F525">
        <v>53019210000</v>
      </c>
    </row>
    <row r="526" spans="1:6">
      <c r="A526">
        <v>20080207</v>
      </c>
      <c r="B526">
        <v>5544.4390000000003</v>
      </c>
      <c r="C526">
        <v>5565.482</v>
      </c>
      <c r="D526">
        <v>5443.3310000000001</v>
      </c>
      <c r="E526">
        <v>5508.3810000000003</v>
      </c>
      <c r="F526">
        <v>60621570000</v>
      </c>
    </row>
    <row r="527" spans="1:6">
      <c r="A527">
        <v>20080208</v>
      </c>
      <c r="B527">
        <v>5508.3810000000003</v>
      </c>
      <c r="C527">
        <v>5515.5129999999999</v>
      </c>
      <c r="D527">
        <v>5508.6819999999998</v>
      </c>
      <c r="E527">
        <v>5515.2120000000004</v>
      </c>
      <c r="F527">
        <v>53738050000</v>
      </c>
    </row>
    <row r="528" spans="1:6">
      <c r="A528">
        <v>20080211</v>
      </c>
      <c r="B528">
        <v>5515.2120000000004</v>
      </c>
      <c r="C528">
        <v>5551.1689999999999</v>
      </c>
      <c r="D528">
        <v>5515.2120000000004</v>
      </c>
      <c r="E528">
        <v>5551.1689999999999</v>
      </c>
      <c r="F528">
        <v>43397630000</v>
      </c>
    </row>
    <row r="529" spans="1:6">
      <c r="A529">
        <v>20080212</v>
      </c>
      <c r="B529">
        <v>5551.1689999999999</v>
      </c>
      <c r="C529">
        <v>5582.5</v>
      </c>
      <c r="D529">
        <v>5552.7060000000001</v>
      </c>
      <c r="E529">
        <v>5582.5</v>
      </c>
      <c r="F529">
        <v>70930640000</v>
      </c>
    </row>
    <row r="530" spans="1:6">
      <c r="A530">
        <v>20080213</v>
      </c>
      <c r="B530">
        <v>5582.5</v>
      </c>
      <c r="C530">
        <v>5667.8760000000002</v>
      </c>
      <c r="D530">
        <v>5585.6239999999998</v>
      </c>
      <c r="E530">
        <v>5667.8760000000002</v>
      </c>
      <c r="F530">
        <v>71895640000</v>
      </c>
    </row>
    <row r="531" spans="1:6">
      <c r="A531">
        <v>20080214</v>
      </c>
      <c r="B531">
        <v>5667.8760000000002</v>
      </c>
      <c r="C531">
        <v>5707.9920000000002</v>
      </c>
      <c r="D531">
        <v>5666.0889999999999</v>
      </c>
      <c r="E531">
        <v>5666.0889999999999</v>
      </c>
      <c r="F531">
        <v>101823100000</v>
      </c>
    </row>
    <row r="532" spans="1:6">
      <c r="A532">
        <v>20080215</v>
      </c>
      <c r="B532">
        <v>5666.0889999999999</v>
      </c>
      <c r="C532">
        <v>5622.433</v>
      </c>
      <c r="D532">
        <v>5590.0159999999996</v>
      </c>
      <c r="E532">
        <v>5590.0159999999996</v>
      </c>
      <c r="F532">
        <v>30034040000</v>
      </c>
    </row>
    <row r="533" spans="1:6">
      <c r="A533">
        <v>20080218</v>
      </c>
      <c r="B533">
        <v>5590.0159999999996</v>
      </c>
      <c r="C533">
        <v>5635.76</v>
      </c>
      <c r="D533">
        <v>5570.8270000000002</v>
      </c>
      <c r="E533">
        <v>5635.76</v>
      </c>
      <c r="F533">
        <v>37842830000</v>
      </c>
    </row>
    <row r="534" spans="1:6">
      <c r="A534">
        <v>20080219</v>
      </c>
      <c r="B534">
        <v>5635.76</v>
      </c>
      <c r="C534">
        <v>5756.826</v>
      </c>
      <c r="D534">
        <v>5650.3239999999996</v>
      </c>
      <c r="E534">
        <v>5740.0079999999998</v>
      </c>
      <c r="F534">
        <v>72581380000</v>
      </c>
    </row>
    <row r="535" spans="1:6">
      <c r="A535">
        <v>20080220</v>
      </c>
      <c r="B535">
        <v>5740.0079999999998</v>
      </c>
      <c r="C535">
        <v>5856.2809999999999</v>
      </c>
      <c r="D535">
        <v>5710.8980000000001</v>
      </c>
      <c r="E535">
        <v>5835.9059999999999</v>
      </c>
      <c r="F535">
        <v>36687120000</v>
      </c>
    </row>
    <row r="536" spans="1:6">
      <c r="A536">
        <v>20080221</v>
      </c>
      <c r="B536">
        <v>5835.9059999999999</v>
      </c>
      <c r="C536">
        <v>5876.0389999999998</v>
      </c>
      <c r="D536">
        <v>5771.9740000000002</v>
      </c>
      <c r="E536">
        <v>5850.4530000000004</v>
      </c>
      <c r="F536">
        <v>36138660000</v>
      </c>
    </row>
    <row r="537" spans="1:6">
      <c r="A537">
        <v>20080222</v>
      </c>
      <c r="B537">
        <v>5850.4530000000004</v>
      </c>
      <c r="C537">
        <v>5840.5990000000002</v>
      </c>
      <c r="D537">
        <v>5837.6760000000004</v>
      </c>
      <c r="E537">
        <v>5840.5990000000002</v>
      </c>
      <c r="F537">
        <v>29176000000</v>
      </c>
    </row>
    <row r="538" spans="1:6">
      <c r="A538">
        <v>20080225</v>
      </c>
      <c r="B538">
        <v>5840.5990000000002</v>
      </c>
      <c r="C538">
        <v>6003.835</v>
      </c>
      <c r="D538">
        <v>5840.5990000000002</v>
      </c>
      <c r="E538">
        <v>6003.835</v>
      </c>
      <c r="F538">
        <v>41839260000</v>
      </c>
    </row>
    <row r="539" spans="1:6">
      <c r="A539">
        <v>20080226</v>
      </c>
      <c r="B539">
        <v>6003.835</v>
      </c>
      <c r="C539">
        <v>5949.7910000000002</v>
      </c>
      <c r="D539">
        <v>5917.8249999999998</v>
      </c>
      <c r="E539">
        <v>5917.8249999999998</v>
      </c>
      <c r="F539">
        <v>67102550000</v>
      </c>
    </row>
    <row r="540" spans="1:6">
      <c r="A540">
        <v>20080227</v>
      </c>
      <c r="B540">
        <v>5917.8249999999998</v>
      </c>
      <c r="C540">
        <v>5976.0280000000002</v>
      </c>
      <c r="D540">
        <v>5888.7150000000001</v>
      </c>
      <c r="E540">
        <v>5922.9350000000004</v>
      </c>
      <c r="F540">
        <v>68639750000</v>
      </c>
    </row>
    <row r="541" spans="1:6">
      <c r="A541">
        <v>20080228</v>
      </c>
      <c r="B541">
        <v>5922.9350000000004</v>
      </c>
      <c r="C541">
        <v>6070.0050000000001</v>
      </c>
      <c r="D541">
        <v>5910.1419999999998</v>
      </c>
      <c r="E541">
        <v>5937.098</v>
      </c>
      <c r="F541">
        <v>60503860000</v>
      </c>
    </row>
    <row r="542" spans="1:6">
      <c r="A542">
        <v>20080229</v>
      </c>
      <c r="B542">
        <v>5937.098</v>
      </c>
      <c r="C542">
        <v>5927.5619999999999</v>
      </c>
      <c r="D542">
        <v>5841.8010000000004</v>
      </c>
      <c r="E542">
        <v>5841.8010000000004</v>
      </c>
      <c r="F542">
        <v>62097900000</v>
      </c>
    </row>
    <row r="543" spans="1:6">
      <c r="A543">
        <v>20080303</v>
      </c>
      <c r="B543">
        <v>5841.8010000000004</v>
      </c>
      <c r="C543">
        <v>5812.6909999999998</v>
      </c>
      <c r="D543">
        <v>5743.799</v>
      </c>
      <c r="E543">
        <v>5743.799</v>
      </c>
      <c r="F543">
        <v>34616920000</v>
      </c>
    </row>
    <row r="544" spans="1:6">
      <c r="A544">
        <v>20080304</v>
      </c>
      <c r="B544">
        <v>5743.799</v>
      </c>
      <c r="C544">
        <v>5671.0330000000004</v>
      </c>
      <c r="D544">
        <v>5435.4139999999998</v>
      </c>
      <c r="E544">
        <v>5530.2259999999997</v>
      </c>
      <c r="F544">
        <v>55646900000</v>
      </c>
    </row>
    <row r="545" spans="1:6">
      <c r="A545">
        <v>20080305</v>
      </c>
      <c r="B545">
        <v>5530.2259999999997</v>
      </c>
      <c r="C545">
        <v>5525.75</v>
      </c>
      <c r="D545">
        <v>5492.0309999999999</v>
      </c>
      <c r="E545">
        <v>5492.0309999999999</v>
      </c>
      <c r="F545">
        <v>37253230000</v>
      </c>
    </row>
    <row r="546" spans="1:6">
      <c r="A546">
        <v>20080306</v>
      </c>
      <c r="B546">
        <v>5492.0309999999999</v>
      </c>
      <c r="C546">
        <v>5492.0309999999999</v>
      </c>
      <c r="D546">
        <v>5379.1310000000003</v>
      </c>
      <c r="E546">
        <v>5379.7160000000003</v>
      </c>
      <c r="F546">
        <v>50198410000</v>
      </c>
    </row>
    <row r="547" spans="1:6">
      <c r="A547">
        <v>20080307</v>
      </c>
      <c r="B547">
        <v>5379.7160000000003</v>
      </c>
      <c r="C547">
        <v>5357.8379999999997</v>
      </c>
      <c r="D547">
        <v>5170.9690000000001</v>
      </c>
      <c r="E547">
        <v>5170.9690000000001</v>
      </c>
      <c r="F547">
        <v>40888530000</v>
      </c>
    </row>
    <row r="548" spans="1:6">
      <c r="A548">
        <v>20080310</v>
      </c>
      <c r="B548">
        <v>5170.9690000000001</v>
      </c>
      <c r="C548">
        <v>5113.05</v>
      </c>
      <c r="D548">
        <v>5081.0839999999998</v>
      </c>
      <c r="E548">
        <v>5109.96</v>
      </c>
      <c r="F548">
        <v>46481260000</v>
      </c>
    </row>
    <row r="549" spans="1:6">
      <c r="A549">
        <v>20080311</v>
      </c>
      <c r="B549">
        <v>5109.96</v>
      </c>
      <c r="C549">
        <v>5125.8599999999997</v>
      </c>
      <c r="D549">
        <v>5111.3130000000001</v>
      </c>
      <c r="E549">
        <v>5125.7929999999997</v>
      </c>
      <c r="F549">
        <v>59948800000</v>
      </c>
    </row>
    <row r="550" spans="1:6">
      <c r="A550">
        <v>20080312</v>
      </c>
      <c r="B550">
        <v>5125.7929999999997</v>
      </c>
      <c r="C550">
        <v>5248.3620000000001</v>
      </c>
      <c r="D550">
        <v>5157.759</v>
      </c>
      <c r="E550">
        <v>5248.3620000000001</v>
      </c>
      <c r="F550">
        <v>58317760000</v>
      </c>
    </row>
    <row r="551" spans="1:6">
      <c r="A551">
        <v>20080313</v>
      </c>
      <c r="B551">
        <v>5248.3620000000001</v>
      </c>
      <c r="C551">
        <v>5233.8149999999996</v>
      </c>
      <c r="D551">
        <v>5153.55</v>
      </c>
      <c r="E551">
        <v>5219.2690000000002</v>
      </c>
      <c r="F551">
        <v>67611200000</v>
      </c>
    </row>
    <row r="552" spans="1:6">
      <c r="A552">
        <v>20080314</v>
      </c>
      <c r="B552">
        <v>5219.2690000000002</v>
      </c>
      <c r="C552">
        <v>5321.1289999999999</v>
      </c>
      <c r="D552">
        <v>5248.3620000000001</v>
      </c>
      <c r="E552">
        <v>5283</v>
      </c>
      <c r="F552">
        <v>70311990000</v>
      </c>
    </row>
    <row r="553" spans="1:6">
      <c r="A553">
        <v>20080317</v>
      </c>
      <c r="B553">
        <v>5283</v>
      </c>
      <c r="C553">
        <v>5169.366</v>
      </c>
      <c r="D553">
        <v>5075.8230000000003</v>
      </c>
      <c r="E553">
        <v>5159.3789999999999</v>
      </c>
      <c r="F553">
        <v>59507440000</v>
      </c>
    </row>
    <row r="554" spans="1:6">
      <c r="A554">
        <v>20080318</v>
      </c>
      <c r="B554">
        <v>5159.3789999999999</v>
      </c>
      <c r="C554">
        <v>5157.7259999999997</v>
      </c>
      <c r="D554">
        <v>5122.2690000000002</v>
      </c>
      <c r="E554">
        <v>5122.57</v>
      </c>
      <c r="F554">
        <v>68852820000</v>
      </c>
    </row>
    <row r="555" spans="1:6">
      <c r="A555">
        <v>20080319</v>
      </c>
      <c r="B555">
        <v>5122.57</v>
      </c>
      <c r="C555">
        <v>5190.76</v>
      </c>
      <c r="D555">
        <v>5124.6570000000002</v>
      </c>
      <c r="E555">
        <v>5177.9669999999996</v>
      </c>
      <c r="F555">
        <v>115380900000</v>
      </c>
    </row>
    <row r="556" spans="1:6">
      <c r="A556">
        <v>20080320</v>
      </c>
      <c r="B556">
        <v>5177.9669999999996</v>
      </c>
      <c r="C556">
        <v>5183.7960000000003</v>
      </c>
      <c r="D556">
        <v>5152.6819999999998</v>
      </c>
      <c r="E556">
        <v>5152.6819999999998</v>
      </c>
      <c r="F556">
        <v>112432100000</v>
      </c>
    </row>
    <row r="557" spans="1:6">
      <c r="A557">
        <v>20080324</v>
      </c>
      <c r="B557">
        <v>5152.6819999999998</v>
      </c>
      <c r="C557">
        <v>5171.9210000000003</v>
      </c>
      <c r="D557">
        <v>5153.634</v>
      </c>
      <c r="E557">
        <v>5171.9210000000003</v>
      </c>
      <c r="F557">
        <v>102293900000</v>
      </c>
    </row>
    <row r="558" spans="1:6">
      <c r="A558">
        <v>20080325</v>
      </c>
      <c r="B558">
        <v>5171.9210000000003</v>
      </c>
      <c r="C558">
        <v>5232.5959999999995</v>
      </c>
      <c r="D558">
        <v>5131.0870000000004</v>
      </c>
      <c r="E558">
        <v>5131.0870000000004</v>
      </c>
      <c r="F558">
        <v>49621970000</v>
      </c>
    </row>
    <row r="559" spans="1:6">
      <c r="A559">
        <v>20080326</v>
      </c>
      <c r="B559">
        <v>5131.0870000000004</v>
      </c>
      <c r="C559">
        <v>5128.3649999999998</v>
      </c>
      <c r="D559">
        <v>5102.1610000000001</v>
      </c>
      <c r="E559">
        <v>5105.0829999999996</v>
      </c>
      <c r="F559">
        <v>65005560000</v>
      </c>
    </row>
    <row r="560" spans="1:6">
      <c r="A560">
        <v>20080327</v>
      </c>
      <c r="B560">
        <v>5105.0829999999996</v>
      </c>
      <c r="C560">
        <v>5116.7579999999998</v>
      </c>
      <c r="D560">
        <v>5079.0469999999996</v>
      </c>
      <c r="E560">
        <v>5107.8059999999996</v>
      </c>
      <c r="F560">
        <v>38411120000</v>
      </c>
    </row>
    <row r="561" spans="1:6">
      <c r="A561">
        <v>20080328</v>
      </c>
      <c r="B561">
        <v>5107.8059999999996</v>
      </c>
      <c r="C561">
        <v>5103.9809999999998</v>
      </c>
      <c r="D561">
        <v>5064.9840000000004</v>
      </c>
      <c r="E561">
        <v>5076.625</v>
      </c>
      <c r="F561">
        <v>60131000000</v>
      </c>
    </row>
    <row r="562" spans="1:6">
      <c r="A562">
        <v>20080331</v>
      </c>
      <c r="B562">
        <v>5076.625</v>
      </c>
      <c r="C562">
        <v>5064.9840000000004</v>
      </c>
      <c r="D562">
        <v>5029.4610000000002</v>
      </c>
      <c r="E562">
        <v>5030.1130000000003</v>
      </c>
      <c r="F562">
        <v>55910230000</v>
      </c>
    </row>
    <row r="563" spans="1:6">
      <c r="A563">
        <v>20080401</v>
      </c>
      <c r="B563">
        <v>5030.1130000000003</v>
      </c>
      <c r="C563">
        <v>5053.3770000000004</v>
      </c>
      <c r="D563">
        <v>5032.8180000000002</v>
      </c>
      <c r="E563">
        <v>5051.0219999999999</v>
      </c>
      <c r="F563">
        <v>61790880000</v>
      </c>
    </row>
    <row r="564" spans="1:6">
      <c r="A564">
        <v>20080402</v>
      </c>
      <c r="B564">
        <v>5051.0219999999999</v>
      </c>
      <c r="C564">
        <v>5070.1279999999997</v>
      </c>
      <c r="D564">
        <v>5021.9120000000003</v>
      </c>
      <c r="E564">
        <v>5021.9120000000003</v>
      </c>
      <c r="F564">
        <v>68114870000</v>
      </c>
    </row>
    <row r="565" spans="1:6">
      <c r="A565">
        <v>20080403</v>
      </c>
      <c r="B565">
        <v>5021.9120000000003</v>
      </c>
      <c r="C565">
        <v>5089.7520000000004</v>
      </c>
      <c r="D565">
        <v>5066.6040000000003</v>
      </c>
      <c r="E565">
        <v>5089.7520000000004</v>
      </c>
      <c r="F565">
        <v>64787020000</v>
      </c>
    </row>
    <row r="566" spans="1:6">
      <c r="A566">
        <v>20080404</v>
      </c>
      <c r="B566">
        <v>5089.7520000000004</v>
      </c>
      <c r="C566">
        <v>5099.6059999999998</v>
      </c>
      <c r="D566">
        <v>5030.1959999999999</v>
      </c>
      <c r="E566">
        <v>5089.9359999999997</v>
      </c>
      <c r="F566">
        <v>52547570000</v>
      </c>
    </row>
    <row r="567" spans="1:6">
      <c r="A567">
        <v>20080407</v>
      </c>
      <c r="B567">
        <v>5089.9359999999997</v>
      </c>
      <c r="C567">
        <v>5140.5569999999998</v>
      </c>
      <c r="D567">
        <v>5101.9440000000004</v>
      </c>
      <c r="E567">
        <v>5140.5569999999998</v>
      </c>
      <c r="F567">
        <v>49205090000</v>
      </c>
    </row>
    <row r="568" spans="1:6">
      <c r="A568">
        <v>20080408</v>
      </c>
      <c r="B568">
        <v>5140.5569999999998</v>
      </c>
      <c r="C568">
        <v>5148.2560000000003</v>
      </c>
      <c r="D568">
        <v>5101.8770000000004</v>
      </c>
      <c r="E568">
        <v>5148.2560000000003</v>
      </c>
      <c r="F568">
        <v>57482840000</v>
      </c>
    </row>
    <row r="569" spans="1:6">
      <c r="A569">
        <v>20080409</v>
      </c>
      <c r="B569">
        <v>5148.2560000000003</v>
      </c>
      <c r="C569">
        <v>5137.9849999999997</v>
      </c>
      <c r="D569">
        <v>5110.6790000000001</v>
      </c>
      <c r="E569">
        <v>5110.6790000000001</v>
      </c>
      <c r="F569">
        <v>63407320000</v>
      </c>
    </row>
    <row r="570" spans="1:6">
      <c r="A570">
        <v>20080410</v>
      </c>
      <c r="B570">
        <v>5110.6790000000001</v>
      </c>
      <c r="C570">
        <v>5125.2079999999996</v>
      </c>
      <c r="D570">
        <v>5081.5519999999997</v>
      </c>
      <c r="E570">
        <v>5095.3130000000001</v>
      </c>
      <c r="F570">
        <v>39615090000</v>
      </c>
    </row>
    <row r="571" spans="1:6">
      <c r="A571">
        <v>20080411</v>
      </c>
      <c r="B571">
        <v>5095.3130000000001</v>
      </c>
      <c r="C571">
        <v>5100.2070000000003</v>
      </c>
      <c r="D571">
        <v>5080.9669999999996</v>
      </c>
      <c r="E571">
        <v>5100.2070000000003</v>
      </c>
      <c r="F571">
        <v>64148280000</v>
      </c>
    </row>
    <row r="572" spans="1:6">
      <c r="A572">
        <v>20080414</v>
      </c>
      <c r="B572">
        <v>5100.2070000000003</v>
      </c>
      <c r="C572">
        <v>5173.3909999999996</v>
      </c>
      <c r="D572">
        <v>5079.8320000000003</v>
      </c>
      <c r="E572">
        <v>5173.3909999999996</v>
      </c>
      <c r="F572">
        <v>57160430000</v>
      </c>
    </row>
    <row r="573" spans="1:6">
      <c r="A573">
        <v>20080415</v>
      </c>
      <c r="B573">
        <v>5173.3909999999996</v>
      </c>
      <c r="C573">
        <v>5281.6639999999998</v>
      </c>
      <c r="D573">
        <v>5178.6019999999999</v>
      </c>
      <c r="E573">
        <v>5281.6639999999998</v>
      </c>
      <c r="F573">
        <v>88056660000</v>
      </c>
    </row>
    <row r="574" spans="1:6">
      <c r="A574">
        <v>20080416</v>
      </c>
      <c r="B574">
        <v>5281.6639999999998</v>
      </c>
      <c r="C574">
        <v>5482.3770000000004</v>
      </c>
      <c r="D574">
        <v>5296.2110000000002</v>
      </c>
      <c r="E574">
        <v>5418.3959999999997</v>
      </c>
      <c r="F574">
        <v>92414710000</v>
      </c>
    </row>
    <row r="575" spans="1:6">
      <c r="A575">
        <v>20080417</v>
      </c>
      <c r="B575">
        <v>5418.3959999999997</v>
      </c>
      <c r="C575">
        <v>5424.7920000000004</v>
      </c>
      <c r="D575">
        <v>5370.28</v>
      </c>
      <c r="E575">
        <v>5397.402</v>
      </c>
      <c r="F575">
        <v>148268500000</v>
      </c>
    </row>
    <row r="576" spans="1:6">
      <c r="A576">
        <v>20080418</v>
      </c>
      <c r="B576">
        <v>5397.402</v>
      </c>
      <c r="C576">
        <v>5587.5110000000004</v>
      </c>
      <c r="D576">
        <v>5411.9660000000003</v>
      </c>
      <c r="E576">
        <v>5587.5110000000004</v>
      </c>
      <c r="F576">
        <v>91726030000</v>
      </c>
    </row>
    <row r="577" spans="1:6">
      <c r="A577">
        <v>20080421</v>
      </c>
      <c r="B577">
        <v>5587.5110000000004</v>
      </c>
      <c r="C577">
        <v>5621.5140000000001</v>
      </c>
      <c r="D577">
        <v>5592.4040000000005</v>
      </c>
      <c r="E577">
        <v>5601.1390000000001</v>
      </c>
      <c r="F577">
        <v>51025630000</v>
      </c>
    </row>
    <row r="578" spans="1:6">
      <c r="A578">
        <v>20080422</v>
      </c>
      <c r="B578">
        <v>5601.1390000000001</v>
      </c>
      <c r="C578">
        <v>5621.5140000000001</v>
      </c>
      <c r="D578">
        <v>5527.1530000000002</v>
      </c>
      <c r="E578">
        <v>5527.1530000000002</v>
      </c>
      <c r="F578">
        <v>147444400000</v>
      </c>
    </row>
    <row r="579" spans="1:6">
      <c r="A579">
        <v>20080423</v>
      </c>
      <c r="B579">
        <v>5527.1530000000002</v>
      </c>
      <c r="C579">
        <v>5615.1679999999997</v>
      </c>
      <c r="D579">
        <v>5538.6270000000004</v>
      </c>
      <c r="E579">
        <v>5572.63</v>
      </c>
      <c r="F579">
        <v>178651000000</v>
      </c>
    </row>
    <row r="580" spans="1:6">
      <c r="A580">
        <v>20080424</v>
      </c>
      <c r="B580">
        <v>5572.63</v>
      </c>
      <c r="C580">
        <v>5602.0739999999996</v>
      </c>
      <c r="D580">
        <v>5543.8540000000003</v>
      </c>
      <c r="E580">
        <v>5543.8879999999999</v>
      </c>
      <c r="F580">
        <v>102964300000</v>
      </c>
    </row>
    <row r="581" spans="1:6">
      <c r="A581">
        <v>20080425</v>
      </c>
      <c r="B581">
        <v>5543.8879999999999</v>
      </c>
      <c r="C581">
        <v>5556.7640000000001</v>
      </c>
      <c r="D581">
        <v>5524.4480000000003</v>
      </c>
      <c r="E581">
        <v>5525.0990000000002</v>
      </c>
      <c r="F581">
        <v>39784530000</v>
      </c>
    </row>
    <row r="582" spans="1:6">
      <c r="A582">
        <v>20080428</v>
      </c>
      <c r="B582">
        <v>5525.0990000000002</v>
      </c>
      <c r="C582">
        <v>5525.8339999999998</v>
      </c>
      <c r="D582">
        <v>5485.0829999999996</v>
      </c>
      <c r="E582">
        <v>5525.8339999999998</v>
      </c>
      <c r="F582">
        <v>37918290000</v>
      </c>
    </row>
    <row r="583" spans="1:6">
      <c r="A583">
        <v>20080429</v>
      </c>
      <c r="B583">
        <v>5525.8339999999998</v>
      </c>
      <c r="C583">
        <v>5527.22</v>
      </c>
      <c r="D583">
        <v>5469.317</v>
      </c>
      <c r="E583">
        <v>5512.6729999999998</v>
      </c>
      <c r="F583">
        <v>52690150000</v>
      </c>
    </row>
    <row r="584" spans="1:6">
      <c r="A584">
        <v>20080430</v>
      </c>
      <c r="B584">
        <v>5512.6729999999998</v>
      </c>
      <c r="C584">
        <v>5521.4080000000004</v>
      </c>
      <c r="D584">
        <v>5512.9579999999996</v>
      </c>
      <c r="E584">
        <v>5518.5020000000004</v>
      </c>
      <c r="F584">
        <v>166407500000</v>
      </c>
    </row>
    <row r="585" spans="1:6">
      <c r="A585">
        <v>20080502</v>
      </c>
      <c r="B585">
        <v>5518.5020000000004</v>
      </c>
      <c r="C585">
        <v>5502.1180000000004</v>
      </c>
      <c r="D585">
        <v>5473.0079999999998</v>
      </c>
      <c r="E585">
        <v>5473.0079999999998</v>
      </c>
      <c r="F585">
        <v>61657540000</v>
      </c>
    </row>
    <row r="586" spans="1:6">
      <c r="A586">
        <v>20080505</v>
      </c>
      <c r="B586">
        <v>5473.0079999999998</v>
      </c>
      <c r="C586">
        <v>5482.8450000000003</v>
      </c>
      <c r="D586">
        <v>5419.5820000000003</v>
      </c>
      <c r="E586">
        <v>5419.5820000000003</v>
      </c>
      <c r="F586">
        <v>49092390000</v>
      </c>
    </row>
    <row r="587" spans="1:6">
      <c r="A587">
        <v>20080506</v>
      </c>
      <c r="B587">
        <v>5419.5820000000003</v>
      </c>
      <c r="C587">
        <v>5419.5150000000003</v>
      </c>
      <c r="D587">
        <v>5351.9920000000002</v>
      </c>
      <c r="E587">
        <v>5352.71</v>
      </c>
      <c r="F587">
        <v>159792500000</v>
      </c>
    </row>
    <row r="588" spans="1:6">
      <c r="A588">
        <v>20080507</v>
      </c>
      <c r="B588">
        <v>5352.71</v>
      </c>
      <c r="C588">
        <v>5351.9920000000002</v>
      </c>
      <c r="D588">
        <v>5284.3860000000004</v>
      </c>
      <c r="E588">
        <v>5284.3860000000004</v>
      </c>
      <c r="F588">
        <v>188994400000</v>
      </c>
    </row>
    <row r="589" spans="1:6">
      <c r="A589">
        <v>20080508</v>
      </c>
      <c r="B589">
        <v>5284.3860000000004</v>
      </c>
      <c r="C589">
        <v>5229.0889999999999</v>
      </c>
      <c r="D589">
        <v>5229.0889999999999</v>
      </c>
      <c r="E589">
        <v>5229.0889999999999</v>
      </c>
      <c r="F589">
        <v>140717600000</v>
      </c>
    </row>
    <row r="590" spans="1:6">
      <c r="A590">
        <v>20080509</v>
      </c>
      <c r="B590">
        <v>5229.0889999999999</v>
      </c>
      <c r="C590">
        <v>5221.7910000000002</v>
      </c>
      <c r="D590">
        <v>5186.0839999999998</v>
      </c>
      <c r="E590">
        <v>5218.8519999999999</v>
      </c>
      <c r="F590">
        <v>109731100000</v>
      </c>
    </row>
    <row r="591" spans="1:6">
      <c r="A591">
        <v>20080512</v>
      </c>
      <c r="B591">
        <v>5218.8519999999999</v>
      </c>
      <c r="C591">
        <v>5163.22</v>
      </c>
      <c r="D591">
        <v>5145.4669999999996</v>
      </c>
      <c r="E591">
        <v>5163.07</v>
      </c>
      <c r="F591">
        <v>125440100000</v>
      </c>
    </row>
    <row r="592" spans="1:6">
      <c r="A592">
        <v>20080513</v>
      </c>
      <c r="B592">
        <v>5163.07</v>
      </c>
      <c r="C592">
        <v>5163.22</v>
      </c>
      <c r="D592">
        <v>5121.9679999999998</v>
      </c>
      <c r="E592">
        <v>5121.9679999999998</v>
      </c>
      <c r="F592">
        <v>106706800000</v>
      </c>
    </row>
    <row r="593" spans="1:6">
      <c r="A593">
        <v>20080514</v>
      </c>
      <c r="B593">
        <v>5121.9679999999998</v>
      </c>
      <c r="C593">
        <v>5136.5320000000002</v>
      </c>
      <c r="D593">
        <v>5097.2340000000004</v>
      </c>
      <c r="E593">
        <v>5100.107</v>
      </c>
      <c r="F593">
        <v>83832460000</v>
      </c>
    </row>
    <row r="594" spans="1:6">
      <c r="A594">
        <v>20080515</v>
      </c>
      <c r="B594">
        <v>5100.107</v>
      </c>
      <c r="C594">
        <v>5155.7879999999996</v>
      </c>
      <c r="D594">
        <v>5095.7650000000003</v>
      </c>
      <c r="E594">
        <v>5108.9409999999998</v>
      </c>
      <c r="F594">
        <v>102959300000</v>
      </c>
    </row>
    <row r="595" spans="1:6">
      <c r="A595">
        <v>20080516</v>
      </c>
      <c r="B595">
        <v>5108.9409999999998</v>
      </c>
      <c r="C595">
        <v>5217.616</v>
      </c>
      <c r="D595">
        <v>5130.3019999999997</v>
      </c>
      <c r="E595">
        <v>5130.3019999999997</v>
      </c>
      <c r="F595">
        <v>77957100000</v>
      </c>
    </row>
    <row r="596" spans="1:6">
      <c r="A596">
        <v>20080519</v>
      </c>
      <c r="B596">
        <v>5130.3019999999997</v>
      </c>
      <c r="C596">
        <v>5137.6509999999998</v>
      </c>
      <c r="D596">
        <v>5098.0860000000002</v>
      </c>
      <c r="E596">
        <v>5098.0860000000002</v>
      </c>
      <c r="F596">
        <v>165929600000</v>
      </c>
    </row>
    <row r="597" spans="1:6">
      <c r="A597">
        <v>20080520</v>
      </c>
      <c r="B597">
        <v>5098.0860000000002</v>
      </c>
      <c r="C597">
        <v>5098.0690000000004</v>
      </c>
      <c r="D597">
        <v>5076.692</v>
      </c>
      <c r="E597">
        <v>5088.6329999999998</v>
      </c>
      <c r="F597">
        <v>109464300000</v>
      </c>
    </row>
    <row r="598" spans="1:6">
      <c r="A598">
        <v>20080522</v>
      </c>
      <c r="B598">
        <v>5088.6329999999998</v>
      </c>
      <c r="C598">
        <v>5104.0320000000002</v>
      </c>
      <c r="D598">
        <v>5088.55</v>
      </c>
      <c r="E598">
        <v>5088.55</v>
      </c>
      <c r="F598">
        <v>160510400000</v>
      </c>
    </row>
    <row r="599" spans="1:6">
      <c r="A599">
        <v>20080523</v>
      </c>
      <c r="B599">
        <v>5088.55</v>
      </c>
      <c r="C599">
        <v>5079.2470000000003</v>
      </c>
      <c r="D599">
        <v>5031.3649999999998</v>
      </c>
      <c r="E599">
        <v>5031.3649999999998</v>
      </c>
      <c r="F599">
        <v>141695300000</v>
      </c>
    </row>
    <row r="600" spans="1:6">
      <c r="A600">
        <v>20080526</v>
      </c>
      <c r="B600">
        <v>5031.3649999999998</v>
      </c>
      <c r="C600">
        <v>5028.0919999999996</v>
      </c>
      <c r="D600">
        <v>5021.2439999999997</v>
      </c>
      <c r="E600">
        <v>5024.2169999999996</v>
      </c>
      <c r="F600">
        <v>53808710000</v>
      </c>
    </row>
    <row r="601" spans="1:6">
      <c r="A601">
        <v>20080527</v>
      </c>
      <c r="B601">
        <v>5024.2169999999996</v>
      </c>
      <c r="C601">
        <v>5024.25</v>
      </c>
      <c r="D601">
        <v>4993.0200000000004</v>
      </c>
      <c r="E601">
        <v>4999.7830000000004</v>
      </c>
      <c r="F601">
        <v>85405030000</v>
      </c>
    </row>
    <row r="602" spans="1:6">
      <c r="A602">
        <v>20080528</v>
      </c>
      <c r="B602">
        <v>4999.7830000000004</v>
      </c>
      <c r="C602">
        <v>5008.05</v>
      </c>
      <c r="D602">
        <v>4979.4250000000002</v>
      </c>
      <c r="E602">
        <v>5001.8209999999999</v>
      </c>
      <c r="F602">
        <v>85756530000</v>
      </c>
    </row>
    <row r="603" spans="1:6">
      <c r="A603">
        <v>20080529</v>
      </c>
      <c r="B603">
        <v>5001.8209999999999</v>
      </c>
      <c r="C603">
        <v>5023.482</v>
      </c>
      <c r="D603">
        <v>4993.7879999999996</v>
      </c>
      <c r="E603">
        <v>5021.0940000000001</v>
      </c>
      <c r="F603">
        <v>91651970000</v>
      </c>
    </row>
    <row r="604" spans="1:6">
      <c r="A604">
        <v>20080530</v>
      </c>
      <c r="B604">
        <v>5021.0940000000001</v>
      </c>
      <c r="C604">
        <v>5050.7889999999998</v>
      </c>
      <c r="D604">
        <v>5024.8519999999999</v>
      </c>
      <c r="E604">
        <v>5024.8519999999999</v>
      </c>
      <c r="F604">
        <v>106521800000</v>
      </c>
    </row>
    <row r="605" spans="1:6">
      <c r="A605">
        <v>20080602</v>
      </c>
      <c r="B605">
        <v>5024.8519999999999</v>
      </c>
      <c r="C605">
        <v>5080.8</v>
      </c>
      <c r="D605">
        <v>5039.6989999999996</v>
      </c>
      <c r="E605">
        <v>5052.8100000000004</v>
      </c>
      <c r="F605">
        <v>60012450000</v>
      </c>
    </row>
    <row r="606" spans="1:6">
      <c r="A606">
        <v>20080603</v>
      </c>
      <c r="B606">
        <v>5052.8100000000004</v>
      </c>
      <c r="C606">
        <v>5075.9570000000003</v>
      </c>
      <c r="D606">
        <v>5053.9620000000004</v>
      </c>
      <c r="E606">
        <v>5053.9620000000004</v>
      </c>
      <c r="F606">
        <v>75619540000</v>
      </c>
    </row>
    <row r="607" spans="1:6">
      <c r="A607">
        <v>20080604</v>
      </c>
      <c r="B607">
        <v>5053.9620000000004</v>
      </c>
      <c r="C607">
        <v>5040.1000000000004</v>
      </c>
      <c r="D607">
        <v>4987.2910000000002</v>
      </c>
      <c r="E607">
        <v>4999.7669999999998</v>
      </c>
      <c r="F607">
        <v>80661750000</v>
      </c>
    </row>
    <row r="608" spans="1:6">
      <c r="A608">
        <v>20080605</v>
      </c>
      <c r="B608">
        <v>4999.7669999999998</v>
      </c>
      <c r="C608">
        <v>4999.7330000000002</v>
      </c>
      <c r="D608">
        <v>4933.2629999999999</v>
      </c>
      <c r="E608">
        <v>4933.2629999999999</v>
      </c>
      <c r="F608">
        <v>119444800000</v>
      </c>
    </row>
    <row r="609" spans="1:6">
      <c r="A609">
        <v>20080606</v>
      </c>
      <c r="B609">
        <v>4933.2629999999999</v>
      </c>
      <c r="C609">
        <v>4927.8519999999999</v>
      </c>
      <c r="D609">
        <v>4802.143</v>
      </c>
      <c r="E609">
        <v>4802.143</v>
      </c>
      <c r="F609">
        <v>73592730000</v>
      </c>
    </row>
    <row r="610" spans="1:6">
      <c r="A610">
        <v>20080609</v>
      </c>
      <c r="B610">
        <v>4802.143</v>
      </c>
      <c r="C610">
        <v>4795.1949999999997</v>
      </c>
      <c r="D610">
        <v>4730.2950000000001</v>
      </c>
      <c r="E610">
        <v>4740.8159999999998</v>
      </c>
      <c r="F610">
        <v>51743040000</v>
      </c>
    </row>
    <row r="611" spans="1:6">
      <c r="A611">
        <v>20080610</v>
      </c>
      <c r="B611">
        <v>4740.8159999999998</v>
      </c>
      <c r="C611">
        <v>4717.8689999999997</v>
      </c>
      <c r="D611">
        <v>4688.4759999999997</v>
      </c>
      <c r="E611">
        <v>4688.4759999999997</v>
      </c>
      <c r="F611">
        <v>97615650000</v>
      </c>
    </row>
    <row r="612" spans="1:6">
      <c r="A612">
        <v>20080611</v>
      </c>
      <c r="B612">
        <v>4688.4759999999997</v>
      </c>
      <c r="C612">
        <v>4673.2939999999999</v>
      </c>
      <c r="D612">
        <v>4611.0829999999996</v>
      </c>
      <c r="E612">
        <v>4611.0829999999996</v>
      </c>
      <c r="F612">
        <v>74748330000</v>
      </c>
    </row>
    <row r="613" spans="1:6">
      <c r="A613">
        <v>20080612</v>
      </c>
      <c r="B613">
        <v>4611.0829999999996</v>
      </c>
      <c r="C613">
        <v>4596.2349999999997</v>
      </c>
      <c r="D613">
        <v>4558.5410000000002</v>
      </c>
      <c r="E613">
        <v>4563.8689999999997</v>
      </c>
      <c r="F613">
        <v>76225060000</v>
      </c>
    </row>
    <row r="614" spans="1:6">
      <c r="A614">
        <v>20080613</v>
      </c>
      <c r="B614">
        <v>4563.8689999999997</v>
      </c>
      <c r="C614">
        <v>4642.0460000000003</v>
      </c>
      <c r="D614">
        <v>4564.1530000000002</v>
      </c>
      <c r="E614">
        <v>4635.7839999999997</v>
      </c>
      <c r="F614">
        <v>60801000000</v>
      </c>
    </row>
    <row r="615" spans="1:6">
      <c r="A615">
        <v>20080616</v>
      </c>
      <c r="B615">
        <v>4635.7839999999997</v>
      </c>
      <c r="C615">
        <v>4621.2529999999997</v>
      </c>
      <c r="D615">
        <v>4575.1750000000002</v>
      </c>
      <c r="E615">
        <v>4580.47</v>
      </c>
      <c r="F615">
        <v>55058870000</v>
      </c>
    </row>
    <row r="616" spans="1:6">
      <c r="A616">
        <v>20080617</v>
      </c>
      <c r="B616">
        <v>4580.47</v>
      </c>
      <c r="C616">
        <v>4581.7219999999998</v>
      </c>
      <c r="D616">
        <v>4518.0739999999996</v>
      </c>
      <c r="E616">
        <v>4519.3940000000002</v>
      </c>
      <c r="F616">
        <v>103758600000</v>
      </c>
    </row>
    <row r="617" spans="1:6">
      <c r="A617">
        <v>20080618</v>
      </c>
      <c r="B617">
        <v>4519.3940000000002</v>
      </c>
      <c r="C617">
        <v>4526.0069999999996</v>
      </c>
      <c r="D617">
        <v>4426.1019999999999</v>
      </c>
      <c r="E617">
        <v>4426.1019999999999</v>
      </c>
      <c r="F617">
        <v>129951700000</v>
      </c>
    </row>
    <row r="618" spans="1:6">
      <c r="A618">
        <v>20080619</v>
      </c>
      <c r="B618">
        <v>4426.1019999999999</v>
      </c>
      <c r="C618">
        <v>4437.0240000000003</v>
      </c>
      <c r="D618">
        <v>4356.0739999999996</v>
      </c>
      <c r="E618">
        <v>4437.0240000000003</v>
      </c>
      <c r="F618">
        <v>117239500000</v>
      </c>
    </row>
    <row r="619" spans="1:6">
      <c r="A619">
        <v>20080620</v>
      </c>
      <c r="B619">
        <v>4437.0240000000003</v>
      </c>
      <c r="C619">
        <v>4436.8069999999998</v>
      </c>
      <c r="D619">
        <v>4403.8389999999999</v>
      </c>
      <c r="E619">
        <v>4418.6869999999999</v>
      </c>
      <c r="F619">
        <v>82059580000</v>
      </c>
    </row>
    <row r="620" spans="1:6">
      <c r="A620">
        <v>20080623</v>
      </c>
      <c r="B620">
        <v>4418.6869999999999</v>
      </c>
      <c r="C620">
        <v>4403.8389999999999</v>
      </c>
      <c r="D620">
        <v>4361.0339999999997</v>
      </c>
      <c r="E620">
        <v>4361.0339999999997</v>
      </c>
      <c r="F620">
        <v>38321640000</v>
      </c>
    </row>
    <row r="621" spans="1:6">
      <c r="A621">
        <v>20080624</v>
      </c>
      <c r="B621">
        <v>4361.0339999999997</v>
      </c>
      <c r="C621">
        <v>4362.6210000000001</v>
      </c>
      <c r="D621">
        <v>4306.1710000000003</v>
      </c>
      <c r="E621">
        <v>4308.7759999999998</v>
      </c>
      <c r="F621">
        <v>76216070000</v>
      </c>
    </row>
    <row r="622" spans="1:6">
      <c r="A622">
        <v>20080625</v>
      </c>
      <c r="B622">
        <v>4308.7759999999998</v>
      </c>
      <c r="C622">
        <v>4308.71</v>
      </c>
      <c r="D622">
        <v>4273.6379999999999</v>
      </c>
      <c r="E622">
        <v>4284.8270000000002</v>
      </c>
      <c r="F622">
        <v>73189520000</v>
      </c>
    </row>
    <row r="623" spans="1:6">
      <c r="A623">
        <v>20080626</v>
      </c>
      <c r="B623">
        <v>4284.8270000000002</v>
      </c>
      <c r="C623">
        <v>4288.9359999999997</v>
      </c>
      <c r="D623">
        <v>4244.3109999999997</v>
      </c>
      <c r="E623">
        <v>4288.9359999999997</v>
      </c>
      <c r="F623">
        <v>75855680000</v>
      </c>
    </row>
    <row r="624" spans="1:6">
      <c r="A624">
        <v>20080627</v>
      </c>
      <c r="B624">
        <v>4288.9359999999997</v>
      </c>
      <c r="C624">
        <v>4341.9610000000002</v>
      </c>
      <c r="D624">
        <v>4246.933</v>
      </c>
      <c r="E624">
        <v>4294.9309999999996</v>
      </c>
      <c r="F624">
        <v>50444170000</v>
      </c>
    </row>
    <row r="625" spans="1:6">
      <c r="A625">
        <v>20080630</v>
      </c>
      <c r="B625">
        <v>4294.9309999999996</v>
      </c>
      <c r="C625">
        <v>4282.973</v>
      </c>
      <c r="D625">
        <v>4249.8220000000001</v>
      </c>
      <c r="E625">
        <v>4249.8220000000001</v>
      </c>
      <c r="F625">
        <v>53963500000</v>
      </c>
    </row>
    <row r="626" spans="1:6">
      <c r="A626">
        <v>20080701</v>
      </c>
      <c r="B626">
        <v>4249.8220000000001</v>
      </c>
      <c r="C626">
        <v>4235.0079999999998</v>
      </c>
      <c r="D626">
        <v>4202.2070000000003</v>
      </c>
      <c r="E626">
        <v>4233.7219999999998</v>
      </c>
      <c r="F626">
        <v>74672500000</v>
      </c>
    </row>
    <row r="627" spans="1:6">
      <c r="A627">
        <v>20080702</v>
      </c>
      <c r="B627">
        <v>4233.7219999999998</v>
      </c>
      <c r="C627">
        <v>4235.2079999999996</v>
      </c>
      <c r="D627">
        <v>4205.9809999999998</v>
      </c>
      <c r="E627">
        <v>4205.9809999999998</v>
      </c>
      <c r="F627">
        <v>67336980000</v>
      </c>
    </row>
    <row r="628" spans="1:6">
      <c r="A628">
        <v>20080703</v>
      </c>
      <c r="B628">
        <v>4205.9809999999998</v>
      </c>
      <c r="C628">
        <v>4161.4390000000003</v>
      </c>
      <c r="D628">
        <v>4095.9050000000002</v>
      </c>
      <c r="E628">
        <v>4096.4889999999996</v>
      </c>
      <c r="F628">
        <v>90300320000</v>
      </c>
    </row>
    <row r="629" spans="1:6">
      <c r="A629">
        <v>20080704</v>
      </c>
      <c r="B629">
        <v>4096.4889999999996</v>
      </c>
      <c r="C629">
        <v>4128.6719999999996</v>
      </c>
      <c r="D629">
        <v>4091.1950000000002</v>
      </c>
      <c r="E629">
        <v>4110.067</v>
      </c>
      <c r="F629">
        <v>21857110000</v>
      </c>
    </row>
    <row r="630" spans="1:6">
      <c r="A630">
        <v>20080707</v>
      </c>
      <c r="B630">
        <v>4110.067</v>
      </c>
      <c r="C630">
        <v>4188.1949999999997</v>
      </c>
      <c r="D630">
        <v>4115.5619999999999</v>
      </c>
      <c r="E630">
        <v>4160.2370000000001</v>
      </c>
      <c r="F630">
        <v>44826530000</v>
      </c>
    </row>
    <row r="631" spans="1:6">
      <c r="A631">
        <v>20080708</v>
      </c>
      <c r="B631">
        <v>4160.2370000000001</v>
      </c>
      <c r="C631">
        <v>4145.3900000000003</v>
      </c>
      <c r="D631">
        <v>4119.1689999999999</v>
      </c>
      <c r="E631">
        <v>4125.8829999999998</v>
      </c>
      <c r="F631">
        <v>46925570000</v>
      </c>
    </row>
    <row r="632" spans="1:6">
      <c r="A632">
        <v>20080709</v>
      </c>
      <c r="B632">
        <v>4125.8829999999998</v>
      </c>
      <c r="C632">
        <v>4155.5780000000004</v>
      </c>
      <c r="D632">
        <v>4138.4089999999997</v>
      </c>
      <c r="E632">
        <v>4138.4089999999997</v>
      </c>
      <c r="F632">
        <v>71907010000</v>
      </c>
    </row>
    <row r="633" spans="1:6">
      <c r="A633">
        <v>20080710</v>
      </c>
      <c r="B633">
        <v>4138.4089999999997</v>
      </c>
      <c r="C633">
        <v>4143.7030000000004</v>
      </c>
      <c r="D633">
        <v>4072.2060000000001</v>
      </c>
      <c r="E633">
        <v>4092.6480000000001</v>
      </c>
      <c r="F633">
        <v>41304480000</v>
      </c>
    </row>
    <row r="634" spans="1:6">
      <c r="A634">
        <v>20080711</v>
      </c>
      <c r="B634">
        <v>4092.6480000000001</v>
      </c>
      <c r="C634">
        <v>4112.2889999999998</v>
      </c>
      <c r="D634">
        <v>4092.6979999999999</v>
      </c>
      <c r="E634">
        <v>4112.2889999999998</v>
      </c>
      <c r="F634">
        <v>62688090000</v>
      </c>
    </row>
    <row r="635" spans="1:6">
      <c r="A635">
        <v>20080714</v>
      </c>
      <c r="B635">
        <v>4112.2889999999998</v>
      </c>
      <c r="C635">
        <v>4292.3090000000002</v>
      </c>
      <c r="D635">
        <v>4077.7840000000001</v>
      </c>
      <c r="E635">
        <v>4077.7840000000001</v>
      </c>
      <c r="F635">
        <v>49653400000</v>
      </c>
    </row>
    <row r="636" spans="1:6">
      <c r="A636">
        <v>20080715</v>
      </c>
      <c r="B636">
        <v>4077.7840000000001</v>
      </c>
      <c r="C636">
        <v>4048.09</v>
      </c>
      <c r="D636">
        <v>3998.7379999999998</v>
      </c>
      <c r="E636">
        <v>3998.7379999999998</v>
      </c>
      <c r="F636">
        <v>97423500000</v>
      </c>
    </row>
    <row r="637" spans="1:6">
      <c r="A637">
        <v>20080717</v>
      </c>
      <c r="B637">
        <v>3998.7379999999998</v>
      </c>
      <c r="C637">
        <v>4076.0810000000001</v>
      </c>
      <c r="D637">
        <v>3966.0210000000002</v>
      </c>
      <c r="E637">
        <v>4076.0810000000001</v>
      </c>
      <c r="F637">
        <v>70529160000</v>
      </c>
    </row>
    <row r="638" spans="1:6">
      <c r="A638">
        <v>20080718</v>
      </c>
      <c r="B638">
        <v>4076.0810000000001</v>
      </c>
      <c r="C638">
        <v>4079.17</v>
      </c>
      <c r="D638">
        <v>4031.5050000000001</v>
      </c>
      <c r="E638">
        <v>4066.06</v>
      </c>
      <c r="F638">
        <v>76083130000</v>
      </c>
    </row>
    <row r="639" spans="1:6">
      <c r="A639">
        <v>20080721</v>
      </c>
      <c r="B639">
        <v>4066.06</v>
      </c>
      <c r="C639">
        <v>4072.44</v>
      </c>
      <c r="D639">
        <v>4055.4209999999998</v>
      </c>
      <c r="E639">
        <v>4072.44</v>
      </c>
      <c r="F639">
        <v>48557880000</v>
      </c>
    </row>
    <row r="640" spans="1:6">
      <c r="A640">
        <v>20080722</v>
      </c>
      <c r="B640">
        <v>4072.44</v>
      </c>
      <c r="C640">
        <v>4104.7730000000001</v>
      </c>
      <c r="D640">
        <v>4038.7539999999999</v>
      </c>
      <c r="E640">
        <v>4104.7730000000001</v>
      </c>
      <c r="F640">
        <v>53132170000</v>
      </c>
    </row>
    <row r="641" spans="1:6">
      <c r="A641">
        <v>20080723</v>
      </c>
      <c r="B641">
        <v>4104.7730000000001</v>
      </c>
      <c r="C641">
        <v>4300.4260000000004</v>
      </c>
      <c r="D641">
        <v>4117.8829999999998</v>
      </c>
      <c r="E641">
        <v>4282.9570000000003</v>
      </c>
      <c r="F641">
        <v>55154690000</v>
      </c>
    </row>
    <row r="642" spans="1:6">
      <c r="A642">
        <v>20080724</v>
      </c>
      <c r="B642">
        <v>4282.9570000000003</v>
      </c>
      <c r="C642">
        <v>4368.0649999999996</v>
      </c>
      <c r="D642">
        <v>4270.7150000000001</v>
      </c>
      <c r="E642">
        <v>4368.0649999999996</v>
      </c>
      <c r="F642">
        <v>108412300000</v>
      </c>
    </row>
    <row r="643" spans="1:6">
      <c r="A643">
        <v>20080725</v>
      </c>
      <c r="B643">
        <v>4368.0649999999996</v>
      </c>
      <c r="C643">
        <v>4478.8440000000001</v>
      </c>
      <c r="D643">
        <v>4369.6859999999997</v>
      </c>
      <c r="E643">
        <v>4478.8440000000001</v>
      </c>
      <c r="F643">
        <v>40469120000</v>
      </c>
    </row>
    <row r="644" spans="1:6">
      <c r="A644">
        <v>20080728</v>
      </c>
      <c r="B644">
        <v>4478.8440000000001</v>
      </c>
      <c r="C644">
        <v>4515.9530000000004</v>
      </c>
      <c r="D644">
        <v>4486.259</v>
      </c>
      <c r="E644">
        <v>4515.9530000000004</v>
      </c>
      <c r="F644">
        <v>60080640000</v>
      </c>
    </row>
    <row r="645" spans="1:6">
      <c r="A645">
        <v>20080729</v>
      </c>
      <c r="B645">
        <v>4515.9530000000004</v>
      </c>
      <c r="C645">
        <v>4545.6310000000003</v>
      </c>
      <c r="D645">
        <v>4502.8429999999998</v>
      </c>
      <c r="E645">
        <v>4502.8429999999998</v>
      </c>
      <c r="F645">
        <v>96158790000</v>
      </c>
    </row>
    <row r="646" spans="1:6">
      <c r="A646">
        <v>20080730</v>
      </c>
      <c r="B646">
        <v>4502.8429999999998</v>
      </c>
      <c r="C646">
        <v>4502.826</v>
      </c>
      <c r="D646">
        <v>4432.2979999999998</v>
      </c>
      <c r="E646">
        <v>4432.2979999999998</v>
      </c>
      <c r="F646">
        <v>61710840000</v>
      </c>
    </row>
    <row r="647" spans="1:6">
      <c r="A647">
        <v>20080731</v>
      </c>
      <c r="B647">
        <v>4432.2979999999998</v>
      </c>
      <c r="C647">
        <v>4442.3019999999997</v>
      </c>
      <c r="D647">
        <v>4377.6350000000002</v>
      </c>
      <c r="E647">
        <v>4377.6350000000002</v>
      </c>
      <c r="F647">
        <v>56759490000</v>
      </c>
    </row>
    <row r="648" spans="1:6">
      <c r="A648">
        <v>20080801</v>
      </c>
      <c r="B648">
        <v>4377.6350000000002</v>
      </c>
      <c r="C648">
        <v>4377.6350000000002</v>
      </c>
      <c r="D648">
        <v>4377.6350000000002</v>
      </c>
      <c r="E648">
        <v>4377.6350000000002</v>
      </c>
      <c r="F648">
        <v>29111090000</v>
      </c>
    </row>
    <row r="649" spans="1:6">
      <c r="A649">
        <v>20080804</v>
      </c>
      <c r="B649">
        <v>4377.6350000000002</v>
      </c>
      <c r="C649">
        <v>4333.0929999999998</v>
      </c>
      <c r="D649">
        <v>4257.5209999999997</v>
      </c>
      <c r="E649">
        <v>4257.5209999999997</v>
      </c>
      <c r="F649">
        <v>44909400000</v>
      </c>
    </row>
    <row r="650" spans="1:6">
      <c r="A650">
        <v>20080805</v>
      </c>
      <c r="B650">
        <v>4257.5209999999997</v>
      </c>
      <c r="C650">
        <v>4252.8109999999997</v>
      </c>
      <c r="D650">
        <v>4212.9790000000003</v>
      </c>
      <c r="E650">
        <v>4212.9790000000003</v>
      </c>
      <c r="F650">
        <v>87239920000</v>
      </c>
    </row>
    <row r="651" spans="1:6">
      <c r="A651">
        <v>20080806</v>
      </c>
      <c r="B651">
        <v>4212.9790000000003</v>
      </c>
      <c r="C651">
        <v>4199.1009999999997</v>
      </c>
      <c r="D651">
        <v>4169.3890000000001</v>
      </c>
      <c r="E651">
        <v>4169.3890000000001</v>
      </c>
      <c r="F651">
        <v>45475860000</v>
      </c>
    </row>
    <row r="652" spans="1:6">
      <c r="A652">
        <v>20080807</v>
      </c>
      <c r="B652">
        <v>4169.3890000000001</v>
      </c>
      <c r="C652">
        <v>4156.2790000000005</v>
      </c>
      <c r="D652">
        <v>4123.2439999999997</v>
      </c>
      <c r="E652">
        <v>4139.21</v>
      </c>
      <c r="F652">
        <v>53056910000</v>
      </c>
    </row>
    <row r="653" spans="1:6">
      <c r="A653">
        <v>20080808</v>
      </c>
      <c r="B653">
        <v>4139.21</v>
      </c>
      <c r="C653">
        <v>4124.3630000000003</v>
      </c>
      <c r="D653">
        <v>4109.5159999999996</v>
      </c>
      <c r="E653">
        <v>4124.3630000000003</v>
      </c>
      <c r="F653">
        <v>42906080000</v>
      </c>
    </row>
    <row r="654" spans="1:6">
      <c r="A654">
        <v>20080811</v>
      </c>
      <c r="B654">
        <v>4124.3630000000003</v>
      </c>
      <c r="C654">
        <v>4124.3630000000003</v>
      </c>
      <c r="D654">
        <v>4117.8159999999998</v>
      </c>
      <c r="E654">
        <v>4124.3630000000003</v>
      </c>
      <c r="F654">
        <v>47505660000</v>
      </c>
    </row>
    <row r="655" spans="1:6">
      <c r="A655">
        <v>20080812</v>
      </c>
      <c r="B655">
        <v>4124.3630000000003</v>
      </c>
      <c r="C655">
        <v>4124.2960000000003</v>
      </c>
      <c r="D655">
        <v>4069.0659999999998</v>
      </c>
      <c r="E655">
        <v>4084.0129999999999</v>
      </c>
      <c r="F655">
        <v>52517620000</v>
      </c>
    </row>
    <row r="656" spans="1:6">
      <c r="A656">
        <v>20080813</v>
      </c>
      <c r="B656">
        <v>4084.0129999999999</v>
      </c>
      <c r="C656">
        <v>4078.7190000000001</v>
      </c>
      <c r="D656">
        <v>3862.1559999999999</v>
      </c>
      <c r="E656">
        <v>3862.1559999999999</v>
      </c>
      <c r="F656">
        <v>84657390000</v>
      </c>
    </row>
    <row r="657" spans="1:6">
      <c r="A657">
        <v>20080814</v>
      </c>
      <c r="B657">
        <v>3862.1559999999999</v>
      </c>
      <c r="C657">
        <v>4076.181</v>
      </c>
      <c r="D657">
        <v>3868.703</v>
      </c>
      <c r="E657">
        <v>4074.7779999999998</v>
      </c>
      <c r="F657">
        <v>57120090000</v>
      </c>
    </row>
    <row r="658" spans="1:6">
      <c r="A658">
        <v>20080818</v>
      </c>
      <c r="B658">
        <v>4074.7779999999998</v>
      </c>
      <c r="C658">
        <v>4078.97</v>
      </c>
      <c r="D658">
        <v>4042.9119999999998</v>
      </c>
      <c r="E658">
        <v>4042.9119999999998</v>
      </c>
      <c r="F658">
        <v>27626990000</v>
      </c>
    </row>
    <row r="659" spans="1:6">
      <c r="A659">
        <v>20080819</v>
      </c>
      <c r="B659">
        <v>4042.9119999999998</v>
      </c>
      <c r="C659">
        <v>4040.7910000000002</v>
      </c>
      <c r="D659">
        <v>4001.0419999999999</v>
      </c>
      <c r="E659">
        <v>4001.0419999999999</v>
      </c>
      <c r="F659">
        <v>68406600000</v>
      </c>
    </row>
    <row r="660" spans="1:6">
      <c r="A660">
        <v>20080820</v>
      </c>
      <c r="B660">
        <v>4001.0419999999999</v>
      </c>
      <c r="C660">
        <v>3992.5749999999998</v>
      </c>
      <c r="D660">
        <v>3944.76</v>
      </c>
      <c r="E660">
        <v>3970.53</v>
      </c>
      <c r="F660">
        <v>47705850000</v>
      </c>
    </row>
    <row r="661" spans="1:6">
      <c r="A661">
        <v>20080821</v>
      </c>
      <c r="B661">
        <v>3970.53</v>
      </c>
      <c r="C661">
        <v>3977.5279999999998</v>
      </c>
      <c r="D661">
        <v>3977.5279999999998</v>
      </c>
      <c r="E661">
        <v>3977.5279999999998</v>
      </c>
      <c r="F661">
        <v>48902440000</v>
      </c>
    </row>
    <row r="662" spans="1:6">
      <c r="A662">
        <v>20080822</v>
      </c>
      <c r="B662">
        <v>3977.5279999999998</v>
      </c>
      <c r="C662">
        <v>4108.5810000000001</v>
      </c>
      <c r="D662">
        <v>3958.471</v>
      </c>
      <c r="E662">
        <v>3958.471</v>
      </c>
      <c r="F662">
        <v>55244150000</v>
      </c>
    </row>
    <row r="663" spans="1:6">
      <c r="A663">
        <v>20080825</v>
      </c>
      <c r="B663">
        <v>3958.471</v>
      </c>
      <c r="C663">
        <v>3979.4479999999999</v>
      </c>
      <c r="D663">
        <v>3932.2510000000002</v>
      </c>
      <c r="E663">
        <v>3932.2510000000002</v>
      </c>
      <c r="F663">
        <v>36767400000</v>
      </c>
    </row>
    <row r="664" spans="1:6">
      <c r="A664">
        <v>20080826</v>
      </c>
      <c r="B664">
        <v>3932.2510000000002</v>
      </c>
      <c r="C664">
        <v>3945.4110000000001</v>
      </c>
      <c r="D664">
        <v>3887.759</v>
      </c>
      <c r="E664">
        <v>3945.4110000000001</v>
      </c>
      <c r="F664">
        <v>43071330000</v>
      </c>
    </row>
    <row r="665" spans="1:6">
      <c r="A665">
        <v>20080827</v>
      </c>
      <c r="B665">
        <v>3945.4110000000001</v>
      </c>
      <c r="C665">
        <v>3945.4279999999999</v>
      </c>
      <c r="D665">
        <v>3901.6880000000001</v>
      </c>
      <c r="E665">
        <v>3901.6880000000001</v>
      </c>
      <c r="F665">
        <v>48257900000</v>
      </c>
    </row>
    <row r="666" spans="1:6">
      <c r="A666">
        <v>20080828</v>
      </c>
      <c r="B666">
        <v>3901.6880000000001</v>
      </c>
      <c r="C666">
        <v>3919.04</v>
      </c>
      <c r="D666">
        <v>3791.11</v>
      </c>
      <c r="E666">
        <v>3884.5360000000001</v>
      </c>
      <c r="F666">
        <v>57116160000</v>
      </c>
    </row>
    <row r="667" spans="1:6">
      <c r="A667">
        <v>20080829</v>
      </c>
      <c r="B667">
        <v>3884.5360000000001</v>
      </c>
      <c r="C667">
        <v>3926.4720000000002</v>
      </c>
      <c r="D667">
        <v>3884.5360000000001</v>
      </c>
      <c r="E667">
        <v>3897.212</v>
      </c>
      <c r="F667">
        <v>45366890000</v>
      </c>
    </row>
    <row r="668" spans="1:6">
      <c r="A668">
        <v>20080901</v>
      </c>
      <c r="B668">
        <v>3897.212</v>
      </c>
      <c r="C668">
        <v>3894.0390000000002</v>
      </c>
      <c r="D668">
        <v>3824.596</v>
      </c>
      <c r="E668">
        <v>3824.596</v>
      </c>
      <c r="F668">
        <v>73714730000</v>
      </c>
    </row>
    <row r="669" spans="1:6">
      <c r="A669">
        <v>20080902</v>
      </c>
      <c r="B669">
        <v>3824.596</v>
      </c>
      <c r="C669">
        <v>3828.42</v>
      </c>
      <c r="D669">
        <v>3800.78</v>
      </c>
      <c r="E669">
        <v>3821.8739999999998</v>
      </c>
      <c r="F669">
        <v>45722960000</v>
      </c>
    </row>
    <row r="670" spans="1:6">
      <c r="A670">
        <v>20080903</v>
      </c>
      <c r="B670">
        <v>3821.8739999999998</v>
      </c>
      <c r="C670">
        <v>3850.0479999999998</v>
      </c>
      <c r="D670">
        <v>3825.0630000000001</v>
      </c>
      <c r="E670">
        <v>3835.268</v>
      </c>
      <c r="F670">
        <v>41347190000</v>
      </c>
    </row>
    <row r="671" spans="1:6">
      <c r="A671">
        <v>20080904</v>
      </c>
      <c r="B671">
        <v>3835.268</v>
      </c>
      <c r="C671">
        <v>3862.29</v>
      </c>
      <c r="D671">
        <v>3796.5880000000002</v>
      </c>
      <c r="E671">
        <v>3796.5880000000002</v>
      </c>
      <c r="F671">
        <v>84457740000</v>
      </c>
    </row>
    <row r="672" spans="1:6">
      <c r="A672">
        <v>20080905</v>
      </c>
      <c r="B672">
        <v>3796.5880000000002</v>
      </c>
      <c r="C672">
        <v>3790.0239999999999</v>
      </c>
      <c r="D672">
        <v>3724.69</v>
      </c>
      <c r="E672">
        <v>3724.69</v>
      </c>
      <c r="F672">
        <v>46420080000</v>
      </c>
    </row>
    <row r="673" spans="1:6">
      <c r="A673">
        <v>20080908</v>
      </c>
      <c r="B673">
        <v>3724.69</v>
      </c>
      <c r="C673">
        <v>3767.5949999999998</v>
      </c>
      <c r="D673">
        <v>3671.8649999999998</v>
      </c>
      <c r="E673">
        <v>3709.6590000000001</v>
      </c>
      <c r="F673">
        <v>29831880000</v>
      </c>
    </row>
    <row r="674" spans="1:6">
      <c r="A674">
        <v>20080909</v>
      </c>
      <c r="B674">
        <v>3709.6590000000001</v>
      </c>
      <c r="C674">
        <v>3758.7930000000001</v>
      </c>
      <c r="D674">
        <v>3686.712</v>
      </c>
      <c r="E674">
        <v>3686.712</v>
      </c>
      <c r="F674">
        <v>55994360000</v>
      </c>
    </row>
    <row r="675" spans="1:6">
      <c r="A675">
        <v>20080910</v>
      </c>
      <c r="B675">
        <v>3686.712</v>
      </c>
      <c r="C675">
        <v>3686.712</v>
      </c>
      <c r="D675">
        <v>3686.712</v>
      </c>
      <c r="E675">
        <v>3686.712</v>
      </c>
      <c r="F675">
        <v>59812380000</v>
      </c>
    </row>
    <row r="676" spans="1:6">
      <c r="A676">
        <v>20080911</v>
      </c>
      <c r="B676">
        <v>3686.712</v>
      </c>
      <c r="C676">
        <v>3686.578</v>
      </c>
      <c r="D676">
        <v>3656.884</v>
      </c>
      <c r="E676">
        <v>3656.884</v>
      </c>
      <c r="F676">
        <v>45354890000</v>
      </c>
    </row>
    <row r="677" spans="1:6">
      <c r="A677">
        <v>20080912</v>
      </c>
      <c r="B677">
        <v>3656.884</v>
      </c>
      <c r="C677">
        <v>3656.884</v>
      </c>
      <c r="D677">
        <v>3630.4459999999999</v>
      </c>
      <c r="E677">
        <v>3634.6709999999998</v>
      </c>
      <c r="F677">
        <v>52226950000</v>
      </c>
    </row>
    <row r="678" spans="1:6">
      <c r="A678">
        <v>20080915</v>
      </c>
      <c r="B678">
        <v>3634.6709999999998</v>
      </c>
      <c r="C678">
        <v>3590.1129999999998</v>
      </c>
      <c r="D678">
        <v>3529.8049999999998</v>
      </c>
      <c r="E678">
        <v>3529.8049999999998</v>
      </c>
      <c r="F678">
        <v>101613700000</v>
      </c>
    </row>
    <row r="679" spans="1:6">
      <c r="A679">
        <v>20080916</v>
      </c>
      <c r="B679">
        <v>3529.8049999999998</v>
      </c>
      <c r="C679">
        <v>3526.8319999999999</v>
      </c>
      <c r="D679">
        <v>3510.181</v>
      </c>
      <c r="E679">
        <v>3516.7280000000001</v>
      </c>
      <c r="F679">
        <v>63240290000</v>
      </c>
    </row>
    <row r="680" spans="1:6">
      <c r="A680">
        <v>20080917</v>
      </c>
      <c r="B680">
        <v>3516.7280000000001</v>
      </c>
      <c r="C680">
        <v>3510.181</v>
      </c>
      <c r="D680">
        <v>3412.096</v>
      </c>
      <c r="E680">
        <v>3412.096</v>
      </c>
      <c r="F680">
        <v>41329000000</v>
      </c>
    </row>
    <row r="681" spans="1:6">
      <c r="A681">
        <v>20080922</v>
      </c>
      <c r="B681">
        <v>3412.096</v>
      </c>
      <c r="C681">
        <v>3477.6640000000002</v>
      </c>
      <c r="D681">
        <v>3444.8969999999999</v>
      </c>
      <c r="E681">
        <v>3444.8969999999999</v>
      </c>
      <c r="F681">
        <v>81268340000</v>
      </c>
    </row>
    <row r="682" spans="1:6">
      <c r="A682">
        <v>20080923</v>
      </c>
      <c r="B682">
        <v>3444.8969999999999</v>
      </c>
      <c r="C682">
        <v>3447.2179999999998</v>
      </c>
      <c r="D682">
        <v>3438.317</v>
      </c>
      <c r="E682">
        <v>3447.2179999999998</v>
      </c>
      <c r="F682">
        <v>49265280000</v>
      </c>
    </row>
    <row r="683" spans="1:6">
      <c r="A683">
        <v>20080924</v>
      </c>
      <c r="B683">
        <v>3447.2179999999998</v>
      </c>
      <c r="C683">
        <v>3473.4389999999999</v>
      </c>
      <c r="D683">
        <v>3453.8490000000002</v>
      </c>
      <c r="E683">
        <v>3473.4389999999999</v>
      </c>
      <c r="F683">
        <v>71604990000</v>
      </c>
    </row>
    <row r="684" spans="1:6">
      <c r="A684">
        <v>20080925</v>
      </c>
      <c r="B684">
        <v>3473.4389999999999</v>
      </c>
      <c r="C684">
        <v>3479.3850000000002</v>
      </c>
      <c r="D684">
        <v>3474.09</v>
      </c>
      <c r="E684">
        <v>3474.1239999999998</v>
      </c>
      <c r="F684">
        <v>68889150000</v>
      </c>
    </row>
    <row r="685" spans="1:6">
      <c r="A685">
        <v>20080926</v>
      </c>
      <c r="B685">
        <v>3474.1239999999998</v>
      </c>
      <c r="C685">
        <v>3503.902</v>
      </c>
      <c r="D685">
        <v>3410.0419999999999</v>
      </c>
      <c r="E685">
        <v>3491.6260000000002</v>
      </c>
      <c r="F685">
        <v>60041640000</v>
      </c>
    </row>
    <row r="686" spans="1:6">
      <c r="A686">
        <v>20080929</v>
      </c>
      <c r="B686">
        <v>3491.6260000000002</v>
      </c>
      <c r="C686">
        <v>3445.7489999999998</v>
      </c>
      <c r="D686">
        <v>3316.549</v>
      </c>
      <c r="E686">
        <v>3316.549</v>
      </c>
      <c r="F686">
        <v>44356250000</v>
      </c>
    </row>
    <row r="687" spans="1:6">
      <c r="A687">
        <v>20080930</v>
      </c>
      <c r="B687">
        <v>3316.549</v>
      </c>
      <c r="C687">
        <v>3314.4279999999999</v>
      </c>
      <c r="D687">
        <v>3235.348</v>
      </c>
      <c r="E687">
        <v>3260.4</v>
      </c>
      <c r="F687">
        <v>98682100000</v>
      </c>
    </row>
    <row r="688" spans="1:6">
      <c r="A688">
        <v>20081001</v>
      </c>
      <c r="B688">
        <v>3260.4</v>
      </c>
      <c r="C688">
        <v>3275.8820000000001</v>
      </c>
      <c r="D688">
        <v>3245.9870000000001</v>
      </c>
      <c r="E688">
        <v>3245.9870000000001</v>
      </c>
      <c r="F688">
        <v>64817400000</v>
      </c>
    </row>
    <row r="689" spans="1:6">
      <c r="A689">
        <v>20081002</v>
      </c>
      <c r="B689">
        <v>3245.9870000000001</v>
      </c>
      <c r="C689">
        <v>3240.6930000000002</v>
      </c>
      <c r="D689">
        <v>3123.268</v>
      </c>
      <c r="E689">
        <v>3143.1590000000001</v>
      </c>
      <c r="F689">
        <v>64518930000</v>
      </c>
    </row>
    <row r="690" spans="1:6">
      <c r="A690">
        <v>20081003</v>
      </c>
      <c r="B690">
        <v>3143.1590000000001</v>
      </c>
      <c r="C690">
        <v>3189.5210000000002</v>
      </c>
      <c r="D690">
        <v>3148.453</v>
      </c>
      <c r="E690">
        <v>3186.2469999999998</v>
      </c>
      <c r="F690">
        <v>64422710000</v>
      </c>
    </row>
    <row r="691" spans="1:6">
      <c r="A691">
        <v>20081006</v>
      </c>
      <c r="B691">
        <v>3186.2469999999998</v>
      </c>
      <c r="C691">
        <v>3137.029</v>
      </c>
      <c r="D691">
        <v>2874.5549999999998</v>
      </c>
      <c r="E691">
        <v>2961.3009999999999</v>
      </c>
      <c r="F691">
        <v>60118090000</v>
      </c>
    </row>
    <row r="692" spans="1:6">
      <c r="A692">
        <v>20081007</v>
      </c>
      <c r="B692">
        <v>2961.3009999999999</v>
      </c>
      <c r="C692">
        <v>3084.471</v>
      </c>
      <c r="D692">
        <v>2862.28</v>
      </c>
      <c r="E692">
        <v>2916.4079999999999</v>
      </c>
      <c r="F692">
        <v>53980840000</v>
      </c>
    </row>
    <row r="693" spans="1:6">
      <c r="A693">
        <v>20081008</v>
      </c>
      <c r="B693">
        <v>2916.4079999999999</v>
      </c>
      <c r="C693">
        <v>2906.8220000000001</v>
      </c>
      <c r="D693">
        <v>2721.373</v>
      </c>
      <c r="E693">
        <v>2721.373</v>
      </c>
      <c r="F693">
        <v>88748120000</v>
      </c>
    </row>
    <row r="694" spans="1:6">
      <c r="A694">
        <v>20081009</v>
      </c>
      <c r="B694">
        <v>2721.373</v>
      </c>
      <c r="C694">
        <v>2756.3620000000001</v>
      </c>
      <c r="D694">
        <v>2698.7429999999999</v>
      </c>
      <c r="E694">
        <v>2698.7429999999999</v>
      </c>
      <c r="F694">
        <v>90085820000</v>
      </c>
    </row>
    <row r="695" spans="1:6">
      <c r="A695">
        <v>20081010</v>
      </c>
      <c r="B695">
        <v>2698.7429999999999</v>
      </c>
      <c r="C695">
        <v>2685.6329999999998</v>
      </c>
      <c r="D695">
        <v>2405.84</v>
      </c>
      <c r="E695">
        <v>2433.4299999999998</v>
      </c>
      <c r="F695">
        <v>95853480000</v>
      </c>
    </row>
    <row r="696" spans="1:6">
      <c r="A696">
        <v>20081013</v>
      </c>
      <c r="B696">
        <v>2433.4299999999998</v>
      </c>
      <c r="C696">
        <v>2597.3510000000001</v>
      </c>
      <c r="D696">
        <v>2404.8380000000002</v>
      </c>
      <c r="E696">
        <v>2581.4180000000001</v>
      </c>
      <c r="F696">
        <v>104907500000</v>
      </c>
    </row>
    <row r="697" spans="1:6">
      <c r="A697">
        <v>20081014</v>
      </c>
      <c r="B697">
        <v>2581.4180000000001</v>
      </c>
      <c r="C697">
        <v>2707.8620000000001</v>
      </c>
      <c r="D697">
        <v>2520.7260000000001</v>
      </c>
      <c r="E697">
        <v>2605.0169999999998</v>
      </c>
      <c r="F697">
        <v>114863400000</v>
      </c>
    </row>
    <row r="698" spans="1:6">
      <c r="A698">
        <v>20081015</v>
      </c>
      <c r="B698">
        <v>2605.0169999999998</v>
      </c>
      <c r="C698">
        <v>2648.5230000000001</v>
      </c>
      <c r="D698">
        <v>2620.5149999999999</v>
      </c>
      <c r="E698">
        <v>2620.549</v>
      </c>
      <c r="F698">
        <v>56764450000</v>
      </c>
    </row>
    <row r="699" spans="1:6">
      <c r="A699">
        <v>20081016</v>
      </c>
      <c r="B699">
        <v>2620.549</v>
      </c>
      <c r="C699">
        <v>2620.415</v>
      </c>
      <c r="D699">
        <v>2565.502</v>
      </c>
      <c r="E699">
        <v>2565.502</v>
      </c>
      <c r="F699">
        <v>87511790000</v>
      </c>
    </row>
    <row r="700" spans="1:6">
      <c r="A700">
        <v>20081017</v>
      </c>
      <c r="B700">
        <v>2565.502</v>
      </c>
      <c r="C700">
        <v>2623.1210000000001</v>
      </c>
      <c r="D700">
        <v>2565.4690000000001</v>
      </c>
      <c r="E700">
        <v>2623.1210000000001</v>
      </c>
      <c r="F700">
        <v>65998100000</v>
      </c>
    </row>
    <row r="701" spans="1:6">
      <c r="A701">
        <v>20081020</v>
      </c>
      <c r="B701">
        <v>2623.1210000000001</v>
      </c>
      <c r="C701">
        <v>2711.3519999999999</v>
      </c>
      <c r="D701">
        <v>2617.826</v>
      </c>
      <c r="E701">
        <v>2711.3519999999999</v>
      </c>
      <c r="F701">
        <v>53424890000</v>
      </c>
    </row>
    <row r="702" spans="1:6">
      <c r="A702">
        <v>20081021</v>
      </c>
      <c r="B702">
        <v>2711.3519999999999</v>
      </c>
      <c r="C702">
        <v>2711.0520000000001</v>
      </c>
      <c r="D702">
        <v>2620.933</v>
      </c>
      <c r="E702">
        <v>2677.7159999999999</v>
      </c>
      <c r="F702">
        <v>55057490000</v>
      </c>
    </row>
    <row r="703" spans="1:6">
      <c r="A703">
        <v>20081022</v>
      </c>
      <c r="B703">
        <v>2677.7159999999999</v>
      </c>
      <c r="C703">
        <v>2652.8319999999999</v>
      </c>
      <c r="D703">
        <v>2569.527</v>
      </c>
      <c r="E703">
        <v>2569.527</v>
      </c>
      <c r="F703">
        <v>60061290000</v>
      </c>
    </row>
    <row r="704" spans="1:6">
      <c r="A704">
        <v>20081023</v>
      </c>
      <c r="B704">
        <v>2569.527</v>
      </c>
      <c r="C704">
        <v>2569.4929999999999</v>
      </c>
      <c r="D704">
        <v>2480.4430000000002</v>
      </c>
      <c r="E704">
        <v>2509.837</v>
      </c>
      <c r="F704">
        <v>51491540000</v>
      </c>
    </row>
    <row r="705" spans="1:6">
      <c r="A705">
        <v>20081024</v>
      </c>
      <c r="B705">
        <v>2509.837</v>
      </c>
      <c r="C705">
        <v>2457.9470000000001</v>
      </c>
      <c r="D705">
        <v>2375.16</v>
      </c>
      <c r="E705">
        <v>2384.0619999999999</v>
      </c>
      <c r="F705">
        <v>58962900000</v>
      </c>
    </row>
    <row r="706" spans="1:6">
      <c r="A706">
        <v>20081027</v>
      </c>
      <c r="B706">
        <v>2384.0619999999999</v>
      </c>
      <c r="C706">
        <v>2390.0070000000001</v>
      </c>
      <c r="D706">
        <v>2376.0279999999998</v>
      </c>
      <c r="E706">
        <v>2376.0279999999998</v>
      </c>
      <c r="F706">
        <v>44100380000</v>
      </c>
    </row>
    <row r="707" spans="1:6">
      <c r="A707">
        <v>20081028</v>
      </c>
      <c r="B707">
        <v>2376.0279999999998</v>
      </c>
      <c r="C707">
        <v>2390.875</v>
      </c>
      <c r="D707">
        <v>2371.2020000000002</v>
      </c>
      <c r="E707">
        <v>2373.2559999999999</v>
      </c>
      <c r="F707">
        <v>65986840000</v>
      </c>
    </row>
    <row r="708" spans="1:6">
      <c r="A708">
        <v>20081029</v>
      </c>
      <c r="B708">
        <v>2373.2559999999999</v>
      </c>
      <c r="C708">
        <v>2375.444</v>
      </c>
      <c r="D708">
        <v>2352.4960000000001</v>
      </c>
      <c r="E708">
        <v>2352.4960000000001</v>
      </c>
      <c r="F708">
        <v>68167660000</v>
      </c>
    </row>
    <row r="709" spans="1:6">
      <c r="A709">
        <v>20081030</v>
      </c>
      <c r="B709">
        <v>2352.4960000000001</v>
      </c>
      <c r="C709">
        <v>2416.7289999999998</v>
      </c>
      <c r="D709">
        <v>2370.634</v>
      </c>
      <c r="E709">
        <v>2370.634</v>
      </c>
      <c r="F709">
        <v>97388270000</v>
      </c>
    </row>
    <row r="710" spans="1:6">
      <c r="A710">
        <v>20081103</v>
      </c>
      <c r="B710">
        <v>2370.634</v>
      </c>
      <c r="C710">
        <v>2405.422</v>
      </c>
      <c r="D710">
        <v>2375.9279999999999</v>
      </c>
      <c r="E710">
        <v>2392.3119999999999</v>
      </c>
      <c r="F710">
        <v>91980300000</v>
      </c>
    </row>
    <row r="711" spans="1:6">
      <c r="A711">
        <v>20081104</v>
      </c>
      <c r="B711">
        <v>2392.3119999999999</v>
      </c>
      <c r="C711">
        <v>2606.085</v>
      </c>
      <c r="D711">
        <v>2395.1170000000002</v>
      </c>
      <c r="E711">
        <v>2547.047</v>
      </c>
      <c r="F711">
        <v>86312260000</v>
      </c>
    </row>
    <row r="712" spans="1:6">
      <c r="A712">
        <v>20081105</v>
      </c>
      <c r="B712">
        <v>2547.047</v>
      </c>
      <c r="C712">
        <v>2565.4690000000001</v>
      </c>
      <c r="D712">
        <v>2543.0889999999999</v>
      </c>
      <c r="E712">
        <v>2552.5590000000002</v>
      </c>
      <c r="F712">
        <v>802923000000</v>
      </c>
    </row>
    <row r="713" spans="1:6">
      <c r="A713">
        <v>20081106</v>
      </c>
      <c r="B713">
        <v>2552.5590000000002</v>
      </c>
      <c r="C713">
        <v>2549.5859999999998</v>
      </c>
      <c r="D713">
        <v>2546.3789999999999</v>
      </c>
      <c r="E713">
        <v>2546.3789999999999</v>
      </c>
      <c r="F713">
        <v>158202200000</v>
      </c>
    </row>
    <row r="714" spans="1:6">
      <c r="A714">
        <v>20081107</v>
      </c>
      <c r="B714">
        <v>2546.3789999999999</v>
      </c>
      <c r="C714">
        <v>2543.0889999999999</v>
      </c>
      <c r="D714">
        <v>2543.0889999999999</v>
      </c>
      <c r="E714">
        <v>2543.0889999999999</v>
      </c>
      <c r="F714">
        <v>47252660000</v>
      </c>
    </row>
    <row r="715" spans="1:6">
      <c r="A715">
        <v>20081110</v>
      </c>
      <c r="B715">
        <v>2543.0889999999999</v>
      </c>
      <c r="C715">
        <v>2629.2170000000001</v>
      </c>
      <c r="D715">
        <v>2569.8110000000001</v>
      </c>
      <c r="E715">
        <v>2606.085</v>
      </c>
      <c r="F715">
        <v>60589880000</v>
      </c>
    </row>
    <row r="716" spans="1:6">
      <c r="A716">
        <v>20081111</v>
      </c>
      <c r="B716">
        <v>2606.085</v>
      </c>
      <c r="C716">
        <v>2609.3420000000001</v>
      </c>
      <c r="D716">
        <v>2600.7910000000002</v>
      </c>
      <c r="E716">
        <v>2604.0479999999998</v>
      </c>
      <c r="F716">
        <v>61287630000</v>
      </c>
    </row>
    <row r="717" spans="1:6">
      <c r="A717">
        <v>20081112</v>
      </c>
      <c r="B717">
        <v>2604.0479999999998</v>
      </c>
      <c r="C717">
        <v>2603.7640000000001</v>
      </c>
      <c r="D717">
        <v>2577.627</v>
      </c>
      <c r="E717">
        <v>2577.627</v>
      </c>
      <c r="F717">
        <v>55258480000</v>
      </c>
    </row>
    <row r="718" spans="1:6">
      <c r="A718">
        <v>20081113</v>
      </c>
      <c r="B718">
        <v>2577.627</v>
      </c>
      <c r="C718">
        <v>2577.6439999999998</v>
      </c>
      <c r="D718">
        <v>2551.4059999999999</v>
      </c>
      <c r="E718">
        <v>2577.627</v>
      </c>
      <c r="F718">
        <v>114857700000</v>
      </c>
    </row>
    <row r="719" spans="1:6">
      <c r="A719">
        <v>20081114</v>
      </c>
      <c r="B719">
        <v>2577.627</v>
      </c>
      <c r="C719">
        <v>2577.6439999999998</v>
      </c>
      <c r="D719">
        <v>2551.4229999999998</v>
      </c>
      <c r="E719">
        <v>2563.297</v>
      </c>
      <c r="F719">
        <v>70155420000</v>
      </c>
    </row>
    <row r="720" spans="1:6">
      <c r="A720">
        <v>20081117</v>
      </c>
      <c r="B720">
        <v>2563.297</v>
      </c>
      <c r="C720">
        <v>2568.9760000000001</v>
      </c>
      <c r="D720">
        <v>2565.7689999999998</v>
      </c>
      <c r="E720">
        <v>2565.7689999999998</v>
      </c>
      <c r="F720">
        <v>28705140000</v>
      </c>
    </row>
    <row r="721" spans="1:6">
      <c r="A721">
        <v>20081118</v>
      </c>
      <c r="B721">
        <v>2565.7689999999998</v>
      </c>
      <c r="C721">
        <v>2580.616</v>
      </c>
      <c r="D721">
        <v>2562.1619999999998</v>
      </c>
      <c r="E721">
        <v>2574.0529999999999</v>
      </c>
      <c r="F721">
        <v>54089430000</v>
      </c>
    </row>
    <row r="722" spans="1:6">
      <c r="A722">
        <v>20081119</v>
      </c>
      <c r="B722">
        <v>2574.0529999999999</v>
      </c>
      <c r="C722">
        <v>2559.4899999999998</v>
      </c>
      <c r="D722">
        <v>2559.2060000000001</v>
      </c>
      <c r="E722">
        <v>2559.4899999999998</v>
      </c>
      <c r="F722">
        <v>47127690000</v>
      </c>
    </row>
    <row r="723" spans="1:6">
      <c r="A723">
        <v>20081120</v>
      </c>
      <c r="B723">
        <v>2559.4899999999998</v>
      </c>
      <c r="C723">
        <v>2574.337</v>
      </c>
      <c r="D723">
        <v>2547.8490000000002</v>
      </c>
      <c r="E723">
        <v>2567.5059999999999</v>
      </c>
      <c r="F723">
        <v>74387300000</v>
      </c>
    </row>
    <row r="724" spans="1:6">
      <c r="A724">
        <v>20081121</v>
      </c>
      <c r="B724">
        <v>2567.5059999999999</v>
      </c>
      <c r="C724">
        <v>2567.5100000000002</v>
      </c>
      <c r="D724">
        <v>2567.5100000000002</v>
      </c>
      <c r="E724">
        <v>2567.5059999999999</v>
      </c>
      <c r="F724">
        <v>60028100000</v>
      </c>
    </row>
    <row r="725" spans="1:6">
      <c r="A725">
        <v>20081124</v>
      </c>
      <c r="B725">
        <v>2567.5059999999999</v>
      </c>
      <c r="C725">
        <v>2588.8670000000002</v>
      </c>
      <c r="D725">
        <v>2569.2089999999998</v>
      </c>
      <c r="E725">
        <v>2573.7190000000001</v>
      </c>
      <c r="F725">
        <v>71095490000</v>
      </c>
    </row>
    <row r="726" spans="1:6">
      <c r="A726">
        <v>20081125</v>
      </c>
      <c r="B726">
        <v>2573.7190000000001</v>
      </c>
      <c r="C726">
        <v>2572.1320000000001</v>
      </c>
      <c r="D726">
        <v>2562.3119999999999</v>
      </c>
      <c r="E726">
        <v>2562.5790000000002</v>
      </c>
      <c r="F726">
        <v>66147530000</v>
      </c>
    </row>
    <row r="727" spans="1:6">
      <c r="A727">
        <v>20081126</v>
      </c>
      <c r="B727">
        <v>2562.5790000000002</v>
      </c>
      <c r="C727">
        <v>2562.596</v>
      </c>
      <c r="D727">
        <v>2562.5630000000001</v>
      </c>
      <c r="E727">
        <v>2562.596</v>
      </c>
      <c r="F727">
        <v>76304360000</v>
      </c>
    </row>
    <row r="728" spans="1:6">
      <c r="A728">
        <v>20081127</v>
      </c>
      <c r="B728">
        <v>2562.596</v>
      </c>
      <c r="C728">
        <v>2592.09</v>
      </c>
      <c r="D728">
        <v>2577.2260000000001</v>
      </c>
      <c r="E728">
        <v>2592.09</v>
      </c>
      <c r="F728">
        <v>26895680000</v>
      </c>
    </row>
    <row r="729" spans="1:6">
      <c r="A729">
        <v>20081128</v>
      </c>
      <c r="B729">
        <v>2592.09</v>
      </c>
      <c r="C729">
        <v>2586.7959999999998</v>
      </c>
      <c r="D729">
        <v>2563.3310000000001</v>
      </c>
      <c r="E729">
        <v>2566.5039999999999</v>
      </c>
      <c r="F729">
        <v>60098630000</v>
      </c>
    </row>
    <row r="730" spans="1:6">
      <c r="A730">
        <v>20081201</v>
      </c>
      <c r="B730">
        <v>2566.5039999999999</v>
      </c>
      <c r="C730">
        <v>2577.2260000000001</v>
      </c>
      <c r="D730">
        <v>2555.9490000000001</v>
      </c>
      <c r="E730">
        <v>2577.2260000000001</v>
      </c>
      <c r="F730">
        <v>46224360000</v>
      </c>
    </row>
    <row r="731" spans="1:6">
      <c r="A731">
        <v>20081202</v>
      </c>
      <c r="B731">
        <v>2577.2260000000001</v>
      </c>
      <c r="C731">
        <v>2588.4830000000002</v>
      </c>
      <c r="D731">
        <v>2555.8150000000001</v>
      </c>
      <c r="E731">
        <v>2575.3719999999998</v>
      </c>
      <c r="F731">
        <v>62442800000</v>
      </c>
    </row>
    <row r="732" spans="1:6">
      <c r="A732">
        <v>20081203</v>
      </c>
      <c r="B732">
        <v>2575.3719999999998</v>
      </c>
      <c r="C732">
        <v>2573.2510000000002</v>
      </c>
      <c r="D732">
        <v>2534.6880000000001</v>
      </c>
      <c r="E732">
        <v>2541.2350000000001</v>
      </c>
      <c r="F732">
        <v>70023320000</v>
      </c>
    </row>
    <row r="733" spans="1:6">
      <c r="A733">
        <v>20081204</v>
      </c>
      <c r="B733">
        <v>2541.2350000000001</v>
      </c>
      <c r="C733">
        <v>2542.3040000000001</v>
      </c>
      <c r="D733">
        <v>2512.6260000000002</v>
      </c>
      <c r="E733">
        <v>2512.6260000000002</v>
      </c>
      <c r="F733">
        <v>59992750000</v>
      </c>
    </row>
    <row r="734" spans="1:6">
      <c r="A734">
        <v>20081205</v>
      </c>
      <c r="B734">
        <v>2512.6260000000002</v>
      </c>
      <c r="C734">
        <v>2514.7469999999998</v>
      </c>
      <c r="D734">
        <v>2502.6559999999999</v>
      </c>
      <c r="E734">
        <v>2502.7060000000001</v>
      </c>
      <c r="F734">
        <v>36184790000</v>
      </c>
    </row>
    <row r="735" spans="1:6">
      <c r="A735">
        <v>20081209</v>
      </c>
      <c r="B735">
        <v>2502.7060000000001</v>
      </c>
      <c r="C735">
        <v>2525.002</v>
      </c>
      <c r="D735">
        <v>2498.5810000000001</v>
      </c>
      <c r="E735">
        <v>2525.002</v>
      </c>
      <c r="F735">
        <v>79396240000</v>
      </c>
    </row>
    <row r="736" spans="1:6">
      <c r="A736">
        <v>20081210</v>
      </c>
      <c r="B736">
        <v>2525.002</v>
      </c>
      <c r="C736">
        <v>2512.2249999999999</v>
      </c>
      <c r="D736">
        <v>2470.2060000000001</v>
      </c>
      <c r="E736">
        <v>2470.239</v>
      </c>
      <c r="F736">
        <v>43589420000</v>
      </c>
    </row>
    <row r="737" spans="1:6">
      <c r="A737">
        <v>20081211</v>
      </c>
      <c r="B737">
        <v>2470.239</v>
      </c>
      <c r="C737">
        <v>2529.7280000000001</v>
      </c>
      <c r="D737">
        <v>2470.3229999999999</v>
      </c>
      <c r="E737">
        <v>2496.4760000000001</v>
      </c>
      <c r="F737">
        <v>106331500000</v>
      </c>
    </row>
    <row r="738" spans="1:6">
      <c r="A738">
        <v>20081212</v>
      </c>
      <c r="B738">
        <v>2496.4760000000001</v>
      </c>
      <c r="C738">
        <v>2493.5039999999999</v>
      </c>
      <c r="D738">
        <v>2487.5749999999998</v>
      </c>
      <c r="E738">
        <v>2490.748</v>
      </c>
      <c r="F738">
        <v>132333400000</v>
      </c>
    </row>
    <row r="739" spans="1:6">
      <c r="A739">
        <v>20081215</v>
      </c>
      <c r="B739">
        <v>2490.748</v>
      </c>
      <c r="C739">
        <v>2499.683</v>
      </c>
      <c r="D739">
        <v>2499.5830000000001</v>
      </c>
      <c r="E739">
        <v>2499.65</v>
      </c>
      <c r="F739">
        <v>40839280000</v>
      </c>
    </row>
    <row r="740" spans="1:6">
      <c r="A740">
        <v>20081216</v>
      </c>
      <c r="B740">
        <v>2499.65</v>
      </c>
      <c r="C740">
        <v>2520.442</v>
      </c>
      <c r="D740">
        <v>2446.123</v>
      </c>
      <c r="E740">
        <v>2467.8510000000001</v>
      </c>
      <c r="F740">
        <v>61727490000</v>
      </c>
    </row>
    <row r="741" spans="1:6">
      <c r="A741">
        <v>20081217</v>
      </c>
      <c r="B741">
        <v>2467.8510000000001</v>
      </c>
      <c r="C741">
        <v>2557.2350000000001</v>
      </c>
      <c r="D741">
        <v>2480.627</v>
      </c>
      <c r="E741">
        <v>2557.2350000000001</v>
      </c>
      <c r="F741">
        <v>78924810000</v>
      </c>
    </row>
    <row r="742" spans="1:6">
      <c r="A742">
        <v>20081218</v>
      </c>
      <c r="B742">
        <v>2557.2350000000001</v>
      </c>
      <c r="C742">
        <v>2564.3330000000001</v>
      </c>
      <c r="D742">
        <v>2533.9870000000001</v>
      </c>
      <c r="E742">
        <v>2558.7710000000002</v>
      </c>
      <c r="F742">
        <v>50674270000</v>
      </c>
    </row>
    <row r="743" spans="1:6">
      <c r="A743">
        <v>20081219</v>
      </c>
      <c r="B743">
        <v>2558.7710000000002</v>
      </c>
      <c r="C743">
        <v>2559.9740000000002</v>
      </c>
      <c r="D743">
        <v>2514.3960000000002</v>
      </c>
      <c r="E743">
        <v>2520.9430000000002</v>
      </c>
      <c r="F743">
        <v>66283930000</v>
      </c>
    </row>
    <row r="744" spans="1:6">
      <c r="A744">
        <v>20081222</v>
      </c>
      <c r="B744">
        <v>2520.9430000000002</v>
      </c>
      <c r="C744">
        <v>2512.4090000000001</v>
      </c>
      <c r="D744">
        <v>2497.1779999999999</v>
      </c>
      <c r="E744">
        <v>2512.4090000000001</v>
      </c>
      <c r="F744">
        <v>52141130000</v>
      </c>
    </row>
    <row r="745" spans="1:6">
      <c r="A745">
        <v>20081223</v>
      </c>
      <c r="B745">
        <v>2512.4090000000001</v>
      </c>
      <c r="C745">
        <v>2564.9169999999999</v>
      </c>
      <c r="D745">
        <v>2505.8789999999999</v>
      </c>
      <c r="E745">
        <v>2505.8789999999999</v>
      </c>
      <c r="F745">
        <v>55853630000</v>
      </c>
    </row>
    <row r="746" spans="1:6">
      <c r="A746">
        <v>20081224</v>
      </c>
      <c r="B746">
        <v>2505.8789999999999</v>
      </c>
      <c r="C746">
        <v>2505.8960000000002</v>
      </c>
      <c r="D746">
        <v>2505.8960000000002</v>
      </c>
      <c r="E746">
        <v>2505.8960000000002</v>
      </c>
      <c r="F746">
        <v>59006670000</v>
      </c>
    </row>
    <row r="747" spans="1:6">
      <c r="A747">
        <v>20081226</v>
      </c>
      <c r="B747">
        <v>2505.8960000000002</v>
      </c>
      <c r="C747">
        <v>2494.0050000000001</v>
      </c>
      <c r="D747">
        <v>2479.1410000000001</v>
      </c>
      <c r="E747">
        <v>2485.7040000000002</v>
      </c>
      <c r="F747">
        <v>61829280000</v>
      </c>
    </row>
    <row r="748" spans="1:6">
      <c r="A748">
        <v>20081229</v>
      </c>
      <c r="B748">
        <v>2485.7040000000002</v>
      </c>
      <c r="C748">
        <v>2494.0050000000001</v>
      </c>
      <c r="D748">
        <v>2479.1570000000002</v>
      </c>
      <c r="E748">
        <v>2494.0050000000001</v>
      </c>
      <c r="F748">
        <v>52394050000</v>
      </c>
    </row>
    <row r="749" spans="1:6">
      <c r="A749">
        <v>20081230</v>
      </c>
      <c r="B749">
        <v>2494.0050000000001</v>
      </c>
      <c r="C749">
        <v>2590.42</v>
      </c>
      <c r="D749">
        <v>2489.9630000000002</v>
      </c>
      <c r="E749">
        <v>2590.42</v>
      </c>
      <c r="F749">
        <v>428856700000</v>
      </c>
    </row>
    <row r="750" spans="1:6">
      <c r="A750">
        <v>20090102</v>
      </c>
      <c r="B750">
        <v>2590.42</v>
      </c>
      <c r="C750">
        <v>2591.578</v>
      </c>
      <c r="D750">
        <v>2469.94</v>
      </c>
      <c r="E750">
        <v>2474.9789999999998</v>
      </c>
      <c r="F750">
        <v>524302900000</v>
      </c>
    </row>
    <row r="751" spans="1:6">
      <c r="A751">
        <v>20090105</v>
      </c>
      <c r="B751">
        <v>2474.9789999999998</v>
      </c>
      <c r="C751">
        <v>2560.306</v>
      </c>
      <c r="D751">
        <v>2471.0160000000001</v>
      </c>
      <c r="E751">
        <v>2560.306</v>
      </c>
      <c r="F751">
        <v>50265110000</v>
      </c>
    </row>
    <row r="752" spans="1:6">
      <c r="A752">
        <v>20090106</v>
      </c>
      <c r="B752">
        <v>2560.306</v>
      </c>
      <c r="C752">
        <v>2566.6419999999998</v>
      </c>
      <c r="D752">
        <v>2545.3110000000001</v>
      </c>
      <c r="E752">
        <v>2564.2510000000002</v>
      </c>
      <c r="F752">
        <v>64166150000</v>
      </c>
    </row>
    <row r="753" spans="1:6">
      <c r="A753">
        <v>20090107</v>
      </c>
      <c r="B753">
        <v>2564.2510000000002</v>
      </c>
      <c r="C753">
        <v>2569.7849999999999</v>
      </c>
      <c r="D753">
        <v>2562.953</v>
      </c>
      <c r="E753">
        <v>2569.7849999999999</v>
      </c>
      <c r="F753">
        <v>39570060000</v>
      </c>
    </row>
    <row r="754" spans="1:6">
      <c r="A754">
        <v>20090108</v>
      </c>
      <c r="B754">
        <v>2569.7849999999999</v>
      </c>
      <c r="C754">
        <v>2585.8739999999998</v>
      </c>
      <c r="D754">
        <v>2569.8870000000002</v>
      </c>
      <c r="E754">
        <v>2585.8739999999998</v>
      </c>
      <c r="F754">
        <v>53445780000</v>
      </c>
    </row>
    <row r="755" spans="1:6">
      <c r="A755">
        <v>20090109</v>
      </c>
      <c r="B755">
        <v>2585.8739999999998</v>
      </c>
      <c r="C755">
        <v>2641.5</v>
      </c>
      <c r="D755">
        <v>2620.049</v>
      </c>
      <c r="E755">
        <v>2641.5</v>
      </c>
      <c r="F755">
        <v>73833570000</v>
      </c>
    </row>
    <row r="756" spans="1:6">
      <c r="A756">
        <v>20090112</v>
      </c>
      <c r="B756">
        <v>2641.5</v>
      </c>
      <c r="C756">
        <v>2642.4059999999999</v>
      </c>
      <c r="D756">
        <v>2639.7579999999998</v>
      </c>
      <c r="E756">
        <v>2642.4059999999999</v>
      </c>
      <c r="F756">
        <v>56612200000</v>
      </c>
    </row>
    <row r="757" spans="1:6">
      <c r="A757">
        <v>20090113</v>
      </c>
      <c r="B757">
        <v>2642.4059999999999</v>
      </c>
      <c r="C757">
        <v>2763.0360000000001</v>
      </c>
      <c r="D757">
        <v>2692.8409999999999</v>
      </c>
      <c r="E757">
        <v>2711.2860000000001</v>
      </c>
      <c r="F757">
        <v>97512300000</v>
      </c>
    </row>
    <row r="758" spans="1:6">
      <c r="A758">
        <v>20090114</v>
      </c>
      <c r="B758">
        <v>2711.2860000000001</v>
      </c>
      <c r="C758">
        <v>2729.4580000000001</v>
      </c>
      <c r="D758">
        <v>2711.2860000000001</v>
      </c>
      <c r="E758">
        <v>2726.8110000000001</v>
      </c>
      <c r="F758">
        <v>55139620000</v>
      </c>
    </row>
    <row r="759" spans="1:6">
      <c r="A759">
        <v>20090115</v>
      </c>
      <c r="B759">
        <v>2726.8110000000001</v>
      </c>
      <c r="C759">
        <v>2794.4789999999998</v>
      </c>
      <c r="D759">
        <v>2732.105</v>
      </c>
      <c r="E759">
        <v>2785.5970000000002</v>
      </c>
      <c r="F759">
        <v>80719340000</v>
      </c>
    </row>
    <row r="760" spans="1:6">
      <c r="A760">
        <v>20090116</v>
      </c>
      <c r="B760">
        <v>2785.5970000000002</v>
      </c>
      <c r="C760">
        <v>2881.3609999999999</v>
      </c>
      <c r="D760">
        <v>2790.9090000000001</v>
      </c>
      <c r="E760">
        <v>2841.1729999999998</v>
      </c>
      <c r="F760">
        <v>42728120000</v>
      </c>
    </row>
    <row r="761" spans="1:6">
      <c r="A761">
        <v>20090119</v>
      </c>
      <c r="B761">
        <v>2841.1729999999998</v>
      </c>
      <c r="C761">
        <v>2880.0970000000002</v>
      </c>
      <c r="D761">
        <v>2839.8580000000002</v>
      </c>
      <c r="E761">
        <v>2870.652</v>
      </c>
      <c r="F761">
        <v>36328290000</v>
      </c>
    </row>
    <row r="762" spans="1:6">
      <c r="A762">
        <v>20090120</v>
      </c>
      <c r="B762">
        <v>2870.652</v>
      </c>
      <c r="C762">
        <v>2958.2849999999999</v>
      </c>
      <c r="D762">
        <v>2870.0030000000002</v>
      </c>
      <c r="E762">
        <v>2914.904</v>
      </c>
      <c r="F762">
        <v>47598090000</v>
      </c>
    </row>
    <row r="763" spans="1:6">
      <c r="A763">
        <v>20090121</v>
      </c>
      <c r="B763">
        <v>2914.904</v>
      </c>
      <c r="C763">
        <v>2904.9470000000001</v>
      </c>
      <c r="D763">
        <v>2873.4360000000001</v>
      </c>
      <c r="E763">
        <v>2873.4360000000001</v>
      </c>
      <c r="F763">
        <v>41276280000</v>
      </c>
    </row>
    <row r="764" spans="1:6">
      <c r="A764">
        <v>20090122</v>
      </c>
      <c r="B764">
        <v>2873.4360000000001</v>
      </c>
      <c r="C764">
        <v>2877.3980000000001</v>
      </c>
      <c r="D764">
        <v>2861.634</v>
      </c>
      <c r="E764">
        <v>2866.2620000000002</v>
      </c>
      <c r="F764">
        <v>56347420000</v>
      </c>
    </row>
    <row r="765" spans="1:6">
      <c r="A765">
        <v>20090123</v>
      </c>
      <c r="B765">
        <v>2866.2620000000002</v>
      </c>
      <c r="C765">
        <v>2878.0639999999999</v>
      </c>
      <c r="D765">
        <v>2861.634</v>
      </c>
      <c r="E765">
        <v>2878.0639999999999</v>
      </c>
      <c r="F765">
        <v>36298130000</v>
      </c>
    </row>
    <row r="766" spans="1:6">
      <c r="A766">
        <v>20090126</v>
      </c>
      <c r="B766">
        <v>2878.0639999999999</v>
      </c>
      <c r="C766">
        <v>2857.877</v>
      </c>
      <c r="D766">
        <v>2853.248</v>
      </c>
      <c r="E766">
        <v>2853.248</v>
      </c>
      <c r="F766">
        <v>34919130000</v>
      </c>
    </row>
    <row r="767" spans="1:6">
      <c r="A767">
        <v>20090127</v>
      </c>
      <c r="B767">
        <v>2853.248</v>
      </c>
      <c r="C767">
        <v>2873.4360000000001</v>
      </c>
      <c r="D767">
        <v>2841.4470000000001</v>
      </c>
      <c r="E767">
        <v>2873.4360000000001</v>
      </c>
      <c r="F767">
        <v>40249170000</v>
      </c>
    </row>
    <row r="768" spans="1:6">
      <c r="A768">
        <v>20090128</v>
      </c>
      <c r="B768">
        <v>2873.4360000000001</v>
      </c>
      <c r="C768">
        <v>2889.7289999999998</v>
      </c>
      <c r="D768">
        <v>2873.453</v>
      </c>
      <c r="E768">
        <v>2889.7289999999998</v>
      </c>
      <c r="F768">
        <v>44892020000</v>
      </c>
    </row>
    <row r="769" spans="1:6">
      <c r="A769">
        <v>20090129</v>
      </c>
      <c r="B769">
        <v>2889.7289999999998</v>
      </c>
      <c r="C769">
        <v>2905.9720000000002</v>
      </c>
      <c r="D769">
        <v>2884.5709999999999</v>
      </c>
      <c r="E769">
        <v>2905.9380000000001</v>
      </c>
      <c r="F769">
        <v>46364840000</v>
      </c>
    </row>
    <row r="770" spans="1:6">
      <c r="A770">
        <v>20090130</v>
      </c>
      <c r="B770">
        <v>2905.9380000000001</v>
      </c>
      <c r="C770">
        <v>2902.5390000000002</v>
      </c>
      <c r="D770">
        <v>2863.4960000000001</v>
      </c>
      <c r="E770">
        <v>2902.5050000000001</v>
      </c>
      <c r="F770">
        <v>1788127000000</v>
      </c>
    </row>
    <row r="771" spans="1:6">
      <c r="A771">
        <v>20090202</v>
      </c>
      <c r="B771">
        <v>2902.5050000000001</v>
      </c>
      <c r="C771">
        <v>2902.5050000000001</v>
      </c>
      <c r="D771">
        <v>2902.5050000000001</v>
      </c>
      <c r="E771">
        <v>2902.5050000000001</v>
      </c>
      <c r="F771">
        <v>33911560000</v>
      </c>
    </row>
    <row r="772" spans="1:6">
      <c r="A772">
        <v>20090203</v>
      </c>
      <c r="B772">
        <v>2902.5050000000001</v>
      </c>
      <c r="C772">
        <v>2895.451</v>
      </c>
      <c r="D772">
        <v>2824.7089999999998</v>
      </c>
      <c r="E772">
        <v>2895.451</v>
      </c>
      <c r="F772">
        <v>39649670000</v>
      </c>
    </row>
    <row r="773" spans="1:6">
      <c r="A773">
        <v>20090204</v>
      </c>
      <c r="B773">
        <v>2895.451</v>
      </c>
      <c r="C773">
        <v>2907.2350000000001</v>
      </c>
      <c r="D773">
        <v>2888.8240000000001</v>
      </c>
      <c r="E773">
        <v>2907.2350000000001</v>
      </c>
      <c r="F773">
        <v>48366460000</v>
      </c>
    </row>
    <row r="774" spans="1:6">
      <c r="A774">
        <v>20090205</v>
      </c>
      <c r="B774">
        <v>2907.2350000000001</v>
      </c>
      <c r="C774">
        <v>2955.3130000000001</v>
      </c>
      <c r="D774">
        <v>2904.8780000000002</v>
      </c>
      <c r="E774">
        <v>2955.3130000000001</v>
      </c>
      <c r="F774">
        <v>65040880000</v>
      </c>
    </row>
    <row r="775" spans="1:6">
      <c r="A775">
        <v>20090206</v>
      </c>
      <c r="B775">
        <v>2955.3130000000001</v>
      </c>
      <c r="C775">
        <v>2951.0610000000001</v>
      </c>
      <c r="D775">
        <v>2929.558</v>
      </c>
      <c r="E775">
        <v>2929.558</v>
      </c>
      <c r="F775">
        <v>67849990000</v>
      </c>
    </row>
    <row r="776" spans="1:6">
      <c r="A776">
        <v>20090209</v>
      </c>
      <c r="B776">
        <v>2929.558</v>
      </c>
      <c r="C776">
        <v>2981.0520000000001</v>
      </c>
      <c r="D776">
        <v>2930.6170000000002</v>
      </c>
      <c r="E776">
        <v>2981.0520000000001</v>
      </c>
      <c r="F776">
        <v>40144380000</v>
      </c>
    </row>
    <row r="777" spans="1:6">
      <c r="A777">
        <v>20090210</v>
      </c>
      <c r="B777">
        <v>2981.0520000000001</v>
      </c>
      <c r="C777">
        <v>3033.3820000000001</v>
      </c>
      <c r="D777">
        <v>2982.93</v>
      </c>
      <c r="E777">
        <v>2987.2689999999998</v>
      </c>
      <c r="F777">
        <v>40269920000</v>
      </c>
    </row>
    <row r="778" spans="1:6">
      <c r="A778">
        <v>20090211</v>
      </c>
      <c r="B778">
        <v>2987.2689999999998</v>
      </c>
      <c r="C778">
        <v>3040.402</v>
      </c>
      <c r="D778">
        <v>2985.2190000000001</v>
      </c>
      <c r="E778">
        <v>3040.402</v>
      </c>
      <c r="F778">
        <v>30855820000</v>
      </c>
    </row>
    <row r="779" spans="1:6">
      <c r="A779">
        <v>20090212</v>
      </c>
      <c r="B779">
        <v>3040.402</v>
      </c>
      <c r="C779">
        <v>3028.6170000000002</v>
      </c>
      <c r="D779">
        <v>2998.3530000000001</v>
      </c>
      <c r="E779">
        <v>2998.3530000000001</v>
      </c>
      <c r="F779">
        <v>30904430000</v>
      </c>
    </row>
    <row r="780" spans="1:6">
      <c r="A780">
        <v>20090213</v>
      </c>
      <c r="B780">
        <v>2998.3530000000001</v>
      </c>
      <c r="C780">
        <v>3068.7359999999999</v>
      </c>
      <c r="D780">
        <v>2969.165</v>
      </c>
      <c r="E780">
        <v>3068.7359999999999</v>
      </c>
      <c r="F780">
        <v>28650930000</v>
      </c>
    </row>
    <row r="781" spans="1:6">
      <c r="A781">
        <v>20090216</v>
      </c>
      <c r="B781">
        <v>3068.7359999999999</v>
      </c>
      <c r="C781">
        <v>3074.4059999999999</v>
      </c>
      <c r="D781">
        <v>3068.9749999999999</v>
      </c>
      <c r="E781">
        <v>3074.4059999999999</v>
      </c>
      <c r="F781">
        <v>23467890000</v>
      </c>
    </row>
    <row r="782" spans="1:6">
      <c r="A782">
        <v>20090217</v>
      </c>
      <c r="B782">
        <v>3074.4059999999999</v>
      </c>
      <c r="C782">
        <v>3077.8739999999998</v>
      </c>
      <c r="D782">
        <v>3049.5050000000001</v>
      </c>
      <c r="E782">
        <v>3077.8739999999998</v>
      </c>
      <c r="F782">
        <v>134328900000</v>
      </c>
    </row>
    <row r="783" spans="1:6">
      <c r="A783">
        <v>20090218</v>
      </c>
      <c r="B783">
        <v>3077.8739999999998</v>
      </c>
      <c r="C783">
        <v>3077.8910000000001</v>
      </c>
      <c r="D783">
        <v>3077.8910000000001</v>
      </c>
      <c r="E783">
        <v>3077.8910000000001</v>
      </c>
      <c r="F783">
        <v>27483460000</v>
      </c>
    </row>
    <row r="784" spans="1:6">
      <c r="A784">
        <v>20090219</v>
      </c>
      <c r="B784">
        <v>3077.8910000000001</v>
      </c>
      <c r="C784">
        <v>3081.8359999999998</v>
      </c>
      <c r="D784">
        <v>3033.7240000000002</v>
      </c>
      <c r="E784">
        <v>3038.4380000000001</v>
      </c>
      <c r="F784">
        <v>47567560000</v>
      </c>
    </row>
    <row r="785" spans="1:6">
      <c r="A785">
        <v>20090220</v>
      </c>
      <c r="B785">
        <v>3038.4380000000001</v>
      </c>
      <c r="C785">
        <v>3033.741</v>
      </c>
      <c r="D785">
        <v>3003.4769999999999</v>
      </c>
      <c r="E785">
        <v>3013.4</v>
      </c>
      <c r="F785">
        <v>60729480000</v>
      </c>
    </row>
    <row r="786" spans="1:6">
      <c r="A786">
        <v>20090223</v>
      </c>
      <c r="B786">
        <v>3013.4</v>
      </c>
      <c r="C786">
        <v>3013.4</v>
      </c>
      <c r="D786">
        <v>3013.4</v>
      </c>
      <c r="E786">
        <v>3013.4</v>
      </c>
      <c r="F786">
        <v>36646720000</v>
      </c>
    </row>
    <row r="787" spans="1:6">
      <c r="A787">
        <v>20090224</v>
      </c>
      <c r="B787">
        <v>3013.4</v>
      </c>
      <c r="C787">
        <v>3007.4389999999999</v>
      </c>
      <c r="D787">
        <v>2977.1750000000002</v>
      </c>
      <c r="E787">
        <v>2995.1419999999998</v>
      </c>
      <c r="F787">
        <v>37962690000</v>
      </c>
    </row>
    <row r="788" spans="1:6">
      <c r="A788">
        <v>20090225</v>
      </c>
      <c r="B788">
        <v>2995.1419999999998</v>
      </c>
      <c r="C788">
        <v>2996.4569999999999</v>
      </c>
      <c r="D788">
        <v>2992.4949999999999</v>
      </c>
      <c r="E788">
        <v>2996.4569999999999</v>
      </c>
      <c r="F788">
        <v>45913380000</v>
      </c>
    </row>
    <row r="789" spans="1:6">
      <c r="A789">
        <v>20090226</v>
      </c>
      <c r="B789">
        <v>2996.4569999999999</v>
      </c>
      <c r="C789">
        <v>3001.7689999999998</v>
      </c>
      <c r="D789">
        <v>2997.7890000000002</v>
      </c>
      <c r="E789">
        <v>3000.5219999999999</v>
      </c>
      <c r="F789">
        <v>42270100000</v>
      </c>
    </row>
    <row r="790" spans="1:6">
      <c r="A790">
        <v>20090227</v>
      </c>
      <c r="B790">
        <v>3000.5219999999999</v>
      </c>
      <c r="C790">
        <v>3002.8789999999999</v>
      </c>
      <c r="D790">
        <v>2991.248</v>
      </c>
      <c r="E790">
        <v>2993.4679999999998</v>
      </c>
      <c r="F790">
        <v>51604210000</v>
      </c>
    </row>
    <row r="791" spans="1:6">
      <c r="A791">
        <v>20090302</v>
      </c>
      <c r="B791">
        <v>2993.4679999999998</v>
      </c>
      <c r="C791">
        <v>2990.8719999999998</v>
      </c>
      <c r="D791">
        <v>2939.6179999999999</v>
      </c>
      <c r="E791">
        <v>2939.6179999999999</v>
      </c>
      <c r="F791">
        <v>47241690000</v>
      </c>
    </row>
    <row r="792" spans="1:6">
      <c r="A792">
        <v>20090303</v>
      </c>
      <c r="B792">
        <v>2939.6179999999999</v>
      </c>
      <c r="C792">
        <v>2868.9949999999999</v>
      </c>
      <c r="D792">
        <v>2833.6239999999998</v>
      </c>
      <c r="E792">
        <v>2833.692</v>
      </c>
      <c r="F792">
        <v>29610540000</v>
      </c>
    </row>
    <row r="793" spans="1:6">
      <c r="A793">
        <v>20090304</v>
      </c>
      <c r="B793">
        <v>2833.692</v>
      </c>
      <c r="C793">
        <v>2857.21</v>
      </c>
      <c r="D793">
        <v>2857.21</v>
      </c>
      <c r="E793">
        <v>2857.21</v>
      </c>
      <c r="F793">
        <v>62136410000</v>
      </c>
    </row>
    <row r="794" spans="1:6">
      <c r="A794">
        <v>20090305</v>
      </c>
      <c r="B794">
        <v>2857.21</v>
      </c>
      <c r="C794">
        <v>2850.3789999999999</v>
      </c>
      <c r="D794">
        <v>2820.1149999999998</v>
      </c>
      <c r="E794">
        <v>2850.3789999999999</v>
      </c>
      <c r="F794">
        <v>40072330000</v>
      </c>
    </row>
    <row r="795" spans="1:6">
      <c r="A795">
        <v>20090306</v>
      </c>
      <c r="B795">
        <v>2850.3789999999999</v>
      </c>
      <c r="C795">
        <v>2850.3789999999999</v>
      </c>
      <c r="D795">
        <v>2850.3789999999999</v>
      </c>
      <c r="E795">
        <v>2850.3789999999999</v>
      </c>
      <c r="F795">
        <v>39737750000</v>
      </c>
    </row>
    <row r="796" spans="1:6">
      <c r="A796">
        <v>20090309</v>
      </c>
      <c r="B796">
        <v>2850.3789999999999</v>
      </c>
      <c r="C796">
        <v>2806.5709999999999</v>
      </c>
      <c r="D796">
        <v>2799.944</v>
      </c>
      <c r="E796">
        <v>2805.239</v>
      </c>
      <c r="F796">
        <v>34898500000</v>
      </c>
    </row>
    <row r="797" spans="1:6">
      <c r="A797">
        <v>20090310</v>
      </c>
      <c r="B797">
        <v>2805.239</v>
      </c>
      <c r="C797">
        <v>2806.5709999999999</v>
      </c>
      <c r="D797">
        <v>2798.6120000000001</v>
      </c>
      <c r="E797">
        <v>2799.7559999999999</v>
      </c>
      <c r="F797">
        <v>45010030000</v>
      </c>
    </row>
    <row r="798" spans="1:6">
      <c r="A798">
        <v>20090311</v>
      </c>
      <c r="B798">
        <v>2799.7559999999999</v>
      </c>
      <c r="C798">
        <v>2819.9270000000001</v>
      </c>
      <c r="D798">
        <v>2796.34</v>
      </c>
      <c r="E798">
        <v>2796.34</v>
      </c>
      <c r="F798">
        <v>39263580000</v>
      </c>
    </row>
    <row r="799" spans="1:6">
      <c r="A799">
        <v>20090312</v>
      </c>
      <c r="B799">
        <v>2796.34</v>
      </c>
      <c r="C799">
        <v>2809.9870000000001</v>
      </c>
      <c r="D799">
        <v>2734.8040000000001</v>
      </c>
      <c r="E799">
        <v>2734.8040000000001</v>
      </c>
      <c r="F799">
        <v>40003230000</v>
      </c>
    </row>
    <row r="800" spans="1:6">
      <c r="A800">
        <v>20090313</v>
      </c>
      <c r="B800">
        <v>2734.8040000000001</v>
      </c>
      <c r="C800">
        <v>2770.5509999999999</v>
      </c>
      <c r="D800">
        <v>2716.136</v>
      </c>
      <c r="E800">
        <v>2770.5509999999999</v>
      </c>
      <c r="F800">
        <v>31640590000</v>
      </c>
    </row>
    <row r="801" spans="1:6">
      <c r="A801">
        <v>20090316</v>
      </c>
      <c r="B801">
        <v>2770.5509999999999</v>
      </c>
      <c r="C801">
        <v>2770.5680000000002</v>
      </c>
      <c r="D801">
        <v>2770.5680000000002</v>
      </c>
      <c r="E801">
        <v>2770.5680000000002</v>
      </c>
      <c r="F801">
        <v>33057720000</v>
      </c>
    </row>
    <row r="802" spans="1:6">
      <c r="A802">
        <v>20090317</v>
      </c>
      <c r="B802">
        <v>2770.5680000000002</v>
      </c>
      <c r="C802">
        <v>2740.3029999999999</v>
      </c>
      <c r="D802">
        <v>2728.4850000000001</v>
      </c>
      <c r="E802">
        <v>2738.5790000000002</v>
      </c>
      <c r="F802">
        <v>30340050000</v>
      </c>
    </row>
    <row r="803" spans="1:6">
      <c r="A803">
        <v>20090318</v>
      </c>
      <c r="B803">
        <v>2738.5790000000002</v>
      </c>
      <c r="C803">
        <v>2737.9290000000001</v>
      </c>
      <c r="D803">
        <v>2727.819</v>
      </c>
      <c r="E803">
        <v>2727.819</v>
      </c>
      <c r="F803">
        <v>38897680000</v>
      </c>
    </row>
    <row r="804" spans="1:6">
      <c r="A804">
        <v>20090319</v>
      </c>
      <c r="B804">
        <v>2727.819</v>
      </c>
      <c r="C804">
        <v>2756.1190000000001</v>
      </c>
      <c r="D804">
        <v>2699.194</v>
      </c>
      <c r="E804">
        <v>2752.5320000000002</v>
      </c>
      <c r="F804">
        <v>52737680000</v>
      </c>
    </row>
    <row r="805" spans="1:6">
      <c r="A805">
        <v>20090320</v>
      </c>
      <c r="B805">
        <v>2752.5320000000002</v>
      </c>
      <c r="C805">
        <v>2756.2550000000001</v>
      </c>
      <c r="D805">
        <v>2688.9290000000001</v>
      </c>
      <c r="E805">
        <v>2688.9290000000001</v>
      </c>
      <c r="F805">
        <v>41582910000</v>
      </c>
    </row>
    <row r="806" spans="1:6">
      <c r="A806">
        <v>20090323</v>
      </c>
      <c r="B806">
        <v>2688.9290000000001</v>
      </c>
      <c r="C806">
        <v>2776.1869999999999</v>
      </c>
      <c r="D806">
        <v>2729.27</v>
      </c>
      <c r="E806">
        <v>2776.1869999999999</v>
      </c>
      <c r="F806">
        <v>45183410000</v>
      </c>
    </row>
    <row r="807" spans="1:6">
      <c r="A807">
        <v>20090324</v>
      </c>
      <c r="B807">
        <v>2776.1869999999999</v>
      </c>
      <c r="C807">
        <v>2776.4259999999999</v>
      </c>
      <c r="D807">
        <v>2776.4259999999999</v>
      </c>
      <c r="E807">
        <v>2776.4259999999999</v>
      </c>
      <c r="F807">
        <v>43320410000</v>
      </c>
    </row>
    <row r="808" spans="1:6">
      <c r="A808">
        <v>20090325</v>
      </c>
      <c r="B808">
        <v>2776.4259999999999</v>
      </c>
      <c r="C808">
        <v>2775.1109999999999</v>
      </c>
      <c r="D808">
        <v>2709.4760000000001</v>
      </c>
      <c r="E808">
        <v>2719.569</v>
      </c>
      <c r="F808">
        <v>48749540000</v>
      </c>
    </row>
    <row r="809" spans="1:6">
      <c r="A809">
        <v>20090326</v>
      </c>
      <c r="B809">
        <v>2719.569</v>
      </c>
      <c r="C809">
        <v>2792.2069999999999</v>
      </c>
      <c r="D809">
        <v>2724.2829999999999</v>
      </c>
      <c r="E809">
        <v>2783.0010000000002</v>
      </c>
      <c r="F809">
        <v>39508150000</v>
      </c>
    </row>
    <row r="810" spans="1:6">
      <c r="A810">
        <v>20090327</v>
      </c>
      <c r="B810">
        <v>2783.0010000000002</v>
      </c>
      <c r="C810">
        <v>2781.806</v>
      </c>
      <c r="D810">
        <v>2751.5419999999999</v>
      </c>
      <c r="E810">
        <v>2758.0659999999998</v>
      </c>
      <c r="F810">
        <v>29703860000</v>
      </c>
    </row>
    <row r="811" spans="1:6">
      <c r="A811">
        <v>20090330</v>
      </c>
      <c r="B811">
        <v>2758.0659999999998</v>
      </c>
      <c r="C811">
        <v>2748.6550000000002</v>
      </c>
      <c r="D811">
        <v>2712.14</v>
      </c>
      <c r="E811">
        <v>2714.7869999999998</v>
      </c>
      <c r="F811">
        <v>21050670000</v>
      </c>
    </row>
    <row r="812" spans="1:6">
      <c r="A812">
        <v>20090331</v>
      </c>
      <c r="B812">
        <v>2714.7869999999998</v>
      </c>
      <c r="C812">
        <v>2738.63</v>
      </c>
      <c r="D812">
        <v>2712.6869999999999</v>
      </c>
      <c r="E812">
        <v>2712.7379999999998</v>
      </c>
      <c r="F812">
        <v>45269460000</v>
      </c>
    </row>
    <row r="813" spans="1:6">
      <c r="A813">
        <v>20090401</v>
      </c>
      <c r="B813">
        <v>2712.7379999999998</v>
      </c>
      <c r="C813">
        <v>2810.0549999999998</v>
      </c>
      <c r="D813">
        <v>2724.471</v>
      </c>
      <c r="E813">
        <v>2810.0549999999998</v>
      </c>
      <c r="F813">
        <v>30583280000</v>
      </c>
    </row>
    <row r="814" spans="1:6">
      <c r="A814">
        <v>20090402</v>
      </c>
      <c r="B814">
        <v>2810.0549999999998</v>
      </c>
      <c r="C814">
        <v>2856.34</v>
      </c>
      <c r="D814">
        <v>2817.3820000000001</v>
      </c>
      <c r="E814">
        <v>2847.1849999999999</v>
      </c>
      <c r="F814">
        <v>49507920000</v>
      </c>
    </row>
    <row r="815" spans="1:6">
      <c r="A815">
        <v>20090403</v>
      </c>
      <c r="B815">
        <v>2847.1849999999999</v>
      </c>
      <c r="C815">
        <v>2847.1849999999999</v>
      </c>
      <c r="D815">
        <v>2772.6</v>
      </c>
      <c r="E815">
        <v>2843.223</v>
      </c>
      <c r="F815">
        <v>518308200000</v>
      </c>
    </row>
    <row r="816" spans="1:6">
      <c r="A816">
        <v>20090406</v>
      </c>
      <c r="B816">
        <v>2843.223</v>
      </c>
      <c r="C816">
        <v>2878.7809999999999</v>
      </c>
      <c r="D816">
        <v>2823.616</v>
      </c>
      <c r="E816">
        <v>2823.616</v>
      </c>
      <c r="F816">
        <v>33330120000</v>
      </c>
    </row>
    <row r="817" spans="1:6">
      <c r="A817">
        <v>20090407</v>
      </c>
      <c r="B817">
        <v>2823.616</v>
      </c>
      <c r="C817">
        <v>2844.4690000000001</v>
      </c>
      <c r="D817">
        <v>2825.973</v>
      </c>
      <c r="E817">
        <v>2829.8330000000001</v>
      </c>
      <c r="F817">
        <v>34823050000</v>
      </c>
    </row>
    <row r="818" spans="1:6">
      <c r="A818">
        <v>20090408</v>
      </c>
      <c r="B818">
        <v>2829.8330000000001</v>
      </c>
      <c r="C818">
        <v>2839.38</v>
      </c>
      <c r="D818">
        <v>2778.8510000000001</v>
      </c>
      <c r="E818">
        <v>2837.6039999999998</v>
      </c>
      <c r="F818">
        <v>62364450000</v>
      </c>
    </row>
    <row r="819" spans="1:6">
      <c r="A819">
        <v>20090409</v>
      </c>
      <c r="B819">
        <v>2837.6039999999998</v>
      </c>
      <c r="C819">
        <v>2973.9470000000001</v>
      </c>
      <c r="D819">
        <v>2837.6379999999999</v>
      </c>
      <c r="E819">
        <v>2961.1370000000002</v>
      </c>
      <c r="F819">
        <v>55074670000</v>
      </c>
    </row>
    <row r="820" spans="1:6">
      <c r="A820">
        <v>20090413</v>
      </c>
      <c r="B820">
        <v>2961.1370000000002</v>
      </c>
      <c r="C820">
        <v>3130.7849999999999</v>
      </c>
      <c r="D820">
        <v>2971.18</v>
      </c>
      <c r="E820">
        <v>3110.5970000000002</v>
      </c>
      <c r="F820">
        <v>72368460000</v>
      </c>
    </row>
    <row r="821" spans="1:6">
      <c r="A821">
        <v>20090414</v>
      </c>
      <c r="B821">
        <v>3110.5970000000002</v>
      </c>
      <c r="C821">
        <v>3205.7449999999999</v>
      </c>
      <c r="D821">
        <v>3110.0680000000002</v>
      </c>
      <c r="E821">
        <v>3186.3090000000002</v>
      </c>
      <c r="F821">
        <v>96842290000</v>
      </c>
    </row>
    <row r="822" spans="1:6">
      <c r="A822">
        <v>20090415</v>
      </c>
      <c r="B822">
        <v>3186.3090000000002</v>
      </c>
      <c r="C822">
        <v>3253.7890000000002</v>
      </c>
      <c r="D822">
        <v>3198.0940000000001</v>
      </c>
      <c r="E822">
        <v>3230.681</v>
      </c>
      <c r="F822">
        <v>68778520000</v>
      </c>
    </row>
    <row r="823" spans="1:6">
      <c r="A823">
        <v>20090416</v>
      </c>
      <c r="B823">
        <v>3230.681</v>
      </c>
      <c r="C823">
        <v>3384.5639999999999</v>
      </c>
      <c r="D823">
        <v>3234.165</v>
      </c>
      <c r="E823">
        <v>3383.2150000000001</v>
      </c>
      <c r="F823">
        <v>76260250000</v>
      </c>
    </row>
    <row r="824" spans="1:6">
      <c r="A824">
        <v>20090417</v>
      </c>
      <c r="B824">
        <v>3383.2150000000001</v>
      </c>
      <c r="C824">
        <v>3414.2649999999999</v>
      </c>
      <c r="D824">
        <v>3354.761</v>
      </c>
      <c r="E824">
        <v>3354.761</v>
      </c>
      <c r="F824">
        <v>41278360000</v>
      </c>
    </row>
    <row r="825" spans="1:6">
      <c r="A825">
        <v>20090420</v>
      </c>
      <c r="B825">
        <v>3354.761</v>
      </c>
      <c r="C825">
        <v>3342.9769999999999</v>
      </c>
      <c r="D825">
        <v>3225.0619999999999</v>
      </c>
      <c r="E825">
        <v>3295.1039999999998</v>
      </c>
      <c r="F825">
        <v>37427180000</v>
      </c>
    </row>
    <row r="826" spans="1:6">
      <c r="A826">
        <v>20090421</v>
      </c>
      <c r="B826">
        <v>3295.1039999999998</v>
      </c>
      <c r="C826">
        <v>3296.4189999999999</v>
      </c>
      <c r="D826">
        <v>3225.7280000000001</v>
      </c>
      <c r="E826">
        <v>3241.6460000000002</v>
      </c>
      <c r="F826">
        <v>43347080000</v>
      </c>
    </row>
    <row r="827" spans="1:6">
      <c r="A827">
        <v>20090422</v>
      </c>
      <c r="B827">
        <v>3241.6460000000002</v>
      </c>
      <c r="C827">
        <v>3272.491</v>
      </c>
      <c r="D827">
        <v>3244.2080000000001</v>
      </c>
      <c r="E827">
        <v>3256.9490000000001</v>
      </c>
      <c r="F827">
        <v>94680360000</v>
      </c>
    </row>
    <row r="828" spans="1:6">
      <c r="A828">
        <v>20090423</v>
      </c>
      <c r="B828">
        <v>3256.9490000000001</v>
      </c>
      <c r="C828">
        <v>3260.9279999999999</v>
      </c>
      <c r="D828">
        <v>3255.395</v>
      </c>
      <c r="E828">
        <v>3255.395</v>
      </c>
      <c r="F828">
        <v>124367600000</v>
      </c>
    </row>
    <row r="829" spans="1:6">
      <c r="A829">
        <v>20090424</v>
      </c>
      <c r="B829">
        <v>3255.395</v>
      </c>
      <c r="C829">
        <v>3321.4229999999998</v>
      </c>
      <c r="D829">
        <v>3256.7269999999999</v>
      </c>
      <c r="E829">
        <v>3321.4229999999998</v>
      </c>
      <c r="F829">
        <v>50305950000</v>
      </c>
    </row>
    <row r="830" spans="1:6">
      <c r="A830">
        <v>20090427</v>
      </c>
      <c r="B830">
        <v>3321.4229999999998</v>
      </c>
      <c r="C830">
        <v>3354.6930000000002</v>
      </c>
      <c r="D830">
        <v>3327.52</v>
      </c>
      <c r="E830">
        <v>3343.2840000000001</v>
      </c>
      <c r="F830">
        <v>30495850000</v>
      </c>
    </row>
    <row r="831" spans="1:6">
      <c r="A831">
        <v>20090428</v>
      </c>
      <c r="B831">
        <v>3343.2840000000001</v>
      </c>
      <c r="C831">
        <v>3357.9380000000001</v>
      </c>
      <c r="D831">
        <v>3331.5</v>
      </c>
      <c r="E831">
        <v>3345.5729999999999</v>
      </c>
      <c r="F831">
        <v>42378590000</v>
      </c>
    </row>
    <row r="832" spans="1:6">
      <c r="A832">
        <v>20090429</v>
      </c>
      <c r="B832">
        <v>3345.5729999999999</v>
      </c>
      <c r="C832">
        <v>3429.79</v>
      </c>
      <c r="D832">
        <v>3350.8670000000002</v>
      </c>
      <c r="E832">
        <v>3429.79</v>
      </c>
      <c r="F832">
        <v>66679000000</v>
      </c>
    </row>
    <row r="833" spans="1:6">
      <c r="A833">
        <v>20090430</v>
      </c>
      <c r="B833">
        <v>3429.79</v>
      </c>
      <c r="C833">
        <v>3485.5369999999998</v>
      </c>
      <c r="D833">
        <v>3435.085</v>
      </c>
      <c r="E833">
        <v>3470.3530000000001</v>
      </c>
      <c r="F833">
        <v>137130100000</v>
      </c>
    </row>
    <row r="834" spans="1:6">
      <c r="A834">
        <v>20090504</v>
      </c>
      <c r="B834">
        <v>3470.3530000000001</v>
      </c>
      <c r="C834">
        <v>3603.9810000000002</v>
      </c>
      <c r="D834">
        <v>3477.5430000000001</v>
      </c>
      <c r="E834">
        <v>3586.2350000000001</v>
      </c>
      <c r="F834">
        <v>83886300000</v>
      </c>
    </row>
    <row r="835" spans="1:6">
      <c r="A835">
        <v>20090505</v>
      </c>
      <c r="B835">
        <v>3586.2350000000001</v>
      </c>
      <c r="C835">
        <v>3722.92</v>
      </c>
      <c r="D835">
        <v>3593.0329999999999</v>
      </c>
      <c r="E835">
        <v>3712.4850000000001</v>
      </c>
      <c r="F835">
        <v>134075000000</v>
      </c>
    </row>
    <row r="836" spans="1:6">
      <c r="A836">
        <v>20090506</v>
      </c>
      <c r="B836">
        <v>3712.4850000000001</v>
      </c>
      <c r="C836">
        <v>3849.306</v>
      </c>
      <c r="D836">
        <v>3713.6289999999999</v>
      </c>
      <c r="E836">
        <v>3801.98</v>
      </c>
      <c r="F836">
        <v>155883600000</v>
      </c>
    </row>
    <row r="837" spans="1:6">
      <c r="A837">
        <v>20090507</v>
      </c>
      <c r="B837">
        <v>3801.98</v>
      </c>
      <c r="C837">
        <v>3844.114</v>
      </c>
      <c r="D837">
        <v>3789.0680000000002</v>
      </c>
      <c r="E837">
        <v>3796.1390000000001</v>
      </c>
      <c r="F837">
        <v>170087400000</v>
      </c>
    </row>
    <row r="838" spans="1:6">
      <c r="A838">
        <v>20090508</v>
      </c>
      <c r="B838">
        <v>3796.1390000000001</v>
      </c>
      <c r="C838">
        <v>3835.643</v>
      </c>
      <c r="D838">
        <v>3720.3069999999998</v>
      </c>
      <c r="E838">
        <v>3777.8130000000001</v>
      </c>
      <c r="F838">
        <v>148627800000</v>
      </c>
    </row>
    <row r="839" spans="1:6">
      <c r="A839">
        <v>20090511</v>
      </c>
      <c r="B839">
        <v>3777.8130000000001</v>
      </c>
      <c r="C839">
        <v>3786.3690000000001</v>
      </c>
      <c r="D839">
        <v>3733.0309999999999</v>
      </c>
      <c r="E839">
        <v>3763.2779999999998</v>
      </c>
      <c r="F839">
        <v>62550030000</v>
      </c>
    </row>
    <row r="840" spans="1:6">
      <c r="A840">
        <v>20090512</v>
      </c>
      <c r="B840">
        <v>3763.2779999999998</v>
      </c>
      <c r="C840">
        <v>3795.8139999999999</v>
      </c>
      <c r="D840">
        <v>3761.9459999999999</v>
      </c>
      <c r="E840">
        <v>3775.2170000000001</v>
      </c>
      <c r="F840">
        <v>83722320000</v>
      </c>
    </row>
    <row r="841" spans="1:6">
      <c r="A841">
        <v>20090513</v>
      </c>
      <c r="B841">
        <v>3775.2170000000001</v>
      </c>
      <c r="C841">
        <v>3761.0749999999998</v>
      </c>
      <c r="D841">
        <v>3680.0680000000002</v>
      </c>
      <c r="E841">
        <v>3699.3679999999999</v>
      </c>
      <c r="F841">
        <v>77783690000</v>
      </c>
    </row>
    <row r="842" spans="1:6">
      <c r="A842">
        <v>20090514</v>
      </c>
      <c r="B842">
        <v>3699.3679999999999</v>
      </c>
      <c r="C842">
        <v>3703.962</v>
      </c>
      <c r="D842">
        <v>3670.9140000000002</v>
      </c>
      <c r="E842">
        <v>3702.1350000000002</v>
      </c>
      <c r="F842">
        <v>88009020000</v>
      </c>
    </row>
    <row r="843" spans="1:6">
      <c r="A843">
        <v>20090515</v>
      </c>
      <c r="B843">
        <v>3702.1350000000002</v>
      </c>
      <c r="C843">
        <v>3843.328</v>
      </c>
      <c r="D843">
        <v>3701.3490000000002</v>
      </c>
      <c r="E843">
        <v>3828.1959999999999</v>
      </c>
      <c r="F843">
        <v>149095900000</v>
      </c>
    </row>
    <row r="844" spans="1:6">
      <c r="A844">
        <v>20090518</v>
      </c>
      <c r="B844">
        <v>3828.1959999999999</v>
      </c>
      <c r="C844">
        <v>3917.4180000000001</v>
      </c>
      <c r="D844">
        <v>3830.8440000000001</v>
      </c>
      <c r="E844">
        <v>3908.058</v>
      </c>
      <c r="F844">
        <v>145341100000</v>
      </c>
    </row>
    <row r="845" spans="1:6">
      <c r="A845">
        <v>20090519</v>
      </c>
      <c r="B845">
        <v>3908.058</v>
      </c>
      <c r="C845">
        <v>3947.8870000000002</v>
      </c>
      <c r="D845">
        <v>3903.328</v>
      </c>
      <c r="E845">
        <v>3911.2860000000001</v>
      </c>
      <c r="F845">
        <v>114970600000</v>
      </c>
    </row>
    <row r="846" spans="1:6">
      <c r="A846">
        <v>20090520</v>
      </c>
      <c r="B846">
        <v>3911.2860000000001</v>
      </c>
      <c r="C846">
        <v>3995.6060000000002</v>
      </c>
      <c r="D846">
        <v>3915.2489999999998</v>
      </c>
      <c r="E846">
        <v>3975.248</v>
      </c>
      <c r="F846">
        <v>190690800000</v>
      </c>
    </row>
    <row r="847" spans="1:6">
      <c r="A847">
        <v>20090522</v>
      </c>
      <c r="B847">
        <v>3975.248</v>
      </c>
      <c r="C847">
        <v>3997.1779999999999</v>
      </c>
      <c r="D847">
        <v>3944.1129999999998</v>
      </c>
      <c r="E847">
        <v>3954.7869999999998</v>
      </c>
      <c r="F847">
        <v>83514820000</v>
      </c>
    </row>
    <row r="848" spans="1:6">
      <c r="A848">
        <v>20090525</v>
      </c>
      <c r="B848">
        <v>3954.7869999999998</v>
      </c>
      <c r="C848">
        <v>4179.1220000000003</v>
      </c>
      <c r="D848">
        <v>3956.99</v>
      </c>
      <c r="E848">
        <v>4175.8429999999998</v>
      </c>
      <c r="F848">
        <v>51310460000</v>
      </c>
    </row>
    <row r="849" spans="1:6">
      <c r="A849">
        <v>20090526</v>
      </c>
      <c r="B849">
        <v>4175.8429999999998</v>
      </c>
      <c r="C849">
        <v>4534.933</v>
      </c>
      <c r="D849">
        <v>4187.884</v>
      </c>
      <c r="E849">
        <v>4507.7079999999996</v>
      </c>
      <c r="F849">
        <v>79318100000</v>
      </c>
    </row>
    <row r="850" spans="1:6">
      <c r="A850">
        <v>20090527</v>
      </c>
      <c r="B850">
        <v>4507.7079999999996</v>
      </c>
      <c r="C850">
        <v>4691.549</v>
      </c>
      <c r="D850">
        <v>4341.5959999999995</v>
      </c>
      <c r="E850">
        <v>4349.2309999999998</v>
      </c>
      <c r="F850">
        <v>77826160000</v>
      </c>
    </row>
    <row r="851" spans="1:6">
      <c r="A851">
        <v>20090528</v>
      </c>
      <c r="B851">
        <v>4349.2309999999998</v>
      </c>
      <c r="C851">
        <v>4437.3940000000002</v>
      </c>
      <c r="D851">
        <v>4305.5079999999998</v>
      </c>
      <c r="E851">
        <v>4355.1229999999996</v>
      </c>
      <c r="F851">
        <v>93494910000</v>
      </c>
    </row>
    <row r="852" spans="1:6">
      <c r="A852">
        <v>20090529</v>
      </c>
      <c r="B852">
        <v>4355.1229999999996</v>
      </c>
      <c r="C852">
        <v>4402.5349999999999</v>
      </c>
      <c r="D852">
        <v>4308.7700000000004</v>
      </c>
      <c r="E852">
        <v>4335.96</v>
      </c>
      <c r="F852">
        <v>117149300000</v>
      </c>
    </row>
    <row r="853" spans="1:6">
      <c r="A853">
        <v>20090601</v>
      </c>
      <c r="B853">
        <v>4335.96</v>
      </c>
      <c r="C853">
        <v>4481.4750000000004</v>
      </c>
      <c r="D853">
        <v>4340.6059999999998</v>
      </c>
      <c r="E853">
        <v>4427.4539999999997</v>
      </c>
      <c r="F853">
        <v>111824400000</v>
      </c>
    </row>
    <row r="854" spans="1:6">
      <c r="A854">
        <v>20090602</v>
      </c>
      <c r="B854">
        <v>4427.4539999999997</v>
      </c>
      <c r="C854">
        <v>4496.915</v>
      </c>
      <c r="D854">
        <v>4417.7700000000004</v>
      </c>
      <c r="E854">
        <v>4447.4870000000001</v>
      </c>
      <c r="F854">
        <v>103849300000</v>
      </c>
    </row>
    <row r="855" spans="1:6">
      <c r="A855">
        <v>20090603</v>
      </c>
      <c r="B855">
        <v>4447.4870000000001</v>
      </c>
      <c r="C855">
        <v>4449.8270000000002</v>
      </c>
      <c r="D855">
        <v>4396.7449999999999</v>
      </c>
      <c r="E855">
        <v>4414.4560000000001</v>
      </c>
      <c r="F855">
        <v>72413290000</v>
      </c>
    </row>
    <row r="856" spans="1:6">
      <c r="A856">
        <v>20090604</v>
      </c>
      <c r="B856">
        <v>4414.4560000000001</v>
      </c>
      <c r="C856">
        <v>4432.3040000000001</v>
      </c>
      <c r="D856">
        <v>4385.9679999999998</v>
      </c>
      <c r="E856">
        <v>4409.9809999999998</v>
      </c>
      <c r="F856">
        <v>70584130000</v>
      </c>
    </row>
    <row r="857" spans="1:6">
      <c r="A857">
        <v>20090605</v>
      </c>
      <c r="B857">
        <v>4409.9809999999998</v>
      </c>
      <c r="C857">
        <v>4440.2460000000001</v>
      </c>
      <c r="D857">
        <v>4338.8130000000001</v>
      </c>
      <c r="E857">
        <v>4360.9470000000001</v>
      </c>
      <c r="F857">
        <v>70584980000</v>
      </c>
    </row>
    <row r="858" spans="1:6">
      <c r="A858">
        <v>20090608</v>
      </c>
      <c r="B858">
        <v>4360.9470000000001</v>
      </c>
      <c r="C858">
        <v>4383.7309999999998</v>
      </c>
      <c r="D858">
        <v>4347.7790000000005</v>
      </c>
      <c r="E858">
        <v>4372.3559999999998</v>
      </c>
      <c r="F858">
        <v>49407180000</v>
      </c>
    </row>
    <row r="859" spans="1:6">
      <c r="A859">
        <v>20090609</v>
      </c>
      <c r="B859">
        <v>4372.3559999999998</v>
      </c>
      <c r="C859">
        <v>4508.2719999999999</v>
      </c>
      <c r="D859">
        <v>4369.8959999999997</v>
      </c>
      <c r="E859">
        <v>4381.442</v>
      </c>
      <c r="F859">
        <v>223133100000</v>
      </c>
    </row>
    <row r="860" spans="1:6">
      <c r="A860">
        <v>20090610</v>
      </c>
      <c r="B860">
        <v>4381.442</v>
      </c>
      <c r="C860">
        <v>4465.3860000000004</v>
      </c>
      <c r="D860">
        <v>4384.1059999999998</v>
      </c>
      <c r="E860">
        <v>4462.3459999999995</v>
      </c>
      <c r="F860">
        <v>85246320000</v>
      </c>
    </row>
    <row r="861" spans="1:6">
      <c r="A861">
        <v>20090611</v>
      </c>
      <c r="B861">
        <v>4462.3459999999995</v>
      </c>
      <c r="C861">
        <v>4653.1379999999999</v>
      </c>
      <c r="D861">
        <v>4491.2439999999997</v>
      </c>
      <c r="E861">
        <v>4620.8580000000002</v>
      </c>
      <c r="F861">
        <v>82699780000</v>
      </c>
    </row>
    <row r="862" spans="1:6">
      <c r="A862">
        <v>20090612</v>
      </c>
      <c r="B862">
        <v>4620.8580000000002</v>
      </c>
      <c r="C862">
        <v>4644.6670000000004</v>
      </c>
      <c r="D862">
        <v>4577.4769999999999</v>
      </c>
      <c r="E862">
        <v>4587.1099999999997</v>
      </c>
      <c r="F862">
        <v>59071540000</v>
      </c>
    </row>
    <row r="863" spans="1:6">
      <c r="A863">
        <v>20090615</v>
      </c>
      <c r="B863">
        <v>4587.1099999999997</v>
      </c>
      <c r="C863">
        <v>4613.0010000000002</v>
      </c>
      <c r="D863">
        <v>4423.0129999999999</v>
      </c>
      <c r="E863">
        <v>4446.9070000000002</v>
      </c>
      <c r="F863">
        <v>92287350000</v>
      </c>
    </row>
    <row r="864" spans="1:6">
      <c r="A864">
        <v>20090616</v>
      </c>
      <c r="B864">
        <v>4446.9070000000002</v>
      </c>
      <c r="C864">
        <v>4524.9930000000004</v>
      </c>
      <c r="D864">
        <v>4424.277</v>
      </c>
      <c r="E864">
        <v>4459.0330000000004</v>
      </c>
      <c r="F864">
        <v>108067600000</v>
      </c>
    </row>
    <row r="865" spans="1:6">
      <c r="A865">
        <v>20090617</v>
      </c>
      <c r="B865">
        <v>4459.0330000000004</v>
      </c>
      <c r="C865">
        <v>4458.2129999999997</v>
      </c>
      <c r="D865">
        <v>4311.759</v>
      </c>
      <c r="E865">
        <v>4349.6059999999998</v>
      </c>
      <c r="F865">
        <v>93984350000</v>
      </c>
    </row>
    <row r="866" spans="1:6">
      <c r="A866">
        <v>20090618</v>
      </c>
      <c r="B866">
        <v>4349.6059999999998</v>
      </c>
      <c r="C866">
        <v>4355.174</v>
      </c>
      <c r="D866">
        <v>4311.1779999999999</v>
      </c>
      <c r="E866">
        <v>4311.1779999999999</v>
      </c>
      <c r="F866">
        <v>218879200000</v>
      </c>
    </row>
    <row r="867" spans="1:6">
      <c r="A867">
        <v>20090619</v>
      </c>
      <c r="B867">
        <v>4311.1779999999999</v>
      </c>
      <c r="C867">
        <v>4380.7759999999998</v>
      </c>
      <c r="D867">
        <v>4323.4579999999996</v>
      </c>
      <c r="E867">
        <v>4348.1040000000003</v>
      </c>
      <c r="F867">
        <v>88016040000</v>
      </c>
    </row>
    <row r="868" spans="1:6">
      <c r="A868">
        <v>20090622</v>
      </c>
      <c r="B868">
        <v>4348.1040000000003</v>
      </c>
      <c r="C868">
        <v>4367.8980000000001</v>
      </c>
      <c r="D868">
        <v>4191.8119999999999</v>
      </c>
      <c r="E868">
        <v>4206.7389999999996</v>
      </c>
      <c r="F868">
        <v>61092850000</v>
      </c>
    </row>
    <row r="869" spans="1:6">
      <c r="A869">
        <v>20090623</v>
      </c>
      <c r="B869">
        <v>4206.7389999999996</v>
      </c>
      <c r="C869">
        <v>4196.4750000000004</v>
      </c>
      <c r="D869">
        <v>4099.7209999999995</v>
      </c>
      <c r="E869">
        <v>4148.9780000000001</v>
      </c>
      <c r="F869">
        <v>73973830000</v>
      </c>
    </row>
    <row r="870" spans="1:6">
      <c r="A870">
        <v>20090624</v>
      </c>
      <c r="B870">
        <v>4148.9780000000001</v>
      </c>
      <c r="C870">
        <v>4259.241</v>
      </c>
      <c r="D870">
        <v>4155.7920000000004</v>
      </c>
      <c r="E870">
        <v>4218.3190000000004</v>
      </c>
      <c r="F870">
        <v>75139350000</v>
      </c>
    </row>
    <row r="871" spans="1:6">
      <c r="A871">
        <v>20090625</v>
      </c>
      <c r="B871">
        <v>4218.3190000000004</v>
      </c>
      <c r="C871">
        <v>4330.973</v>
      </c>
      <c r="D871">
        <v>4243.7330000000002</v>
      </c>
      <c r="E871">
        <v>4259.0870000000004</v>
      </c>
      <c r="F871">
        <v>57534160000</v>
      </c>
    </row>
    <row r="872" spans="1:6">
      <c r="A872">
        <v>20090626</v>
      </c>
      <c r="B872">
        <v>4259.0870000000004</v>
      </c>
      <c r="C872">
        <v>4356.6940000000004</v>
      </c>
      <c r="D872">
        <v>4248.8559999999998</v>
      </c>
      <c r="E872">
        <v>4352.5950000000003</v>
      </c>
      <c r="F872">
        <v>74323470000</v>
      </c>
    </row>
    <row r="873" spans="1:6">
      <c r="A873">
        <v>20090630</v>
      </c>
      <c r="B873">
        <v>4352.5950000000003</v>
      </c>
      <c r="C873">
        <v>4361.5110000000004</v>
      </c>
      <c r="D873">
        <v>4316.78</v>
      </c>
      <c r="E873">
        <v>4316.78</v>
      </c>
      <c r="F873">
        <v>80063910000</v>
      </c>
    </row>
    <row r="874" spans="1:6">
      <c r="A874">
        <v>20090701</v>
      </c>
      <c r="B874">
        <v>4316.78</v>
      </c>
      <c r="C874">
        <v>4352.5950000000003</v>
      </c>
      <c r="D874">
        <v>4247.1660000000002</v>
      </c>
      <c r="E874">
        <v>4249.5219999999999</v>
      </c>
      <c r="F874">
        <v>59283240000</v>
      </c>
    </row>
    <row r="875" spans="1:6">
      <c r="A875">
        <v>20090702</v>
      </c>
      <c r="B875">
        <v>4249.5219999999999</v>
      </c>
      <c r="C875">
        <v>4281.5290000000005</v>
      </c>
      <c r="D875">
        <v>4193.0929999999998</v>
      </c>
      <c r="E875">
        <v>4219.8389999999999</v>
      </c>
      <c r="F875">
        <v>62986310000</v>
      </c>
    </row>
    <row r="876" spans="1:6">
      <c r="A876">
        <v>20090703</v>
      </c>
      <c r="B876">
        <v>4219.8389999999999</v>
      </c>
      <c r="C876">
        <v>4231.5720000000001</v>
      </c>
      <c r="D876">
        <v>4178.6610000000001</v>
      </c>
      <c r="E876">
        <v>4185.2709999999997</v>
      </c>
      <c r="F876">
        <v>48968820000</v>
      </c>
    </row>
    <row r="877" spans="1:6">
      <c r="A877">
        <v>20090706</v>
      </c>
      <c r="B877">
        <v>4185.2709999999997</v>
      </c>
      <c r="C877">
        <v>4174.4250000000002</v>
      </c>
      <c r="D877">
        <v>4112.5820000000003</v>
      </c>
      <c r="E877">
        <v>4143.8879999999999</v>
      </c>
      <c r="F877">
        <v>48395190000</v>
      </c>
    </row>
    <row r="878" spans="1:6">
      <c r="A878">
        <v>20090707</v>
      </c>
      <c r="B878">
        <v>4143.8879999999999</v>
      </c>
      <c r="C878">
        <v>4150.8050000000003</v>
      </c>
      <c r="D878">
        <v>4094.973</v>
      </c>
      <c r="E878">
        <v>4094.973</v>
      </c>
      <c r="F878">
        <v>81235120000</v>
      </c>
    </row>
    <row r="879" spans="1:6">
      <c r="A879">
        <v>20090708</v>
      </c>
      <c r="B879">
        <v>4094.973</v>
      </c>
      <c r="C879">
        <v>4095.2460000000001</v>
      </c>
      <c r="D879">
        <v>4032.5659999999998</v>
      </c>
      <c r="E879">
        <v>4038.5430000000001</v>
      </c>
      <c r="F879">
        <v>68755800000</v>
      </c>
    </row>
    <row r="880" spans="1:6">
      <c r="A880">
        <v>20090709</v>
      </c>
      <c r="B880">
        <v>4038.5430000000001</v>
      </c>
      <c r="C880">
        <v>4066.895</v>
      </c>
      <c r="D880">
        <v>4038.5430000000001</v>
      </c>
      <c r="E880">
        <v>4055.4520000000002</v>
      </c>
      <c r="F880">
        <v>49641130000</v>
      </c>
    </row>
    <row r="881" spans="1:6">
      <c r="A881">
        <v>20090710</v>
      </c>
      <c r="B881">
        <v>4055.4520000000002</v>
      </c>
      <c r="C881">
        <v>4043.4110000000001</v>
      </c>
      <c r="D881">
        <v>4026.0590000000002</v>
      </c>
      <c r="E881">
        <v>4026.0590000000002</v>
      </c>
      <c r="F881">
        <v>64517730000</v>
      </c>
    </row>
    <row r="882" spans="1:6">
      <c r="A882">
        <v>20090713</v>
      </c>
      <c r="B882">
        <v>4026.0590000000002</v>
      </c>
      <c r="C882">
        <v>4076.7840000000001</v>
      </c>
      <c r="D882">
        <v>4016.8530000000001</v>
      </c>
      <c r="E882">
        <v>4076.5790000000002</v>
      </c>
      <c r="F882">
        <v>61068980000</v>
      </c>
    </row>
    <row r="883" spans="1:6">
      <c r="A883">
        <v>20090714</v>
      </c>
      <c r="B883">
        <v>4076.5790000000002</v>
      </c>
      <c r="C883">
        <v>4071.66</v>
      </c>
      <c r="D883">
        <v>4045.87</v>
      </c>
      <c r="E883">
        <v>4059.09</v>
      </c>
      <c r="F883">
        <v>69062870000</v>
      </c>
    </row>
    <row r="884" spans="1:6">
      <c r="A884">
        <v>20090715</v>
      </c>
      <c r="B884">
        <v>4059.09</v>
      </c>
      <c r="C884">
        <v>4136.7309999999998</v>
      </c>
      <c r="D884">
        <v>4071.114</v>
      </c>
      <c r="E884">
        <v>4136.7309999999998</v>
      </c>
      <c r="F884">
        <v>116139800000</v>
      </c>
    </row>
    <row r="885" spans="1:6">
      <c r="A885">
        <v>20090717</v>
      </c>
      <c r="B885">
        <v>4136.7309999999998</v>
      </c>
      <c r="C885">
        <v>4198.2849999999999</v>
      </c>
      <c r="D885">
        <v>4172.8540000000003</v>
      </c>
      <c r="E885">
        <v>4185.9369999999999</v>
      </c>
      <c r="F885">
        <v>70426530000</v>
      </c>
    </row>
    <row r="886" spans="1:6">
      <c r="A886">
        <v>20090720</v>
      </c>
      <c r="B886">
        <v>4185.9369999999999</v>
      </c>
      <c r="C886">
        <v>4233.8609999999999</v>
      </c>
      <c r="D886">
        <v>4185.2709999999997</v>
      </c>
      <c r="E886">
        <v>4233.4849999999997</v>
      </c>
      <c r="F886">
        <v>46078190000</v>
      </c>
    </row>
    <row r="887" spans="1:6">
      <c r="A887">
        <v>20090721</v>
      </c>
      <c r="B887">
        <v>4233.4849999999997</v>
      </c>
      <c r="C887">
        <v>4372.2879999999996</v>
      </c>
      <c r="D887">
        <v>4233.7579999999998</v>
      </c>
      <c r="E887">
        <v>4292.6819999999998</v>
      </c>
      <c r="F887">
        <v>62856830000</v>
      </c>
    </row>
    <row r="888" spans="1:6">
      <c r="A888">
        <v>20090722</v>
      </c>
      <c r="B888">
        <v>4292.6819999999998</v>
      </c>
      <c r="C888">
        <v>4292.7160000000003</v>
      </c>
      <c r="D888">
        <v>4248.1390000000001</v>
      </c>
      <c r="E888">
        <v>4261.2560000000003</v>
      </c>
      <c r="F888">
        <v>44116220000</v>
      </c>
    </row>
    <row r="889" spans="1:6">
      <c r="A889">
        <v>20090723</v>
      </c>
      <c r="B889">
        <v>4261.2560000000003</v>
      </c>
      <c r="C889">
        <v>4299.5990000000002</v>
      </c>
      <c r="D889">
        <v>4248.4470000000001</v>
      </c>
      <c r="E889">
        <v>4258.5919999999996</v>
      </c>
      <c r="F889">
        <v>143070000000</v>
      </c>
    </row>
    <row r="890" spans="1:6">
      <c r="A890">
        <v>20090724</v>
      </c>
      <c r="B890">
        <v>4258.5919999999996</v>
      </c>
      <c r="C890">
        <v>4286.8230000000003</v>
      </c>
      <c r="D890">
        <v>4250.24</v>
      </c>
      <c r="E890">
        <v>4251.5720000000001</v>
      </c>
      <c r="F890">
        <v>111470200000</v>
      </c>
    </row>
    <row r="891" spans="1:6">
      <c r="A891">
        <v>20090727</v>
      </c>
      <c r="B891">
        <v>4251.5720000000001</v>
      </c>
      <c r="C891">
        <v>4283.134</v>
      </c>
      <c r="D891">
        <v>4206.125</v>
      </c>
      <c r="E891">
        <v>4251.0940000000001</v>
      </c>
      <c r="F891">
        <v>46603090000</v>
      </c>
    </row>
    <row r="892" spans="1:6">
      <c r="A892">
        <v>20090728</v>
      </c>
      <c r="B892">
        <v>4251.0940000000001</v>
      </c>
      <c r="C892">
        <v>4268.7370000000001</v>
      </c>
      <c r="D892">
        <v>4214.51</v>
      </c>
      <c r="E892">
        <v>4268.07</v>
      </c>
      <c r="F892">
        <v>62609110000</v>
      </c>
    </row>
    <row r="893" spans="1:6">
      <c r="A893">
        <v>20090729</v>
      </c>
      <c r="B893">
        <v>4268.07</v>
      </c>
      <c r="C893">
        <v>4296.0290000000005</v>
      </c>
      <c r="D893">
        <v>4254.6120000000001</v>
      </c>
      <c r="E893">
        <v>4254.6120000000001</v>
      </c>
      <c r="F893">
        <v>91826220000</v>
      </c>
    </row>
    <row r="894" spans="1:6">
      <c r="A894">
        <v>20090730</v>
      </c>
      <c r="B894">
        <v>4254.6120000000001</v>
      </c>
      <c r="C894">
        <v>4280.2309999999998</v>
      </c>
      <c r="D894">
        <v>4245.9189999999999</v>
      </c>
      <c r="E894">
        <v>4270.9570000000003</v>
      </c>
      <c r="F894">
        <v>65522790000</v>
      </c>
    </row>
    <row r="895" spans="1:6">
      <c r="A895">
        <v>20090731</v>
      </c>
      <c r="B895">
        <v>4270.9570000000003</v>
      </c>
      <c r="C895">
        <v>4298.4889999999996</v>
      </c>
      <c r="D895">
        <v>4267.2340000000004</v>
      </c>
      <c r="E895">
        <v>4270.6319999999996</v>
      </c>
      <c r="F895">
        <v>59390660000</v>
      </c>
    </row>
    <row r="896" spans="1:6">
      <c r="A896">
        <v>20090803</v>
      </c>
      <c r="B896">
        <v>4270.6319999999996</v>
      </c>
      <c r="C896">
        <v>4377.6850000000004</v>
      </c>
      <c r="D896">
        <v>4272.58</v>
      </c>
      <c r="E896">
        <v>4365.576</v>
      </c>
      <c r="F896">
        <v>52105900000</v>
      </c>
    </row>
    <row r="897" spans="1:6">
      <c r="A897">
        <v>20090804</v>
      </c>
      <c r="B897">
        <v>4365.576</v>
      </c>
      <c r="C897">
        <v>4472.4570000000003</v>
      </c>
      <c r="D897">
        <v>4359.2389999999996</v>
      </c>
      <c r="E897">
        <v>4471.7060000000001</v>
      </c>
      <c r="F897">
        <v>82217850000</v>
      </c>
    </row>
    <row r="898" spans="1:6">
      <c r="A898">
        <v>20090805</v>
      </c>
      <c r="B898">
        <v>4471.7060000000001</v>
      </c>
      <c r="C898">
        <v>4540.5349999999999</v>
      </c>
      <c r="D898">
        <v>4461.5429999999997</v>
      </c>
      <c r="E898">
        <v>4540.5349999999999</v>
      </c>
      <c r="F898">
        <v>73124530000</v>
      </c>
    </row>
    <row r="899" spans="1:6">
      <c r="A899">
        <v>20090806</v>
      </c>
      <c r="B899">
        <v>4540.5349999999999</v>
      </c>
      <c r="C899">
        <v>4540.6369999999997</v>
      </c>
      <c r="D899">
        <v>4462.893</v>
      </c>
      <c r="E899">
        <v>4477.0339999999997</v>
      </c>
      <c r="F899">
        <v>58802340000</v>
      </c>
    </row>
    <row r="900" spans="1:6">
      <c r="A900">
        <v>20090807</v>
      </c>
      <c r="B900">
        <v>4477.0339999999997</v>
      </c>
      <c r="C900">
        <v>4512.3879999999999</v>
      </c>
      <c r="D900">
        <v>4459.75</v>
      </c>
      <c r="E900">
        <v>4492.4570000000003</v>
      </c>
      <c r="F900">
        <v>55167880000</v>
      </c>
    </row>
    <row r="901" spans="1:6">
      <c r="A901">
        <v>20090810</v>
      </c>
      <c r="B901">
        <v>4492.4570000000003</v>
      </c>
      <c r="C901">
        <v>4546.4960000000001</v>
      </c>
      <c r="D901">
        <v>4495.634</v>
      </c>
      <c r="E901">
        <v>4536.9480000000003</v>
      </c>
      <c r="F901">
        <v>50582680000</v>
      </c>
    </row>
    <row r="902" spans="1:6">
      <c r="A902">
        <v>20090811</v>
      </c>
      <c r="B902">
        <v>4536.9480000000003</v>
      </c>
      <c r="C902">
        <v>4539.6120000000001</v>
      </c>
      <c r="D902">
        <v>4452.3209999999999</v>
      </c>
      <c r="E902">
        <v>4474.9679999999998</v>
      </c>
      <c r="F902">
        <v>42998740000</v>
      </c>
    </row>
    <row r="903" spans="1:6">
      <c r="A903">
        <v>20090812</v>
      </c>
      <c r="B903">
        <v>4474.9679999999998</v>
      </c>
      <c r="C903">
        <v>4578.3310000000001</v>
      </c>
      <c r="D903">
        <v>4462.9440000000004</v>
      </c>
      <c r="E903">
        <v>4558.9799999999996</v>
      </c>
      <c r="F903">
        <v>79897120000</v>
      </c>
    </row>
    <row r="904" spans="1:6">
      <c r="A904">
        <v>20090813</v>
      </c>
      <c r="B904">
        <v>4558.9799999999996</v>
      </c>
      <c r="C904">
        <v>4561.9859999999999</v>
      </c>
      <c r="D904">
        <v>4556.7430000000004</v>
      </c>
      <c r="E904">
        <v>4556.7430000000004</v>
      </c>
      <c r="F904">
        <v>85001750000</v>
      </c>
    </row>
    <row r="905" spans="1:6">
      <c r="A905">
        <v>20090814</v>
      </c>
      <c r="B905">
        <v>4556.7430000000004</v>
      </c>
      <c r="C905">
        <v>4557.9560000000001</v>
      </c>
      <c r="D905">
        <v>4473.3280000000004</v>
      </c>
      <c r="E905">
        <v>4484.0020000000004</v>
      </c>
      <c r="F905">
        <v>56144300000</v>
      </c>
    </row>
    <row r="906" spans="1:6">
      <c r="A906">
        <v>20090817</v>
      </c>
      <c r="B906">
        <v>4484.0020000000004</v>
      </c>
      <c r="C906">
        <v>4498.8609999999999</v>
      </c>
      <c r="D906">
        <v>4458.4690000000001</v>
      </c>
      <c r="E906">
        <v>4478.8620000000001</v>
      </c>
      <c r="F906">
        <v>37056200000</v>
      </c>
    </row>
    <row r="907" spans="1:6">
      <c r="A907">
        <v>20090818</v>
      </c>
      <c r="B907">
        <v>4478.8620000000001</v>
      </c>
      <c r="C907">
        <v>4574.8980000000001</v>
      </c>
      <c r="D907">
        <v>4479.1009999999997</v>
      </c>
      <c r="E907">
        <v>4518.1949999999997</v>
      </c>
      <c r="F907">
        <v>56784010000</v>
      </c>
    </row>
    <row r="908" spans="1:6">
      <c r="A908">
        <v>20090819</v>
      </c>
      <c r="B908">
        <v>4518.1949999999997</v>
      </c>
      <c r="C908">
        <v>4523.7120000000004</v>
      </c>
      <c r="D908">
        <v>4490.1509999999998</v>
      </c>
      <c r="E908">
        <v>4498.6229999999996</v>
      </c>
      <c r="F908">
        <v>86269180000</v>
      </c>
    </row>
    <row r="909" spans="1:6">
      <c r="A909">
        <v>20090820</v>
      </c>
      <c r="B909">
        <v>4498.6229999999996</v>
      </c>
      <c r="C909">
        <v>4500.3810000000003</v>
      </c>
      <c r="D909">
        <v>4490.1509999999998</v>
      </c>
      <c r="E909">
        <v>4497.6660000000002</v>
      </c>
      <c r="F909">
        <v>121630600000</v>
      </c>
    </row>
    <row r="910" spans="1:6">
      <c r="A910">
        <v>20090821</v>
      </c>
      <c r="B910">
        <v>4497.6660000000002</v>
      </c>
      <c r="C910">
        <v>4513.0370000000003</v>
      </c>
      <c r="D910">
        <v>4476.3850000000002</v>
      </c>
      <c r="E910">
        <v>4476.3850000000002</v>
      </c>
      <c r="F910">
        <v>60518380000</v>
      </c>
    </row>
    <row r="911" spans="1:6">
      <c r="A911">
        <v>20090824</v>
      </c>
      <c r="B911">
        <v>4476.3850000000002</v>
      </c>
      <c r="C911">
        <v>4477.7340000000004</v>
      </c>
      <c r="D911">
        <v>4420.8609999999999</v>
      </c>
      <c r="E911">
        <v>4465.1130000000003</v>
      </c>
      <c r="F911">
        <v>67976210000</v>
      </c>
    </row>
    <row r="912" spans="1:6">
      <c r="A912">
        <v>20090825</v>
      </c>
      <c r="B912">
        <v>4465.1130000000003</v>
      </c>
      <c r="C912">
        <v>4475.6170000000002</v>
      </c>
      <c r="D912">
        <v>4464.0540000000001</v>
      </c>
      <c r="E912">
        <v>4465.1980000000003</v>
      </c>
      <c r="F912">
        <v>41893420000</v>
      </c>
    </row>
    <row r="913" spans="1:6">
      <c r="A913">
        <v>20090826</v>
      </c>
      <c r="B913">
        <v>4465.1980000000003</v>
      </c>
      <c r="C913">
        <v>4494.8140000000003</v>
      </c>
      <c r="D913">
        <v>4452.116</v>
      </c>
      <c r="E913">
        <v>4483.0119999999997</v>
      </c>
      <c r="F913">
        <v>50015800000</v>
      </c>
    </row>
    <row r="914" spans="1:6">
      <c r="A914">
        <v>20090827</v>
      </c>
      <c r="B914">
        <v>4483.0119999999997</v>
      </c>
      <c r="C914">
        <v>4520.3980000000001</v>
      </c>
      <c r="D914">
        <v>4484.652</v>
      </c>
      <c r="E914">
        <v>4494.9840000000004</v>
      </c>
      <c r="F914">
        <v>74259730000</v>
      </c>
    </row>
    <row r="915" spans="1:6">
      <c r="A915">
        <v>20090828</v>
      </c>
      <c r="B915">
        <v>4494.9840000000004</v>
      </c>
      <c r="C915">
        <v>4506.5640000000003</v>
      </c>
      <c r="D915">
        <v>4483.8149999999996</v>
      </c>
      <c r="E915">
        <v>4497.1540000000005</v>
      </c>
      <c r="F915">
        <v>59922010000</v>
      </c>
    </row>
    <row r="916" spans="1:6">
      <c r="A916">
        <v>20090831</v>
      </c>
      <c r="B916">
        <v>4497.1540000000005</v>
      </c>
      <c r="C916">
        <v>4497.0510000000004</v>
      </c>
      <c r="D916">
        <v>4394.3540000000003</v>
      </c>
      <c r="E916">
        <v>4423.6620000000003</v>
      </c>
      <c r="F916">
        <v>241080200000</v>
      </c>
    </row>
    <row r="917" spans="1:6">
      <c r="A917">
        <v>20090901</v>
      </c>
      <c r="B917">
        <v>4423.6620000000003</v>
      </c>
      <c r="C917">
        <v>4465.4030000000002</v>
      </c>
      <c r="D917">
        <v>4353.2280000000001</v>
      </c>
      <c r="E917">
        <v>4360.1620000000003</v>
      </c>
      <c r="F917">
        <v>62026270000</v>
      </c>
    </row>
    <row r="918" spans="1:6">
      <c r="A918">
        <v>20090902</v>
      </c>
      <c r="B918">
        <v>4360.1620000000003</v>
      </c>
      <c r="C918">
        <v>4404.875</v>
      </c>
      <c r="D918">
        <v>4337.9070000000002</v>
      </c>
      <c r="E918">
        <v>4404.875</v>
      </c>
      <c r="F918">
        <v>45377730000</v>
      </c>
    </row>
    <row r="919" spans="1:6">
      <c r="A919">
        <v>20090903</v>
      </c>
      <c r="B919">
        <v>4404.875</v>
      </c>
      <c r="C919">
        <v>4417.4110000000001</v>
      </c>
      <c r="D919">
        <v>4377.6850000000004</v>
      </c>
      <c r="E919">
        <v>4383.0990000000002</v>
      </c>
      <c r="F919">
        <v>43808280000</v>
      </c>
    </row>
    <row r="920" spans="1:6">
      <c r="A920">
        <v>20090904</v>
      </c>
      <c r="B920">
        <v>4383.0990000000002</v>
      </c>
      <c r="C920">
        <v>4408.3760000000002</v>
      </c>
      <c r="D920">
        <v>4372.2709999999997</v>
      </c>
      <c r="E920">
        <v>4373.5690000000004</v>
      </c>
      <c r="F920">
        <v>39266620000</v>
      </c>
    </row>
    <row r="921" spans="1:6">
      <c r="A921">
        <v>20090907</v>
      </c>
      <c r="B921">
        <v>4373.5690000000004</v>
      </c>
      <c r="C921">
        <v>4456.3519999999999</v>
      </c>
      <c r="D921">
        <v>4390.0330000000004</v>
      </c>
      <c r="E921">
        <v>4414.7809999999999</v>
      </c>
      <c r="F921">
        <v>40023990000</v>
      </c>
    </row>
    <row r="922" spans="1:6">
      <c r="A922">
        <v>20090908</v>
      </c>
      <c r="B922">
        <v>4414.7809999999999</v>
      </c>
      <c r="C922">
        <v>4425.335</v>
      </c>
      <c r="D922">
        <v>4399.5119999999997</v>
      </c>
      <c r="E922">
        <v>4412.6629999999996</v>
      </c>
      <c r="F922">
        <v>66953450000</v>
      </c>
    </row>
    <row r="923" spans="1:6">
      <c r="A923">
        <v>20090909</v>
      </c>
      <c r="B923">
        <v>4412.6629999999996</v>
      </c>
      <c r="C923">
        <v>4475.1559999999999</v>
      </c>
      <c r="D923">
        <v>4414.0290000000005</v>
      </c>
      <c r="E923">
        <v>4444.43</v>
      </c>
      <c r="F923">
        <v>74104380000</v>
      </c>
    </row>
    <row r="924" spans="1:6">
      <c r="A924">
        <v>20090910</v>
      </c>
      <c r="B924">
        <v>4444.43</v>
      </c>
      <c r="C924">
        <v>4564.0010000000002</v>
      </c>
      <c r="D924">
        <v>4449.5370000000003</v>
      </c>
      <c r="E924">
        <v>4563.9840000000004</v>
      </c>
      <c r="F924">
        <v>58441550000</v>
      </c>
    </row>
    <row r="925" spans="1:6">
      <c r="A925">
        <v>20090911</v>
      </c>
      <c r="B925">
        <v>4563.9840000000004</v>
      </c>
      <c r="C925">
        <v>4658.3639999999996</v>
      </c>
      <c r="D925">
        <v>4565.3509999999997</v>
      </c>
      <c r="E925">
        <v>4634.402</v>
      </c>
      <c r="F925">
        <v>117182600000</v>
      </c>
    </row>
    <row r="926" spans="1:6">
      <c r="A926">
        <v>20090914</v>
      </c>
      <c r="B926">
        <v>4634.402</v>
      </c>
      <c r="C926">
        <v>4786.7650000000003</v>
      </c>
      <c r="D926">
        <v>4634.402</v>
      </c>
      <c r="E926">
        <v>4786.7650000000003</v>
      </c>
      <c r="F926">
        <v>57097390000</v>
      </c>
    </row>
    <row r="927" spans="1:6">
      <c r="A927">
        <v>20090915</v>
      </c>
      <c r="B927">
        <v>4786.7650000000003</v>
      </c>
      <c r="C927">
        <v>4936.259</v>
      </c>
      <c r="D927">
        <v>4782.701</v>
      </c>
      <c r="E927">
        <v>4924.3890000000001</v>
      </c>
      <c r="F927">
        <v>75094740000</v>
      </c>
    </row>
    <row r="928" spans="1:6">
      <c r="A928">
        <v>20090916</v>
      </c>
      <c r="B928">
        <v>4924.3890000000001</v>
      </c>
      <c r="C928">
        <v>5053.884</v>
      </c>
      <c r="D928">
        <v>4951.7330000000002</v>
      </c>
      <c r="E928">
        <v>5024.6440000000002</v>
      </c>
      <c r="F928">
        <v>71846950000</v>
      </c>
    </row>
    <row r="929" spans="1:6">
      <c r="A929">
        <v>20090917</v>
      </c>
      <c r="B929">
        <v>5024.6440000000002</v>
      </c>
      <c r="C929">
        <v>5047.6670000000004</v>
      </c>
      <c r="D929">
        <v>4954.107</v>
      </c>
      <c r="E929">
        <v>5028.3159999999998</v>
      </c>
      <c r="F929">
        <v>99633500000</v>
      </c>
    </row>
    <row r="930" spans="1:6">
      <c r="A930">
        <v>20090921</v>
      </c>
      <c r="B930">
        <v>5028.3159999999998</v>
      </c>
      <c r="C930">
        <v>5018.2910000000002</v>
      </c>
      <c r="D930">
        <v>4947.9759999999997</v>
      </c>
      <c r="E930">
        <v>4954.7910000000002</v>
      </c>
      <c r="F930">
        <v>141142900000</v>
      </c>
    </row>
    <row r="931" spans="1:6">
      <c r="A931">
        <v>20090922</v>
      </c>
      <c r="B931">
        <v>4954.7910000000002</v>
      </c>
      <c r="C931">
        <v>4959.9480000000003</v>
      </c>
      <c r="D931">
        <v>4920.7690000000002</v>
      </c>
      <c r="E931">
        <v>4930.1959999999999</v>
      </c>
      <c r="F931">
        <v>82575560000</v>
      </c>
    </row>
    <row r="932" spans="1:6">
      <c r="A932">
        <v>20090923</v>
      </c>
      <c r="B932">
        <v>4930.1959999999999</v>
      </c>
      <c r="C932">
        <v>4952.4669999999996</v>
      </c>
      <c r="D932">
        <v>4898.0360000000001</v>
      </c>
      <c r="E932">
        <v>4906.3190000000004</v>
      </c>
      <c r="F932">
        <v>173644000000</v>
      </c>
    </row>
    <row r="933" spans="1:6">
      <c r="A933">
        <v>20090924</v>
      </c>
      <c r="B933">
        <v>4906.3190000000004</v>
      </c>
      <c r="C933">
        <v>5003.8249999999998</v>
      </c>
      <c r="D933">
        <v>4905.2610000000004</v>
      </c>
      <c r="E933">
        <v>4941.2979999999998</v>
      </c>
      <c r="F933">
        <v>127333500000</v>
      </c>
    </row>
    <row r="934" spans="1:6">
      <c r="A934">
        <v>20090925</v>
      </c>
      <c r="B934">
        <v>4941.2979999999998</v>
      </c>
      <c r="C934">
        <v>5027.24</v>
      </c>
      <c r="D934">
        <v>4921.3149999999996</v>
      </c>
      <c r="E934">
        <v>5021.5870000000004</v>
      </c>
      <c r="F934">
        <v>47725080000</v>
      </c>
    </row>
    <row r="935" spans="1:6">
      <c r="A935">
        <v>20090928</v>
      </c>
      <c r="B935">
        <v>5021.5870000000004</v>
      </c>
      <c r="C935">
        <v>5319.8239999999996</v>
      </c>
      <c r="D935">
        <v>5039.1450000000004</v>
      </c>
      <c r="E935">
        <v>5303.9740000000002</v>
      </c>
      <c r="F935">
        <v>56357560000</v>
      </c>
    </row>
    <row r="936" spans="1:6">
      <c r="A936">
        <v>20090929</v>
      </c>
      <c r="B936">
        <v>5303.9740000000002</v>
      </c>
      <c r="C936">
        <v>5406.4489999999996</v>
      </c>
      <c r="D936">
        <v>5305.1869999999999</v>
      </c>
      <c r="E936">
        <v>5394.3919999999998</v>
      </c>
      <c r="F936">
        <v>98749660000</v>
      </c>
    </row>
    <row r="937" spans="1:6">
      <c r="A937">
        <v>20090930</v>
      </c>
      <c r="B937">
        <v>5394.3919999999998</v>
      </c>
      <c r="C937">
        <v>5434.7150000000001</v>
      </c>
      <c r="D937">
        <v>5329.61</v>
      </c>
      <c r="E937">
        <v>5346.1769999999997</v>
      </c>
      <c r="F937">
        <v>164002300000</v>
      </c>
    </row>
    <row r="938" spans="1:6">
      <c r="A938">
        <v>20091001</v>
      </c>
      <c r="B938">
        <v>5346.1769999999997</v>
      </c>
      <c r="C938">
        <v>5348.6880000000001</v>
      </c>
      <c r="D938">
        <v>5281.7030000000004</v>
      </c>
      <c r="E938">
        <v>5316.527</v>
      </c>
      <c r="F938">
        <v>80841650000</v>
      </c>
    </row>
    <row r="939" spans="1:6">
      <c r="A939">
        <v>20091002</v>
      </c>
      <c r="B939">
        <v>5316.527</v>
      </c>
      <c r="C939">
        <v>5316.9880000000003</v>
      </c>
      <c r="D939">
        <v>5283.3090000000002</v>
      </c>
      <c r="E939">
        <v>5316.8180000000002</v>
      </c>
      <c r="F939">
        <v>78845700000</v>
      </c>
    </row>
    <row r="940" spans="1:6">
      <c r="A940">
        <v>20091005</v>
      </c>
      <c r="B940">
        <v>5316.8180000000002</v>
      </c>
      <c r="C940">
        <v>5393.759</v>
      </c>
      <c r="D940">
        <v>5304.9480000000003</v>
      </c>
      <c r="E940">
        <v>5370.4120000000003</v>
      </c>
      <c r="F940">
        <v>64030740000</v>
      </c>
    </row>
    <row r="941" spans="1:6">
      <c r="A941">
        <v>20091006</v>
      </c>
      <c r="B941">
        <v>5370.4120000000003</v>
      </c>
      <c r="C941">
        <v>5401.5820000000003</v>
      </c>
      <c r="D941">
        <v>5345.1180000000004</v>
      </c>
      <c r="E941">
        <v>5345.9380000000001</v>
      </c>
      <c r="F941">
        <v>72090360000</v>
      </c>
    </row>
    <row r="942" spans="1:6">
      <c r="A942">
        <v>20091007</v>
      </c>
      <c r="B942">
        <v>5345.9380000000001</v>
      </c>
      <c r="C942">
        <v>5368.6360000000004</v>
      </c>
      <c r="D942">
        <v>5273.1970000000001</v>
      </c>
      <c r="E942">
        <v>5273.4189999999999</v>
      </c>
      <c r="F942">
        <v>62043360000</v>
      </c>
    </row>
    <row r="943" spans="1:6">
      <c r="A943">
        <v>20091008</v>
      </c>
      <c r="B943">
        <v>5273.4189999999999</v>
      </c>
      <c r="C943">
        <v>5324.0079999999998</v>
      </c>
      <c r="D943">
        <v>5274.53</v>
      </c>
      <c r="E943">
        <v>5302.5050000000001</v>
      </c>
      <c r="F943">
        <v>62044700000</v>
      </c>
    </row>
    <row r="944" spans="1:6">
      <c r="A944">
        <v>20091009</v>
      </c>
      <c r="B944">
        <v>5302.5050000000001</v>
      </c>
      <c r="C944">
        <v>5316.22</v>
      </c>
      <c r="D944">
        <v>5300.4049999999997</v>
      </c>
      <c r="E944">
        <v>5303.991</v>
      </c>
      <c r="F944">
        <v>147026200000</v>
      </c>
    </row>
    <row r="945" spans="1:6">
      <c r="A945">
        <v>20091013</v>
      </c>
      <c r="B945">
        <v>5303.991</v>
      </c>
      <c r="C945">
        <v>5360.8990000000003</v>
      </c>
      <c r="D945">
        <v>5303.9570000000003</v>
      </c>
      <c r="E945">
        <v>5347.97</v>
      </c>
      <c r="F945">
        <v>66177810000</v>
      </c>
    </row>
    <row r="946" spans="1:6">
      <c r="A946">
        <v>20091014</v>
      </c>
      <c r="B946">
        <v>5347.97</v>
      </c>
      <c r="C946">
        <v>5360.0110000000004</v>
      </c>
      <c r="D946">
        <v>5302.5050000000001</v>
      </c>
      <c r="E946">
        <v>5316.5619999999999</v>
      </c>
      <c r="F946">
        <v>201730900000</v>
      </c>
    </row>
    <row r="947" spans="1:6">
      <c r="A947">
        <v>20091015</v>
      </c>
      <c r="B947">
        <v>5316.5619999999999</v>
      </c>
      <c r="C947">
        <v>5357.5</v>
      </c>
      <c r="D947">
        <v>5305.3919999999998</v>
      </c>
      <c r="E947">
        <v>5342.8119999999999</v>
      </c>
      <c r="F947">
        <v>89216750000</v>
      </c>
    </row>
    <row r="948" spans="1:6">
      <c r="A948">
        <v>20091016</v>
      </c>
      <c r="B948">
        <v>5342.8119999999999</v>
      </c>
      <c r="C948">
        <v>5373.5550000000003</v>
      </c>
      <c r="D948">
        <v>5342.2489999999998</v>
      </c>
      <c r="E948">
        <v>5345.5450000000001</v>
      </c>
      <c r="F948">
        <v>84613610000</v>
      </c>
    </row>
    <row r="949" spans="1:6">
      <c r="A949">
        <v>20091019</v>
      </c>
      <c r="B949">
        <v>5345.5450000000001</v>
      </c>
      <c r="C949">
        <v>5404.2969999999996</v>
      </c>
      <c r="D949">
        <v>5330.2079999999996</v>
      </c>
      <c r="E949">
        <v>5390.924</v>
      </c>
      <c r="F949">
        <v>66321980000</v>
      </c>
    </row>
    <row r="950" spans="1:6">
      <c r="A950">
        <v>20091020</v>
      </c>
      <c r="B950">
        <v>5390.924</v>
      </c>
      <c r="C950">
        <v>5413.0590000000002</v>
      </c>
      <c r="D950">
        <v>5382.6750000000002</v>
      </c>
      <c r="E950">
        <v>5406.9790000000003</v>
      </c>
      <c r="F950">
        <v>61336100000</v>
      </c>
    </row>
    <row r="951" spans="1:6">
      <c r="A951">
        <v>20091021</v>
      </c>
      <c r="B951">
        <v>5406.9790000000003</v>
      </c>
      <c r="C951">
        <v>5507.9170000000004</v>
      </c>
      <c r="D951">
        <v>5411.915</v>
      </c>
      <c r="E951">
        <v>5496.4570000000003</v>
      </c>
      <c r="F951">
        <v>82276130000</v>
      </c>
    </row>
    <row r="952" spans="1:6">
      <c r="A952">
        <v>20091022</v>
      </c>
      <c r="B952">
        <v>5496.4570000000003</v>
      </c>
      <c r="C952">
        <v>5532.4769999999999</v>
      </c>
      <c r="D952">
        <v>5479.8729999999996</v>
      </c>
      <c r="E952">
        <v>5501.9219999999996</v>
      </c>
      <c r="F952">
        <v>127451200000</v>
      </c>
    </row>
    <row r="953" spans="1:6">
      <c r="A953">
        <v>20091023</v>
      </c>
      <c r="B953">
        <v>5501.9219999999996</v>
      </c>
      <c r="C953">
        <v>5568.4449999999997</v>
      </c>
      <c r="D953">
        <v>5513.9459999999999</v>
      </c>
      <c r="E953">
        <v>5530.4269999999997</v>
      </c>
      <c r="F953">
        <v>87326400000</v>
      </c>
    </row>
    <row r="954" spans="1:6">
      <c r="A954">
        <v>20091026</v>
      </c>
      <c r="B954">
        <v>5530.4269999999997</v>
      </c>
      <c r="C954">
        <v>5544.8249999999998</v>
      </c>
      <c r="D954">
        <v>5478.66</v>
      </c>
      <c r="E954">
        <v>5487.3879999999999</v>
      </c>
      <c r="F954">
        <v>51608740000</v>
      </c>
    </row>
    <row r="955" spans="1:6">
      <c r="A955">
        <v>20091027</v>
      </c>
      <c r="B955">
        <v>5487.3879999999999</v>
      </c>
      <c r="C955">
        <v>5487.1480000000001</v>
      </c>
      <c r="D955">
        <v>5403.1530000000002</v>
      </c>
      <c r="E955">
        <v>5411.7439999999997</v>
      </c>
      <c r="F955">
        <v>66458660000</v>
      </c>
    </row>
    <row r="956" spans="1:6">
      <c r="A956">
        <v>20091028</v>
      </c>
      <c r="B956">
        <v>5411.7439999999997</v>
      </c>
      <c r="C956">
        <v>5400.7960000000003</v>
      </c>
      <c r="D956">
        <v>5294.4780000000001</v>
      </c>
      <c r="E956">
        <v>5300.3540000000003</v>
      </c>
      <c r="F956">
        <v>71636680000</v>
      </c>
    </row>
    <row r="957" spans="1:6">
      <c r="A957">
        <v>20091029</v>
      </c>
      <c r="B957">
        <v>5300.3540000000003</v>
      </c>
      <c r="C957">
        <v>5374.0159999999996</v>
      </c>
      <c r="D957">
        <v>5317.8249999999998</v>
      </c>
      <c r="E957">
        <v>5371.1809999999996</v>
      </c>
      <c r="F957">
        <v>67520480000</v>
      </c>
    </row>
    <row r="958" spans="1:6">
      <c r="A958">
        <v>20091030</v>
      </c>
      <c r="B958">
        <v>5371.1809999999996</v>
      </c>
      <c r="C958">
        <v>5396.2870000000003</v>
      </c>
      <c r="D958">
        <v>5350.02</v>
      </c>
      <c r="E958">
        <v>5350.2250000000004</v>
      </c>
      <c r="F958">
        <v>57591660000</v>
      </c>
    </row>
    <row r="959" spans="1:6">
      <c r="A959">
        <v>20091102</v>
      </c>
      <c r="B959">
        <v>5350.2250000000004</v>
      </c>
      <c r="C959">
        <v>5372.53</v>
      </c>
      <c r="D959">
        <v>5255.9309999999996</v>
      </c>
      <c r="E959">
        <v>5259.7910000000002</v>
      </c>
      <c r="F959">
        <v>45433790000</v>
      </c>
    </row>
    <row r="960" spans="1:6">
      <c r="A960">
        <v>20091103</v>
      </c>
      <c r="B960">
        <v>5259.7910000000002</v>
      </c>
      <c r="C960">
        <v>5252.2240000000002</v>
      </c>
      <c r="D960">
        <v>5218.8339999999998</v>
      </c>
      <c r="E960">
        <v>5247.2370000000001</v>
      </c>
      <c r="F960">
        <v>58886850000</v>
      </c>
    </row>
    <row r="961" spans="1:6">
      <c r="A961">
        <v>20091104</v>
      </c>
      <c r="B961">
        <v>5247.2370000000001</v>
      </c>
      <c r="C961">
        <v>5277.9449999999997</v>
      </c>
      <c r="D961">
        <v>5246.8440000000001</v>
      </c>
      <c r="E961">
        <v>5274.1880000000001</v>
      </c>
      <c r="F961">
        <v>57811050000</v>
      </c>
    </row>
    <row r="962" spans="1:6">
      <c r="A962">
        <v>20091105</v>
      </c>
      <c r="B962">
        <v>5274.1880000000001</v>
      </c>
      <c r="C962">
        <v>5308.6710000000003</v>
      </c>
      <c r="D962">
        <v>5269.3890000000001</v>
      </c>
      <c r="E962">
        <v>5294.5119999999997</v>
      </c>
      <c r="F962">
        <v>72450470000</v>
      </c>
    </row>
    <row r="963" spans="1:6">
      <c r="A963">
        <v>20091106</v>
      </c>
      <c r="B963">
        <v>5294.5119999999997</v>
      </c>
      <c r="C963">
        <v>5294.3239999999996</v>
      </c>
      <c r="D963">
        <v>5230.6530000000002</v>
      </c>
      <c r="E963">
        <v>5243.0010000000002</v>
      </c>
      <c r="F963">
        <v>55330080000</v>
      </c>
    </row>
    <row r="964" spans="1:6">
      <c r="A964">
        <v>20091109</v>
      </c>
      <c r="B964">
        <v>5243.0010000000002</v>
      </c>
      <c r="C964">
        <v>5279.5169999999998</v>
      </c>
      <c r="D964">
        <v>5236.3410000000003</v>
      </c>
      <c r="E964">
        <v>5268.9960000000001</v>
      </c>
      <c r="F964">
        <v>43820880000</v>
      </c>
    </row>
    <row r="965" spans="1:6">
      <c r="A965">
        <v>20091110</v>
      </c>
      <c r="B965">
        <v>5268.9960000000001</v>
      </c>
      <c r="C965">
        <v>5290.7889999999998</v>
      </c>
      <c r="D965">
        <v>5234.6670000000004</v>
      </c>
      <c r="E965">
        <v>5237.8950000000004</v>
      </c>
      <c r="F965">
        <v>62158840000</v>
      </c>
    </row>
    <row r="966" spans="1:6">
      <c r="A966">
        <v>20091111</v>
      </c>
      <c r="B966">
        <v>5237.8950000000004</v>
      </c>
      <c r="C966">
        <v>5239.9440000000004</v>
      </c>
      <c r="D966">
        <v>5210.6019999999999</v>
      </c>
      <c r="E966">
        <v>5218.817</v>
      </c>
      <c r="F966">
        <v>119838000000</v>
      </c>
    </row>
    <row r="967" spans="1:6">
      <c r="A967">
        <v>20091112</v>
      </c>
      <c r="B967">
        <v>5218.817</v>
      </c>
      <c r="C967">
        <v>5190.3289999999997</v>
      </c>
      <c r="D967">
        <v>5118.9210000000003</v>
      </c>
      <c r="E967">
        <v>5145.4790000000003</v>
      </c>
      <c r="F967">
        <v>250794800000</v>
      </c>
    </row>
    <row r="968" spans="1:6">
      <c r="A968">
        <v>20091113</v>
      </c>
      <c r="B968">
        <v>5145.4790000000003</v>
      </c>
      <c r="C968">
        <v>5154.7020000000002</v>
      </c>
      <c r="D968">
        <v>5130.9449999999997</v>
      </c>
      <c r="E968">
        <v>5144.3689999999997</v>
      </c>
      <c r="F968">
        <v>104248600000</v>
      </c>
    </row>
    <row r="969" spans="1:6">
      <c r="A969">
        <v>20091116</v>
      </c>
      <c r="B969">
        <v>5144.3689999999997</v>
      </c>
      <c r="C969">
        <v>5152.1570000000002</v>
      </c>
      <c r="D969">
        <v>5124.6769999999997</v>
      </c>
      <c r="E969">
        <v>5124.6769999999997</v>
      </c>
      <c r="F969">
        <v>36859500000</v>
      </c>
    </row>
    <row r="970" spans="1:6">
      <c r="A970">
        <v>20091117</v>
      </c>
      <c r="B970">
        <v>5124.6769999999997</v>
      </c>
      <c r="C970">
        <v>5123.4639999999999</v>
      </c>
      <c r="D970">
        <v>5047.7179999999998</v>
      </c>
      <c r="E970">
        <v>5055.4040000000005</v>
      </c>
      <c r="F970">
        <v>55727990000</v>
      </c>
    </row>
    <row r="971" spans="1:6">
      <c r="A971">
        <v>20091118</v>
      </c>
      <c r="B971">
        <v>5055.4040000000005</v>
      </c>
      <c r="C971">
        <v>5087.5469999999996</v>
      </c>
      <c r="D971">
        <v>4980.2719999999999</v>
      </c>
      <c r="E971">
        <v>4992.6210000000001</v>
      </c>
      <c r="F971">
        <v>96265190000</v>
      </c>
    </row>
    <row r="972" spans="1:6">
      <c r="A972">
        <v>20091119</v>
      </c>
      <c r="B972">
        <v>4992.6210000000001</v>
      </c>
      <c r="C972">
        <v>4992.6210000000001</v>
      </c>
      <c r="D972">
        <v>4924.3549999999996</v>
      </c>
      <c r="E972">
        <v>4943.5690000000004</v>
      </c>
      <c r="F972">
        <v>54204490000</v>
      </c>
    </row>
    <row r="973" spans="1:6">
      <c r="A973">
        <v>20091120</v>
      </c>
      <c r="B973">
        <v>4943.5690000000004</v>
      </c>
      <c r="C973">
        <v>5020.5789999999997</v>
      </c>
      <c r="D973">
        <v>4931.5280000000002</v>
      </c>
      <c r="E973">
        <v>5018.2560000000003</v>
      </c>
      <c r="F973">
        <v>50757410000</v>
      </c>
    </row>
    <row r="974" spans="1:6">
      <c r="A974">
        <v>20091123</v>
      </c>
      <c r="B974">
        <v>5018.2560000000003</v>
      </c>
      <c r="C974">
        <v>5025.2929999999997</v>
      </c>
      <c r="D974">
        <v>5010.9470000000001</v>
      </c>
      <c r="E974">
        <v>5021.6549999999997</v>
      </c>
      <c r="F974">
        <v>49792510000</v>
      </c>
    </row>
    <row r="975" spans="1:6">
      <c r="A975">
        <v>20091124</v>
      </c>
      <c r="B975">
        <v>5021.6549999999997</v>
      </c>
      <c r="C975">
        <v>5024.7290000000003</v>
      </c>
      <c r="D975">
        <v>4969.2389999999996</v>
      </c>
      <c r="E975">
        <v>4975.3879999999999</v>
      </c>
      <c r="F975">
        <v>58942500000</v>
      </c>
    </row>
    <row r="976" spans="1:6">
      <c r="A976">
        <v>20091125</v>
      </c>
      <c r="B976">
        <v>4975.3879999999999</v>
      </c>
      <c r="C976">
        <v>4985.652</v>
      </c>
      <c r="D976">
        <v>4954.7219999999998</v>
      </c>
      <c r="E976">
        <v>4985.652</v>
      </c>
      <c r="F976">
        <v>119887100000</v>
      </c>
    </row>
    <row r="977" spans="1:6">
      <c r="A977">
        <v>20091126</v>
      </c>
      <c r="B977">
        <v>4985.652</v>
      </c>
      <c r="C977">
        <v>4985.3789999999999</v>
      </c>
      <c r="D977">
        <v>4926.08</v>
      </c>
      <c r="E977">
        <v>4926.08</v>
      </c>
      <c r="F977">
        <v>27341260000</v>
      </c>
    </row>
    <row r="978" spans="1:6">
      <c r="A978">
        <v>20091127</v>
      </c>
      <c r="B978">
        <v>4926.08</v>
      </c>
      <c r="C978">
        <v>4915.8500000000004</v>
      </c>
      <c r="D978">
        <v>4885.125</v>
      </c>
      <c r="E978">
        <v>4901.9809999999998</v>
      </c>
      <c r="F978">
        <v>46869630000</v>
      </c>
    </row>
    <row r="979" spans="1:6">
      <c r="A979">
        <v>20091130</v>
      </c>
      <c r="B979">
        <v>4901.9809999999998</v>
      </c>
      <c r="C979">
        <v>4911.1530000000002</v>
      </c>
      <c r="D979">
        <v>4900.4440000000004</v>
      </c>
      <c r="E979">
        <v>4911.1530000000002</v>
      </c>
      <c r="F979">
        <v>47658980000</v>
      </c>
    </row>
    <row r="980" spans="1:6">
      <c r="A980">
        <v>20091201</v>
      </c>
      <c r="B980">
        <v>4911.1530000000002</v>
      </c>
      <c r="C980">
        <v>4922.6469999999999</v>
      </c>
      <c r="D980">
        <v>4911.1530000000002</v>
      </c>
      <c r="E980">
        <v>4916.4989999999998</v>
      </c>
      <c r="F980">
        <v>59835150000</v>
      </c>
    </row>
    <row r="981" spans="1:6">
      <c r="A981">
        <v>20091202</v>
      </c>
      <c r="B981">
        <v>4916.4989999999998</v>
      </c>
      <c r="C981">
        <v>4935.1670000000004</v>
      </c>
      <c r="D981">
        <v>4894.9620000000004</v>
      </c>
      <c r="E981">
        <v>4894.9620000000004</v>
      </c>
      <c r="F981">
        <v>76457120000</v>
      </c>
    </row>
    <row r="982" spans="1:6">
      <c r="A982">
        <v>20091203</v>
      </c>
      <c r="B982">
        <v>4894.9620000000004</v>
      </c>
      <c r="C982">
        <v>4911.58</v>
      </c>
      <c r="D982">
        <v>4843.3320000000003</v>
      </c>
      <c r="E982">
        <v>4843.4340000000002</v>
      </c>
      <c r="F982">
        <v>108121100000</v>
      </c>
    </row>
    <row r="983" spans="1:6">
      <c r="A983">
        <v>20091204</v>
      </c>
      <c r="B983">
        <v>4843.4340000000002</v>
      </c>
      <c r="C983">
        <v>4885.9780000000001</v>
      </c>
      <c r="D983">
        <v>4834.3140000000003</v>
      </c>
      <c r="E983">
        <v>4854.57</v>
      </c>
      <c r="F983">
        <v>71157720000</v>
      </c>
    </row>
    <row r="984" spans="1:6">
      <c r="A984">
        <v>20091207</v>
      </c>
      <c r="B984">
        <v>4854.57</v>
      </c>
      <c r="C984">
        <v>4944.4579999999996</v>
      </c>
      <c r="D984">
        <v>4902.5110000000004</v>
      </c>
      <c r="E984">
        <v>4941.1270000000004</v>
      </c>
      <c r="F984">
        <v>27631570000</v>
      </c>
    </row>
    <row r="985" spans="1:6">
      <c r="A985">
        <v>20091209</v>
      </c>
      <c r="B985">
        <v>4941.1270000000004</v>
      </c>
      <c r="C985">
        <v>4981.3140000000003</v>
      </c>
      <c r="D985">
        <v>4953.1679999999997</v>
      </c>
      <c r="E985">
        <v>4976.9589999999998</v>
      </c>
      <c r="F985">
        <v>92607730000</v>
      </c>
    </row>
    <row r="986" spans="1:6">
      <c r="A986">
        <v>20091210</v>
      </c>
      <c r="B986">
        <v>4976.9589999999998</v>
      </c>
      <c r="C986">
        <v>5034.0209999999997</v>
      </c>
      <c r="D986">
        <v>4961.5879999999997</v>
      </c>
      <c r="E986">
        <v>5008.4870000000001</v>
      </c>
      <c r="F986">
        <v>268585900000</v>
      </c>
    </row>
    <row r="987" spans="1:6">
      <c r="A987">
        <v>20091211</v>
      </c>
      <c r="B987">
        <v>5008.4870000000001</v>
      </c>
      <c r="C987">
        <v>5041.8940000000002</v>
      </c>
      <c r="D987">
        <v>5007.2740000000003</v>
      </c>
      <c r="E987">
        <v>5009.7340000000004</v>
      </c>
      <c r="F987">
        <v>152286600000</v>
      </c>
    </row>
    <row r="988" spans="1:6">
      <c r="A988">
        <v>20091214</v>
      </c>
      <c r="B988">
        <v>5009.7340000000004</v>
      </c>
      <c r="C988">
        <v>5016.549</v>
      </c>
      <c r="D988">
        <v>4963.3639999999996</v>
      </c>
      <c r="E988">
        <v>5004.2169999999996</v>
      </c>
      <c r="F988">
        <v>63540630000</v>
      </c>
    </row>
    <row r="989" spans="1:6">
      <c r="A989">
        <v>20091215</v>
      </c>
      <c r="B989">
        <v>5004.2169999999996</v>
      </c>
      <c r="C989">
        <v>5007.2740000000003</v>
      </c>
      <c r="D989">
        <v>4930.3159999999998</v>
      </c>
      <c r="E989">
        <v>4973.2020000000002</v>
      </c>
      <c r="F989">
        <v>68925750000</v>
      </c>
    </row>
    <row r="990" spans="1:6">
      <c r="A990">
        <v>20091216</v>
      </c>
      <c r="B990">
        <v>4973.2020000000002</v>
      </c>
      <c r="C990">
        <v>4994.2259999999997</v>
      </c>
      <c r="D990">
        <v>4941.4690000000001</v>
      </c>
      <c r="E990">
        <v>4941.4690000000001</v>
      </c>
      <c r="F990">
        <v>75112740000</v>
      </c>
    </row>
    <row r="991" spans="1:6">
      <c r="A991">
        <v>20091217</v>
      </c>
      <c r="B991">
        <v>4941.4690000000001</v>
      </c>
      <c r="C991">
        <v>4941.5029999999997</v>
      </c>
      <c r="D991">
        <v>4904.3549999999996</v>
      </c>
      <c r="E991">
        <v>4907.43</v>
      </c>
      <c r="F991">
        <v>104444900000</v>
      </c>
    </row>
    <row r="992" spans="1:6">
      <c r="A992">
        <v>20091218</v>
      </c>
      <c r="B992">
        <v>4907.43</v>
      </c>
      <c r="C992">
        <v>4919.2139999999999</v>
      </c>
      <c r="D992">
        <v>4896.1059999999998</v>
      </c>
      <c r="E992">
        <v>4909.5820000000003</v>
      </c>
      <c r="F992">
        <v>83177280000</v>
      </c>
    </row>
    <row r="993" spans="1:6">
      <c r="A993">
        <v>20091221</v>
      </c>
      <c r="B993">
        <v>4909.5820000000003</v>
      </c>
      <c r="C993">
        <v>4949.9059999999999</v>
      </c>
      <c r="D993">
        <v>4908.6930000000002</v>
      </c>
      <c r="E993">
        <v>4910.7939999999999</v>
      </c>
      <c r="F993">
        <v>110213800000</v>
      </c>
    </row>
    <row r="994" spans="1:6">
      <c r="A994">
        <v>20091222</v>
      </c>
      <c r="B994">
        <v>4910.7939999999999</v>
      </c>
      <c r="C994">
        <v>4910.5550000000003</v>
      </c>
      <c r="D994">
        <v>4814.2629999999999</v>
      </c>
      <c r="E994">
        <v>4815.7659999999996</v>
      </c>
      <c r="F994">
        <v>110014600000</v>
      </c>
    </row>
    <row r="995" spans="1:6">
      <c r="A995">
        <v>20091223</v>
      </c>
      <c r="B995">
        <v>4815.7659999999996</v>
      </c>
      <c r="C995">
        <v>4838.9250000000002</v>
      </c>
      <c r="D995">
        <v>4807.6019999999999</v>
      </c>
      <c r="E995">
        <v>4836.8069999999998</v>
      </c>
      <c r="F995">
        <v>85147230000</v>
      </c>
    </row>
    <row r="996" spans="1:6">
      <c r="A996">
        <v>20091224</v>
      </c>
      <c r="B996">
        <v>4836.8069999999998</v>
      </c>
      <c r="C996">
        <v>4825.0050000000001</v>
      </c>
      <c r="D996">
        <v>4789.0879999999997</v>
      </c>
      <c r="E996">
        <v>4823.8100000000004</v>
      </c>
      <c r="F996">
        <v>45740040000</v>
      </c>
    </row>
    <row r="997" spans="1:6">
      <c r="A997">
        <v>20091228</v>
      </c>
      <c r="B997">
        <v>4823.8100000000004</v>
      </c>
      <c r="C997">
        <v>4995.7120000000004</v>
      </c>
      <c r="D997">
        <v>4835.8509999999997</v>
      </c>
      <c r="E997">
        <v>4991.8519999999999</v>
      </c>
      <c r="F997">
        <v>71907860000</v>
      </c>
    </row>
    <row r="998" spans="1:6">
      <c r="A998">
        <v>20091229</v>
      </c>
      <c r="B998">
        <v>4991.8519999999999</v>
      </c>
      <c r="C998">
        <v>5107.0339999999997</v>
      </c>
      <c r="D998">
        <v>4998.2740000000003</v>
      </c>
      <c r="E998">
        <v>5052.2610000000004</v>
      </c>
      <c r="F998">
        <v>207080500000</v>
      </c>
    </row>
    <row r="999" spans="1:6">
      <c r="A999">
        <v>20091230</v>
      </c>
      <c r="B999">
        <v>5052.2610000000004</v>
      </c>
      <c r="C999">
        <v>5061.0230000000001</v>
      </c>
      <c r="D999">
        <v>5044.183</v>
      </c>
      <c r="E999">
        <v>5057.8289999999997</v>
      </c>
      <c r="F999">
        <v>178404200000</v>
      </c>
    </row>
    <row r="1000" spans="1:6">
      <c r="A1000">
        <v>20100104</v>
      </c>
      <c r="B1000">
        <v>5057.8289999999997</v>
      </c>
      <c r="C1000">
        <v>5157.6239999999998</v>
      </c>
      <c r="D1000">
        <v>5045.8090000000002</v>
      </c>
      <c r="E1000">
        <v>5132.46</v>
      </c>
      <c r="F1000">
        <v>308479800000</v>
      </c>
    </row>
    <row r="1001" spans="1:6">
      <c r="A1001">
        <v>20100105</v>
      </c>
      <c r="B1001">
        <v>5132.46</v>
      </c>
      <c r="C1001">
        <v>5150.46</v>
      </c>
      <c r="D1001">
        <v>5120.5770000000002</v>
      </c>
      <c r="E1001">
        <v>5136.0190000000002</v>
      </c>
      <c r="F1001">
        <v>178410300000</v>
      </c>
    </row>
    <row r="1002" spans="1:6">
      <c r="A1002">
        <v>20100106</v>
      </c>
      <c r="B1002">
        <v>5136.0190000000002</v>
      </c>
      <c r="C1002">
        <v>5143.8680000000004</v>
      </c>
      <c r="D1002">
        <v>5130.0190000000002</v>
      </c>
      <c r="E1002">
        <v>5142.9840000000004</v>
      </c>
      <c r="F1002">
        <v>97769610000</v>
      </c>
    </row>
    <row r="1003" spans="1:6">
      <c r="A1003">
        <v>20100107</v>
      </c>
      <c r="B1003">
        <v>5142.9840000000004</v>
      </c>
      <c r="C1003">
        <v>5153.8440000000001</v>
      </c>
      <c r="D1003">
        <v>5124.7280000000001</v>
      </c>
      <c r="E1003">
        <v>5150.4489999999996</v>
      </c>
      <c r="F1003">
        <v>141910800000</v>
      </c>
    </row>
    <row r="1004" spans="1:6">
      <c r="A1004">
        <v>20100108</v>
      </c>
      <c r="B1004">
        <v>5150.4489999999996</v>
      </c>
      <c r="C1004">
        <v>5205.415</v>
      </c>
      <c r="D1004">
        <v>5131.9949999999999</v>
      </c>
      <c r="E1004">
        <v>5193.5540000000001</v>
      </c>
      <c r="F1004">
        <v>90114920000</v>
      </c>
    </row>
    <row r="1005" spans="1:6">
      <c r="A1005">
        <v>20100111</v>
      </c>
      <c r="B1005">
        <v>5193.5540000000001</v>
      </c>
      <c r="C1005">
        <v>5352.3109999999997</v>
      </c>
      <c r="D1005">
        <v>5205.6120000000001</v>
      </c>
      <c r="E1005">
        <v>5253.9610000000002</v>
      </c>
      <c r="F1005">
        <v>104871800000</v>
      </c>
    </row>
    <row r="1006" spans="1:6">
      <c r="A1006">
        <v>20100112</v>
      </c>
      <c r="B1006">
        <v>5253.9610000000002</v>
      </c>
      <c r="C1006">
        <v>5253.6469999999999</v>
      </c>
      <c r="D1006">
        <v>5184.7749999999996</v>
      </c>
      <c r="E1006">
        <v>5228.8450000000003</v>
      </c>
      <c r="F1006">
        <v>83357770000</v>
      </c>
    </row>
    <row r="1007" spans="1:6">
      <c r="A1007">
        <v>20100113</v>
      </c>
      <c r="B1007">
        <v>5228.8450000000003</v>
      </c>
      <c r="C1007">
        <v>5332.66</v>
      </c>
      <c r="D1007">
        <v>5229.6009999999997</v>
      </c>
      <c r="E1007">
        <v>5327.1940000000004</v>
      </c>
      <c r="F1007">
        <v>74042480000</v>
      </c>
    </row>
    <row r="1008" spans="1:6">
      <c r="A1008">
        <v>20100114</v>
      </c>
      <c r="B1008">
        <v>5327.1940000000004</v>
      </c>
      <c r="C1008">
        <v>5363.2070000000003</v>
      </c>
      <c r="D1008">
        <v>5328.38</v>
      </c>
      <c r="E1008">
        <v>5353.0320000000002</v>
      </c>
      <c r="F1008">
        <v>93020640000</v>
      </c>
    </row>
    <row r="1009" spans="1:6">
      <c r="A1009">
        <v>20100115</v>
      </c>
      <c r="B1009">
        <v>5353.0320000000002</v>
      </c>
      <c r="C1009">
        <v>5374.2070000000003</v>
      </c>
      <c r="D1009">
        <v>5276.5079999999998</v>
      </c>
      <c r="E1009">
        <v>5315.59</v>
      </c>
      <c r="F1009">
        <v>90421110000</v>
      </c>
    </row>
    <row r="1010" spans="1:6">
      <c r="A1010">
        <v>20100118</v>
      </c>
      <c r="B1010">
        <v>5315.59</v>
      </c>
      <c r="C1010">
        <v>5397.3230000000003</v>
      </c>
      <c r="D1010">
        <v>5317.3459999999995</v>
      </c>
      <c r="E1010">
        <v>5382.2070000000003</v>
      </c>
      <c r="F1010">
        <v>60200620000</v>
      </c>
    </row>
    <row r="1011" spans="1:6">
      <c r="A1011">
        <v>20100119</v>
      </c>
      <c r="B1011">
        <v>5382.2070000000003</v>
      </c>
      <c r="C1011">
        <v>5404.4740000000002</v>
      </c>
      <c r="D1011">
        <v>5327.8919999999998</v>
      </c>
      <c r="E1011">
        <v>5338.9740000000002</v>
      </c>
      <c r="F1011">
        <v>95729610000</v>
      </c>
    </row>
    <row r="1012" spans="1:6">
      <c r="A1012">
        <v>20100120</v>
      </c>
      <c r="B1012">
        <v>5338.9740000000002</v>
      </c>
      <c r="C1012">
        <v>5353.8459999999995</v>
      </c>
      <c r="D1012">
        <v>5301.8689999999997</v>
      </c>
      <c r="E1012">
        <v>5343.393</v>
      </c>
      <c r="F1012">
        <v>251798500000</v>
      </c>
    </row>
    <row r="1013" spans="1:6">
      <c r="A1013">
        <v>20100121</v>
      </c>
      <c r="B1013">
        <v>5343.393</v>
      </c>
      <c r="C1013">
        <v>5364.9849999999997</v>
      </c>
      <c r="D1013">
        <v>5254.2060000000001</v>
      </c>
      <c r="E1013">
        <v>5271.95</v>
      </c>
      <c r="F1013">
        <v>97086440000</v>
      </c>
    </row>
    <row r="1014" spans="1:6">
      <c r="A1014">
        <v>20100122</v>
      </c>
      <c r="B1014">
        <v>5271.95</v>
      </c>
      <c r="C1014">
        <v>5314.183</v>
      </c>
      <c r="D1014">
        <v>5233.0889999999999</v>
      </c>
      <c r="E1014">
        <v>5301.6480000000001</v>
      </c>
      <c r="F1014">
        <v>62551930000</v>
      </c>
    </row>
    <row r="1015" spans="1:6">
      <c r="A1015">
        <v>20100125</v>
      </c>
      <c r="B1015">
        <v>5301.6480000000001</v>
      </c>
      <c r="C1015">
        <v>5307.4849999999997</v>
      </c>
      <c r="D1015">
        <v>5248.7979999999998</v>
      </c>
      <c r="E1015">
        <v>5255.3680000000004</v>
      </c>
      <c r="F1015">
        <v>47542300000</v>
      </c>
    </row>
    <row r="1016" spans="1:6">
      <c r="A1016">
        <v>20100126</v>
      </c>
      <c r="B1016">
        <v>5255.3680000000004</v>
      </c>
      <c r="C1016">
        <v>5266.7640000000001</v>
      </c>
      <c r="D1016">
        <v>5215.88</v>
      </c>
      <c r="E1016">
        <v>5232.6120000000001</v>
      </c>
      <c r="F1016">
        <v>60741530000</v>
      </c>
    </row>
    <row r="1017" spans="1:6">
      <c r="A1017">
        <v>20100127</v>
      </c>
      <c r="B1017">
        <v>5232.6120000000001</v>
      </c>
      <c r="C1017">
        <v>5236.0309999999999</v>
      </c>
      <c r="D1017">
        <v>5188.6469999999999</v>
      </c>
      <c r="E1017">
        <v>5207.2520000000004</v>
      </c>
      <c r="F1017">
        <v>86835950000</v>
      </c>
    </row>
    <row r="1018" spans="1:6">
      <c r="A1018">
        <v>20100128</v>
      </c>
      <c r="B1018">
        <v>5207.2520000000004</v>
      </c>
      <c r="C1018">
        <v>5228.915</v>
      </c>
      <c r="D1018">
        <v>5203.6589999999997</v>
      </c>
      <c r="E1018">
        <v>5204.7749999999996</v>
      </c>
      <c r="F1018">
        <v>68729790000</v>
      </c>
    </row>
    <row r="1019" spans="1:6">
      <c r="A1019">
        <v>20100129</v>
      </c>
      <c r="B1019">
        <v>5204.7749999999996</v>
      </c>
      <c r="C1019">
        <v>5309.7640000000001</v>
      </c>
      <c r="D1019">
        <v>5204.8329999999996</v>
      </c>
      <c r="E1019">
        <v>5303.8459999999995</v>
      </c>
      <c r="F1019">
        <v>76248430000</v>
      </c>
    </row>
    <row r="1020" spans="1:6">
      <c r="A1020">
        <v>20100201</v>
      </c>
      <c r="B1020">
        <v>5303.8459999999995</v>
      </c>
      <c r="C1020">
        <v>5319.95</v>
      </c>
      <c r="D1020">
        <v>5281.52</v>
      </c>
      <c r="E1020">
        <v>5288.741</v>
      </c>
      <c r="F1020">
        <v>69257720000</v>
      </c>
    </row>
    <row r="1021" spans="1:6">
      <c r="A1021">
        <v>20100202</v>
      </c>
      <c r="B1021">
        <v>5288.741</v>
      </c>
      <c r="C1021">
        <v>5352.3810000000003</v>
      </c>
      <c r="D1021">
        <v>5291.2169999999996</v>
      </c>
      <c r="E1021">
        <v>5352.3810000000003</v>
      </c>
      <c r="F1021">
        <v>66643250000</v>
      </c>
    </row>
    <row r="1022" spans="1:6">
      <c r="A1022">
        <v>20100203</v>
      </c>
      <c r="B1022">
        <v>5352.3810000000003</v>
      </c>
      <c r="C1022">
        <v>5345.3230000000003</v>
      </c>
      <c r="D1022">
        <v>5286.5309999999999</v>
      </c>
      <c r="E1022">
        <v>5292.5659999999998</v>
      </c>
      <c r="F1022">
        <v>78016060000</v>
      </c>
    </row>
    <row r="1023" spans="1:6">
      <c r="A1023">
        <v>20100204</v>
      </c>
      <c r="B1023">
        <v>5292.5659999999998</v>
      </c>
      <c r="C1023">
        <v>5303.3220000000001</v>
      </c>
      <c r="D1023">
        <v>5208.7169999999996</v>
      </c>
      <c r="E1023">
        <v>5236.2870000000003</v>
      </c>
      <c r="F1023">
        <v>64037820000</v>
      </c>
    </row>
    <row r="1024" spans="1:6">
      <c r="A1024">
        <v>20100205</v>
      </c>
      <c r="B1024">
        <v>5236.2870000000003</v>
      </c>
      <c r="C1024">
        <v>5233.9380000000001</v>
      </c>
      <c r="D1024">
        <v>5133.6930000000002</v>
      </c>
      <c r="E1024">
        <v>5155.1580000000004</v>
      </c>
      <c r="F1024">
        <v>76037650000</v>
      </c>
    </row>
    <row r="1025" spans="1:6">
      <c r="A1025">
        <v>20100208</v>
      </c>
      <c r="B1025">
        <v>5155.1580000000004</v>
      </c>
      <c r="C1025">
        <v>5195.6120000000001</v>
      </c>
      <c r="D1025">
        <v>5162.03</v>
      </c>
      <c r="E1025">
        <v>5172.6120000000001</v>
      </c>
      <c r="F1025">
        <v>47364740000</v>
      </c>
    </row>
    <row r="1026" spans="1:6">
      <c r="A1026">
        <v>20100209</v>
      </c>
      <c r="B1026">
        <v>5172.6120000000001</v>
      </c>
      <c r="C1026">
        <v>5312.0320000000002</v>
      </c>
      <c r="D1026">
        <v>5172.1930000000002</v>
      </c>
      <c r="E1026">
        <v>5266.299</v>
      </c>
      <c r="F1026">
        <v>60361180000</v>
      </c>
    </row>
    <row r="1027" spans="1:6">
      <c r="A1027">
        <v>20100210</v>
      </c>
      <c r="B1027">
        <v>5266.299</v>
      </c>
      <c r="C1027">
        <v>5281.125</v>
      </c>
      <c r="D1027">
        <v>5253.5780000000004</v>
      </c>
      <c r="E1027">
        <v>5253.5780000000004</v>
      </c>
      <c r="F1027">
        <v>48319750000</v>
      </c>
    </row>
    <row r="1028" spans="1:6">
      <c r="A1028">
        <v>20100211</v>
      </c>
      <c r="B1028">
        <v>5253.5780000000004</v>
      </c>
      <c r="C1028">
        <v>5294.857</v>
      </c>
      <c r="D1028">
        <v>5262.915</v>
      </c>
      <c r="E1028">
        <v>5289.38</v>
      </c>
      <c r="F1028">
        <v>63107580000</v>
      </c>
    </row>
    <row r="1029" spans="1:6">
      <c r="A1029">
        <v>20100212</v>
      </c>
      <c r="B1029">
        <v>5289.38</v>
      </c>
      <c r="C1029">
        <v>5295.9970000000003</v>
      </c>
      <c r="D1029">
        <v>5271.4610000000002</v>
      </c>
      <c r="E1029">
        <v>5271.4610000000002</v>
      </c>
      <c r="F1029">
        <v>40950440000</v>
      </c>
    </row>
    <row r="1030" spans="1:6">
      <c r="A1030">
        <v>20100215</v>
      </c>
      <c r="B1030">
        <v>5271.4610000000002</v>
      </c>
      <c r="C1030">
        <v>5299.7640000000001</v>
      </c>
      <c r="D1030">
        <v>5269.625</v>
      </c>
      <c r="E1030">
        <v>5286.02</v>
      </c>
      <c r="F1030">
        <v>20958890000</v>
      </c>
    </row>
    <row r="1031" spans="1:6">
      <c r="A1031">
        <v>20100216</v>
      </c>
      <c r="B1031">
        <v>5286.02</v>
      </c>
      <c r="C1031">
        <v>5289.0780000000004</v>
      </c>
      <c r="D1031">
        <v>5269.88</v>
      </c>
      <c r="E1031">
        <v>5270.125</v>
      </c>
      <c r="F1031">
        <v>70759160000</v>
      </c>
    </row>
    <row r="1032" spans="1:6">
      <c r="A1032">
        <v>20100217</v>
      </c>
      <c r="B1032">
        <v>5270.125</v>
      </c>
      <c r="C1032">
        <v>5332.45</v>
      </c>
      <c r="D1032">
        <v>5269.2870000000003</v>
      </c>
      <c r="E1032">
        <v>5332.241</v>
      </c>
      <c r="F1032">
        <v>72406620000</v>
      </c>
    </row>
    <row r="1033" spans="1:6">
      <c r="A1033">
        <v>20100218</v>
      </c>
      <c r="B1033">
        <v>5332.241</v>
      </c>
      <c r="C1033">
        <v>5408.1490000000003</v>
      </c>
      <c r="D1033">
        <v>5312.3339999999998</v>
      </c>
      <c r="E1033">
        <v>5406.2420000000002</v>
      </c>
      <c r="F1033">
        <v>65364440000</v>
      </c>
    </row>
    <row r="1034" spans="1:6">
      <c r="A1034">
        <v>20100219</v>
      </c>
      <c r="B1034">
        <v>5406.2420000000002</v>
      </c>
      <c r="C1034">
        <v>5437.3469999999998</v>
      </c>
      <c r="D1034">
        <v>5354.2290000000003</v>
      </c>
      <c r="E1034">
        <v>5407.5320000000002</v>
      </c>
      <c r="F1034">
        <v>62900340000</v>
      </c>
    </row>
    <row r="1035" spans="1:6">
      <c r="A1035">
        <v>20100222</v>
      </c>
      <c r="B1035">
        <v>5407.5320000000002</v>
      </c>
      <c r="C1035">
        <v>5461.4279999999999</v>
      </c>
      <c r="D1035">
        <v>5407.5320000000002</v>
      </c>
      <c r="E1035">
        <v>5460.2539999999999</v>
      </c>
      <c r="F1035">
        <v>61578210000</v>
      </c>
    </row>
    <row r="1036" spans="1:6">
      <c r="A1036">
        <v>20100223</v>
      </c>
      <c r="B1036">
        <v>5460.2539999999999</v>
      </c>
      <c r="C1036">
        <v>5475.8239999999996</v>
      </c>
      <c r="D1036">
        <v>5427.0209999999997</v>
      </c>
      <c r="E1036">
        <v>5439.8469999999998</v>
      </c>
      <c r="F1036">
        <v>79912890000</v>
      </c>
    </row>
    <row r="1037" spans="1:6">
      <c r="A1037">
        <v>20100224</v>
      </c>
      <c r="B1037">
        <v>5439.8469999999998</v>
      </c>
      <c r="C1037">
        <v>5469.2889999999998</v>
      </c>
      <c r="D1037">
        <v>5452.0330000000004</v>
      </c>
      <c r="E1037">
        <v>5460.9520000000002</v>
      </c>
      <c r="F1037">
        <v>51028750000</v>
      </c>
    </row>
    <row r="1038" spans="1:6">
      <c r="A1038">
        <v>20100225</v>
      </c>
      <c r="B1038">
        <v>5460.9520000000002</v>
      </c>
      <c r="C1038">
        <v>5468.6139999999996</v>
      </c>
      <c r="D1038">
        <v>5432.7889999999998</v>
      </c>
      <c r="E1038">
        <v>5463.2539999999999</v>
      </c>
      <c r="F1038">
        <v>252849700000</v>
      </c>
    </row>
    <row r="1039" spans="1:6">
      <c r="A1039">
        <v>20100226</v>
      </c>
      <c r="B1039">
        <v>5463.2539999999999</v>
      </c>
      <c r="C1039">
        <v>5512.3710000000001</v>
      </c>
      <c r="D1039">
        <v>5452.5439999999999</v>
      </c>
      <c r="E1039">
        <v>5512.3710000000001</v>
      </c>
      <c r="F1039">
        <v>42221430000</v>
      </c>
    </row>
    <row r="1040" spans="1:6">
      <c r="A1040">
        <v>20100301</v>
      </c>
      <c r="B1040">
        <v>5512.3710000000001</v>
      </c>
      <c r="C1040">
        <v>5815.3149999999996</v>
      </c>
      <c r="D1040">
        <v>5375.73</v>
      </c>
      <c r="E1040">
        <v>5801.652</v>
      </c>
      <c r="F1040">
        <v>60285360000</v>
      </c>
    </row>
    <row r="1041" spans="1:6">
      <c r="A1041">
        <v>20100302</v>
      </c>
      <c r="B1041">
        <v>5801.652</v>
      </c>
      <c r="C1041">
        <v>6075.0609999999997</v>
      </c>
      <c r="D1041">
        <v>5757.64</v>
      </c>
      <c r="E1041">
        <v>6070.643</v>
      </c>
      <c r="F1041">
        <v>82039200000</v>
      </c>
    </row>
    <row r="1042" spans="1:6">
      <c r="A1042">
        <v>20100303</v>
      </c>
      <c r="B1042">
        <v>6070.643</v>
      </c>
      <c r="C1042">
        <v>6356.1220000000003</v>
      </c>
      <c r="D1042">
        <v>5801.326</v>
      </c>
      <c r="E1042">
        <v>5895.0370000000003</v>
      </c>
      <c r="F1042">
        <v>115981900000</v>
      </c>
    </row>
    <row r="1043" spans="1:6">
      <c r="A1043">
        <v>20100304</v>
      </c>
      <c r="B1043">
        <v>5895.0370000000003</v>
      </c>
      <c r="C1043">
        <v>5948.3739999999998</v>
      </c>
      <c r="D1043">
        <v>5852.8959999999997</v>
      </c>
      <c r="E1043">
        <v>5894.8969999999999</v>
      </c>
      <c r="F1043">
        <v>84872550000</v>
      </c>
    </row>
    <row r="1044" spans="1:6">
      <c r="A1044">
        <v>20100305</v>
      </c>
      <c r="B1044">
        <v>5894.8969999999999</v>
      </c>
      <c r="C1044">
        <v>6000.491</v>
      </c>
      <c r="D1044">
        <v>5900.4319999999998</v>
      </c>
      <c r="E1044">
        <v>5995.9669999999996</v>
      </c>
      <c r="F1044">
        <v>77822490000</v>
      </c>
    </row>
    <row r="1045" spans="1:6">
      <c r="A1045">
        <v>20100308</v>
      </c>
      <c r="B1045">
        <v>5995.9669999999996</v>
      </c>
      <c r="C1045">
        <v>6150.5619999999999</v>
      </c>
      <c r="D1045">
        <v>6000.375</v>
      </c>
      <c r="E1045">
        <v>6147.1310000000003</v>
      </c>
      <c r="F1045">
        <v>51972080000</v>
      </c>
    </row>
    <row r="1046" spans="1:6">
      <c r="A1046">
        <v>20100309</v>
      </c>
      <c r="B1046">
        <v>6147.1310000000003</v>
      </c>
      <c r="C1046">
        <v>6269.4809999999998</v>
      </c>
      <c r="D1046">
        <v>6115.9679999999998</v>
      </c>
      <c r="E1046">
        <v>6269.2020000000002</v>
      </c>
      <c r="F1046">
        <v>172250700000</v>
      </c>
    </row>
    <row r="1047" spans="1:6">
      <c r="A1047">
        <v>20100310</v>
      </c>
      <c r="B1047">
        <v>6269.2020000000002</v>
      </c>
      <c r="C1047">
        <v>6414.7150000000001</v>
      </c>
      <c r="D1047">
        <v>6243.6790000000001</v>
      </c>
      <c r="E1047">
        <v>6281.33</v>
      </c>
      <c r="F1047">
        <v>98561150000</v>
      </c>
    </row>
    <row r="1048" spans="1:6">
      <c r="A1048">
        <v>20100311</v>
      </c>
      <c r="B1048">
        <v>6281.33</v>
      </c>
      <c r="C1048">
        <v>6361.8310000000001</v>
      </c>
      <c r="D1048">
        <v>6212.7479999999996</v>
      </c>
      <c r="E1048">
        <v>6219.3180000000002</v>
      </c>
      <c r="F1048">
        <v>49313940000</v>
      </c>
    </row>
    <row r="1049" spans="1:6">
      <c r="A1049">
        <v>20100312</v>
      </c>
      <c r="B1049">
        <v>6219.3180000000002</v>
      </c>
      <c r="C1049">
        <v>6276.1319999999996</v>
      </c>
      <c r="D1049">
        <v>6191.05</v>
      </c>
      <c r="E1049">
        <v>6191.05</v>
      </c>
      <c r="F1049">
        <v>87228470000</v>
      </c>
    </row>
    <row r="1050" spans="1:6">
      <c r="A1050">
        <v>20100315</v>
      </c>
      <c r="B1050">
        <v>6191.05</v>
      </c>
      <c r="C1050">
        <v>6231.3410000000003</v>
      </c>
      <c r="D1050">
        <v>6118.98</v>
      </c>
      <c r="E1050">
        <v>6149.2359999999999</v>
      </c>
      <c r="F1050">
        <v>46801660000</v>
      </c>
    </row>
    <row r="1051" spans="1:6">
      <c r="A1051">
        <v>20100316</v>
      </c>
      <c r="B1051">
        <v>6149.2359999999999</v>
      </c>
      <c r="C1051">
        <v>6196.4340000000002</v>
      </c>
      <c r="D1051">
        <v>6131.8639999999996</v>
      </c>
      <c r="E1051">
        <v>6178.527</v>
      </c>
      <c r="F1051">
        <v>64294380000</v>
      </c>
    </row>
    <row r="1052" spans="1:6">
      <c r="A1052">
        <v>20100317</v>
      </c>
      <c r="B1052">
        <v>6178.527</v>
      </c>
      <c r="C1052">
        <v>6245.3419999999996</v>
      </c>
      <c r="D1052">
        <v>6166.5150000000003</v>
      </c>
      <c r="E1052">
        <v>6240.2370000000001</v>
      </c>
      <c r="F1052">
        <v>68055850000</v>
      </c>
    </row>
    <row r="1053" spans="1:6">
      <c r="A1053">
        <v>20100318</v>
      </c>
      <c r="B1053">
        <v>6240.2370000000001</v>
      </c>
      <c r="C1053">
        <v>6404.5410000000002</v>
      </c>
      <c r="D1053">
        <v>6248.8180000000002</v>
      </c>
      <c r="E1053">
        <v>6385.0630000000001</v>
      </c>
      <c r="F1053">
        <v>61101180000</v>
      </c>
    </row>
    <row r="1054" spans="1:6">
      <c r="A1054">
        <v>20100319</v>
      </c>
      <c r="B1054">
        <v>6385.0630000000001</v>
      </c>
      <c r="C1054">
        <v>6508.0060000000003</v>
      </c>
      <c r="D1054">
        <v>6392.3310000000001</v>
      </c>
      <c r="E1054">
        <v>6409.0410000000002</v>
      </c>
      <c r="F1054">
        <v>80846190000</v>
      </c>
    </row>
    <row r="1055" spans="1:6">
      <c r="A1055">
        <v>20100322</v>
      </c>
      <c r="B1055">
        <v>6409.0410000000002</v>
      </c>
      <c r="C1055">
        <v>6530.0649999999996</v>
      </c>
      <c r="D1055">
        <v>6332.4359999999997</v>
      </c>
      <c r="E1055">
        <v>6514.8090000000002</v>
      </c>
      <c r="F1055">
        <v>62998320000</v>
      </c>
    </row>
    <row r="1056" spans="1:6">
      <c r="A1056">
        <v>20100323</v>
      </c>
      <c r="B1056">
        <v>6514.8090000000002</v>
      </c>
      <c r="C1056">
        <v>6664.6469999999999</v>
      </c>
      <c r="D1056">
        <v>6504.6809999999996</v>
      </c>
      <c r="E1056">
        <v>6643.0079999999998</v>
      </c>
      <c r="F1056">
        <v>87326730000</v>
      </c>
    </row>
    <row r="1057" spans="1:6">
      <c r="A1057">
        <v>20100324</v>
      </c>
      <c r="B1057">
        <v>6643.0079999999998</v>
      </c>
      <c r="C1057">
        <v>6756.4160000000002</v>
      </c>
      <c r="D1057">
        <v>6644.1819999999998</v>
      </c>
      <c r="E1057">
        <v>6746.299</v>
      </c>
      <c r="F1057">
        <v>94364390000</v>
      </c>
    </row>
    <row r="1058" spans="1:6">
      <c r="A1058">
        <v>20100325</v>
      </c>
      <c r="B1058">
        <v>6746.299</v>
      </c>
      <c r="C1058">
        <v>6897.0559999999996</v>
      </c>
      <c r="D1058">
        <v>6746.9849999999997</v>
      </c>
      <c r="E1058">
        <v>6835.8459999999995</v>
      </c>
      <c r="F1058">
        <v>188293700000</v>
      </c>
    </row>
    <row r="1059" spans="1:6">
      <c r="A1059">
        <v>20100326</v>
      </c>
      <c r="B1059">
        <v>6835.8459999999995</v>
      </c>
      <c r="C1059">
        <v>6919.335</v>
      </c>
      <c r="D1059">
        <v>6856.9859999999999</v>
      </c>
      <c r="E1059">
        <v>6886.4629999999997</v>
      </c>
      <c r="F1059">
        <v>262202200000</v>
      </c>
    </row>
    <row r="1060" spans="1:6">
      <c r="A1060">
        <v>20100329</v>
      </c>
      <c r="B1060">
        <v>6886.4629999999997</v>
      </c>
      <c r="C1060">
        <v>7036.4409999999998</v>
      </c>
      <c r="D1060">
        <v>6897.73</v>
      </c>
      <c r="E1060">
        <v>7015.4989999999998</v>
      </c>
      <c r="F1060">
        <v>65622480000</v>
      </c>
    </row>
    <row r="1061" spans="1:6">
      <c r="A1061">
        <v>20100330</v>
      </c>
      <c r="B1061">
        <v>7015.4989999999998</v>
      </c>
      <c r="C1061">
        <v>7087.5690000000004</v>
      </c>
      <c r="D1061">
        <v>6954.1030000000001</v>
      </c>
      <c r="E1061">
        <v>6960.3010000000004</v>
      </c>
      <c r="F1061">
        <v>99586220000</v>
      </c>
    </row>
    <row r="1062" spans="1:6">
      <c r="A1062">
        <v>20100331</v>
      </c>
      <c r="B1062">
        <v>6960.3010000000004</v>
      </c>
      <c r="C1062">
        <v>6958.7430000000004</v>
      </c>
      <c r="D1062">
        <v>6685.7169999999996</v>
      </c>
      <c r="E1062">
        <v>6729.8919999999998</v>
      </c>
      <c r="F1062">
        <v>88679570000</v>
      </c>
    </row>
    <row r="1063" spans="1:6">
      <c r="A1063">
        <v>20100401</v>
      </c>
      <c r="B1063">
        <v>6729.8919999999998</v>
      </c>
      <c r="C1063">
        <v>6777.4390000000003</v>
      </c>
      <c r="D1063">
        <v>6663.915</v>
      </c>
      <c r="E1063">
        <v>6667.9610000000002</v>
      </c>
      <c r="F1063">
        <v>46816220000</v>
      </c>
    </row>
    <row r="1064" spans="1:6">
      <c r="A1064">
        <v>20100405</v>
      </c>
      <c r="B1064">
        <v>6667.9610000000002</v>
      </c>
      <c r="C1064">
        <v>6771.3810000000003</v>
      </c>
      <c r="D1064">
        <v>6480.5879999999997</v>
      </c>
      <c r="E1064">
        <v>6766.5550000000003</v>
      </c>
      <c r="F1064">
        <v>56961230000</v>
      </c>
    </row>
    <row r="1065" spans="1:6">
      <c r="A1065">
        <v>20100406</v>
      </c>
      <c r="B1065">
        <v>6766.5550000000003</v>
      </c>
      <c r="C1065">
        <v>6879.5439999999999</v>
      </c>
      <c r="D1065">
        <v>6732.3689999999997</v>
      </c>
      <c r="E1065">
        <v>6844.1019999999999</v>
      </c>
      <c r="F1065">
        <v>78792680000</v>
      </c>
    </row>
    <row r="1066" spans="1:6">
      <c r="A1066">
        <v>20100407</v>
      </c>
      <c r="B1066">
        <v>6844.1019999999999</v>
      </c>
      <c r="C1066">
        <v>6874.3</v>
      </c>
      <c r="D1066">
        <v>6789.799</v>
      </c>
      <c r="E1066">
        <v>6820.6139999999996</v>
      </c>
      <c r="F1066">
        <v>58139970000</v>
      </c>
    </row>
    <row r="1067" spans="1:6">
      <c r="A1067">
        <v>20100408</v>
      </c>
      <c r="B1067">
        <v>6820.6139999999996</v>
      </c>
      <c r="C1067">
        <v>6820.9279999999999</v>
      </c>
      <c r="D1067">
        <v>6717.3919999999998</v>
      </c>
      <c r="E1067">
        <v>6717.3919999999998</v>
      </c>
      <c r="F1067">
        <v>83303830000</v>
      </c>
    </row>
    <row r="1068" spans="1:6">
      <c r="A1068">
        <v>20100409</v>
      </c>
      <c r="B1068">
        <v>6717.3919999999998</v>
      </c>
      <c r="C1068">
        <v>6788.2879999999996</v>
      </c>
      <c r="D1068">
        <v>6686.52</v>
      </c>
      <c r="E1068">
        <v>6788.2879999999996</v>
      </c>
      <c r="F1068">
        <v>61188370000</v>
      </c>
    </row>
    <row r="1069" spans="1:6">
      <c r="A1069">
        <v>20100412</v>
      </c>
      <c r="B1069">
        <v>6788.2879999999996</v>
      </c>
      <c r="C1069">
        <v>6788.3069999999998</v>
      </c>
      <c r="D1069">
        <v>6622.018</v>
      </c>
      <c r="E1069">
        <v>6648.5720000000001</v>
      </c>
      <c r="F1069">
        <v>35599840000</v>
      </c>
    </row>
    <row r="1070" spans="1:6">
      <c r="A1070">
        <v>20100413</v>
      </c>
      <c r="B1070">
        <v>6648.5720000000001</v>
      </c>
      <c r="C1070">
        <v>6709.9269999999997</v>
      </c>
      <c r="D1070">
        <v>6552.5069999999996</v>
      </c>
      <c r="E1070">
        <v>6654.5309999999999</v>
      </c>
      <c r="F1070">
        <v>77322880000</v>
      </c>
    </row>
    <row r="1071" spans="1:6">
      <c r="A1071">
        <v>20100414</v>
      </c>
      <c r="B1071">
        <v>6654.5309999999999</v>
      </c>
      <c r="C1071">
        <v>6703.0889999999999</v>
      </c>
      <c r="D1071">
        <v>6486.5410000000002</v>
      </c>
      <c r="E1071">
        <v>6535.3090000000002</v>
      </c>
      <c r="F1071">
        <v>113751800000</v>
      </c>
    </row>
    <row r="1072" spans="1:6">
      <c r="A1072">
        <v>20100415</v>
      </c>
      <c r="B1072">
        <v>6535.3090000000002</v>
      </c>
      <c r="C1072">
        <v>6589.6580000000004</v>
      </c>
      <c r="D1072">
        <v>6499.6809999999996</v>
      </c>
      <c r="E1072">
        <v>6525.3320000000003</v>
      </c>
      <c r="F1072">
        <v>247405000000</v>
      </c>
    </row>
    <row r="1073" spans="1:6">
      <c r="A1073">
        <v>20100416</v>
      </c>
      <c r="B1073">
        <v>6525.3320000000003</v>
      </c>
      <c r="C1073">
        <v>6565.8090000000002</v>
      </c>
      <c r="D1073">
        <v>6475.4369999999999</v>
      </c>
      <c r="E1073">
        <v>6492.82</v>
      </c>
      <c r="F1073">
        <v>52034540000</v>
      </c>
    </row>
    <row r="1074" spans="1:6">
      <c r="A1074">
        <v>20100419</v>
      </c>
      <c r="B1074">
        <v>6492.82</v>
      </c>
      <c r="C1074">
        <v>6556.96</v>
      </c>
      <c r="D1074">
        <v>6482.692</v>
      </c>
      <c r="E1074">
        <v>6514.4949999999999</v>
      </c>
      <c r="F1074">
        <v>58587590000</v>
      </c>
    </row>
    <row r="1075" spans="1:6">
      <c r="A1075">
        <v>20100420</v>
      </c>
      <c r="B1075">
        <v>6514.4949999999999</v>
      </c>
      <c r="C1075">
        <v>6568.9489999999996</v>
      </c>
      <c r="D1075">
        <v>6497.0640000000003</v>
      </c>
      <c r="E1075">
        <v>6562.5069999999996</v>
      </c>
      <c r="F1075">
        <v>84946910000</v>
      </c>
    </row>
    <row r="1076" spans="1:6">
      <c r="A1076">
        <v>20100421</v>
      </c>
      <c r="B1076">
        <v>6562.5069999999996</v>
      </c>
      <c r="C1076">
        <v>6588.8909999999996</v>
      </c>
      <c r="D1076">
        <v>6518.9719999999998</v>
      </c>
      <c r="E1076">
        <v>6541.9719999999998</v>
      </c>
      <c r="F1076">
        <v>80228030000</v>
      </c>
    </row>
    <row r="1077" spans="1:6">
      <c r="A1077">
        <v>20100422</v>
      </c>
      <c r="B1077">
        <v>6541.9719999999998</v>
      </c>
      <c r="C1077">
        <v>6576.4840000000004</v>
      </c>
      <c r="D1077">
        <v>6500.6229999999996</v>
      </c>
      <c r="E1077">
        <v>6567.0190000000002</v>
      </c>
      <c r="F1077">
        <v>99942850000</v>
      </c>
    </row>
    <row r="1078" spans="1:6">
      <c r="A1078">
        <v>20100423</v>
      </c>
      <c r="B1078">
        <v>6567.0190000000002</v>
      </c>
      <c r="C1078">
        <v>6631.7290000000003</v>
      </c>
      <c r="D1078">
        <v>6561.1350000000002</v>
      </c>
      <c r="E1078">
        <v>6571.6120000000001</v>
      </c>
      <c r="F1078">
        <v>46948570000</v>
      </c>
    </row>
    <row r="1079" spans="1:6">
      <c r="A1079">
        <v>20100426</v>
      </c>
      <c r="B1079">
        <v>6571.6120000000001</v>
      </c>
      <c r="C1079">
        <v>6609.5540000000001</v>
      </c>
      <c r="D1079">
        <v>6552.6229999999996</v>
      </c>
      <c r="E1079">
        <v>6609.5540000000001</v>
      </c>
      <c r="F1079">
        <v>61004690000</v>
      </c>
    </row>
    <row r="1080" spans="1:6">
      <c r="A1080">
        <v>20100427</v>
      </c>
      <c r="B1080">
        <v>6609.5540000000001</v>
      </c>
      <c r="C1080">
        <v>6613.1589999999997</v>
      </c>
      <c r="D1080">
        <v>6548.5529999999999</v>
      </c>
      <c r="E1080">
        <v>6574.0069999999996</v>
      </c>
      <c r="F1080">
        <v>352711900000</v>
      </c>
    </row>
    <row r="1081" spans="1:6">
      <c r="A1081">
        <v>20100428</v>
      </c>
      <c r="B1081">
        <v>6574.0069999999996</v>
      </c>
      <c r="C1081">
        <v>6590.0540000000001</v>
      </c>
      <c r="D1081">
        <v>6536.6689999999999</v>
      </c>
      <c r="E1081">
        <v>6562.1580000000004</v>
      </c>
      <c r="F1081">
        <v>130786600000</v>
      </c>
    </row>
    <row r="1082" spans="1:6">
      <c r="A1082">
        <v>20100429</v>
      </c>
      <c r="B1082">
        <v>6562.1580000000004</v>
      </c>
      <c r="C1082">
        <v>6673.0429999999997</v>
      </c>
      <c r="D1082">
        <v>6562.3440000000001</v>
      </c>
      <c r="E1082">
        <v>6649.6239999999998</v>
      </c>
      <c r="F1082">
        <v>112279100000</v>
      </c>
    </row>
    <row r="1083" spans="1:6">
      <c r="A1083">
        <v>20100430</v>
      </c>
      <c r="B1083">
        <v>6649.6239999999998</v>
      </c>
      <c r="C1083">
        <v>6706.9849999999997</v>
      </c>
      <c r="D1083">
        <v>6640.88</v>
      </c>
      <c r="E1083">
        <v>6672.8450000000003</v>
      </c>
      <c r="F1083">
        <v>85679380000</v>
      </c>
    </row>
    <row r="1084" spans="1:6">
      <c r="A1084">
        <v>20100503</v>
      </c>
      <c r="B1084">
        <v>6672.8450000000003</v>
      </c>
      <c r="C1084">
        <v>6704.0889999999999</v>
      </c>
      <c r="D1084">
        <v>6672.9380000000001</v>
      </c>
      <c r="E1084">
        <v>6703.2169999999996</v>
      </c>
      <c r="F1084">
        <v>61604810000</v>
      </c>
    </row>
    <row r="1085" spans="1:6">
      <c r="A1085">
        <v>20100504</v>
      </c>
      <c r="B1085">
        <v>6703.2169999999996</v>
      </c>
      <c r="C1085">
        <v>6701.3450000000003</v>
      </c>
      <c r="D1085">
        <v>6592.4139999999998</v>
      </c>
      <c r="E1085">
        <v>6647.3919999999998</v>
      </c>
      <c r="F1085">
        <v>101763000000</v>
      </c>
    </row>
    <row r="1086" spans="1:6">
      <c r="A1086">
        <v>20100505</v>
      </c>
      <c r="B1086">
        <v>6647.3919999999998</v>
      </c>
      <c r="C1086">
        <v>6596.3559999999998</v>
      </c>
      <c r="D1086">
        <v>6527.7280000000001</v>
      </c>
      <c r="E1086">
        <v>6531.2860000000001</v>
      </c>
      <c r="F1086">
        <v>585944500000</v>
      </c>
    </row>
    <row r="1087" spans="1:6">
      <c r="A1087">
        <v>20100506</v>
      </c>
      <c r="B1087">
        <v>6531.2860000000001</v>
      </c>
      <c r="C1087">
        <v>6538.6689999999999</v>
      </c>
      <c r="D1087">
        <v>6325.2839999999997</v>
      </c>
      <c r="E1087">
        <v>6423.9589999999998</v>
      </c>
      <c r="F1087">
        <v>269830800000</v>
      </c>
    </row>
    <row r="1088" spans="1:6">
      <c r="A1088">
        <v>20100507</v>
      </c>
      <c r="B1088">
        <v>6423.9589999999998</v>
      </c>
      <c r="C1088">
        <v>6419.076</v>
      </c>
      <c r="D1088">
        <v>6285.3770000000004</v>
      </c>
      <c r="E1088">
        <v>6300.0860000000002</v>
      </c>
      <c r="F1088">
        <v>130488500000</v>
      </c>
    </row>
    <row r="1089" spans="1:6">
      <c r="A1089">
        <v>20100510</v>
      </c>
      <c r="B1089">
        <v>6300.0860000000002</v>
      </c>
      <c r="C1089">
        <v>6573.5190000000002</v>
      </c>
      <c r="D1089">
        <v>6439.518</v>
      </c>
      <c r="E1089">
        <v>6462.5640000000003</v>
      </c>
      <c r="F1089">
        <v>81342170000</v>
      </c>
    </row>
    <row r="1090" spans="1:6">
      <c r="A1090">
        <v>20100511</v>
      </c>
      <c r="B1090">
        <v>6462.5640000000003</v>
      </c>
      <c r="C1090">
        <v>6501.3779999999997</v>
      </c>
      <c r="D1090">
        <v>6377.3890000000001</v>
      </c>
      <c r="E1090">
        <v>6499.2039999999997</v>
      </c>
      <c r="F1090">
        <v>89297700000</v>
      </c>
    </row>
    <row r="1091" spans="1:6">
      <c r="A1091">
        <v>20100512</v>
      </c>
      <c r="B1091">
        <v>6499.2039999999997</v>
      </c>
      <c r="C1091">
        <v>6582.67</v>
      </c>
      <c r="D1091">
        <v>6514.7619999999997</v>
      </c>
      <c r="E1091">
        <v>6527.518</v>
      </c>
      <c r="F1091">
        <v>113386800000</v>
      </c>
    </row>
    <row r="1092" spans="1:6">
      <c r="A1092">
        <v>20100513</v>
      </c>
      <c r="B1092">
        <v>6527.518</v>
      </c>
      <c r="C1092">
        <v>6616.4489999999996</v>
      </c>
      <c r="D1092">
        <v>6452.6570000000002</v>
      </c>
      <c r="E1092">
        <v>6452.6570000000002</v>
      </c>
      <c r="F1092">
        <v>79229610000</v>
      </c>
    </row>
    <row r="1093" spans="1:6">
      <c r="A1093">
        <v>20100514</v>
      </c>
      <c r="B1093">
        <v>6452.6570000000002</v>
      </c>
      <c r="C1093">
        <v>6581.5420000000004</v>
      </c>
      <c r="D1093">
        <v>6312.3540000000003</v>
      </c>
      <c r="E1093">
        <v>6420.61</v>
      </c>
      <c r="F1093">
        <v>108401800000</v>
      </c>
    </row>
    <row r="1094" spans="1:6">
      <c r="A1094">
        <v>20100517</v>
      </c>
      <c r="B1094">
        <v>6420.61</v>
      </c>
      <c r="C1094">
        <v>6445.634</v>
      </c>
      <c r="D1094">
        <v>6383.5630000000001</v>
      </c>
      <c r="E1094">
        <v>6397.2960000000003</v>
      </c>
      <c r="F1094">
        <v>63769680000</v>
      </c>
    </row>
    <row r="1095" spans="1:6">
      <c r="A1095">
        <v>20100518</v>
      </c>
      <c r="B1095">
        <v>6397.2960000000003</v>
      </c>
      <c r="C1095">
        <v>6539.9719999999998</v>
      </c>
      <c r="D1095">
        <v>6399.7380000000003</v>
      </c>
      <c r="E1095">
        <v>6535.7969999999996</v>
      </c>
      <c r="F1095">
        <v>81865200000</v>
      </c>
    </row>
    <row r="1096" spans="1:6">
      <c r="A1096">
        <v>20100519</v>
      </c>
      <c r="B1096">
        <v>6535.7969999999996</v>
      </c>
      <c r="C1096">
        <v>6535.2860000000001</v>
      </c>
      <c r="D1096">
        <v>6487.03</v>
      </c>
      <c r="E1096">
        <v>6515.1</v>
      </c>
      <c r="F1096">
        <v>84160270000</v>
      </c>
    </row>
    <row r="1097" spans="1:6">
      <c r="A1097">
        <v>20100520</v>
      </c>
      <c r="B1097">
        <v>6515.1</v>
      </c>
      <c r="C1097">
        <v>6499.46</v>
      </c>
      <c r="D1097">
        <v>6401.9709999999995</v>
      </c>
      <c r="E1097">
        <v>6427.982</v>
      </c>
      <c r="F1097">
        <v>102567200000</v>
      </c>
    </row>
    <row r="1098" spans="1:6">
      <c r="A1098">
        <v>20100524</v>
      </c>
      <c r="B1098">
        <v>6427.982</v>
      </c>
      <c r="C1098">
        <v>6448.634</v>
      </c>
      <c r="D1098">
        <v>6377.4939999999997</v>
      </c>
      <c r="E1098">
        <v>6404.0060000000003</v>
      </c>
      <c r="F1098">
        <v>48285990000</v>
      </c>
    </row>
    <row r="1099" spans="1:6">
      <c r="A1099">
        <v>20100525</v>
      </c>
      <c r="B1099">
        <v>6404.0060000000003</v>
      </c>
      <c r="C1099">
        <v>6354.5050000000001</v>
      </c>
      <c r="D1099">
        <v>6241.0159999999996</v>
      </c>
      <c r="E1099">
        <v>6311.3419999999996</v>
      </c>
      <c r="F1099">
        <v>74619280000</v>
      </c>
    </row>
    <row r="1100" spans="1:6">
      <c r="A1100">
        <v>20100526</v>
      </c>
      <c r="B1100">
        <v>6311.3419999999996</v>
      </c>
      <c r="C1100">
        <v>6385.808</v>
      </c>
      <c r="D1100">
        <v>6337.2259999999997</v>
      </c>
      <c r="E1100">
        <v>6351.3770000000004</v>
      </c>
      <c r="F1100">
        <v>120410600000</v>
      </c>
    </row>
    <row r="1101" spans="1:6">
      <c r="A1101">
        <v>20100527</v>
      </c>
      <c r="B1101">
        <v>6351.3770000000004</v>
      </c>
      <c r="C1101">
        <v>6491.8440000000001</v>
      </c>
      <c r="D1101">
        <v>6354.75</v>
      </c>
      <c r="E1101">
        <v>6488.5060000000003</v>
      </c>
      <c r="F1101">
        <v>85885850000</v>
      </c>
    </row>
    <row r="1102" spans="1:6">
      <c r="A1102">
        <v>20100528</v>
      </c>
      <c r="B1102">
        <v>6488.5060000000003</v>
      </c>
      <c r="C1102">
        <v>6526.7510000000002</v>
      </c>
      <c r="D1102">
        <v>6462.4480000000003</v>
      </c>
      <c r="E1102">
        <v>6524.3320000000003</v>
      </c>
      <c r="F1102">
        <v>64605510000</v>
      </c>
    </row>
    <row r="1103" spans="1:6">
      <c r="A1103">
        <v>20100531</v>
      </c>
      <c r="B1103">
        <v>6524.3320000000003</v>
      </c>
      <c r="C1103">
        <v>6618.5889999999999</v>
      </c>
      <c r="D1103">
        <v>6539.9719999999998</v>
      </c>
      <c r="E1103">
        <v>6616.3909999999996</v>
      </c>
      <c r="F1103">
        <v>56341260000</v>
      </c>
    </row>
    <row r="1104" spans="1:6">
      <c r="A1104">
        <v>20100601</v>
      </c>
      <c r="B1104">
        <v>6616.3909999999996</v>
      </c>
      <c r="C1104">
        <v>6614.6350000000002</v>
      </c>
      <c r="D1104">
        <v>6561.7160000000003</v>
      </c>
      <c r="E1104">
        <v>6561.7160000000003</v>
      </c>
      <c r="F1104">
        <v>86533350000</v>
      </c>
    </row>
    <row r="1105" spans="1:6">
      <c r="A1105">
        <v>20100602</v>
      </c>
      <c r="B1105">
        <v>6561.7160000000003</v>
      </c>
      <c r="C1105">
        <v>6632.8209999999999</v>
      </c>
      <c r="D1105">
        <v>6533.8549999999996</v>
      </c>
      <c r="E1105">
        <v>6632.8209999999999</v>
      </c>
      <c r="F1105">
        <v>70956290000</v>
      </c>
    </row>
    <row r="1106" spans="1:6">
      <c r="A1106">
        <v>20100603</v>
      </c>
      <c r="B1106">
        <v>6632.8209999999999</v>
      </c>
      <c r="C1106">
        <v>6689.9269999999997</v>
      </c>
      <c r="D1106">
        <v>6573.2160000000003</v>
      </c>
      <c r="E1106">
        <v>6651.3559999999998</v>
      </c>
      <c r="F1106">
        <v>74599230000</v>
      </c>
    </row>
    <row r="1107" spans="1:6">
      <c r="A1107">
        <v>20100604</v>
      </c>
      <c r="B1107">
        <v>6651.3559999999998</v>
      </c>
      <c r="C1107">
        <v>6659.1469999999999</v>
      </c>
      <c r="D1107">
        <v>6631.0190000000002</v>
      </c>
      <c r="E1107">
        <v>6643.4610000000002</v>
      </c>
      <c r="F1107">
        <v>273434400000</v>
      </c>
    </row>
    <row r="1108" spans="1:6">
      <c r="A1108">
        <v>20100607</v>
      </c>
      <c r="B1108">
        <v>6643.4610000000002</v>
      </c>
      <c r="C1108">
        <v>6650.7520000000004</v>
      </c>
      <c r="D1108">
        <v>6630.5649999999996</v>
      </c>
      <c r="E1108">
        <v>6632.1589999999997</v>
      </c>
      <c r="F1108">
        <v>34093130000</v>
      </c>
    </row>
    <row r="1109" spans="1:6">
      <c r="A1109">
        <v>20100608</v>
      </c>
      <c r="B1109">
        <v>6632.1589999999997</v>
      </c>
      <c r="C1109">
        <v>6659.88</v>
      </c>
      <c r="D1109">
        <v>6564.5879999999997</v>
      </c>
      <c r="E1109">
        <v>6659.88</v>
      </c>
      <c r="F1109">
        <v>59550370000</v>
      </c>
    </row>
    <row r="1110" spans="1:6">
      <c r="A1110">
        <v>20100609</v>
      </c>
      <c r="B1110">
        <v>6659.88</v>
      </c>
      <c r="C1110">
        <v>6675.4030000000002</v>
      </c>
      <c r="D1110">
        <v>6597.8789999999999</v>
      </c>
      <c r="E1110">
        <v>6598.1580000000004</v>
      </c>
      <c r="F1110">
        <v>79024430000</v>
      </c>
    </row>
    <row r="1111" spans="1:6">
      <c r="A1111">
        <v>20100610</v>
      </c>
      <c r="B1111">
        <v>6598.1580000000004</v>
      </c>
      <c r="C1111">
        <v>6628.1239999999998</v>
      </c>
      <c r="D1111">
        <v>6534.96</v>
      </c>
      <c r="E1111">
        <v>6587.2740000000003</v>
      </c>
      <c r="F1111">
        <v>84946440000</v>
      </c>
    </row>
    <row r="1112" spans="1:6">
      <c r="A1112">
        <v>20100611</v>
      </c>
      <c r="B1112">
        <v>6587.2740000000003</v>
      </c>
      <c r="C1112">
        <v>6592.3119999999999</v>
      </c>
      <c r="D1112">
        <v>6539.6559999999999</v>
      </c>
      <c r="E1112">
        <v>6587.4560000000001</v>
      </c>
      <c r="F1112">
        <v>56411100000</v>
      </c>
    </row>
    <row r="1113" spans="1:6">
      <c r="A1113">
        <v>20100614</v>
      </c>
      <c r="B1113">
        <v>6587.4560000000001</v>
      </c>
      <c r="C1113">
        <v>6679.92</v>
      </c>
      <c r="D1113">
        <v>6575.2939999999999</v>
      </c>
      <c r="E1113">
        <v>6670.0110000000004</v>
      </c>
      <c r="F1113">
        <v>60914830000</v>
      </c>
    </row>
    <row r="1114" spans="1:6">
      <c r="A1114">
        <v>20100615</v>
      </c>
      <c r="B1114">
        <v>6670.0110000000004</v>
      </c>
      <c r="C1114">
        <v>6778.0659999999998</v>
      </c>
      <c r="D1114">
        <v>6645.6710000000003</v>
      </c>
      <c r="E1114">
        <v>6777.9489999999996</v>
      </c>
      <c r="F1114">
        <v>78050930000</v>
      </c>
    </row>
    <row r="1115" spans="1:6">
      <c r="A1115">
        <v>20100616</v>
      </c>
      <c r="B1115">
        <v>6777.9489999999996</v>
      </c>
      <c r="C1115">
        <v>6793.8770000000004</v>
      </c>
      <c r="D1115">
        <v>6711.4129999999996</v>
      </c>
      <c r="E1115">
        <v>6793.8770000000004</v>
      </c>
      <c r="F1115">
        <v>75729950000</v>
      </c>
    </row>
    <row r="1116" spans="1:6">
      <c r="A1116">
        <v>20100617</v>
      </c>
      <c r="B1116">
        <v>6793.8770000000004</v>
      </c>
      <c r="C1116">
        <v>6798.6880000000001</v>
      </c>
      <c r="D1116">
        <v>6733.55</v>
      </c>
      <c r="E1116">
        <v>6748.7020000000002</v>
      </c>
      <c r="F1116">
        <v>125459600000</v>
      </c>
    </row>
    <row r="1117" spans="1:6">
      <c r="A1117">
        <v>20100618</v>
      </c>
      <c r="B1117">
        <v>6748.7020000000002</v>
      </c>
      <c r="C1117">
        <v>6763.5309999999999</v>
      </c>
      <c r="D1117">
        <v>6721.3829999999998</v>
      </c>
      <c r="E1117">
        <v>6748.7929999999997</v>
      </c>
      <c r="F1117">
        <v>92507480000</v>
      </c>
    </row>
    <row r="1118" spans="1:6">
      <c r="A1118">
        <v>20100621</v>
      </c>
      <c r="B1118">
        <v>6748.7929999999997</v>
      </c>
      <c r="C1118">
        <v>6825.4830000000002</v>
      </c>
      <c r="D1118">
        <v>6748.7929999999997</v>
      </c>
      <c r="E1118">
        <v>6779.4080000000004</v>
      </c>
      <c r="F1118">
        <v>69080350000</v>
      </c>
    </row>
    <row r="1119" spans="1:6">
      <c r="A1119">
        <v>20100622</v>
      </c>
      <c r="B1119">
        <v>6779.4080000000004</v>
      </c>
      <c r="C1119">
        <v>6860.9</v>
      </c>
      <c r="D1119">
        <v>6779.4080000000004</v>
      </c>
      <c r="E1119">
        <v>6818.5039999999999</v>
      </c>
      <c r="F1119">
        <v>78510570000</v>
      </c>
    </row>
    <row r="1120" spans="1:6">
      <c r="A1120">
        <v>20100623</v>
      </c>
      <c r="B1120">
        <v>6818.5039999999999</v>
      </c>
      <c r="C1120">
        <v>6892.41</v>
      </c>
      <c r="D1120">
        <v>6818.5039999999999</v>
      </c>
      <c r="E1120">
        <v>6875.384</v>
      </c>
      <c r="F1120">
        <v>50638240000</v>
      </c>
    </row>
    <row r="1121" spans="1:6">
      <c r="A1121">
        <v>20100624</v>
      </c>
      <c r="B1121">
        <v>6875.384</v>
      </c>
      <c r="C1121">
        <v>6941.527</v>
      </c>
      <c r="D1121">
        <v>6870.7259999999997</v>
      </c>
      <c r="E1121">
        <v>6919.2070000000003</v>
      </c>
      <c r="F1121">
        <v>45333870000</v>
      </c>
    </row>
    <row r="1122" spans="1:6">
      <c r="A1122">
        <v>20100625</v>
      </c>
      <c r="B1122">
        <v>6919.2070000000003</v>
      </c>
      <c r="C1122">
        <v>7016.6329999999998</v>
      </c>
      <c r="D1122">
        <v>6919.2070000000003</v>
      </c>
      <c r="E1122">
        <v>7016.32</v>
      </c>
      <c r="F1122">
        <v>59246790000</v>
      </c>
    </row>
    <row r="1123" spans="1:6">
      <c r="A1123">
        <v>20100629</v>
      </c>
      <c r="B1123">
        <v>7016.32</v>
      </c>
      <c r="C1123">
        <v>7016.32</v>
      </c>
      <c r="D1123">
        <v>6876.0259999999998</v>
      </c>
      <c r="E1123">
        <v>6930.884</v>
      </c>
      <c r="F1123">
        <v>55520390000</v>
      </c>
    </row>
    <row r="1124" spans="1:6">
      <c r="A1124">
        <v>20100630</v>
      </c>
      <c r="B1124">
        <v>6930.884</v>
      </c>
      <c r="C1124">
        <v>6978.7749999999996</v>
      </c>
      <c r="D1124">
        <v>6914.1880000000001</v>
      </c>
      <c r="E1124">
        <v>6946.7079999999996</v>
      </c>
      <c r="F1124">
        <v>96837420000</v>
      </c>
    </row>
    <row r="1125" spans="1:6">
      <c r="A1125">
        <v>20100701</v>
      </c>
      <c r="B1125">
        <v>6946.7079999999996</v>
      </c>
      <c r="C1125">
        <v>6946.7079999999996</v>
      </c>
      <c r="D1125">
        <v>6804.2089999999998</v>
      </c>
      <c r="E1125">
        <v>6882.4880000000003</v>
      </c>
      <c r="F1125">
        <v>70929510000</v>
      </c>
    </row>
    <row r="1126" spans="1:6">
      <c r="A1126">
        <v>20100702</v>
      </c>
      <c r="B1126">
        <v>6882.4880000000003</v>
      </c>
      <c r="C1126">
        <v>6915.31</v>
      </c>
      <c r="D1126">
        <v>6855.0889999999999</v>
      </c>
      <c r="E1126">
        <v>6899.6679999999997</v>
      </c>
      <c r="F1126">
        <v>86533850000</v>
      </c>
    </row>
    <row r="1127" spans="1:6">
      <c r="A1127">
        <v>20100705</v>
      </c>
      <c r="B1127">
        <v>6899.6679999999997</v>
      </c>
      <c r="C1127">
        <v>6935.3720000000003</v>
      </c>
      <c r="D1127">
        <v>6711.9690000000001</v>
      </c>
      <c r="E1127">
        <v>6920.4030000000002</v>
      </c>
      <c r="F1127">
        <v>87131010000</v>
      </c>
    </row>
    <row r="1128" spans="1:6">
      <c r="A1128">
        <v>20100706</v>
      </c>
      <c r="B1128">
        <v>6920.4030000000002</v>
      </c>
      <c r="C1128">
        <v>6992.1270000000004</v>
      </c>
      <c r="D1128">
        <v>6920.4030000000002</v>
      </c>
      <c r="E1128">
        <v>6959.4880000000003</v>
      </c>
      <c r="F1128">
        <v>61151200000</v>
      </c>
    </row>
    <row r="1129" spans="1:6">
      <c r="A1129">
        <v>20100707</v>
      </c>
      <c r="B1129">
        <v>6959.4880000000003</v>
      </c>
      <c r="C1129">
        <v>6959.4880000000003</v>
      </c>
      <c r="D1129">
        <v>6882.7929999999997</v>
      </c>
      <c r="E1129">
        <v>6882.7929999999997</v>
      </c>
      <c r="F1129">
        <v>103386900000</v>
      </c>
    </row>
    <row r="1130" spans="1:6">
      <c r="A1130">
        <v>20100708</v>
      </c>
      <c r="B1130">
        <v>6882.7929999999997</v>
      </c>
      <c r="C1130">
        <v>6951.6549999999997</v>
      </c>
      <c r="D1130">
        <v>6880.8950000000004</v>
      </c>
      <c r="E1130">
        <v>6940.6660000000002</v>
      </c>
      <c r="F1130">
        <v>119556900000</v>
      </c>
    </row>
    <row r="1131" spans="1:6">
      <c r="A1131">
        <v>20100709</v>
      </c>
      <c r="B1131">
        <v>6940.6660000000002</v>
      </c>
      <c r="C1131">
        <v>7027.1469999999999</v>
      </c>
      <c r="D1131">
        <v>6911.3879999999999</v>
      </c>
      <c r="E1131">
        <v>6926.5290000000005</v>
      </c>
      <c r="F1131">
        <v>140684700000</v>
      </c>
    </row>
    <row r="1132" spans="1:6">
      <c r="A1132">
        <v>20100712</v>
      </c>
      <c r="B1132">
        <v>6926.5290000000005</v>
      </c>
      <c r="C1132">
        <v>7049.893</v>
      </c>
      <c r="D1132">
        <v>6926.5290000000005</v>
      </c>
      <c r="E1132">
        <v>7046.4970000000003</v>
      </c>
      <c r="F1132">
        <v>59038040000</v>
      </c>
    </row>
    <row r="1133" spans="1:6">
      <c r="A1133">
        <v>20100713</v>
      </c>
      <c r="B1133">
        <v>7046.4970000000003</v>
      </c>
      <c r="C1133">
        <v>7211.4930000000004</v>
      </c>
      <c r="D1133">
        <v>7046.4970000000003</v>
      </c>
      <c r="E1133">
        <v>7137.2690000000002</v>
      </c>
      <c r="F1133">
        <v>100358200000</v>
      </c>
    </row>
    <row r="1134" spans="1:6">
      <c r="A1134">
        <v>20100714</v>
      </c>
      <c r="B1134">
        <v>7137.2690000000002</v>
      </c>
      <c r="C1134">
        <v>7208.9790000000003</v>
      </c>
      <c r="D1134">
        <v>7086.3789999999999</v>
      </c>
      <c r="E1134">
        <v>7202.5810000000001</v>
      </c>
      <c r="F1134">
        <v>88770100000</v>
      </c>
    </row>
    <row r="1135" spans="1:6">
      <c r="A1135">
        <v>20100715</v>
      </c>
      <c r="B1135">
        <v>7202.5810000000001</v>
      </c>
      <c r="C1135">
        <v>7249.5060000000003</v>
      </c>
      <c r="D1135">
        <v>7129.8639999999996</v>
      </c>
      <c r="E1135">
        <v>7130.375</v>
      </c>
      <c r="F1135">
        <v>75992540000</v>
      </c>
    </row>
    <row r="1136" spans="1:6">
      <c r="A1136">
        <v>20100719</v>
      </c>
      <c r="B1136">
        <v>7130.375</v>
      </c>
      <c r="C1136">
        <v>7136.16</v>
      </c>
      <c r="D1136">
        <v>7082.1760000000004</v>
      </c>
      <c r="E1136">
        <v>7131.2139999999999</v>
      </c>
      <c r="F1136">
        <v>57406040000</v>
      </c>
    </row>
    <row r="1137" spans="1:6">
      <c r="A1137">
        <v>20100720</v>
      </c>
      <c r="B1137">
        <v>7131.2139999999999</v>
      </c>
      <c r="C1137">
        <v>7184.94</v>
      </c>
      <c r="D1137">
        <v>7086.8220000000001</v>
      </c>
      <c r="E1137">
        <v>7154.9080000000004</v>
      </c>
      <c r="F1137">
        <v>144713900000</v>
      </c>
    </row>
    <row r="1138" spans="1:6">
      <c r="A1138">
        <v>20100721</v>
      </c>
      <c r="B1138">
        <v>7154.9080000000004</v>
      </c>
      <c r="C1138">
        <v>7421.076</v>
      </c>
      <c r="D1138">
        <v>7154.9080000000004</v>
      </c>
      <c r="E1138">
        <v>7420.1390000000001</v>
      </c>
      <c r="F1138">
        <v>138470900000</v>
      </c>
    </row>
    <row r="1139" spans="1:6">
      <c r="A1139">
        <v>20100722</v>
      </c>
      <c r="B1139">
        <v>7420.1390000000001</v>
      </c>
      <c r="C1139">
        <v>7613.058</v>
      </c>
      <c r="D1139">
        <v>7420.1390000000001</v>
      </c>
      <c r="E1139">
        <v>7522.2349999999997</v>
      </c>
      <c r="F1139">
        <v>107535300000</v>
      </c>
    </row>
    <row r="1140" spans="1:6">
      <c r="A1140">
        <v>20100723</v>
      </c>
      <c r="B1140">
        <v>7522.2349999999997</v>
      </c>
      <c r="C1140">
        <v>7640.7629999999999</v>
      </c>
      <c r="D1140">
        <v>7522.2349999999997</v>
      </c>
      <c r="E1140">
        <v>7623.1809999999996</v>
      </c>
      <c r="F1140">
        <v>86769400000</v>
      </c>
    </row>
    <row r="1141" spans="1:6">
      <c r="A1141">
        <v>20100726</v>
      </c>
      <c r="B1141">
        <v>7623.1809999999996</v>
      </c>
      <c r="C1141">
        <v>7911.9369999999999</v>
      </c>
      <c r="D1141">
        <v>7623.1809999999996</v>
      </c>
      <c r="E1141">
        <v>7904.3580000000002</v>
      </c>
      <c r="F1141">
        <v>99462530000</v>
      </c>
    </row>
    <row r="1142" spans="1:6">
      <c r="A1142">
        <v>20100727</v>
      </c>
      <c r="B1142">
        <v>7904.3580000000002</v>
      </c>
      <c r="C1142">
        <v>8022.1009999999997</v>
      </c>
      <c r="D1142">
        <v>7904.3580000000002</v>
      </c>
      <c r="E1142">
        <v>7987.8249999999998</v>
      </c>
      <c r="F1142">
        <v>124079000000</v>
      </c>
    </row>
    <row r="1143" spans="1:6">
      <c r="A1143">
        <v>20100728</v>
      </c>
      <c r="B1143">
        <v>7987.8249999999998</v>
      </c>
      <c r="C1143">
        <v>8051.3990000000003</v>
      </c>
      <c r="D1143">
        <v>7875.098</v>
      </c>
      <c r="E1143">
        <v>7940.6570000000002</v>
      </c>
      <c r="F1143">
        <v>110186100000</v>
      </c>
    </row>
    <row r="1144" spans="1:6">
      <c r="A1144">
        <v>20100729</v>
      </c>
      <c r="B1144">
        <v>7940.6570000000002</v>
      </c>
      <c r="C1144">
        <v>7940.6570000000002</v>
      </c>
      <c r="D1144">
        <v>7698.9530000000004</v>
      </c>
      <c r="E1144">
        <v>7715.64</v>
      </c>
      <c r="F1144">
        <v>93292600000</v>
      </c>
    </row>
    <row r="1145" spans="1:6">
      <c r="A1145">
        <v>20100730</v>
      </c>
      <c r="B1145">
        <v>7715.64</v>
      </c>
      <c r="C1145">
        <v>7756.78</v>
      </c>
      <c r="D1145">
        <v>7614.1750000000002</v>
      </c>
      <c r="E1145">
        <v>7711.076</v>
      </c>
      <c r="F1145">
        <v>107261900000</v>
      </c>
    </row>
    <row r="1146" spans="1:6">
      <c r="A1146">
        <v>20100802</v>
      </c>
      <c r="B1146">
        <v>7711.076</v>
      </c>
      <c r="C1146">
        <v>7856.8779999999997</v>
      </c>
      <c r="D1146">
        <v>7711.076</v>
      </c>
      <c r="E1146">
        <v>7741.6779999999999</v>
      </c>
      <c r="F1146">
        <v>90905580000</v>
      </c>
    </row>
    <row r="1147" spans="1:6">
      <c r="A1147">
        <v>20100803</v>
      </c>
      <c r="B1147">
        <v>7741.6779999999999</v>
      </c>
      <c r="C1147">
        <v>7791.2089999999998</v>
      </c>
      <c r="D1147">
        <v>7646.5259999999998</v>
      </c>
      <c r="E1147">
        <v>7723.1729999999998</v>
      </c>
      <c r="F1147">
        <v>93579340000</v>
      </c>
    </row>
    <row r="1148" spans="1:6">
      <c r="A1148">
        <v>20100804</v>
      </c>
      <c r="B1148">
        <v>7723.1729999999998</v>
      </c>
      <c r="C1148">
        <v>7842.442</v>
      </c>
      <c r="D1148">
        <v>7689.3540000000003</v>
      </c>
      <c r="E1148">
        <v>7841.7129999999997</v>
      </c>
      <c r="F1148">
        <v>105789900000</v>
      </c>
    </row>
    <row r="1149" spans="1:6">
      <c r="A1149">
        <v>20100805</v>
      </c>
      <c r="B1149">
        <v>7841.7129999999997</v>
      </c>
      <c r="C1149">
        <v>7871.424</v>
      </c>
      <c r="D1149">
        <v>7803.8370000000004</v>
      </c>
      <c r="E1149">
        <v>7861.7169999999996</v>
      </c>
      <c r="F1149">
        <v>124681900000</v>
      </c>
    </row>
    <row r="1150" spans="1:6">
      <c r="A1150">
        <v>20100806</v>
      </c>
      <c r="B1150">
        <v>7861.7169999999996</v>
      </c>
      <c r="C1150">
        <v>7954.6679999999997</v>
      </c>
      <c r="D1150">
        <v>7812.3689999999997</v>
      </c>
      <c r="E1150">
        <v>7833.1120000000001</v>
      </c>
      <c r="F1150">
        <v>114706600000</v>
      </c>
    </row>
    <row r="1151" spans="1:6">
      <c r="A1151">
        <v>20100809</v>
      </c>
      <c r="B1151">
        <v>7833.1120000000001</v>
      </c>
      <c r="C1151">
        <v>7885.9139999999998</v>
      </c>
      <c r="D1151">
        <v>7813.3969999999999</v>
      </c>
      <c r="E1151">
        <v>7848.9610000000002</v>
      </c>
      <c r="F1151">
        <v>109631200000</v>
      </c>
    </row>
    <row r="1152" spans="1:6">
      <c r="A1152">
        <v>20100810</v>
      </c>
      <c r="B1152">
        <v>7848.9610000000002</v>
      </c>
      <c r="C1152">
        <v>7868.8040000000001</v>
      </c>
      <c r="D1152">
        <v>7762.6679999999997</v>
      </c>
      <c r="E1152">
        <v>7785.8869999999997</v>
      </c>
      <c r="F1152">
        <v>88532410000</v>
      </c>
    </row>
    <row r="1153" spans="1:6">
      <c r="A1153">
        <v>20100811</v>
      </c>
      <c r="B1153">
        <v>7785.8869999999997</v>
      </c>
      <c r="C1153">
        <v>7785.8869999999997</v>
      </c>
      <c r="D1153">
        <v>7618.3109999999997</v>
      </c>
      <c r="E1153">
        <v>7618.3109999999997</v>
      </c>
      <c r="F1153">
        <v>107837400000</v>
      </c>
    </row>
    <row r="1154" spans="1:6">
      <c r="A1154">
        <v>20100812</v>
      </c>
      <c r="B1154">
        <v>7618.3109999999997</v>
      </c>
      <c r="C1154">
        <v>7705.7139999999999</v>
      </c>
      <c r="D1154">
        <v>7499.0990000000002</v>
      </c>
      <c r="E1154">
        <v>7663.7449999999999</v>
      </c>
      <c r="F1154">
        <v>174151800000</v>
      </c>
    </row>
    <row r="1155" spans="1:6">
      <c r="A1155">
        <v>20100813</v>
      </c>
      <c r="B1155">
        <v>7663.7449999999999</v>
      </c>
      <c r="C1155">
        <v>7849.7839999999997</v>
      </c>
      <c r="D1155">
        <v>7663.7449999999999</v>
      </c>
      <c r="E1155">
        <v>7816.6</v>
      </c>
      <c r="F1155">
        <v>157966400000</v>
      </c>
    </row>
    <row r="1156" spans="1:6">
      <c r="A1156">
        <v>20100816</v>
      </c>
      <c r="B1156">
        <v>7816.6</v>
      </c>
      <c r="C1156">
        <v>7818.6350000000002</v>
      </c>
      <c r="D1156">
        <v>7618.2759999999998</v>
      </c>
      <c r="E1156">
        <v>7768.2759999999998</v>
      </c>
      <c r="F1156">
        <v>159378300000</v>
      </c>
    </row>
    <row r="1157" spans="1:6">
      <c r="A1157">
        <v>20100817</v>
      </c>
      <c r="B1157">
        <v>7768.2759999999998</v>
      </c>
      <c r="C1157">
        <v>7841.18</v>
      </c>
      <c r="D1157">
        <v>7751.9880000000003</v>
      </c>
      <c r="E1157">
        <v>7812.067</v>
      </c>
      <c r="F1157">
        <v>133743400000</v>
      </c>
    </row>
    <row r="1158" spans="1:6">
      <c r="A1158">
        <v>20100818</v>
      </c>
      <c r="B1158">
        <v>7812.067</v>
      </c>
      <c r="C1158">
        <v>7889.817</v>
      </c>
      <c r="D1158">
        <v>7766.5590000000002</v>
      </c>
      <c r="E1158">
        <v>7846.2280000000001</v>
      </c>
      <c r="F1158">
        <v>115959600000</v>
      </c>
    </row>
    <row r="1159" spans="1:6">
      <c r="A1159">
        <v>20100819</v>
      </c>
      <c r="B1159">
        <v>7846.2280000000001</v>
      </c>
      <c r="C1159">
        <v>7983.9840000000004</v>
      </c>
      <c r="D1159">
        <v>7802.9170000000004</v>
      </c>
      <c r="E1159">
        <v>7983.6710000000003</v>
      </c>
      <c r="F1159">
        <v>132879000000</v>
      </c>
    </row>
    <row r="1160" spans="1:6">
      <c r="A1160">
        <v>20100820</v>
      </c>
      <c r="B1160">
        <v>7983.6710000000003</v>
      </c>
      <c r="C1160">
        <v>7985.16</v>
      </c>
      <c r="D1160">
        <v>7882.3</v>
      </c>
      <c r="E1160">
        <v>7905.5450000000001</v>
      </c>
      <c r="F1160">
        <v>116652100000</v>
      </c>
    </row>
    <row r="1161" spans="1:6">
      <c r="A1161">
        <v>20100823</v>
      </c>
      <c r="B1161">
        <v>7905.5450000000001</v>
      </c>
      <c r="C1161">
        <v>7998.3230000000003</v>
      </c>
      <c r="D1161">
        <v>7894.03</v>
      </c>
      <c r="E1161">
        <v>7971.53</v>
      </c>
      <c r="F1161">
        <v>82851190000</v>
      </c>
    </row>
    <row r="1162" spans="1:6">
      <c r="A1162">
        <v>20100824</v>
      </c>
      <c r="B1162">
        <v>7971.53</v>
      </c>
      <c r="C1162">
        <v>7976.2129999999997</v>
      </c>
      <c r="D1162">
        <v>7824.1019999999999</v>
      </c>
      <c r="E1162">
        <v>7925.5020000000004</v>
      </c>
      <c r="F1162">
        <v>83555160000</v>
      </c>
    </row>
    <row r="1163" spans="1:6">
      <c r="A1163">
        <v>20100825</v>
      </c>
      <c r="B1163">
        <v>7925.5020000000004</v>
      </c>
      <c r="C1163">
        <v>7938.6419999999998</v>
      </c>
      <c r="D1163">
        <v>7800.3770000000004</v>
      </c>
      <c r="E1163">
        <v>7828.4620000000004</v>
      </c>
      <c r="F1163">
        <v>102797200000</v>
      </c>
    </row>
    <row r="1164" spans="1:6">
      <c r="A1164">
        <v>20100826</v>
      </c>
      <c r="B1164">
        <v>7828.4620000000004</v>
      </c>
      <c r="C1164">
        <v>7855.1390000000001</v>
      </c>
      <c r="D1164">
        <v>7804.6760000000004</v>
      </c>
      <c r="E1164">
        <v>7805.8530000000001</v>
      </c>
      <c r="F1164">
        <v>89383800000</v>
      </c>
    </row>
    <row r="1165" spans="1:6">
      <c r="A1165">
        <v>20100827</v>
      </c>
      <c r="B1165">
        <v>7805.8530000000001</v>
      </c>
      <c r="C1165">
        <v>7923.5659999999998</v>
      </c>
      <c r="D1165">
        <v>7799.1949999999997</v>
      </c>
      <c r="E1165">
        <v>7920.8760000000002</v>
      </c>
      <c r="F1165">
        <v>84607900000</v>
      </c>
    </row>
    <row r="1166" spans="1:6">
      <c r="A1166">
        <v>20100830</v>
      </c>
      <c r="B1166">
        <v>7920.8760000000002</v>
      </c>
      <c r="C1166">
        <v>8007.9449999999997</v>
      </c>
      <c r="D1166">
        <v>7920.8760000000002</v>
      </c>
      <c r="E1166">
        <v>7984.6289999999999</v>
      </c>
      <c r="F1166">
        <v>72261500000</v>
      </c>
    </row>
    <row r="1167" spans="1:6">
      <c r="A1167">
        <v>20100831</v>
      </c>
      <c r="B1167">
        <v>7984.6289999999999</v>
      </c>
      <c r="C1167">
        <v>8173.0429999999997</v>
      </c>
      <c r="D1167">
        <v>7984.6289999999999</v>
      </c>
      <c r="E1167">
        <v>8122.0110000000004</v>
      </c>
      <c r="F1167">
        <v>187724800000</v>
      </c>
    </row>
    <row r="1168" spans="1:6">
      <c r="A1168">
        <v>20100901</v>
      </c>
      <c r="B1168">
        <v>8122.0110000000004</v>
      </c>
      <c r="C1168">
        <v>8230.41</v>
      </c>
      <c r="D1168">
        <v>8088.259</v>
      </c>
      <c r="E1168">
        <v>8146.4189999999999</v>
      </c>
      <c r="F1168">
        <v>132126300000</v>
      </c>
    </row>
    <row r="1169" spans="1:6">
      <c r="A1169">
        <v>20100902</v>
      </c>
      <c r="B1169">
        <v>8146.4189999999999</v>
      </c>
      <c r="C1169">
        <v>8252.0110000000004</v>
      </c>
      <c r="D1169">
        <v>8077.8370000000004</v>
      </c>
      <c r="E1169">
        <v>8160.7690000000002</v>
      </c>
      <c r="F1169">
        <v>129673300000</v>
      </c>
    </row>
    <row r="1170" spans="1:6">
      <c r="A1170">
        <v>20100903</v>
      </c>
      <c r="B1170">
        <v>8160.7690000000002</v>
      </c>
      <c r="C1170">
        <v>8247.8420000000006</v>
      </c>
      <c r="D1170">
        <v>8150.317</v>
      </c>
      <c r="E1170">
        <v>8203.2729999999992</v>
      </c>
      <c r="F1170">
        <v>115133100000</v>
      </c>
    </row>
    <row r="1171" spans="1:6">
      <c r="A1171">
        <v>20100906</v>
      </c>
      <c r="B1171">
        <v>8203.2729999999992</v>
      </c>
      <c r="C1171">
        <v>8320.4680000000008</v>
      </c>
      <c r="D1171">
        <v>8203.2729999999992</v>
      </c>
      <c r="E1171">
        <v>8250.6610000000001</v>
      </c>
      <c r="F1171">
        <v>63675330000</v>
      </c>
    </row>
    <row r="1172" spans="1:6">
      <c r="A1172">
        <v>20100907</v>
      </c>
      <c r="B1172">
        <v>8250.6610000000001</v>
      </c>
      <c r="C1172">
        <v>8333.2289999999994</v>
      </c>
      <c r="D1172">
        <v>8117.7889999999998</v>
      </c>
      <c r="E1172">
        <v>8169.2240000000002</v>
      </c>
      <c r="F1172">
        <v>88464500000</v>
      </c>
    </row>
    <row r="1173" spans="1:6">
      <c r="A1173">
        <v>20100908</v>
      </c>
      <c r="B1173">
        <v>8169.2240000000002</v>
      </c>
      <c r="C1173">
        <v>8367.2639999999992</v>
      </c>
      <c r="D1173">
        <v>8123.5119999999997</v>
      </c>
      <c r="E1173">
        <v>8302.4310000000005</v>
      </c>
      <c r="F1173">
        <v>117127800000</v>
      </c>
    </row>
    <row r="1174" spans="1:6">
      <c r="A1174">
        <v>20100909</v>
      </c>
      <c r="B1174">
        <v>8302.4310000000005</v>
      </c>
      <c r="C1174">
        <v>8429.4380000000001</v>
      </c>
      <c r="D1174">
        <v>8302.4310000000005</v>
      </c>
      <c r="E1174">
        <v>8366.5259999999998</v>
      </c>
      <c r="F1174">
        <v>114879200000</v>
      </c>
    </row>
    <row r="1175" spans="1:6">
      <c r="A1175">
        <v>20100910</v>
      </c>
      <c r="B1175">
        <v>8366.5259999999998</v>
      </c>
      <c r="C1175">
        <v>8412.2250000000004</v>
      </c>
      <c r="D1175">
        <v>8298.7450000000008</v>
      </c>
      <c r="E1175">
        <v>8322.1389999999992</v>
      </c>
      <c r="F1175">
        <v>88951970000</v>
      </c>
    </row>
    <row r="1176" spans="1:6">
      <c r="A1176">
        <v>20100913</v>
      </c>
      <c r="B1176">
        <v>8322.1389999999992</v>
      </c>
      <c r="C1176">
        <v>8380.8050000000003</v>
      </c>
      <c r="D1176">
        <v>8296.973</v>
      </c>
      <c r="E1176">
        <v>8363.9120000000003</v>
      </c>
      <c r="F1176">
        <v>150498300000</v>
      </c>
    </row>
    <row r="1177" spans="1:6">
      <c r="A1177">
        <v>20100914</v>
      </c>
      <c r="B1177">
        <v>8363.9120000000003</v>
      </c>
      <c r="C1177">
        <v>8634.1530000000002</v>
      </c>
      <c r="D1177">
        <v>8363.9120000000003</v>
      </c>
      <c r="E1177">
        <v>8556.0840000000007</v>
      </c>
      <c r="F1177">
        <v>160148700000</v>
      </c>
    </row>
    <row r="1178" spans="1:6">
      <c r="A1178">
        <v>20100915</v>
      </c>
      <c r="B1178">
        <v>8556.0840000000007</v>
      </c>
      <c r="C1178">
        <v>8614.9089999999997</v>
      </c>
      <c r="D1178">
        <v>8450.8240000000005</v>
      </c>
      <c r="E1178">
        <v>8584.0589999999993</v>
      </c>
      <c r="F1178">
        <v>139699100000</v>
      </c>
    </row>
    <row r="1179" spans="1:6">
      <c r="A1179">
        <v>20100916</v>
      </c>
      <c r="B1179">
        <v>8584.0589999999993</v>
      </c>
      <c r="C1179">
        <v>8654.93</v>
      </c>
      <c r="D1179">
        <v>8476.8439999999991</v>
      </c>
      <c r="E1179">
        <v>8506.5630000000001</v>
      </c>
      <c r="F1179">
        <v>70100170000</v>
      </c>
    </row>
    <row r="1180" spans="1:6">
      <c r="A1180">
        <v>20100921</v>
      </c>
      <c r="B1180">
        <v>8506.5630000000001</v>
      </c>
      <c r="C1180">
        <v>8663.0750000000007</v>
      </c>
      <c r="D1180">
        <v>8506.5630000000001</v>
      </c>
      <c r="E1180">
        <v>8619.8639999999996</v>
      </c>
      <c r="F1180">
        <v>113816900000</v>
      </c>
    </row>
    <row r="1181" spans="1:6">
      <c r="A1181">
        <v>20100922</v>
      </c>
      <c r="B1181">
        <v>8619.8639999999996</v>
      </c>
      <c r="C1181">
        <v>8619.8639999999996</v>
      </c>
      <c r="D1181">
        <v>8459.348</v>
      </c>
      <c r="E1181">
        <v>8500.0409999999993</v>
      </c>
      <c r="F1181">
        <v>139332100000</v>
      </c>
    </row>
    <row r="1182" spans="1:6">
      <c r="A1182">
        <v>20100923</v>
      </c>
      <c r="B1182">
        <v>8500.0409999999993</v>
      </c>
      <c r="C1182">
        <v>8500.0409999999993</v>
      </c>
      <c r="D1182">
        <v>8283.7559999999994</v>
      </c>
      <c r="E1182">
        <v>8333.491</v>
      </c>
      <c r="F1182">
        <v>199758100000</v>
      </c>
    </row>
    <row r="1183" spans="1:6">
      <c r="A1183">
        <v>20100924</v>
      </c>
      <c r="B1183">
        <v>8333.491</v>
      </c>
      <c r="C1183">
        <v>8456.2939999999999</v>
      </c>
      <c r="D1183">
        <v>8333.491</v>
      </c>
      <c r="E1183">
        <v>8422.2049999999999</v>
      </c>
      <c r="F1183">
        <v>142954600000</v>
      </c>
    </row>
    <row r="1184" spans="1:6">
      <c r="A1184">
        <v>20100927</v>
      </c>
      <c r="B1184">
        <v>8422.2049999999999</v>
      </c>
      <c r="C1184">
        <v>8545.0660000000007</v>
      </c>
      <c r="D1184">
        <v>8422.2049999999999</v>
      </c>
      <c r="E1184">
        <v>8523.6</v>
      </c>
      <c r="F1184">
        <v>74159010000</v>
      </c>
    </row>
    <row r="1185" spans="1:6">
      <c r="A1185">
        <v>20100928</v>
      </c>
      <c r="B1185">
        <v>8523.6</v>
      </c>
      <c r="C1185">
        <v>8529.5689999999995</v>
      </c>
      <c r="D1185">
        <v>8501.6790000000001</v>
      </c>
      <c r="E1185">
        <v>8516.7819999999992</v>
      </c>
      <c r="F1185">
        <v>88300800000</v>
      </c>
    </row>
    <row r="1186" spans="1:6">
      <c r="A1186">
        <v>20100929</v>
      </c>
      <c r="B1186">
        <v>8516.7819999999992</v>
      </c>
      <c r="C1186">
        <v>8516.8889999999992</v>
      </c>
      <c r="D1186">
        <v>8400.0879999999997</v>
      </c>
      <c r="E1186">
        <v>8407.7479999999996</v>
      </c>
      <c r="F1186">
        <v>93275370000</v>
      </c>
    </row>
    <row r="1187" spans="1:6">
      <c r="A1187">
        <v>20100930</v>
      </c>
      <c r="B1187">
        <v>8407.7479999999996</v>
      </c>
      <c r="C1187">
        <v>8447.09</v>
      </c>
      <c r="D1187">
        <v>8354.2520000000004</v>
      </c>
      <c r="E1187">
        <v>8398.7219999999998</v>
      </c>
      <c r="F1187">
        <v>112432100000</v>
      </c>
    </row>
    <row r="1188" spans="1:6">
      <c r="A1188">
        <v>20101001</v>
      </c>
      <c r="B1188">
        <v>8398.7219999999998</v>
      </c>
      <c r="C1188">
        <v>8478.1959999999999</v>
      </c>
      <c r="D1188">
        <v>8382.8850000000002</v>
      </c>
      <c r="E1188">
        <v>8475.5480000000007</v>
      </c>
      <c r="F1188">
        <v>82366620000</v>
      </c>
    </row>
    <row r="1189" spans="1:6">
      <c r="A1189">
        <v>20101004</v>
      </c>
      <c r="B1189">
        <v>8475.5480000000007</v>
      </c>
      <c r="C1189">
        <v>8547.7980000000007</v>
      </c>
      <c r="D1189">
        <v>8462.25</v>
      </c>
      <c r="E1189">
        <v>8483.6929999999993</v>
      </c>
      <c r="F1189">
        <v>112326100000</v>
      </c>
    </row>
    <row r="1190" spans="1:6">
      <c r="A1190">
        <v>20101005</v>
      </c>
      <c r="B1190">
        <v>8483.6929999999993</v>
      </c>
      <c r="C1190">
        <v>8571.5259999999998</v>
      </c>
      <c r="D1190">
        <v>8483.6929999999993</v>
      </c>
      <c r="E1190">
        <v>8555.1200000000008</v>
      </c>
      <c r="F1190">
        <v>182638600000</v>
      </c>
    </row>
    <row r="1191" spans="1:6">
      <c r="A1191">
        <v>20101006</v>
      </c>
      <c r="B1191">
        <v>8555.1200000000008</v>
      </c>
      <c r="C1191">
        <v>8558.4380000000001</v>
      </c>
      <c r="D1191">
        <v>8513.0460000000003</v>
      </c>
      <c r="E1191">
        <v>8520.5239999999994</v>
      </c>
      <c r="F1191">
        <v>606192600000</v>
      </c>
    </row>
    <row r="1192" spans="1:6">
      <c r="A1192">
        <v>20101007</v>
      </c>
      <c r="B1192">
        <v>8520.5239999999994</v>
      </c>
      <c r="C1192">
        <v>8527.7019999999993</v>
      </c>
      <c r="D1192">
        <v>8375.3729999999996</v>
      </c>
      <c r="E1192">
        <v>8377.5630000000001</v>
      </c>
      <c r="F1192">
        <v>82630940000</v>
      </c>
    </row>
    <row r="1193" spans="1:6">
      <c r="A1193">
        <v>20101008</v>
      </c>
      <c r="B1193">
        <v>8377.5630000000001</v>
      </c>
      <c r="C1193">
        <v>8383.4449999999997</v>
      </c>
      <c r="D1193">
        <v>8293.4740000000002</v>
      </c>
      <c r="E1193">
        <v>8311.4670000000006</v>
      </c>
      <c r="F1193">
        <v>109784800000</v>
      </c>
    </row>
    <row r="1194" spans="1:6">
      <c r="A1194">
        <v>20101012</v>
      </c>
      <c r="B1194">
        <v>8311.4670000000006</v>
      </c>
      <c r="C1194">
        <v>8358.9969999999994</v>
      </c>
      <c r="D1194">
        <v>8285.2379999999994</v>
      </c>
      <c r="E1194">
        <v>8311.6540000000005</v>
      </c>
      <c r="F1194">
        <v>78070080000</v>
      </c>
    </row>
    <row r="1195" spans="1:6">
      <c r="A1195">
        <v>20101013</v>
      </c>
      <c r="B1195">
        <v>8311.6540000000005</v>
      </c>
      <c r="C1195">
        <v>8525.518</v>
      </c>
      <c r="D1195">
        <v>8311.6540000000005</v>
      </c>
      <c r="E1195">
        <v>8518.27</v>
      </c>
      <c r="F1195">
        <v>126008300000</v>
      </c>
    </row>
    <row r="1196" spans="1:6">
      <c r="A1196">
        <v>20101014</v>
      </c>
      <c r="B1196">
        <v>8518.27</v>
      </c>
      <c r="C1196">
        <v>8552.7510000000002</v>
      </c>
      <c r="D1196">
        <v>8480.2209999999995</v>
      </c>
      <c r="E1196">
        <v>8497.6270000000004</v>
      </c>
      <c r="F1196">
        <v>280340500000</v>
      </c>
    </row>
    <row r="1197" spans="1:6">
      <c r="A1197">
        <v>20101015</v>
      </c>
      <c r="B1197">
        <v>8497.6270000000004</v>
      </c>
      <c r="C1197">
        <v>8522.5010000000002</v>
      </c>
      <c r="D1197">
        <v>8482.4310000000005</v>
      </c>
      <c r="E1197">
        <v>8495.9599999999991</v>
      </c>
      <c r="F1197">
        <v>70244700000</v>
      </c>
    </row>
    <row r="1198" spans="1:6">
      <c r="A1198">
        <v>20101018</v>
      </c>
      <c r="B1198">
        <v>8495.9599999999991</v>
      </c>
      <c r="C1198">
        <v>8547.3150000000005</v>
      </c>
      <c r="D1198">
        <v>8342.6730000000007</v>
      </c>
      <c r="E1198">
        <v>8520.6</v>
      </c>
      <c r="F1198">
        <v>120588500000</v>
      </c>
    </row>
    <row r="1199" spans="1:6">
      <c r="A1199">
        <v>20101019</v>
      </c>
      <c r="B1199">
        <v>8520.6</v>
      </c>
      <c r="C1199">
        <v>8637.4390000000003</v>
      </c>
      <c r="D1199">
        <v>8520.6</v>
      </c>
      <c r="E1199">
        <v>8569.17</v>
      </c>
      <c r="F1199">
        <v>116584800000</v>
      </c>
    </row>
    <row r="1200" spans="1:6">
      <c r="A1200">
        <v>20101020</v>
      </c>
      <c r="B1200">
        <v>8569.17</v>
      </c>
      <c r="C1200">
        <v>8678.2060000000001</v>
      </c>
      <c r="D1200">
        <v>8566.0419999999995</v>
      </c>
      <c r="E1200">
        <v>8667.9249999999993</v>
      </c>
      <c r="F1200">
        <v>134749200000</v>
      </c>
    </row>
    <row r="1201" spans="1:6">
      <c r="A1201">
        <v>20101021</v>
      </c>
      <c r="B1201">
        <v>8667.9249999999993</v>
      </c>
      <c r="C1201">
        <v>8835.3439999999991</v>
      </c>
      <c r="D1201">
        <v>8667.9249999999993</v>
      </c>
      <c r="E1201">
        <v>8776.875</v>
      </c>
      <c r="F1201">
        <v>86438330000</v>
      </c>
    </row>
    <row r="1202" spans="1:6">
      <c r="A1202">
        <v>20101022</v>
      </c>
      <c r="B1202">
        <v>8776.875</v>
      </c>
      <c r="C1202">
        <v>8930.0660000000007</v>
      </c>
      <c r="D1202">
        <v>8711.5470000000005</v>
      </c>
      <c r="E1202">
        <v>8814.3960000000006</v>
      </c>
      <c r="F1202">
        <v>95264690000</v>
      </c>
    </row>
    <row r="1203" spans="1:6">
      <c r="A1203">
        <v>20101025</v>
      </c>
      <c r="B1203">
        <v>8814.3960000000006</v>
      </c>
      <c r="C1203">
        <v>8854.6720000000005</v>
      </c>
      <c r="D1203">
        <v>8678.1190000000006</v>
      </c>
      <c r="E1203">
        <v>8821.4079999999994</v>
      </c>
      <c r="F1203">
        <v>81670410000</v>
      </c>
    </row>
    <row r="1204" spans="1:6">
      <c r="A1204">
        <v>20101026</v>
      </c>
      <c r="B1204">
        <v>8821.4079999999994</v>
      </c>
      <c r="C1204">
        <v>8879.1440000000002</v>
      </c>
      <c r="D1204">
        <v>8784.7569999999996</v>
      </c>
      <c r="E1204">
        <v>8864.94</v>
      </c>
      <c r="F1204">
        <v>76646510000</v>
      </c>
    </row>
    <row r="1205" spans="1:6">
      <c r="A1205">
        <v>20101027</v>
      </c>
      <c r="B1205">
        <v>8864.94</v>
      </c>
      <c r="C1205">
        <v>8937.5120000000006</v>
      </c>
      <c r="D1205">
        <v>8819.4269999999997</v>
      </c>
      <c r="E1205">
        <v>8853.6650000000009</v>
      </c>
      <c r="F1205">
        <v>98115820000</v>
      </c>
    </row>
    <row r="1206" spans="1:6">
      <c r="A1206">
        <v>20101028</v>
      </c>
      <c r="B1206">
        <v>8853.6650000000009</v>
      </c>
      <c r="C1206">
        <v>8961.3169999999991</v>
      </c>
      <c r="D1206">
        <v>8853.6650000000009</v>
      </c>
      <c r="E1206">
        <v>8886.9159999999993</v>
      </c>
      <c r="F1206">
        <v>134937000000</v>
      </c>
    </row>
    <row r="1207" spans="1:6">
      <c r="A1207">
        <v>20101029</v>
      </c>
      <c r="B1207">
        <v>8886.9159999999993</v>
      </c>
      <c r="C1207">
        <v>8973.2360000000008</v>
      </c>
      <c r="D1207">
        <v>8863.3940000000002</v>
      </c>
      <c r="E1207">
        <v>8918.8700000000008</v>
      </c>
      <c r="F1207">
        <v>128781900000</v>
      </c>
    </row>
    <row r="1208" spans="1:6">
      <c r="A1208">
        <v>20101102</v>
      </c>
      <c r="B1208">
        <v>8918.8700000000008</v>
      </c>
      <c r="C1208">
        <v>9098.7109999999993</v>
      </c>
      <c r="D1208">
        <v>8870.4629999999997</v>
      </c>
      <c r="E1208">
        <v>9070.0079999999998</v>
      </c>
      <c r="F1208">
        <v>96378130000</v>
      </c>
    </row>
    <row r="1209" spans="1:6">
      <c r="A1209">
        <v>20101103</v>
      </c>
      <c r="B1209">
        <v>9070.0079999999998</v>
      </c>
      <c r="C1209">
        <v>9116.8189999999995</v>
      </c>
      <c r="D1209">
        <v>9051.9670000000006</v>
      </c>
      <c r="E1209">
        <v>9081.23</v>
      </c>
      <c r="F1209">
        <v>122232900000</v>
      </c>
    </row>
    <row r="1210" spans="1:6">
      <c r="A1210">
        <v>20101104</v>
      </c>
      <c r="B1210">
        <v>9081.23</v>
      </c>
      <c r="C1210">
        <v>9335.4969999999994</v>
      </c>
      <c r="D1210">
        <v>9081.23</v>
      </c>
      <c r="E1210">
        <v>9252.1849999999995</v>
      </c>
      <c r="F1210">
        <v>123810800000</v>
      </c>
    </row>
    <row r="1211" spans="1:6">
      <c r="A1211">
        <v>20101105</v>
      </c>
      <c r="B1211">
        <v>9252.1849999999995</v>
      </c>
      <c r="C1211">
        <v>9483.7610000000004</v>
      </c>
      <c r="D1211">
        <v>9246.9220000000005</v>
      </c>
      <c r="E1211">
        <v>9443.4629999999997</v>
      </c>
      <c r="F1211">
        <v>108704300000</v>
      </c>
    </row>
    <row r="1212" spans="1:6">
      <c r="A1212">
        <v>20101108</v>
      </c>
      <c r="B1212">
        <v>9443.4629999999997</v>
      </c>
      <c r="C1212">
        <v>9662.2019999999993</v>
      </c>
      <c r="D1212">
        <v>9450.8539999999994</v>
      </c>
      <c r="E1212">
        <v>9631.5769999999993</v>
      </c>
      <c r="F1212">
        <v>83337100000</v>
      </c>
    </row>
    <row r="1213" spans="1:6">
      <c r="A1213">
        <v>20101109</v>
      </c>
      <c r="B1213">
        <v>9631.5769999999993</v>
      </c>
      <c r="C1213">
        <v>9781.6039999999994</v>
      </c>
      <c r="D1213">
        <v>9561.1929999999993</v>
      </c>
      <c r="E1213">
        <v>9657.1759999999995</v>
      </c>
      <c r="F1213">
        <v>122717500000</v>
      </c>
    </row>
    <row r="1214" spans="1:6">
      <c r="A1214">
        <v>20101110</v>
      </c>
      <c r="B1214">
        <v>9657.1759999999995</v>
      </c>
      <c r="C1214">
        <v>9812.6749999999993</v>
      </c>
      <c r="D1214">
        <v>9657.1759999999995</v>
      </c>
      <c r="E1214">
        <v>9689.0750000000007</v>
      </c>
      <c r="F1214">
        <v>303562200000</v>
      </c>
    </row>
    <row r="1215" spans="1:6">
      <c r="A1215">
        <v>20101111</v>
      </c>
      <c r="B1215">
        <v>9689.0750000000007</v>
      </c>
      <c r="C1215">
        <v>9861.9789999999994</v>
      </c>
      <c r="D1215">
        <v>9661.5589999999993</v>
      </c>
      <c r="E1215">
        <v>9809.1090000000004</v>
      </c>
      <c r="F1215">
        <v>104741000000</v>
      </c>
    </row>
    <row r="1216" spans="1:6">
      <c r="A1216">
        <v>20101112</v>
      </c>
      <c r="B1216">
        <v>9809.1090000000004</v>
      </c>
      <c r="C1216">
        <v>9949.6749999999993</v>
      </c>
      <c r="D1216">
        <v>9694.3040000000001</v>
      </c>
      <c r="E1216">
        <v>9913.8189999999995</v>
      </c>
      <c r="F1216">
        <v>105092300000</v>
      </c>
    </row>
    <row r="1217" spans="1:6">
      <c r="A1217">
        <v>20101115</v>
      </c>
      <c r="B1217">
        <v>9913.8189999999995</v>
      </c>
      <c r="C1217">
        <v>10049.94</v>
      </c>
      <c r="D1217">
        <v>9910.2659999999996</v>
      </c>
      <c r="E1217">
        <v>9969.2729999999992</v>
      </c>
      <c r="F1217">
        <v>64321260000</v>
      </c>
    </row>
    <row r="1218" spans="1:6">
      <c r="A1218">
        <v>20101116</v>
      </c>
      <c r="B1218">
        <v>9969.2729999999992</v>
      </c>
      <c r="C1218">
        <v>10037.040000000001</v>
      </c>
      <c r="D1218">
        <v>9621.1859999999997</v>
      </c>
      <c r="E1218">
        <v>9657.5499999999993</v>
      </c>
      <c r="F1218">
        <v>146894000000</v>
      </c>
    </row>
    <row r="1219" spans="1:6">
      <c r="A1219">
        <v>20101117</v>
      </c>
      <c r="B1219">
        <v>9657.5499999999993</v>
      </c>
      <c r="C1219">
        <v>9848.58</v>
      </c>
      <c r="D1219">
        <v>9561.9959999999992</v>
      </c>
      <c r="E1219">
        <v>9831.7559999999994</v>
      </c>
      <c r="F1219">
        <v>109779100000</v>
      </c>
    </row>
    <row r="1220" spans="1:6">
      <c r="A1220">
        <v>20101118</v>
      </c>
      <c r="B1220">
        <v>9831.7559999999994</v>
      </c>
      <c r="C1220">
        <v>10145.77</v>
      </c>
      <c r="D1220">
        <v>9831.7559999999994</v>
      </c>
      <c r="E1220">
        <v>10058.61</v>
      </c>
      <c r="F1220">
        <v>117791800000</v>
      </c>
    </row>
    <row r="1221" spans="1:6">
      <c r="A1221">
        <v>20101119</v>
      </c>
      <c r="B1221">
        <v>10058.61</v>
      </c>
      <c r="C1221">
        <v>10131.290000000001</v>
      </c>
      <c r="D1221">
        <v>10058.61</v>
      </c>
      <c r="E1221">
        <v>10093.15</v>
      </c>
      <c r="F1221">
        <v>65507860000</v>
      </c>
    </row>
    <row r="1222" spans="1:6">
      <c r="A1222">
        <v>20101122</v>
      </c>
      <c r="B1222">
        <v>10093.15</v>
      </c>
      <c r="C1222">
        <v>10146.9</v>
      </c>
      <c r="D1222">
        <v>10058.11</v>
      </c>
      <c r="E1222">
        <v>10142.89</v>
      </c>
      <c r="F1222">
        <v>88598030000</v>
      </c>
    </row>
    <row r="1223" spans="1:6">
      <c r="A1223">
        <v>20101123</v>
      </c>
      <c r="B1223">
        <v>10142.89</v>
      </c>
      <c r="C1223">
        <v>10143.14</v>
      </c>
      <c r="D1223">
        <v>10075.44</v>
      </c>
      <c r="E1223">
        <v>10100.06</v>
      </c>
      <c r="F1223">
        <v>59714770000</v>
      </c>
    </row>
    <row r="1224" spans="1:6">
      <c r="A1224">
        <v>20101124</v>
      </c>
      <c r="B1224">
        <v>10100.06</v>
      </c>
      <c r="C1224">
        <v>10189.709999999999</v>
      </c>
      <c r="D1224">
        <v>10090.5</v>
      </c>
      <c r="E1224">
        <v>10179.48</v>
      </c>
      <c r="F1224">
        <v>131599700000</v>
      </c>
    </row>
    <row r="1225" spans="1:6">
      <c r="A1225">
        <v>20101125</v>
      </c>
      <c r="B1225">
        <v>10179.48</v>
      </c>
      <c r="C1225">
        <v>10414.34</v>
      </c>
      <c r="D1225">
        <v>10176.89</v>
      </c>
      <c r="E1225">
        <v>10369.59</v>
      </c>
      <c r="F1225">
        <v>78310040000</v>
      </c>
    </row>
    <row r="1226" spans="1:6">
      <c r="A1226">
        <v>20101126</v>
      </c>
      <c r="B1226">
        <v>10369.59</v>
      </c>
      <c r="C1226">
        <v>10369.59</v>
      </c>
      <c r="D1226">
        <v>10246.64</v>
      </c>
      <c r="E1226">
        <v>10282.58</v>
      </c>
      <c r="F1226">
        <v>87503950000</v>
      </c>
    </row>
    <row r="1227" spans="1:6">
      <c r="A1227">
        <v>20101129</v>
      </c>
      <c r="B1227">
        <v>10282.58</v>
      </c>
      <c r="C1227">
        <v>10301.879999999999</v>
      </c>
      <c r="D1227">
        <v>10212.33</v>
      </c>
      <c r="E1227">
        <v>10298.620000000001</v>
      </c>
      <c r="F1227">
        <v>67102330000</v>
      </c>
    </row>
    <row r="1228" spans="1:6">
      <c r="A1228">
        <v>20101130</v>
      </c>
      <c r="B1228">
        <v>10298.620000000001</v>
      </c>
      <c r="C1228">
        <v>10303.39</v>
      </c>
      <c r="D1228">
        <v>10244.52</v>
      </c>
      <c r="E1228">
        <v>10293.76</v>
      </c>
      <c r="F1228">
        <v>131509900000</v>
      </c>
    </row>
    <row r="1229" spans="1:6">
      <c r="A1229">
        <v>20101201</v>
      </c>
      <c r="B1229">
        <v>10293.76</v>
      </c>
      <c r="C1229">
        <v>10395.6</v>
      </c>
      <c r="D1229">
        <v>10287.48</v>
      </c>
      <c r="E1229">
        <v>10393.57</v>
      </c>
      <c r="F1229">
        <v>243618500000</v>
      </c>
    </row>
    <row r="1230" spans="1:6">
      <c r="A1230">
        <v>20101202</v>
      </c>
      <c r="B1230">
        <v>10393.57</v>
      </c>
      <c r="C1230">
        <v>10600.45</v>
      </c>
      <c r="D1230">
        <v>10393.57</v>
      </c>
      <c r="E1230">
        <v>10581.65</v>
      </c>
      <c r="F1230">
        <v>137036300000</v>
      </c>
    </row>
    <row r="1231" spans="1:6">
      <c r="A1231">
        <v>20101203</v>
      </c>
      <c r="B1231">
        <v>10581.65</v>
      </c>
      <c r="C1231">
        <v>10760.82</v>
      </c>
      <c r="D1231">
        <v>10519.71</v>
      </c>
      <c r="E1231">
        <v>10741.66</v>
      </c>
      <c r="F1231">
        <v>71368950000</v>
      </c>
    </row>
    <row r="1232" spans="1:6">
      <c r="A1232">
        <v>20101206</v>
      </c>
      <c r="B1232">
        <v>10741.66</v>
      </c>
      <c r="C1232">
        <v>11405.38</v>
      </c>
      <c r="D1232">
        <v>10741.66</v>
      </c>
      <c r="E1232">
        <v>11128.28</v>
      </c>
      <c r="F1232">
        <v>79935950000</v>
      </c>
    </row>
    <row r="1233" spans="1:6">
      <c r="A1233">
        <v>20101207</v>
      </c>
      <c r="B1233">
        <v>11128.28</v>
      </c>
      <c r="C1233">
        <v>11627.19</v>
      </c>
      <c r="D1233">
        <v>11128.28</v>
      </c>
      <c r="E1233">
        <v>11601.59</v>
      </c>
      <c r="F1233">
        <v>125630400000</v>
      </c>
    </row>
    <row r="1234" spans="1:6">
      <c r="A1234">
        <v>20101209</v>
      </c>
      <c r="B1234">
        <v>11601.59</v>
      </c>
      <c r="C1234">
        <v>11858.39</v>
      </c>
      <c r="D1234">
        <v>11386.5</v>
      </c>
      <c r="E1234">
        <v>11414.92</v>
      </c>
      <c r="F1234">
        <v>132640400000</v>
      </c>
    </row>
    <row r="1235" spans="1:6">
      <c r="A1235">
        <v>20101210</v>
      </c>
      <c r="B1235">
        <v>11414.92</v>
      </c>
      <c r="C1235">
        <v>11495.1</v>
      </c>
      <c r="D1235">
        <v>11343.69</v>
      </c>
      <c r="E1235">
        <v>11423.2</v>
      </c>
      <c r="F1235">
        <v>113413900000</v>
      </c>
    </row>
    <row r="1236" spans="1:6">
      <c r="A1236">
        <v>20101213</v>
      </c>
      <c r="B1236">
        <v>11423.2</v>
      </c>
      <c r="C1236">
        <v>11572.48</v>
      </c>
      <c r="D1236">
        <v>11247.69</v>
      </c>
      <c r="E1236">
        <v>11269.73</v>
      </c>
      <c r="F1236">
        <v>89999430000</v>
      </c>
    </row>
    <row r="1237" spans="1:6">
      <c r="A1237">
        <v>20101214</v>
      </c>
      <c r="B1237">
        <v>11269.73</v>
      </c>
      <c r="C1237">
        <v>11338.6</v>
      </c>
      <c r="D1237">
        <v>11216.77</v>
      </c>
      <c r="E1237">
        <v>11300.4</v>
      </c>
      <c r="F1237">
        <v>126677700000</v>
      </c>
    </row>
    <row r="1238" spans="1:6">
      <c r="A1238">
        <v>20101215</v>
      </c>
      <c r="B1238">
        <v>11300.4</v>
      </c>
      <c r="C1238">
        <v>11491.6</v>
      </c>
      <c r="D1238">
        <v>11300.4</v>
      </c>
      <c r="E1238">
        <v>11453.37</v>
      </c>
      <c r="F1238">
        <v>165987200000</v>
      </c>
    </row>
    <row r="1239" spans="1:6">
      <c r="A1239">
        <v>20101216</v>
      </c>
      <c r="B1239">
        <v>11453.37</v>
      </c>
      <c r="C1239">
        <v>11643.06</v>
      </c>
      <c r="D1239">
        <v>11453.37</v>
      </c>
      <c r="E1239">
        <v>11575.65</v>
      </c>
      <c r="F1239">
        <v>141024700000</v>
      </c>
    </row>
    <row r="1240" spans="1:6">
      <c r="A1240">
        <v>20101217</v>
      </c>
      <c r="B1240">
        <v>11575.65</v>
      </c>
      <c r="C1240">
        <v>11635.7</v>
      </c>
      <c r="D1240">
        <v>11394.13</v>
      </c>
      <c r="E1240">
        <v>11396.13</v>
      </c>
      <c r="F1240">
        <v>226477900000</v>
      </c>
    </row>
    <row r="1241" spans="1:6">
      <c r="A1241">
        <v>20101220</v>
      </c>
      <c r="B1241">
        <v>11396.13</v>
      </c>
      <c r="C1241">
        <v>11475.78</v>
      </c>
      <c r="D1241">
        <v>11307.14</v>
      </c>
      <c r="E1241">
        <v>11353.02</v>
      </c>
      <c r="F1241">
        <v>105447700000</v>
      </c>
    </row>
    <row r="1242" spans="1:6">
      <c r="A1242">
        <v>20101221</v>
      </c>
      <c r="B1242">
        <v>11353.02</v>
      </c>
      <c r="C1242">
        <v>11458.26</v>
      </c>
      <c r="D1242">
        <v>11226.55</v>
      </c>
      <c r="E1242">
        <v>11346.56</v>
      </c>
      <c r="F1242">
        <v>151832000000</v>
      </c>
    </row>
    <row r="1243" spans="1:6">
      <c r="A1243">
        <v>20101222</v>
      </c>
      <c r="B1243">
        <v>11346.56</v>
      </c>
      <c r="C1243">
        <v>11393.11</v>
      </c>
      <c r="D1243">
        <v>11087.56</v>
      </c>
      <c r="E1243">
        <v>11178.21</v>
      </c>
      <c r="F1243">
        <v>171582900000</v>
      </c>
    </row>
    <row r="1244" spans="1:6">
      <c r="A1244">
        <v>20101223</v>
      </c>
      <c r="B1244">
        <v>11178.21</v>
      </c>
      <c r="C1244">
        <v>11190.06</v>
      </c>
      <c r="D1244">
        <v>11008.76</v>
      </c>
      <c r="E1244">
        <v>11022.51</v>
      </c>
      <c r="F1244">
        <v>81136330000</v>
      </c>
    </row>
    <row r="1245" spans="1:6">
      <c r="A1245">
        <v>20101224</v>
      </c>
      <c r="B1245">
        <v>11022.51</v>
      </c>
      <c r="C1245">
        <v>11049.01</v>
      </c>
      <c r="D1245">
        <v>11007.26</v>
      </c>
      <c r="E1245">
        <v>11009.72</v>
      </c>
      <c r="F1245">
        <v>1034290000000</v>
      </c>
    </row>
    <row r="1246" spans="1:6">
      <c r="A1246">
        <v>20101227</v>
      </c>
      <c r="B1246">
        <v>11009.72</v>
      </c>
      <c r="C1246">
        <v>11009.72</v>
      </c>
      <c r="D1246">
        <v>10819.1</v>
      </c>
      <c r="E1246">
        <v>10823.98</v>
      </c>
      <c r="F1246">
        <v>77582750000</v>
      </c>
    </row>
    <row r="1247" spans="1:6">
      <c r="A1247">
        <v>20101228</v>
      </c>
      <c r="B1247">
        <v>10823.98</v>
      </c>
      <c r="C1247">
        <v>10954.17</v>
      </c>
      <c r="D1247">
        <v>10747.75</v>
      </c>
      <c r="E1247">
        <v>10755.72</v>
      </c>
      <c r="F1247">
        <v>130210300000</v>
      </c>
    </row>
    <row r="1248" spans="1:6">
      <c r="A1248">
        <v>20101229</v>
      </c>
      <c r="B1248">
        <v>10755.72</v>
      </c>
      <c r="C1248">
        <v>10965.83</v>
      </c>
      <c r="D1248">
        <v>10695.95</v>
      </c>
      <c r="E1248">
        <v>10958.53</v>
      </c>
      <c r="F1248">
        <v>287121100000</v>
      </c>
    </row>
    <row r="1249" spans="1:6">
      <c r="A1249">
        <v>20101230</v>
      </c>
      <c r="B1249">
        <v>10958.53</v>
      </c>
      <c r="C1249">
        <v>11092.86</v>
      </c>
      <c r="D1249">
        <v>10876.23</v>
      </c>
      <c r="E1249">
        <v>10888.84</v>
      </c>
      <c r="F1249">
        <v>373130300000</v>
      </c>
    </row>
    <row r="1250" spans="1:6">
      <c r="A1250">
        <v>20110103</v>
      </c>
      <c r="B1250">
        <v>10888.84</v>
      </c>
      <c r="C1250">
        <v>11172.63</v>
      </c>
      <c r="D1250">
        <v>10864.62</v>
      </c>
      <c r="E1250">
        <v>11148.12</v>
      </c>
      <c r="F1250">
        <v>503470600000</v>
      </c>
    </row>
    <row r="1251" spans="1:6">
      <c r="A1251">
        <v>20110104</v>
      </c>
      <c r="B1251">
        <v>11148.12</v>
      </c>
      <c r="C1251">
        <v>11464.8</v>
      </c>
      <c r="D1251">
        <v>11148.12</v>
      </c>
      <c r="E1251">
        <v>11416.58</v>
      </c>
      <c r="F1251">
        <v>203596400000</v>
      </c>
    </row>
    <row r="1252" spans="1:6">
      <c r="A1252">
        <v>20110105</v>
      </c>
      <c r="B1252">
        <v>11416.58</v>
      </c>
      <c r="C1252">
        <v>11641.95</v>
      </c>
      <c r="D1252">
        <v>11416.58</v>
      </c>
      <c r="E1252">
        <v>11509.13</v>
      </c>
      <c r="F1252">
        <v>142453600000</v>
      </c>
    </row>
    <row r="1253" spans="1:6">
      <c r="A1253">
        <v>20110106</v>
      </c>
      <c r="B1253">
        <v>11509.13</v>
      </c>
      <c r="C1253">
        <v>11771</v>
      </c>
      <c r="D1253">
        <v>11509.13</v>
      </c>
      <c r="E1253">
        <v>11681.57</v>
      </c>
      <c r="F1253">
        <v>123860500000</v>
      </c>
    </row>
    <row r="1254" spans="1:6">
      <c r="A1254">
        <v>20110107</v>
      </c>
      <c r="B1254">
        <v>11681.57</v>
      </c>
      <c r="C1254">
        <v>12154.61</v>
      </c>
      <c r="D1254">
        <v>11643.32</v>
      </c>
      <c r="E1254">
        <v>12109.24</v>
      </c>
      <c r="F1254">
        <v>113849300000</v>
      </c>
    </row>
    <row r="1255" spans="1:6">
      <c r="A1255">
        <v>20110110</v>
      </c>
      <c r="B1255">
        <v>12109.24</v>
      </c>
      <c r="C1255">
        <v>12347.73</v>
      </c>
      <c r="D1255">
        <v>12040.18</v>
      </c>
      <c r="E1255">
        <v>12083.43</v>
      </c>
      <c r="F1255">
        <v>114716600000</v>
      </c>
    </row>
    <row r="1256" spans="1:6">
      <c r="A1256">
        <v>20110111</v>
      </c>
      <c r="B1256">
        <v>12083.43</v>
      </c>
      <c r="C1256">
        <v>12147.92</v>
      </c>
      <c r="D1256">
        <v>11740.71</v>
      </c>
      <c r="E1256">
        <v>11776.42</v>
      </c>
      <c r="F1256">
        <v>140428200000</v>
      </c>
    </row>
    <row r="1257" spans="1:6">
      <c r="A1257">
        <v>20110112</v>
      </c>
      <c r="B1257">
        <v>11776.42</v>
      </c>
      <c r="C1257">
        <v>11997.08</v>
      </c>
      <c r="D1257">
        <v>11776.42</v>
      </c>
      <c r="E1257">
        <v>11838.35</v>
      </c>
      <c r="F1257">
        <v>140363700000</v>
      </c>
    </row>
    <row r="1258" spans="1:6">
      <c r="A1258">
        <v>20110113</v>
      </c>
      <c r="B1258">
        <v>11838.35</v>
      </c>
      <c r="C1258">
        <v>12064.99</v>
      </c>
      <c r="D1258">
        <v>11838.35</v>
      </c>
      <c r="E1258">
        <v>12050.46</v>
      </c>
      <c r="F1258">
        <v>116607300000</v>
      </c>
    </row>
    <row r="1259" spans="1:6">
      <c r="A1259">
        <v>20110114</v>
      </c>
      <c r="B1259">
        <v>12050.46</v>
      </c>
      <c r="C1259">
        <v>12131.58</v>
      </c>
      <c r="D1259">
        <v>11964.05</v>
      </c>
      <c r="E1259">
        <v>11991.24</v>
      </c>
      <c r="F1259">
        <v>77572070000</v>
      </c>
    </row>
    <row r="1260" spans="1:6">
      <c r="A1260">
        <v>20110117</v>
      </c>
      <c r="B1260">
        <v>11991.24</v>
      </c>
      <c r="C1260">
        <v>12117.62</v>
      </c>
      <c r="D1260">
        <v>11991.24</v>
      </c>
      <c r="E1260">
        <v>12014.85</v>
      </c>
      <c r="F1260">
        <v>38445040000</v>
      </c>
    </row>
    <row r="1261" spans="1:6">
      <c r="A1261">
        <v>20110118</v>
      </c>
      <c r="B1261">
        <v>12014.85</v>
      </c>
      <c r="C1261">
        <v>12211.97</v>
      </c>
      <c r="D1261">
        <v>12014.85</v>
      </c>
      <c r="E1261">
        <v>12136.14</v>
      </c>
      <c r="F1261">
        <v>95433470000</v>
      </c>
    </row>
    <row r="1262" spans="1:6">
      <c r="A1262">
        <v>20110119</v>
      </c>
      <c r="B1262">
        <v>12136.14</v>
      </c>
      <c r="C1262">
        <v>12230.82</v>
      </c>
      <c r="D1262">
        <v>12008.93</v>
      </c>
      <c r="E1262">
        <v>12058.71</v>
      </c>
      <c r="F1262">
        <v>76256260000</v>
      </c>
    </row>
    <row r="1263" spans="1:6">
      <c r="A1263">
        <v>20110120</v>
      </c>
      <c r="B1263">
        <v>12058.71</v>
      </c>
      <c r="C1263">
        <v>12166.88</v>
      </c>
      <c r="D1263">
        <v>11667.25</v>
      </c>
      <c r="E1263">
        <v>11853.13</v>
      </c>
      <c r="F1263">
        <v>99600180000</v>
      </c>
    </row>
    <row r="1264" spans="1:6">
      <c r="A1264">
        <v>20110121</v>
      </c>
      <c r="B1264">
        <v>11853.13</v>
      </c>
      <c r="C1264">
        <v>11902.17</v>
      </c>
      <c r="D1264">
        <v>11848.27</v>
      </c>
      <c r="E1264">
        <v>11869.6</v>
      </c>
      <c r="F1264">
        <v>87899010000</v>
      </c>
    </row>
    <row r="1265" spans="1:6">
      <c r="A1265">
        <v>20110124</v>
      </c>
      <c r="B1265">
        <v>11869.6</v>
      </c>
      <c r="C1265">
        <v>11898.31</v>
      </c>
      <c r="D1265">
        <v>11619.23</v>
      </c>
      <c r="E1265">
        <v>11676.71</v>
      </c>
      <c r="F1265">
        <v>72438370000</v>
      </c>
    </row>
    <row r="1266" spans="1:6">
      <c r="A1266">
        <v>20110125</v>
      </c>
      <c r="B1266">
        <v>11676.71</v>
      </c>
      <c r="C1266">
        <v>11755.87</v>
      </c>
      <c r="D1266">
        <v>11363.14</v>
      </c>
      <c r="E1266">
        <v>11402.4</v>
      </c>
      <c r="F1266">
        <v>98378670000</v>
      </c>
    </row>
    <row r="1267" spans="1:6">
      <c r="A1267">
        <v>20110126</v>
      </c>
      <c r="B1267">
        <v>11402.4</v>
      </c>
      <c r="C1267">
        <v>11602.97</v>
      </c>
      <c r="D1267">
        <v>11398.57</v>
      </c>
      <c r="E1267">
        <v>11455.02</v>
      </c>
      <c r="F1267">
        <v>90754000000</v>
      </c>
    </row>
    <row r="1268" spans="1:6">
      <c r="A1268">
        <v>20110127</v>
      </c>
      <c r="B1268">
        <v>11455.02</v>
      </c>
      <c r="C1268">
        <v>11654.53</v>
      </c>
      <c r="D1268">
        <v>11161.03</v>
      </c>
      <c r="E1268">
        <v>11224.32</v>
      </c>
      <c r="F1268">
        <v>93514250000</v>
      </c>
    </row>
    <row r="1269" spans="1:6">
      <c r="A1269">
        <v>20110128</v>
      </c>
      <c r="B1269">
        <v>11224.32</v>
      </c>
      <c r="C1269">
        <v>11255.87</v>
      </c>
      <c r="D1269">
        <v>10817.33</v>
      </c>
      <c r="E1269">
        <v>10975.36</v>
      </c>
      <c r="F1269">
        <v>684464000000</v>
      </c>
    </row>
    <row r="1270" spans="1:6">
      <c r="A1270">
        <v>20110131</v>
      </c>
      <c r="B1270">
        <v>10975.36</v>
      </c>
      <c r="C1270">
        <v>11237.69</v>
      </c>
      <c r="D1270">
        <v>10914.24</v>
      </c>
      <c r="E1270">
        <v>11088.39</v>
      </c>
      <c r="F1270">
        <v>106877100000</v>
      </c>
    </row>
    <row r="1271" spans="1:6">
      <c r="A1271">
        <v>20110201</v>
      </c>
      <c r="B1271">
        <v>11088.39</v>
      </c>
      <c r="C1271">
        <v>11241.49</v>
      </c>
      <c r="D1271">
        <v>11018.91</v>
      </c>
      <c r="E1271">
        <v>11018.91</v>
      </c>
      <c r="F1271">
        <v>82480150000</v>
      </c>
    </row>
    <row r="1272" spans="1:6">
      <c r="A1272">
        <v>20110202</v>
      </c>
      <c r="B1272">
        <v>11018.91</v>
      </c>
      <c r="C1272">
        <v>11114.09</v>
      </c>
      <c r="D1272">
        <v>10528.73</v>
      </c>
      <c r="E1272">
        <v>10773.71</v>
      </c>
      <c r="F1272">
        <v>96512900000</v>
      </c>
    </row>
    <row r="1273" spans="1:6">
      <c r="A1273">
        <v>20110203</v>
      </c>
      <c r="B1273">
        <v>10773.71</v>
      </c>
      <c r="C1273">
        <v>10804.18</v>
      </c>
      <c r="D1273">
        <v>10400.66</v>
      </c>
      <c r="E1273">
        <v>10459.799999999999</v>
      </c>
      <c r="F1273">
        <v>99620600000</v>
      </c>
    </row>
    <row r="1274" spans="1:6">
      <c r="A1274">
        <v>20110204</v>
      </c>
      <c r="B1274">
        <v>10459.799999999999</v>
      </c>
      <c r="C1274">
        <v>10679.33</v>
      </c>
      <c r="D1274">
        <v>10362.42</v>
      </c>
      <c r="E1274">
        <v>10470.06</v>
      </c>
      <c r="F1274">
        <v>78276720000</v>
      </c>
    </row>
    <row r="1275" spans="1:6">
      <c r="A1275">
        <v>20110207</v>
      </c>
      <c r="B1275">
        <v>10470.06</v>
      </c>
      <c r="C1275">
        <v>10632.44</v>
      </c>
      <c r="D1275">
        <v>10456.459999999999</v>
      </c>
      <c r="E1275">
        <v>10590.83</v>
      </c>
      <c r="F1275">
        <v>63649750000</v>
      </c>
    </row>
    <row r="1276" spans="1:6">
      <c r="A1276">
        <v>20110208</v>
      </c>
      <c r="B1276">
        <v>10590.83</v>
      </c>
      <c r="C1276">
        <v>10710.7</v>
      </c>
      <c r="D1276">
        <v>10530.32</v>
      </c>
      <c r="E1276">
        <v>10577.53</v>
      </c>
      <c r="F1276">
        <v>83088420000</v>
      </c>
    </row>
    <row r="1277" spans="1:6">
      <c r="A1277">
        <v>20110209</v>
      </c>
      <c r="B1277">
        <v>10577.53</v>
      </c>
      <c r="C1277">
        <v>10595.86</v>
      </c>
      <c r="D1277">
        <v>9976.1839999999993</v>
      </c>
      <c r="E1277">
        <v>10081.27</v>
      </c>
      <c r="F1277">
        <v>184381100000</v>
      </c>
    </row>
    <row r="1278" spans="1:6">
      <c r="A1278">
        <v>20110210</v>
      </c>
      <c r="B1278">
        <v>10081.27</v>
      </c>
      <c r="C1278">
        <v>10249.709999999999</v>
      </c>
      <c r="D1278">
        <v>9686.9040000000005</v>
      </c>
      <c r="E1278">
        <v>10218.040000000001</v>
      </c>
      <c r="F1278">
        <v>131291500000</v>
      </c>
    </row>
    <row r="1279" spans="1:6">
      <c r="A1279">
        <v>20110211</v>
      </c>
      <c r="B1279">
        <v>10218.040000000001</v>
      </c>
      <c r="C1279">
        <v>10549.61</v>
      </c>
      <c r="D1279">
        <v>10218.040000000001</v>
      </c>
      <c r="E1279">
        <v>10496.58</v>
      </c>
      <c r="F1279">
        <v>95926620000</v>
      </c>
    </row>
    <row r="1280" spans="1:6">
      <c r="A1280">
        <v>20110214</v>
      </c>
      <c r="B1280">
        <v>10496.58</v>
      </c>
      <c r="C1280">
        <v>10827.76</v>
      </c>
      <c r="D1280">
        <v>10496.58</v>
      </c>
      <c r="E1280">
        <v>10821.1</v>
      </c>
      <c r="F1280">
        <v>72419310000</v>
      </c>
    </row>
    <row r="1281" spans="1:6">
      <c r="A1281">
        <v>20110215</v>
      </c>
      <c r="B1281">
        <v>10821.1</v>
      </c>
      <c r="C1281">
        <v>10978.23</v>
      </c>
      <c r="D1281">
        <v>10736.62</v>
      </c>
      <c r="E1281">
        <v>10756.88</v>
      </c>
      <c r="F1281">
        <v>79999320000</v>
      </c>
    </row>
    <row r="1282" spans="1:6">
      <c r="A1282">
        <v>20110216</v>
      </c>
      <c r="B1282">
        <v>10756.88</v>
      </c>
      <c r="C1282">
        <v>10798.42</v>
      </c>
      <c r="D1282">
        <v>10412.290000000001</v>
      </c>
      <c r="E1282">
        <v>10519.97</v>
      </c>
      <c r="F1282">
        <v>216048400000</v>
      </c>
    </row>
    <row r="1283" spans="1:6">
      <c r="A1283">
        <v>20110217</v>
      </c>
      <c r="B1283">
        <v>10519.97</v>
      </c>
      <c r="C1283">
        <v>10644.22</v>
      </c>
      <c r="D1283">
        <v>10229.77</v>
      </c>
      <c r="E1283">
        <v>10249.58</v>
      </c>
      <c r="F1283">
        <v>69619020000</v>
      </c>
    </row>
    <row r="1284" spans="1:6">
      <c r="A1284">
        <v>20110218</v>
      </c>
      <c r="B1284">
        <v>10249.58</v>
      </c>
      <c r="C1284">
        <v>10277.25</v>
      </c>
      <c r="D1284">
        <v>10065.129999999999</v>
      </c>
      <c r="E1284">
        <v>10082.200000000001</v>
      </c>
      <c r="F1284">
        <v>70331790000</v>
      </c>
    </row>
    <row r="1285" spans="1:6">
      <c r="A1285">
        <v>20110221</v>
      </c>
      <c r="B1285">
        <v>10082.200000000001</v>
      </c>
      <c r="C1285">
        <v>10087.41</v>
      </c>
      <c r="D1285">
        <v>9595.1239999999998</v>
      </c>
      <c r="E1285">
        <v>9646.0570000000007</v>
      </c>
      <c r="F1285">
        <v>40366460000</v>
      </c>
    </row>
    <row r="1286" spans="1:6">
      <c r="A1286">
        <v>20110222</v>
      </c>
      <c r="B1286">
        <v>9646.0570000000007</v>
      </c>
      <c r="C1286">
        <v>9755.768</v>
      </c>
      <c r="D1286">
        <v>9432.0470000000005</v>
      </c>
      <c r="E1286">
        <v>9540.0879999999997</v>
      </c>
      <c r="F1286">
        <v>81141080000</v>
      </c>
    </row>
    <row r="1287" spans="1:6">
      <c r="A1287">
        <v>20110223</v>
      </c>
      <c r="B1287">
        <v>9540.0879999999997</v>
      </c>
      <c r="C1287">
        <v>9581.73</v>
      </c>
      <c r="D1287">
        <v>9127.9740000000002</v>
      </c>
      <c r="E1287">
        <v>9261.6460000000006</v>
      </c>
      <c r="F1287">
        <v>82559820000</v>
      </c>
    </row>
    <row r="1288" spans="1:6">
      <c r="A1288">
        <v>20110224</v>
      </c>
      <c r="B1288">
        <v>9261.6460000000006</v>
      </c>
      <c r="C1288">
        <v>9485.14</v>
      </c>
      <c r="D1288">
        <v>8938.2749999999996</v>
      </c>
      <c r="E1288">
        <v>9479.0660000000007</v>
      </c>
      <c r="F1288">
        <v>151492500000</v>
      </c>
    </row>
    <row r="1289" spans="1:6">
      <c r="A1289">
        <v>20110225</v>
      </c>
      <c r="B1289">
        <v>9479.0660000000007</v>
      </c>
      <c r="C1289">
        <v>9861.0499999999993</v>
      </c>
      <c r="D1289">
        <v>9479.0660000000007</v>
      </c>
      <c r="E1289">
        <v>9846.7829999999994</v>
      </c>
      <c r="F1289">
        <v>79475160000</v>
      </c>
    </row>
    <row r="1290" spans="1:6">
      <c r="A1290">
        <v>20110228</v>
      </c>
      <c r="B1290">
        <v>9846.7829999999994</v>
      </c>
      <c r="C1290">
        <v>10182.879999999999</v>
      </c>
      <c r="D1290">
        <v>9846.7829999999994</v>
      </c>
      <c r="E1290">
        <v>10067.780000000001</v>
      </c>
      <c r="F1290">
        <v>69324640000</v>
      </c>
    </row>
    <row r="1291" spans="1:6">
      <c r="A1291">
        <v>20110301</v>
      </c>
      <c r="B1291">
        <v>10067.780000000001</v>
      </c>
      <c r="C1291">
        <v>10184.08</v>
      </c>
      <c r="D1291">
        <v>9768.7520000000004</v>
      </c>
      <c r="E1291">
        <v>9778.2209999999995</v>
      </c>
      <c r="F1291">
        <v>94190690000</v>
      </c>
    </row>
    <row r="1292" spans="1:6">
      <c r="A1292">
        <v>20110302</v>
      </c>
      <c r="B1292">
        <v>9778.2209999999995</v>
      </c>
      <c r="C1292">
        <v>9920.3510000000006</v>
      </c>
      <c r="D1292">
        <v>9552.3629999999994</v>
      </c>
      <c r="E1292">
        <v>9892.4030000000002</v>
      </c>
      <c r="F1292">
        <v>97353040000</v>
      </c>
    </row>
    <row r="1293" spans="1:6">
      <c r="A1293">
        <v>20110303</v>
      </c>
      <c r="B1293">
        <v>9892.4030000000002</v>
      </c>
      <c r="C1293">
        <v>10435.5</v>
      </c>
      <c r="D1293">
        <v>9892.4030000000002</v>
      </c>
      <c r="E1293">
        <v>10420.75</v>
      </c>
      <c r="F1293">
        <v>127951300000</v>
      </c>
    </row>
    <row r="1294" spans="1:6">
      <c r="A1294">
        <v>20110304</v>
      </c>
      <c r="B1294">
        <v>10420.75</v>
      </c>
      <c r="C1294">
        <v>10704.58</v>
      </c>
      <c r="D1294">
        <v>10395.15</v>
      </c>
      <c r="E1294">
        <v>10430.969999999999</v>
      </c>
      <c r="F1294">
        <v>137750600000</v>
      </c>
    </row>
    <row r="1295" spans="1:6">
      <c r="A1295">
        <v>20110307</v>
      </c>
      <c r="B1295">
        <v>10430.969999999999</v>
      </c>
      <c r="C1295">
        <v>10430.969999999999</v>
      </c>
      <c r="D1295">
        <v>10175.57</v>
      </c>
      <c r="E1295">
        <v>10220.09</v>
      </c>
      <c r="F1295">
        <v>65445840000</v>
      </c>
    </row>
    <row r="1296" spans="1:6">
      <c r="A1296">
        <v>20110308</v>
      </c>
      <c r="B1296">
        <v>10220.09</v>
      </c>
      <c r="C1296">
        <v>10263.700000000001</v>
      </c>
      <c r="D1296">
        <v>9934.8050000000003</v>
      </c>
      <c r="E1296">
        <v>10119.65</v>
      </c>
      <c r="F1296">
        <v>74271530000</v>
      </c>
    </row>
    <row r="1297" spans="1:6">
      <c r="A1297">
        <v>20110309</v>
      </c>
      <c r="B1297">
        <v>10119.65</v>
      </c>
      <c r="C1297">
        <v>10140.89</v>
      </c>
      <c r="D1297">
        <v>9942.4889999999996</v>
      </c>
      <c r="E1297">
        <v>9942.4889999999996</v>
      </c>
      <c r="F1297">
        <v>60677350000</v>
      </c>
    </row>
    <row r="1298" spans="1:6">
      <c r="A1298">
        <v>20110310</v>
      </c>
      <c r="B1298">
        <v>9942.4889999999996</v>
      </c>
      <c r="C1298">
        <v>9942.4889999999996</v>
      </c>
      <c r="D1298">
        <v>9662.9930000000004</v>
      </c>
      <c r="E1298">
        <v>9849.7189999999991</v>
      </c>
      <c r="F1298">
        <v>76546170000</v>
      </c>
    </row>
    <row r="1299" spans="1:6">
      <c r="A1299">
        <v>20110311</v>
      </c>
      <c r="B1299">
        <v>9849.7189999999991</v>
      </c>
      <c r="C1299">
        <v>9849.7189999999991</v>
      </c>
      <c r="D1299">
        <v>9645.5840000000007</v>
      </c>
      <c r="E1299">
        <v>9692.7829999999994</v>
      </c>
      <c r="F1299">
        <v>77250900000</v>
      </c>
    </row>
    <row r="1300" spans="1:6">
      <c r="A1300">
        <v>20110314</v>
      </c>
      <c r="B1300">
        <v>9692.7829999999994</v>
      </c>
      <c r="C1300">
        <v>9692.7829999999994</v>
      </c>
      <c r="D1300">
        <v>9438.2090000000007</v>
      </c>
      <c r="E1300">
        <v>9498.4169999999995</v>
      </c>
      <c r="F1300">
        <v>79896390000</v>
      </c>
    </row>
    <row r="1301" spans="1:6">
      <c r="A1301">
        <v>20110315</v>
      </c>
      <c r="B1301">
        <v>9498.4169999999995</v>
      </c>
      <c r="C1301">
        <v>9587.5789999999997</v>
      </c>
      <c r="D1301">
        <v>9132.3330000000005</v>
      </c>
      <c r="E1301">
        <v>9568.134</v>
      </c>
      <c r="F1301">
        <v>99575980000</v>
      </c>
    </row>
    <row r="1302" spans="1:6">
      <c r="A1302">
        <v>20110316</v>
      </c>
      <c r="B1302">
        <v>9568.134</v>
      </c>
      <c r="C1302">
        <v>9713.7360000000008</v>
      </c>
      <c r="D1302">
        <v>9441.5159999999996</v>
      </c>
      <c r="E1302">
        <v>9563.4500000000007</v>
      </c>
      <c r="F1302">
        <v>81867780000</v>
      </c>
    </row>
    <row r="1303" spans="1:6">
      <c r="A1303">
        <v>20110317</v>
      </c>
      <c r="B1303">
        <v>9563.4500000000007</v>
      </c>
      <c r="C1303">
        <v>9737.8739999999998</v>
      </c>
      <c r="D1303">
        <v>9563.4500000000007</v>
      </c>
      <c r="E1303">
        <v>9627.5789999999997</v>
      </c>
      <c r="F1303">
        <v>96121010000</v>
      </c>
    </row>
    <row r="1304" spans="1:6">
      <c r="A1304">
        <v>20110318</v>
      </c>
      <c r="B1304">
        <v>9627.5789999999997</v>
      </c>
      <c r="C1304">
        <v>9708.0689999999995</v>
      </c>
      <c r="D1304">
        <v>9541.0290000000005</v>
      </c>
      <c r="E1304">
        <v>9575.7070000000003</v>
      </c>
      <c r="F1304">
        <v>84540470000</v>
      </c>
    </row>
    <row r="1305" spans="1:6">
      <c r="A1305">
        <v>20110321</v>
      </c>
      <c r="B1305">
        <v>9575.7070000000003</v>
      </c>
      <c r="C1305">
        <v>10010.5</v>
      </c>
      <c r="D1305">
        <v>9575.7070000000003</v>
      </c>
      <c r="E1305">
        <v>9888.1110000000008</v>
      </c>
      <c r="F1305">
        <v>77526600000</v>
      </c>
    </row>
    <row r="1306" spans="1:6">
      <c r="A1306">
        <v>20110322</v>
      </c>
      <c r="B1306">
        <v>9888.1110000000008</v>
      </c>
      <c r="C1306">
        <v>10117.17</v>
      </c>
      <c r="D1306">
        <v>9888.1110000000008</v>
      </c>
      <c r="E1306">
        <v>10056.36</v>
      </c>
      <c r="F1306">
        <v>131396700000</v>
      </c>
    </row>
    <row r="1307" spans="1:6">
      <c r="A1307">
        <v>20110323</v>
      </c>
      <c r="B1307">
        <v>10056.36</v>
      </c>
      <c r="C1307">
        <v>10250.27</v>
      </c>
      <c r="D1307">
        <v>10056.36</v>
      </c>
      <c r="E1307">
        <v>10089.9</v>
      </c>
      <c r="F1307">
        <v>124097200000</v>
      </c>
    </row>
    <row r="1308" spans="1:6">
      <c r="A1308">
        <v>20110324</v>
      </c>
      <c r="B1308">
        <v>10089.9</v>
      </c>
      <c r="C1308">
        <v>10511.72</v>
      </c>
      <c r="D1308">
        <v>10089.9</v>
      </c>
      <c r="E1308">
        <v>10499.18</v>
      </c>
      <c r="F1308">
        <v>107721900000</v>
      </c>
    </row>
    <row r="1309" spans="1:6">
      <c r="A1309">
        <v>20110325</v>
      </c>
      <c r="B1309">
        <v>10499.18</v>
      </c>
      <c r="C1309">
        <v>10716.26</v>
      </c>
      <c r="D1309">
        <v>10437.91</v>
      </c>
      <c r="E1309">
        <v>10452.200000000001</v>
      </c>
      <c r="F1309">
        <v>184356400000</v>
      </c>
    </row>
    <row r="1310" spans="1:6">
      <c r="A1310">
        <v>20110328</v>
      </c>
      <c r="B1310">
        <v>10452.200000000001</v>
      </c>
      <c r="C1310">
        <v>10645.17</v>
      </c>
      <c r="D1310">
        <v>10388.280000000001</v>
      </c>
      <c r="E1310">
        <v>10620.02</v>
      </c>
      <c r="F1310">
        <v>59930380000</v>
      </c>
    </row>
    <row r="1311" spans="1:6">
      <c r="A1311">
        <v>20110329</v>
      </c>
      <c r="B1311">
        <v>10620.02</v>
      </c>
      <c r="C1311">
        <v>10632.45</v>
      </c>
      <c r="D1311">
        <v>10426.219999999999</v>
      </c>
      <c r="E1311">
        <v>10621.29</v>
      </c>
      <c r="F1311">
        <v>198796200000</v>
      </c>
    </row>
    <row r="1312" spans="1:6">
      <c r="A1312">
        <v>20110330</v>
      </c>
      <c r="B1312">
        <v>10621.29</v>
      </c>
      <c r="C1312">
        <v>10674.34</v>
      </c>
      <c r="D1312">
        <v>10543.72</v>
      </c>
      <c r="E1312">
        <v>10625.19</v>
      </c>
      <c r="F1312">
        <v>78554510000</v>
      </c>
    </row>
    <row r="1313" spans="1:6">
      <c r="A1313">
        <v>20110331</v>
      </c>
      <c r="B1313">
        <v>10625.19</v>
      </c>
      <c r="C1313">
        <v>10800.51</v>
      </c>
      <c r="D1313">
        <v>10599.18</v>
      </c>
      <c r="E1313">
        <v>10796.96</v>
      </c>
      <c r="F1313">
        <v>213227100000</v>
      </c>
    </row>
    <row r="1314" spans="1:6">
      <c r="A1314">
        <v>20110401</v>
      </c>
      <c r="B1314">
        <v>10796.96</v>
      </c>
      <c r="C1314">
        <v>11200.37</v>
      </c>
      <c r="D1314">
        <v>10796.96</v>
      </c>
      <c r="E1314">
        <v>11173.35</v>
      </c>
      <c r="F1314">
        <v>117113100000</v>
      </c>
    </row>
    <row r="1315" spans="1:6">
      <c r="A1315">
        <v>20110404</v>
      </c>
      <c r="B1315">
        <v>11173.35</v>
      </c>
      <c r="C1315">
        <v>11337.74</v>
      </c>
      <c r="D1315">
        <v>11132.48</v>
      </c>
      <c r="E1315">
        <v>11215.01</v>
      </c>
      <c r="F1315">
        <v>72916080000</v>
      </c>
    </row>
    <row r="1316" spans="1:6">
      <c r="A1316">
        <v>20110405</v>
      </c>
      <c r="B1316">
        <v>11215.01</v>
      </c>
      <c r="C1316">
        <v>11224.98</v>
      </c>
      <c r="D1316">
        <v>11000.49</v>
      </c>
      <c r="E1316">
        <v>11176.76</v>
      </c>
      <c r="F1316">
        <v>105646400000</v>
      </c>
    </row>
    <row r="1317" spans="1:6">
      <c r="A1317">
        <v>20110406</v>
      </c>
      <c r="B1317">
        <v>11176.76</v>
      </c>
      <c r="C1317">
        <v>11362.61</v>
      </c>
      <c r="D1317">
        <v>11176.76</v>
      </c>
      <c r="E1317">
        <v>11319.54</v>
      </c>
      <c r="F1317">
        <v>118813000000</v>
      </c>
    </row>
    <row r="1318" spans="1:6">
      <c r="A1318">
        <v>20110407</v>
      </c>
      <c r="B1318">
        <v>11319.54</v>
      </c>
      <c r="C1318">
        <v>11353.16</v>
      </c>
      <c r="D1318">
        <v>11046.17</v>
      </c>
      <c r="E1318">
        <v>11113.6</v>
      </c>
      <c r="F1318">
        <v>112591700000</v>
      </c>
    </row>
    <row r="1319" spans="1:6">
      <c r="A1319">
        <v>20110408</v>
      </c>
      <c r="B1319">
        <v>11113.6</v>
      </c>
      <c r="C1319">
        <v>11168.45</v>
      </c>
      <c r="D1319">
        <v>11063.16</v>
      </c>
      <c r="E1319">
        <v>11124.71</v>
      </c>
      <c r="F1319">
        <v>61242740000</v>
      </c>
    </row>
    <row r="1320" spans="1:6">
      <c r="A1320">
        <v>20110411</v>
      </c>
      <c r="B1320">
        <v>11124.71</v>
      </c>
      <c r="C1320">
        <v>11168.45</v>
      </c>
      <c r="D1320">
        <v>10900.33</v>
      </c>
      <c r="E1320">
        <v>11039.4</v>
      </c>
      <c r="F1320">
        <v>56286040000</v>
      </c>
    </row>
    <row r="1321" spans="1:6">
      <c r="A1321">
        <v>20110412</v>
      </c>
      <c r="B1321">
        <v>11039.4</v>
      </c>
      <c r="C1321">
        <v>11039.4</v>
      </c>
      <c r="D1321">
        <v>10720.54</v>
      </c>
      <c r="E1321">
        <v>10743.15</v>
      </c>
      <c r="F1321">
        <v>92630150000</v>
      </c>
    </row>
    <row r="1322" spans="1:6">
      <c r="A1322">
        <v>20110413</v>
      </c>
      <c r="B1322">
        <v>10743.15</v>
      </c>
      <c r="C1322">
        <v>10918.41</v>
      </c>
      <c r="D1322">
        <v>10761.43</v>
      </c>
      <c r="E1322">
        <v>10828.44</v>
      </c>
      <c r="F1322">
        <v>77041030000</v>
      </c>
    </row>
    <row r="1323" spans="1:6">
      <c r="A1323">
        <v>20110414</v>
      </c>
      <c r="B1323">
        <v>10828.44</v>
      </c>
      <c r="C1323">
        <v>10828.44</v>
      </c>
      <c r="D1323">
        <v>10653.16</v>
      </c>
      <c r="E1323">
        <v>10721.47</v>
      </c>
      <c r="F1323">
        <v>77747280000</v>
      </c>
    </row>
    <row r="1324" spans="1:6">
      <c r="A1324">
        <v>20110415</v>
      </c>
      <c r="B1324">
        <v>10721.47</v>
      </c>
      <c r="C1324">
        <v>10879.59</v>
      </c>
      <c r="D1324">
        <v>10718.84</v>
      </c>
      <c r="E1324">
        <v>10871.99</v>
      </c>
      <c r="F1324">
        <v>80988320000</v>
      </c>
    </row>
    <row r="1325" spans="1:6">
      <c r="A1325">
        <v>20110418</v>
      </c>
      <c r="B1325">
        <v>10871.99</v>
      </c>
      <c r="C1325">
        <v>10871.99</v>
      </c>
      <c r="D1325">
        <v>10688.84</v>
      </c>
      <c r="E1325">
        <v>10789.28</v>
      </c>
      <c r="F1325">
        <v>44552530000</v>
      </c>
    </row>
    <row r="1326" spans="1:6">
      <c r="A1326">
        <v>20110419</v>
      </c>
      <c r="B1326">
        <v>10789.28</v>
      </c>
      <c r="C1326">
        <v>10928.3</v>
      </c>
      <c r="D1326">
        <v>10789.09</v>
      </c>
      <c r="E1326">
        <v>10919.03</v>
      </c>
      <c r="F1326">
        <v>97206440000</v>
      </c>
    </row>
    <row r="1327" spans="1:6">
      <c r="A1327">
        <v>20110420</v>
      </c>
      <c r="B1327">
        <v>10919.03</v>
      </c>
      <c r="C1327">
        <v>11090.27</v>
      </c>
      <c r="D1327">
        <v>10919.03</v>
      </c>
      <c r="E1327">
        <v>10991.38</v>
      </c>
      <c r="F1327">
        <v>85611040000</v>
      </c>
    </row>
    <row r="1328" spans="1:6">
      <c r="A1328">
        <v>20110421</v>
      </c>
      <c r="B1328">
        <v>10991.38</v>
      </c>
      <c r="C1328">
        <v>11017.97</v>
      </c>
      <c r="D1328">
        <v>10860.2</v>
      </c>
      <c r="E1328">
        <v>10972.62</v>
      </c>
      <c r="F1328">
        <v>47970890000</v>
      </c>
    </row>
    <row r="1329" spans="1:6">
      <c r="A1329">
        <v>20110425</v>
      </c>
      <c r="B1329">
        <v>10972.62</v>
      </c>
      <c r="C1329">
        <v>10993.9</v>
      </c>
      <c r="D1329">
        <v>10877.38</v>
      </c>
      <c r="E1329">
        <v>10987.15</v>
      </c>
      <c r="F1329">
        <v>57758190000</v>
      </c>
    </row>
    <row r="1330" spans="1:6">
      <c r="A1330">
        <v>20110426</v>
      </c>
      <c r="B1330">
        <v>10987.15</v>
      </c>
      <c r="C1330">
        <v>11151.93</v>
      </c>
      <c r="D1330">
        <v>10902.72</v>
      </c>
      <c r="E1330">
        <v>10968.42</v>
      </c>
      <c r="F1330">
        <v>133343300000</v>
      </c>
    </row>
    <row r="1331" spans="1:6">
      <c r="A1331">
        <v>20110427</v>
      </c>
      <c r="B1331">
        <v>10968.42</v>
      </c>
      <c r="C1331">
        <v>11033.86</v>
      </c>
      <c r="D1331">
        <v>10848.99</v>
      </c>
      <c r="E1331">
        <v>10848.99</v>
      </c>
      <c r="F1331">
        <v>87939510000</v>
      </c>
    </row>
    <row r="1332" spans="1:6">
      <c r="A1332">
        <v>20110428</v>
      </c>
      <c r="B1332">
        <v>10848.99</v>
      </c>
      <c r="C1332">
        <v>11004.57</v>
      </c>
      <c r="D1332">
        <v>10680.94</v>
      </c>
      <c r="E1332">
        <v>10984.81</v>
      </c>
      <c r="F1332">
        <v>84727270000</v>
      </c>
    </row>
    <row r="1333" spans="1:6">
      <c r="A1333">
        <v>20110429</v>
      </c>
      <c r="B1333">
        <v>10984.81</v>
      </c>
      <c r="C1333">
        <v>11106.56</v>
      </c>
      <c r="D1333">
        <v>10928.82</v>
      </c>
      <c r="E1333">
        <v>11060.48</v>
      </c>
      <c r="F1333">
        <v>73317700000</v>
      </c>
    </row>
    <row r="1334" spans="1:6">
      <c r="A1334">
        <v>20110502</v>
      </c>
      <c r="B1334">
        <v>11060.48</v>
      </c>
      <c r="C1334">
        <v>11124.03</v>
      </c>
      <c r="D1334">
        <v>10982.25</v>
      </c>
      <c r="E1334">
        <v>11016.83</v>
      </c>
      <c r="F1334">
        <v>74797670000</v>
      </c>
    </row>
    <row r="1335" spans="1:6">
      <c r="A1335">
        <v>20110503</v>
      </c>
      <c r="B1335">
        <v>11016.83</v>
      </c>
      <c r="C1335">
        <v>11021.73</v>
      </c>
      <c r="D1335">
        <v>10870.23</v>
      </c>
      <c r="E1335">
        <v>10927.2</v>
      </c>
      <c r="F1335">
        <v>102827700000</v>
      </c>
    </row>
    <row r="1336" spans="1:6">
      <c r="A1336">
        <v>20110504</v>
      </c>
      <c r="B1336">
        <v>10927.2</v>
      </c>
      <c r="C1336">
        <v>10927.2</v>
      </c>
      <c r="D1336">
        <v>10664.95</v>
      </c>
      <c r="E1336">
        <v>10674.74</v>
      </c>
      <c r="F1336">
        <v>89504370000</v>
      </c>
    </row>
    <row r="1337" spans="1:6">
      <c r="A1337">
        <v>20110505</v>
      </c>
      <c r="B1337">
        <v>10674.74</v>
      </c>
      <c r="C1337">
        <v>10674.74</v>
      </c>
      <c r="D1337">
        <v>10500.37</v>
      </c>
      <c r="E1337">
        <v>10591.16</v>
      </c>
      <c r="F1337">
        <v>272490500000</v>
      </c>
    </row>
    <row r="1338" spans="1:6">
      <c r="A1338">
        <v>20110506</v>
      </c>
      <c r="B1338">
        <v>10591.16</v>
      </c>
      <c r="C1338">
        <v>10634.5</v>
      </c>
      <c r="D1338">
        <v>10478.09</v>
      </c>
      <c r="E1338">
        <v>10483.74</v>
      </c>
      <c r="F1338">
        <v>104201700000</v>
      </c>
    </row>
    <row r="1339" spans="1:6">
      <c r="A1339">
        <v>20110509</v>
      </c>
      <c r="B1339">
        <v>10483.74</v>
      </c>
      <c r="C1339">
        <v>10674.06</v>
      </c>
      <c r="D1339">
        <v>10198.27</v>
      </c>
      <c r="E1339">
        <v>10359.76</v>
      </c>
      <c r="F1339">
        <v>79522550000</v>
      </c>
    </row>
    <row r="1340" spans="1:6">
      <c r="A1340">
        <v>20110510</v>
      </c>
      <c r="B1340">
        <v>10359.76</v>
      </c>
      <c r="C1340">
        <v>10470.030000000001</v>
      </c>
      <c r="D1340">
        <v>10214.549999999999</v>
      </c>
      <c r="E1340">
        <v>10459.450000000001</v>
      </c>
      <c r="F1340">
        <v>114149200000</v>
      </c>
    </row>
    <row r="1341" spans="1:6">
      <c r="A1341">
        <v>20110511</v>
      </c>
      <c r="B1341">
        <v>10459.450000000001</v>
      </c>
      <c r="C1341">
        <v>10598.76</v>
      </c>
      <c r="D1341">
        <v>10453.26</v>
      </c>
      <c r="E1341">
        <v>10542.61</v>
      </c>
      <c r="F1341">
        <v>107642800000</v>
      </c>
    </row>
    <row r="1342" spans="1:6">
      <c r="A1342">
        <v>20110512</v>
      </c>
      <c r="B1342">
        <v>10542.61</v>
      </c>
      <c r="C1342">
        <v>10709.51</v>
      </c>
      <c r="D1342">
        <v>10542.61</v>
      </c>
      <c r="E1342">
        <v>10688.98</v>
      </c>
      <c r="F1342">
        <v>81809860000</v>
      </c>
    </row>
    <row r="1343" spans="1:6">
      <c r="A1343">
        <v>20110513</v>
      </c>
      <c r="B1343">
        <v>10688.98</v>
      </c>
      <c r="C1343">
        <v>10970.51</v>
      </c>
      <c r="D1343">
        <v>10711.03</v>
      </c>
      <c r="E1343">
        <v>10968.97</v>
      </c>
      <c r="F1343">
        <v>77347000000</v>
      </c>
    </row>
    <row r="1344" spans="1:6">
      <c r="A1344">
        <v>20110516</v>
      </c>
      <c r="B1344">
        <v>10968.97</v>
      </c>
      <c r="C1344">
        <v>11023.15</v>
      </c>
      <c r="D1344">
        <v>10877.02</v>
      </c>
      <c r="E1344">
        <v>10930.75</v>
      </c>
      <c r="F1344">
        <v>74975320000</v>
      </c>
    </row>
    <row r="1345" spans="1:6">
      <c r="A1345">
        <v>20110517</v>
      </c>
      <c r="B1345">
        <v>10930.75</v>
      </c>
      <c r="C1345">
        <v>11016</v>
      </c>
      <c r="D1345">
        <v>10858.64</v>
      </c>
      <c r="E1345">
        <v>11008.21</v>
      </c>
      <c r="F1345">
        <v>108202100000</v>
      </c>
    </row>
    <row r="1346" spans="1:6">
      <c r="A1346">
        <v>20110518</v>
      </c>
      <c r="B1346">
        <v>11008.21</v>
      </c>
      <c r="C1346">
        <v>11162.85</v>
      </c>
      <c r="D1346">
        <v>11036.74</v>
      </c>
      <c r="E1346">
        <v>11074.13</v>
      </c>
      <c r="F1346">
        <v>138695000000</v>
      </c>
    </row>
    <row r="1347" spans="1:6">
      <c r="A1347">
        <v>20110519</v>
      </c>
      <c r="B1347">
        <v>11074.13</v>
      </c>
      <c r="C1347">
        <v>11112.18</v>
      </c>
      <c r="D1347">
        <v>10802.39</v>
      </c>
      <c r="E1347">
        <v>11023.67</v>
      </c>
      <c r="F1347">
        <v>310797900000</v>
      </c>
    </row>
    <row r="1348" spans="1:6">
      <c r="A1348">
        <v>20110520</v>
      </c>
      <c r="B1348">
        <v>11023.67</v>
      </c>
      <c r="C1348">
        <v>11088.89</v>
      </c>
      <c r="D1348">
        <v>10913.66</v>
      </c>
      <c r="E1348">
        <v>10982.3</v>
      </c>
      <c r="F1348">
        <v>210522800000</v>
      </c>
    </row>
    <row r="1349" spans="1:6">
      <c r="A1349">
        <v>20110523</v>
      </c>
      <c r="B1349">
        <v>10982.3</v>
      </c>
      <c r="C1349">
        <v>10982.3</v>
      </c>
      <c r="D1349">
        <v>10767.31</v>
      </c>
      <c r="E1349">
        <v>10957.08</v>
      </c>
      <c r="F1349">
        <v>64794420000</v>
      </c>
    </row>
    <row r="1350" spans="1:6">
      <c r="A1350">
        <v>20110524</v>
      </c>
      <c r="B1350">
        <v>10957.08</v>
      </c>
      <c r="C1350">
        <v>11032.63</v>
      </c>
      <c r="D1350">
        <v>10888.4</v>
      </c>
      <c r="E1350">
        <v>10953.15</v>
      </c>
      <c r="F1350">
        <v>124670400000</v>
      </c>
    </row>
    <row r="1351" spans="1:6">
      <c r="A1351">
        <v>20110525</v>
      </c>
      <c r="B1351">
        <v>10953.15</v>
      </c>
      <c r="C1351">
        <v>11086.34</v>
      </c>
      <c r="D1351">
        <v>10914.1</v>
      </c>
      <c r="E1351">
        <v>11051.65</v>
      </c>
      <c r="F1351">
        <v>101937000000</v>
      </c>
    </row>
    <row r="1352" spans="1:6">
      <c r="A1352">
        <v>20110526</v>
      </c>
      <c r="B1352">
        <v>11051.65</v>
      </c>
      <c r="C1352">
        <v>11300.56</v>
      </c>
      <c r="D1352">
        <v>11051.65</v>
      </c>
      <c r="E1352">
        <v>11167.15</v>
      </c>
      <c r="F1352">
        <v>106310300000</v>
      </c>
    </row>
    <row r="1353" spans="1:6">
      <c r="A1353">
        <v>20110527</v>
      </c>
      <c r="B1353">
        <v>11167.15</v>
      </c>
      <c r="C1353">
        <v>11272.64</v>
      </c>
      <c r="D1353">
        <v>11088.74</v>
      </c>
      <c r="E1353">
        <v>11181.34</v>
      </c>
      <c r="F1353">
        <v>65687400000</v>
      </c>
    </row>
    <row r="1354" spans="1:6">
      <c r="A1354">
        <v>20110530</v>
      </c>
      <c r="B1354">
        <v>11181.34</v>
      </c>
      <c r="C1354">
        <v>11203.52</v>
      </c>
      <c r="D1354">
        <v>11098.37</v>
      </c>
      <c r="E1354">
        <v>11130.86</v>
      </c>
      <c r="F1354">
        <v>48806670000</v>
      </c>
    </row>
    <row r="1355" spans="1:6">
      <c r="A1355">
        <v>20110531</v>
      </c>
      <c r="B1355">
        <v>11130.86</v>
      </c>
      <c r="C1355">
        <v>11230.24</v>
      </c>
      <c r="D1355">
        <v>11109.64</v>
      </c>
      <c r="E1355">
        <v>11112.24</v>
      </c>
      <c r="F1355">
        <v>190202000000</v>
      </c>
    </row>
    <row r="1356" spans="1:6">
      <c r="A1356">
        <v>20110601</v>
      </c>
      <c r="B1356">
        <v>11112.24</v>
      </c>
      <c r="C1356">
        <v>11212.23</v>
      </c>
      <c r="D1356">
        <v>10928.04</v>
      </c>
      <c r="E1356">
        <v>10942.28</v>
      </c>
      <c r="F1356">
        <v>150681100000</v>
      </c>
    </row>
    <row r="1357" spans="1:6">
      <c r="A1357">
        <v>20110602</v>
      </c>
      <c r="B1357">
        <v>10942.28</v>
      </c>
      <c r="C1357">
        <v>11028.62</v>
      </c>
      <c r="D1357">
        <v>10892.96</v>
      </c>
      <c r="E1357">
        <v>10933.15</v>
      </c>
      <c r="F1357">
        <v>335304900000</v>
      </c>
    </row>
    <row r="1358" spans="1:6">
      <c r="A1358">
        <v>20110603</v>
      </c>
      <c r="B1358">
        <v>10933.15</v>
      </c>
      <c r="C1358">
        <v>10978.33</v>
      </c>
      <c r="D1358">
        <v>10853.28</v>
      </c>
      <c r="E1358">
        <v>10927.09</v>
      </c>
      <c r="F1358">
        <v>95329450000</v>
      </c>
    </row>
    <row r="1359" spans="1:6">
      <c r="A1359">
        <v>20110606</v>
      </c>
      <c r="B1359">
        <v>10927.09</v>
      </c>
      <c r="C1359">
        <v>10927.09</v>
      </c>
      <c r="D1359">
        <v>10715.13</v>
      </c>
      <c r="E1359">
        <v>10767.91</v>
      </c>
      <c r="F1359">
        <v>64977110000</v>
      </c>
    </row>
    <row r="1360" spans="1:6">
      <c r="A1360">
        <v>20110607</v>
      </c>
      <c r="B1360">
        <v>10767.91</v>
      </c>
      <c r="C1360">
        <v>10959.53</v>
      </c>
      <c r="D1360">
        <v>10767.91</v>
      </c>
      <c r="E1360">
        <v>10918.02</v>
      </c>
      <c r="F1360">
        <v>92842840000</v>
      </c>
    </row>
    <row r="1361" spans="1:6">
      <c r="A1361">
        <v>20110608</v>
      </c>
      <c r="B1361">
        <v>10918.02</v>
      </c>
      <c r="C1361">
        <v>10934.27</v>
      </c>
      <c r="D1361">
        <v>10782.29</v>
      </c>
      <c r="E1361">
        <v>10809.99</v>
      </c>
      <c r="F1361">
        <v>57555260000</v>
      </c>
    </row>
    <row r="1362" spans="1:6">
      <c r="A1362">
        <v>20110609</v>
      </c>
      <c r="B1362">
        <v>10809.99</v>
      </c>
      <c r="C1362">
        <v>10892.15</v>
      </c>
      <c r="D1362">
        <v>10774.56</v>
      </c>
      <c r="E1362">
        <v>10774.56</v>
      </c>
      <c r="F1362">
        <v>145784500000</v>
      </c>
    </row>
    <row r="1363" spans="1:6">
      <c r="A1363">
        <v>20110610</v>
      </c>
      <c r="B1363">
        <v>10774.56</v>
      </c>
      <c r="C1363">
        <v>10814.66</v>
      </c>
      <c r="D1363">
        <v>10546.79</v>
      </c>
      <c r="E1363">
        <v>10551.77</v>
      </c>
      <c r="F1363">
        <v>137453500000</v>
      </c>
    </row>
    <row r="1364" spans="1:6">
      <c r="A1364">
        <v>20110613</v>
      </c>
      <c r="B1364">
        <v>10551.77</v>
      </c>
      <c r="C1364">
        <v>10616.17</v>
      </c>
      <c r="D1364">
        <v>10281.25</v>
      </c>
      <c r="E1364">
        <v>10285.42</v>
      </c>
      <c r="F1364">
        <v>70652200000</v>
      </c>
    </row>
    <row r="1365" spans="1:6">
      <c r="A1365">
        <v>20110614</v>
      </c>
      <c r="B1365">
        <v>10285.42</v>
      </c>
      <c r="C1365">
        <v>10445.700000000001</v>
      </c>
      <c r="D1365">
        <v>10277.5</v>
      </c>
      <c r="E1365">
        <v>10326</v>
      </c>
      <c r="F1365">
        <v>77702290000</v>
      </c>
    </row>
    <row r="1366" spans="1:6">
      <c r="A1366">
        <v>20110615</v>
      </c>
      <c r="B1366">
        <v>10326</v>
      </c>
      <c r="C1366">
        <v>10326</v>
      </c>
      <c r="D1366">
        <v>9990.6710000000003</v>
      </c>
      <c r="E1366">
        <v>10056.33</v>
      </c>
      <c r="F1366">
        <v>615480200000</v>
      </c>
    </row>
    <row r="1367" spans="1:6">
      <c r="A1367">
        <v>20110616</v>
      </c>
      <c r="B1367">
        <v>10056.33</v>
      </c>
      <c r="C1367">
        <v>10115.469999999999</v>
      </c>
      <c r="D1367">
        <v>9897.2559999999994</v>
      </c>
      <c r="E1367">
        <v>10085.61</v>
      </c>
      <c r="F1367">
        <v>116169300000</v>
      </c>
    </row>
    <row r="1368" spans="1:6">
      <c r="A1368">
        <v>20110617</v>
      </c>
      <c r="B1368">
        <v>10085.61</v>
      </c>
      <c r="C1368">
        <v>10454.4</v>
      </c>
      <c r="D1368">
        <v>10082.41</v>
      </c>
      <c r="E1368">
        <v>10395.879999999999</v>
      </c>
      <c r="F1368">
        <v>154345100000</v>
      </c>
    </row>
    <row r="1369" spans="1:6">
      <c r="A1369">
        <v>20110620</v>
      </c>
      <c r="B1369">
        <v>10395.879999999999</v>
      </c>
      <c r="C1369">
        <v>10614.93</v>
      </c>
      <c r="D1369">
        <v>10362.51</v>
      </c>
      <c r="E1369">
        <v>10436.74</v>
      </c>
      <c r="F1369">
        <v>115606900000</v>
      </c>
    </row>
    <row r="1370" spans="1:6">
      <c r="A1370">
        <v>20110621</v>
      </c>
      <c r="B1370">
        <v>10436.74</v>
      </c>
      <c r="C1370">
        <v>10647.69</v>
      </c>
      <c r="D1370">
        <v>10424.040000000001</v>
      </c>
      <c r="E1370">
        <v>10489.8</v>
      </c>
      <c r="F1370">
        <v>85910750000</v>
      </c>
    </row>
    <row r="1371" spans="1:6">
      <c r="A1371">
        <v>20110622</v>
      </c>
      <c r="B1371">
        <v>10489.8</v>
      </c>
      <c r="C1371">
        <v>10599.51</v>
      </c>
      <c r="D1371">
        <v>10489.8</v>
      </c>
      <c r="E1371">
        <v>10565.95</v>
      </c>
      <c r="F1371">
        <v>80791440000</v>
      </c>
    </row>
    <row r="1372" spans="1:6">
      <c r="A1372">
        <v>20110623</v>
      </c>
      <c r="B1372">
        <v>10565.95</v>
      </c>
      <c r="C1372">
        <v>10565.95</v>
      </c>
      <c r="D1372">
        <v>10233.42</v>
      </c>
      <c r="E1372">
        <v>10365.07</v>
      </c>
      <c r="F1372">
        <v>218696400000</v>
      </c>
    </row>
    <row r="1373" spans="1:6">
      <c r="A1373">
        <v>20110624</v>
      </c>
      <c r="B1373">
        <v>10365.07</v>
      </c>
      <c r="C1373">
        <v>10437.31</v>
      </c>
      <c r="D1373">
        <v>10229.48</v>
      </c>
      <c r="E1373">
        <v>10290.94</v>
      </c>
      <c r="F1373">
        <v>67278450000</v>
      </c>
    </row>
    <row r="1374" spans="1:6">
      <c r="A1374">
        <v>20110628</v>
      </c>
      <c r="B1374">
        <v>10290.94</v>
      </c>
      <c r="C1374">
        <v>10502.16</v>
      </c>
      <c r="D1374">
        <v>10290.94</v>
      </c>
      <c r="E1374">
        <v>10410.61</v>
      </c>
      <c r="F1374">
        <v>111096100000</v>
      </c>
    </row>
    <row r="1375" spans="1:6">
      <c r="A1375">
        <v>20110629</v>
      </c>
      <c r="B1375">
        <v>10410.61</v>
      </c>
      <c r="C1375">
        <v>10493.8</v>
      </c>
      <c r="D1375">
        <v>10232.89</v>
      </c>
      <c r="E1375">
        <v>10244</v>
      </c>
      <c r="F1375">
        <v>116543200000</v>
      </c>
    </row>
    <row r="1376" spans="1:6">
      <c r="A1376">
        <v>20110630</v>
      </c>
      <c r="B1376">
        <v>10244</v>
      </c>
      <c r="C1376">
        <v>10315.049999999999</v>
      </c>
      <c r="D1376">
        <v>10192.75</v>
      </c>
      <c r="E1376">
        <v>10238.219999999999</v>
      </c>
      <c r="F1376">
        <v>132738700000</v>
      </c>
    </row>
    <row r="1377" spans="1:6">
      <c r="A1377">
        <v>20110701</v>
      </c>
      <c r="B1377">
        <v>10238.219999999999</v>
      </c>
      <c r="C1377">
        <v>10288.959999999999</v>
      </c>
      <c r="D1377">
        <v>10201.25</v>
      </c>
      <c r="E1377">
        <v>10227.120000000001</v>
      </c>
      <c r="F1377">
        <v>75306530000</v>
      </c>
    </row>
    <row r="1378" spans="1:6">
      <c r="A1378">
        <v>20110704</v>
      </c>
      <c r="B1378">
        <v>10227.120000000001</v>
      </c>
      <c r="C1378">
        <v>10325.450000000001</v>
      </c>
      <c r="D1378">
        <v>10187.39</v>
      </c>
      <c r="E1378">
        <v>10232.11</v>
      </c>
      <c r="F1378">
        <v>29731940000</v>
      </c>
    </row>
    <row r="1379" spans="1:6">
      <c r="A1379">
        <v>20110705</v>
      </c>
      <c r="B1379">
        <v>10232.11</v>
      </c>
      <c r="C1379">
        <v>10311.549999999999</v>
      </c>
      <c r="D1379">
        <v>10219.200000000001</v>
      </c>
      <c r="E1379">
        <v>10301.15</v>
      </c>
      <c r="F1379">
        <v>103236200000</v>
      </c>
    </row>
    <row r="1380" spans="1:6">
      <c r="A1380">
        <v>20110706</v>
      </c>
      <c r="B1380">
        <v>10301.15</v>
      </c>
      <c r="C1380">
        <v>10364.700000000001</v>
      </c>
      <c r="D1380">
        <v>10177.17</v>
      </c>
      <c r="E1380">
        <v>10235.39</v>
      </c>
      <c r="F1380">
        <v>76463840000</v>
      </c>
    </row>
    <row r="1381" spans="1:6">
      <c r="A1381">
        <v>20110707</v>
      </c>
      <c r="B1381">
        <v>10235.39</v>
      </c>
      <c r="C1381">
        <v>10417.27</v>
      </c>
      <c r="D1381">
        <v>10220.66</v>
      </c>
      <c r="E1381">
        <v>10395.49</v>
      </c>
      <c r="F1381">
        <v>80118690000</v>
      </c>
    </row>
    <row r="1382" spans="1:6">
      <c r="A1382">
        <v>20110708</v>
      </c>
      <c r="B1382">
        <v>10395.49</v>
      </c>
      <c r="C1382">
        <v>10400.530000000001</v>
      </c>
      <c r="D1382">
        <v>10227.450000000001</v>
      </c>
      <c r="E1382">
        <v>10391.44</v>
      </c>
      <c r="F1382">
        <v>66178310000</v>
      </c>
    </row>
    <row r="1383" spans="1:6">
      <c r="A1383">
        <v>20110711</v>
      </c>
      <c r="B1383">
        <v>10391.44</v>
      </c>
      <c r="C1383">
        <v>10391.44</v>
      </c>
      <c r="D1383">
        <v>10185.209999999999</v>
      </c>
      <c r="E1383">
        <v>10198.77</v>
      </c>
      <c r="F1383">
        <v>55086960000</v>
      </c>
    </row>
    <row r="1384" spans="1:6">
      <c r="A1384">
        <v>20110712</v>
      </c>
      <c r="B1384">
        <v>10198.77</v>
      </c>
      <c r="C1384">
        <v>10267.99</v>
      </c>
      <c r="D1384">
        <v>10150.41</v>
      </c>
      <c r="E1384">
        <v>10255.57</v>
      </c>
      <c r="F1384">
        <v>69165420000</v>
      </c>
    </row>
    <row r="1385" spans="1:6">
      <c r="A1385">
        <v>20110713</v>
      </c>
      <c r="B1385">
        <v>10255.57</v>
      </c>
      <c r="C1385">
        <v>10400.5</v>
      </c>
      <c r="D1385">
        <v>10242.379999999999</v>
      </c>
      <c r="E1385">
        <v>10242.379999999999</v>
      </c>
      <c r="F1385">
        <v>99600070000</v>
      </c>
    </row>
    <row r="1386" spans="1:6">
      <c r="A1386">
        <v>20110714</v>
      </c>
      <c r="B1386">
        <v>10242.379999999999</v>
      </c>
      <c r="C1386">
        <v>10252.530000000001</v>
      </c>
      <c r="D1386">
        <v>10098.280000000001</v>
      </c>
      <c r="E1386">
        <v>10176.91</v>
      </c>
      <c r="F1386">
        <v>75791840000</v>
      </c>
    </row>
    <row r="1387" spans="1:6">
      <c r="A1387">
        <v>20110715</v>
      </c>
      <c r="B1387">
        <v>10176.91</v>
      </c>
      <c r="C1387">
        <v>10200.27</v>
      </c>
      <c r="D1387">
        <v>10082.120000000001</v>
      </c>
      <c r="E1387">
        <v>10088.73</v>
      </c>
      <c r="F1387">
        <v>313301300000</v>
      </c>
    </row>
    <row r="1388" spans="1:6">
      <c r="A1388">
        <v>20110718</v>
      </c>
      <c r="B1388">
        <v>10088.73</v>
      </c>
      <c r="C1388">
        <v>10126.11</v>
      </c>
      <c r="D1388">
        <v>9964.4380000000001</v>
      </c>
      <c r="E1388">
        <v>9964.4380000000001</v>
      </c>
      <c r="F1388">
        <v>46195340000</v>
      </c>
    </row>
    <row r="1389" spans="1:6">
      <c r="A1389">
        <v>20110719</v>
      </c>
      <c r="B1389">
        <v>9964.4380000000001</v>
      </c>
      <c r="C1389">
        <v>10160.32</v>
      </c>
      <c r="D1389">
        <v>9964.4380000000001</v>
      </c>
      <c r="E1389">
        <v>9998</v>
      </c>
      <c r="F1389">
        <v>78502970000</v>
      </c>
    </row>
    <row r="1390" spans="1:6">
      <c r="A1390">
        <v>20110720</v>
      </c>
      <c r="B1390">
        <v>9998</v>
      </c>
      <c r="C1390">
        <v>10022.59</v>
      </c>
      <c r="D1390">
        <v>9808.8700000000008</v>
      </c>
      <c r="E1390">
        <v>9837.2710000000006</v>
      </c>
      <c r="F1390">
        <v>82281810000</v>
      </c>
    </row>
    <row r="1391" spans="1:6">
      <c r="A1391">
        <v>20110721</v>
      </c>
      <c r="B1391">
        <v>9837.2710000000006</v>
      </c>
      <c r="C1391">
        <v>9929.1389999999992</v>
      </c>
      <c r="D1391">
        <v>9805.9809999999998</v>
      </c>
      <c r="E1391">
        <v>9929.1389999999992</v>
      </c>
      <c r="F1391">
        <v>77605860000</v>
      </c>
    </row>
    <row r="1392" spans="1:6">
      <c r="A1392">
        <v>20110722</v>
      </c>
      <c r="B1392">
        <v>9929.1389999999992</v>
      </c>
      <c r="C1392">
        <v>10011.83</v>
      </c>
      <c r="D1392">
        <v>9884.8330000000005</v>
      </c>
      <c r="E1392">
        <v>9894.2279999999992</v>
      </c>
      <c r="F1392">
        <v>60491240000</v>
      </c>
    </row>
    <row r="1393" spans="1:6">
      <c r="A1393">
        <v>20110725</v>
      </c>
      <c r="B1393">
        <v>9894.2279999999992</v>
      </c>
      <c r="C1393">
        <v>9896.1170000000002</v>
      </c>
      <c r="D1393">
        <v>9684.1299999999992</v>
      </c>
      <c r="E1393">
        <v>9685.7000000000007</v>
      </c>
      <c r="F1393">
        <v>62579970000</v>
      </c>
    </row>
    <row r="1394" spans="1:6">
      <c r="A1394">
        <v>20110726</v>
      </c>
      <c r="B1394">
        <v>9685.7000000000007</v>
      </c>
      <c r="C1394">
        <v>9685.7000000000007</v>
      </c>
      <c r="D1394">
        <v>9397.1560000000009</v>
      </c>
      <c r="E1394">
        <v>9418.4989999999998</v>
      </c>
      <c r="F1394">
        <v>94695780000</v>
      </c>
    </row>
    <row r="1395" spans="1:6">
      <c r="A1395">
        <v>20110727</v>
      </c>
      <c r="B1395">
        <v>9418.4989999999998</v>
      </c>
      <c r="C1395">
        <v>9418.4989999999998</v>
      </c>
      <c r="D1395">
        <v>9052.4549999999999</v>
      </c>
      <c r="E1395">
        <v>9141.8829999999998</v>
      </c>
      <c r="F1395">
        <v>110016100000</v>
      </c>
    </row>
    <row r="1396" spans="1:6">
      <c r="A1396">
        <v>20110728</v>
      </c>
      <c r="B1396">
        <v>9141.8829999999998</v>
      </c>
      <c r="C1396">
        <v>9494.3029999999999</v>
      </c>
      <c r="D1396">
        <v>9067.06</v>
      </c>
      <c r="E1396">
        <v>9255.9570000000003</v>
      </c>
      <c r="F1396">
        <v>85864230000</v>
      </c>
    </row>
    <row r="1397" spans="1:6">
      <c r="A1397">
        <v>20110729</v>
      </c>
      <c r="B1397">
        <v>9255.9570000000003</v>
      </c>
      <c r="C1397">
        <v>9304.9570000000003</v>
      </c>
      <c r="D1397">
        <v>9112.8790000000008</v>
      </c>
      <c r="E1397">
        <v>9282.67</v>
      </c>
      <c r="F1397">
        <v>88062060000</v>
      </c>
    </row>
    <row r="1398" spans="1:6">
      <c r="A1398">
        <v>20110801</v>
      </c>
      <c r="B1398">
        <v>9282.67</v>
      </c>
      <c r="C1398">
        <v>9511.384</v>
      </c>
      <c r="D1398">
        <v>9282.67</v>
      </c>
      <c r="E1398">
        <v>9382.2759999999998</v>
      </c>
      <c r="F1398">
        <v>79928100000</v>
      </c>
    </row>
    <row r="1399" spans="1:6">
      <c r="A1399">
        <v>20110802</v>
      </c>
      <c r="B1399">
        <v>9382.2759999999998</v>
      </c>
      <c r="C1399">
        <v>9391.2739999999994</v>
      </c>
      <c r="D1399">
        <v>9016.1450000000004</v>
      </c>
      <c r="E1399">
        <v>9109.4599999999991</v>
      </c>
      <c r="F1399">
        <v>74971540000</v>
      </c>
    </row>
    <row r="1400" spans="1:6">
      <c r="A1400">
        <v>20110803</v>
      </c>
      <c r="B1400">
        <v>9109.4599999999991</v>
      </c>
      <c r="C1400">
        <v>9110.3590000000004</v>
      </c>
      <c r="D1400">
        <v>8693.5169999999998</v>
      </c>
      <c r="E1400">
        <v>8855.8760000000002</v>
      </c>
      <c r="F1400">
        <v>128538300000</v>
      </c>
    </row>
    <row r="1401" spans="1:6">
      <c r="A1401">
        <v>20110804</v>
      </c>
      <c r="B1401">
        <v>8855.8760000000002</v>
      </c>
      <c r="C1401">
        <v>8859.5069999999996</v>
      </c>
      <c r="D1401">
        <v>8293.7170000000006</v>
      </c>
      <c r="E1401">
        <v>8441.4330000000009</v>
      </c>
      <c r="F1401">
        <v>148237100000</v>
      </c>
    </row>
    <row r="1402" spans="1:6">
      <c r="A1402">
        <v>20110805</v>
      </c>
      <c r="B1402">
        <v>8441.4330000000009</v>
      </c>
      <c r="C1402">
        <v>8563.4969999999994</v>
      </c>
      <c r="D1402">
        <v>8105.8370000000004</v>
      </c>
      <c r="E1402">
        <v>8373.5290000000005</v>
      </c>
      <c r="F1402">
        <v>137981900000</v>
      </c>
    </row>
    <row r="1403" spans="1:6">
      <c r="A1403">
        <v>20110808</v>
      </c>
      <c r="B1403">
        <v>8373.5290000000005</v>
      </c>
      <c r="C1403">
        <v>8381.4529999999995</v>
      </c>
      <c r="D1403">
        <v>7405.134</v>
      </c>
      <c r="E1403">
        <v>7497.4530000000004</v>
      </c>
      <c r="F1403">
        <v>144656500000</v>
      </c>
    </row>
    <row r="1404" spans="1:6">
      <c r="A1404">
        <v>20110809</v>
      </c>
      <c r="B1404">
        <v>7497.4530000000004</v>
      </c>
      <c r="C1404">
        <v>8303.2090000000007</v>
      </c>
      <c r="D1404">
        <v>7497.4530000000004</v>
      </c>
      <c r="E1404">
        <v>8012.0649999999996</v>
      </c>
      <c r="F1404">
        <v>159810000000</v>
      </c>
    </row>
    <row r="1405" spans="1:6">
      <c r="A1405">
        <v>20110810</v>
      </c>
      <c r="B1405">
        <v>8012.0649999999996</v>
      </c>
      <c r="C1405">
        <v>8301.0840000000007</v>
      </c>
      <c r="D1405">
        <v>7888.3469999999998</v>
      </c>
      <c r="E1405">
        <v>8233.7510000000002</v>
      </c>
      <c r="F1405">
        <v>98739600000</v>
      </c>
    </row>
    <row r="1406" spans="1:6">
      <c r="A1406">
        <v>20110811</v>
      </c>
      <c r="B1406">
        <v>8233.7510000000002</v>
      </c>
      <c r="C1406">
        <v>8847.0990000000002</v>
      </c>
      <c r="D1406">
        <v>8233.7510000000002</v>
      </c>
      <c r="E1406">
        <v>8774.8719999999994</v>
      </c>
      <c r="F1406">
        <v>106726300000</v>
      </c>
    </row>
    <row r="1407" spans="1:6">
      <c r="A1407">
        <v>20110812</v>
      </c>
      <c r="B1407">
        <v>8774.8719999999994</v>
      </c>
      <c r="C1407">
        <v>9082.83</v>
      </c>
      <c r="D1407">
        <v>8774.3179999999993</v>
      </c>
      <c r="E1407">
        <v>8979.9590000000007</v>
      </c>
      <c r="F1407">
        <v>94424640000</v>
      </c>
    </row>
    <row r="1408" spans="1:6">
      <c r="A1408">
        <v>20110816</v>
      </c>
      <c r="B1408">
        <v>8979.9590000000007</v>
      </c>
      <c r="C1408">
        <v>9103.8430000000008</v>
      </c>
      <c r="D1408">
        <v>8909.1080000000002</v>
      </c>
      <c r="E1408">
        <v>9037.5570000000007</v>
      </c>
      <c r="F1408">
        <v>66229510000</v>
      </c>
    </row>
    <row r="1409" spans="1:6">
      <c r="A1409">
        <v>20110817</v>
      </c>
      <c r="B1409">
        <v>9037.5570000000007</v>
      </c>
      <c r="C1409">
        <v>9132.402</v>
      </c>
      <c r="D1409">
        <v>8949.8089999999993</v>
      </c>
      <c r="E1409">
        <v>8970.616</v>
      </c>
      <c r="F1409">
        <v>76402430000</v>
      </c>
    </row>
    <row r="1410" spans="1:6">
      <c r="A1410">
        <v>20110818</v>
      </c>
      <c r="B1410">
        <v>8970.616</v>
      </c>
      <c r="C1410">
        <v>8970.616</v>
      </c>
      <c r="D1410">
        <v>8604.2350000000006</v>
      </c>
      <c r="E1410">
        <v>8738.2440000000006</v>
      </c>
      <c r="F1410">
        <v>72173400000</v>
      </c>
    </row>
    <row r="1411" spans="1:6">
      <c r="A1411">
        <v>20110819</v>
      </c>
      <c r="B1411">
        <v>8738.2440000000006</v>
      </c>
      <c r="C1411">
        <v>8738.2440000000006</v>
      </c>
      <c r="D1411">
        <v>8583.7160000000003</v>
      </c>
      <c r="E1411">
        <v>8675.2119999999995</v>
      </c>
      <c r="F1411">
        <v>65776570000</v>
      </c>
    </row>
    <row r="1412" spans="1:6">
      <c r="A1412">
        <v>20110822</v>
      </c>
      <c r="B1412">
        <v>8675.2119999999995</v>
      </c>
      <c r="C1412">
        <v>8774.7990000000009</v>
      </c>
      <c r="D1412">
        <v>8560.2610000000004</v>
      </c>
      <c r="E1412">
        <v>8601.61</v>
      </c>
      <c r="F1412">
        <v>56785990000</v>
      </c>
    </row>
    <row r="1413" spans="1:6">
      <c r="A1413">
        <v>20110823</v>
      </c>
      <c r="B1413">
        <v>8601.61</v>
      </c>
      <c r="C1413">
        <v>8660.4240000000009</v>
      </c>
      <c r="D1413">
        <v>8504.7980000000007</v>
      </c>
      <c r="E1413">
        <v>8534.2019999999993</v>
      </c>
      <c r="F1413">
        <v>72457670000</v>
      </c>
    </row>
    <row r="1414" spans="1:6">
      <c r="A1414">
        <v>20110824</v>
      </c>
      <c r="B1414">
        <v>8534.2019999999993</v>
      </c>
      <c r="C1414">
        <v>8612.7909999999993</v>
      </c>
      <c r="D1414">
        <v>8372.2459999999992</v>
      </c>
      <c r="E1414">
        <v>8425.3269999999993</v>
      </c>
      <c r="F1414">
        <v>73848240000</v>
      </c>
    </row>
    <row r="1415" spans="1:6">
      <c r="A1415">
        <v>20110825</v>
      </c>
      <c r="B1415">
        <v>8425.3269999999993</v>
      </c>
      <c r="C1415">
        <v>8425.3269999999993</v>
      </c>
      <c r="D1415">
        <v>8239.4680000000008</v>
      </c>
      <c r="E1415">
        <v>8267.3960000000006</v>
      </c>
      <c r="F1415">
        <v>61561290000</v>
      </c>
    </row>
    <row r="1416" spans="1:6">
      <c r="A1416">
        <v>20110826</v>
      </c>
      <c r="B1416">
        <v>8267.3960000000006</v>
      </c>
      <c r="C1416">
        <v>8291.0630000000001</v>
      </c>
      <c r="D1416">
        <v>8102.35</v>
      </c>
      <c r="E1416">
        <v>8237.14</v>
      </c>
      <c r="F1416">
        <v>80346320000</v>
      </c>
    </row>
    <row r="1417" spans="1:6">
      <c r="A1417">
        <v>20110829</v>
      </c>
      <c r="B1417">
        <v>8237.14</v>
      </c>
      <c r="C1417">
        <v>8420.77</v>
      </c>
      <c r="D1417">
        <v>8237.14</v>
      </c>
      <c r="E1417">
        <v>8402.1</v>
      </c>
      <c r="F1417">
        <v>57372290000</v>
      </c>
    </row>
    <row r="1418" spans="1:6">
      <c r="A1418">
        <v>20110830</v>
      </c>
      <c r="B1418">
        <v>8402.1</v>
      </c>
      <c r="C1418">
        <v>8403.8989999999994</v>
      </c>
      <c r="D1418">
        <v>8293.6689999999999</v>
      </c>
      <c r="E1418">
        <v>8317.3189999999995</v>
      </c>
      <c r="F1418">
        <v>72442960000</v>
      </c>
    </row>
    <row r="1419" spans="1:6">
      <c r="A1419">
        <v>20110831</v>
      </c>
      <c r="B1419">
        <v>8317.3189999999995</v>
      </c>
      <c r="C1419">
        <v>8553.8739999999998</v>
      </c>
      <c r="D1419">
        <v>8317.3189999999995</v>
      </c>
      <c r="E1419">
        <v>8426.8449999999993</v>
      </c>
      <c r="F1419">
        <v>130172300000</v>
      </c>
    </row>
    <row r="1420" spans="1:6">
      <c r="A1420">
        <v>20110901</v>
      </c>
      <c r="B1420">
        <v>8426.8449999999993</v>
      </c>
      <c r="C1420">
        <v>8570.0030000000006</v>
      </c>
      <c r="D1420">
        <v>8426.8449999999993</v>
      </c>
      <c r="E1420">
        <v>8550.4519999999993</v>
      </c>
      <c r="F1420">
        <v>96343480000</v>
      </c>
    </row>
    <row r="1421" spans="1:6">
      <c r="A1421">
        <v>20110902</v>
      </c>
      <c r="B1421">
        <v>8550.4519999999993</v>
      </c>
      <c r="C1421">
        <v>8671.5249999999996</v>
      </c>
      <c r="D1421">
        <v>8444.7860000000001</v>
      </c>
      <c r="E1421">
        <v>8595.4480000000003</v>
      </c>
      <c r="F1421">
        <v>67796110000</v>
      </c>
    </row>
    <row r="1422" spans="1:6">
      <c r="A1422">
        <v>20110905</v>
      </c>
      <c r="B1422">
        <v>8595.4480000000003</v>
      </c>
      <c r="C1422">
        <v>8595.4480000000003</v>
      </c>
      <c r="D1422">
        <v>8207.5889999999999</v>
      </c>
      <c r="E1422">
        <v>8263.2109999999993</v>
      </c>
      <c r="F1422">
        <v>36791010000</v>
      </c>
    </row>
    <row r="1423" spans="1:6">
      <c r="A1423">
        <v>20110906</v>
      </c>
      <c r="B1423">
        <v>8263.2109999999993</v>
      </c>
      <c r="C1423">
        <v>8277.0159999999996</v>
      </c>
      <c r="D1423">
        <v>8116.8230000000003</v>
      </c>
      <c r="E1423">
        <v>8136.2950000000001</v>
      </c>
      <c r="F1423">
        <v>69648410000</v>
      </c>
    </row>
    <row r="1424" spans="1:6">
      <c r="A1424">
        <v>20110907</v>
      </c>
      <c r="B1424">
        <v>8136.2950000000001</v>
      </c>
      <c r="C1424">
        <v>8343.8269999999993</v>
      </c>
      <c r="D1424">
        <v>8140.4939999999997</v>
      </c>
      <c r="E1424">
        <v>8210.6880000000001</v>
      </c>
      <c r="F1424">
        <v>61001830000</v>
      </c>
    </row>
    <row r="1425" spans="1:6">
      <c r="A1425">
        <v>20110908</v>
      </c>
      <c r="B1425">
        <v>8210.6880000000001</v>
      </c>
      <c r="C1425">
        <v>8214.1329999999998</v>
      </c>
      <c r="D1425">
        <v>8080.692</v>
      </c>
      <c r="E1425">
        <v>8097.482</v>
      </c>
      <c r="F1425">
        <v>58264510000</v>
      </c>
    </row>
    <row r="1426" spans="1:6">
      <c r="A1426">
        <v>20110909</v>
      </c>
      <c r="B1426">
        <v>8097.482</v>
      </c>
      <c r="C1426">
        <v>8097.482</v>
      </c>
      <c r="D1426">
        <v>7876.0129999999999</v>
      </c>
      <c r="E1426">
        <v>7876.0129999999999</v>
      </c>
      <c r="F1426">
        <v>47111650000</v>
      </c>
    </row>
    <row r="1427" spans="1:6">
      <c r="A1427">
        <v>20110912</v>
      </c>
      <c r="B1427">
        <v>7876.0129999999999</v>
      </c>
      <c r="C1427">
        <v>7876.0129999999999</v>
      </c>
      <c r="D1427">
        <v>7458.241</v>
      </c>
      <c r="E1427">
        <v>7484.4920000000002</v>
      </c>
      <c r="F1427">
        <v>74225540000</v>
      </c>
    </row>
    <row r="1428" spans="1:6">
      <c r="A1428">
        <v>20110913</v>
      </c>
      <c r="B1428">
        <v>7484.4920000000002</v>
      </c>
      <c r="C1428">
        <v>7685.4309999999996</v>
      </c>
      <c r="D1428">
        <v>7354.1909999999998</v>
      </c>
      <c r="E1428">
        <v>7446.91</v>
      </c>
      <c r="F1428">
        <v>144890300000</v>
      </c>
    </row>
    <row r="1429" spans="1:6">
      <c r="A1429">
        <v>20110914</v>
      </c>
      <c r="B1429">
        <v>7446.91</v>
      </c>
      <c r="C1429">
        <v>7510.87</v>
      </c>
      <c r="D1429">
        <v>7324.7420000000002</v>
      </c>
      <c r="E1429">
        <v>7375.9570000000003</v>
      </c>
      <c r="F1429">
        <v>59708250000</v>
      </c>
    </row>
    <row r="1430" spans="1:6">
      <c r="A1430">
        <v>20110915</v>
      </c>
      <c r="B1430">
        <v>7375.9570000000003</v>
      </c>
      <c r="C1430">
        <v>7763.4870000000001</v>
      </c>
      <c r="D1430">
        <v>7375.9570000000003</v>
      </c>
      <c r="E1430">
        <v>7629.8109999999997</v>
      </c>
      <c r="F1430">
        <v>77725780000</v>
      </c>
    </row>
    <row r="1431" spans="1:6">
      <c r="A1431">
        <v>20110916</v>
      </c>
      <c r="B1431">
        <v>7629.8109999999997</v>
      </c>
      <c r="C1431">
        <v>7854.6809999999996</v>
      </c>
      <c r="D1431">
        <v>7565.0050000000001</v>
      </c>
      <c r="E1431">
        <v>7798.0479999999998</v>
      </c>
      <c r="F1431">
        <v>46443720000</v>
      </c>
    </row>
    <row r="1432" spans="1:6">
      <c r="A1432">
        <v>20110920</v>
      </c>
      <c r="B1432">
        <v>7798.0479999999998</v>
      </c>
      <c r="C1432">
        <v>7869.27</v>
      </c>
      <c r="D1432">
        <v>7783.6390000000001</v>
      </c>
      <c r="E1432">
        <v>7786.348</v>
      </c>
      <c r="F1432">
        <v>57156320000</v>
      </c>
    </row>
    <row r="1433" spans="1:6">
      <c r="A1433">
        <v>20110921</v>
      </c>
      <c r="B1433">
        <v>7786.348</v>
      </c>
      <c r="C1433">
        <v>7848.0330000000004</v>
      </c>
      <c r="D1433">
        <v>7522.7290000000003</v>
      </c>
      <c r="E1433">
        <v>7531.9530000000004</v>
      </c>
      <c r="F1433">
        <v>89828720000</v>
      </c>
    </row>
    <row r="1434" spans="1:6">
      <c r="A1434">
        <v>20110922</v>
      </c>
      <c r="B1434">
        <v>7531.9530000000004</v>
      </c>
      <c r="C1434">
        <v>7545.6629999999996</v>
      </c>
      <c r="D1434">
        <v>7056.0789999999997</v>
      </c>
      <c r="E1434">
        <v>7078.6689999999999</v>
      </c>
      <c r="F1434">
        <v>105130800000</v>
      </c>
    </row>
    <row r="1435" spans="1:6">
      <c r="A1435">
        <v>20110923</v>
      </c>
      <c r="B1435">
        <v>7078.6689999999999</v>
      </c>
      <c r="C1435">
        <v>7078.6689999999999</v>
      </c>
      <c r="D1435">
        <v>6897.7280000000001</v>
      </c>
      <c r="E1435">
        <v>6960.2659999999996</v>
      </c>
      <c r="F1435">
        <v>109924700000</v>
      </c>
    </row>
    <row r="1436" spans="1:6">
      <c r="A1436">
        <v>20110926</v>
      </c>
      <c r="B1436">
        <v>6960.2659999999996</v>
      </c>
      <c r="C1436">
        <v>7184.0540000000001</v>
      </c>
      <c r="D1436">
        <v>6960.2659999999996</v>
      </c>
      <c r="E1436">
        <v>7181.9849999999997</v>
      </c>
      <c r="F1436">
        <v>163662700000</v>
      </c>
    </row>
    <row r="1437" spans="1:6">
      <c r="A1437">
        <v>20110927</v>
      </c>
      <c r="B1437">
        <v>7181.9849999999997</v>
      </c>
      <c r="C1437">
        <v>7498.83</v>
      </c>
      <c r="D1437">
        <v>7181.9849999999997</v>
      </c>
      <c r="E1437">
        <v>7441.9120000000003</v>
      </c>
      <c r="F1437">
        <v>110077400000</v>
      </c>
    </row>
    <row r="1438" spans="1:6">
      <c r="A1438">
        <v>20110928</v>
      </c>
      <c r="B1438">
        <v>7441.9120000000003</v>
      </c>
      <c r="C1438">
        <v>7503.9179999999997</v>
      </c>
      <c r="D1438">
        <v>7399.2269999999999</v>
      </c>
      <c r="E1438">
        <v>7463.1450000000004</v>
      </c>
      <c r="F1438">
        <v>98079380000</v>
      </c>
    </row>
    <row r="1439" spans="1:6">
      <c r="A1439">
        <v>20110929</v>
      </c>
      <c r="B1439">
        <v>7463.1450000000004</v>
      </c>
      <c r="C1439">
        <v>7601.2460000000001</v>
      </c>
      <c r="D1439">
        <v>7443.7460000000001</v>
      </c>
      <c r="E1439">
        <v>7553.2439999999997</v>
      </c>
      <c r="F1439">
        <v>76628830000</v>
      </c>
    </row>
    <row r="1440" spans="1:6">
      <c r="A1440">
        <v>20110930</v>
      </c>
      <c r="B1440">
        <v>7553.2439999999997</v>
      </c>
      <c r="C1440">
        <v>7594.2790000000005</v>
      </c>
      <c r="D1440">
        <v>7270.87</v>
      </c>
      <c r="E1440">
        <v>7285.1390000000001</v>
      </c>
      <c r="F1440">
        <v>83642430000</v>
      </c>
    </row>
    <row r="1441" spans="1:6">
      <c r="A1441">
        <v>20111003</v>
      </c>
      <c r="B1441">
        <v>7285.1390000000001</v>
      </c>
      <c r="C1441">
        <v>7288.0709999999999</v>
      </c>
      <c r="D1441">
        <v>6979.7910000000002</v>
      </c>
      <c r="E1441">
        <v>7020.08</v>
      </c>
      <c r="F1441">
        <v>74843830000</v>
      </c>
    </row>
    <row r="1442" spans="1:6">
      <c r="A1442">
        <v>20111004</v>
      </c>
      <c r="B1442">
        <v>7020.08</v>
      </c>
      <c r="C1442">
        <v>7035.8789999999999</v>
      </c>
      <c r="D1442">
        <v>6730.3149999999996</v>
      </c>
      <c r="E1442">
        <v>6738.9939999999997</v>
      </c>
      <c r="F1442">
        <v>102983500000</v>
      </c>
    </row>
    <row r="1443" spans="1:6">
      <c r="A1443">
        <v>20111005</v>
      </c>
      <c r="B1443">
        <v>6738.9939999999997</v>
      </c>
      <c r="C1443">
        <v>6992.6629999999996</v>
      </c>
      <c r="D1443">
        <v>6730.6329999999998</v>
      </c>
      <c r="E1443">
        <v>6731.4629999999997</v>
      </c>
      <c r="F1443">
        <v>97097600000</v>
      </c>
    </row>
    <row r="1444" spans="1:6">
      <c r="A1444">
        <v>20111006</v>
      </c>
      <c r="B1444">
        <v>6731.4629999999997</v>
      </c>
      <c r="C1444">
        <v>7081.0829999999996</v>
      </c>
      <c r="D1444">
        <v>6735.0460000000003</v>
      </c>
      <c r="E1444">
        <v>7031.7849999999999</v>
      </c>
      <c r="F1444">
        <v>100992600000</v>
      </c>
    </row>
    <row r="1445" spans="1:6">
      <c r="A1445">
        <v>20111007</v>
      </c>
      <c r="B1445">
        <v>7031.7849999999999</v>
      </c>
      <c r="C1445">
        <v>7272.5069999999996</v>
      </c>
      <c r="D1445">
        <v>6949.402</v>
      </c>
      <c r="E1445">
        <v>7013.6109999999999</v>
      </c>
      <c r="F1445">
        <v>60682370000</v>
      </c>
    </row>
    <row r="1446" spans="1:6">
      <c r="A1446">
        <v>20111011</v>
      </c>
      <c r="B1446">
        <v>7013.6109999999999</v>
      </c>
      <c r="C1446">
        <v>7268.3649999999998</v>
      </c>
      <c r="D1446">
        <v>7013.6109999999999</v>
      </c>
      <c r="E1446">
        <v>7198.59</v>
      </c>
      <c r="F1446">
        <v>69552760000</v>
      </c>
    </row>
    <row r="1447" spans="1:6">
      <c r="A1447">
        <v>20111012</v>
      </c>
      <c r="B1447">
        <v>7198.59</v>
      </c>
      <c r="C1447">
        <v>7629.6090000000004</v>
      </c>
      <c r="D1447">
        <v>7198.59</v>
      </c>
      <c r="E1447">
        <v>7613.1790000000001</v>
      </c>
      <c r="F1447">
        <v>76389840000</v>
      </c>
    </row>
    <row r="1448" spans="1:6">
      <c r="A1448">
        <v>20111013</v>
      </c>
      <c r="B1448">
        <v>7613.1790000000001</v>
      </c>
      <c r="C1448">
        <v>7977.6360000000004</v>
      </c>
      <c r="D1448">
        <v>7446.4740000000002</v>
      </c>
      <c r="E1448">
        <v>7945.3310000000001</v>
      </c>
      <c r="F1448">
        <v>91671370000</v>
      </c>
    </row>
    <row r="1449" spans="1:6">
      <c r="A1449">
        <v>20111014</v>
      </c>
      <c r="B1449">
        <v>7945.3310000000001</v>
      </c>
      <c r="C1449">
        <v>8241.4369999999999</v>
      </c>
      <c r="D1449">
        <v>7945.3310000000001</v>
      </c>
      <c r="E1449">
        <v>8082.5810000000001</v>
      </c>
      <c r="F1449">
        <v>74629910000</v>
      </c>
    </row>
    <row r="1450" spans="1:6">
      <c r="A1450">
        <v>20111017</v>
      </c>
      <c r="B1450">
        <v>8082.5810000000001</v>
      </c>
      <c r="C1450">
        <v>8146.8850000000002</v>
      </c>
      <c r="D1450">
        <v>7979.3040000000001</v>
      </c>
      <c r="E1450">
        <v>8003.0230000000001</v>
      </c>
      <c r="F1450">
        <v>616302600000</v>
      </c>
    </row>
    <row r="1451" spans="1:6">
      <c r="A1451">
        <v>20111018</v>
      </c>
      <c r="B1451">
        <v>8003.0230000000001</v>
      </c>
      <c r="C1451">
        <v>8003.0230000000001</v>
      </c>
      <c r="D1451">
        <v>7876.1970000000001</v>
      </c>
      <c r="E1451">
        <v>7975.1660000000002</v>
      </c>
      <c r="F1451">
        <v>65288920000</v>
      </c>
    </row>
    <row r="1452" spans="1:6">
      <c r="A1452">
        <v>20111019</v>
      </c>
      <c r="B1452">
        <v>7975.1660000000002</v>
      </c>
      <c r="C1452">
        <v>8141.1270000000004</v>
      </c>
      <c r="D1452">
        <v>7975.0969999999998</v>
      </c>
      <c r="E1452">
        <v>8110.3580000000002</v>
      </c>
      <c r="F1452">
        <v>84557770000</v>
      </c>
    </row>
    <row r="1453" spans="1:6">
      <c r="A1453">
        <v>20111020</v>
      </c>
      <c r="B1453">
        <v>8110.3580000000002</v>
      </c>
      <c r="C1453">
        <v>8151.97</v>
      </c>
      <c r="D1453">
        <v>8082.2539999999999</v>
      </c>
      <c r="E1453">
        <v>8135.2330000000002</v>
      </c>
      <c r="F1453">
        <v>60726210000</v>
      </c>
    </row>
    <row r="1454" spans="1:6">
      <c r="A1454">
        <v>20111021</v>
      </c>
      <c r="B1454">
        <v>8135.2330000000002</v>
      </c>
      <c r="C1454">
        <v>8418.6350000000002</v>
      </c>
      <c r="D1454">
        <v>8135.2330000000002</v>
      </c>
      <c r="E1454">
        <v>8360.0290000000005</v>
      </c>
      <c r="F1454">
        <v>80507760000</v>
      </c>
    </row>
    <row r="1455" spans="1:6">
      <c r="A1455">
        <v>20111024</v>
      </c>
      <c r="B1455">
        <v>8360.0290000000005</v>
      </c>
      <c r="C1455">
        <v>8675.3649999999998</v>
      </c>
      <c r="D1455">
        <v>8360.0290000000005</v>
      </c>
      <c r="E1455">
        <v>8596.3989999999994</v>
      </c>
      <c r="F1455">
        <v>125463600000</v>
      </c>
    </row>
    <row r="1456" spans="1:6">
      <c r="A1456">
        <v>20111025</v>
      </c>
      <c r="B1456">
        <v>8596.3989999999994</v>
      </c>
      <c r="C1456">
        <v>8690.2019999999993</v>
      </c>
      <c r="D1456">
        <v>8363.48</v>
      </c>
      <c r="E1456">
        <v>8371.0419999999995</v>
      </c>
      <c r="F1456">
        <v>81212590000</v>
      </c>
    </row>
    <row r="1457" spans="1:6">
      <c r="A1457">
        <v>20111026</v>
      </c>
      <c r="B1457">
        <v>8371.0419999999995</v>
      </c>
      <c r="C1457">
        <v>8525.4220000000005</v>
      </c>
      <c r="D1457">
        <v>8300.4830000000002</v>
      </c>
      <c r="E1457">
        <v>8410.7379999999994</v>
      </c>
      <c r="F1457">
        <v>79467900000</v>
      </c>
    </row>
    <row r="1458" spans="1:6">
      <c r="A1458">
        <v>20111027</v>
      </c>
      <c r="B1458">
        <v>8410.7379999999994</v>
      </c>
      <c r="C1458">
        <v>8872.3340000000007</v>
      </c>
      <c r="D1458">
        <v>8410.7379999999994</v>
      </c>
      <c r="E1458">
        <v>8843.9779999999992</v>
      </c>
      <c r="F1458">
        <v>160761900000</v>
      </c>
    </row>
    <row r="1459" spans="1:6">
      <c r="A1459">
        <v>20111028</v>
      </c>
      <c r="B1459">
        <v>8843.9779999999992</v>
      </c>
      <c r="C1459">
        <v>8855.7469999999994</v>
      </c>
      <c r="D1459">
        <v>8705.0020000000004</v>
      </c>
      <c r="E1459">
        <v>8768.2049999999999</v>
      </c>
      <c r="F1459">
        <v>101229400000</v>
      </c>
    </row>
    <row r="1460" spans="1:6">
      <c r="A1460">
        <v>20111102</v>
      </c>
      <c r="B1460">
        <v>8768.2049999999999</v>
      </c>
      <c r="C1460">
        <v>8768.2049999999999</v>
      </c>
      <c r="D1460">
        <v>8432.1959999999999</v>
      </c>
      <c r="E1460">
        <v>8619.2690000000002</v>
      </c>
      <c r="F1460">
        <v>89286080000</v>
      </c>
    </row>
    <row r="1461" spans="1:6">
      <c r="A1461">
        <v>20111103</v>
      </c>
      <c r="B1461">
        <v>8619.2690000000002</v>
      </c>
      <c r="C1461">
        <v>8778.9380000000001</v>
      </c>
      <c r="D1461">
        <v>8619.1309999999994</v>
      </c>
      <c r="E1461">
        <v>8686.143</v>
      </c>
      <c r="F1461">
        <v>221319200000</v>
      </c>
    </row>
    <row r="1462" spans="1:6">
      <c r="A1462">
        <v>20111104</v>
      </c>
      <c r="B1462">
        <v>8686.143</v>
      </c>
      <c r="C1462">
        <v>8739.3209999999999</v>
      </c>
      <c r="D1462">
        <v>8652.6170000000002</v>
      </c>
      <c r="E1462">
        <v>8670.3369999999995</v>
      </c>
      <c r="F1462">
        <v>82719130000</v>
      </c>
    </row>
    <row r="1463" spans="1:6">
      <c r="A1463">
        <v>20111107</v>
      </c>
      <c r="B1463">
        <v>8670.3369999999995</v>
      </c>
      <c r="C1463">
        <v>8695.6010000000006</v>
      </c>
      <c r="D1463">
        <v>8535.0920000000006</v>
      </c>
      <c r="E1463">
        <v>8672.8979999999992</v>
      </c>
      <c r="F1463">
        <v>236965700000</v>
      </c>
    </row>
    <row r="1464" spans="1:6">
      <c r="A1464">
        <v>20111108</v>
      </c>
      <c r="B1464">
        <v>8672.8979999999992</v>
      </c>
      <c r="C1464">
        <v>8828.4320000000007</v>
      </c>
      <c r="D1464">
        <v>8634.9779999999992</v>
      </c>
      <c r="E1464">
        <v>8695.5939999999991</v>
      </c>
      <c r="F1464">
        <v>80723170000</v>
      </c>
    </row>
    <row r="1465" spans="1:6">
      <c r="A1465">
        <v>20111109</v>
      </c>
      <c r="B1465">
        <v>8695.5939999999991</v>
      </c>
      <c r="C1465">
        <v>8695.5939999999991</v>
      </c>
      <c r="D1465">
        <v>8497.41</v>
      </c>
      <c r="E1465">
        <v>8522.8680000000004</v>
      </c>
      <c r="F1465">
        <v>77324680000</v>
      </c>
    </row>
    <row r="1466" spans="1:6">
      <c r="A1466">
        <v>20111110</v>
      </c>
      <c r="B1466">
        <v>8522.8680000000004</v>
      </c>
      <c r="C1466">
        <v>8593.6290000000008</v>
      </c>
      <c r="D1466">
        <v>8421.4339999999993</v>
      </c>
      <c r="E1466">
        <v>8430.8790000000008</v>
      </c>
      <c r="F1466">
        <v>61152250000</v>
      </c>
    </row>
    <row r="1467" spans="1:6">
      <c r="A1467">
        <v>20111111</v>
      </c>
      <c r="B1467">
        <v>8430.8790000000008</v>
      </c>
      <c r="C1467">
        <v>8616.5570000000007</v>
      </c>
      <c r="D1467">
        <v>8401.8580000000002</v>
      </c>
      <c r="E1467">
        <v>8595.7430000000004</v>
      </c>
      <c r="F1467">
        <v>54218720000</v>
      </c>
    </row>
    <row r="1468" spans="1:6">
      <c r="A1468">
        <v>20111114</v>
      </c>
      <c r="B1468">
        <v>8595.7430000000004</v>
      </c>
      <c r="C1468">
        <v>8644.9</v>
      </c>
      <c r="D1468">
        <v>8568.018</v>
      </c>
      <c r="E1468">
        <v>8591.59</v>
      </c>
      <c r="F1468">
        <v>69973400000</v>
      </c>
    </row>
    <row r="1469" spans="1:6">
      <c r="A1469">
        <v>20111115</v>
      </c>
      <c r="B1469">
        <v>8591.59</v>
      </c>
      <c r="C1469">
        <v>8629.098</v>
      </c>
      <c r="D1469">
        <v>8481.4040000000005</v>
      </c>
      <c r="E1469">
        <v>8628.2389999999996</v>
      </c>
      <c r="F1469">
        <v>98446350000</v>
      </c>
    </row>
    <row r="1470" spans="1:6">
      <c r="A1470">
        <v>20111116</v>
      </c>
      <c r="B1470">
        <v>8628.2389999999996</v>
      </c>
      <c r="C1470">
        <v>8633.4439999999995</v>
      </c>
      <c r="D1470">
        <v>8459.8709999999992</v>
      </c>
      <c r="E1470">
        <v>8536.3870000000006</v>
      </c>
      <c r="F1470">
        <v>73099670000</v>
      </c>
    </row>
    <row r="1471" spans="1:6">
      <c r="A1471">
        <v>20111117</v>
      </c>
      <c r="B1471">
        <v>8536.3870000000006</v>
      </c>
      <c r="C1471">
        <v>8586.4490000000005</v>
      </c>
      <c r="D1471">
        <v>8382.1299999999992</v>
      </c>
      <c r="E1471">
        <v>8384.8960000000006</v>
      </c>
      <c r="F1471">
        <v>62185350000</v>
      </c>
    </row>
    <row r="1472" spans="1:6">
      <c r="A1472">
        <v>20111118</v>
      </c>
      <c r="B1472">
        <v>8384.8960000000006</v>
      </c>
      <c r="C1472">
        <v>8457.6720000000005</v>
      </c>
      <c r="D1472">
        <v>8273.3130000000001</v>
      </c>
      <c r="E1472">
        <v>8275.81</v>
      </c>
      <c r="F1472">
        <v>85006440000</v>
      </c>
    </row>
    <row r="1473" spans="1:6">
      <c r="A1473">
        <v>20111121</v>
      </c>
      <c r="B1473">
        <v>8275.81</v>
      </c>
      <c r="C1473">
        <v>8275.81</v>
      </c>
      <c r="D1473">
        <v>7954.2709999999997</v>
      </c>
      <c r="E1473">
        <v>8062.1719999999996</v>
      </c>
      <c r="F1473">
        <v>75054330000</v>
      </c>
    </row>
    <row r="1474" spans="1:6">
      <c r="A1474">
        <v>20111122</v>
      </c>
      <c r="B1474">
        <v>8062.1719999999996</v>
      </c>
      <c r="C1474">
        <v>8133.66</v>
      </c>
      <c r="D1474">
        <v>8023.0450000000001</v>
      </c>
      <c r="E1474">
        <v>8047.2290000000003</v>
      </c>
      <c r="F1474">
        <v>58527270000</v>
      </c>
    </row>
    <row r="1475" spans="1:6">
      <c r="A1475">
        <v>20111123</v>
      </c>
      <c r="B1475">
        <v>8047.2290000000003</v>
      </c>
      <c r="C1475">
        <v>8047.2290000000003</v>
      </c>
      <c r="D1475">
        <v>7661.2650000000003</v>
      </c>
      <c r="E1475">
        <v>7683.5469999999996</v>
      </c>
      <c r="F1475">
        <v>78306140000</v>
      </c>
    </row>
    <row r="1476" spans="1:6">
      <c r="A1476">
        <v>20111124</v>
      </c>
      <c r="B1476">
        <v>7683.5469999999996</v>
      </c>
      <c r="C1476">
        <v>7805.4750000000004</v>
      </c>
      <c r="D1476">
        <v>7683.5469999999996</v>
      </c>
      <c r="E1476">
        <v>7726.6</v>
      </c>
      <c r="F1476">
        <v>42946300000</v>
      </c>
    </row>
    <row r="1477" spans="1:6">
      <c r="A1477">
        <v>20111125</v>
      </c>
      <c r="B1477">
        <v>7726.6</v>
      </c>
      <c r="C1477">
        <v>7726.6</v>
      </c>
      <c r="D1477">
        <v>7543.9740000000002</v>
      </c>
      <c r="E1477">
        <v>7550.2129999999997</v>
      </c>
      <c r="F1477">
        <v>47289240000</v>
      </c>
    </row>
    <row r="1478" spans="1:6">
      <c r="A1478">
        <v>20111128</v>
      </c>
      <c r="B1478">
        <v>7550.2129999999997</v>
      </c>
      <c r="C1478">
        <v>7922.9129999999996</v>
      </c>
      <c r="D1478">
        <v>7550.2129999999997</v>
      </c>
      <c r="E1478">
        <v>7892.9380000000001</v>
      </c>
      <c r="F1478">
        <v>68925320000</v>
      </c>
    </row>
    <row r="1479" spans="1:6">
      <c r="A1479">
        <v>20111129</v>
      </c>
      <c r="B1479">
        <v>7892.9380000000001</v>
      </c>
      <c r="C1479">
        <v>7954.6480000000001</v>
      </c>
      <c r="D1479">
        <v>7782.067</v>
      </c>
      <c r="E1479">
        <v>7799.1049999999996</v>
      </c>
      <c r="F1479">
        <v>84026240000</v>
      </c>
    </row>
    <row r="1480" spans="1:6">
      <c r="A1480">
        <v>20111130</v>
      </c>
      <c r="B1480">
        <v>7799.1049999999996</v>
      </c>
      <c r="C1480">
        <v>8068.2669999999998</v>
      </c>
      <c r="D1480">
        <v>7799.1049999999996</v>
      </c>
      <c r="E1480">
        <v>8001.16</v>
      </c>
      <c r="F1480">
        <v>237791000000</v>
      </c>
    </row>
    <row r="1481" spans="1:6">
      <c r="A1481">
        <v>20111201</v>
      </c>
      <c r="B1481">
        <v>8001.16</v>
      </c>
      <c r="C1481">
        <v>8035.3950000000004</v>
      </c>
      <c r="D1481">
        <v>8001.16</v>
      </c>
      <c r="E1481">
        <v>8010.13</v>
      </c>
      <c r="F1481">
        <v>96319640000</v>
      </c>
    </row>
    <row r="1482" spans="1:6">
      <c r="A1482">
        <v>20111202</v>
      </c>
      <c r="B1482">
        <v>8010.13</v>
      </c>
      <c r="C1482">
        <v>8070.6509999999998</v>
      </c>
      <c r="D1482">
        <v>7992.5290000000005</v>
      </c>
      <c r="E1482">
        <v>7992.8220000000001</v>
      </c>
      <c r="F1482">
        <v>45217620000</v>
      </c>
    </row>
    <row r="1483" spans="1:6">
      <c r="A1483">
        <v>20111205</v>
      </c>
      <c r="B1483">
        <v>7992.8220000000001</v>
      </c>
      <c r="C1483">
        <v>8057.74</v>
      </c>
      <c r="D1483">
        <v>7941.82</v>
      </c>
      <c r="E1483">
        <v>7952.9790000000003</v>
      </c>
      <c r="F1483">
        <v>72894490000</v>
      </c>
    </row>
    <row r="1484" spans="1:6">
      <c r="A1484">
        <v>20111206</v>
      </c>
      <c r="B1484">
        <v>7952.9790000000003</v>
      </c>
      <c r="C1484">
        <v>7952.9790000000003</v>
      </c>
      <c r="D1484">
        <v>7824.4930000000004</v>
      </c>
      <c r="E1484">
        <v>7837.4059999999999</v>
      </c>
      <c r="F1484">
        <v>97595350000</v>
      </c>
    </row>
    <row r="1485" spans="1:6">
      <c r="A1485">
        <v>20111207</v>
      </c>
      <c r="B1485">
        <v>7837.4059999999999</v>
      </c>
      <c r="C1485">
        <v>7936.6869999999999</v>
      </c>
      <c r="D1485">
        <v>7818.0649999999996</v>
      </c>
      <c r="E1485">
        <v>7930.2380000000003</v>
      </c>
      <c r="F1485">
        <v>598787900000</v>
      </c>
    </row>
    <row r="1486" spans="1:6">
      <c r="A1486">
        <v>20111209</v>
      </c>
      <c r="B1486">
        <v>7930.2380000000003</v>
      </c>
      <c r="C1486">
        <v>7989.1059999999998</v>
      </c>
      <c r="D1486">
        <v>7826.473</v>
      </c>
      <c r="E1486">
        <v>7989.1059999999998</v>
      </c>
      <c r="F1486">
        <v>66632740000</v>
      </c>
    </row>
    <row r="1487" spans="1:6">
      <c r="A1487">
        <v>20111212</v>
      </c>
      <c r="B1487">
        <v>7989.1059999999998</v>
      </c>
      <c r="C1487">
        <v>7989.1059999999998</v>
      </c>
      <c r="D1487">
        <v>7798.424</v>
      </c>
      <c r="E1487">
        <v>7798.424</v>
      </c>
      <c r="F1487">
        <v>71232980000</v>
      </c>
    </row>
    <row r="1488" spans="1:6">
      <c r="A1488">
        <v>20111213</v>
      </c>
      <c r="B1488">
        <v>7798.424</v>
      </c>
      <c r="C1488">
        <v>7802.5219999999999</v>
      </c>
      <c r="D1488">
        <v>7643.3620000000001</v>
      </c>
      <c r="E1488">
        <v>7646.1279999999997</v>
      </c>
      <c r="F1488">
        <v>91853720000</v>
      </c>
    </row>
    <row r="1489" spans="1:6">
      <c r="A1489">
        <v>20111214</v>
      </c>
      <c r="B1489">
        <v>7646.1279999999997</v>
      </c>
      <c r="C1489">
        <v>7646.1279999999997</v>
      </c>
      <c r="D1489">
        <v>7555.393</v>
      </c>
      <c r="E1489">
        <v>7556.9740000000002</v>
      </c>
      <c r="F1489">
        <v>104083800000</v>
      </c>
    </row>
    <row r="1490" spans="1:6">
      <c r="A1490">
        <v>20111215</v>
      </c>
      <c r="B1490">
        <v>7556.9740000000002</v>
      </c>
      <c r="C1490">
        <v>7646.2529999999997</v>
      </c>
      <c r="D1490">
        <v>7534.982</v>
      </c>
      <c r="E1490">
        <v>7543.3580000000002</v>
      </c>
      <c r="F1490">
        <v>77758770000</v>
      </c>
    </row>
    <row r="1491" spans="1:6">
      <c r="A1491">
        <v>20111216</v>
      </c>
      <c r="B1491">
        <v>7543.3580000000002</v>
      </c>
      <c r="C1491">
        <v>7768.1040000000003</v>
      </c>
      <c r="D1491">
        <v>7486.7070000000003</v>
      </c>
      <c r="E1491">
        <v>7557.2160000000003</v>
      </c>
      <c r="F1491">
        <v>62577940000</v>
      </c>
    </row>
    <row r="1492" spans="1:6">
      <c r="A1492">
        <v>20111219</v>
      </c>
      <c r="B1492">
        <v>7557.2160000000003</v>
      </c>
      <c r="C1492">
        <v>7588.05</v>
      </c>
      <c r="D1492">
        <v>7522.4759999999997</v>
      </c>
      <c r="E1492">
        <v>7583.4570000000003</v>
      </c>
      <c r="F1492">
        <v>69362750000</v>
      </c>
    </row>
    <row r="1493" spans="1:6">
      <c r="A1493">
        <v>20111220</v>
      </c>
      <c r="B1493">
        <v>7583.4570000000003</v>
      </c>
      <c r="C1493">
        <v>7706.6809999999996</v>
      </c>
      <c r="D1493">
        <v>7549.8429999999998</v>
      </c>
      <c r="E1493">
        <v>7686.1850000000004</v>
      </c>
      <c r="F1493">
        <v>92951670000</v>
      </c>
    </row>
    <row r="1494" spans="1:6">
      <c r="A1494">
        <v>20111221</v>
      </c>
      <c r="B1494">
        <v>7686.1850000000004</v>
      </c>
      <c r="C1494">
        <v>7766.5209999999997</v>
      </c>
      <c r="D1494">
        <v>7686.1850000000004</v>
      </c>
      <c r="E1494">
        <v>7747.68</v>
      </c>
      <c r="F1494">
        <v>58069000000</v>
      </c>
    </row>
    <row r="1495" spans="1:6">
      <c r="A1495">
        <v>20111222</v>
      </c>
      <c r="B1495">
        <v>7747.68</v>
      </c>
      <c r="C1495">
        <v>7858.0159999999996</v>
      </c>
      <c r="D1495">
        <v>7747.68</v>
      </c>
      <c r="E1495">
        <v>7791.62</v>
      </c>
      <c r="F1495">
        <v>82700120000</v>
      </c>
    </row>
    <row r="1496" spans="1:6">
      <c r="A1496">
        <v>20111223</v>
      </c>
      <c r="B1496">
        <v>7791.62</v>
      </c>
      <c r="C1496">
        <v>7819.3590000000004</v>
      </c>
      <c r="D1496">
        <v>7776.1869999999999</v>
      </c>
      <c r="E1496">
        <v>7789.4740000000002</v>
      </c>
      <c r="F1496">
        <v>61913840000</v>
      </c>
    </row>
    <row r="1497" spans="1:6">
      <c r="A1497">
        <v>20111226</v>
      </c>
      <c r="B1497">
        <v>7789.4740000000002</v>
      </c>
      <c r="C1497">
        <v>7800.2280000000001</v>
      </c>
      <c r="D1497">
        <v>7676.1059999999998</v>
      </c>
      <c r="E1497">
        <v>7718.518</v>
      </c>
      <c r="F1497">
        <v>42479400000</v>
      </c>
    </row>
    <row r="1498" spans="1:6">
      <c r="A1498">
        <v>20111227</v>
      </c>
      <c r="B1498">
        <v>7718.518</v>
      </c>
      <c r="C1498">
        <v>7734.9989999999998</v>
      </c>
      <c r="D1498">
        <v>7659.183</v>
      </c>
      <c r="E1498">
        <v>7666.607</v>
      </c>
      <c r="F1498">
        <v>153415000000</v>
      </c>
    </row>
    <row r="1499" spans="1:6">
      <c r="A1499">
        <v>20111228</v>
      </c>
      <c r="B1499">
        <v>7666.607</v>
      </c>
      <c r="C1499">
        <v>7695.1090000000004</v>
      </c>
      <c r="D1499">
        <v>7509.9639999999999</v>
      </c>
      <c r="E1499">
        <v>7539.7250000000004</v>
      </c>
      <c r="F1499">
        <v>157245200000</v>
      </c>
    </row>
    <row r="1500" spans="1:6">
      <c r="A1500">
        <v>20111229</v>
      </c>
      <c r="B1500">
        <v>7539.7250000000004</v>
      </c>
      <c r="C1500">
        <v>7619.3720000000003</v>
      </c>
      <c r="D1500">
        <v>7498.5140000000001</v>
      </c>
      <c r="E1500">
        <v>7517.2250000000004</v>
      </c>
      <c r="F1500">
        <v>151538300000</v>
      </c>
    </row>
    <row r="1501" spans="1:6">
      <c r="A1501">
        <v>20111230</v>
      </c>
      <c r="B1501">
        <v>7517.2250000000004</v>
      </c>
      <c r="C1501">
        <v>7533.39</v>
      </c>
      <c r="D1501">
        <v>7368.4690000000001</v>
      </c>
      <c r="E1501">
        <v>7393.3249999999998</v>
      </c>
      <c r="F1501">
        <v>236176000000</v>
      </c>
    </row>
    <row r="1502" spans="1:6">
      <c r="A1502">
        <v>20120102</v>
      </c>
      <c r="B1502">
        <v>7393.3249999999998</v>
      </c>
      <c r="C1502">
        <v>7428.3559999999998</v>
      </c>
      <c r="D1502">
        <v>7284.84</v>
      </c>
      <c r="E1502">
        <v>7407.63</v>
      </c>
      <c r="F1502">
        <v>291606400000</v>
      </c>
    </row>
    <row r="1503" spans="1:6">
      <c r="A1503">
        <v>20120103</v>
      </c>
      <c r="B1503">
        <v>7407.63</v>
      </c>
      <c r="C1503">
        <v>7520.88</v>
      </c>
      <c r="D1503">
        <v>7407.63</v>
      </c>
      <c r="E1503">
        <v>7510.2579999999998</v>
      </c>
      <c r="F1503">
        <v>80775090000</v>
      </c>
    </row>
    <row r="1504" spans="1:6">
      <c r="A1504">
        <v>20120104</v>
      </c>
      <c r="B1504">
        <v>7510.2579999999998</v>
      </c>
      <c r="C1504">
        <v>7554.2290000000003</v>
      </c>
      <c r="D1504">
        <v>7473.9610000000002</v>
      </c>
      <c r="E1504">
        <v>7549.1319999999996</v>
      </c>
      <c r="F1504">
        <v>69510830000</v>
      </c>
    </row>
    <row r="1505" spans="1:6">
      <c r="A1505">
        <v>20120105</v>
      </c>
      <c r="B1505">
        <v>7549.1319999999996</v>
      </c>
      <c r="C1505">
        <v>7574.375</v>
      </c>
      <c r="D1505">
        <v>7513.8459999999995</v>
      </c>
      <c r="E1505">
        <v>7568.7120000000004</v>
      </c>
      <c r="F1505">
        <v>88448700000</v>
      </c>
    </row>
    <row r="1506" spans="1:6">
      <c r="A1506">
        <v>20120106</v>
      </c>
      <c r="B1506">
        <v>7568.7120000000004</v>
      </c>
      <c r="C1506">
        <v>7607.433</v>
      </c>
      <c r="D1506">
        <v>7557.9790000000003</v>
      </c>
      <c r="E1506">
        <v>7583.1980000000003</v>
      </c>
      <c r="F1506">
        <v>100278900000</v>
      </c>
    </row>
    <row r="1507" spans="1:6">
      <c r="A1507">
        <v>20120109</v>
      </c>
      <c r="B1507">
        <v>7583.1980000000003</v>
      </c>
      <c r="C1507">
        <v>7616.4129999999996</v>
      </c>
      <c r="D1507">
        <v>7550.8289999999997</v>
      </c>
      <c r="E1507">
        <v>7580.9340000000002</v>
      </c>
      <c r="F1507">
        <v>92147490000</v>
      </c>
    </row>
    <row r="1508" spans="1:6">
      <c r="A1508">
        <v>20120110</v>
      </c>
      <c r="B1508">
        <v>7580.9340000000002</v>
      </c>
      <c r="C1508">
        <v>7641.3620000000001</v>
      </c>
      <c r="D1508">
        <v>7522.0119999999997</v>
      </c>
      <c r="E1508">
        <v>7523.5829999999996</v>
      </c>
      <c r="F1508">
        <v>108876200000</v>
      </c>
    </row>
    <row r="1509" spans="1:6">
      <c r="A1509">
        <v>20120111</v>
      </c>
      <c r="B1509">
        <v>7523.5829999999996</v>
      </c>
      <c r="C1509">
        <v>7533.2280000000001</v>
      </c>
      <c r="D1509">
        <v>7460.5940000000001</v>
      </c>
      <c r="E1509">
        <v>7490.4059999999999</v>
      </c>
      <c r="F1509">
        <v>65373360000</v>
      </c>
    </row>
    <row r="1510" spans="1:6">
      <c r="A1510">
        <v>20120112</v>
      </c>
      <c r="B1510">
        <v>7490.4059999999999</v>
      </c>
      <c r="C1510">
        <v>7595.5219999999999</v>
      </c>
      <c r="D1510">
        <v>7490.4059999999999</v>
      </c>
      <c r="E1510">
        <v>7577.6589999999997</v>
      </c>
      <c r="F1510">
        <v>106080400000</v>
      </c>
    </row>
    <row r="1511" spans="1:6">
      <c r="A1511">
        <v>20120113</v>
      </c>
      <c r="B1511">
        <v>7577.6589999999997</v>
      </c>
      <c r="C1511">
        <v>7730.2870000000003</v>
      </c>
      <c r="D1511">
        <v>7577.6589999999997</v>
      </c>
      <c r="E1511">
        <v>7681.482</v>
      </c>
      <c r="F1511">
        <v>71878300000</v>
      </c>
    </row>
    <row r="1512" spans="1:6">
      <c r="A1512">
        <v>20120116</v>
      </c>
      <c r="B1512">
        <v>7681.482</v>
      </c>
      <c r="C1512">
        <v>7729.8379999999997</v>
      </c>
      <c r="D1512">
        <v>7660.2139999999999</v>
      </c>
      <c r="E1512">
        <v>7664.11</v>
      </c>
      <c r="F1512">
        <v>93615050000</v>
      </c>
    </row>
    <row r="1513" spans="1:6">
      <c r="A1513">
        <v>20120117</v>
      </c>
      <c r="B1513">
        <v>7664.11</v>
      </c>
      <c r="C1513">
        <v>7774.1030000000001</v>
      </c>
      <c r="D1513">
        <v>7664.11</v>
      </c>
      <c r="E1513">
        <v>7719.33</v>
      </c>
      <c r="F1513">
        <v>117049000000</v>
      </c>
    </row>
    <row r="1514" spans="1:6">
      <c r="A1514">
        <v>20120118</v>
      </c>
      <c r="B1514">
        <v>7719.33</v>
      </c>
      <c r="C1514">
        <v>7742.5469999999996</v>
      </c>
      <c r="D1514">
        <v>7705.8119999999999</v>
      </c>
      <c r="E1514">
        <v>7739.165</v>
      </c>
      <c r="F1514">
        <v>111287300000</v>
      </c>
    </row>
    <row r="1515" spans="1:6">
      <c r="A1515">
        <v>20120119</v>
      </c>
      <c r="B1515">
        <v>7739.165</v>
      </c>
      <c r="C1515">
        <v>7914.7269999999999</v>
      </c>
      <c r="D1515">
        <v>7739.165</v>
      </c>
      <c r="E1515">
        <v>7869.2820000000002</v>
      </c>
      <c r="F1515">
        <v>100010500000</v>
      </c>
    </row>
    <row r="1516" spans="1:6">
      <c r="A1516">
        <v>20120120</v>
      </c>
      <c r="B1516">
        <v>7869.2820000000002</v>
      </c>
      <c r="C1516">
        <v>7995.125</v>
      </c>
      <c r="D1516">
        <v>7869.2820000000002</v>
      </c>
      <c r="E1516">
        <v>7977.46</v>
      </c>
      <c r="F1516">
        <v>60639670000</v>
      </c>
    </row>
    <row r="1517" spans="1:6">
      <c r="A1517">
        <v>20120123</v>
      </c>
      <c r="B1517">
        <v>7977.46</v>
      </c>
      <c r="C1517">
        <v>8048.6419999999998</v>
      </c>
      <c r="D1517">
        <v>7936.3090000000002</v>
      </c>
      <c r="E1517">
        <v>7945.3209999999999</v>
      </c>
      <c r="F1517">
        <v>82875930000</v>
      </c>
    </row>
    <row r="1518" spans="1:6">
      <c r="A1518">
        <v>20120124</v>
      </c>
      <c r="B1518">
        <v>7945.3209999999999</v>
      </c>
      <c r="C1518">
        <v>8012.61</v>
      </c>
      <c r="D1518">
        <v>7940.0429999999997</v>
      </c>
      <c r="E1518">
        <v>7974.5659999999998</v>
      </c>
      <c r="F1518">
        <v>80101970000</v>
      </c>
    </row>
    <row r="1519" spans="1:6">
      <c r="A1519">
        <v>20120125</v>
      </c>
      <c r="B1519">
        <v>7974.5659999999998</v>
      </c>
      <c r="C1519">
        <v>7977.1769999999997</v>
      </c>
      <c r="D1519">
        <v>7934.116</v>
      </c>
      <c r="E1519">
        <v>7953.3040000000001</v>
      </c>
      <c r="F1519">
        <v>132539100000</v>
      </c>
    </row>
    <row r="1520" spans="1:6">
      <c r="A1520">
        <v>20120126</v>
      </c>
      <c r="B1520">
        <v>7953.3040000000001</v>
      </c>
      <c r="C1520">
        <v>7986.42</v>
      </c>
      <c r="D1520">
        <v>7833.509</v>
      </c>
      <c r="E1520">
        <v>7869.0659999999998</v>
      </c>
      <c r="F1520">
        <v>98095050000</v>
      </c>
    </row>
    <row r="1521" spans="1:6">
      <c r="A1521">
        <v>20120127</v>
      </c>
      <c r="B1521">
        <v>7869.0659999999998</v>
      </c>
      <c r="C1521">
        <v>7871.9430000000002</v>
      </c>
      <c r="D1521">
        <v>7749.7560000000003</v>
      </c>
      <c r="E1521">
        <v>7776.8509999999997</v>
      </c>
      <c r="F1521">
        <v>63471170000</v>
      </c>
    </row>
    <row r="1522" spans="1:6">
      <c r="A1522">
        <v>20120130</v>
      </c>
      <c r="B1522">
        <v>7776.8509999999997</v>
      </c>
      <c r="C1522">
        <v>7776.9530000000004</v>
      </c>
      <c r="D1522">
        <v>7687.9250000000002</v>
      </c>
      <c r="E1522">
        <v>7688.0190000000002</v>
      </c>
      <c r="F1522">
        <v>59823690000</v>
      </c>
    </row>
    <row r="1523" spans="1:6">
      <c r="A1523">
        <v>20120131</v>
      </c>
      <c r="B1523">
        <v>7688.0190000000002</v>
      </c>
      <c r="C1523">
        <v>7780.8090000000002</v>
      </c>
      <c r="D1523">
        <v>7666.75</v>
      </c>
      <c r="E1523">
        <v>7710.26</v>
      </c>
      <c r="F1523">
        <v>155040200000</v>
      </c>
    </row>
    <row r="1524" spans="1:6">
      <c r="A1524">
        <v>20120201</v>
      </c>
      <c r="B1524">
        <v>7710.26</v>
      </c>
      <c r="C1524">
        <v>7787.9030000000002</v>
      </c>
      <c r="D1524">
        <v>7706.6639999999998</v>
      </c>
      <c r="E1524">
        <v>7769.125</v>
      </c>
      <c r="F1524">
        <v>89016180000</v>
      </c>
    </row>
    <row r="1525" spans="1:6">
      <c r="A1525">
        <v>20120202</v>
      </c>
      <c r="B1525">
        <v>7769.125</v>
      </c>
      <c r="C1525">
        <v>7822.3869999999997</v>
      </c>
      <c r="D1525">
        <v>7719.2960000000003</v>
      </c>
      <c r="E1525">
        <v>7758.8779999999997</v>
      </c>
      <c r="F1525">
        <v>78956560000</v>
      </c>
    </row>
    <row r="1526" spans="1:6">
      <c r="A1526">
        <v>20120203</v>
      </c>
      <c r="B1526">
        <v>7758.8779999999997</v>
      </c>
      <c r="C1526">
        <v>8023.2309999999998</v>
      </c>
      <c r="D1526">
        <v>7758.8779999999997</v>
      </c>
      <c r="E1526">
        <v>8001.6149999999998</v>
      </c>
      <c r="F1526">
        <v>108872700000</v>
      </c>
    </row>
    <row r="1527" spans="1:6">
      <c r="A1527">
        <v>20120206</v>
      </c>
      <c r="B1527">
        <v>8001.6149999999998</v>
      </c>
      <c r="C1527">
        <v>8009.433</v>
      </c>
      <c r="D1527">
        <v>7934.2709999999997</v>
      </c>
      <c r="E1527">
        <v>7951.5870000000004</v>
      </c>
      <c r="F1527">
        <v>66657750000</v>
      </c>
    </row>
    <row r="1528" spans="1:6">
      <c r="A1528">
        <v>20120207</v>
      </c>
      <c r="B1528">
        <v>7951.5870000000004</v>
      </c>
      <c r="C1528">
        <v>7951.5870000000004</v>
      </c>
      <c r="D1528">
        <v>7857.268</v>
      </c>
      <c r="E1528">
        <v>7869.0559999999996</v>
      </c>
      <c r="F1528">
        <v>77737010000</v>
      </c>
    </row>
    <row r="1529" spans="1:6">
      <c r="A1529">
        <v>20120208</v>
      </c>
      <c r="B1529">
        <v>7869.0559999999996</v>
      </c>
      <c r="C1529">
        <v>7907.2879999999996</v>
      </c>
      <c r="D1529">
        <v>7812.0590000000002</v>
      </c>
      <c r="E1529">
        <v>7900.9549999999999</v>
      </c>
      <c r="F1529">
        <v>66534630000</v>
      </c>
    </row>
    <row r="1530" spans="1:6">
      <c r="A1530">
        <v>20120209</v>
      </c>
      <c r="B1530">
        <v>7900.9549999999999</v>
      </c>
      <c r="C1530">
        <v>7972.4780000000001</v>
      </c>
      <c r="D1530">
        <v>7900.6220000000003</v>
      </c>
      <c r="E1530">
        <v>7921.8119999999999</v>
      </c>
      <c r="F1530">
        <v>78226830000</v>
      </c>
    </row>
    <row r="1531" spans="1:6">
      <c r="A1531">
        <v>20120210</v>
      </c>
      <c r="B1531">
        <v>7921.8119999999999</v>
      </c>
      <c r="C1531">
        <v>7939.3059999999996</v>
      </c>
      <c r="D1531">
        <v>7856.5240000000003</v>
      </c>
      <c r="E1531">
        <v>7881.1580000000004</v>
      </c>
      <c r="F1531">
        <v>58680170000</v>
      </c>
    </row>
    <row r="1532" spans="1:6">
      <c r="A1532">
        <v>20120213</v>
      </c>
      <c r="B1532">
        <v>7881.1580000000004</v>
      </c>
      <c r="C1532">
        <v>7958.1220000000003</v>
      </c>
      <c r="D1532">
        <v>7881.1580000000004</v>
      </c>
      <c r="E1532">
        <v>7940.3559999999998</v>
      </c>
      <c r="F1532">
        <v>83890110000</v>
      </c>
    </row>
    <row r="1533" spans="1:6">
      <c r="A1533">
        <v>20120214</v>
      </c>
      <c r="B1533">
        <v>7940.3559999999998</v>
      </c>
      <c r="C1533">
        <v>8000.7</v>
      </c>
      <c r="D1533">
        <v>7927.5770000000002</v>
      </c>
      <c r="E1533">
        <v>7988.8310000000001</v>
      </c>
      <c r="F1533">
        <v>72602650000</v>
      </c>
    </row>
    <row r="1534" spans="1:6">
      <c r="A1534">
        <v>20120215</v>
      </c>
      <c r="B1534">
        <v>7988.8310000000001</v>
      </c>
      <c r="C1534">
        <v>8137.826</v>
      </c>
      <c r="D1534">
        <v>7985.9430000000002</v>
      </c>
      <c r="E1534">
        <v>8132.7070000000003</v>
      </c>
      <c r="F1534">
        <v>76772540000</v>
      </c>
    </row>
    <row r="1535" spans="1:6">
      <c r="A1535">
        <v>20120216</v>
      </c>
      <c r="B1535">
        <v>8132.7070000000003</v>
      </c>
      <c r="C1535">
        <v>8272.2970000000005</v>
      </c>
      <c r="D1535">
        <v>8080.0320000000002</v>
      </c>
      <c r="E1535">
        <v>8267.8379999999997</v>
      </c>
      <c r="F1535">
        <v>62378430000</v>
      </c>
    </row>
    <row r="1536" spans="1:6">
      <c r="A1536">
        <v>20120217</v>
      </c>
      <c r="B1536">
        <v>8267.8379999999997</v>
      </c>
      <c r="C1536">
        <v>8481.0419999999995</v>
      </c>
      <c r="D1536">
        <v>8267.8379999999997</v>
      </c>
      <c r="E1536">
        <v>8452.5630000000001</v>
      </c>
      <c r="F1536">
        <v>108399700000</v>
      </c>
    </row>
    <row r="1537" spans="1:6">
      <c r="A1537">
        <v>20120220</v>
      </c>
      <c r="B1537">
        <v>8452.5630000000001</v>
      </c>
      <c r="C1537">
        <v>8534.2649999999994</v>
      </c>
      <c r="D1537">
        <v>8435.5580000000009</v>
      </c>
      <c r="E1537">
        <v>8493.1839999999993</v>
      </c>
      <c r="F1537">
        <v>44857080000</v>
      </c>
    </row>
    <row r="1538" spans="1:6">
      <c r="A1538">
        <v>20120221</v>
      </c>
      <c r="B1538">
        <v>8493.1839999999993</v>
      </c>
      <c r="C1538">
        <v>8521.7430000000004</v>
      </c>
      <c r="D1538">
        <v>8377.0280000000002</v>
      </c>
      <c r="E1538">
        <v>8391.5589999999993</v>
      </c>
      <c r="F1538">
        <v>77587280000</v>
      </c>
    </row>
    <row r="1539" spans="1:6">
      <c r="A1539">
        <v>20120222</v>
      </c>
      <c r="B1539">
        <v>8391.5589999999993</v>
      </c>
      <c r="C1539">
        <v>8401.4969999999994</v>
      </c>
      <c r="D1539">
        <v>8324.3410000000003</v>
      </c>
      <c r="E1539">
        <v>8397.4369999999999</v>
      </c>
      <c r="F1539">
        <v>86802420000</v>
      </c>
    </row>
    <row r="1540" spans="1:6">
      <c r="A1540">
        <v>20120223</v>
      </c>
      <c r="B1540">
        <v>8397.4369999999999</v>
      </c>
      <c r="C1540">
        <v>8498.7289999999994</v>
      </c>
      <c r="D1540">
        <v>8384.1440000000002</v>
      </c>
      <c r="E1540">
        <v>8465.66</v>
      </c>
      <c r="F1540">
        <v>132197900000</v>
      </c>
    </row>
    <row r="1541" spans="1:6">
      <c r="A1541">
        <v>20120224</v>
      </c>
      <c r="B1541">
        <v>8465.66</v>
      </c>
      <c r="C1541">
        <v>8509.4509999999991</v>
      </c>
      <c r="D1541">
        <v>8431.4840000000004</v>
      </c>
      <c r="E1541">
        <v>8432.0149999999994</v>
      </c>
      <c r="F1541">
        <v>43430760000</v>
      </c>
    </row>
    <row r="1542" spans="1:6">
      <c r="A1542">
        <v>20120227</v>
      </c>
      <c r="B1542">
        <v>8432.0149999999994</v>
      </c>
      <c r="C1542">
        <v>8437.741</v>
      </c>
      <c r="D1542">
        <v>8407.8629999999994</v>
      </c>
      <c r="E1542">
        <v>8433.357</v>
      </c>
      <c r="F1542">
        <v>47537300000</v>
      </c>
    </row>
    <row r="1543" spans="1:6">
      <c r="A1543">
        <v>20120228</v>
      </c>
      <c r="B1543">
        <v>8433.357</v>
      </c>
      <c r="C1543">
        <v>8534.9269999999997</v>
      </c>
      <c r="D1543">
        <v>8398.0049999999992</v>
      </c>
      <c r="E1543">
        <v>8529.0450000000001</v>
      </c>
      <c r="F1543">
        <v>154668900000</v>
      </c>
    </row>
    <row r="1544" spans="1:6">
      <c r="A1544">
        <v>20120229</v>
      </c>
      <c r="B1544">
        <v>8529.0450000000001</v>
      </c>
      <c r="C1544">
        <v>8669.8009999999995</v>
      </c>
      <c r="D1544">
        <v>8509.9789999999994</v>
      </c>
      <c r="E1544">
        <v>8603.41</v>
      </c>
      <c r="F1544">
        <v>114154600000</v>
      </c>
    </row>
    <row r="1545" spans="1:6">
      <c r="A1545">
        <v>20120301</v>
      </c>
      <c r="B1545">
        <v>8603.41</v>
      </c>
      <c r="C1545">
        <v>8796.518</v>
      </c>
      <c r="D1545">
        <v>8603.41</v>
      </c>
      <c r="E1545">
        <v>8778.7520000000004</v>
      </c>
      <c r="F1545">
        <v>132055800000</v>
      </c>
    </row>
    <row r="1546" spans="1:6">
      <c r="A1546">
        <v>20120302</v>
      </c>
      <c r="B1546">
        <v>8778.7520000000004</v>
      </c>
      <c r="C1546">
        <v>8833.3189999999995</v>
      </c>
      <c r="D1546">
        <v>8715.7119999999995</v>
      </c>
      <c r="E1546">
        <v>8727.3140000000003</v>
      </c>
      <c r="F1546">
        <v>94216840000</v>
      </c>
    </row>
    <row r="1547" spans="1:6">
      <c r="A1547">
        <v>20120305</v>
      </c>
      <c r="B1547">
        <v>8727.3140000000003</v>
      </c>
      <c r="C1547">
        <v>8729.9050000000007</v>
      </c>
      <c r="D1547">
        <v>8584.9249999999993</v>
      </c>
      <c r="E1547">
        <v>8588.9830000000002</v>
      </c>
      <c r="F1547">
        <v>69607000000</v>
      </c>
    </row>
    <row r="1548" spans="1:6">
      <c r="A1548">
        <v>20120306</v>
      </c>
      <c r="B1548">
        <v>8588.9830000000002</v>
      </c>
      <c r="C1548">
        <v>8588.9830000000002</v>
      </c>
      <c r="D1548">
        <v>8384.2129999999997</v>
      </c>
      <c r="E1548">
        <v>8462.4050000000007</v>
      </c>
      <c r="F1548">
        <v>81086830000</v>
      </c>
    </row>
    <row r="1549" spans="1:6">
      <c r="A1549">
        <v>20120307</v>
      </c>
      <c r="B1549">
        <v>8462.4050000000007</v>
      </c>
      <c r="C1549">
        <v>8576.9680000000008</v>
      </c>
      <c r="D1549">
        <v>8462.4050000000007</v>
      </c>
      <c r="E1549">
        <v>8490.9140000000007</v>
      </c>
      <c r="F1549">
        <v>109920300000</v>
      </c>
    </row>
    <row r="1550" spans="1:6">
      <c r="A1550">
        <v>20120308</v>
      </c>
      <c r="B1550">
        <v>8490.9140000000007</v>
      </c>
      <c r="C1550">
        <v>8721.1440000000002</v>
      </c>
      <c r="D1550">
        <v>8490.9140000000007</v>
      </c>
      <c r="E1550">
        <v>8687.9529999999995</v>
      </c>
      <c r="F1550">
        <v>72696060000</v>
      </c>
    </row>
    <row r="1551" spans="1:6">
      <c r="A1551">
        <v>20120309</v>
      </c>
      <c r="B1551">
        <v>8687.9529999999995</v>
      </c>
      <c r="C1551">
        <v>8859.3080000000009</v>
      </c>
      <c r="D1551">
        <v>8687.9529999999995</v>
      </c>
      <c r="E1551">
        <v>8787.3250000000007</v>
      </c>
      <c r="F1551">
        <v>61892780000</v>
      </c>
    </row>
    <row r="1552" spans="1:6">
      <c r="A1552">
        <v>20120312</v>
      </c>
      <c r="B1552">
        <v>8787.3250000000007</v>
      </c>
      <c r="C1552">
        <v>8787.6149999999998</v>
      </c>
      <c r="D1552">
        <v>8665.1479999999992</v>
      </c>
      <c r="E1552">
        <v>8680.7260000000006</v>
      </c>
      <c r="F1552">
        <v>46899040000</v>
      </c>
    </row>
    <row r="1553" spans="1:6">
      <c r="A1553">
        <v>20120313</v>
      </c>
      <c r="B1553">
        <v>8680.7260000000006</v>
      </c>
      <c r="C1553">
        <v>8771.9869999999992</v>
      </c>
      <c r="D1553">
        <v>8680.7260000000006</v>
      </c>
      <c r="E1553">
        <v>8727.8029999999999</v>
      </c>
      <c r="F1553">
        <v>74261640000</v>
      </c>
    </row>
    <row r="1554" spans="1:6">
      <c r="A1554">
        <v>20120314</v>
      </c>
      <c r="B1554">
        <v>8727.8029999999999</v>
      </c>
      <c r="C1554">
        <v>8852.2199999999993</v>
      </c>
      <c r="D1554">
        <v>8727.1080000000002</v>
      </c>
      <c r="E1554">
        <v>8809.4359999999997</v>
      </c>
      <c r="F1554">
        <v>98993680000</v>
      </c>
    </row>
    <row r="1555" spans="1:6">
      <c r="A1555">
        <v>20120315</v>
      </c>
      <c r="B1555">
        <v>8809.4359999999997</v>
      </c>
      <c r="C1555">
        <v>8977.4320000000007</v>
      </c>
      <c r="D1555">
        <v>8809.4359999999997</v>
      </c>
      <c r="E1555">
        <v>8955.5910000000003</v>
      </c>
      <c r="F1555">
        <v>86876710000</v>
      </c>
    </row>
    <row r="1556" spans="1:6">
      <c r="A1556">
        <v>20120316</v>
      </c>
      <c r="B1556">
        <v>8955.5910000000003</v>
      </c>
      <c r="C1556">
        <v>8990.5689999999995</v>
      </c>
      <c r="D1556">
        <v>8897.0490000000009</v>
      </c>
      <c r="E1556">
        <v>8953.6380000000008</v>
      </c>
      <c r="F1556">
        <v>97289960000</v>
      </c>
    </row>
    <row r="1557" spans="1:6">
      <c r="A1557">
        <v>20120319</v>
      </c>
      <c r="B1557">
        <v>8953.6380000000008</v>
      </c>
      <c r="C1557">
        <v>8954.1029999999992</v>
      </c>
      <c r="D1557">
        <v>8849.5580000000009</v>
      </c>
      <c r="E1557">
        <v>8921.1329999999998</v>
      </c>
      <c r="F1557">
        <v>90453560000</v>
      </c>
    </row>
    <row r="1558" spans="1:6">
      <c r="A1558">
        <v>20120320</v>
      </c>
      <c r="B1558">
        <v>8921.1329999999998</v>
      </c>
      <c r="C1558">
        <v>8921.1329999999998</v>
      </c>
      <c r="D1558">
        <v>8795.107</v>
      </c>
      <c r="E1558">
        <v>8840.0969999999998</v>
      </c>
      <c r="F1558">
        <v>102854200000</v>
      </c>
    </row>
    <row r="1559" spans="1:6">
      <c r="A1559">
        <v>20120321</v>
      </c>
      <c r="B1559">
        <v>8840.0969999999998</v>
      </c>
      <c r="C1559">
        <v>8904.8539999999994</v>
      </c>
      <c r="D1559">
        <v>8823.0889999999999</v>
      </c>
      <c r="E1559">
        <v>8839.7479999999996</v>
      </c>
      <c r="F1559">
        <v>84282610000</v>
      </c>
    </row>
    <row r="1560" spans="1:6">
      <c r="A1560">
        <v>20120322</v>
      </c>
      <c r="B1560">
        <v>8839.7479999999996</v>
      </c>
      <c r="C1560">
        <v>8855.6880000000001</v>
      </c>
      <c r="D1560">
        <v>8354.3729999999996</v>
      </c>
      <c r="E1560">
        <v>8550.9419999999991</v>
      </c>
      <c r="F1560">
        <v>93153450000</v>
      </c>
    </row>
    <row r="1561" spans="1:6">
      <c r="A1561">
        <v>20120323</v>
      </c>
      <c r="B1561">
        <v>8550.9419999999991</v>
      </c>
      <c r="C1561">
        <v>8682.4789999999994</v>
      </c>
      <c r="D1561">
        <v>8396.375</v>
      </c>
      <c r="E1561">
        <v>8480.9670000000006</v>
      </c>
      <c r="F1561">
        <v>65972150000</v>
      </c>
    </row>
    <row r="1562" spans="1:6">
      <c r="A1562">
        <v>20120326</v>
      </c>
      <c r="B1562">
        <v>8480.9670000000006</v>
      </c>
      <c r="C1562">
        <v>8763.9599999999991</v>
      </c>
      <c r="D1562">
        <v>8480.9670000000006</v>
      </c>
      <c r="E1562">
        <v>8753.4069999999992</v>
      </c>
      <c r="F1562">
        <v>84992160000</v>
      </c>
    </row>
    <row r="1563" spans="1:6">
      <c r="A1563">
        <v>20120327</v>
      </c>
      <c r="B1563">
        <v>8753.4069999999992</v>
      </c>
      <c r="C1563">
        <v>8905.1370000000006</v>
      </c>
      <c r="D1563">
        <v>8753.4069999999992</v>
      </c>
      <c r="E1563">
        <v>8857.9380000000001</v>
      </c>
      <c r="F1563">
        <v>140409700000</v>
      </c>
    </row>
    <row r="1564" spans="1:6">
      <c r="A1564">
        <v>20120328</v>
      </c>
      <c r="B1564">
        <v>8857.9380000000001</v>
      </c>
      <c r="C1564">
        <v>8869.4760000000006</v>
      </c>
      <c r="D1564">
        <v>8746.4590000000007</v>
      </c>
      <c r="E1564">
        <v>8772.1</v>
      </c>
      <c r="F1564">
        <v>118586900000</v>
      </c>
    </row>
    <row r="1565" spans="1:6">
      <c r="A1565">
        <v>20120329</v>
      </c>
      <c r="B1565">
        <v>8772.1</v>
      </c>
      <c r="C1565">
        <v>8772.1</v>
      </c>
      <c r="D1565">
        <v>8571.2909999999993</v>
      </c>
      <c r="E1565">
        <v>8588.7469999999994</v>
      </c>
      <c r="F1565">
        <v>88015270000</v>
      </c>
    </row>
    <row r="1566" spans="1:6">
      <c r="A1566">
        <v>20120330</v>
      </c>
      <c r="B1566">
        <v>8588.7469999999994</v>
      </c>
      <c r="C1566">
        <v>8792.2139999999999</v>
      </c>
      <c r="D1566">
        <v>8588.7469999999994</v>
      </c>
      <c r="E1566">
        <v>8731.0149999999994</v>
      </c>
      <c r="F1566">
        <v>102107800000</v>
      </c>
    </row>
    <row r="1567" spans="1:6">
      <c r="A1567">
        <v>20120402</v>
      </c>
      <c r="B1567">
        <v>8731.0149999999994</v>
      </c>
      <c r="C1567">
        <v>8820.7250000000004</v>
      </c>
      <c r="D1567">
        <v>8731.0149999999994</v>
      </c>
      <c r="E1567">
        <v>8763.0020000000004</v>
      </c>
      <c r="F1567">
        <v>100137100000</v>
      </c>
    </row>
    <row r="1568" spans="1:6">
      <c r="A1568">
        <v>20120403</v>
      </c>
      <c r="B1568">
        <v>8763.0020000000004</v>
      </c>
      <c r="C1568">
        <v>8763.6669999999995</v>
      </c>
      <c r="D1568">
        <v>8626.5939999999991</v>
      </c>
      <c r="E1568">
        <v>8640.4590000000007</v>
      </c>
      <c r="F1568">
        <v>87094700000</v>
      </c>
    </row>
    <row r="1569" spans="1:6">
      <c r="A1569">
        <v>20120404</v>
      </c>
      <c r="B1569">
        <v>8640.4590000000007</v>
      </c>
      <c r="C1569">
        <v>8713.2659999999996</v>
      </c>
      <c r="D1569">
        <v>8464.2479999999996</v>
      </c>
      <c r="E1569">
        <v>8576.8960000000006</v>
      </c>
      <c r="F1569">
        <v>84697480000</v>
      </c>
    </row>
    <row r="1570" spans="1:6">
      <c r="A1570">
        <v>20120405</v>
      </c>
      <c r="B1570">
        <v>8576.8960000000006</v>
      </c>
      <c r="C1570">
        <v>8654.8379999999997</v>
      </c>
      <c r="D1570">
        <v>8532.7330000000002</v>
      </c>
      <c r="E1570">
        <v>8567.9369999999999</v>
      </c>
      <c r="F1570">
        <v>50613060000</v>
      </c>
    </row>
    <row r="1571" spans="1:6">
      <c r="A1571">
        <v>20120409</v>
      </c>
      <c r="B1571">
        <v>8567.9369999999999</v>
      </c>
      <c r="C1571">
        <v>8567.9369999999999</v>
      </c>
      <c r="D1571">
        <v>8335.6890000000003</v>
      </c>
      <c r="E1571">
        <v>8361.26</v>
      </c>
      <c r="F1571">
        <v>39483630000</v>
      </c>
    </row>
    <row r="1572" spans="1:6">
      <c r="A1572">
        <v>20120410</v>
      </c>
      <c r="B1572">
        <v>8361.26</v>
      </c>
      <c r="C1572">
        <v>8361.26</v>
      </c>
      <c r="D1572">
        <v>7958.3149999999996</v>
      </c>
      <c r="E1572">
        <v>7990.0810000000001</v>
      </c>
      <c r="F1572">
        <v>92418970000</v>
      </c>
    </row>
    <row r="1573" spans="1:6">
      <c r="A1573">
        <v>20120411</v>
      </c>
      <c r="B1573">
        <v>7990.0810000000001</v>
      </c>
      <c r="C1573">
        <v>8183.43</v>
      </c>
      <c r="D1573">
        <v>7925.6989999999996</v>
      </c>
      <c r="E1573">
        <v>7945.8379999999997</v>
      </c>
      <c r="F1573">
        <v>73731590000</v>
      </c>
    </row>
    <row r="1574" spans="1:6">
      <c r="A1574">
        <v>20120412</v>
      </c>
      <c r="B1574">
        <v>7945.8379999999997</v>
      </c>
      <c r="C1574">
        <v>8070.3590000000004</v>
      </c>
      <c r="D1574">
        <v>7898.5129999999999</v>
      </c>
      <c r="E1574">
        <v>8059.2659999999996</v>
      </c>
      <c r="F1574">
        <v>69766880000</v>
      </c>
    </row>
    <row r="1575" spans="1:6">
      <c r="A1575">
        <v>20120413</v>
      </c>
      <c r="B1575">
        <v>8059.2659999999996</v>
      </c>
      <c r="C1575">
        <v>8110.1679999999997</v>
      </c>
      <c r="D1575">
        <v>7956.3890000000001</v>
      </c>
      <c r="E1575">
        <v>7975.2269999999999</v>
      </c>
      <c r="F1575">
        <v>172695100000</v>
      </c>
    </row>
    <row r="1576" spans="1:6">
      <c r="A1576">
        <v>20120416</v>
      </c>
      <c r="B1576">
        <v>7975.2269999999999</v>
      </c>
      <c r="C1576">
        <v>8049.1149999999998</v>
      </c>
      <c r="D1576">
        <v>7906.4870000000001</v>
      </c>
      <c r="E1576">
        <v>7906.4870000000001</v>
      </c>
      <c r="F1576">
        <v>68188770000</v>
      </c>
    </row>
    <row r="1577" spans="1:6">
      <c r="A1577">
        <v>20120417</v>
      </c>
      <c r="B1577">
        <v>7906.4870000000001</v>
      </c>
      <c r="C1577">
        <v>8071.567</v>
      </c>
      <c r="D1577">
        <v>7906.4870000000001</v>
      </c>
      <c r="E1577">
        <v>8031.63</v>
      </c>
      <c r="F1577">
        <v>65442290000</v>
      </c>
    </row>
    <row r="1578" spans="1:6">
      <c r="A1578">
        <v>20120418</v>
      </c>
      <c r="B1578">
        <v>8031.63</v>
      </c>
      <c r="C1578">
        <v>8041.6660000000002</v>
      </c>
      <c r="D1578">
        <v>7961.8320000000003</v>
      </c>
      <c r="E1578">
        <v>7985.692</v>
      </c>
      <c r="F1578">
        <v>63447010000</v>
      </c>
    </row>
    <row r="1579" spans="1:6">
      <c r="A1579">
        <v>20120419</v>
      </c>
      <c r="B1579">
        <v>7985.692</v>
      </c>
      <c r="C1579">
        <v>7985.692</v>
      </c>
      <c r="D1579">
        <v>7828.4279999999999</v>
      </c>
      <c r="E1579">
        <v>7846.1750000000002</v>
      </c>
      <c r="F1579">
        <v>66239750000</v>
      </c>
    </row>
    <row r="1580" spans="1:6">
      <c r="A1580">
        <v>20120420</v>
      </c>
      <c r="B1580">
        <v>7846.1750000000002</v>
      </c>
      <c r="C1580">
        <v>8064.7179999999998</v>
      </c>
      <c r="D1580">
        <v>7846.1750000000002</v>
      </c>
      <c r="E1580">
        <v>7984.5389999999998</v>
      </c>
      <c r="F1580">
        <v>77791580000</v>
      </c>
    </row>
    <row r="1581" spans="1:6">
      <c r="A1581">
        <v>20120423</v>
      </c>
      <c r="B1581">
        <v>7984.5389999999998</v>
      </c>
      <c r="C1581">
        <v>8057.2439999999997</v>
      </c>
      <c r="D1581">
        <v>7876.009</v>
      </c>
      <c r="E1581">
        <v>7964.68</v>
      </c>
      <c r="F1581">
        <v>51084580000</v>
      </c>
    </row>
    <row r="1582" spans="1:6">
      <c r="A1582">
        <v>20120424</v>
      </c>
      <c r="B1582">
        <v>7964.68</v>
      </c>
      <c r="C1582">
        <v>8017.7619999999997</v>
      </c>
      <c r="D1582">
        <v>7929.24</v>
      </c>
      <c r="E1582">
        <v>8004.9350000000004</v>
      </c>
      <c r="F1582">
        <v>67423180000</v>
      </c>
    </row>
    <row r="1583" spans="1:6">
      <c r="A1583">
        <v>20120425</v>
      </c>
      <c r="B1583">
        <v>8004.9350000000004</v>
      </c>
      <c r="C1583">
        <v>8169.8630000000003</v>
      </c>
      <c r="D1583">
        <v>8004.9350000000004</v>
      </c>
      <c r="E1583">
        <v>8146.5649999999996</v>
      </c>
      <c r="F1583">
        <v>68173340000</v>
      </c>
    </row>
    <row r="1584" spans="1:6">
      <c r="A1584">
        <v>20120426</v>
      </c>
      <c r="B1584">
        <v>8146.5649999999996</v>
      </c>
      <c r="C1584">
        <v>8209.9549999999999</v>
      </c>
      <c r="D1584">
        <v>8050.2719999999999</v>
      </c>
      <c r="E1584">
        <v>8088.5039999999999</v>
      </c>
      <c r="F1584">
        <v>58688350000</v>
      </c>
    </row>
    <row r="1585" spans="1:6">
      <c r="A1585">
        <v>20120427</v>
      </c>
      <c r="B1585">
        <v>8088.5039999999999</v>
      </c>
      <c r="C1585">
        <v>8147.7250000000004</v>
      </c>
      <c r="D1585">
        <v>8054.9340000000002</v>
      </c>
      <c r="E1585">
        <v>8129.05</v>
      </c>
      <c r="F1585">
        <v>61515490000</v>
      </c>
    </row>
    <row r="1586" spans="1:6">
      <c r="A1586">
        <v>20120430</v>
      </c>
      <c r="B1586">
        <v>8129.05</v>
      </c>
      <c r="C1586">
        <v>8321.0220000000008</v>
      </c>
      <c r="D1586">
        <v>8109.68</v>
      </c>
      <c r="E1586">
        <v>8259.4750000000004</v>
      </c>
      <c r="F1586">
        <v>59652340000</v>
      </c>
    </row>
    <row r="1587" spans="1:6">
      <c r="A1587">
        <v>20120502</v>
      </c>
      <c r="B1587">
        <v>8259.4750000000004</v>
      </c>
      <c r="C1587">
        <v>8323.8919999999998</v>
      </c>
      <c r="D1587">
        <v>8211.8109999999997</v>
      </c>
      <c r="E1587">
        <v>8318.2139999999999</v>
      </c>
      <c r="F1587">
        <v>73613990000</v>
      </c>
    </row>
    <row r="1588" spans="1:6">
      <c r="A1588">
        <v>20120503</v>
      </c>
      <c r="B1588">
        <v>8318.2139999999999</v>
      </c>
      <c r="C1588">
        <v>8354.4770000000008</v>
      </c>
      <c r="D1588">
        <v>8121.5290000000005</v>
      </c>
      <c r="E1588">
        <v>8139.04</v>
      </c>
      <c r="F1588">
        <v>58472240000</v>
      </c>
    </row>
    <row r="1589" spans="1:6">
      <c r="A1589">
        <v>20120504</v>
      </c>
      <c r="B1589">
        <v>8139.04</v>
      </c>
      <c r="C1589">
        <v>8244.2049999999999</v>
      </c>
      <c r="D1589">
        <v>8109.2719999999999</v>
      </c>
      <c r="E1589">
        <v>8130.2809999999999</v>
      </c>
      <c r="F1589">
        <v>131230000000</v>
      </c>
    </row>
    <row r="1590" spans="1:6">
      <c r="A1590">
        <v>20120507</v>
      </c>
      <c r="B1590">
        <v>8130.2809999999999</v>
      </c>
      <c r="C1590">
        <v>8380.98</v>
      </c>
      <c r="D1590">
        <v>8125.7020000000002</v>
      </c>
      <c r="E1590">
        <v>8323.4179999999997</v>
      </c>
      <c r="F1590">
        <v>64026120000</v>
      </c>
    </row>
    <row r="1591" spans="1:6">
      <c r="A1591">
        <v>20120508</v>
      </c>
      <c r="B1591">
        <v>8323.4179999999997</v>
      </c>
      <c r="C1591">
        <v>8340.3379999999997</v>
      </c>
      <c r="D1591">
        <v>8171.8180000000002</v>
      </c>
      <c r="E1591">
        <v>8259.7669999999998</v>
      </c>
      <c r="F1591">
        <v>65743150000</v>
      </c>
    </row>
    <row r="1592" spans="1:6">
      <c r="A1592">
        <v>20120509</v>
      </c>
      <c r="B1592">
        <v>8259.7669999999998</v>
      </c>
      <c r="C1592">
        <v>8272.0059999999994</v>
      </c>
      <c r="D1592">
        <v>8144.4549999999999</v>
      </c>
      <c r="E1592">
        <v>8244.2350000000006</v>
      </c>
      <c r="F1592">
        <v>60994530000</v>
      </c>
    </row>
    <row r="1593" spans="1:6">
      <c r="A1593">
        <v>20120510</v>
      </c>
      <c r="B1593">
        <v>8244.2350000000006</v>
      </c>
      <c r="C1593">
        <v>8285.2350000000006</v>
      </c>
      <c r="D1593">
        <v>8118.5050000000001</v>
      </c>
      <c r="E1593">
        <v>8133.808</v>
      </c>
      <c r="F1593">
        <v>64537170000</v>
      </c>
    </row>
    <row r="1594" spans="1:6">
      <c r="A1594">
        <v>20120511</v>
      </c>
      <c r="B1594">
        <v>8133.808</v>
      </c>
      <c r="C1594">
        <v>8242.8330000000005</v>
      </c>
      <c r="D1594">
        <v>8133.808</v>
      </c>
      <c r="E1594">
        <v>8188.1220000000003</v>
      </c>
      <c r="F1594">
        <v>60656790000</v>
      </c>
    </row>
    <row r="1595" spans="1:6">
      <c r="A1595">
        <v>20120514</v>
      </c>
      <c r="B1595">
        <v>8188.1220000000003</v>
      </c>
      <c r="C1595">
        <v>8195.4220000000005</v>
      </c>
      <c r="D1595">
        <v>7943.61</v>
      </c>
      <c r="E1595">
        <v>7955.0649999999996</v>
      </c>
      <c r="F1595">
        <v>74585650000</v>
      </c>
    </row>
    <row r="1596" spans="1:6">
      <c r="A1596">
        <v>20120515</v>
      </c>
      <c r="B1596">
        <v>7955.0649999999996</v>
      </c>
      <c r="C1596">
        <v>7955.0649999999996</v>
      </c>
      <c r="D1596">
        <v>7697.0259999999998</v>
      </c>
      <c r="E1596">
        <v>7709.0349999999999</v>
      </c>
      <c r="F1596">
        <v>86625070000</v>
      </c>
    </row>
    <row r="1597" spans="1:6">
      <c r="A1597">
        <v>20120516</v>
      </c>
      <c r="B1597">
        <v>7709.0349999999999</v>
      </c>
      <c r="C1597">
        <v>7833.6750000000002</v>
      </c>
      <c r="D1597">
        <v>7511.1139999999996</v>
      </c>
      <c r="E1597">
        <v>7536.03</v>
      </c>
      <c r="F1597">
        <v>111245700000</v>
      </c>
    </row>
    <row r="1598" spans="1:6">
      <c r="A1598">
        <v>20120517</v>
      </c>
      <c r="B1598">
        <v>7536.03</v>
      </c>
      <c r="C1598">
        <v>7537.1859999999997</v>
      </c>
      <c r="D1598">
        <v>7221.2160000000003</v>
      </c>
      <c r="E1598">
        <v>7258.17</v>
      </c>
      <c r="F1598">
        <v>99496590000</v>
      </c>
    </row>
    <row r="1599" spans="1:6">
      <c r="A1599">
        <v>20120518</v>
      </c>
      <c r="B1599">
        <v>7258.17</v>
      </c>
      <c r="C1599">
        <v>7447.7629999999999</v>
      </c>
      <c r="D1599">
        <v>7118.8230000000003</v>
      </c>
      <c r="E1599">
        <v>7223.4849999999997</v>
      </c>
      <c r="F1599">
        <v>76177440000</v>
      </c>
    </row>
    <row r="1600" spans="1:6">
      <c r="A1600">
        <v>20120522</v>
      </c>
      <c r="B1600">
        <v>7223.4849999999997</v>
      </c>
      <c r="C1600">
        <v>7608.683</v>
      </c>
      <c r="D1600">
        <v>7176.5619999999999</v>
      </c>
      <c r="E1600">
        <v>7177.3220000000001</v>
      </c>
      <c r="F1600">
        <v>77508840000</v>
      </c>
    </row>
    <row r="1601" spans="1:6">
      <c r="A1601">
        <v>20120523</v>
      </c>
      <c r="B1601">
        <v>7177.3220000000001</v>
      </c>
      <c r="C1601">
        <v>7391.5529999999999</v>
      </c>
      <c r="D1601">
        <v>7010.8310000000001</v>
      </c>
      <c r="E1601">
        <v>7325.91</v>
      </c>
      <c r="F1601">
        <v>78882270000</v>
      </c>
    </row>
    <row r="1602" spans="1:6">
      <c r="A1602">
        <v>20120524</v>
      </c>
      <c r="B1602">
        <v>7325.91</v>
      </c>
      <c r="C1602">
        <v>7507.44</v>
      </c>
      <c r="D1602">
        <v>7237.27</v>
      </c>
      <c r="E1602">
        <v>7488.3119999999999</v>
      </c>
      <c r="F1602">
        <v>83701250000</v>
      </c>
    </row>
    <row r="1603" spans="1:6">
      <c r="A1603">
        <v>20120525</v>
      </c>
      <c r="B1603">
        <v>7488.3119999999999</v>
      </c>
      <c r="C1603">
        <v>7606.3329999999996</v>
      </c>
      <c r="D1603">
        <v>7430.2719999999999</v>
      </c>
      <c r="E1603">
        <v>7585.7629999999999</v>
      </c>
      <c r="F1603">
        <v>58200630000</v>
      </c>
    </row>
    <row r="1604" spans="1:6">
      <c r="A1604">
        <v>20120528</v>
      </c>
      <c r="B1604">
        <v>7585.7629999999999</v>
      </c>
      <c r="C1604">
        <v>7693.8779999999997</v>
      </c>
      <c r="D1604">
        <v>7585.7629999999999</v>
      </c>
      <c r="E1604">
        <v>7685.8869999999997</v>
      </c>
      <c r="F1604">
        <v>64745390000</v>
      </c>
    </row>
    <row r="1605" spans="1:6">
      <c r="A1605">
        <v>20120529</v>
      </c>
      <c r="B1605">
        <v>7685.8869999999997</v>
      </c>
      <c r="C1605">
        <v>7860.9840000000004</v>
      </c>
      <c r="D1605">
        <v>7669.3789999999999</v>
      </c>
      <c r="E1605">
        <v>7813.4210000000003</v>
      </c>
      <c r="F1605">
        <v>73275520000</v>
      </c>
    </row>
    <row r="1606" spans="1:6">
      <c r="A1606">
        <v>20120530</v>
      </c>
      <c r="B1606">
        <v>7813.4210000000003</v>
      </c>
      <c r="C1606">
        <v>7813.4210000000003</v>
      </c>
      <c r="D1606">
        <v>7636.9870000000001</v>
      </c>
      <c r="E1606">
        <v>7735.0119999999997</v>
      </c>
      <c r="F1606">
        <v>79304790000</v>
      </c>
    </row>
    <row r="1607" spans="1:6">
      <c r="A1607">
        <v>20120531</v>
      </c>
      <c r="B1607">
        <v>7735.0119999999997</v>
      </c>
      <c r="C1607">
        <v>7805.8329999999996</v>
      </c>
      <c r="D1607">
        <v>7601.5429999999997</v>
      </c>
      <c r="E1607">
        <v>7789.3969999999999</v>
      </c>
      <c r="F1607">
        <v>320261700000</v>
      </c>
    </row>
    <row r="1608" spans="1:6">
      <c r="A1608">
        <v>20120601</v>
      </c>
      <c r="B1608">
        <v>7789.3969999999999</v>
      </c>
      <c r="C1608">
        <v>7792.8310000000001</v>
      </c>
      <c r="D1608">
        <v>7584.527</v>
      </c>
      <c r="E1608">
        <v>7594.2730000000001</v>
      </c>
      <c r="F1608">
        <v>189497000000</v>
      </c>
    </row>
    <row r="1609" spans="1:6">
      <c r="A1609">
        <v>20120604</v>
      </c>
      <c r="B1609">
        <v>7594.2730000000001</v>
      </c>
      <c r="C1609">
        <v>7602.8950000000004</v>
      </c>
      <c r="D1609">
        <v>7386.8590000000004</v>
      </c>
      <c r="E1609">
        <v>7427.9660000000003</v>
      </c>
      <c r="F1609">
        <v>69979030000</v>
      </c>
    </row>
    <row r="1610" spans="1:6">
      <c r="A1610">
        <v>20120605</v>
      </c>
      <c r="B1610">
        <v>7427.9660000000003</v>
      </c>
      <c r="C1610">
        <v>7512.5169999999998</v>
      </c>
      <c r="D1610">
        <v>7351.0519999999997</v>
      </c>
      <c r="E1610">
        <v>7444.23</v>
      </c>
      <c r="F1610">
        <v>93941850000</v>
      </c>
    </row>
    <row r="1611" spans="1:6">
      <c r="A1611">
        <v>20120606</v>
      </c>
      <c r="B1611">
        <v>7444.23</v>
      </c>
      <c r="C1611">
        <v>7604.4650000000001</v>
      </c>
      <c r="D1611">
        <v>7444.23</v>
      </c>
      <c r="E1611">
        <v>7581.8590000000004</v>
      </c>
      <c r="F1611">
        <v>92870100000</v>
      </c>
    </row>
    <row r="1612" spans="1:6">
      <c r="A1612">
        <v>20120607</v>
      </c>
      <c r="B1612">
        <v>7581.8590000000004</v>
      </c>
      <c r="C1612">
        <v>7738.7160000000003</v>
      </c>
      <c r="D1612">
        <v>7581.8590000000004</v>
      </c>
      <c r="E1612">
        <v>7631.17</v>
      </c>
      <c r="F1612">
        <v>83794760000</v>
      </c>
    </row>
    <row r="1613" spans="1:6">
      <c r="A1613">
        <v>20120608</v>
      </c>
      <c r="B1613">
        <v>7631.17</v>
      </c>
      <c r="C1613">
        <v>7766.68</v>
      </c>
      <c r="D1613">
        <v>7605.6769999999997</v>
      </c>
      <c r="E1613">
        <v>7746.6549999999997</v>
      </c>
      <c r="F1613">
        <v>70041310000</v>
      </c>
    </row>
    <row r="1614" spans="1:6">
      <c r="A1614">
        <v>20120611</v>
      </c>
      <c r="B1614">
        <v>7746.6549999999997</v>
      </c>
      <c r="C1614">
        <v>7831.9059999999999</v>
      </c>
      <c r="D1614">
        <v>7687.0630000000001</v>
      </c>
      <c r="E1614">
        <v>7726.6589999999997</v>
      </c>
      <c r="F1614">
        <v>60438040000</v>
      </c>
    </row>
    <row r="1615" spans="1:6">
      <c r="A1615">
        <v>20120612</v>
      </c>
      <c r="B1615">
        <v>7726.6589999999997</v>
      </c>
      <c r="C1615">
        <v>7726.6589999999997</v>
      </c>
      <c r="D1615">
        <v>7597.9040000000005</v>
      </c>
      <c r="E1615">
        <v>7645.6469999999999</v>
      </c>
      <c r="F1615">
        <v>156861200000</v>
      </c>
    </row>
    <row r="1616" spans="1:6">
      <c r="A1616">
        <v>20120613</v>
      </c>
      <c r="B1616">
        <v>7645.6469999999999</v>
      </c>
      <c r="C1616">
        <v>7646.7280000000001</v>
      </c>
      <c r="D1616">
        <v>7561.0829999999996</v>
      </c>
      <c r="E1616">
        <v>7590.5420000000004</v>
      </c>
      <c r="F1616">
        <v>102324900000</v>
      </c>
    </row>
    <row r="1617" spans="1:6">
      <c r="A1617">
        <v>20120614</v>
      </c>
      <c r="B1617">
        <v>7590.5420000000004</v>
      </c>
      <c r="C1617">
        <v>7594.27</v>
      </c>
      <c r="D1617">
        <v>7533.134</v>
      </c>
      <c r="E1617">
        <v>7561.3379999999997</v>
      </c>
      <c r="F1617">
        <v>98700630000</v>
      </c>
    </row>
    <row r="1618" spans="1:6">
      <c r="A1618">
        <v>20120615</v>
      </c>
      <c r="B1618">
        <v>7561.3379999999997</v>
      </c>
      <c r="C1618">
        <v>7620.8980000000001</v>
      </c>
      <c r="D1618">
        <v>7393.44</v>
      </c>
      <c r="E1618">
        <v>7479.9989999999998</v>
      </c>
      <c r="F1618">
        <v>157925500000</v>
      </c>
    </row>
    <row r="1619" spans="1:6">
      <c r="A1619">
        <v>20120618</v>
      </c>
      <c r="B1619">
        <v>7479.9989999999998</v>
      </c>
      <c r="C1619">
        <v>7601.7839999999997</v>
      </c>
      <c r="D1619">
        <v>7478.9409999999998</v>
      </c>
      <c r="E1619">
        <v>7558.085</v>
      </c>
      <c r="F1619">
        <v>107099900000</v>
      </c>
    </row>
    <row r="1620" spans="1:6">
      <c r="A1620">
        <v>20120619</v>
      </c>
      <c r="B1620">
        <v>7558.085</v>
      </c>
      <c r="C1620">
        <v>7598.8069999999998</v>
      </c>
      <c r="D1620">
        <v>7529.6270000000004</v>
      </c>
      <c r="E1620">
        <v>7567.6930000000002</v>
      </c>
      <c r="F1620">
        <v>81911550000</v>
      </c>
    </row>
    <row r="1621" spans="1:6">
      <c r="A1621">
        <v>20120620</v>
      </c>
      <c r="B1621">
        <v>7567.6930000000002</v>
      </c>
      <c r="C1621">
        <v>7584.7709999999997</v>
      </c>
      <c r="D1621">
        <v>7467.3239999999996</v>
      </c>
      <c r="E1621">
        <v>7473.1890000000003</v>
      </c>
      <c r="F1621">
        <v>101046100000</v>
      </c>
    </row>
    <row r="1622" spans="1:6">
      <c r="A1622">
        <v>20120621</v>
      </c>
      <c r="B1622">
        <v>7473.1890000000003</v>
      </c>
      <c r="C1622">
        <v>7479.9949999999999</v>
      </c>
      <c r="D1622">
        <v>7411.1369999999997</v>
      </c>
      <c r="E1622">
        <v>7444.8429999999998</v>
      </c>
      <c r="F1622">
        <v>85983190000</v>
      </c>
    </row>
    <row r="1623" spans="1:6">
      <c r="A1623">
        <v>20120622</v>
      </c>
      <c r="B1623">
        <v>7444.8429999999998</v>
      </c>
      <c r="C1623">
        <v>7454.8029999999999</v>
      </c>
      <c r="D1623">
        <v>7330.56</v>
      </c>
      <c r="E1623">
        <v>7406.2860000000001</v>
      </c>
      <c r="F1623">
        <v>717865300000</v>
      </c>
    </row>
    <row r="1624" spans="1:6">
      <c r="A1624">
        <v>20120625</v>
      </c>
      <c r="B1624">
        <v>7406.2860000000001</v>
      </c>
      <c r="C1624">
        <v>7441.3909999999996</v>
      </c>
      <c r="D1624">
        <v>7276.3530000000001</v>
      </c>
      <c r="E1624">
        <v>7317.8209999999999</v>
      </c>
      <c r="F1624">
        <v>74217030000</v>
      </c>
    </row>
    <row r="1625" spans="1:6">
      <c r="A1625">
        <v>20120626</v>
      </c>
      <c r="B1625">
        <v>7317.8209999999999</v>
      </c>
      <c r="C1625">
        <v>7374.48</v>
      </c>
      <c r="D1625">
        <v>7233.42</v>
      </c>
      <c r="E1625">
        <v>7259.6869999999999</v>
      </c>
      <c r="F1625">
        <v>68292870000</v>
      </c>
    </row>
    <row r="1626" spans="1:6">
      <c r="A1626">
        <v>20120627</v>
      </c>
      <c r="B1626">
        <v>7259.6869999999999</v>
      </c>
      <c r="C1626">
        <v>7310.8469999999998</v>
      </c>
      <c r="D1626">
        <v>7182.17</v>
      </c>
      <c r="E1626">
        <v>7209.26</v>
      </c>
      <c r="F1626">
        <v>223531100000</v>
      </c>
    </row>
    <row r="1627" spans="1:6">
      <c r="A1627">
        <v>20120628</v>
      </c>
      <c r="B1627">
        <v>7209.26</v>
      </c>
      <c r="C1627">
        <v>7319.1670000000004</v>
      </c>
      <c r="D1627">
        <v>7201.3770000000004</v>
      </c>
      <c r="E1627">
        <v>7245.9359999999997</v>
      </c>
      <c r="F1627">
        <v>76157670000</v>
      </c>
    </row>
    <row r="1628" spans="1:6">
      <c r="A1628">
        <v>20120629</v>
      </c>
      <c r="B1628">
        <v>7245.9359999999997</v>
      </c>
      <c r="C1628">
        <v>7376.902</v>
      </c>
      <c r="D1628">
        <v>7245.9359999999997</v>
      </c>
      <c r="E1628">
        <v>7359.2070000000003</v>
      </c>
      <c r="F1628">
        <v>127690700000</v>
      </c>
    </row>
    <row r="1629" spans="1:6">
      <c r="A1629">
        <v>20120703</v>
      </c>
      <c r="B1629">
        <v>7359.2070000000003</v>
      </c>
      <c r="C1629">
        <v>7451.125</v>
      </c>
      <c r="D1629">
        <v>7332.1459999999997</v>
      </c>
      <c r="E1629">
        <v>7359.5060000000003</v>
      </c>
      <c r="F1629">
        <v>99819160000</v>
      </c>
    </row>
    <row r="1630" spans="1:6">
      <c r="A1630">
        <v>20120704</v>
      </c>
      <c r="B1630">
        <v>7359.5060000000003</v>
      </c>
      <c r="C1630">
        <v>7367.8059999999996</v>
      </c>
      <c r="D1630">
        <v>7274.1620000000003</v>
      </c>
      <c r="E1630">
        <v>7281.8549999999996</v>
      </c>
      <c r="F1630">
        <v>35736970000</v>
      </c>
    </row>
    <row r="1631" spans="1:6">
      <c r="A1631">
        <v>20120705</v>
      </c>
      <c r="B1631">
        <v>7281.8549999999996</v>
      </c>
      <c r="C1631">
        <v>7312.4610000000002</v>
      </c>
      <c r="D1631">
        <v>7261.9970000000003</v>
      </c>
      <c r="E1631">
        <v>7311.5829999999996</v>
      </c>
      <c r="F1631">
        <v>174382400000</v>
      </c>
    </row>
    <row r="1632" spans="1:6">
      <c r="A1632">
        <v>20120706</v>
      </c>
      <c r="B1632">
        <v>7311.5829999999996</v>
      </c>
      <c r="C1632">
        <v>7315.134</v>
      </c>
      <c r="D1632">
        <v>7198.3879999999999</v>
      </c>
      <c r="E1632">
        <v>7216.5529999999999</v>
      </c>
      <c r="F1632">
        <v>70138100000</v>
      </c>
    </row>
    <row r="1633" spans="1:6">
      <c r="A1633">
        <v>20120709</v>
      </c>
      <c r="B1633">
        <v>7216.5529999999999</v>
      </c>
      <c r="C1633">
        <v>7216.5529999999999</v>
      </c>
      <c r="D1633">
        <v>7097.8450000000003</v>
      </c>
      <c r="E1633">
        <v>7138.2650000000003</v>
      </c>
      <c r="F1633">
        <v>54231250000</v>
      </c>
    </row>
    <row r="1634" spans="1:6">
      <c r="A1634">
        <v>20120710</v>
      </c>
      <c r="B1634">
        <v>7138.2650000000003</v>
      </c>
      <c r="C1634">
        <v>7145.6570000000002</v>
      </c>
      <c r="D1634">
        <v>7026.3329999999996</v>
      </c>
      <c r="E1634">
        <v>7034.2250000000004</v>
      </c>
      <c r="F1634">
        <v>78201540000</v>
      </c>
    </row>
    <row r="1635" spans="1:6">
      <c r="A1635">
        <v>20120711</v>
      </c>
      <c r="B1635">
        <v>7034.2250000000004</v>
      </c>
      <c r="C1635">
        <v>7039.616</v>
      </c>
      <c r="D1635">
        <v>6698.308</v>
      </c>
      <c r="E1635">
        <v>6726.4889999999996</v>
      </c>
      <c r="F1635">
        <v>68421040000</v>
      </c>
    </row>
    <row r="1636" spans="1:6">
      <c r="A1636">
        <v>20120712</v>
      </c>
      <c r="B1636">
        <v>6726.4889999999996</v>
      </c>
      <c r="C1636">
        <v>6733.4920000000002</v>
      </c>
      <c r="D1636">
        <v>6617.18</v>
      </c>
      <c r="E1636">
        <v>6629.4380000000001</v>
      </c>
      <c r="F1636">
        <v>122018500000</v>
      </c>
    </row>
    <row r="1637" spans="1:6">
      <c r="A1637">
        <v>20120713</v>
      </c>
      <c r="B1637">
        <v>6629.4380000000001</v>
      </c>
      <c r="C1637">
        <v>6795.4009999999998</v>
      </c>
      <c r="D1637">
        <v>6625.0450000000001</v>
      </c>
      <c r="E1637">
        <v>6775.3559999999998</v>
      </c>
      <c r="F1637">
        <v>71029780000</v>
      </c>
    </row>
    <row r="1638" spans="1:6">
      <c r="A1638">
        <v>20120717</v>
      </c>
      <c r="B1638">
        <v>6775.3559999999998</v>
      </c>
      <c r="C1638">
        <v>6810.5039999999999</v>
      </c>
      <c r="D1638">
        <v>6681.9219999999996</v>
      </c>
      <c r="E1638">
        <v>6685.55</v>
      </c>
      <c r="F1638">
        <v>124387200000</v>
      </c>
    </row>
    <row r="1639" spans="1:6">
      <c r="A1639">
        <v>20120718</v>
      </c>
      <c r="B1639">
        <v>6685.55</v>
      </c>
      <c r="C1639">
        <v>6734.3379999999997</v>
      </c>
      <c r="D1639">
        <v>6656.37</v>
      </c>
      <c r="E1639">
        <v>6658.0519999999997</v>
      </c>
      <c r="F1639">
        <v>67877880000</v>
      </c>
    </row>
    <row r="1640" spans="1:6">
      <c r="A1640">
        <v>20120719</v>
      </c>
      <c r="B1640">
        <v>6658.0519999999997</v>
      </c>
      <c r="C1640">
        <v>6777.2879999999996</v>
      </c>
      <c r="D1640">
        <v>6575.2020000000002</v>
      </c>
      <c r="E1640">
        <v>6577.9160000000002</v>
      </c>
      <c r="F1640">
        <v>74648250000</v>
      </c>
    </row>
    <row r="1641" spans="1:6">
      <c r="A1641">
        <v>20120720</v>
      </c>
      <c r="B1641">
        <v>6577.9160000000002</v>
      </c>
      <c r="C1641">
        <v>6648.5429999999997</v>
      </c>
      <c r="D1641">
        <v>6518.4340000000002</v>
      </c>
      <c r="E1641">
        <v>6588.5590000000002</v>
      </c>
      <c r="F1641">
        <v>346604200000</v>
      </c>
    </row>
    <row r="1642" spans="1:6">
      <c r="A1642">
        <v>20120723</v>
      </c>
      <c r="B1642">
        <v>6588.5590000000002</v>
      </c>
      <c r="C1642">
        <v>6588.6379999999999</v>
      </c>
      <c r="D1642">
        <v>6462.6629999999996</v>
      </c>
      <c r="E1642">
        <v>6564.2129999999997</v>
      </c>
      <c r="F1642">
        <v>69684990000</v>
      </c>
    </row>
    <row r="1643" spans="1:6">
      <c r="A1643">
        <v>20120724</v>
      </c>
      <c r="B1643">
        <v>6564.2129999999997</v>
      </c>
      <c r="C1643">
        <v>6569.0450000000001</v>
      </c>
      <c r="D1643">
        <v>6406.7020000000002</v>
      </c>
      <c r="E1643">
        <v>6456.1350000000002</v>
      </c>
      <c r="F1643">
        <v>66241560000</v>
      </c>
    </row>
    <row r="1644" spans="1:6">
      <c r="A1644">
        <v>20120725</v>
      </c>
      <c r="B1644">
        <v>6456.1350000000002</v>
      </c>
      <c r="C1644">
        <v>6462.4949999999999</v>
      </c>
      <c r="D1644">
        <v>6359.9740000000002</v>
      </c>
      <c r="E1644">
        <v>6361.1170000000002</v>
      </c>
      <c r="F1644">
        <v>77552350000</v>
      </c>
    </row>
    <row r="1645" spans="1:6">
      <c r="A1645">
        <v>20120726</v>
      </c>
      <c r="B1645">
        <v>6361.1170000000002</v>
      </c>
      <c r="C1645">
        <v>6438.82</v>
      </c>
      <c r="D1645">
        <v>6350.6589999999997</v>
      </c>
      <c r="E1645">
        <v>6356.6</v>
      </c>
      <c r="F1645">
        <v>124497600000</v>
      </c>
    </row>
    <row r="1646" spans="1:6">
      <c r="A1646">
        <v>20120727</v>
      </c>
      <c r="B1646">
        <v>6356.6</v>
      </c>
      <c r="C1646">
        <v>6558.9269999999997</v>
      </c>
      <c r="D1646">
        <v>6356.6</v>
      </c>
      <c r="E1646">
        <v>6521.8440000000001</v>
      </c>
      <c r="F1646">
        <v>113599000000</v>
      </c>
    </row>
    <row r="1647" spans="1:6">
      <c r="A1647">
        <v>20120730</v>
      </c>
      <c r="B1647">
        <v>6521.8440000000001</v>
      </c>
      <c r="C1647">
        <v>6593.2020000000002</v>
      </c>
      <c r="D1647">
        <v>6478.25</v>
      </c>
      <c r="E1647">
        <v>6515.04</v>
      </c>
      <c r="F1647">
        <v>67269750000</v>
      </c>
    </row>
    <row r="1648" spans="1:6">
      <c r="A1648">
        <v>20120731</v>
      </c>
      <c r="B1648">
        <v>6515.04</v>
      </c>
      <c r="C1648">
        <v>6579.2209999999995</v>
      </c>
      <c r="D1648">
        <v>6515.04</v>
      </c>
      <c r="E1648">
        <v>6549.87</v>
      </c>
      <c r="F1648">
        <v>116520500000</v>
      </c>
    </row>
    <row r="1649" spans="1:6">
      <c r="A1649">
        <v>20120801</v>
      </c>
      <c r="B1649">
        <v>6549.87</v>
      </c>
      <c r="C1649">
        <v>6564.4</v>
      </c>
      <c r="D1649">
        <v>6447.8490000000002</v>
      </c>
      <c r="E1649">
        <v>6454.5940000000001</v>
      </c>
      <c r="F1649">
        <v>69242470000</v>
      </c>
    </row>
    <row r="1650" spans="1:6">
      <c r="A1650">
        <v>20120802</v>
      </c>
      <c r="B1650">
        <v>6454.5940000000001</v>
      </c>
      <c r="C1650">
        <v>6454.5940000000001</v>
      </c>
      <c r="D1650">
        <v>6317.6019999999999</v>
      </c>
      <c r="E1650">
        <v>6350.14</v>
      </c>
      <c r="F1650">
        <v>80438600000</v>
      </c>
    </row>
    <row r="1651" spans="1:6">
      <c r="A1651">
        <v>20120803</v>
      </c>
      <c r="B1651">
        <v>6350.14</v>
      </c>
      <c r="C1651">
        <v>6387.8429999999998</v>
      </c>
      <c r="D1651">
        <v>6292.9309999999996</v>
      </c>
      <c r="E1651">
        <v>6313.165</v>
      </c>
      <c r="F1651">
        <v>141644400000</v>
      </c>
    </row>
    <row r="1652" spans="1:6">
      <c r="A1652">
        <v>20120806</v>
      </c>
      <c r="B1652">
        <v>6313.165</v>
      </c>
      <c r="C1652">
        <v>6394.14</v>
      </c>
      <c r="D1652">
        <v>6282.7089999999998</v>
      </c>
      <c r="E1652">
        <v>6371.2749999999996</v>
      </c>
      <c r="F1652">
        <v>45482370000</v>
      </c>
    </row>
    <row r="1653" spans="1:6">
      <c r="A1653">
        <v>20120807</v>
      </c>
      <c r="B1653">
        <v>6371.2749999999996</v>
      </c>
      <c r="C1653">
        <v>6407.1239999999998</v>
      </c>
      <c r="D1653">
        <v>6322.2669999999998</v>
      </c>
      <c r="E1653">
        <v>6364.625</v>
      </c>
      <c r="F1653">
        <v>70150010000</v>
      </c>
    </row>
    <row r="1654" spans="1:6">
      <c r="A1654">
        <v>20120808</v>
      </c>
      <c r="B1654">
        <v>6364.625</v>
      </c>
      <c r="C1654">
        <v>6432.0379999999996</v>
      </c>
      <c r="D1654">
        <v>6364.625</v>
      </c>
      <c r="E1654">
        <v>6427.9889999999996</v>
      </c>
      <c r="F1654">
        <v>65165300000</v>
      </c>
    </row>
    <row r="1655" spans="1:6">
      <c r="A1655">
        <v>20120809</v>
      </c>
      <c r="B1655">
        <v>6427.9889999999996</v>
      </c>
      <c r="C1655">
        <v>6443.1930000000002</v>
      </c>
      <c r="D1655">
        <v>6416.848</v>
      </c>
      <c r="E1655">
        <v>6416.8739999999998</v>
      </c>
      <c r="F1655">
        <v>70681120000</v>
      </c>
    </row>
    <row r="1656" spans="1:6">
      <c r="A1656">
        <v>20120810</v>
      </c>
      <c r="B1656">
        <v>6416.8739999999998</v>
      </c>
      <c r="C1656">
        <v>6451.0020000000004</v>
      </c>
      <c r="D1656">
        <v>6333</v>
      </c>
      <c r="E1656">
        <v>6383.4070000000002</v>
      </c>
      <c r="F1656">
        <v>59463490000</v>
      </c>
    </row>
    <row r="1657" spans="1:6">
      <c r="A1657">
        <v>20120813</v>
      </c>
      <c r="B1657">
        <v>6383.4070000000002</v>
      </c>
      <c r="C1657">
        <v>6446.0029999999997</v>
      </c>
      <c r="D1657">
        <v>6277.0709999999999</v>
      </c>
      <c r="E1657">
        <v>6356.7259999999997</v>
      </c>
      <c r="F1657">
        <v>44740380000</v>
      </c>
    </row>
    <row r="1658" spans="1:6">
      <c r="A1658">
        <v>20120814</v>
      </c>
      <c r="B1658">
        <v>6356.7259999999997</v>
      </c>
      <c r="C1658">
        <v>6460.6869999999999</v>
      </c>
      <c r="D1658">
        <v>6249.7240000000002</v>
      </c>
      <c r="E1658">
        <v>6450.4939999999997</v>
      </c>
      <c r="F1658">
        <v>78630650000</v>
      </c>
    </row>
    <row r="1659" spans="1:6">
      <c r="A1659">
        <v>20120816</v>
      </c>
      <c r="B1659">
        <v>6450.4939999999997</v>
      </c>
      <c r="C1659">
        <v>6537.5439999999999</v>
      </c>
      <c r="D1659">
        <v>6400.4070000000002</v>
      </c>
      <c r="E1659">
        <v>6533.8310000000001</v>
      </c>
      <c r="F1659">
        <v>71699510000</v>
      </c>
    </row>
    <row r="1660" spans="1:6">
      <c r="A1660">
        <v>20120817</v>
      </c>
      <c r="B1660">
        <v>6533.8310000000001</v>
      </c>
      <c r="C1660">
        <v>6775.7629999999999</v>
      </c>
      <c r="D1660">
        <v>6533.8310000000001</v>
      </c>
      <c r="E1660">
        <v>6734.6940000000004</v>
      </c>
      <c r="F1660">
        <v>75609690000</v>
      </c>
    </row>
    <row r="1661" spans="1:6">
      <c r="A1661">
        <v>20120820</v>
      </c>
      <c r="B1661">
        <v>6734.6940000000004</v>
      </c>
      <c r="C1661">
        <v>6861.4939999999997</v>
      </c>
      <c r="D1661">
        <v>6672.2640000000001</v>
      </c>
      <c r="E1661">
        <v>6824.2910000000002</v>
      </c>
      <c r="F1661">
        <v>58950620000</v>
      </c>
    </row>
    <row r="1662" spans="1:6">
      <c r="A1662">
        <v>20120821</v>
      </c>
      <c r="B1662">
        <v>6824.2910000000002</v>
      </c>
      <c r="C1662">
        <v>6909.5910000000003</v>
      </c>
      <c r="D1662">
        <v>6814.32</v>
      </c>
      <c r="E1662">
        <v>6840.9380000000001</v>
      </c>
      <c r="F1662">
        <v>61470650000</v>
      </c>
    </row>
    <row r="1663" spans="1:6">
      <c r="A1663">
        <v>20120822</v>
      </c>
      <c r="B1663">
        <v>6840.9380000000001</v>
      </c>
      <c r="C1663">
        <v>6844.3829999999998</v>
      </c>
      <c r="D1663">
        <v>6675.5029999999997</v>
      </c>
      <c r="E1663">
        <v>6685.6139999999996</v>
      </c>
      <c r="F1663">
        <v>66679240000</v>
      </c>
    </row>
    <row r="1664" spans="1:6">
      <c r="A1664">
        <v>20120823</v>
      </c>
      <c r="B1664">
        <v>6685.6139999999996</v>
      </c>
      <c r="C1664">
        <v>6685.6139999999996</v>
      </c>
      <c r="D1664">
        <v>6583.482</v>
      </c>
      <c r="E1664">
        <v>6594.61</v>
      </c>
      <c r="F1664">
        <v>113291400000</v>
      </c>
    </row>
    <row r="1665" spans="1:6">
      <c r="A1665">
        <v>20120824</v>
      </c>
      <c r="B1665">
        <v>6594.61</v>
      </c>
      <c r="C1665">
        <v>6636.7619999999997</v>
      </c>
      <c r="D1665">
        <v>6578.08</v>
      </c>
      <c r="E1665">
        <v>6617.8310000000001</v>
      </c>
      <c r="F1665">
        <v>107299400000</v>
      </c>
    </row>
    <row r="1666" spans="1:6">
      <c r="A1666">
        <v>20120827</v>
      </c>
      <c r="B1666">
        <v>6617.8310000000001</v>
      </c>
      <c r="C1666">
        <v>6636.4459999999999</v>
      </c>
      <c r="D1666">
        <v>6466.357</v>
      </c>
      <c r="E1666">
        <v>6482.8440000000001</v>
      </c>
      <c r="F1666">
        <v>37666910000</v>
      </c>
    </row>
    <row r="1667" spans="1:6">
      <c r="A1667">
        <v>20120828</v>
      </c>
      <c r="B1667">
        <v>6482.8440000000001</v>
      </c>
      <c r="C1667">
        <v>6504.3620000000001</v>
      </c>
      <c r="D1667">
        <v>6449.6009999999997</v>
      </c>
      <c r="E1667">
        <v>6496.5519999999997</v>
      </c>
      <c r="F1667">
        <v>56591360000</v>
      </c>
    </row>
    <row r="1668" spans="1:6">
      <c r="A1668">
        <v>20120829</v>
      </c>
      <c r="B1668">
        <v>6496.5519999999997</v>
      </c>
      <c r="C1668">
        <v>6534.5780000000004</v>
      </c>
      <c r="D1668">
        <v>6444.027</v>
      </c>
      <c r="E1668">
        <v>6532.375</v>
      </c>
      <c r="F1668">
        <v>64151070000</v>
      </c>
    </row>
    <row r="1669" spans="1:6">
      <c r="A1669">
        <v>20120830</v>
      </c>
      <c r="B1669">
        <v>6532.375</v>
      </c>
      <c r="C1669">
        <v>6584.527</v>
      </c>
      <c r="D1669">
        <v>6523.4849999999997</v>
      </c>
      <c r="E1669">
        <v>6573.9089999999997</v>
      </c>
      <c r="F1669">
        <v>86435730000</v>
      </c>
    </row>
    <row r="1670" spans="1:6">
      <c r="A1670">
        <v>20120831</v>
      </c>
      <c r="B1670">
        <v>6573.9089999999997</v>
      </c>
      <c r="C1670">
        <v>6691.4939999999997</v>
      </c>
      <c r="D1670">
        <v>6573.9089999999997</v>
      </c>
      <c r="E1670">
        <v>6672.4059999999999</v>
      </c>
      <c r="F1670">
        <v>79297790000</v>
      </c>
    </row>
    <row r="1671" spans="1:6">
      <c r="A1671">
        <v>20120903</v>
      </c>
      <c r="B1671">
        <v>6672.4059999999999</v>
      </c>
      <c r="C1671">
        <v>6786.835</v>
      </c>
      <c r="D1671">
        <v>6633.3050000000003</v>
      </c>
      <c r="E1671">
        <v>6785.768</v>
      </c>
      <c r="F1671">
        <v>37380400000</v>
      </c>
    </row>
    <row r="1672" spans="1:6">
      <c r="A1672">
        <v>20120904</v>
      </c>
      <c r="B1672">
        <v>6785.768</v>
      </c>
      <c r="C1672">
        <v>7071.1270000000004</v>
      </c>
      <c r="D1672">
        <v>6785.768</v>
      </c>
      <c r="E1672">
        <v>6963.8239999999996</v>
      </c>
      <c r="F1672">
        <v>70055510000</v>
      </c>
    </row>
    <row r="1673" spans="1:6">
      <c r="A1673">
        <v>20120905</v>
      </c>
      <c r="B1673">
        <v>6963.8239999999996</v>
      </c>
      <c r="C1673">
        <v>7082.451</v>
      </c>
      <c r="D1673">
        <v>6916.7650000000003</v>
      </c>
      <c r="E1673">
        <v>7050.2849999999999</v>
      </c>
      <c r="F1673">
        <v>57497120000</v>
      </c>
    </row>
    <row r="1674" spans="1:6">
      <c r="A1674">
        <v>20120906</v>
      </c>
      <c r="B1674">
        <v>7050.2849999999999</v>
      </c>
      <c r="C1674">
        <v>7133.835</v>
      </c>
      <c r="D1674">
        <v>7003.9840000000004</v>
      </c>
      <c r="E1674">
        <v>7068.3969999999999</v>
      </c>
      <c r="F1674">
        <v>100081000000</v>
      </c>
    </row>
    <row r="1675" spans="1:6">
      <c r="A1675">
        <v>20120907</v>
      </c>
      <c r="B1675">
        <v>7068.3969999999999</v>
      </c>
      <c r="C1675">
        <v>7128.7830000000004</v>
      </c>
      <c r="D1675">
        <v>7049.0659999999998</v>
      </c>
      <c r="E1675">
        <v>7084.07</v>
      </c>
      <c r="F1675">
        <v>73185290000</v>
      </c>
    </row>
    <row r="1676" spans="1:6">
      <c r="A1676">
        <v>20120910</v>
      </c>
      <c r="B1676">
        <v>7084.07</v>
      </c>
      <c r="C1676">
        <v>7122.9129999999996</v>
      </c>
      <c r="D1676">
        <v>6996.0320000000002</v>
      </c>
      <c r="E1676">
        <v>7002.9650000000001</v>
      </c>
      <c r="F1676">
        <v>72602080000</v>
      </c>
    </row>
    <row r="1677" spans="1:6">
      <c r="A1677">
        <v>20120911</v>
      </c>
      <c r="B1677">
        <v>7002.9650000000001</v>
      </c>
      <c r="C1677">
        <v>7129.6940000000004</v>
      </c>
      <c r="D1677">
        <v>6975.7030000000004</v>
      </c>
      <c r="E1677">
        <v>7129.0659999999998</v>
      </c>
      <c r="F1677">
        <v>83625650000</v>
      </c>
    </row>
    <row r="1678" spans="1:6">
      <c r="A1678">
        <v>20120912</v>
      </c>
      <c r="B1678">
        <v>7129.0659999999998</v>
      </c>
      <c r="C1678">
        <v>7244.0739999999996</v>
      </c>
      <c r="D1678">
        <v>7129.0659999999998</v>
      </c>
      <c r="E1678">
        <v>7220.7529999999997</v>
      </c>
      <c r="F1678">
        <v>77518960000</v>
      </c>
    </row>
    <row r="1679" spans="1:6">
      <c r="A1679">
        <v>20120913</v>
      </c>
      <c r="B1679">
        <v>7220.7529999999997</v>
      </c>
      <c r="C1679">
        <v>7312.8919999999998</v>
      </c>
      <c r="D1679">
        <v>7218.5020000000004</v>
      </c>
      <c r="E1679">
        <v>7261.308</v>
      </c>
      <c r="F1679">
        <v>78030550000</v>
      </c>
    </row>
    <row r="1680" spans="1:6">
      <c r="A1680">
        <v>20120914</v>
      </c>
      <c r="B1680">
        <v>7261.308</v>
      </c>
      <c r="C1680">
        <v>7531.0959999999995</v>
      </c>
      <c r="D1680">
        <v>7261.308</v>
      </c>
      <c r="E1680">
        <v>7518.0690000000004</v>
      </c>
      <c r="F1680">
        <v>98607550000</v>
      </c>
    </row>
    <row r="1681" spans="1:6">
      <c r="A1681">
        <v>20120920</v>
      </c>
      <c r="B1681">
        <v>7518.0690000000004</v>
      </c>
      <c r="C1681">
        <v>7666.3590000000004</v>
      </c>
      <c r="D1681">
        <v>7516.8360000000002</v>
      </c>
      <c r="E1681">
        <v>7646.3040000000001</v>
      </c>
      <c r="F1681">
        <v>123466600000</v>
      </c>
    </row>
    <row r="1682" spans="1:6">
      <c r="A1682">
        <v>20120921</v>
      </c>
      <c r="B1682">
        <v>7646.3040000000001</v>
      </c>
      <c r="C1682">
        <v>7810.6090000000004</v>
      </c>
      <c r="D1682">
        <v>7646.3040000000001</v>
      </c>
      <c r="E1682">
        <v>7778.223</v>
      </c>
      <c r="F1682">
        <v>66253040000</v>
      </c>
    </row>
    <row r="1683" spans="1:6">
      <c r="A1683">
        <v>20120924</v>
      </c>
      <c r="B1683">
        <v>7778.223</v>
      </c>
      <c r="C1683">
        <v>7783.4949999999999</v>
      </c>
      <c r="D1683">
        <v>7579.2020000000002</v>
      </c>
      <c r="E1683">
        <v>7614.7160000000003</v>
      </c>
      <c r="F1683">
        <v>68341450000</v>
      </c>
    </row>
    <row r="1684" spans="1:6">
      <c r="A1684">
        <v>20120925</v>
      </c>
      <c r="B1684">
        <v>7614.7160000000003</v>
      </c>
      <c r="C1684">
        <v>7717.8519999999999</v>
      </c>
      <c r="D1684">
        <v>7579.2420000000002</v>
      </c>
      <c r="E1684">
        <v>7624.0839999999998</v>
      </c>
      <c r="F1684">
        <v>80569520000</v>
      </c>
    </row>
    <row r="1685" spans="1:6">
      <c r="A1685">
        <v>20120926</v>
      </c>
      <c r="B1685">
        <v>7624.0839999999998</v>
      </c>
      <c r="C1685">
        <v>7624.0839999999998</v>
      </c>
      <c r="D1685">
        <v>7480.6729999999998</v>
      </c>
      <c r="E1685">
        <v>7564.9089999999997</v>
      </c>
      <c r="F1685">
        <v>70730770000</v>
      </c>
    </row>
    <row r="1686" spans="1:6">
      <c r="A1686">
        <v>20120927</v>
      </c>
      <c r="B1686">
        <v>7564.9089999999997</v>
      </c>
      <c r="C1686">
        <v>7568.2650000000003</v>
      </c>
      <c r="D1686">
        <v>7517.183</v>
      </c>
      <c r="E1686">
        <v>7535.7169999999996</v>
      </c>
      <c r="F1686">
        <v>75986670000</v>
      </c>
    </row>
    <row r="1687" spans="1:6">
      <c r="A1687">
        <v>20120928</v>
      </c>
      <c r="B1687">
        <v>7535.7169999999996</v>
      </c>
      <c r="C1687">
        <v>7536.6670000000004</v>
      </c>
      <c r="D1687">
        <v>7418.5379999999996</v>
      </c>
      <c r="E1687">
        <v>7522.4250000000002</v>
      </c>
      <c r="F1687">
        <v>87236890000</v>
      </c>
    </row>
    <row r="1688" spans="1:6">
      <c r="A1688">
        <v>20121001</v>
      </c>
      <c r="B1688">
        <v>7522.4250000000002</v>
      </c>
      <c r="C1688">
        <v>7657.8019999999997</v>
      </c>
      <c r="D1688">
        <v>7510.7089999999998</v>
      </c>
      <c r="E1688">
        <v>7646.201</v>
      </c>
      <c r="F1688">
        <v>68487520000</v>
      </c>
    </row>
    <row r="1689" spans="1:6">
      <c r="A1689">
        <v>20121002</v>
      </c>
      <c r="B1689">
        <v>7646.201</v>
      </c>
      <c r="C1689">
        <v>7676.5339999999997</v>
      </c>
      <c r="D1689">
        <v>7227.6549999999997</v>
      </c>
      <c r="E1689">
        <v>7637.07</v>
      </c>
      <c r="F1689">
        <v>77985470000</v>
      </c>
    </row>
    <row r="1690" spans="1:6">
      <c r="A1690">
        <v>20121003</v>
      </c>
      <c r="B1690">
        <v>7637.07</v>
      </c>
      <c r="C1690">
        <v>7796.8429999999998</v>
      </c>
      <c r="D1690">
        <v>7561.3850000000002</v>
      </c>
      <c r="E1690">
        <v>7770.9430000000002</v>
      </c>
      <c r="F1690">
        <v>75510050000</v>
      </c>
    </row>
    <row r="1691" spans="1:6">
      <c r="A1691">
        <v>20121004</v>
      </c>
      <c r="B1691">
        <v>7770.9430000000002</v>
      </c>
      <c r="C1691">
        <v>7872.0169999999998</v>
      </c>
      <c r="D1691">
        <v>7715.5330000000004</v>
      </c>
      <c r="E1691">
        <v>7853.4260000000004</v>
      </c>
      <c r="F1691">
        <v>74399790000</v>
      </c>
    </row>
    <row r="1692" spans="1:6">
      <c r="A1692">
        <v>20121005</v>
      </c>
      <c r="B1692">
        <v>7853.4260000000004</v>
      </c>
      <c r="C1692">
        <v>7895.0169999999998</v>
      </c>
      <c r="D1692">
        <v>7818.49</v>
      </c>
      <c r="E1692">
        <v>7873.4690000000001</v>
      </c>
      <c r="F1692">
        <v>68780660000</v>
      </c>
    </row>
    <row r="1693" spans="1:6">
      <c r="A1693">
        <v>20121008</v>
      </c>
      <c r="B1693">
        <v>7873.4690000000001</v>
      </c>
      <c r="C1693">
        <v>7873.4690000000001</v>
      </c>
      <c r="D1693">
        <v>7759.0190000000002</v>
      </c>
      <c r="E1693">
        <v>7809.3180000000002</v>
      </c>
      <c r="F1693">
        <v>77280700000</v>
      </c>
    </row>
    <row r="1694" spans="1:6">
      <c r="A1694">
        <v>20121009</v>
      </c>
      <c r="B1694">
        <v>7809.3180000000002</v>
      </c>
      <c r="C1694">
        <v>7809.3180000000002</v>
      </c>
      <c r="D1694">
        <v>7695.9170000000004</v>
      </c>
      <c r="E1694">
        <v>7774.6109999999999</v>
      </c>
      <c r="F1694">
        <v>92348690000</v>
      </c>
    </row>
    <row r="1695" spans="1:6">
      <c r="A1695">
        <v>20121010</v>
      </c>
      <c r="B1695">
        <v>7774.6109999999999</v>
      </c>
      <c r="C1695">
        <v>7787.59</v>
      </c>
      <c r="D1695">
        <v>7718.1869999999999</v>
      </c>
      <c r="E1695">
        <v>7760.4660000000003</v>
      </c>
      <c r="F1695">
        <v>87915290000</v>
      </c>
    </row>
    <row r="1696" spans="1:6">
      <c r="A1696">
        <v>20121011</v>
      </c>
      <c r="B1696">
        <v>7760.4660000000003</v>
      </c>
      <c r="C1696">
        <v>7823.9189999999999</v>
      </c>
      <c r="D1696">
        <v>7744.6989999999996</v>
      </c>
      <c r="E1696">
        <v>7794.9110000000001</v>
      </c>
      <c r="F1696">
        <v>83351720000</v>
      </c>
    </row>
    <row r="1697" spans="1:6">
      <c r="A1697">
        <v>20121012</v>
      </c>
      <c r="B1697">
        <v>7794.9110000000001</v>
      </c>
      <c r="C1697">
        <v>7828.0709999999999</v>
      </c>
      <c r="D1697">
        <v>7748.06</v>
      </c>
      <c r="E1697">
        <v>7828.0709999999999</v>
      </c>
      <c r="F1697">
        <v>60437690000</v>
      </c>
    </row>
    <row r="1698" spans="1:6">
      <c r="A1698">
        <v>20121016</v>
      </c>
      <c r="B1698">
        <v>7828.0709999999999</v>
      </c>
      <c r="C1698">
        <v>7959.6080000000002</v>
      </c>
      <c r="D1698">
        <v>7825.5069999999996</v>
      </c>
      <c r="E1698">
        <v>7927.5720000000001</v>
      </c>
      <c r="F1698">
        <v>81101310000</v>
      </c>
    </row>
    <row r="1699" spans="1:6">
      <c r="A1699">
        <v>20121017</v>
      </c>
      <c r="B1699">
        <v>7927.5720000000001</v>
      </c>
      <c r="C1699">
        <v>7971.1239999999998</v>
      </c>
      <c r="D1699">
        <v>7911.67</v>
      </c>
      <c r="E1699">
        <v>7945.0709999999999</v>
      </c>
      <c r="F1699">
        <v>85341530000</v>
      </c>
    </row>
    <row r="1700" spans="1:6">
      <c r="A1700">
        <v>20121018</v>
      </c>
      <c r="B1700">
        <v>7945.0709999999999</v>
      </c>
      <c r="C1700">
        <v>8007.7420000000002</v>
      </c>
      <c r="D1700">
        <v>7880.5969999999998</v>
      </c>
      <c r="E1700">
        <v>7904.7359999999999</v>
      </c>
      <c r="F1700">
        <v>80218600000</v>
      </c>
    </row>
    <row r="1701" spans="1:6">
      <c r="A1701">
        <v>20121019</v>
      </c>
      <c r="B1701">
        <v>7904.7359999999999</v>
      </c>
      <c r="C1701">
        <v>7953.6779999999999</v>
      </c>
      <c r="D1701">
        <v>7716.6769999999997</v>
      </c>
      <c r="E1701">
        <v>7727.2209999999995</v>
      </c>
      <c r="F1701">
        <v>100306000000</v>
      </c>
    </row>
    <row r="1702" spans="1:6">
      <c r="A1702">
        <v>20121022</v>
      </c>
      <c r="B1702">
        <v>7727.2209999999995</v>
      </c>
      <c r="C1702">
        <v>7727.2209999999995</v>
      </c>
      <c r="D1702">
        <v>7599.52</v>
      </c>
      <c r="E1702">
        <v>7646.8310000000001</v>
      </c>
      <c r="F1702">
        <v>55401950000</v>
      </c>
    </row>
    <row r="1703" spans="1:6">
      <c r="A1703">
        <v>20121023</v>
      </c>
      <c r="B1703">
        <v>7646.8310000000001</v>
      </c>
      <c r="C1703">
        <v>7695.3919999999998</v>
      </c>
      <c r="D1703">
        <v>7624.299</v>
      </c>
      <c r="E1703">
        <v>7695.2030000000004</v>
      </c>
      <c r="F1703">
        <v>66303870000</v>
      </c>
    </row>
    <row r="1704" spans="1:6">
      <c r="A1704">
        <v>20121024</v>
      </c>
      <c r="B1704">
        <v>7695.2030000000004</v>
      </c>
      <c r="C1704">
        <v>7872.2939999999999</v>
      </c>
      <c r="D1704">
        <v>7695.2030000000004</v>
      </c>
      <c r="E1704">
        <v>7855.6360000000004</v>
      </c>
      <c r="F1704">
        <v>73361870000</v>
      </c>
    </row>
    <row r="1705" spans="1:6">
      <c r="A1705">
        <v>20121025</v>
      </c>
      <c r="B1705">
        <v>7855.6360000000004</v>
      </c>
      <c r="C1705">
        <v>8002.2470000000003</v>
      </c>
      <c r="D1705">
        <v>7855.6360000000004</v>
      </c>
      <c r="E1705">
        <v>7915.3029999999999</v>
      </c>
      <c r="F1705">
        <v>68542360000</v>
      </c>
    </row>
    <row r="1706" spans="1:6">
      <c r="A1706">
        <v>20121026</v>
      </c>
      <c r="B1706">
        <v>7915.3029999999999</v>
      </c>
      <c r="C1706">
        <v>7971.1170000000002</v>
      </c>
      <c r="D1706">
        <v>7890.2209999999995</v>
      </c>
      <c r="E1706">
        <v>7894.652</v>
      </c>
      <c r="F1706">
        <v>51681040000</v>
      </c>
    </row>
    <row r="1707" spans="1:6">
      <c r="A1707">
        <v>20121029</v>
      </c>
      <c r="B1707">
        <v>7894.652</v>
      </c>
      <c r="C1707">
        <v>7951.0829999999996</v>
      </c>
      <c r="D1707">
        <v>7844.72</v>
      </c>
      <c r="E1707">
        <v>7894.9560000000001</v>
      </c>
      <c r="F1707">
        <v>46988410000</v>
      </c>
    </row>
    <row r="1708" spans="1:6">
      <c r="A1708">
        <v>20121030</v>
      </c>
      <c r="B1708">
        <v>7894.9560000000001</v>
      </c>
      <c r="C1708">
        <v>8109.7340000000004</v>
      </c>
      <c r="D1708">
        <v>7894.9560000000001</v>
      </c>
      <c r="E1708">
        <v>7986.0739999999996</v>
      </c>
      <c r="F1708">
        <v>47866370000</v>
      </c>
    </row>
    <row r="1709" spans="1:6">
      <c r="A1709">
        <v>20121031</v>
      </c>
      <c r="B1709">
        <v>7986.0739999999996</v>
      </c>
      <c r="C1709">
        <v>7992.48</v>
      </c>
      <c r="D1709">
        <v>7893.3</v>
      </c>
      <c r="E1709">
        <v>7939.88</v>
      </c>
      <c r="F1709">
        <v>70089500000</v>
      </c>
    </row>
    <row r="1710" spans="1:6">
      <c r="A1710">
        <v>20121105</v>
      </c>
      <c r="B1710">
        <v>7939.88</v>
      </c>
      <c r="C1710">
        <v>8100.9740000000002</v>
      </c>
      <c r="D1710">
        <v>7885.74</v>
      </c>
      <c r="E1710">
        <v>8094.0280000000002</v>
      </c>
      <c r="F1710">
        <v>74482970000</v>
      </c>
    </row>
    <row r="1711" spans="1:6">
      <c r="A1711">
        <v>20121106</v>
      </c>
      <c r="B1711">
        <v>8094.0280000000002</v>
      </c>
      <c r="C1711">
        <v>8178.942</v>
      </c>
      <c r="D1711">
        <v>8083.7510000000002</v>
      </c>
      <c r="E1711">
        <v>8095.2709999999997</v>
      </c>
      <c r="F1711">
        <v>108306400000</v>
      </c>
    </row>
    <row r="1712" spans="1:6">
      <c r="A1712">
        <v>20121107</v>
      </c>
      <c r="B1712">
        <v>8095.2709999999997</v>
      </c>
      <c r="C1712">
        <v>8137.152</v>
      </c>
      <c r="D1712">
        <v>7989.3010000000004</v>
      </c>
      <c r="E1712">
        <v>8021.0649999999996</v>
      </c>
      <c r="F1712">
        <v>62635130000</v>
      </c>
    </row>
    <row r="1713" spans="1:6">
      <c r="A1713">
        <v>20121108</v>
      </c>
      <c r="B1713">
        <v>8021.0649999999996</v>
      </c>
      <c r="C1713">
        <v>8054.3940000000002</v>
      </c>
      <c r="D1713">
        <v>7974.0209999999997</v>
      </c>
      <c r="E1713">
        <v>7993.8419999999996</v>
      </c>
      <c r="F1713">
        <v>69789140000</v>
      </c>
    </row>
    <row r="1714" spans="1:6">
      <c r="A1714">
        <v>20121109</v>
      </c>
      <c r="B1714">
        <v>7993.8419999999996</v>
      </c>
      <c r="C1714">
        <v>8022.8090000000002</v>
      </c>
      <c r="D1714">
        <v>7960.348</v>
      </c>
      <c r="E1714">
        <v>7979.6120000000001</v>
      </c>
      <c r="F1714">
        <v>62803620000</v>
      </c>
    </row>
    <row r="1715" spans="1:6">
      <c r="A1715">
        <v>20121112</v>
      </c>
      <c r="B1715">
        <v>7979.6120000000001</v>
      </c>
      <c r="C1715">
        <v>8007</v>
      </c>
      <c r="D1715">
        <v>7918.1859999999997</v>
      </c>
      <c r="E1715">
        <v>7959.5590000000002</v>
      </c>
      <c r="F1715">
        <v>42394050000</v>
      </c>
    </row>
    <row r="1716" spans="1:6">
      <c r="A1716">
        <v>20121113</v>
      </c>
      <c r="B1716">
        <v>7959.5590000000002</v>
      </c>
      <c r="C1716">
        <v>7982.2920000000004</v>
      </c>
      <c r="D1716">
        <v>7849.82</v>
      </c>
      <c r="E1716">
        <v>7920.4889999999996</v>
      </c>
      <c r="F1716">
        <v>60449260000</v>
      </c>
    </row>
    <row r="1717" spans="1:6">
      <c r="A1717">
        <v>20121114</v>
      </c>
      <c r="B1717">
        <v>7920.4889999999996</v>
      </c>
      <c r="C1717">
        <v>7920.4889999999996</v>
      </c>
      <c r="D1717">
        <v>7847.2659999999996</v>
      </c>
      <c r="E1717">
        <v>7857.3209999999999</v>
      </c>
      <c r="F1717">
        <v>52641630000</v>
      </c>
    </row>
    <row r="1718" spans="1:6">
      <c r="A1718">
        <v>20121115</v>
      </c>
      <c r="B1718">
        <v>7857.3209999999999</v>
      </c>
      <c r="C1718">
        <v>7857.3209999999999</v>
      </c>
      <c r="D1718">
        <v>7793.0820000000003</v>
      </c>
      <c r="E1718">
        <v>7796.4359999999997</v>
      </c>
      <c r="F1718">
        <v>66652640000</v>
      </c>
    </row>
    <row r="1719" spans="1:6">
      <c r="A1719">
        <v>20121116</v>
      </c>
      <c r="B1719">
        <v>7796.4359999999997</v>
      </c>
      <c r="C1719">
        <v>7912.4949999999999</v>
      </c>
      <c r="D1719">
        <v>7779.8990000000003</v>
      </c>
      <c r="E1719">
        <v>7898.6589999999997</v>
      </c>
      <c r="F1719">
        <v>49352700000</v>
      </c>
    </row>
    <row r="1720" spans="1:6">
      <c r="A1720">
        <v>20121119</v>
      </c>
      <c r="B1720">
        <v>7898.6589999999997</v>
      </c>
      <c r="C1720">
        <v>7978.1270000000004</v>
      </c>
      <c r="D1720">
        <v>7891.5709999999999</v>
      </c>
      <c r="E1720">
        <v>7959.8429999999998</v>
      </c>
      <c r="F1720">
        <v>88529810000</v>
      </c>
    </row>
    <row r="1721" spans="1:6">
      <c r="A1721">
        <v>20121120</v>
      </c>
      <c r="B1721">
        <v>7959.8429999999998</v>
      </c>
      <c r="C1721">
        <v>7992.8580000000002</v>
      </c>
      <c r="D1721">
        <v>7858.1149999999998</v>
      </c>
      <c r="E1721">
        <v>7897.5950000000003</v>
      </c>
      <c r="F1721">
        <v>92340490000</v>
      </c>
    </row>
    <row r="1722" spans="1:6">
      <c r="A1722">
        <v>20121121</v>
      </c>
      <c r="B1722">
        <v>7897.5950000000003</v>
      </c>
      <c r="C1722">
        <v>7916.607</v>
      </c>
      <c r="D1722">
        <v>7697.8270000000002</v>
      </c>
      <c r="E1722">
        <v>7759.7070000000003</v>
      </c>
      <c r="F1722">
        <v>100966600000</v>
      </c>
    </row>
    <row r="1723" spans="1:6">
      <c r="A1723">
        <v>20121122</v>
      </c>
      <c r="B1723">
        <v>7759.7070000000003</v>
      </c>
      <c r="C1723">
        <v>7767.0569999999998</v>
      </c>
      <c r="D1723">
        <v>7636.4129999999996</v>
      </c>
      <c r="E1723">
        <v>7696.4250000000002</v>
      </c>
      <c r="F1723">
        <v>47412310000</v>
      </c>
    </row>
    <row r="1724" spans="1:6">
      <c r="A1724">
        <v>20121123</v>
      </c>
      <c r="B1724">
        <v>7696.4250000000002</v>
      </c>
      <c r="C1724">
        <v>7698.6719999999996</v>
      </c>
      <c r="D1724">
        <v>7432.58</v>
      </c>
      <c r="E1724">
        <v>7484.8469999999998</v>
      </c>
      <c r="F1724">
        <v>63266460000</v>
      </c>
    </row>
    <row r="1725" spans="1:6">
      <c r="A1725">
        <v>20121126</v>
      </c>
      <c r="B1725">
        <v>7484.8469999999998</v>
      </c>
      <c r="C1725">
        <v>7491.6019999999999</v>
      </c>
      <c r="D1725">
        <v>7293.2439999999997</v>
      </c>
      <c r="E1725">
        <v>7293.3029999999999</v>
      </c>
      <c r="F1725">
        <v>59102930000</v>
      </c>
    </row>
    <row r="1726" spans="1:6">
      <c r="A1726">
        <v>20121127</v>
      </c>
      <c r="B1726">
        <v>7293.3029999999999</v>
      </c>
      <c r="C1726">
        <v>7295.4639999999999</v>
      </c>
      <c r="D1726">
        <v>7094.5140000000001</v>
      </c>
      <c r="E1726">
        <v>7135.9350000000004</v>
      </c>
      <c r="F1726">
        <v>87236280000</v>
      </c>
    </row>
    <row r="1727" spans="1:6">
      <c r="A1727">
        <v>20121128</v>
      </c>
      <c r="B1727">
        <v>7135.9350000000004</v>
      </c>
      <c r="C1727">
        <v>7187.759</v>
      </c>
      <c r="D1727">
        <v>6992.8590000000004</v>
      </c>
      <c r="E1727">
        <v>7175.4579999999996</v>
      </c>
      <c r="F1727">
        <v>87038980000</v>
      </c>
    </row>
    <row r="1728" spans="1:6">
      <c r="A1728">
        <v>20121129</v>
      </c>
      <c r="B1728">
        <v>7175.4579999999996</v>
      </c>
      <c r="C1728">
        <v>7303.3379999999997</v>
      </c>
      <c r="D1728">
        <v>7174.335</v>
      </c>
      <c r="E1728">
        <v>7269.1310000000003</v>
      </c>
      <c r="F1728">
        <v>74759650000</v>
      </c>
    </row>
    <row r="1729" spans="1:6">
      <c r="A1729">
        <v>20121130</v>
      </c>
      <c r="B1729">
        <v>7269.1310000000003</v>
      </c>
      <c r="C1729">
        <v>7298.527</v>
      </c>
      <c r="D1729">
        <v>7154.6239999999998</v>
      </c>
      <c r="E1729">
        <v>7176.643</v>
      </c>
      <c r="F1729">
        <v>147506100000</v>
      </c>
    </row>
    <row r="1730" spans="1:6">
      <c r="A1730">
        <v>20121203</v>
      </c>
      <c r="B1730">
        <v>7176.643</v>
      </c>
      <c r="C1730">
        <v>7253.92</v>
      </c>
      <c r="D1730">
        <v>7174.7709999999997</v>
      </c>
      <c r="E1730">
        <v>7236.76</v>
      </c>
      <c r="F1730">
        <v>76578570000</v>
      </c>
    </row>
    <row r="1731" spans="1:6">
      <c r="A1731">
        <v>20121204</v>
      </c>
      <c r="B1731">
        <v>7236.76</v>
      </c>
      <c r="C1731">
        <v>7307.04</v>
      </c>
      <c r="D1731">
        <v>7224.0219999999999</v>
      </c>
      <c r="E1731">
        <v>7242.9009999999998</v>
      </c>
      <c r="F1731">
        <v>75680780000</v>
      </c>
    </row>
    <row r="1732" spans="1:6">
      <c r="A1732">
        <v>20121205</v>
      </c>
      <c r="B1732">
        <v>7242.9009999999998</v>
      </c>
      <c r="C1732">
        <v>7242.9009999999998</v>
      </c>
      <c r="D1732">
        <v>7066.817</v>
      </c>
      <c r="E1732">
        <v>7089.9459999999999</v>
      </c>
      <c r="F1732">
        <v>145555400000</v>
      </c>
    </row>
    <row r="1733" spans="1:6">
      <c r="A1733">
        <v>20121206</v>
      </c>
      <c r="B1733">
        <v>7089.9459999999999</v>
      </c>
      <c r="C1733">
        <v>7115.9549999999999</v>
      </c>
      <c r="D1733">
        <v>7051.4470000000001</v>
      </c>
      <c r="E1733">
        <v>7099.9059999999999</v>
      </c>
      <c r="F1733">
        <v>61769310000</v>
      </c>
    </row>
    <row r="1734" spans="1:6">
      <c r="A1734">
        <v>20121207</v>
      </c>
      <c r="B1734">
        <v>7099.9059999999999</v>
      </c>
      <c r="C1734">
        <v>7101.058</v>
      </c>
      <c r="D1734">
        <v>6976.2730000000001</v>
      </c>
      <c r="E1734">
        <v>6976.2730000000001</v>
      </c>
      <c r="F1734">
        <v>69819700000</v>
      </c>
    </row>
    <row r="1735" spans="1:6">
      <c r="A1735">
        <v>20121210</v>
      </c>
      <c r="B1735">
        <v>6976.2730000000001</v>
      </c>
      <c r="C1735">
        <v>6977.2219999999998</v>
      </c>
      <c r="D1735">
        <v>6819.19</v>
      </c>
      <c r="E1735">
        <v>6833.3720000000003</v>
      </c>
      <c r="F1735">
        <v>64320900000</v>
      </c>
    </row>
    <row r="1736" spans="1:6">
      <c r="A1736">
        <v>20121211</v>
      </c>
      <c r="B1736">
        <v>6833.3720000000003</v>
      </c>
      <c r="C1736">
        <v>7073.43</v>
      </c>
      <c r="D1736">
        <v>6830.3289999999997</v>
      </c>
      <c r="E1736">
        <v>7062.78</v>
      </c>
      <c r="F1736">
        <v>137388500000</v>
      </c>
    </row>
    <row r="1737" spans="1:6">
      <c r="A1737">
        <v>20121212</v>
      </c>
      <c r="B1737">
        <v>7062.78</v>
      </c>
      <c r="C1737">
        <v>7089.7939999999999</v>
      </c>
      <c r="D1737">
        <v>6978.3829999999998</v>
      </c>
      <c r="E1737">
        <v>6983.4309999999996</v>
      </c>
      <c r="F1737">
        <v>102356100000</v>
      </c>
    </row>
    <row r="1738" spans="1:6">
      <c r="A1738">
        <v>20121213</v>
      </c>
      <c r="B1738">
        <v>6983.4309999999996</v>
      </c>
      <c r="C1738">
        <v>7050.5619999999999</v>
      </c>
      <c r="D1738">
        <v>6930.6</v>
      </c>
      <c r="E1738">
        <v>6992.7089999999998</v>
      </c>
      <c r="F1738">
        <v>79765000000</v>
      </c>
    </row>
    <row r="1739" spans="1:6">
      <c r="A1739">
        <v>20121214</v>
      </c>
      <c r="B1739">
        <v>6992.7089999999998</v>
      </c>
      <c r="C1739">
        <v>7089.71</v>
      </c>
      <c r="D1739">
        <v>6950.1880000000001</v>
      </c>
      <c r="E1739">
        <v>7089.71</v>
      </c>
      <c r="F1739">
        <v>81572950000</v>
      </c>
    </row>
    <row r="1740" spans="1:6">
      <c r="A1740">
        <v>20121217</v>
      </c>
      <c r="B1740">
        <v>7089.71</v>
      </c>
      <c r="C1740">
        <v>7195.7979999999998</v>
      </c>
      <c r="D1740">
        <v>7083.2669999999998</v>
      </c>
      <c r="E1740">
        <v>7176.3760000000002</v>
      </c>
      <c r="F1740">
        <v>82315840000</v>
      </c>
    </row>
    <row r="1741" spans="1:6">
      <c r="A1741">
        <v>20121218</v>
      </c>
      <c r="B1741">
        <v>7176.3760000000002</v>
      </c>
      <c r="C1741">
        <v>7314.86</v>
      </c>
      <c r="D1741">
        <v>7159.7370000000001</v>
      </c>
      <c r="E1741">
        <v>7308.7920000000004</v>
      </c>
      <c r="F1741">
        <v>111758800000</v>
      </c>
    </row>
    <row r="1742" spans="1:6">
      <c r="A1742">
        <v>20121219</v>
      </c>
      <c r="B1742">
        <v>7308.7920000000004</v>
      </c>
      <c r="C1742">
        <v>7389.66</v>
      </c>
      <c r="D1742">
        <v>7292.6710000000003</v>
      </c>
      <c r="E1742">
        <v>7332.6170000000002</v>
      </c>
      <c r="F1742">
        <v>98804640000</v>
      </c>
    </row>
    <row r="1743" spans="1:6">
      <c r="A1743">
        <v>20121220</v>
      </c>
      <c r="B1743">
        <v>7332.6170000000002</v>
      </c>
      <c r="C1743">
        <v>7332.6170000000002</v>
      </c>
      <c r="D1743">
        <v>7267.732</v>
      </c>
      <c r="E1743">
        <v>7288.5889999999999</v>
      </c>
      <c r="F1743">
        <v>91411890000</v>
      </c>
    </row>
    <row r="1744" spans="1:6">
      <c r="A1744">
        <v>20121221</v>
      </c>
      <c r="B1744">
        <v>7288.5889999999999</v>
      </c>
      <c r="C1744">
        <v>7331.11</v>
      </c>
      <c r="D1744">
        <v>7179.5060000000003</v>
      </c>
      <c r="E1744">
        <v>7272.2920000000004</v>
      </c>
      <c r="F1744">
        <v>135308800000</v>
      </c>
    </row>
    <row r="1745" spans="1:6">
      <c r="A1745">
        <v>20121224</v>
      </c>
      <c r="B1745">
        <v>7272.2920000000004</v>
      </c>
      <c r="C1745">
        <v>7363.9780000000001</v>
      </c>
      <c r="D1745">
        <v>7270.4139999999998</v>
      </c>
      <c r="E1745">
        <v>7314.8559999999998</v>
      </c>
      <c r="F1745">
        <v>35378430000</v>
      </c>
    </row>
    <row r="1746" spans="1:6">
      <c r="A1746">
        <v>20121226</v>
      </c>
      <c r="B1746">
        <v>7314.8559999999998</v>
      </c>
      <c r="C1746">
        <v>7341.0680000000002</v>
      </c>
      <c r="D1746">
        <v>7232.9160000000002</v>
      </c>
      <c r="E1746">
        <v>7321.8140000000003</v>
      </c>
      <c r="F1746">
        <v>252437500000</v>
      </c>
    </row>
    <row r="1747" spans="1:6">
      <c r="A1747">
        <v>20121227</v>
      </c>
      <c r="B1747">
        <v>7321.8140000000003</v>
      </c>
      <c r="C1747">
        <v>7361.0020000000004</v>
      </c>
      <c r="D1747">
        <v>7264.4260000000004</v>
      </c>
      <c r="E1747">
        <v>7283.5860000000002</v>
      </c>
      <c r="F1747">
        <v>247499100000</v>
      </c>
    </row>
    <row r="1748" spans="1:6">
      <c r="A1748">
        <v>20121228</v>
      </c>
      <c r="B1748">
        <v>7283.5860000000002</v>
      </c>
      <c r="C1748">
        <v>7406.7250000000004</v>
      </c>
      <c r="D1748">
        <v>7280.7460000000001</v>
      </c>
      <c r="E1748">
        <v>7384.3680000000004</v>
      </c>
      <c r="F1748">
        <v>154541800000</v>
      </c>
    </row>
    <row r="1749" spans="1:6">
      <c r="A1749">
        <v>20130102</v>
      </c>
      <c r="B1749">
        <v>7384.3680000000004</v>
      </c>
      <c r="C1749">
        <v>7567.2550000000001</v>
      </c>
      <c r="D1749">
        <v>7384.3670000000002</v>
      </c>
      <c r="E1749">
        <v>7532.6980000000003</v>
      </c>
      <c r="F1749">
        <v>238002200000</v>
      </c>
    </row>
    <row r="1750" spans="1:6">
      <c r="A1750">
        <v>20130103</v>
      </c>
      <c r="B1750">
        <v>7532.6980000000003</v>
      </c>
      <c r="C1750">
        <v>7556.8879999999999</v>
      </c>
      <c r="D1750">
        <v>7429.3649999999998</v>
      </c>
      <c r="E1750">
        <v>7449.78</v>
      </c>
      <c r="F1750">
        <v>172866500000</v>
      </c>
    </row>
    <row r="1751" spans="1:6">
      <c r="A1751">
        <v>20130104</v>
      </c>
      <c r="B1751">
        <v>7449.78</v>
      </c>
      <c r="C1751">
        <v>7534.4570000000003</v>
      </c>
      <c r="D1751">
        <v>7440.0029999999997</v>
      </c>
      <c r="E1751">
        <v>7490.6019999999999</v>
      </c>
      <c r="F1751">
        <v>227726100000</v>
      </c>
    </row>
    <row r="1752" spans="1:6">
      <c r="A1752">
        <v>20130107</v>
      </c>
      <c r="B1752">
        <v>7490.6019999999999</v>
      </c>
      <c r="C1752">
        <v>7539.9639999999999</v>
      </c>
      <c r="D1752">
        <v>7482.09</v>
      </c>
      <c r="E1752">
        <v>7535.0640000000003</v>
      </c>
      <c r="F1752">
        <v>109256000000</v>
      </c>
    </row>
    <row r="1753" spans="1:6">
      <c r="A1753">
        <v>20130108</v>
      </c>
      <c r="B1753">
        <v>7535.0640000000003</v>
      </c>
      <c r="C1753">
        <v>7539.5</v>
      </c>
      <c r="D1753">
        <v>7431.7030000000004</v>
      </c>
      <c r="E1753">
        <v>7471.9210000000003</v>
      </c>
      <c r="F1753">
        <v>100305400000</v>
      </c>
    </row>
    <row r="1754" spans="1:6">
      <c r="A1754">
        <v>20130109</v>
      </c>
      <c r="B1754">
        <v>7471.9210000000003</v>
      </c>
      <c r="C1754">
        <v>7515.473</v>
      </c>
      <c r="D1754">
        <v>7434.9139999999998</v>
      </c>
      <c r="E1754">
        <v>7455.6409999999996</v>
      </c>
      <c r="F1754">
        <v>89892340000</v>
      </c>
    </row>
    <row r="1755" spans="1:6">
      <c r="A1755">
        <v>20130110</v>
      </c>
      <c r="B1755">
        <v>7455.6409999999996</v>
      </c>
      <c r="C1755">
        <v>7514.741</v>
      </c>
      <c r="D1755">
        <v>7406.674</v>
      </c>
      <c r="E1755">
        <v>7492.6670000000004</v>
      </c>
      <c r="F1755">
        <v>106626900000</v>
      </c>
    </row>
    <row r="1756" spans="1:6">
      <c r="A1756">
        <v>20130111</v>
      </c>
      <c r="B1756">
        <v>7492.6670000000004</v>
      </c>
      <c r="C1756">
        <v>7545.6490000000003</v>
      </c>
      <c r="D1756">
        <v>7461.7039999999997</v>
      </c>
      <c r="E1756">
        <v>7540.2020000000002</v>
      </c>
      <c r="F1756">
        <v>73917700000</v>
      </c>
    </row>
    <row r="1757" spans="1:6">
      <c r="A1757">
        <v>20130114</v>
      </c>
      <c r="B1757">
        <v>7540.2020000000002</v>
      </c>
      <c r="C1757">
        <v>7574.2039999999997</v>
      </c>
      <c r="D1757">
        <v>7462.2870000000003</v>
      </c>
      <c r="E1757">
        <v>7556.8729999999996</v>
      </c>
      <c r="F1757">
        <v>69336420000</v>
      </c>
    </row>
    <row r="1758" spans="1:6">
      <c r="A1758">
        <v>20130115</v>
      </c>
      <c r="B1758">
        <v>7556.8729999999996</v>
      </c>
      <c r="C1758">
        <v>7556.8729999999996</v>
      </c>
      <c r="D1758">
        <v>7479.11</v>
      </c>
      <c r="E1758">
        <v>7516.982</v>
      </c>
      <c r="F1758">
        <v>83891830000</v>
      </c>
    </row>
    <row r="1759" spans="1:6">
      <c r="A1759">
        <v>20130116</v>
      </c>
      <c r="B1759">
        <v>7516.982</v>
      </c>
      <c r="C1759">
        <v>7522.799</v>
      </c>
      <c r="D1759">
        <v>7458.4480000000003</v>
      </c>
      <c r="E1759">
        <v>7471.34</v>
      </c>
      <c r="F1759">
        <v>175058400000</v>
      </c>
    </row>
    <row r="1760" spans="1:6">
      <c r="A1760">
        <v>20130117</v>
      </c>
      <c r="B1760">
        <v>7471.34</v>
      </c>
      <c r="C1760">
        <v>7486.8540000000003</v>
      </c>
      <c r="D1760">
        <v>7445.9210000000003</v>
      </c>
      <c r="E1760">
        <v>7454.5119999999997</v>
      </c>
      <c r="F1760">
        <v>109586400000</v>
      </c>
    </row>
    <row r="1761" spans="1:6">
      <c r="A1761">
        <v>20130118</v>
      </c>
      <c r="B1761">
        <v>7454.5119999999997</v>
      </c>
      <c r="C1761">
        <v>7516.4549999999999</v>
      </c>
      <c r="D1761">
        <v>7435.085</v>
      </c>
      <c r="E1761">
        <v>7514.9610000000002</v>
      </c>
      <c r="F1761">
        <v>91215930000</v>
      </c>
    </row>
    <row r="1762" spans="1:6">
      <c r="A1762">
        <v>20130121</v>
      </c>
      <c r="B1762">
        <v>7514.9610000000002</v>
      </c>
      <c r="C1762">
        <v>7528.4219999999996</v>
      </c>
      <c r="D1762">
        <v>7473.4309999999996</v>
      </c>
      <c r="E1762">
        <v>7525.5339999999997</v>
      </c>
      <c r="F1762">
        <v>55259960000</v>
      </c>
    </row>
    <row r="1763" spans="1:6">
      <c r="A1763">
        <v>20130122</v>
      </c>
      <c r="B1763">
        <v>7525.5339999999997</v>
      </c>
      <c r="C1763">
        <v>7769.9530000000004</v>
      </c>
      <c r="D1763">
        <v>7521.8549999999996</v>
      </c>
      <c r="E1763">
        <v>7752.3379999999997</v>
      </c>
      <c r="F1763">
        <v>94555150000</v>
      </c>
    </row>
    <row r="1764" spans="1:6">
      <c r="A1764">
        <v>20130123</v>
      </c>
      <c r="B1764">
        <v>7752.3379999999997</v>
      </c>
      <c r="C1764">
        <v>7858.0219999999999</v>
      </c>
      <c r="D1764">
        <v>7752.3379999999997</v>
      </c>
      <c r="E1764">
        <v>7816.1580000000004</v>
      </c>
      <c r="F1764">
        <v>184196100000</v>
      </c>
    </row>
    <row r="1765" spans="1:6">
      <c r="A1765">
        <v>20130124</v>
      </c>
      <c r="B1765">
        <v>7816.1580000000004</v>
      </c>
      <c r="C1765">
        <v>7816.1580000000004</v>
      </c>
      <c r="D1765">
        <v>7724.9719999999998</v>
      </c>
      <c r="E1765">
        <v>7772.3530000000001</v>
      </c>
      <c r="F1765">
        <v>88218470000</v>
      </c>
    </row>
    <row r="1766" spans="1:6">
      <c r="A1766">
        <v>20130125</v>
      </c>
      <c r="B1766">
        <v>7772.3530000000001</v>
      </c>
      <c r="C1766">
        <v>7838.933</v>
      </c>
      <c r="D1766">
        <v>7744.6959999999999</v>
      </c>
      <c r="E1766">
        <v>7818.3509999999997</v>
      </c>
      <c r="F1766">
        <v>74609010000</v>
      </c>
    </row>
    <row r="1767" spans="1:6">
      <c r="A1767">
        <v>20130128</v>
      </c>
      <c r="B1767">
        <v>7818.3509999999997</v>
      </c>
      <c r="C1767">
        <v>7818.3509999999997</v>
      </c>
      <c r="D1767">
        <v>7760.3230000000003</v>
      </c>
      <c r="E1767">
        <v>7801.52</v>
      </c>
      <c r="F1767">
        <v>68027820000</v>
      </c>
    </row>
    <row r="1768" spans="1:6">
      <c r="A1768">
        <v>20130129</v>
      </c>
      <c r="B1768">
        <v>7801.52</v>
      </c>
      <c r="C1768">
        <v>7801.52</v>
      </c>
      <c r="D1768">
        <v>7726.5230000000001</v>
      </c>
      <c r="E1768">
        <v>7735.3090000000002</v>
      </c>
      <c r="F1768">
        <v>83985430000</v>
      </c>
    </row>
    <row r="1769" spans="1:6">
      <c r="A1769">
        <v>20130130</v>
      </c>
      <c r="B1769">
        <v>7735.3090000000002</v>
      </c>
      <c r="C1769">
        <v>7787.8159999999998</v>
      </c>
      <c r="D1769">
        <v>7715.6589999999997</v>
      </c>
      <c r="E1769">
        <v>7781.6629999999996</v>
      </c>
      <c r="F1769">
        <v>105721500000</v>
      </c>
    </row>
    <row r="1770" spans="1:6">
      <c r="A1770">
        <v>20130131</v>
      </c>
      <c r="B1770">
        <v>7781.6629999999996</v>
      </c>
      <c r="C1770">
        <v>7896.1319999999996</v>
      </c>
      <c r="D1770">
        <v>7739.6310000000003</v>
      </c>
      <c r="E1770">
        <v>7885.51</v>
      </c>
      <c r="F1770">
        <v>106648400000</v>
      </c>
    </row>
    <row r="1771" spans="1:6">
      <c r="A1771">
        <v>20130201</v>
      </c>
      <c r="B1771">
        <v>7885.51</v>
      </c>
      <c r="C1771">
        <v>7983.4189999999999</v>
      </c>
      <c r="D1771">
        <v>7885.51</v>
      </c>
      <c r="E1771">
        <v>7968.3860000000004</v>
      </c>
      <c r="F1771">
        <v>694433600000</v>
      </c>
    </row>
    <row r="1772" spans="1:6">
      <c r="A1772">
        <v>20130204</v>
      </c>
      <c r="B1772">
        <v>7968.3860000000004</v>
      </c>
      <c r="C1772">
        <v>7970.9989999999998</v>
      </c>
      <c r="D1772">
        <v>7839.73</v>
      </c>
      <c r="E1772">
        <v>7882.08</v>
      </c>
      <c r="F1772">
        <v>84792240000</v>
      </c>
    </row>
    <row r="1773" spans="1:6">
      <c r="A1773">
        <v>20130205</v>
      </c>
      <c r="B1773">
        <v>7882.08</v>
      </c>
      <c r="C1773">
        <v>7933.8810000000003</v>
      </c>
      <c r="D1773">
        <v>7869.2259999999997</v>
      </c>
      <c r="E1773">
        <v>7927.3549999999996</v>
      </c>
      <c r="F1773">
        <v>122590900000</v>
      </c>
    </row>
    <row r="1774" spans="1:6">
      <c r="A1774">
        <v>20130206</v>
      </c>
      <c r="B1774">
        <v>7927.3549999999996</v>
      </c>
      <c r="C1774">
        <v>7945.7430000000004</v>
      </c>
      <c r="D1774">
        <v>7846.8850000000002</v>
      </c>
      <c r="E1774">
        <v>7874.8739999999998</v>
      </c>
      <c r="F1774">
        <v>113390700000</v>
      </c>
    </row>
    <row r="1775" spans="1:6">
      <c r="A1775">
        <v>20130207</v>
      </c>
      <c r="B1775">
        <v>7874.8739999999998</v>
      </c>
      <c r="C1775">
        <v>7887.3149999999996</v>
      </c>
      <c r="D1775">
        <v>7734.9539999999997</v>
      </c>
      <c r="E1775">
        <v>7762.5389999999998</v>
      </c>
      <c r="F1775">
        <v>84401270000</v>
      </c>
    </row>
    <row r="1776" spans="1:6">
      <c r="A1776">
        <v>20130208</v>
      </c>
      <c r="B1776">
        <v>7762.5389999999998</v>
      </c>
      <c r="C1776">
        <v>7783.8090000000002</v>
      </c>
      <c r="D1776">
        <v>7682.826</v>
      </c>
      <c r="E1776">
        <v>7753.9480000000003</v>
      </c>
      <c r="F1776">
        <v>72557350000</v>
      </c>
    </row>
    <row r="1777" spans="1:6">
      <c r="A1777">
        <v>20130211</v>
      </c>
      <c r="B1777">
        <v>7753.9480000000003</v>
      </c>
      <c r="C1777">
        <v>7753.9480000000003</v>
      </c>
      <c r="D1777">
        <v>7720.6819999999998</v>
      </c>
      <c r="E1777">
        <v>7741.3819999999996</v>
      </c>
      <c r="F1777">
        <v>48574820000</v>
      </c>
    </row>
    <row r="1778" spans="1:6">
      <c r="A1778">
        <v>20130212</v>
      </c>
      <c r="B1778">
        <v>7741.3819999999996</v>
      </c>
      <c r="C1778">
        <v>7741.3819999999996</v>
      </c>
      <c r="D1778">
        <v>7670.9430000000002</v>
      </c>
      <c r="E1778">
        <v>7700.62</v>
      </c>
      <c r="F1778">
        <v>92247510000</v>
      </c>
    </row>
    <row r="1779" spans="1:6">
      <c r="A1779">
        <v>20130213</v>
      </c>
      <c r="B1779">
        <v>7700.62</v>
      </c>
      <c r="C1779">
        <v>7772.9459999999999</v>
      </c>
      <c r="D1779">
        <v>7700.62</v>
      </c>
      <c r="E1779">
        <v>7728.8779999999997</v>
      </c>
      <c r="F1779">
        <v>98316030000</v>
      </c>
    </row>
    <row r="1780" spans="1:6">
      <c r="A1780">
        <v>20130214</v>
      </c>
      <c r="B1780">
        <v>7728.8779999999997</v>
      </c>
      <c r="C1780">
        <v>7736.7560000000003</v>
      </c>
      <c r="D1780">
        <v>7686.4719999999998</v>
      </c>
      <c r="E1780">
        <v>7735.7690000000002</v>
      </c>
      <c r="F1780">
        <v>78886370000</v>
      </c>
    </row>
    <row r="1781" spans="1:6">
      <c r="A1781">
        <v>20130215</v>
      </c>
      <c r="B1781">
        <v>7735.7690000000002</v>
      </c>
      <c r="C1781">
        <v>7775.3059999999996</v>
      </c>
      <c r="D1781">
        <v>7665.92</v>
      </c>
      <c r="E1781">
        <v>7669.1729999999998</v>
      </c>
      <c r="F1781">
        <v>70675300000</v>
      </c>
    </row>
    <row r="1782" spans="1:6">
      <c r="A1782">
        <v>20130218</v>
      </c>
      <c r="B1782">
        <v>7669.1729999999998</v>
      </c>
      <c r="C1782">
        <v>7682.75</v>
      </c>
      <c r="D1782">
        <v>7632.4080000000004</v>
      </c>
      <c r="E1782">
        <v>7662.8450000000003</v>
      </c>
      <c r="F1782">
        <v>39891980000</v>
      </c>
    </row>
    <row r="1783" spans="1:6">
      <c r="A1783">
        <v>20130219</v>
      </c>
      <c r="B1783">
        <v>7662.8450000000003</v>
      </c>
      <c r="C1783">
        <v>7799.8909999999996</v>
      </c>
      <c r="D1783">
        <v>7660.5870000000004</v>
      </c>
      <c r="E1783">
        <v>7792.06</v>
      </c>
      <c r="F1783">
        <v>84103350000</v>
      </c>
    </row>
    <row r="1784" spans="1:6">
      <c r="A1784">
        <v>20130220</v>
      </c>
      <c r="B1784">
        <v>7792.06</v>
      </c>
      <c r="C1784">
        <v>7805.241</v>
      </c>
      <c r="D1784">
        <v>7763.0789999999997</v>
      </c>
      <c r="E1784">
        <v>7774.7349999999997</v>
      </c>
      <c r="F1784">
        <v>122332800000</v>
      </c>
    </row>
    <row r="1785" spans="1:6">
      <c r="A1785">
        <v>20130221</v>
      </c>
      <c r="B1785">
        <v>7774.7349999999997</v>
      </c>
      <c r="C1785">
        <v>7774.7349999999997</v>
      </c>
      <c r="D1785">
        <v>7658.76</v>
      </c>
      <c r="E1785">
        <v>7687.0649999999996</v>
      </c>
      <c r="F1785">
        <v>112782700000</v>
      </c>
    </row>
    <row r="1786" spans="1:6">
      <c r="A1786">
        <v>20130222</v>
      </c>
      <c r="B1786">
        <v>7687.0649999999996</v>
      </c>
      <c r="C1786">
        <v>7767.4750000000004</v>
      </c>
      <c r="D1786">
        <v>7687.0649999999996</v>
      </c>
      <c r="E1786">
        <v>7741.9290000000001</v>
      </c>
      <c r="F1786">
        <v>87441240000</v>
      </c>
    </row>
    <row r="1787" spans="1:6">
      <c r="A1787">
        <v>20130225</v>
      </c>
      <c r="B1787">
        <v>7741.9290000000001</v>
      </c>
      <c r="C1787">
        <v>7826.5110000000004</v>
      </c>
      <c r="D1787">
        <v>7739.4179999999997</v>
      </c>
      <c r="E1787">
        <v>7760.4690000000001</v>
      </c>
      <c r="F1787">
        <v>82856550000</v>
      </c>
    </row>
    <row r="1788" spans="1:6">
      <c r="A1788">
        <v>20130226</v>
      </c>
      <c r="B1788">
        <v>7760.4690000000001</v>
      </c>
      <c r="C1788">
        <v>7800.4920000000002</v>
      </c>
      <c r="D1788">
        <v>7738.9660000000003</v>
      </c>
      <c r="E1788">
        <v>7789.81</v>
      </c>
      <c r="F1788">
        <v>84160790000</v>
      </c>
    </row>
    <row r="1789" spans="1:6">
      <c r="A1789">
        <v>20130227</v>
      </c>
      <c r="B1789">
        <v>7789.81</v>
      </c>
      <c r="C1789">
        <v>7891.4210000000003</v>
      </c>
      <c r="D1789">
        <v>7789.81</v>
      </c>
      <c r="E1789">
        <v>7877.9709999999995</v>
      </c>
      <c r="F1789">
        <v>179810500000</v>
      </c>
    </row>
    <row r="1790" spans="1:6">
      <c r="A1790">
        <v>20130228</v>
      </c>
      <c r="B1790">
        <v>7877.9709999999995</v>
      </c>
      <c r="C1790">
        <v>7972.5349999999999</v>
      </c>
      <c r="D1790">
        <v>7877.9709999999995</v>
      </c>
      <c r="E1790">
        <v>7960.78</v>
      </c>
      <c r="F1790">
        <v>122982800000</v>
      </c>
    </row>
    <row r="1791" spans="1:6">
      <c r="A1791">
        <v>20130301</v>
      </c>
      <c r="B1791">
        <v>7960.78</v>
      </c>
      <c r="C1791">
        <v>7993.8649999999998</v>
      </c>
      <c r="D1791">
        <v>7925.915</v>
      </c>
      <c r="E1791">
        <v>7966.9830000000002</v>
      </c>
      <c r="F1791">
        <v>76001380000</v>
      </c>
    </row>
    <row r="1792" spans="1:6">
      <c r="A1792">
        <v>20130304</v>
      </c>
      <c r="B1792">
        <v>7966.9830000000002</v>
      </c>
      <c r="C1792">
        <v>7976.8879999999999</v>
      </c>
      <c r="D1792">
        <v>7925.9210000000003</v>
      </c>
      <c r="E1792">
        <v>7970.52</v>
      </c>
      <c r="F1792">
        <v>73336350000</v>
      </c>
    </row>
    <row r="1793" spans="1:6">
      <c r="A1793">
        <v>20130305</v>
      </c>
      <c r="B1793">
        <v>7970.52</v>
      </c>
      <c r="C1793">
        <v>8079.7979999999998</v>
      </c>
      <c r="D1793">
        <v>7968.2610000000004</v>
      </c>
      <c r="E1793">
        <v>8012.7489999999998</v>
      </c>
      <c r="F1793">
        <v>111674400000</v>
      </c>
    </row>
    <row r="1794" spans="1:6">
      <c r="A1794">
        <v>20130306</v>
      </c>
      <c r="B1794">
        <v>8012.7489999999998</v>
      </c>
      <c r="C1794">
        <v>8102.0379999999996</v>
      </c>
      <c r="D1794">
        <v>7970.6949999999997</v>
      </c>
      <c r="E1794">
        <v>7989.68</v>
      </c>
      <c r="F1794">
        <v>111843400000</v>
      </c>
    </row>
    <row r="1795" spans="1:6">
      <c r="A1795">
        <v>20130307</v>
      </c>
      <c r="B1795">
        <v>7989.68</v>
      </c>
      <c r="C1795">
        <v>8015.2929999999997</v>
      </c>
      <c r="D1795">
        <v>7898.2960000000003</v>
      </c>
      <c r="E1795">
        <v>7911.5680000000002</v>
      </c>
      <c r="F1795">
        <v>78869710000</v>
      </c>
    </row>
    <row r="1796" spans="1:6">
      <c r="A1796">
        <v>20130308</v>
      </c>
      <c r="B1796">
        <v>7911.5680000000002</v>
      </c>
      <c r="C1796">
        <v>7953.3140000000003</v>
      </c>
      <c r="D1796">
        <v>7889.7079999999996</v>
      </c>
      <c r="E1796">
        <v>7926.5140000000001</v>
      </c>
      <c r="F1796">
        <v>71122710000</v>
      </c>
    </row>
    <row r="1797" spans="1:6">
      <c r="A1797">
        <v>20130311</v>
      </c>
      <c r="B1797">
        <v>7926.5140000000001</v>
      </c>
      <c r="C1797">
        <v>7991.4449999999997</v>
      </c>
      <c r="D1797">
        <v>7849.5460000000003</v>
      </c>
      <c r="E1797">
        <v>7849.5460000000003</v>
      </c>
      <c r="F1797">
        <v>85689880000</v>
      </c>
    </row>
    <row r="1798" spans="1:6">
      <c r="A1798">
        <v>20130312</v>
      </c>
      <c r="B1798">
        <v>7849.5460000000003</v>
      </c>
      <c r="C1798">
        <v>7905.5780000000004</v>
      </c>
      <c r="D1798">
        <v>7845.616</v>
      </c>
      <c r="E1798">
        <v>7856.5770000000002</v>
      </c>
      <c r="F1798">
        <v>82811770000</v>
      </c>
    </row>
    <row r="1799" spans="1:6">
      <c r="A1799">
        <v>20130313</v>
      </c>
      <c r="B1799">
        <v>7856.5770000000002</v>
      </c>
      <c r="C1799">
        <v>7881.0450000000001</v>
      </c>
      <c r="D1799">
        <v>7790.9939999999997</v>
      </c>
      <c r="E1799">
        <v>7866.9359999999997</v>
      </c>
      <c r="F1799">
        <v>78768480000</v>
      </c>
    </row>
    <row r="1800" spans="1:6">
      <c r="A1800">
        <v>20130314</v>
      </c>
      <c r="B1800">
        <v>7866.9359999999997</v>
      </c>
      <c r="C1800">
        <v>7972.442</v>
      </c>
      <c r="D1800">
        <v>7810.2259999999997</v>
      </c>
      <c r="E1800">
        <v>7819.8980000000001</v>
      </c>
      <c r="F1800">
        <v>89546100000</v>
      </c>
    </row>
    <row r="1801" spans="1:6">
      <c r="A1801">
        <v>20130315</v>
      </c>
      <c r="B1801">
        <v>7819.8980000000001</v>
      </c>
      <c r="C1801">
        <v>7868.1189999999997</v>
      </c>
      <c r="D1801">
        <v>7756.0609999999997</v>
      </c>
      <c r="E1801">
        <v>7800.7430000000004</v>
      </c>
      <c r="F1801">
        <v>98055510000</v>
      </c>
    </row>
    <row r="1802" spans="1:6">
      <c r="A1802">
        <v>20130318</v>
      </c>
      <c r="B1802">
        <v>7800.7430000000004</v>
      </c>
      <c r="C1802">
        <v>7808.0349999999999</v>
      </c>
      <c r="D1802">
        <v>7744.6289999999999</v>
      </c>
      <c r="E1802">
        <v>7787.8969999999999</v>
      </c>
      <c r="F1802">
        <v>100365600000</v>
      </c>
    </row>
    <row r="1803" spans="1:6">
      <c r="A1803">
        <v>20130319</v>
      </c>
      <c r="B1803">
        <v>7787.8969999999999</v>
      </c>
      <c r="C1803">
        <v>7863.2479999999996</v>
      </c>
      <c r="D1803">
        <v>7787.8969999999999</v>
      </c>
      <c r="E1803">
        <v>7801.5029999999997</v>
      </c>
      <c r="F1803">
        <v>103786200000</v>
      </c>
    </row>
    <row r="1804" spans="1:6">
      <c r="A1804">
        <v>20130320</v>
      </c>
      <c r="B1804">
        <v>7801.5029999999997</v>
      </c>
      <c r="C1804">
        <v>7881.7640000000001</v>
      </c>
      <c r="D1804">
        <v>7766.5259999999998</v>
      </c>
      <c r="E1804">
        <v>7783.4459999999999</v>
      </c>
      <c r="F1804">
        <v>115747700000</v>
      </c>
    </row>
    <row r="1805" spans="1:6">
      <c r="A1805">
        <v>20130321</v>
      </c>
      <c r="B1805">
        <v>7783.4459999999999</v>
      </c>
      <c r="C1805">
        <v>7862.4719999999998</v>
      </c>
      <c r="D1805">
        <v>7763.54</v>
      </c>
      <c r="E1805">
        <v>7782.6090000000004</v>
      </c>
      <c r="F1805">
        <v>120478800000</v>
      </c>
    </row>
    <row r="1806" spans="1:6">
      <c r="A1806">
        <v>20130322</v>
      </c>
      <c r="B1806">
        <v>7782.6090000000004</v>
      </c>
      <c r="C1806">
        <v>7820.26</v>
      </c>
      <c r="D1806">
        <v>7620.7179999999998</v>
      </c>
      <c r="E1806">
        <v>7680.1530000000002</v>
      </c>
      <c r="F1806">
        <v>98085310000</v>
      </c>
    </row>
    <row r="1807" spans="1:6">
      <c r="A1807">
        <v>20130325</v>
      </c>
      <c r="B1807">
        <v>7680.1530000000002</v>
      </c>
      <c r="C1807">
        <v>7709.3829999999998</v>
      </c>
      <c r="D1807">
        <v>7646.5420000000004</v>
      </c>
      <c r="E1807">
        <v>7651.5619999999999</v>
      </c>
      <c r="F1807">
        <v>108151700000</v>
      </c>
    </row>
    <row r="1808" spans="1:6">
      <c r="A1808">
        <v>20130326</v>
      </c>
      <c r="B1808">
        <v>7651.5619999999999</v>
      </c>
      <c r="C1808">
        <v>7673.9780000000001</v>
      </c>
      <c r="D1808">
        <v>7589.2659999999996</v>
      </c>
      <c r="E1808">
        <v>7606.4849999999997</v>
      </c>
      <c r="F1808">
        <v>118204400000</v>
      </c>
    </row>
    <row r="1809" spans="1:6">
      <c r="A1809">
        <v>20130327</v>
      </c>
      <c r="B1809">
        <v>7606.4849999999997</v>
      </c>
      <c r="C1809">
        <v>7624.8109999999997</v>
      </c>
      <c r="D1809">
        <v>7488.5690000000004</v>
      </c>
      <c r="E1809">
        <v>7504.125</v>
      </c>
      <c r="F1809">
        <v>96343520000</v>
      </c>
    </row>
    <row r="1810" spans="1:6">
      <c r="A1810">
        <v>20130328</v>
      </c>
      <c r="B1810">
        <v>7504.125</v>
      </c>
      <c r="C1810">
        <v>7542.9830000000002</v>
      </c>
      <c r="D1810">
        <v>7464.7380000000003</v>
      </c>
      <c r="E1810">
        <v>7486.6239999999998</v>
      </c>
      <c r="F1810">
        <v>99843330000</v>
      </c>
    </row>
    <row r="1811" spans="1:6">
      <c r="A1811">
        <v>20130401</v>
      </c>
      <c r="B1811">
        <v>7486.6239999999998</v>
      </c>
      <c r="C1811">
        <v>7518.2479999999996</v>
      </c>
      <c r="D1811">
        <v>7429.8379999999997</v>
      </c>
      <c r="E1811">
        <v>7448.915</v>
      </c>
      <c r="F1811">
        <v>53467480000</v>
      </c>
    </row>
    <row r="1812" spans="1:6">
      <c r="A1812">
        <v>20130402</v>
      </c>
      <c r="B1812">
        <v>7448.915</v>
      </c>
      <c r="C1812">
        <v>7454.4440000000004</v>
      </c>
      <c r="D1812">
        <v>7371.2839999999997</v>
      </c>
      <c r="E1812">
        <v>7375.7179999999998</v>
      </c>
      <c r="F1812">
        <v>72107880000</v>
      </c>
    </row>
    <row r="1813" spans="1:6">
      <c r="A1813">
        <v>20130403</v>
      </c>
      <c r="B1813">
        <v>7375.7179999999998</v>
      </c>
      <c r="C1813">
        <v>7397.8069999999998</v>
      </c>
      <c r="D1813">
        <v>7231.4660000000003</v>
      </c>
      <c r="E1813">
        <v>7276.625</v>
      </c>
      <c r="F1813">
        <v>120214800000</v>
      </c>
    </row>
    <row r="1814" spans="1:6">
      <c r="A1814">
        <v>20130404</v>
      </c>
      <c r="B1814">
        <v>7276.625</v>
      </c>
      <c r="C1814">
        <v>7282.3469999999998</v>
      </c>
      <c r="D1814">
        <v>7172.91</v>
      </c>
      <c r="E1814">
        <v>7218.9750000000004</v>
      </c>
      <c r="F1814">
        <v>73948100000</v>
      </c>
    </row>
    <row r="1815" spans="1:6">
      <c r="A1815">
        <v>20130405</v>
      </c>
      <c r="B1815">
        <v>7218.9750000000004</v>
      </c>
      <c r="C1815">
        <v>7234.3180000000002</v>
      </c>
      <c r="D1815">
        <v>7093.9639999999999</v>
      </c>
      <c r="E1815">
        <v>7162.5169999999998</v>
      </c>
      <c r="F1815">
        <v>85008460000</v>
      </c>
    </row>
    <row r="1816" spans="1:6">
      <c r="A1816">
        <v>20130408</v>
      </c>
      <c r="B1816">
        <v>7162.5169999999998</v>
      </c>
      <c r="C1816">
        <v>7242.826</v>
      </c>
      <c r="D1816">
        <v>7162.19</v>
      </c>
      <c r="E1816">
        <v>7241.3010000000004</v>
      </c>
      <c r="F1816">
        <v>51914650000</v>
      </c>
    </row>
    <row r="1817" spans="1:6">
      <c r="A1817">
        <v>20130409</v>
      </c>
      <c r="B1817">
        <v>7241.3010000000004</v>
      </c>
      <c r="C1817">
        <v>7300.3040000000001</v>
      </c>
      <c r="D1817">
        <v>7241.3010000000004</v>
      </c>
      <c r="E1817">
        <v>7300.2569999999996</v>
      </c>
      <c r="F1817">
        <v>84307760000</v>
      </c>
    </row>
    <row r="1818" spans="1:6">
      <c r="A1818">
        <v>20130410</v>
      </c>
      <c r="B1818">
        <v>7300.2569999999996</v>
      </c>
      <c r="C1818">
        <v>7324.942</v>
      </c>
      <c r="D1818">
        <v>7282.0839999999998</v>
      </c>
      <c r="E1818">
        <v>7300.5079999999998</v>
      </c>
      <c r="F1818">
        <v>114425000000</v>
      </c>
    </row>
    <row r="1819" spans="1:6">
      <c r="A1819">
        <v>20130411</v>
      </c>
      <c r="B1819">
        <v>7300.5079999999998</v>
      </c>
      <c r="C1819">
        <v>7354.0730000000003</v>
      </c>
      <c r="D1819">
        <v>7290.6019999999999</v>
      </c>
      <c r="E1819">
        <v>7292.598</v>
      </c>
      <c r="F1819">
        <v>61463580000</v>
      </c>
    </row>
    <row r="1820" spans="1:6">
      <c r="A1820">
        <v>20130412</v>
      </c>
      <c r="B1820">
        <v>7292.598</v>
      </c>
      <c r="C1820">
        <v>7302.7809999999999</v>
      </c>
      <c r="D1820">
        <v>7216.7759999999998</v>
      </c>
      <c r="E1820">
        <v>7247.6850000000004</v>
      </c>
      <c r="F1820">
        <v>84150460000</v>
      </c>
    </row>
    <row r="1821" spans="1:6">
      <c r="A1821">
        <v>20130415</v>
      </c>
      <c r="B1821">
        <v>7247.6850000000004</v>
      </c>
      <c r="C1821">
        <v>7250.7629999999999</v>
      </c>
      <c r="D1821">
        <v>7097.5630000000001</v>
      </c>
      <c r="E1821">
        <v>7116.2659999999996</v>
      </c>
      <c r="F1821">
        <v>74183360000</v>
      </c>
    </row>
    <row r="1822" spans="1:6">
      <c r="A1822">
        <v>20130416</v>
      </c>
      <c r="B1822">
        <v>7116.2659999999996</v>
      </c>
      <c r="C1822">
        <v>7179.2950000000001</v>
      </c>
      <c r="D1822">
        <v>7058.5330000000004</v>
      </c>
      <c r="E1822">
        <v>7071.41</v>
      </c>
      <c r="F1822">
        <v>74408430000</v>
      </c>
    </row>
    <row r="1823" spans="1:6">
      <c r="A1823">
        <v>20130417</v>
      </c>
      <c r="B1823">
        <v>7071.41</v>
      </c>
      <c r="C1823">
        <v>7071.41</v>
      </c>
      <c r="D1823">
        <v>6899.759</v>
      </c>
      <c r="E1823">
        <v>6976.6580000000004</v>
      </c>
      <c r="F1823">
        <v>154479300000</v>
      </c>
    </row>
    <row r="1824" spans="1:6">
      <c r="A1824">
        <v>20130418</v>
      </c>
      <c r="B1824">
        <v>6976.6580000000004</v>
      </c>
      <c r="C1824">
        <v>7027.3280000000004</v>
      </c>
      <c r="D1824">
        <v>6963.1959999999999</v>
      </c>
      <c r="E1824">
        <v>6972.9849999999997</v>
      </c>
      <c r="F1824">
        <v>99603430000</v>
      </c>
    </row>
    <row r="1825" spans="1:6">
      <c r="A1825">
        <v>20130419</v>
      </c>
      <c r="B1825">
        <v>6972.9849999999997</v>
      </c>
      <c r="C1825">
        <v>7036.8119999999999</v>
      </c>
      <c r="D1825">
        <v>6972.9849999999997</v>
      </c>
      <c r="E1825">
        <v>7013.4210000000003</v>
      </c>
      <c r="F1825">
        <v>80659690000</v>
      </c>
    </row>
    <row r="1826" spans="1:6">
      <c r="A1826">
        <v>20130422</v>
      </c>
      <c r="B1826">
        <v>7013.4210000000003</v>
      </c>
      <c r="C1826">
        <v>7016.8689999999997</v>
      </c>
      <c r="D1826">
        <v>6925.6469999999999</v>
      </c>
      <c r="E1826">
        <v>6936.5349999999999</v>
      </c>
      <c r="F1826">
        <v>90603630000</v>
      </c>
    </row>
    <row r="1827" spans="1:6">
      <c r="A1827">
        <v>20130423</v>
      </c>
      <c r="B1827">
        <v>6936.5349999999999</v>
      </c>
      <c r="C1827">
        <v>6985.8329999999996</v>
      </c>
      <c r="D1827">
        <v>6936.5349999999999</v>
      </c>
      <c r="E1827">
        <v>6979.6859999999997</v>
      </c>
      <c r="F1827">
        <v>78802030000</v>
      </c>
    </row>
    <row r="1828" spans="1:6">
      <c r="A1828">
        <v>20130424</v>
      </c>
      <c r="B1828">
        <v>6979.6859999999997</v>
      </c>
      <c r="C1828">
        <v>7012.91</v>
      </c>
      <c r="D1828">
        <v>6969.46</v>
      </c>
      <c r="E1828">
        <v>6969.9790000000003</v>
      </c>
      <c r="F1828">
        <v>67323480000</v>
      </c>
    </row>
    <row r="1829" spans="1:6">
      <c r="A1829">
        <v>20130425</v>
      </c>
      <c r="B1829">
        <v>6969.9790000000003</v>
      </c>
      <c r="C1829">
        <v>7047.8760000000002</v>
      </c>
      <c r="D1829">
        <v>6936.1239999999998</v>
      </c>
      <c r="E1829">
        <v>6946.3879999999999</v>
      </c>
      <c r="F1829">
        <v>76982230000</v>
      </c>
    </row>
    <row r="1830" spans="1:6">
      <c r="A1830">
        <v>20130426</v>
      </c>
      <c r="B1830">
        <v>6946.3879999999999</v>
      </c>
      <c r="C1830">
        <v>6946.3879999999999</v>
      </c>
      <c r="D1830">
        <v>6889.5010000000002</v>
      </c>
      <c r="E1830">
        <v>6901.5259999999998</v>
      </c>
      <c r="F1830">
        <v>60796040000</v>
      </c>
    </row>
    <row r="1831" spans="1:6">
      <c r="A1831">
        <v>20130429</v>
      </c>
      <c r="B1831">
        <v>6901.5259999999998</v>
      </c>
      <c r="C1831">
        <v>6966.9139999999998</v>
      </c>
      <c r="D1831">
        <v>6901.5259999999998</v>
      </c>
      <c r="E1831">
        <v>6922.201</v>
      </c>
      <c r="F1831">
        <v>76390340000</v>
      </c>
    </row>
    <row r="1832" spans="1:6">
      <c r="A1832">
        <v>20130430</v>
      </c>
      <c r="B1832">
        <v>6922.201</v>
      </c>
      <c r="C1832">
        <v>7017.7190000000001</v>
      </c>
      <c r="D1832">
        <v>6912.6840000000002</v>
      </c>
      <c r="E1832">
        <v>6918.4830000000002</v>
      </c>
      <c r="F1832">
        <v>109388800000</v>
      </c>
    </row>
    <row r="1833" spans="1:6">
      <c r="A1833">
        <v>20130502</v>
      </c>
      <c r="B1833">
        <v>6918.4830000000002</v>
      </c>
      <c r="C1833">
        <v>6931.0330000000004</v>
      </c>
      <c r="D1833">
        <v>6872.6719999999996</v>
      </c>
      <c r="E1833">
        <v>6873.8019999999997</v>
      </c>
      <c r="F1833">
        <v>97293210000</v>
      </c>
    </row>
    <row r="1834" spans="1:6">
      <c r="A1834">
        <v>20130503</v>
      </c>
      <c r="B1834">
        <v>6873.8019999999997</v>
      </c>
      <c r="C1834">
        <v>7029.45</v>
      </c>
      <c r="D1834">
        <v>6916.6189999999997</v>
      </c>
      <c r="E1834">
        <v>7029.45</v>
      </c>
      <c r="F1834">
        <v>124714300000</v>
      </c>
    </row>
    <row r="1835" spans="1:6">
      <c r="A1835">
        <v>20130506</v>
      </c>
      <c r="B1835">
        <v>7029.45</v>
      </c>
      <c r="C1835">
        <v>7119.06</v>
      </c>
      <c r="D1835">
        <v>7022.4949999999999</v>
      </c>
      <c r="E1835">
        <v>7113.0680000000002</v>
      </c>
      <c r="F1835">
        <v>68157630000</v>
      </c>
    </row>
    <row r="1836" spans="1:6">
      <c r="A1836">
        <v>20130507</v>
      </c>
      <c r="B1836">
        <v>7113.0680000000002</v>
      </c>
      <c r="C1836">
        <v>7208.402</v>
      </c>
      <c r="D1836">
        <v>7113.0680000000002</v>
      </c>
      <c r="E1836">
        <v>7208.0969999999998</v>
      </c>
      <c r="F1836">
        <v>58988810000</v>
      </c>
    </row>
    <row r="1837" spans="1:6">
      <c r="A1837">
        <v>20130508</v>
      </c>
      <c r="B1837">
        <v>7208.0969999999998</v>
      </c>
      <c r="C1837">
        <v>7218.3180000000002</v>
      </c>
      <c r="D1837">
        <v>7177.0010000000002</v>
      </c>
      <c r="E1837">
        <v>7203.192</v>
      </c>
      <c r="F1837">
        <v>85458090000</v>
      </c>
    </row>
    <row r="1838" spans="1:6">
      <c r="A1838">
        <v>20130509</v>
      </c>
      <c r="B1838">
        <v>7203.192</v>
      </c>
      <c r="C1838">
        <v>7220.0060000000003</v>
      </c>
      <c r="D1838">
        <v>7163.3689999999997</v>
      </c>
      <c r="E1838">
        <v>7175.9189999999999</v>
      </c>
      <c r="F1838">
        <v>65905540000</v>
      </c>
    </row>
    <row r="1839" spans="1:6">
      <c r="A1839">
        <v>20130510</v>
      </c>
      <c r="B1839">
        <v>7175.9189999999999</v>
      </c>
      <c r="C1839">
        <v>7175.9189999999999</v>
      </c>
      <c r="D1839">
        <v>7089.8029999999999</v>
      </c>
      <c r="E1839">
        <v>7167.3410000000003</v>
      </c>
      <c r="F1839">
        <v>56980450000</v>
      </c>
    </row>
    <row r="1840" spans="1:6">
      <c r="A1840">
        <v>20130513</v>
      </c>
      <c r="B1840">
        <v>7167.3410000000003</v>
      </c>
      <c r="C1840">
        <v>7181.7960000000003</v>
      </c>
      <c r="D1840">
        <v>7106.9350000000004</v>
      </c>
      <c r="E1840">
        <v>7123.0709999999999</v>
      </c>
      <c r="F1840">
        <v>54178780000</v>
      </c>
    </row>
    <row r="1841" spans="1:6">
      <c r="A1841">
        <v>20130514</v>
      </c>
      <c r="B1841">
        <v>7123.0709999999999</v>
      </c>
      <c r="C1841">
        <v>7147.98</v>
      </c>
      <c r="D1841">
        <v>6998.3249999999998</v>
      </c>
      <c r="E1841">
        <v>7007.8469999999998</v>
      </c>
      <c r="F1841">
        <v>75897340000</v>
      </c>
    </row>
    <row r="1842" spans="1:6">
      <c r="A1842">
        <v>20130515</v>
      </c>
      <c r="B1842">
        <v>7007.8469999999998</v>
      </c>
      <c r="C1842">
        <v>7076.4009999999998</v>
      </c>
      <c r="D1842">
        <v>7007.8469999999998</v>
      </c>
      <c r="E1842">
        <v>7027.3090000000002</v>
      </c>
      <c r="F1842">
        <v>93926590000</v>
      </c>
    </row>
    <row r="1843" spans="1:6">
      <c r="A1843">
        <v>20130516</v>
      </c>
      <c r="B1843">
        <v>7027.3090000000002</v>
      </c>
      <c r="C1843">
        <v>7063.4250000000002</v>
      </c>
      <c r="D1843">
        <v>6965.8109999999997</v>
      </c>
      <c r="E1843">
        <v>6980.875</v>
      </c>
      <c r="F1843">
        <v>158342600000</v>
      </c>
    </row>
    <row r="1844" spans="1:6">
      <c r="A1844">
        <v>20130517</v>
      </c>
      <c r="B1844">
        <v>6980.875</v>
      </c>
      <c r="C1844">
        <v>7036.6229999999996</v>
      </c>
      <c r="D1844">
        <v>6958.4790000000003</v>
      </c>
      <c r="E1844">
        <v>7018.3130000000001</v>
      </c>
      <c r="F1844">
        <v>101118300000</v>
      </c>
    </row>
    <row r="1845" spans="1:6">
      <c r="A1845">
        <v>20130520</v>
      </c>
      <c r="B1845">
        <v>7018.3130000000001</v>
      </c>
      <c r="C1845">
        <v>7053.7039999999997</v>
      </c>
      <c r="D1845">
        <v>6949.5050000000001</v>
      </c>
      <c r="E1845">
        <v>6967.1559999999999</v>
      </c>
      <c r="F1845">
        <v>53004100000</v>
      </c>
    </row>
    <row r="1846" spans="1:6">
      <c r="A1846">
        <v>20130522</v>
      </c>
      <c r="B1846">
        <v>6967.1559999999999</v>
      </c>
      <c r="C1846">
        <v>6977.0460000000003</v>
      </c>
      <c r="D1846">
        <v>6893.0829999999996</v>
      </c>
      <c r="E1846">
        <v>6914.5</v>
      </c>
      <c r="F1846">
        <v>106954000000</v>
      </c>
    </row>
    <row r="1847" spans="1:6">
      <c r="A1847">
        <v>20130523</v>
      </c>
      <c r="B1847">
        <v>6914.5</v>
      </c>
      <c r="C1847">
        <v>6914.5</v>
      </c>
      <c r="D1847">
        <v>6839.0950000000003</v>
      </c>
      <c r="E1847">
        <v>6891.2560000000003</v>
      </c>
      <c r="F1847">
        <v>101116900000</v>
      </c>
    </row>
    <row r="1848" spans="1:6">
      <c r="A1848">
        <v>20130524</v>
      </c>
      <c r="B1848">
        <v>6891.2560000000003</v>
      </c>
      <c r="C1848">
        <v>6929.7950000000001</v>
      </c>
      <c r="D1848">
        <v>6814.8509999999997</v>
      </c>
      <c r="E1848">
        <v>6824.9260000000004</v>
      </c>
      <c r="F1848">
        <v>72829380000</v>
      </c>
    </row>
    <row r="1849" spans="1:6">
      <c r="A1849">
        <v>20130527</v>
      </c>
      <c r="B1849">
        <v>6824.9260000000004</v>
      </c>
      <c r="C1849">
        <v>6872.18</v>
      </c>
      <c r="D1849">
        <v>6712.1139999999996</v>
      </c>
      <c r="E1849">
        <v>6717.0609999999997</v>
      </c>
      <c r="F1849">
        <v>37843680000</v>
      </c>
    </row>
    <row r="1850" spans="1:6">
      <c r="A1850">
        <v>20130528</v>
      </c>
      <c r="B1850">
        <v>6717.0609999999997</v>
      </c>
      <c r="C1850">
        <v>6785.5550000000003</v>
      </c>
      <c r="D1850">
        <v>6652.1610000000001</v>
      </c>
      <c r="E1850">
        <v>6687.8739999999998</v>
      </c>
      <c r="F1850">
        <v>107515300000</v>
      </c>
    </row>
    <row r="1851" spans="1:6">
      <c r="A1851">
        <v>20130529</v>
      </c>
      <c r="B1851">
        <v>6687.8739999999998</v>
      </c>
      <c r="C1851">
        <v>6687.8739999999998</v>
      </c>
      <c r="D1851">
        <v>6517.2120000000004</v>
      </c>
      <c r="E1851">
        <v>6557.3050000000003</v>
      </c>
      <c r="F1851">
        <v>82902000000</v>
      </c>
    </row>
    <row r="1852" spans="1:6">
      <c r="A1852">
        <v>20130530</v>
      </c>
      <c r="B1852">
        <v>6557.3050000000003</v>
      </c>
      <c r="C1852">
        <v>6566.799</v>
      </c>
      <c r="D1852">
        <v>6478.9769999999999</v>
      </c>
      <c r="E1852">
        <v>6497.1019999999999</v>
      </c>
      <c r="F1852">
        <v>76579620000</v>
      </c>
    </row>
    <row r="1853" spans="1:6">
      <c r="A1853">
        <v>20130531</v>
      </c>
      <c r="B1853">
        <v>6497.1019999999999</v>
      </c>
      <c r="C1853">
        <v>6522.5079999999998</v>
      </c>
      <c r="D1853">
        <v>6430.4610000000002</v>
      </c>
      <c r="E1853">
        <v>6456.0690000000004</v>
      </c>
      <c r="F1853">
        <v>227381000000</v>
      </c>
    </row>
    <row r="1854" spans="1:6">
      <c r="A1854">
        <v>20130603</v>
      </c>
      <c r="B1854">
        <v>6456.0690000000004</v>
      </c>
      <c r="C1854">
        <v>6469.223</v>
      </c>
      <c r="D1854">
        <v>6332.4229999999998</v>
      </c>
      <c r="E1854">
        <v>6346.0749999999998</v>
      </c>
      <c r="F1854">
        <v>113610600000</v>
      </c>
    </row>
    <row r="1855" spans="1:6">
      <c r="A1855">
        <v>20130604</v>
      </c>
      <c r="B1855">
        <v>6346.0749999999998</v>
      </c>
      <c r="C1855">
        <v>6395.473</v>
      </c>
      <c r="D1855">
        <v>6329.7060000000001</v>
      </c>
      <c r="E1855">
        <v>6357.4780000000001</v>
      </c>
      <c r="F1855">
        <v>91237810000</v>
      </c>
    </row>
    <row r="1856" spans="1:6">
      <c r="A1856">
        <v>20130605</v>
      </c>
      <c r="B1856">
        <v>6357.4780000000001</v>
      </c>
      <c r="C1856">
        <v>6361.12</v>
      </c>
      <c r="D1856">
        <v>6271.299</v>
      </c>
      <c r="E1856">
        <v>6330.5810000000001</v>
      </c>
      <c r="F1856">
        <v>73934890000</v>
      </c>
    </row>
    <row r="1857" spans="1:6">
      <c r="A1857">
        <v>20130606</v>
      </c>
      <c r="B1857">
        <v>6330.5810000000001</v>
      </c>
      <c r="C1857">
        <v>6380.5069999999996</v>
      </c>
      <c r="D1857">
        <v>6232.0439999999999</v>
      </c>
      <c r="E1857">
        <v>6232.0439999999999</v>
      </c>
      <c r="F1857">
        <v>79876580000</v>
      </c>
    </row>
    <row r="1858" spans="1:6">
      <c r="A1858">
        <v>20130607</v>
      </c>
      <c r="B1858">
        <v>6232.0439999999999</v>
      </c>
      <c r="C1858">
        <v>6341.2969999999996</v>
      </c>
      <c r="D1858">
        <v>6201.6059999999998</v>
      </c>
      <c r="E1858">
        <v>6341.2969999999996</v>
      </c>
      <c r="F1858">
        <v>68351950000</v>
      </c>
    </row>
    <row r="1859" spans="1:6">
      <c r="A1859">
        <v>20130610</v>
      </c>
      <c r="B1859">
        <v>6341.2969999999996</v>
      </c>
      <c r="C1859">
        <v>6487.0829999999996</v>
      </c>
      <c r="D1859">
        <v>6135.1790000000001</v>
      </c>
      <c r="E1859">
        <v>6160.7560000000003</v>
      </c>
      <c r="F1859">
        <v>97711270000</v>
      </c>
    </row>
    <row r="1860" spans="1:6">
      <c r="A1860">
        <v>20130611</v>
      </c>
      <c r="B1860">
        <v>6160.7560000000003</v>
      </c>
      <c r="C1860">
        <v>6160.7560000000003</v>
      </c>
      <c r="D1860">
        <v>6026.0659999999998</v>
      </c>
      <c r="E1860">
        <v>6051.29</v>
      </c>
      <c r="F1860">
        <v>110641900000</v>
      </c>
    </row>
    <row r="1861" spans="1:6">
      <c r="A1861">
        <v>20130612</v>
      </c>
      <c r="B1861">
        <v>6051.29</v>
      </c>
      <c r="C1861">
        <v>6111.6</v>
      </c>
      <c r="D1861">
        <v>6048.3710000000001</v>
      </c>
      <c r="E1861">
        <v>6102.2269999999999</v>
      </c>
      <c r="F1861">
        <v>79234160000</v>
      </c>
    </row>
    <row r="1862" spans="1:6">
      <c r="A1862">
        <v>20130613</v>
      </c>
      <c r="B1862">
        <v>6102.2269999999999</v>
      </c>
      <c r="C1862">
        <v>6296.3389999999999</v>
      </c>
      <c r="D1862">
        <v>6102.2269999999999</v>
      </c>
      <c r="E1862">
        <v>6280.2190000000001</v>
      </c>
      <c r="F1862">
        <v>93201210000</v>
      </c>
    </row>
    <row r="1863" spans="1:6">
      <c r="A1863">
        <v>20130614</v>
      </c>
      <c r="B1863">
        <v>6280.2190000000001</v>
      </c>
      <c r="C1863">
        <v>6289.5510000000004</v>
      </c>
      <c r="D1863">
        <v>6171.6809999999996</v>
      </c>
      <c r="E1863">
        <v>6179.1059999999998</v>
      </c>
      <c r="F1863">
        <v>54105190000</v>
      </c>
    </row>
    <row r="1864" spans="1:6">
      <c r="A1864">
        <v>20130617</v>
      </c>
      <c r="B1864">
        <v>6179.1059999999998</v>
      </c>
      <c r="C1864">
        <v>6209.7669999999998</v>
      </c>
      <c r="D1864">
        <v>6117.3850000000002</v>
      </c>
      <c r="E1864">
        <v>6195.9970000000003</v>
      </c>
      <c r="F1864">
        <v>64468530000</v>
      </c>
    </row>
    <row r="1865" spans="1:6">
      <c r="A1865">
        <v>20130618</v>
      </c>
      <c r="B1865">
        <v>6195.9970000000003</v>
      </c>
      <c r="C1865">
        <v>6241.6170000000002</v>
      </c>
      <c r="D1865">
        <v>6191.6450000000004</v>
      </c>
      <c r="E1865">
        <v>6210.9089999999997</v>
      </c>
      <c r="F1865">
        <v>63386090000</v>
      </c>
    </row>
    <row r="1866" spans="1:6">
      <c r="A1866">
        <v>20130619</v>
      </c>
      <c r="B1866">
        <v>6210.9089999999997</v>
      </c>
      <c r="C1866">
        <v>6222.34</v>
      </c>
      <c r="D1866">
        <v>6117.2520000000004</v>
      </c>
      <c r="E1866">
        <v>6130.5730000000003</v>
      </c>
      <c r="F1866">
        <v>68025520000</v>
      </c>
    </row>
    <row r="1867" spans="1:6">
      <c r="A1867">
        <v>20130620</v>
      </c>
      <c r="B1867">
        <v>6130.5730000000003</v>
      </c>
      <c r="C1867">
        <v>6130.5730000000003</v>
      </c>
      <c r="D1867">
        <v>5841.3990000000003</v>
      </c>
      <c r="E1867">
        <v>5959.6670000000004</v>
      </c>
      <c r="F1867">
        <v>81355840000</v>
      </c>
    </row>
    <row r="1868" spans="1:6">
      <c r="A1868">
        <v>20130621</v>
      </c>
      <c r="B1868">
        <v>5959.6670000000004</v>
      </c>
      <c r="C1868">
        <v>5978.2290000000003</v>
      </c>
      <c r="D1868">
        <v>5804.491</v>
      </c>
      <c r="E1868">
        <v>5831.2790000000005</v>
      </c>
      <c r="F1868">
        <v>128848900000</v>
      </c>
    </row>
    <row r="1869" spans="1:6">
      <c r="A1869">
        <v>20130624</v>
      </c>
      <c r="B1869">
        <v>5831.2790000000005</v>
      </c>
      <c r="C1869">
        <v>5831.2790000000005</v>
      </c>
      <c r="D1869">
        <v>5555.6170000000002</v>
      </c>
      <c r="E1869">
        <v>5662.9449999999997</v>
      </c>
      <c r="F1869">
        <v>87678480000</v>
      </c>
    </row>
    <row r="1870" spans="1:6">
      <c r="A1870">
        <v>20130625</v>
      </c>
      <c r="B1870">
        <v>5662.9449999999997</v>
      </c>
      <c r="C1870">
        <v>5872.2250000000004</v>
      </c>
      <c r="D1870">
        <v>5660.7470000000003</v>
      </c>
      <c r="E1870">
        <v>5825.4880000000003</v>
      </c>
      <c r="F1870">
        <v>80419260000</v>
      </c>
    </row>
    <row r="1871" spans="1:6">
      <c r="A1871">
        <v>20130626</v>
      </c>
      <c r="B1871">
        <v>5825.4880000000003</v>
      </c>
      <c r="C1871">
        <v>5945.3649999999998</v>
      </c>
      <c r="D1871">
        <v>5825.4880000000003</v>
      </c>
      <c r="E1871">
        <v>5892.6660000000002</v>
      </c>
      <c r="F1871">
        <v>106892400000</v>
      </c>
    </row>
    <row r="1872" spans="1:6">
      <c r="A1872">
        <v>20130627</v>
      </c>
      <c r="B1872">
        <v>5892.6660000000002</v>
      </c>
      <c r="C1872">
        <v>5941.2950000000001</v>
      </c>
      <c r="D1872">
        <v>5872.817</v>
      </c>
      <c r="E1872">
        <v>5878.6310000000003</v>
      </c>
      <c r="F1872">
        <v>112480400000</v>
      </c>
    </row>
    <row r="1873" spans="1:6">
      <c r="A1873">
        <v>20130628</v>
      </c>
      <c r="B1873">
        <v>5878.6310000000003</v>
      </c>
      <c r="C1873">
        <v>5889.8040000000001</v>
      </c>
      <c r="D1873">
        <v>5785.9269999999997</v>
      </c>
      <c r="E1873">
        <v>5822.527</v>
      </c>
      <c r="F1873">
        <v>191472300000</v>
      </c>
    </row>
    <row r="1874" spans="1:6">
      <c r="A1874">
        <v>20130701</v>
      </c>
      <c r="B1874">
        <v>5822.527</v>
      </c>
      <c r="C1874">
        <v>5844.0150000000003</v>
      </c>
      <c r="D1874">
        <v>5748.4059999999999</v>
      </c>
      <c r="E1874">
        <v>5843.4930000000004</v>
      </c>
      <c r="F1874">
        <v>94442780000</v>
      </c>
    </row>
    <row r="1875" spans="1:6">
      <c r="A1875">
        <v>20130702</v>
      </c>
      <c r="B1875">
        <v>5843.4930000000004</v>
      </c>
      <c r="C1875">
        <v>5843.4930000000004</v>
      </c>
      <c r="D1875">
        <v>5654.1480000000001</v>
      </c>
      <c r="E1875">
        <v>5674.1390000000001</v>
      </c>
      <c r="F1875">
        <v>83308810000</v>
      </c>
    </row>
    <row r="1876" spans="1:6">
      <c r="A1876">
        <v>20130703</v>
      </c>
      <c r="B1876">
        <v>5674.1390000000001</v>
      </c>
      <c r="C1876">
        <v>5674.1390000000001</v>
      </c>
      <c r="D1876">
        <v>5498.7089999999998</v>
      </c>
      <c r="E1876">
        <v>5537.9849999999997</v>
      </c>
      <c r="F1876">
        <v>79356650000</v>
      </c>
    </row>
    <row r="1877" spans="1:6">
      <c r="A1877">
        <v>20130704</v>
      </c>
      <c r="B1877">
        <v>5537.9849999999997</v>
      </c>
      <c r="C1877">
        <v>5582.49</v>
      </c>
      <c r="D1877">
        <v>5495.1819999999998</v>
      </c>
      <c r="E1877">
        <v>5495.2070000000003</v>
      </c>
      <c r="F1877">
        <v>55646190000</v>
      </c>
    </row>
    <row r="1878" spans="1:6">
      <c r="A1878">
        <v>20130705</v>
      </c>
      <c r="B1878">
        <v>5495.2070000000003</v>
      </c>
      <c r="C1878">
        <v>5495.2070000000003</v>
      </c>
      <c r="D1878">
        <v>5345.0950000000003</v>
      </c>
      <c r="E1878">
        <v>5348.1670000000004</v>
      </c>
      <c r="F1878">
        <v>57894850000</v>
      </c>
    </row>
    <row r="1879" spans="1:6">
      <c r="A1879">
        <v>20130708</v>
      </c>
      <c r="B1879">
        <v>5348.1670000000004</v>
      </c>
      <c r="C1879">
        <v>5366.5820000000003</v>
      </c>
      <c r="D1879">
        <v>5298.8149999999996</v>
      </c>
      <c r="E1879">
        <v>5298.8149999999996</v>
      </c>
      <c r="F1879">
        <v>49472430000</v>
      </c>
    </row>
    <row r="1880" spans="1:6">
      <c r="A1880">
        <v>20130709</v>
      </c>
      <c r="B1880">
        <v>5298.8149999999996</v>
      </c>
      <c r="C1880">
        <v>5402.826</v>
      </c>
      <c r="D1880">
        <v>5151.143</v>
      </c>
      <c r="E1880">
        <v>5352.38</v>
      </c>
      <c r="F1880">
        <v>91461750000</v>
      </c>
    </row>
    <row r="1881" spans="1:6">
      <c r="A1881">
        <v>20130710</v>
      </c>
      <c r="B1881">
        <v>5352.38</v>
      </c>
      <c r="C1881">
        <v>5383.009</v>
      </c>
      <c r="D1881">
        <v>5248.8459999999995</v>
      </c>
      <c r="E1881">
        <v>5248.8459999999995</v>
      </c>
      <c r="F1881">
        <v>92548100000</v>
      </c>
    </row>
    <row r="1882" spans="1:6">
      <c r="A1882">
        <v>20130711</v>
      </c>
      <c r="B1882">
        <v>5248.8459999999995</v>
      </c>
      <c r="C1882">
        <v>5311.91</v>
      </c>
      <c r="D1882">
        <v>5244.7889999999998</v>
      </c>
      <c r="E1882">
        <v>5249.8829999999998</v>
      </c>
      <c r="F1882">
        <v>80958630000</v>
      </c>
    </row>
    <row r="1883" spans="1:6">
      <c r="A1883">
        <v>20130712</v>
      </c>
      <c r="B1883">
        <v>5249.8829999999998</v>
      </c>
      <c r="C1883">
        <v>5280.0929999999998</v>
      </c>
      <c r="D1883">
        <v>5207.6570000000002</v>
      </c>
      <c r="E1883">
        <v>5223.2820000000002</v>
      </c>
      <c r="F1883">
        <v>63455650000</v>
      </c>
    </row>
    <row r="1884" spans="1:6">
      <c r="A1884">
        <v>20130715</v>
      </c>
      <c r="B1884">
        <v>5223.2820000000002</v>
      </c>
      <c r="C1884">
        <v>5309.2389999999996</v>
      </c>
      <c r="D1884">
        <v>5174.1469999999999</v>
      </c>
      <c r="E1884">
        <v>5282.6779999999999</v>
      </c>
      <c r="F1884">
        <v>42724590000</v>
      </c>
    </row>
    <row r="1885" spans="1:6">
      <c r="A1885">
        <v>20130717</v>
      </c>
      <c r="B1885">
        <v>5282.6779999999999</v>
      </c>
      <c r="C1885">
        <v>5352.91</v>
      </c>
      <c r="D1885">
        <v>5282.6779999999999</v>
      </c>
      <c r="E1885">
        <v>5338.48</v>
      </c>
      <c r="F1885">
        <v>102428800000</v>
      </c>
    </row>
    <row r="1886" spans="1:6">
      <c r="A1886">
        <v>20130718</v>
      </c>
      <c r="B1886">
        <v>5338.48</v>
      </c>
      <c r="C1886">
        <v>5499.817</v>
      </c>
      <c r="D1886">
        <v>5338.48</v>
      </c>
      <c r="E1886">
        <v>5395.6440000000002</v>
      </c>
      <c r="F1886">
        <v>168828400000</v>
      </c>
    </row>
    <row r="1887" spans="1:6">
      <c r="A1887">
        <v>20130719</v>
      </c>
      <c r="B1887">
        <v>5395.6440000000002</v>
      </c>
      <c r="C1887">
        <v>5395.6440000000002</v>
      </c>
      <c r="D1887">
        <v>5302.4470000000001</v>
      </c>
      <c r="E1887">
        <v>5334.0240000000003</v>
      </c>
      <c r="F1887">
        <v>49861180000</v>
      </c>
    </row>
    <row r="1888" spans="1:6">
      <c r="A1888">
        <v>20130722</v>
      </c>
      <c r="B1888">
        <v>5334.0240000000003</v>
      </c>
      <c r="C1888">
        <v>5334.0240000000003</v>
      </c>
      <c r="D1888">
        <v>5155.6530000000002</v>
      </c>
      <c r="E1888">
        <v>5282.826</v>
      </c>
      <c r="F1888">
        <v>50821650000</v>
      </c>
    </row>
    <row r="1889" spans="1:6">
      <c r="A1889">
        <v>20130723</v>
      </c>
      <c r="B1889">
        <v>5282.826</v>
      </c>
      <c r="C1889">
        <v>5316.2610000000004</v>
      </c>
      <c r="D1889">
        <v>5243.6689999999999</v>
      </c>
      <c r="E1889">
        <v>5244.027</v>
      </c>
      <c r="F1889">
        <v>60446440000</v>
      </c>
    </row>
    <row r="1890" spans="1:6">
      <c r="A1890">
        <v>20130724</v>
      </c>
      <c r="B1890">
        <v>5244.027</v>
      </c>
      <c r="C1890">
        <v>5255.8310000000001</v>
      </c>
      <c r="D1890">
        <v>5200.4530000000004</v>
      </c>
      <c r="E1890">
        <v>5205.8869999999997</v>
      </c>
      <c r="F1890">
        <v>87543500000</v>
      </c>
    </row>
    <row r="1891" spans="1:6">
      <c r="A1891">
        <v>20130725</v>
      </c>
      <c r="B1891">
        <v>5205.8869999999997</v>
      </c>
      <c r="C1891">
        <v>5257.018</v>
      </c>
      <c r="D1891">
        <v>5150.7839999999997</v>
      </c>
      <c r="E1891">
        <v>5181.2470000000003</v>
      </c>
      <c r="F1891">
        <v>60732220000</v>
      </c>
    </row>
    <row r="1892" spans="1:6">
      <c r="A1892">
        <v>20130726</v>
      </c>
      <c r="B1892">
        <v>5181.2470000000003</v>
      </c>
      <c r="C1892">
        <v>5181.2470000000003</v>
      </c>
      <c r="D1892">
        <v>5113.5469999999996</v>
      </c>
      <c r="E1892">
        <v>5123.7330000000002</v>
      </c>
      <c r="F1892">
        <v>56038540000</v>
      </c>
    </row>
    <row r="1893" spans="1:6">
      <c r="A1893">
        <v>20130729</v>
      </c>
      <c r="B1893">
        <v>5123.7330000000002</v>
      </c>
      <c r="C1893">
        <v>5123.7330000000002</v>
      </c>
      <c r="D1893">
        <v>5044.9279999999999</v>
      </c>
      <c r="E1893">
        <v>5081.6450000000004</v>
      </c>
      <c r="F1893">
        <v>73156920000</v>
      </c>
    </row>
    <row r="1894" spans="1:6">
      <c r="A1894">
        <v>20130730</v>
      </c>
      <c r="B1894">
        <v>5081.6450000000004</v>
      </c>
      <c r="C1894">
        <v>5081.6450000000004</v>
      </c>
      <c r="D1894">
        <v>4969.5</v>
      </c>
      <c r="E1894">
        <v>4979.6629999999996</v>
      </c>
      <c r="F1894">
        <v>98234110000</v>
      </c>
    </row>
    <row r="1895" spans="1:6">
      <c r="A1895">
        <v>20130731</v>
      </c>
      <c r="B1895">
        <v>4979.6629999999996</v>
      </c>
      <c r="C1895">
        <v>5001.0079999999998</v>
      </c>
      <c r="D1895">
        <v>4958.808</v>
      </c>
      <c r="E1895">
        <v>4969.4070000000002</v>
      </c>
      <c r="F1895">
        <v>107139900000</v>
      </c>
    </row>
    <row r="1896" spans="1:6">
      <c r="A1896">
        <v>20130801</v>
      </c>
      <c r="B1896">
        <v>4969.4070000000002</v>
      </c>
      <c r="C1896">
        <v>5075.3450000000003</v>
      </c>
      <c r="D1896">
        <v>4969.4070000000002</v>
      </c>
      <c r="E1896">
        <v>5075.3450000000003</v>
      </c>
      <c r="F1896">
        <v>107778600000</v>
      </c>
    </row>
    <row r="1897" spans="1:6">
      <c r="A1897">
        <v>20130802</v>
      </c>
      <c r="B1897">
        <v>5075.3450000000003</v>
      </c>
      <c r="C1897">
        <v>5123.5839999999998</v>
      </c>
      <c r="D1897">
        <v>5021.3280000000004</v>
      </c>
      <c r="E1897">
        <v>5047.6260000000002</v>
      </c>
      <c r="F1897">
        <v>62492360000</v>
      </c>
    </row>
    <row r="1898" spans="1:6">
      <c r="A1898">
        <v>20130805</v>
      </c>
      <c r="B1898">
        <v>5047.6260000000002</v>
      </c>
      <c r="C1898">
        <v>5047.6260000000002</v>
      </c>
      <c r="D1898">
        <v>4908.45</v>
      </c>
      <c r="E1898">
        <v>4931.8010000000004</v>
      </c>
      <c r="F1898">
        <v>48119700000</v>
      </c>
    </row>
    <row r="1899" spans="1:6">
      <c r="A1899">
        <v>20130806</v>
      </c>
      <c r="B1899">
        <v>4931.8010000000004</v>
      </c>
      <c r="C1899">
        <v>4944.3540000000003</v>
      </c>
      <c r="D1899">
        <v>4826.585</v>
      </c>
      <c r="E1899">
        <v>4845.4549999999999</v>
      </c>
      <c r="F1899">
        <v>57998890000</v>
      </c>
    </row>
    <row r="1900" spans="1:6">
      <c r="A1900">
        <v>20130807</v>
      </c>
      <c r="B1900">
        <v>4845.4549999999999</v>
      </c>
      <c r="C1900">
        <v>4845.4549999999999</v>
      </c>
      <c r="D1900">
        <v>4751.7849999999999</v>
      </c>
      <c r="E1900">
        <v>4779.3090000000002</v>
      </c>
      <c r="F1900">
        <v>75382460000</v>
      </c>
    </row>
    <row r="1901" spans="1:6">
      <c r="A1901">
        <v>20130808</v>
      </c>
      <c r="B1901">
        <v>4779.3090000000002</v>
      </c>
      <c r="C1901">
        <v>4794.4849999999997</v>
      </c>
      <c r="D1901">
        <v>4713.0780000000004</v>
      </c>
      <c r="E1901">
        <v>4725.5110000000004</v>
      </c>
      <c r="F1901">
        <v>90017400000</v>
      </c>
    </row>
    <row r="1902" spans="1:6">
      <c r="A1902">
        <v>20130809</v>
      </c>
      <c r="B1902">
        <v>4725.5110000000004</v>
      </c>
      <c r="C1902">
        <v>4743.4009999999998</v>
      </c>
      <c r="D1902">
        <v>4693.5169999999998</v>
      </c>
      <c r="E1902">
        <v>4715.1480000000001</v>
      </c>
      <c r="F1902">
        <v>80612700000</v>
      </c>
    </row>
    <row r="1903" spans="1:6">
      <c r="A1903">
        <v>20130812</v>
      </c>
      <c r="B1903">
        <v>4715.1480000000001</v>
      </c>
      <c r="C1903">
        <v>4743.3429999999998</v>
      </c>
      <c r="D1903">
        <v>4700.8239999999996</v>
      </c>
      <c r="E1903">
        <v>4701.357</v>
      </c>
      <c r="F1903">
        <v>62938220000</v>
      </c>
    </row>
    <row r="1904" spans="1:6">
      <c r="A1904">
        <v>20130813</v>
      </c>
      <c r="B1904">
        <v>4701.357</v>
      </c>
      <c r="C1904">
        <v>4790.88</v>
      </c>
      <c r="D1904">
        <v>4690.598</v>
      </c>
      <c r="E1904">
        <v>4788.6559999999999</v>
      </c>
      <c r="F1904">
        <v>69935730000</v>
      </c>
    </row>
    <row r="1905" spans="1:6">
      <c r="A1905">
        <v>20130814</v>
      </c>
      <c r="B1905">
        <v>4788.6559999999999</v>
      </c>
      <c r="C1905">
        <v>4798.55</v>
      </c>
      <c r="D1905">
        <v>4728.5230000000001</v>
      </c>
      <c r="E1905">
        <v>4740.0079999999998</v>
      </c>
      <c r="F1905">
        <v>72300580000</v>
      </c>
    </row>
    <row r="1906" spans="1:6">
      <c r="A1906">
        <v>20130816</v>
      </c>
      <c r="B1906">
        <v>4740.0079999999998</v>
      </c>
      <c r="C1906">
        <v>4740.0519999999997</v>
      </c>
      <c r="D1906">
        <v>4628.5370000000003</v>
      </c>
      <c r="E1906">
        <v>4638.3050000000003</v>
      </c>
      <c r="F1906">
        <v>39884920000</v>
      </c>
    </row>
    <row r="1907" spans="1:6">
      <c r="A1907">
        <v>20130819</v>
      </c>
      <c r="B1907">
        <v>4638.3050000000003</v>
      </c>
      <c r="C1907">
        <v>4652.7269999999999</v>
      </c>
      <c r="D1907">
        <v>4579.0320000000002</v>
      </c>
      <c r="E1907">
        <v>4583.1229999999996</v>
      </c>
      <c r="F1907">
        <v>52540200000</v>
      </c>
    </row>
    <row r="1908" spans="1:6">
      <c r="A1908">
        <v>20130820</v>
      </c>
      <c r="B1908">
        <v>4583.1229999999996</v>
      </c>
      <c r="C1908">
        <v>4688.8900000000003</v>
      </c>
      <c r="D1908">
        <v>4583.1229999999996</v>
      </c>
      <c r="E1908">
        <v>4659.5370000000003</v>
      </c>
      <c r="F1908">
        <v>65390180000</v>
      </c>
    </row>
    <row r="1909" spans="1:6">
      <c r="A1909">
        <v>20130821</v>
      </c>
      <c r="B1909">
        <v>4659.5370000000003</v>
      </c>
      <c r="C1909">
        <v>4670.9759999999997</v>
      </c>
      <c r="D1909">
        <v>4513.3209999999999</v>
      </c>
      <c r="E1909">
        <v>4528.7110000000002</v>
      </c>
      <c r="F1909">
        <v>65683580000</v>
      </c>
    </row>
    <row r="1910" spans="1:6">
      <c r="A1910">
        <v>20130822</v>
      </c>
      <c r="B1910">
        <v>4528.7110000000002</v>
      </c>
      <c r="C1910">
        <v>4556.942</v>
      </c>
      <c r="D1910">
        <v>4501.5330000000004</v>
      </c>
      <c r="E1910">
        <v>4508.1360000000004</v>
      </c>
      <c r="F1910">
        <v>77674970000</v>
      </c>
    </row>
    <row r="1911" spans="1:6">
      <c r="A1911">
        <v>20130823</v>
      </c>
      <c r="B1911">
        <v>4508.1360000000004</v>
      </c>
      <c r="C1911">
        <v>4614.5550000000003</v>
      </c>
      <c r="D1911">
        <v>4508.1360000000004</v>
      </c>
      <c r="E1911">
        <v>4613.2529999999997</v>
      </c>
      <c r="F1911">
        <v>61421870000</v>
      </c>
    </row>
    <row r="1912" spans="1:6">
      <c r="A1912">
        <v>20130826</v>
      </c>
      <c r="B1912">
        <v>4613.2529999999997</v>
      </c>
      <c r="C1912">
        <v>4716.692</v>
      </c>
      <c r="D1912">
        <v>4613.2529999999997</v>
      </c>
      <c r="E1912">
        <v>4665.34</v>
      </c>
      <c r="F1912">
        <v>53316120000</v>
      </c>
    </row>
    <row r="1913" spans="1:6">
      <c r="A1913">
        <v>20130827</v>
      </c>
      <c r="B1913">
        <v>4665.34</v>
      </c>
      <c r="C1913">
        <v>4665.34</v>
      </c>
      <c r="D1913">
        <v>4524.3919999999998</v>
      </c>
      <c r="E1913">
        <v>4524.3919999999998</v>
      </c>
      <c r="F1913">
        <v>69463630000</v>
      </c>
    </row>
    <row r="1914" spans="1:6">
      <c r="A1914">
        <v>20130828</v>
      </c>
      <c r="B1914">
        <v>4524.3919999999998</v>
      </c>
      <c r="C1914">
        <v>4569.1270000000004</v>
      </c>
      <c r="D1914">
        <v>4427.8720000000003</v>
      </c>
      <c r="E1914">
        <v>4463.1239999999998</v>
      </c>
      <c r="F1914">
        <v>69432970000</v>
      </c>
    </row>
    <row r="1915" spans="1:6">
      <c r="A1915">
        <v>20130829</v>
      </c>
      <c r="B1915">
        <v>4463.1239999999998</v>
      </c>
      <c r="C1915">
        <v>4480.9489999999996</v>
      </c>
      <c r="D1915">
        <v>4454.7020000000002</v>
      </c>
      <c r="E1915">
        <v>4473.1459999999997</v>
      </c>
      <c r="F1915">
        <v>61480510000</v>
      </c>
    </row>
    <row r="1916" spans="1:6">
      <c r="A1916">
        <v>20130830</v>
      </c>
      <c r="B1916">
        <v>4473.1459999999997</v>
      </c>
      <c r="C1916">
        <v>4651.375</v>
      </c>
      <c r="D1916">
        <v>4465.6469999999999</v>
      </c>
      <c r="E1916">
        <v>4516.3760000000002</v>
      </c>
      <c r="F1916">
        <v>133499700000</v>
      </c>
    </row>
    <row r="1917" spans="1:6">
      <c r="A1917">
        <v>20130902</v>
      </c>
      <c r="B1917">
        <v>4516.3760000000002</v>
      </c>
      <c r="C1917">
        <v>4567.9539999999997</v>
      </c>
      <c r="D1917">
        <v>4516.3760000000002</v>
      </c>
      <c r="E1917">
        <v>4528.8940000000002</v>
      </c>
      <c r="F1917">
        <v>39751360000</v>
      </c>
    </row>
    <row r="1918" spans="1:6">
      <c r="A1918">
        <v>20130903</v>
      </c>
      <c r="B1918">
        <v>4528.8940000000002</v>
      </c>
      <c r="C1918">
        <v>4633.2560000000003</v>
      </c>
      <c r="D1918">
        <v>4524.5010000000002</v>
      </c>
      <c r="E1918">
        <v>4565</v>
      </c>
      <c r="F1918">
        <v>91423050000</v>
      </c>
    </row>
    <row r="1919" spans="1:6">
      <c r="A1919">
        <v>20130904</v>
      </c>
      <c r="B1919">
        <v>4565</v>
      </c>
      <c r="C1919">
        <v>4599.6719999999996</v>
      </c>
      <c r="D1919">
        <v>4553.2610000000004</v>
      </c>
      <c r="E1919">
        <v>4566.0290000000005</v>
      </c>
      <c r="F1919">
        <v>92173360000</v>
      </c>
    </row>
    <row r="1920" spans="1:6">
      <c r="A1920">
        <v>20130905</v>
      </c>
      <c r="B1920">
        <v>4566.0290000000005</v>
      </c>
      <c r="C1920">
        <v>4702.6980000000003</v>
      </c>
      <c r="D1920">
        <v>4566.0290000000005</v>
      </c>
      <c r="E1920">
        <v>4680.9549999999999</v>
      </c>
      <c r="F1920">
        <v>69344630000</v>
      </c>
    </row>
    <row r="1921" spans="1:6">
      <c r="A1921">
        <v>20130906</v>
      </c>
      <c r="B1921">
        <v>4680.9549999999999</v>
      </c>
      <c r="C1921">
        <v>5016.9290000000001</v>
      </c>
      <c r="D1921">
        <v>4680.9549999999999</v>
      </c>
      <c r="E1921">
        <v>5001.777</v>
      </c>
      <c r="F1921">
        <v>155378500000</v>
      </c>
    </row>
    <row r="1922" spans="1:6">
      <c r="A1922">
        <v>20130909</v>
      </c>
      <c r="B1922">
        <v>5001.777</v>
      </c>
      <c r="C1922">
        <v>5263.7179999999998</v>
      </c>
      <c r="D1922">
        <v>4998.1779999999999</v>
      </c>
      <c r="E1922">
        <v>5218.57</v>
      </c>
      <c r="F1922">
        <v>100624900000</v>
      </c>
    </row>
    <row r="1923" spans="1:6">
      <c r="A1923">
        <v>20130910</v>
      </c>
      <c r="B1923">
        <v>5218.57</v>
      </c>
      <c r="C1923">
        <v>5355.6210000000001</v>
      </c>
      <c r="D1923">
        <v>5088.1189999999997</v>
      </c>
      <c r="E1923">
        <v>5128.9319999999998</v>
      </c>
      <c r="F1923">
        <v>158662200000</v>
      </c>
    </row>
    <row r="1924" spans="1:6">
      <c r="A1924">
        <v>20130911</v>
      </c>
      <c r="B1924">
        <v>5128.9319999999998</v>
      </c>
      <c r="C1924">
        <v>5128.9319999999998</v>
      </c>
      <c r="D1924">
        <v>5060.0889999999999</v>
      </c>
      <c r="E1924">
        <v>5084.6180000000004</v>
      </c>
      <c r="F1924">
        <v>96559330000</v>
      </c>
    </row>
    <row r="1925" spans="1:6">
      <c r="A1925">
        <v>20130912</v>
      </c>
      <c r="B1925">
        <v>5084.6180000000004</v>
      </c>
      <c r="C1925">
        <v>5100.6710000000003</v>
      </c>
      <c r="D1925">
        <v>4997.3770000000004</v>
      </c>
      <c r="E1925">
        <v>5045.527</v>
      </c>
      <c r="F1925">
        <v>78346170000</v>
      </c>
    </row>
    <row r="1926" spans="1:6">
      <c r="A1926">
        <v>20130913</v>
      </c>
      <c r="B1926">
        <v>5045.527</v>
      </c>
      <c r="C1926">
        <v>5045.527</v>
      </c>
      <c r="D1926">
        <v>4932.2070000000003</v>
      </c>
      <c r="E1926">
        <v>4943.4380000000001</v>
      </c>
      <c r="F1926">
        <v>220252300000</v>
      </c>
    </row>
    <row r="1927" spans="1:6">
      <c r="A1927">
        <v>20130916</v>
      </c>
      <c r="B1927">
        <v>4943.4380000000001</v>
      </c>
      <c r="C1927">
        <v>5054.7070000000003</v>
      </c>
      <c r="D1927">
        <v>4943.4380000000001</v>
      </c>
      <c r="E1927">
        <v>5001.4930000000004</v>
      </c>
      <c r="F1927">
        <v>49727010000</v>
      </c>
    </row>
    <row r="1928" spans="1:6">
      <c r="A1928">
        <v>20130917</v>
      </c>
      <c r="B1928">
        <v>5001.4930000000004</v>
      </c>
      <c r="C1928">
        <v>5024.5020000000004</v>
      </c>
      <c r="D1928">
        <v>4921.3959999999997</v>
      </c>
      <c r="E1928">
        <v>4931.4989999999998</v>
      </c>
      <c r="F1928">
        <v>54558410000</v>
      </c>
    </row>
    <row r="1929" spans="1:6">
      <c r="A1929">
        <v>20130923</v>
      </c>
      <c r="B1929">
        <v>4931.4989999999998</v>
      </c>
      <c r="C1929">
        <v>5054.9089999999997</v>
      </c>
      <c r="D1929">
        <v>4931.4769999999999</v>
      </c>
      <c r="E1929">
        <v>5031.4870000000001</v>
      </c>
      <c r="F1929">
        <v>109394600000</v>
      </c>
    </row>
    <row r="1930" spans="1:6">
      <c r="A1930">
        <v>20130924</v>
      </c>
      <c r="B1930">
        <v>5031.4870000000001</v>
      </c>
      <c r="C1930">
        <v>5084.768</v>
      </c>
      <c r="D1930">
        <v>5031.4870000000001</v>
      </c>
      <c r="E1930">
        <v>5074.6629999999996</v>
      </c>
      <c r="F1930">
        <v>163700800000</v>
      </c>
    </row>
    <row r="1931" spans="1:6">
      <c r="A1931">
        <v>20130925</v>
      </c>
      <c r="B1931">
        <v>5074.6629999999996</v>
      </c>
      <c r="C1931">
        <v>5141.2550000000001</v>
      </c>
      <c r="D1931">
        <v>5053.5360000000001</v>
      </c>
      <c r="E1931">
        <v>5139.0820000000003</v>
      </c>
      <c r="F1931">
        <v>66326680000</v>
      </c>
    </row>
    <row r="1932" spans="1:6">
      <c r="A1932">
        <v>20130926</v>
      </c>
      <c r="B1932">
        <v>5139.0820000000003</v>
      </c>
      <c r="C1932">
        <v>5308.375</v>
      </c>
      <c r="D1932">
        <v>5139.0820000000003</v>
      </c>
      <c r="E1932">
        <v>5302.56</v>
      </c>
      <c r="F1932">
        <v>82667660000</v>
      </c>
    </row>
    <row r="1933" spans="1:6">
      <c r="A1933">
        <v>20130927</v>
      </c>
      <c r="B1933">
        <v>5302.56</v>
      </c>
      <c r="C1933">
        <v>5364.4669999999996</v>
      </c>
      <c r="D1933">
        <v>5248.2250000000004</v>
      </c>
      <c r="E1933">
        <v>5326.2389999999996</v>
      </c>
      <c r="F1933">
        <v>99451250000</v>
      </c>
    </row>
    <row r="1934" spans="1:6">
      <c r="A1934">
        <v>20130930</v>
      </c>
      <c r="B1934">
        <v>5326.2389999999996</v>
      </c>
      <c r="C1934">
        <v>5326.2389999999996</v>
      </c>
      <c r="D1934">
        <v>5277.1090000000004</v>
      </c>
      <c r="E1934">
        <v>5288.933</v>
      </c>
      <c r="F1934">
        <v>68856160000</v>
      </c>
    </row>
    <row r="1935" spans="1:6">
      <c r="A1935">
        <v>20131001</v>
      </c>
      <c r="B1935">
        <v>5288.933</v>
      </c>
      <c r="C1935">
        <v>5390.25</v>
      </c>
      <c r="D1935">
        <v>5288.933</v>
      </c>
      <c r="E1935">
        <v>5348.7430000000004</v>
      </c>
      <c r="F1935">
        <v>266027600000</v>
      </c>
    </row>
    <row r="1936" spans="1:6">
      <c r="A1936">
        <v>20131002</v>
      </c>
      <c r="B1936">
        <v>5348.7430000000004</v>
      </c>
      <c r="C1936">
        <v>5351.5630000000001</v>
      </c>
      <c r="D1936">
        <v>5290.1490000000003</v>
      </c>
      <c r="E1936">
        <v>5348.8320000000003</v>
      </c>
      <c r="F1936">
        <v>74676130000</v>
      </c>
    </row>
    <row r="1937" spans="1:6">
      <c r="A1937">
        <v>20131003</v>
      </c>
      <c r="B1937">
        <v>5348.8320000000003</v>
      </c>
      <c r="C1937">
        <v>5390.32</v>
      </c>
      <c r="D1937">
        <v>5341.3220000000001</v>
      </c>
      <c r="E1937">
        <v>5379.4380000000001</v>
      </c>
      <c r="F1937">
        <v>51487810000</v>
      </c>
    </row>
    <row r="1938" spans="1:6">
      <c r="A1938">
        <v>20131004</v>
      </c>
      <c r="B1938">
        <v>5379.4380000000001</v>
      </c>
      <c r="C1938">
        <v>5424.6779999999999</v>
      </c>
      <c r="D1938">
        <v>5362.4560000000001</v>
      </c>
      <c r="E1938">
        <v>5404.674</v>
      </c>
      <c r="F1938">
        <v>55210530000</v>
      </c>
    </row>
    <row r="1939" spans="1:6">
      <c r="A1939">
        <v>20131007</v>
      </c>
      <c r="B1939">
        <v>5404.674</v>
      </c>
      <c r="C1939">
        <v>5404.674</v>
      </c>
      <c r="D1939">
        <v>5363.5730000000003</v>
      </c>
      <c r="E1939">
        <v>5386.759</v>
      </c>
      <c r="F1939">
        <v>39312820000</v>
      </c>
    </row>
    <row r="1940" spans="1:6">
      <c r="A1940">
        <v>20131008</v>
      </c>
      <c r="B1940">
        <v>5386.759</v>
      </c>
      <c r="C1940">
        <v>5405.0209999999997</v>
      </c>
      <c r="D1940">
        <v>5350.5690000000004</v>
      </c>
      <c r="E1940">
        <v>5360.7950000000001</v>
      </c>
      <c r="F1940">
        <v>55851720000</v>
      </c>
    </row>
    <row r="1941" spans="1:6">
      <c r="A1941">
        <v>20131009</v>
      </c>
      <c r="B1941">
        <v>5360.7950000000001</v>
      </c>
      <c r="C1941">
        <v>5360.7950000000001</v>
      </c>
      <c r="D1941">
        <v>5204.4560000000001</v>
      </c>
      <c r="E1941">
        <v>5231.9089999999997</v>
      </c>
      <c r="F1941">
        <v>66024570000</v>
      </c>
    </row>
    <row r="1942" spans="1:6">
      <c r="A1942">
        <v>20131010</v>
      </c>
      <c r="B1942">
        <v>5231.9089999999997</v>
      </c>
      <c r="C1942">
        <v>5329.8140000000003</v>
      </c>
      <c r="D1942">
        <v>5210.0540000000001</v>
      </c>
      <c r="E1942">
        <v>5328.3530000000001</v>
      </c>
      <c r="F1942">
        <v>80674920000</v>
      </c>
    </row>
    <row r="1943" spans="1:6">
      <c r="A1943">
        <v>20131011</v>
      </c>
      <c r="B1943">
        <v>5328.3530000000001</v>
      </c>
      <c r="C1943">
        <v>5336.8459999999995</v>
      </c>
      <c r="D1943">
        <v>5271.5529999999999</v>
      </c>
      <c r="E1943">
        <v>5336.8459999999995</v>
      </c>
      <c r="F1943">
        <v>51287900000</v>
      </c>
    </row>
    <row r="1944" spans="1:6">
      <c r="A1944">
        <v>20131014</v>
      </c>
      <c r="B1944">
        <v>5336.8459999999995</v>
      </c>
      <c r="C1944">
        <v>5336.8459999999995</v>
      </c>
      <c r="D1944">
        <v>5286.6189999999997</v>
      </c>
      <c r="E1944">
        <v>5317.6040000000003</v>
      </c>
      <c r="F1944">
        <v>35453540000</v>
      </c>
    </row>
    <row r="1945" spans="1:6">
      <c r="A1945">
        <v>20131015</v>
      </c>
      <c r="B1945">
        <v>5317.6040000000003</v>
      </c>
      <c r="C1945">
        <v>5387.1</v>
      </c>
      <c r="D1945">
        <v>5292.1980000000003</v>
      </c>
      <c r="E1945">
        <v>5342.7060000000001</v>
      </c>
      <c r="F1945">
        <v>62410280000</v>
      </c>
    </row>
    <row r="1946" spans="1:6">
      <c r="A1946">
        <v>20131016</v>
      </c>
      <c r="B1946">
        <v>5342.7060000000001</v>
      </c>
      <c r="C1946">
        <v>5418.3530000000001</v>
      </c>
      <c r="D1946">
        <v>5342.7060000000001</v>
      </c>
      <c r="E1946">
        <v>5412.8890000000001</v>
      </c>
      <c r="F1946">
        <v>70625350000</v>
      </c>
    </row>
    <row r="1947" spans="1:6">
      <c r="A1947">
        <v>20131017</v>
      </c>
      <c r="B1947">
        <v>5412.8890000000001</v>
      </c>
      <c r="C1947">
        <v>5426.0510000000004</v>
      </c>
      <c r="D1947">
        <v>5369.2950000000001</v>
      </c>
      <c r="E1947">
        <v>5404.8980000000001</v>
      </c>
      <c r="F1947">
        <v>52687140000</v>
      </c>
    </row>
    <row r="1948" spans="1:6">
      <c r="A1948">
        <v>20131018</v>
      </c>
      <c r="B1948">
        <v>5404.8980000000001</v>
      </c>
      <c r="C1948">
        <v>5506.6319999999996</v>
      </c>
      <c r="D1948">
        <v>5404.8980000000001</v>
      </c>
      <c r="E1948">
        <v>5468.9750000000004</v>
      </c>
      <c r="F1948">
        <v>50143370000</v>
      </c>
    </row>
    <row r="1949" spans="1:6">
      <c r="A1949">
        <v>20131021</v>
      </c>
      <c r="B1949">
        <v>5468.9750000000004</v>
      </c>
      <c r="C1949">
        <v>5572.7150000000001</v>
      </c>
      <c r="D1949">
        <v>5468.9750000000004</v>
      </c>
      <c r="E1949">
        <v>5569.768</v>
      </c>
      <c r="F1949">
        <v>52504530000</v>
      </c>
    </row>
    <row r="1950" spans="1:6">
      <c r="A1950">
        <v>20131022</v>
      </c>
      <c r="B1950">
        <v>5569.768</v>
      </c>
      <c r="C1950">
        <v>5640.7290000000003</v>
      </c>
      <c r="D1950">
        <v>5540.4489999999996</v>
      </c>
      <c r="E1950">
        <v>5640.7290000000003</v>
      </c>
      <c r="F1950">
        <v>102937400000</v>
      </c>
    </row>
    <row r="1951" spans="1:6">
      <c r="A1951">
        <v>20131023</v>
      </c>
      <c r="B1951">
        <v>5640.7290000000003</v>
      </c>
      <c r="C1951">
        <v>5667.0309999999999</v>
      </c>
      <c r="D1951">
        <v>5603.99</v>
      </c>
      <c r="E1951">
        <v>5645.1880000000001</v>
      </c>
      <c r="F1951">
        <v>78214770000</v>
      </c>
    </row>
    <row r="1952" spans="1:6">
      <c r="A1952">
        <v>20131024</v>
      </c>
      <c r="B1952">
        <v>5645.1880000000001</v>
      </c>
      <c r="C1952">
        <v>5667.2439999999997</v>
      </c>
      <c r="D1952">
        <v>5592.3559999999998</v>
      </c>
      <c r="E1952">
        <v>5597.0129999999999</v>
      </c>
      <c r="F1952">
        <v>60923850000</v>
      </c>
    </row>
    <row r="1953" spans="1:6">
      <c r="A1953">
        <v>20131025</v>
      </c>
      <c r="B1953">
        <v>5597.0129999999999</v>
      </c>
      <c r="C1953">
        <v>5605.1390000000001</v>
      </c>
      <c r="D1953">
        <v>5504.7129999999997</v>
      </c>
      <c r="E1953">
        <v>5518.848</v>
      </c>
      <c r="F1953">
        <v>52567810000</v>
      </c>
    </row>
    <row r="1954" spans="1:6">
      <c r="A1954">
        <v>20131028</v>
      </c>
      <c r="B1954">
        <v>5518.848</v>
      </c>
      <c r="C1954">
        <v>5535.4139999999998</v>
      </c>
      <c r="D1954">
        <v>5469.1909999999998</v>
      </c>
      <c r="E1954">
        <v>5516.482</v>
      </c>
      <c r="F1954">
        <v>81316280000</v>
      </c>
    </row>
    <row r="1955" spans="1:6">
      <c r="A1955">
        <v>20131029</v>
      </c>
      <c r="B1955">
        <v>5516.482</v>
      </c>
      <c r="C1955">
        <v>5516.723</v>
      </c>
      <c r="D1955">
        <v>5431.3760000000002</v>
      </c>
      <c r="E1955">
        <v>5450.6289999999999</v>
      </c>
      <c r="F1955">
        <v>47920000000</v>
      </c>
    </row>
    <row r="1956" spans="1:6">
      <c r="A1956">
        <v>20131030</v>
      </c>
      <c r="B1956">
        <v>5450.6289999999999</v>
      </c>
      <c r="C1956">
        <v>5471.0789999999997</v>
      </c>
      <c r="D1956">
        <v>5368.8050000000003</v>
      </c>
      <c r="E1956">
        <v>5393.19</v>
      </c>
      <c r="F1956">
        <v>77408830000</v>
      </c>
    </row>
    <row r="1957" spans="1:6">
      <c r="A1957">
        <v>20131104</v>
      </c>
      <c r="B1957">
        <v>5393.19</v>
      </c>
      <c r="C1957">
        <v>5457.6009999999997</v>
      </c>
      <c r="D1957">
        <v>5359.9229999999998</v>
      </c>
      <c r="E1957">
        <v>5365.9390000000003</v>
      </c>
      <c r="F1957">
        <v>53436500000</v>
      </c>
    </row>
    <row r="1958" spans="1:6">
      <c r="A1958">
        <v>20131105</v>
      </c>
      <c r="B1958">
        <v>5365.9390000000003</v>
      </c>
      <c r="C1958">
        <v>5377.5889999999999</v>
      </c>
      <c r="D1958">
        <v>5238.8950000000004</v>
      </c>
      <c r="E1958">
        <v>5246.0609999999997</v>
      </c>
      <c r="F1958">
        <v>59470840000</v>
      </c>
    </row>
    <row r="1959" spans="1:6">
      <c r="A1959">
        <v>20131106</v>
      </c>
      <c r="B1959">
        <v>5246.0609999999997</v>
      </c>
      <c r="C1959">
        <v>5260.576</v>
      </c>
      <c r="D1959">
        <v>5069.2449999999999</v>
      </c>
      <c r="E1959">
        <v>5083.933</v>
      </c>
      <c r="F1959">
        <v>58579710000</v>
      </c>
    </row>
    <row r="1960" spans="1:6">
      <c r="A1960">
        <v>20131107</v>
      </c>
      <c r="B1960">
        <v>5083.933</v>
      </c>
      <c r="C1960">
        <v>5092.982</v>
      </c>
      <c r="D1960">
        <v>4965.2889999999998</v>
      </c>
      <c r="E1960">
        <v>5043.027</v>
      </c>
      <c r="F1960">
        <v>65401220000</v>
      </c>
    </row>
    <row r="1961" spans="1:6">
      <c r="A1961">
        <v>20131108</v>
      </c>
      <c r="B1961">
        <v>5043.027</v>
      </c>
      <c r="C1961">
        <v>5052.4960000000001</v>
      </c>
      <c r="D1961">
        <v>4995.0659999999998</v>
      </c>
      <c r="E1961">
        <v>5018.0649999999996</v>
      </c>
      <c r="F1961">
        <v>67512840000</v>
      </c>
    </row>
    <row r="1962" spans="1:6">
      <c r="A1962">
        <v>20131111</v>
      </c>
      <c r="B1962">
        <v>5018.0649999999996</v>
      </c>
      <c r="C1962">
        <v>5025.6409999999996</v>
      </c>
      <c r="D1962">
        <v>4934.1390000000001</v>
      </c>
      <c r="E1962">
        <v>4954.3710000000001</v>
      </c>
      <c r="F1962">
        <v>52870620000</v>
      </c>
    </row>
    <row r="1963" spans="1:6">
      <c r="A1963">
        <v>20131112</v>
      </c>
      <c r="B1963">
        <v>4954.3710000000001</v>
      </c>
      <c r="C1963">
        <v>5051.7849999999999</v>
      </c>
      <c r="D1963">
        <v>4954.3710000000001</v>
      </c>
      <c r="E1963">
        <v>5012.4880000000003</v>
      </c>
      <c r="F1963">
        <v>97490410000</v>
      </c>
    </row>
    <row r="1964" spans="1:6">
      <c r="A1964">
        <v>20131113</v>
      </c>
      <c r="B1964">
        <v>5012.4880000000003</v>
      </c>
      <c r="C1964">
        <v>5012.4880000000003</v>
      </c>
      <c r="D1964">
        <v>4916.2730000000001</v>
      </c>
      <c r="E1964">
        <v>4940.1319999999996</v>
      </c>
      <c r="F1964">
        <v>76430880000</v>
      </c>
    </row>
    <row r="1965" spans="1:6">
      <c r="A1965">
        <v>20131114</v>
      </c>
      <c r="B1965">
        <v>4940.1319999999996</v>
      </c>
      <c r="C1965">
        <v>4976.6559999999999</v>
      </c>
      <c r="D1965">
        <v>4920.5259999999998</v>
      </c>
      <c r="E1965">
        <v>4965.42</v>
      </c>
      <c r="F1965">
        <v>84486040000</v>
      </c>
    </row>
    <row r="1966" spans="1:6">
      <c r="A1966">
        <v>20131115</v>
      </c>
      <c r="B1966">
        <v>4965.42</v>
      </c>
      <c r="C1966">
        <v>4998.4409999999998</v>
      </c>
      <c r="D1966">
        <v>4961.1109999999999</v>
      </c>
      <c r="E1966">
        <v>4964.4589999999998</v>
      </c>
      <c r="F1966">
        <v>62622760000</v>
      </c>
    </row>
    <row r="1967" spans="1:6">
      <c r="A1967">
        <v>20131118</v>
      </c>
      <c r="B1967">
        <v>4964.4589999999998</v>
      </c>
      <c r="C1967">
        <v>4972.7780000000002</v>
      </c>
      <c r="D1967">
        <v>4948.8040000000001</v>
      </c>
      <c r="E1967">
        <v>4957.4520000000002</v>
      </c>
      <c r="F1967">
        <v>60182960000</v>
      </c>
    </row>
    <row r="1968" spans="1:6">
      <c r="A1968">
        <v>20131119</v>
      </c>
      <c r="B1968">
        <v>4957.4520000000002</v>
      </c>
      <c r="C1968">
        <v>4977.4750000000004</v>
      </c>
      <c r="D1968">
        <v>4895.8230000000003</v>
      </c>
      <c r="E1968">
        <v>4912.67</v>
      </c>
      <c r="F1968">
        <v>60271900000</v>
      </c>
    </row>
    <row r="1969" spans="1:6">
      <c r="A1969">
        <v>20131120</v>
      </c>
      <c r="B1969">
        <v>4912.67</v>
      </c>
      <c r="C1969">
        <v>4935.3729999999996</v>
      </c>
      <c r="D1969">
        <v>4866.2150000000001</v>
      </c>
      <c r="E1969">
        <v>4868.7470000000003</v>
      </c>
      <c r="F1969">
        <v>55372810000</v>
      </c>
    </row>
    <row r="1970" spans="1:6">
      <c r="A1970">
        <v>20131121</v>
      </c>
      <c r="B1970">
        <v>4868.7470000000003</v>
      </c>
      <c r="C1970">
        <v>4877.1459999999997</v>
      </c>
      <c r="D1970">
        <v>4736.6170000000002</v>
      </c>
      <c r="E1970">
        <v>4758.0559999999996</v>
      </c>
      <c r="F1970">
        <v>64265670000</v>
      </c>
    </row>
    <row r="1971" spans="1:6">
      <c r="A1971">
        <v>20131122</v>
      </c>
      <c r="B1971">
        <v>4758.0559999999996</v>
      </c>
      <c r="C1971">
        <v>4770.8410000000003</v>
      </c>
      <c r="D1971">
        <v>4721.1400000000003</v>
      </c>
      <c r="E1971">
        <v>4770.8410000000003</v>
      </c>
      <c r="F1971">
        <v>35616030000</v>
      </c>
    </row>
    <row r="1972" spans="1:6">
      <c r="A1972">
        <v>20131125</v>
      </c>
      <c r="B1972">
        <v>4770.8410000000003</v>
      </c>
      <c r="C1972">
        <v>4770.8410000000003</v>
      </c>
      <c r="D1972">
        <v>4724.32</v>
      </c>
      <c r="E1972">
        <v>4724.32</v>
      </c>
      <c r="F1972">
        <v>55718420000</v>
      </c>
    </row>
    <row r="1973" spans="1:6">
      <c r="A1973">
        <v>20131126</v>
      </c>
      <c r="B1973">
        <v>4724.32</v>
      </c>
      <c r="C1973">
        <v>4724.32</v>
      </c>
      <c r="D1973">
        <v>4595.1099999999997</v>
      </c>
      <c r="E1973">
        <v>4606.5559999999996</v>
      </c>
      <c r="F1973">
        <v>119780000000</v>
      </c>
    </row>
    <row r="1974" spans="1:6">
      <c r="A1974">
        <v>20131127</v>
      </c>
      <c r="B1974">
        <v>4606.5559999999996</v>
      </c>
      <c r="C1974">
        <v>4719.6120000000001</v>
      </c>
      <c r="D1974">
        <v>4606.5559999999996</v>
      </c>
      <c r="E1974">
        <v>4671.232</v>
      </c>
      <c r="F1974">
        <v>96310090000</v>
      </c>
    </row>
    <row r="1975" spans="1:6">
      <c r="A1975">
        <v>20131128</v>
      </c>
      <c r="B1975">
        <v>4671.232</v>
      </c>
      <c r="C1975">
        <v>4776.875</v>
      </c>
      <c r="D1975">
        <v>4658.2049999999999</v>
      </c>
      <c r="E1975">
        <v>4763.5370000000003</v>
      </c>
      <c r="F1975">
        <v>73480500000</v>
      </c>
    </row>
    <row r="1976" spans="1:6">
      <c r="A1976">
        <v>20131129</v>
      </c>
      <c r="B1976">
        <v>4763.5370000000003</v>
      </c>
      <c r="C1976">
        <v>4796.7579999999998</v>
      </c>
      <c r="D1976">
        <v>4721.1239999999998</v>
      </c>
      <c r="E1976">
        <v>4732.6859999999997</v>
      </c>
      <c r="F1976">
        <v>69823320000</v>
      </c>
    </row>
    <row r="1977" spans="1:6">
      <c r="A1977">
        <v>20131202</v>
      </c>
      <c r="B1977">
        <v>4732.6859999999997</v>
      </c>
      <c r="C1977">
        <v>4766.0659999999998</v>
      </c>
      <c r="D1977">
        <v>4725.1360000000004</v>
      </c>
      <c r="E1977">
        <v>4755.598</v>
      </c>
      <c r="F1977">
        <v>83385750000</v>
      </c>
    </row>
    <row r="1978" spans="1:6">
      <c r="A1978">
        <v>20131203</v>
      </c>
      <c r="B1978">
        <v>4755.598</v>
      </c>
      <c r="C1978">
        <v>4768.3360000000002</v>
      </c>
      <c r="D1978">
        <v>4684.2250000000004</v>
      </c>
      <c r="E1978">
        <v>4685.2219999999998</v>
      </c>
      <c r="F1978">
        <v>61101740000</v>
      </c>
    </row>
    <row r="1979" spans="1:6">
      <c r="A1979">
        <v>20131204</v>
      </c>
      <c r="B1979">
        <v>4685.2219999999998</v>
      </c>
      <c r="C1979">
        <v>4691.4790000000003</v>
      </c>
      <c r="D1979">
        <v>4652.3249999999998</v>
      </c>
      <c r="E1979">
        <v>4670.4650000000001</v>
      </c>
      <c r="F1979">
        <v>109245300000</v>
      </c>
    </row>
    <row r="1980" spans="1:6">
      <c r="A1980">
        <v>20131205</v>
      </c>
      <c r="B1980">
        <v>4670.4650000000001</v>
      </c>
      <c r="C1980">
        <v>4755.7709999999997</v>
      </c>
      <c r="D1980">
        <v>4670.4650000000001</v>
      </c>
      <c r="E1980">
        <v>4755.7709999999997</v>
      </c>
      <c r="F1980">
        <v>64154990000</v>
      </c>
    </row>
    <row r="1981" spans="1:6">
      <c r="A1981">
        <v>20131206</v>
      </c>
      <c r="B1981">
        <v>4755.7709999999997</v>
      </c>
      <c r="C1981">
        <v>4759.5820000000003</v>
      </c>
      <c r="D1981">
        <v>4746.1769999999997</v>
      </c>
      <c r="E1981">
        <v>4757.5460000000003</v>
      </c>
      <c r="F1981">
        <v>39861370000</v>
      </c>
    </row>
    <row r="1982" spans="1:6">
      <c r="A1982">
        <v>20131209</v>
      </c>
      <c r="B1982">
        <v>4757.5460000000003</v>
      </c>
      <c r="C1982">
        <v>4769.4530000000004</v>
      </c>
      <c r="D1982">
        <v>4742.0749999999998</v>
      </c>
      <c r="E1982">
        <v>4766.4359999999997</v>
      </c>
      <c r="F1982">
        <v>89016590000</v>
      </c>
    </row>
    <row r="1983" spans="1:6">
      <c r="A1983">
        <v>20131210</v>
      </c>
      <c r="B1983">
        <v>4766.4359999999997</v>
      </c>
      <c r="C1983">
        <v>4766.4359999999997</v>
      </c>
      <c r="D1983">
        <v>4697.8940000000002</v>
      </c>
      <c r="E1983">
        <v>4697.8940000000002</v>
      </c>
      <c r="F1983">
        <v>113549100000</v>
      </c>
    </row>
    <row r="1984" spans="1:6">
      <c r="A1984">
        <v>20131211</v>
      </c>
      <c r="B1984">
        <v>4697.8940000000002</v>
      </c>
      <c r="C1984">
        <v>4815.3109999999997</v>
      </c>
      <c r="D1984">
        <v>4673.7889999999998</v>
      </c>
      <c r="E1984">
        <v>4799.7929999999997</v>
      </c>
      <c r="F1984">
        <v>81355090000</v>
      </c>
    </row>
    <row r="1985" spans="1:6">
      <c r="A1985">
        <v>20131212</v>
      </c>
      <c r="B1985">
        <v>4799.7929999999997</v>
      </c>
      <c r="C1985">
        <v>4813.2349999999997</v>
      </c>
      <c r="D1985">
        <v>4759.3810000000003</v>
      </c>
      <c r="E1985">
        <v>4795.4139999999998</v>
      </c>
      <c r="F1985">
        <v>112116700000</v>
      </c>
    </row>
    <row r="1986" spans="1:6">
      <c r="A1986">
        <v>20131213</v>
      </c>
      <c r="B1986">
        <v>4795.4139999999998</v>
      </c>
      <c r="C1986">
        <v>4887.1270000000004</v>
      </c>
      <c r="D1986">
        <v>4730.2629999999999</v>
      </c>
      <c r="E1986">
        <v>4769.5230000000001</v>
      </c>
      <c r="F1986">
        <v>136815300000</v>
      </c>
    </row>
    <row r="1987" spans="1:6">
      <c r="A1987">
        <v>20131216</v>
      </c>
      <c r="B1987">
        <v>4769.5230000000001</v>
      </c>
      <c r="C1987">
        <v>4774.3289999999997</v>
      </c>
      <c r="D1987">
        <v>4716.2579999999998</v>
      </c>
      <c r="E1987">
        <v>4740.5429999999997</v>
      </c>
      <c r="F1987">
        <v>77751940000</v>
      </c>
    </row>
    <row r="1988" spans="1:6">
      <c r="A1988">
        <v>20131217</v>
      </c>
      <c r="B1988">
        <v>4740.5429999999997</v>
      </c>
      <c r="C1988">
        <v>4785.4849999999997</v>
      </c>
      <c r="D1988">
        <v>4723.5919999999996</v>
      </c>
      <c r="E1988">
        <v>4763.3959999999997</v>
      </c>
      <c r="F1988">
        <v>60272490000</v>
      </c>
    </row>
    <row r="1989" spans="1:6">
      <c r="A1989">
        <v>20131218</v>
      </c>
      <c r="B1989">
        <v>4763.3959999999997</v>
      </c>
      <c r="C1989">
        <v>4803.3040000000001</v>
      </c>
      <c r="D1989">
        <v>4739.6760000000004</v>
      </c>
      <c r="E1989">
        <v>4785.9970000000003</v>
      </c>
      <c r="F1989">
        <v>78397370000</v>
      </c>
    </row>
    <row r="1990" spans="1:6">
      <c r="A1990">
        <v>20131219</v>
      </c>
      <c r="B1990">
        <v>4785.9970000000003</v>
      </c>
      <c r="C1990">
        <v>4791.8829999999998</v>
      </c>
      <c r="D1990">
        <v>4745.9250000000002</v>
      </c>
      <c r="E1990">
        <v>4765.0609999999997</v>
      </c>
      <c r="F1990">
        <v>92019980000</v>
      </c>
    </row>
    <row r="1991" spans="1:6">
      <c r="A1991">
        <v>20131220</v>
      </c>
      <c r="B1991">
        <v>4765.0609999999997</v>
      </c>
      <c r="C1991">
        <v>4795.17</v>
      </c>
      <c r="D1991">
        <v>4761.1329999999998</v>
      </c>
      <c r="E1991">
        <v>4787.0630000000001</v>
      </c>
      <c r="F1991">
        <v>130511400000</v>
      </c>
    </row>
    <row r="1992" spans="1:6">
      <c r="A1992">
        <v>20131223</v>
      </c>
      <c r="B1992">
        <v>4787.0630000000001</v>
      </c>
      <c r="C1992">
        <v>4797.6459999999997</v>
      </c>
      <c r="D1992">
        <v>4775.7150000000001</v>
      </c>
      <c r="E1992">
        <v>4797.558</v>
      </c>
      <c r="F1992">
        <v>371797900000</v>
      </c>
    </row>
    <row r="1993" spans="1:6">
      <c r="A1993">
        <v>20131224</v>
      </c>
      <c r="B1993">
        <v>4797.558</v>
      </c>
      <c r="C1993">
        <v>4797.558</v>
      </c>
      <c r="D1993">
        <v>4787.3320000000003</v>
      </c>
      <c r="E1993">
        <v>4790.076</v>
      </c>
      <c r="F1993">
        <v>77222930000</v>
      </c>
    </row>
    <row r="1994" spans="1:6">
      <c r="A1994">
        <v>20131226</v>
      </c>
      <c r="B1994">
        <v>4790.076</v>
      </c>
      <c r="C1994">
        <v>4800.2079999999996</v>
      </c>
      <c r="D1994">
        <v>4761.3270000000002</v>
      </c>
      <c r="E1994">
        <v>4778.375</v>
      </c>
      <c r="F1994">
        <v>68799590000</v>
      </c>
    </row>
    <row r="1995" spans="1:6">
      <c r="A1995">
        <v>20131227</v>
      </c>
      <c r="B1995">
        <v>4778.375</v>
      </c>
      <c r="C1995">
        <v>4792.2709999999997</v>
      </c>
      <c r="D1995">
        <v>4712.9290000000001</v>
      </c>
      <c r="E1995">
        <v>4735.0190000000002</v>
      </c>
      <c r="F1995">
        <v>125312300000</v>
      </c>
    </row>
    <row r="1996" spans="1:6">
      <c r="A1996">
        <v>20131230</v>
      </c>
      <c r="B1996">
        <v>4735.0190000000002</v>
      </c>
      <c r="C1996">
        <v>4762.067</v>
      </c>
      <c r="D1996">
        <v>4703.6509999999998</v>
      </c>
      <c r="E1996">
        <v>4724.0110000000004</v>
      </c>
      <c r="F1996">
        <v>364988300000</v>
      </c>
    </row>
    <row r="1997" spans="1:6">
      <c r="A1997">
        <v>20140102</v>
      </c>
      <c r="B1997">
        <v>4724.0110000000004</v>
      </c>
      <c r="C1997">
        <v>4776.009</v>
      </c>
      <c r="D1997">
        <v>4692.1289999999999</v>
      </c>
      <c r="E1997">
        <v>4749.3620000000001</v>
      </c>
      <c r="F1997">
        <v>81169530000</v>
      </c>
    </row>
    <row r="1998" spans="1:6">
      <c r="A1998">
        <v>20140103</v>
      </c>
      <c r="B1998">
        <v>4749.3620000000001</v>
      </c>
      <c r="C1998">
        <v>4857.0680000000002</v>
      </c>
      <c r="D1998">
        <v>4749.3620000000001</v>
      </c>
      <c r="E1998">
        <v>4807.5919999999996</v>
      </c>
      <c r="F1998">
        <v>65406010000</v>
      </c>
    </row>
    <row r="1999" spans="1:6">
      <c r="A1999">
        <v>20140106</v>
      </c>
      <c r="B1999">
        <v>4807.5919999999996</v>
      </c>
      <c r="C1999">
        <v>4867.6620000000003</v>
      </c>
      <c r="D1999">
        <v>4799.7629999999999</v>
      </c>
      <c r="E1999">
        <v>4838.6239999999998</v>
      </c>
      <c r="F1999">
        <v>51996410000</v>
      </c>
    </row>
    <row r="2000" spans="1:6">
      <c r="A2000">
        <v>20140107</v>
      </c>
      <c r="B2000">
        <v>4838.6239999999998</v>
      </c>
      <c r="C2000">
        <v>4853.2460000000001</v>
      </c>
      <c r="D2000">
        <v>4802.0889999999999</v>
      </c>
      <c r="E2000">
        <v>4837.6589999999997</v>
      </c>
      <c r="F2000">
        <v>46111170000</v>
      </c>
    </row>
    <row r="2001" spans="1:6">
      <c r="A2001">
        <v>20140108</v>
      </c>
      <c r="B2001">
        <v>4837.6589999999997</v>
      </c>
      <c r="C2001">
        <v>4882.8100000000004</v>
      </c>
      <c r="D2001">
        <v>4815.2879999999996</v>
      </c>
      <c r="E2001">
        <v>4880.2150000000001</v>
      </c>
      <c r="F2001">
        <v>59832190000</v>
      </c>
    </row>
    <row r="2002" spans="1:6">
      <c r="A2002">
        <v>20140109</v>
      </c>
      <c r="B2002">
        <v>4880.2150000000001</v>
      </c>
      <c r="C2002">
        <v>4893.9470000000001</v>
      </c>
      <c r="D2002">
        <v>4700.509</v>
      </c>
      <c r="E2002">
        <v>4724.3580000000002</v>
      </c>
      <c r="F2002">
        <v>84768110000</v>
      </c>
    </row>
    <row r="2003" spans="1:6">
      <c r="A2003">
        <v>20140110</v>
      </c>
      <c r="B2003">
        <v>4724.3580000000002</v>
      </c>
      <c r="C2003">
        <v>4724.3580000000002</v>
      </c>
      <c r="D2003">
        <v>4625.4489999999996</v>
      </c>
      <c r="E2003">
        <v>4718.3370000000004</v>
      </c>
      <c r="F2003">
        <v>177289600000</v>
      </c>
    </row>
    <row r="2004" spans="1:6">
      <c r="A2004">
        <v>20140113</v>
      </c>
      <c r="B2004">
        <v>4718.3370000000004</v>
      </c>
      <c r="C2004">
        <v>4727.1540000000005</v>
      </c>
      <c r="D2004">
        <v>4633.2730000000001</v>
      </c>
      <c r="E2004">
        <v>4677.7569999999996</v>
      </c>
      <c r="F2004">
        <v>54861600000</v>
      </c>
    </row>
    <row r="2005" spans="1:6">
      <c r="A2005">
        <v>20140114</v>
      </c>
      <c r="B2005">
        <v>4677.7569999999996</v>
      </c>
      <c r="C2005">
        <v>4677.7569999999996</v>
      </c>
      <c r="D2005">
        <v>4565.0780000000004</v>
      </c>
      <c r="E2005">
        <v>4580.9930000000004</v>
      </c>
      <c r="F2005">
        <v>61898320000</v>
      </c>
    </row>
    <row r="2006" spans="1:6">
      <c r="A2006">
        <v>20140115</v>
      </c>
      <c r="B2006">
        <v>4580.9930000000004</v>
      </c>
      <c r="C2006">
        <v>4612.8590000000004</v>
      </c>
      <c r="D2006">
        <v>4530.1180000000004</v>
      </c>
      <c r="E2006">
        <v>4560.09</v>
      </c>
      <c r="F2006">
        <v>91095020000</v>
      </c>
    </row>
    <row r="2007" spans="1:6">
      <c r="A2007">
        <v>20140116</v>
      </c>
      <c r="B2007">
        <v>4560.09</v>
      </c>
      <c r="C2007">
        <v>4560.09</v>
      </c>
      <c r="D2007">
        <v>4504.2950000000001</v>
      </c>
      <c r="E2007">
        <v>4552.5370000000003</v>
      </c>
      <c r="F2007">
        <v>80612980000</v>
      </c>
    </row>
    <row r="2008" spans="1:6">
      <c r="A2008">
        <v>20140117</v>
      </c>
      <c r="B2008">
        <v>4552.5370000000003</v>
      </c>
      <c r="C2008">
        <v>4566.9059999999999</v>
      </c>
      <c r="D2008">
        <v>4496.1890000000003</v>
      </c>
      <c r="E2008">
        <v>4507.1779999999999</v>
      </c>
      <c r="F2008">
        <v>60700550000</v>
      </c>
    </row>
    <row r="2009" spans="1:6">
      <c r="A2009">
        <v>20140120</v>
      </c>
      <c r="B2009">
        <v>4507.1779999999999</v>
      </c>
      <c r="C2009">
        <v>4507.1779999999999</v>
      </c>
      <c r="D2009">
        <v>4477.4849999999997</v>
      </c>
      <c r="E2009">
        <v>4494.68</v>
      </c>
      <c r="F2009">
        <v>24786180000</v>
      </c>
    </row>
    <row r="2010" spans="1:6">
      <c r="A2010">
        <v>20140121</v>
      </c>
      <c r="B2010">
        <v>4494.68</v>
      </c>
      <c r="C2010">
        <v>4495.326</v>
      </c>
      <c r="D2010">
        <v>4417.875</v>
      </c>
      <c r="E2010">
        <v>4440.7969999999996</v>
      </c>
      <c r="F2010">
        <v>78449350000</v>
      </c>
    </row>
    <row r="2011" spans="1:6">
      <c r="A2011">
        <v>20140122</v>
      </c>
      <c r="B2011">
        <v>4440.7969999999996</v>
      </c>
      <c r="C2011">
        <v>4452.9129999999996</v>
      </c>
      <c r="D2011">
        <v>4419.0829999999996</v>
      </c>
      <c r="E2011">
        <v>4439.4620000000004</v>
      </c>
      <c r="F2011">
        <v>91364920000</v>
      </c>
    </row>
    <row r="2012" spans="1:6">
      <c r="A2012">
        <v>20140123</v>
      </c>
      <c r="B2012">
        <v>4439.4620000000004</v>
      </c>
      <c r="C2012">
        <v>4439.4620000000004</v>
      </c>
      <c r="D2012">
        <v>4358.134</v>
      </c>
      <c r="E2012">
        <v>4368.4650000000001</v>
      </c>
      <c r="F2012">
        <v>123663900000</v>
      </c>
    </row>
    <row r="2013" spans="1:6">
      <c r="A2013">
        <v>20140124</v>
      </c>
      <c r="B2013">
        <v>4368.4650000000001</v>
      </c>
      <c r="C2013">
        <v>4382.0510000000004</v>
      </c>
      <c r="D2013">
        <v>4291.78</v>
      </c>
      <c r="E2013">
        <v>4349.8459999999995</v>
      </c>
      <c r="F2013">
        <v>90234330000</v>
      </c>
    </row>
    <row r="2014" spans="1:6">
      <c r="A2014">
        <v>20140127</v>
      </c>
      <c r="B2014">
        <v>4349.8459999999995</v>
      </c>
      <c r="C2014">
        <v>4354.6540000000005</v>
      </c>
      <c r="D2014">
        <v>4257.87</v>
      </c>
      <c r="E2014">
        <v>4264.5569999999998</v>
      </c>
      <c r="F2014">
        <v>79554330000</v>
      </c>
    </row>
    <row r="2015" spans="1:6">
      <c r="A2015">
        <v>20140128</v>
      </c>
      <c r="B2015">
        <v>4264.5569999999998</v>
      </c>
      <c r="C2015">
        <v>4300.0079999999998</v>
      </c>
      <c r="D2015">
        <v>4232.9030000000002</v>
      </c>
      <c r="E2015">
        <v>4233.5389999999998</v>
      </c>
      <c r="F2015">
        <v>103863300000</v>
      </c>
    </row>
    <row r="2016" spans="1:6">
      <c r="A2016">
        <v>20140129</v>
      </c>
      <c r="B2016">
        <v>4233.5389999999998</v>
      </c>
      <c r="C2016">
        <v>4271.2160000000003</v>
      </c>
      <c r="D2016">
        <v>4188.8090000000002</v>
      </c>
      <c r="E2016">
        <v>4223.732</v>
      </c>
      <c r="F2016">
        <v>574769100000</v>
      </c>
    </row>
    <row r="2017" spans="1:6">
      <c r="A2017">
        <v>20140130</v>
      </c>
      <c r="B2017">
        <v>4223.732</v>
      </c>
      <c r="C2017">
        <v>4256.7529999999997</v>
      </c>
      <c r="D2017">
        <v>4198.4690000000001</v>
      </c>
      <c r="E2017">
        <v>4200.3689999999997</v>
      </c>
      <c r="F2017">
        <v>156144800000</v>
      </c>
    </row>
    <row r="2018" spans="1:6">
      <c r="A2018">
        <v>20140131</v>
      </c>
      <c r="B2018">
        <v>4200.3689999999997</v>
      </c>
      <c r="C2018">
        <v>4265.1639999999998</v>
      </c>
      <c r="D2018">
        <v>4192.2539999999999</v>
      </c>
      <c r="E2018">
        <v>4205.3630000000003</v>
      </c>
      <c r="F2018">
        <v>68908470000</v>
      </c>
    </row>
    <row r="2019" spans="1:6">
      <c r="A2019">
        <v>20140203</v>
      </c>
      <c r="B2019">
        <v>4205.3630000000003</v>
      </c>
      <c r="C2019">
        <v>4205.3630000000003</v>
      </c>
      <c r="D2019">
        <v>4082.1559999999999</v>
      </c>
      <c r="E2019">
        <v>4082.1559999999999</v>
      </c>
      <c r="F2019">
        <v>79483280000</v>
      </c>
    </row>
    <row r="2020" spans="1:6">
      <c r="A2020">
        <v>20140204</v>
      </c>
      <c r="B2020">
        <v>4082.1559999999999</v>
      </c>
      <c r="C2020">
        <v>4110.2839999999997</v>
      </c>
      <c r="D2020">
        <v>4063.576</v>
      </c>
      <c r="E2020">
        <v>4109.299</v>
      </c>
      <c r="F2020">
        <v>82604150000</v>
      </c>
    </row>
    <row r="2021" spans="1:6">
      <c r="A2021">
        <v>20140205</v>
      </c>
      <c r="B2021">
        <v>4109.299</v>
      </c>
      <c r="C2021">
        <v>4162.6850000000004</v>
      </c>
      <c r="D2021">
        <v>4100.0940000000001</v>
      </c>
      <c r="E2021">
        <v>4162.6850000000004</v>
      </c>
      <c r="F2021">
        <v>180244300000</v>
      </c>
    </row>
    <row r="2022" spans="1:6">
      <c r="A2022">
        <v>20140206</v>
      </c>
      <c r="B2022">
        <v>4162.6850000000004</v>
      </c>
      <c r="C2022">
        <v>4207.4369999999999</v>
      </c>
      <c r="D2022">
        <v>4151.5820000000003</v>
      </c>
      <c r="E2022">
        <v>4207.4369999999999</v>
      </c>
      <c r="F2022">
        <v>83260430000</v>
      </c>
    </row>
    <row r="2023" spans="1:6">
      <c r="A2023">
        <v>20140207</v>
      </c>
      <c r="B2023">
        <v>4207.4369999999999</v>
      </c>
      <c r="C2023">
        <v>4221.0870000000004</v>
      </c>
      <c r="D2023">
        <v>4204.7910000000002</v>
      </c>
      <c r="E2023">
        <v>4204.7910000000002</v>
      </c>
      <c r="F2023">
        <v>64051540000</v>
      </c>
    </row>
    <row r="2024" spans="1:6">
      <c r="A2024">
        <v>20140210</v>
      </c>
      <c r="B2024">
        <v>4204.7910000000002</v>
      </c>
      <c r="C2024">
        <v>4226.8040000000001</v>
      </c>
      <c r="D2024">
        <v>4163.7629999999999</v>
      </c>
      <c r="E2024">
        <v>4192.1419999999998</v>
      </c>
      <c r="F2024">
        <v>48425060000</v>
      </c>
    </row>
    <row r="2025" spans="1:6">
      <c r="A2025">
        <v>20140211</v>
      </c>
      <c r="B2025">
        <v>4192.1419999999998</v>
      </c>
      <c r="C2025">
        <v>4248.0789999999997</v>
      </c>
      <c r="D2025">
        <v>4174.0569999999998</v>
      </c>
      <c r="E2025">
        <v>4244.6480000000001</v>
      </c>
      <c r="F2025">
        <v>74459550000</v>
      </c>
    </row>
    <row r="2026" spans="1:6">
      <c r="A2026">
        <v>20140212</v>
      </c>
      <c r="B2026">
        <v>4244.6480000000001</v>
      </c>
      <c r="C2026">
        <v>4275.3289999999997</v>
      </c>
      <c r="D2026">
        <v>4167.4769999999999</v>
      </c>
      <c r="E2026">
        <v>4175.6170000000002</v>
      </c>
      <c r="F2026">
        <v>69764850000</v>
      </c>
    </row>
    <row r="2027" spans="1:6">
      <c r="A2027">
        <v>20140213</v>
      </c>
      <c r="B2027">
        <v>4175.6170000000002</v>
      </c>
      <c r="C2027">
        <v>4175.6170000000002</v>
      </c>
      <c r="D2027">
        <v>4099.4229999999998</v>
      </c>
      <c r="E2027">
        <v>4101.1360000000004</v>
      </c>
      <c r="F2027">
        <v>60451940000</v>
      </c>
    </row>
    <row r="2028" spans="1:6">
      <c r="A2028">
        <v>20140214</v>
      </c>
      <c r="B2028">
        <v>4101.1360000000004</v>
      </c>
      <c r="C2028">
        <v>4251.616</v>
      </c>
      <c r="D2028">
        <v>4091.134</v>
      </c>
      <c r="E2028">
        <v>4236.0339999999997</v>
      </c>
      <c r="F2028">
        <v>43585470000</v>
      </c>
    </row>
    <row r="2029" spans="1:6">
      <c r="A2029">
        <v>20140217</v>
      </c>
      <c r="B2029">
        <v>4236.0339999999997</v>
      </c>
      <c r="C2029">
        <v>4238.1930000000002</v>
      </c>
      <c r="D2029">
        <v>4189.0619999999999</v>
      </c>
      <c r="E2029">
        <v>4238.1930000000002</v>
      </c>
      <c r="F2029">
        <v>21476150000</v>
      </c>
    </row>
    <row r="2030" spans="1:6">
      <c r="A2030">
        <v>20140218</v>
      </c>
      <c r="B2030">
        <v>4238.1930000000002</v>
      </c>
      <c r="C2030">
        <v>4273.5619999999999</v>
      </c>
      <c r="D2030">
        <v>4135.3180000000002</v>
      </c>
      <c r="E2030">
        <v>4166.5910000000003</v>
      </c>
      <c r="F2030">
        <v>72201000000</v>
      </c>
    </row>
    <row r="2031" spans="1:6">
      <c r="A2031">
        <v>20140219</v>
      </c>
      <c r="B2031">
        <v>4166.5910000000003</v>
      </c>
      <c r="C2031">
        <v>4223.348</v>
      </c>
      <c r="D2031">
        <v>4165.3609999999999</v>
      </c>
      <c r="E2031">
        <v>4208.0879999999997</v>
      </c>
      <c r="F2031">
        <v>43302130000</v>
      </c>
    </row>
    <row r="2032" spans="1:6">
      <c r="A2032">
        <v>20140220</v>
      </c>
      <c r="B2032">
        <v>4208.0879999999997</v>
      </c>
      <c r="C2032">
        <v>4368.0749999999998</v>
      </c>
      <c r="D2032">
        <v>4193.1890000000003</v>
      </c>
      <c r="E2032">
        <v>4316.5640000000003</v>
      </c>
      <c r="F2032">
        <v>54698610000</v>
      </c>
    </row>
    <row r="2033" spans="1:6">
      <c r="A2033">
        <v>20140221</v>
      </c>
      <c r="B2033">
        <v>4316.5640000000003</v>
      </c>
      <c r="C2033">
        <v>4421.143</v>
      </c>
      <c r="D2033">
        <v>4316.5640000000003</v>
      </c>
      <c r="E2033">
        <v>4393.0780000000004</v>
      </c>
      <c r="F2033">
        <v>30816540000</v>
      </c>
    </row>
    <row r="2034" spans="1:6">
      <c r="A2034">
        <v>20140224</v>
      </c>
      <c r="B2034">
        <v>4393.0780000000004</v>
      </c>
      <c r="C2034">
        <v>4395.4369999999999</v>
      </c>
      <c r="D2034">
        <v>4342.1289999999999</v>
      </c>
      <c r="E2034">
        <v>4391.2439999999997</v>
      </c>
      <c r="F2034">
        <v>45018590000</v>
      </c>
    </row>
    <row r="2035" spans="1:6">
      <c r="A2035">
        <v>20140225</v>
      </c>
      <c r="B2035">
        <v>4391.2439999999997</v>
      </c>
      <c r="C2035">
        <v>4401.3320000000003</v>
      </c>
      <c r="D2035">
        <v>4358.1989999999996</v>
      </c>
      <c r="E2035">
        <v>4401.3320000000003</v>
      </c>
      <c r="F2035">
        <v>224799300000</v>
      </c>
    </row>
    <row r="2036" spans="1:6">
      <c r="A2036">
        <v>20140226</v>
      </c>
      <c r="B2036">
        <v>4401.3320000000003</v>
      </c>
      <c r="C2036">
        <v>4504.7240000000002</v>
      </c>
      <c r="D2036">
        <v>4387.866</v>
      </c>
      <c r="E2036">
        <v>4504.7039999999997</v>
      </c>
      <c r="F2036">
        <v>75694610000</v>
      </c>
    </row>
    <row r="2037" spans="1:6">
      <c r="A2037">
        <v>20140227</v>
      </c>
      <c r="B2037">
        <v>4504.7039999999997</v>
      </c>
      <c r="C2037">
        <v>4599.9489999999996</v>
      </c>
      <c r="D2037">
        <v>4472.2839999999997</v>
      </c>
      <c r="E2037">
        <v>4592.6459999999997</v>
      </c>
      <c r="F2037">
        <v>74179130000</v>
      </c>
    </row>
    <row r="2038" spans="1:6">
      <c r="A2038">
        <v>20140228</v>
      </c>
      <c r="B2038">
        <v>4592.6459999999997</v>
      </c>
      <c r="C2038">
        <v>4617.5959999999995</v>
      </c>
      <c r="D2038">
        <v>4569.9889999999996</v>
      </c>
      <c r="E2038">
        <v>4614.4759999999997</v>
      </c>
      <c r="F2038">
        <v>70234110000</v>
      </c>
    </row>
    <row r="2039" spans="1:6">
      <c r="A2039">
        <v>20140303</v>
      </c>
      <c r="B2039">
        <v>4614.4759999999997</v>
      </c>
      <c r="C2039">
        <v>4614.4759999999997</v>
      </c>
      <c r="D2039">
        <v>4474.2510000000002</v>
      </c>
      <c r="E2039">
        <v>4494.808</v>
      </c>
      <c r="F2039">
        <v>32161680000</v>
      </c>
    </row>
    <row r="2040" spans="1:6">
      <c r="A2040">
        <v>20140304</v>
      </c>
      <c r="B2040">
        <v>4494.808</v>
      </c>
      <c r="C2040">
        <v>4537.0879999999997</v>
      </c>
      <c r="D2040">
        <v>4494.402</v>
      </c>
      <c r="E2040">
        <v>4512.5060000000003</v>
      </c>
      <c r="F2040">
        <v>59357210000</v>
      </c>
    </row>
    <row r="2041" spans="1:6">
      <c r="A2041">
        <v>20140305</v>
      </c>
      <c r="B2041">
        <v>4512.5060000000003</v>
      </c>
      <c r="C2041">
        <v>4553.3509999999997</v>
      </c>
      <c r="D2041">
        <v>4454.6040000000003</v>
      </c>
      <c r="E2041">
        <v>4526.9070000000002</v>
      </c>
      <c r="F2041">
        <v>77958330000</v>
      </c>
    </row>
    <row r="2042" spans="1:6">
      <c r="A2042">
        <v>20140306</v>
      </c>
      <c r="B2042">
        <v>4526.9070000000002</v>
      </c>
      <c r="C2042">
        <v>4597.1450000000004</v>
      </c>
      <c r="D2042">
        <v>4526.9070000000002</v>
      </c>
      <c r="E2042">
        <v>4593.6130000000003</v>
      </c>
      <c r="F2042">
        <v>62147910000</v>
      </c>
    </row>
    <row r="2043" spans="1:6">
      <c r="A2043">
        <v>20140307</v>
      </c>
      <c r="B2043">
        <v>4593.6130000000003</v>
      </c>
      <c r="C2043">
        <v>4606.7780000000002</v>
      </c>
      <c r="D2043">
        <v>4530.1480000000001</v>
      </c>
      <c r="E2043">
        <v>4606.7780000000002</v>
      </c>
      <c r="F2043">
        <v>47483590000</v>
      </c>
    </row>
    <row r="2044" spans="1:6">
      <c r="A2044">
        <v>20140310</v>
      </c>
      <c r="B2044">
        <v>4606.7780000000002</v>
      </c>
      <c r="C2044">
        <v>4606.7780000000002</v>
      </c>
      <c r="D2044">
        <v>4469.473</v>
      </c>
      <c r="E2044">
        <v>4511.0389999999998</v>
      </c>
      <c r="F2044">
        <v>44260700000</v>
      </c>
    </row>
    <row r="2045" spans="1:6">
      <c r="A2045">
        <v>20140311</v>
      </c>
      <c r="B2045">
        <v>4511.0389999999998</v>
      </c>
      <c r="C2045">
        <v>4543.43</v>
      </c>
      <c r="D2045">
        <v>4449.2749999999996</v>
      </c>
      <c r="E2045">
        <v>4475.1959999999999</v>
      </c>
      <c r="F2045">
        <v>73236410000</v>
      </c>
    </row>
    <row r="2046" spans="1:6">
      <c r="A2046">
        <v>20140312</v>
      </c>
      <c r="B2046">
        <v>4475.1959999999999</v>
      </c>
      <c r="C2046">
        <v>4475.1959999999999</v>
      </c>
      <c r="D2046">
        <v>4269.9570000000003</v>
      </c>
      <c r="E2046">
        <v>4411.0450000000001</v>
      </c>
      <c r="F2046">
        <v>96330840000</v>
      </c>
    </row>
    <row r="2047" spans="1:6">
      <c r="A2047">
        <v>20140313</v>
      </c>
      <c r="B2047">
        <v>4411.0450000000001</v>
      </c>
      <c r="C2047">
        <v>4525.5140000000001</v>
      </c>
      <c r="D2047">
        <v>4411.0450000000001</v>
      </c>
      <c r="E2047">
        <v>4509.6329999999998</v>
      </c>
      <c r="F2047">
        <v>64585740000</v>
      </c>
    </row>
    <row r="2048" spans="1:6">
      <c r="A2048">
        <v>20140314</v>
      </c>
      <c r="B2048">
        <v>4509.6329999999998</v>
      </c>
      <c r="C2048">
        <v>4514.7150000000001</v>
      </c>
      <c r="D2048">
        <v>4467.1080000000002</v>
      </c>
      <c r="E2048">
        <v>4479.4870000000001</v>
      </c>
      <c r="F2048">
        <v>64301220000</v>
      </c>
    </row>
    <row r="2049" spans="1:6">
      <c r="A2049">
        <v>20140317</v>
      </c>
      <c r="B2049">
        <v>4479.4870000000001</v>
      </c>
      <c r="C2049">
        <v>4488.7070000000003</v>
      </c>
      <c r="D2049">
        <v>4432.9129999999996</v>
      </c>
      <c r="E2049">
        <v>4488.7070000000003</v>
      </c>
      <c r="F2049">
        <v>40179240000</v>
      </c>
    </row>
    <row r="2050" spans="1:6">
      <c r="A2050">
        <v>20140318</v>
      </c>
      <c r="B2050">
        <v>4488.7070000000003</v>
      </c>
      <c r="C2050">
        <v>4530.1220000000003</v>
      </c>
      <c r="D2050">
        <v>4470.866</v>
      </c>
      <c r="E2050">
        <v>4521.7349999999997</v>
      </c>
      <c r="F2050">
        <v>60208640000</v>
      </c>
    </row>
    <row r="2051" spans="1:6">
      <c r="A2051">
        <v>20140319</v>
      </c>
      <c r="B2051">
        <v>4521.7349999999997</v>
      </c>
      <c r="C2051">
        <v>4599.4380000000001</v>
      </c>
      <c r="D2051">
        <v>4521.7349999999997</v>
      </c>
      <c r="E2051">
        <v>4580.8239999999996</v>
      </c>
      <c r="F2051">
        <v>45815550000</v>
      </c>
    </row>
    <row r="2052" spans="1:6">
      <c r="A2052">
        <v>20140320</v>
      </c>
      <c r="B2052">
        <v>4580.8239999999996</v>
      </c>
      <c r="C2052">
        <v>4747.933</v>
      </c>
      <c r="D2052">
        <v>4568.8440000000001</v>
      </c>
      <c r="E2052">
        <v>4708.6450000000004</v>
      </c>
      <c r="F2052">
        <v>54558910000</v>
      </c>
    </row>
    <row r="2053" spans="1:6">
      <c r="A2053">
        <v>20140321</v>
      </c>
      <c r="B2053">
        <v>4708.6450000000004</v>
      </c>
      <c r="C2053">
        <v>4781.4210000000003</v>
      </c>
      <c r="D2053">
        <v>4632.5510000000004</v>
      </c>
      <c r="E2053">
        <v>4650.4560000000001</v>
      </c>
      <c r="F2053">
        <v>127292300000</v>
      </c>
    </row>
    <row r="2054" spans="1:6">
      <c r="A2054">
        <v>20140324</v>
      </c>
      <c r="B2054">
        <v>4650.4560000000001</v>
      </c>
      <c r="C2054">
        <v>4680.7839999999997</v>
      </c>
      <c r="D2054">
        <v>4630.7420000000002</v>
      </c>
      <c r="E2054">
        <v>4659.6210000000001</v>
      </c>
      <c r="F2054">
        <v>63795130000</v>
      </c>
    </row>
    <row r="2055" spans="1:6">
      <c r="A2055">
        <v>20140325</v>
      </c>
      <c r="B2055">
        <v>4659.6210000000001</v>
      </c>
      <c r="C2055">
        <v>4669.67</v>
      </c>
      <c r="D2055">
        <v>4633.2169999999996</v>
      </c>
      <c r="E2055">
        <v>4638.2749999999996</v>
      </c>
      <c r="F2055">
        <v>65254010000</v>
      </c>
    </row>
    <row r="2056" spans="1:6">
      <c r="A2056">
        <v>20140326</v>
      </c>
      <c r="B2056">
        <v>4638.2749999999996</v>
      </c>
      <c r="C2056">
        <v>4658.5290000000005</v>
      </c>
      <c r="D2056">
        <v>4577.7539999999999</v>
      </c>
      <c r="E2056">
        <v>4577.7539999999999</v>
      </c>
      <c r="F2056">
        <v>57429030000</v>
      </c>
    </row>
    <row r="2057" spans="1:6">
      <c r="A2057">
        <v>20140327</v>
      </c>
      <c r="B2057">
        <v>4577.7539999999999</v>
      </c>
      <c r="C2057">
        <v>4666.5169999999998</v>
      </c>
      <c r="D2057">
        <v>4551.643</v>
      </c>
      <c r="E2057">
        <v>4635.4390000000003</v>
      </c>
      <c r="F2057">
        <v>101351600000</v>
      </c>
    </row>
    <row r="2058" spans="1:6">
      <c r="A2058">
        <v>20140328</v>
      </c>
      <c r="B2058">
        <v>4635.4390000000003</v>
      </c>
      <c r="C2058">
        <v>4671.5219999999999</v>
      </c>
      <c r="D2058">
        <v>4634.1450000000004</v>
      </c>
      <c r="E2058">
        <v>4663.8130000000001</v>
      </c>
      <c r="F2058">
        <v>123257700000</v>
      </c>
    </row>
    <row r="2059" spans="1:6">
      <c r="A2059">
        <v>20140331</v>
      </c>
      <c r="B2059">
        <v>4663.8130000000001</v>
      </c>
      <c r="C2059">
        <v>4679.415</v>
      </c>
      <c r="D2059">
        <v>4632.0029999999997</v>
      </c>
      <c r="E2059">
        <v>4657.116</v>
      </c>
      <c r="F2059">
        <v>79595060000</v>
      </c>
    </row>
    <row r="2060" spans="1:6">
      <c r="A2060">
        <v>20140401</v>
      </c>
      <c r="B2060">
        <v>4657.116</v>
      </c>
      <c r="C2060">
        <v>4668.3069999999998</v>
      </c>
      <c r="D2060">
        <v>4576.0730000000003</v>
      </c>
      <c r="E2060">
        <v>4576.1220000000003</v>
      </c>
      <c r="F2060">
        <v>74769470000</v>
      </c>
    </row>
    <row r="2061" spans="1:6">
      <c r="A2061">
        <v>20140402</v>
      </c>
      <c r="B2061">
        <v>4576.1220000000003</v>
      </c>
      <c r="C2061">
        <v>4604.3370000000004</v>
      </c>
      <c r="D2061">
        <v>4562.4859999999999</v>
      </c>
      <c r="E2061">
        <v>4594.8050000000003</v>
      </c>
      <c r="F2061">
        <v>70167100000</v>
      </c>
    </row>
    <row r="2062" spans="1:6">
      <c r="A2062">
        <v>20140403</v>
      </c>
      <c r="B2062">
        <v>4594.8050000000003</v>
      </c>
      <c r="C2062">
        <v>4652.8100000000004</v>
      </c>
      <c r="D2062">
        <v>4594.8050000000003</v>
      </c>
      <c r="E2062">
        <v>4615.1859999999997</v>
      </c>
      <c r="F2062">
        <v>80902750000</v>
      </c>
    </row>
    <row r="2063" spans="1:6">
      <c r="A2063">
        <v>20140404</v>
      </c>
      <c r="B2063">
        <v>4615.1859999999997</v>
      </c>
      <c r="C2063">
        <v>4621.3109999999997</v>
      </c>
      <c r="D2063">
        <v>4587.0460000000003</v>
      </c>
      <c r="E2063">
        <v>4589.6580000000004</v>
      </c>
      <c r="F2063">
        <v>62835060000</v>
      </c>
    </row>
    <row r="2064" spans="1:6">
      <c r="A2064">
        <v>20140407</v>
      </c>
      <c r="B2064">
        <v>4589.6580000000004</v>
      </c>
      <c r="C2064">
        <v>4589.6580000000004</v>
      </c>
      <c r="D2064">
        <v>4520.0720000000001</v>
      </c>
      <c r="E2064">
        <v>4527.3050000000003</v>
      </c>
      <c r="F2064">
        <v>66336220000</v>
      </c>
    </row>
    <row r="2065" spans="1:6">
      <c r="A2065">
        <v>20140408</v>
      </c>
      <c r="B2065">
        <v>4527.3050000000003</v>
      </c>
      <c r="C2065">
        <v>4549.8130000000001</v>
      </c>
      <c r="D2065">
        <v>4518.7619999999997</v>
      </c>
      <c r="E2065">
        <v>4521.8190000000004</v>
      </c>
      <c r="F2065">
        <v>77200570000</v>
      </c>
    </row>
    <row r="2066" spans="1:6">
      <c r="A2066">
        <v>20140409</v>
      </c>
      <c r="B2066">
        <v>4521.8190000000004</v>
      </c>
      <c r="C2066">
        <v>4566.5429999999997</v>
      </c>
      <c r="D2066">
        <v>4472.54</v>
      </c>
      <c r="E2066">
        <v>4500.6610000000001</v>
      </c>
      <c r="F2066">
        <v>101418600000</v>
      </c>
    </row>
    <row r="2067" spans="1:6">
      <c r="A2067">
        <v>20140410</v>
      </c>
      <c r="B2067">
        <v>4500.6610000000001</v>
      </c>
      <c r="C2067">
        <v>4510.9570000000003</v>
      </c>
      <c r="D2067">
        <v>4482.848</v>
      </c>
      <c r="E2067">
        <v>4488.7569999999996</v>
      </c>
      <c r="F2067">
        <v>53296000000</v>
      </c>
    </row>
    <row r="2068" spans="1:6">
      <c r="A2068">
        <v>20140411</v>
      </c>
      <c r="B2068">
        <v>4488.7569999999996</v>
      </c>
      <c r="C2068">
        <v>4488.7569999999996</v>
      </c>
      <c r="D2068">
        <v>4435.1769999999997</v>
      </c>
      <c r="E2068">
        <v>4440.0469999999996</v>
      </c>
      <c r="F2068">
        <v>53461940000</v>
      </c>
    </row>
    <row r="2069" spans="1:6">
      <c r="A2069">
        <v>20140414</v>
      </c>
      <c r="B2069">
        <v>4440.0469999999996</v>
      </c>
      <c r="C2069">
        <v>4471.8339999999998</v>
      </c>
      <c r="D2069">
        <v>4440.0469999999996</v>
      </c>
      <c r="E2069">
        <v>4471.8339999999998</v>
      </c>
      <c r="F2069">
        <v>55240620000</v>
      </c>
    </row>
    <row r="2070" spans="1:6">
      <c r="A2070">
        <v>20140415</v>
      </c>
      <c r="B2070">
        <v>4471.8339999999998</v>
      </c>
      <c r="C2070">
        <v>4495.7359999999999</v>
      </c>
      <c r="D2070">
        <v>4434.1170000000002</v>
      </c>
      <c r="E2070">
        <v>4435.0159999999996</v>
      </c>
      <c r="F2070">
        <v>81878450000</v>
      </c>
    </row>
    <row r="2071" spans="1:6">
      <c r="A2071">
        <v>20140416</v>
      </c>
      <c r="B2071">
        <v>4435.0159999999996</v>
      </c>
      <c r="C2071">
        <v>4463.03</v>
      </c>
      <c r="D2071">
        <v>4434.1170000000002</v>
      </c>
      <c r="E2071">
        <v>4457.9350000000004</v>
      </c>
      <c r="F2071">
        <v>70213000000</v>
      </c>
    </row>
    <row r="2072" spans="1:6">
      <c r="A2072">
        <v>20140417</v>
      </c>
      <c r="B2072">
        <v>4457.9350000000004</v>
      </c>
      <c r="C2072">
        <v>4477.9650000000001</v>
      </c>
      <c r="D2072">
        <v>4457.9350000000004</v>
      </c>
      <c r="E2072">
        <v>4467.95</v>
      </c>
      <c r="F2072">
        <v>27756950000</v>
      </c>
    </row>
    <row r="2073" spans="1:6">
      <c r="A2073">
        <v>20140421</v>
      </c>
      <c r="B2073">
        <v>4467.95</v>
      </c>
      <c r="C2073">
        <v>4485.1859999999997</v>
      </c>
      <c r="D2073">
        <v>4467.95</v>
      </c>
      <c r="E2073">
        <v>4479.7659999999996</v>
      </c>
      <c r="F2073">
        <v>33085260000</v>
      </c>
    </row>
    <row r="2074" spans="1:6">
      <c r="A2074">
        <v>20140422</v>
      </c>
      <c r="B2074">
        <v>4479.7659999999996</v>
      </c>
      <c r="C2074">
        <v>4488.49</v>
      </c>
      <c r="D2074">
        <v>4455.2139999999999</v>
      </c>
      <c r="E2074">
        <v>4457.7380000000003</v>
      </c>
      <c r="F2074">
        <v>50515640000</v>
      </c>
    </row>
    <row r="2075" spans="1:6">
      <c r="A2075">
        <v>20140423</v>
      </c>
      <c r="B2075">
        <v>4457.7380000000003</v>
      </c>
      <c r="C2075">
        <v>4471.2389999999996</v>
      </c>
      <c r="D2075">
        <v>4370.1660000000002</v>
      </c>
      <c r="E2075">
        <v>4436.165</v>
      </c>
      <c r="F2075">
        <v>38546530000</v>
      </c>
    </row>
    <row r="2076" spans="1:6">
      <c r="A2076">
        <v>20140424</v>
      </c>
      <c r="B2076">
        <v>4436.165</v>
      </c>
      <c r="C2076">
        <v>4459.8360000000002</v>
      </c>
      <c r="D2076">
        <v>4387.9229999999998</v>
      </c>
      <c r="E2076">
        <v>4459.4139999999998</v>
      </c>
      <c r="F2076">
        <v>51090660000</v>
      </c>
    </row>
    <row r="2077" spans="1:6">
      <c r="A2077">
        <v>20140425</v>
      </c>
      <c r="B2077">
        <v>4459.4139999999998</v>
      </c>
      <c r="C2077">
        <v>4504.4979999999996</v>
      </c>
      <c r="D2077">
        <v>4403.6229999999996</v>
      </c>
      <c r="E2077">
        <v>4410.4160000000002</v>
      </c>
      <c r="F2077">
        <v>43379590000</v>
      </c>
    </row>
    <row r="2078" spans="1:6">
      <c r="A2078">
        <v>20140428</v>
      </c>
      <c r="B2078">
        <v>4410.4160000000002</v>
      </c>
      <c r="C2078">
        <v>4414.4219999999996</v>
      </c>
      <c r="D2078">
        <v>4356.9380000000001</v>
      </c>
      <c r="E2078">
        <v>4368.2569999999996</v>
      </c>
      <c r="F2078">
        <v>47801870000</v>
      </c>
    </row>
    <row r="2079" spans="1:6">
      <c r="A2079">
        <v>20140429</v>
      </c>
      <c r="B2079">
        <v>4368.2569999999996</v>
      </c>
      <c r="C2079">
        <v>4424.5730000000003</v>
      </c>
      <c r="D2079">
        <v>4358.4920000000002</v>
      </c>
      <c r="E2079">
        <v>4394.9790000000003</v>
      </c>
      <c r="F2079">
        <v>58220290000</v>
      </c>
    </row>
    <row r="2080" spans="1:6">
      <c r="A2080">
        <v>20140430</v>
      </c>
      <c r="B2080">
        <v>4394.9790000000003</v>
      </c>
      <c r="C2080">
        <v>4398.7849999999999</v>
      </c>
      <c r="D2080">
        <v>4347.5079999999998</v>
      </c>
      <c r="E2080">
        <v>4378.1909999999998</v>
      </c>
      <c r="F2080">
        <v>87171830000</v>
      </c>
    </row>
    <row r="2081" spans="1:6">
      <c r="A2081">
        <v>20140502</v>
      </c>
      <c r="B2081">
        <v>4378.1909999999998</v>
      </c>
      <c r="C2081">
        <v>4462.01</v>
      </c>
      <c r="D2081">
        <v>4378.1909999999998</v>
      </c>
      <c r="E2081">
        <v>4462.01</v>
      </c>
      <c r="F2081">
        <v>41231920000</v>
      </c>
    </row>
    <row r="2082" spans="1:6">
      <c r="A2082">
        <v>20140505</v>
      </c>
      <c r="B2082">
        <v>4462.01</v>
      </c>
      <c r="C2082">
        <v>4475.9059999999999</v>
      </c>
      <c r="D2082">
        <v>4438.5990000000002</v>
      </c>
      <c r="E2082">
        <v>4438.7690000000002</v>
      </c>
      <c r="F2082">
        <v>36574190000</v>
      </c>
    </row>
    <row r="2083" spans="1:6">
      <c r="A2083">
        <v>20140506</v>
      </c>
      <c r="B2083">
        <v>4438.7690000000002</v>
      </c>
      <c r="C2083">
        <v>4454.6509999999998</v>
      </c>
      <c r="D2083">
        <v>4396.8329999999996</v>
      </c>
      <c r="E2083">
        <v>4399.2439999999997</v>
      </c>
      <c r="F2083">
        <v>56136020000</v>
      </c>
    </row>
    <row r="2084" spans="1:6">
      <c r="A2084">
        <v>20140507</v>
      </c>
      <c r="B2084">
        <v>4399.2439999999997</v>
      </c>
      <c r="C2084">
        <v>4399.2439999999997</v>
      </c>
      <c r="D2084">
        <v>4319.5259999999998</v>
      </c>
      <c r="E2084">
        <v>4336.7060000000001</v>
      </c>
      <c r="F2084">
        <v>43140260000</v>
      </c>
    </row>
    <row r="2085" spans="1:6">
      <c r="A2085">
        <v>20140508</v>
      </c>
      <c r="B2085">
        <v>4336.7060000000001</v>
      </c>
      <c r="C2085">
        <v>4382.0360000000001</v>
      </c>
      <c r="D2085">
        <v>4336.7060000000001</v>
      </c>
      <c r="E2085">
        <v>4356.46</v>
      </c>
      <c r="F2085">
        <v>53959030000</v>
      </c>
    </row>
    <row r="2086" spans="1:6">
      <c r="A2086">
        <v>20140509</v>
      </c>
      <c r="B2086">
        <v>4356.46</v>
      </c>
      <c r="C2086">
        <v>4364.8710000000001</v>
      </c>
      <c r="D2086">
        <v>4290.6750000000002</v>
      </c>
      <c r="E2086">
        <v>4308.8779999999997</v>
      </c>
      <c r="F2086">
        <v>42718280000</v>
      </c>
    </row>
    <row r="2087" spans="1:6">
      <c r="A2087">
        <v>20140512</v>
      </c>
      <c r="B2087">
        <v>4308.8779999999997</v>
      </c>
      <c r="C2087">
        <v>4349.335</v>
      </c>
      <c r="D2087">
        <v>4300.8549999999996</v>
      </c>
      <c r="E2087">
        <v>4302.6450000000004</v>
      </c>
      <c r="F2087">
        <v>48207150000</v>
      </c>
    </row>
    <row r="2088" spans="1:6">
      <c r="A2088">
        <v>20140513</v>
      </c>
      <c r="B2088">
        <v>4302.6450000000004</v>
      </c>
      <c r="C2088">
        <v>4302.6450000000004</v>
      </c>
      <c r="D2088">
        <v>4246.6970000000001</v>
      </c>
      <c r="E2088">
        <v>4283.7</v>
      </c>
      <c r="F2088">
        <v>63739150000</v>
      </c>
    </row>
    <row r="2089" spans="1:6">
      <c r="A2089">
        <v>20140514</v>
      </c>
      <c r="B2089">
        <v>4283.7</v>
      </c>
      <c r="C2089">
        <v>4331.8639999999996</v>
      </c>
      <c r="D2089">
        <v>4279.9189999999999</v>
      </c>
      <c r="E2089">
        <v>4326.4309999999996</v>
      </c>
      <c r="F2089">
        <v>81572200000</v>
      </c>
    </row>
    <row r="2090" spans="1:6">
      <c r="A2090">
        <v>20140515</v>
      </c>
      <c r="B2090">
        <v>4326.4309999999996</v>
      </c>
      <c r="C2090">
        <v>4326.4309999999996</v>
      </c>
      <c r="D2090">
        <v>4271.1540000000005</v>
      </c>
      <c r="E2090">
        <v>4271.223</v>
      </c>
      <c r="F2090">
        <v>99093770000</v>
      </c>
    </row>
    <row r="2091" spans="1:6">
      <c r="A2091">
        <v>20140516</v>
      </c>
      <c r="B2091">
        <v>4271.223</v>
      </c>
      <c r="C2091">
        <v>4354.4160000000002</v>
      </c>
      <c r="D2091">
        <v>4284.5110000000004</v>
      </c>
      <c r="E2091">
        <v>4327.2370000000001</v>
      </c>
      <c r="F2091">
        <v>69573620000</v>
      </c>
    </row>
    <row r="2092" spans="1:6">
      <c r="A2092">
        <v>20140519</v>
      </c>
      <c r="B2092">
        <v>4327.2370000000001</v>
      </c>
      <c r="C2092">
        <v>4387.1440000000002</v>
      </c>
      <c r="D2092">
        <v>4324.1980000000003</v>
      </c>
      <c r="E2092">
        <v>4376.6980000000003</v>
      </c>
      <c r="F2092">
        <v>79566840000</v>
      </c>
    </row>
    <row r="2093" spans="1:6">
      <c r="A2093">
        <v>20140520</v>
      </c>
      <c r="B2093">
        <v>4376.6980000000003</v>
      </c>
      <c r="C2093">
        <v>4450.7780000000002</v>
      </c>
      <c r="D2093">
        <v>4337.9040000000005</v>
      </c>
      <c r="E2093">
        <v>4433.8779999999997</v>
      </c>
      <c r="F2093">
        <v>66536420000</v>
      </c>
    </row>
    <row r="2094" spans="1:6">
      <c r="A2094">
        <v>20140522</v>
      </c>
      <c r="B2094">
        <v>4433.8779999999997</v>
      </c>
      <c r="C2094">
        <v>4458.79</v>
      </c>
      <c r="D2094">
        <v>4423.143</v>
      </c>
      <c r="E2094">
        <v>4423.143</v>
      </c>
      <c r="F2094">
        <v>66248160000</v>
      </c>
    </row>
    <row r="2095" spans="1:6">
      <c r="A2095">
        <v>20140523</v>
      </c>
      <c r="B2095">
        <v>4423.143</v>
      </c>
      <c r="C2095">
        <v>4430.4530000000004</v>
      </c>
      <c r="D2095">
        <v>4376.2979999999998</v>
      </c>
      <c r="E2095">
        <v>4430.4530000000004</v>
      </c>
      <c r="F2095">
        <v>93865970000</v>
      </c>
    </row>
    <row r="2096" spans="1:6">
      <c r="A2096">
        <v>20140526</v>
      </c>
      <c r="B2096">
        <v>4430.4530000000004</v>
      </c>
      <c r="C2096">
        <v>4452.8819999999996</v>
      </c>
      <c r="D2096">
        <v>4421.7790000000005</v>
      </c>
      <c r="E2096">
        <v>4439.3950000000004</v>
      </c>
      <c r="F2096">
        <v>35986120000</v>
      </c>
    </row>
    <row r="2097" spans="1:6">
      <c r="A2097">
        <v>20140527</v>
      </c>
      <c r="B2097">
        <v>4439.3950000000004</v>
      </c>
      <c r="C2097">
        <v>4458.6019999999999</v>
      </c>
      <c r="D2097">
        <v>4383.5810000000001</v>
      </c>
      <c r="E2097">
        <v>4449.1689999999999</v>
      </c>
      <c r="F2097">
        <v>59635970000</v>
      </c>
    </row>
    <row r="2098" spans="1:6">
      <c r="A2098">
        <v>20140528</v>
      </c>
      <c r="B2098">
        <v>4449.1689999999999</v>
      </c>
      <c r="C2098">
        <v>4449.1689999999999</v>
      </c>
      <c r="D2098">
        <v>4427.2560000000003</v>
      </c>
      <c r="E2098">
        <v>4438.9849999999997</v>
      </c>
      <c r="F2098">
        <v>71342630000</v>
      </c>
    </row>
    <row r="2099" spans="1:6">
      <c r="A2099">
        <v>20140529</v>
      </c>
      <c r="B2099">
        <v>4438.9849999999997</v>
      </c>
      <c r="C2099">
        <v>4438.9849999999997</v>
      </c>
      <c r="D2099">
        <v>4383.5460000000003</v>
      </c>
      <c r="E2099">
        <v>4383.5460000000003</v>
      </c>
      <c r="F2099">
        <v>56050140000</v>
      </c>
    </row>
    <row r="2100" spans="1:6">
      <c r="A2100">
        <v>20140530</v>
      </c>
      <c r="B2100">
        <v>4383.5460000000003</v>
      </c>
      <c r="C2100">
        <v>4407.3320000000003</v>
      </c>
      <c r="D2100">
        <v>4368.5590000000002</v>
      </c>
      <c r="E2100">
        <v>4391.4949999999999</v>
      </c>
      <c r="F2100">
        <v>232383800000</v>
      </c>
    </row>
    <row r="2101" spans="1:6">
      <c r="A2101">
        <v>20140602</v>
      </c>
      <c r="B2101">
        <v>4391.4949999999999</v>
      </c>
      <c r="C2101">
        <v>4391.4949999999999</v>
      </c>
      <c r="D2101">
        <v>4325.6040000000003</v>
      </c>
      <c r="E2101">
        <v>4325.6040000000003</v>
      </c>
      <c r="F2101">
        <v>79331680000</v>
      </c>
    </row>
    <row r="2102" spans="1:6">
      <c r="A2102">
        <v>20140603</v>
      </c>
      <c r="B2102">
        <v>4325.6040000000003</v>
      </c>
      <c r="C2102">
        <v>4356.8900000000003</v>
      </c>
      <c r="D2102">
        <v>4324.058</v>
      </c>
      <c r="E2102">
        <v>4325.6909999999998</v>
      </c>
      <c r="F2102">
        <v>85936420000</v>
      </c>
    </row>
    <row r="2103" spans="1:6">
      <c r="A2103">
        <v>20140604</v>
      </c>
      <c r="B2103">
        <v>4325.6909999999998</v>
      </c>
      <c r="C2103">
        <v>4325.8860000000004</v>
      </c>
      <c r="D2103">
        <v>4264.3590000000004</v>
      </c>
      <c r="E2103">
        <v>4270.7730000000001</v>
      </c>
      <c r="F2103">
        <v>57952500000</v>
      </c>
    </row>
    <row r="2104" spans="1:6">
      <c r="A2104">
        <v>20140605</v>
      </c>
      <c r="B2104">
        <v>4270.7730000000001</v>
      </c>
      <c r="C2104">
        <v>4334.7060000000001</v>
      </c>
      <c r="D2104">
        <v>4239.5420000000004</v>
      </c>
      <c r="E2104">
        <v>4278.4849999999997</v>
      </c>
      <c r="F2104">
        <v>83012150000</v>
      </c>
    </row>
    <row r="2105" spans="1:6">
      <c r="A2105">
        <v>20140606</v>
      </c>
      <c r="B2105">
        <v>4278.4849999999997</v>
      </c>
      <c r="C2105">
        <v>4290.4939999999997</v>
      </c>
      <c r="D2105">
        <v>4224.1880000000001</v>
      </c>
      <c r="E2105">
        <v>4224.2790000000005</v>
      </c>
      <c r="F2105">
        <v>59829110000</v>
      </c>
    </row>
    <row r="2106" spans="1:6">
      <c r="A2106">
        <v>20140609</v>
      </c>
      <c r="B2106">
        <v>4224.2790000000005</v>
      </c>
      <c r="C2106">
        <v>4249.6030000000001</v>
      </c>
      <c r="D2106">
        <v>4175.701</v>
      </c>
      <c r="E2106">
        <v>4239.9750000000004</v>
      </c>
      <c r="F2106">
        <v>31124370000</v>
      </c>
    </row>
    <row r="2107" spans="1:6">
      <c r="A2107">
        <v>20140610</v>
      </c>
      <c r="B2107">
        <v>4239.9750000000004</v>
      </c>
      <c r="C2107">
        <v>4239.9750000000004</v>
      </c>
      <c r="D2107">
        <v>4194.8320000000003</v>
      </c>
      <c r="E2107">
        <v>4201.835</v>
      </c>
      <c r="F2107">
        <v>68467200000</v>
      </c>
    </row>
    <row r="2108" spans="1:6">
      <c r="A2108">
        <v>20140611</v>
      </c>
      <c r="B2108">
        <v>4201.835</v>
      </c>
      <c r="C2108">
        <v>4219.9210000000003</v>
      </c>
      <c r="D2108">
        <v>4166.951</v>
      </c>
      <c r="E2108">
        <v>4209.6149999999998</v>
      </c>
      <c r="F2108">
        <v>79275640000</v>
      </c>
    </row>
    <row r="2109" spans="1:6">
      <c r="A2109">
        <v>20140612</v>
      </c>
      <c r="B2109">
        <v>4209.6149999999998</v>
      </c>
      <c r="C2109">
        <v>4209.8999999999996</v>
      </c>
      <c r="D2109">
        <v>4107.299</v>
      </c>
      <c r="E2109">
        <v>4116.3850000000002</v>
      </c>
      <c r="F2109">
        <v>51643120000</v>
      </c>
    </row>
    <row r="2110" spans="1:6">
      <c r="A2110">
        <v>20140613</v>
      </c>
      <c r="B2110">
        <v>4116.3850000000002</v>
      </c>
      <c r="C2110">
        <v>4127.3069999999998</v>
      </c>
      <c r="D2110">
        <v>4092.933</v>
      </c>
      <c r="E2110">
        <v>4095.8389999999999</v>
      </c>
      <c r="F2110">
        <v>40893660000</v>
      </c>
    </row>
    <row r="2111" spans="1:6">
      <c r="A2111">
        <v>20140616</v>
      </c>
      <c r="B2111">
        <v>4095.8389999999999</v>
      </c>
      <c r="C2111">
        <v>4106.4610000000002</v>
      </c>
      <c r="D2111">
        <v>3984.37</v>
      </c>
      <c r="E2111">
        <v>4001.8110000000001</v>
      </c>
      <c r="F2111">
        <v>52869420000</v>
      </c>
    </row>
    <row r="2112" spans="1:6">
      <c r="A2112">
        <v>20140617</v>
      </c>
      <c r="B2112">
        <v>4001.8110000000001</v>
      </c>
      <c r="C2112">
        <v>4004.3090000000002</v>
      </c>
      <c r="D2112">
        <v>3922.163</v>
      </c>
      <c r="E2112">
        <v>3937.7919999999999</v>
      </c>
      <c r="F2112">
        <v>52010740000</v>
      </c>
    </row>
    <row r="2113" spans="1:6">
      <c r="A2113">
        <v>20140618</v>
      </c>
      <c r="B2113">
        <v>3937.7919999999999</v>
      </c>
      <c r="C2113">
        <v>3982.2710000000002</v>
      </c>
      <c r="D2113">
        <v>3895.931</v>
      </c>
      <c r="E2113">
        <v>3968.0210000000002</v>
      </c>
      <c r="F2113">
        <v>46890650000</v>
      </c>
    </row>
    <row r="2114" spans="1:6">
      <c r="A2114">
        <v>20140619</v>
      </c>
      <c r="B2114">
        <v>3968.0210000000002</v>
      </c>
      <c r="C2114">
        <v>4030.8560000000002</v>
      </c>
      <c r="D2114">
        <v>3968.0210000000002</v>
      </c>
      <c r="E2114">
        <v>4025.893</v>
      </c>
      <c r="F2114">
        <v>73355700000</v>
      </c>
    </row>
    <row r="2115" spans="1:6">
      <c r="A2115">
        <v>20140620</v>
      </c>
      <c r="B2115">
        <v>4025.893</v>
      </c>
      <c r="C2115">
        <v>4068.6990000000001</v>
      </c>
      <c r="D2115">
        <v>3944.386</v>
      </c>
      <c r="E2115">
        <v>3971.4940000000001</v>
      </c>
      <c r="F2115">
        <v>48727460000</v>
      </c>
    </row>
    <row r="2116" spans="1:6">
      <c r="A2116">
        <v>20140623</v>
      </c>
      <c r="B2116">
        <v>3971.4940000000001</v>
      </c>
      <c r="C2116">
        <v>4018.221</v>
      </c>
      <c r="D2116">
        <v>3971.4940000000001</v>
      </c>
      <c r="E2116">
        <v>4018.221</v>
      </c>
      <c r="F2116">
        <v>40157020000</v>
      </c>
    </row>
    <row r="2117" spans="1:6">
      <c r="A2117">
        <v>20140624</v>
      </c>
      <c r="B2117">
        <v>4018.221</v>
      </c>
      <c r="C2117">
        <v>4018.221</v>
      </c>
      <c r="D2117">
        <v>3962.6460000000002</v>
      </c>
      <c r="E2117">
        <v>3994.2139999999999</v>
      </c>
      <c r="F2117">
        <v>75365800000</v>
      </c>
    </row>
    <row r="2118" spans="1:6">
      <c r="A2118">
        <v>20140625</v>
      </c>
      <c r="B2118">
        <v>3994.2139999999999</v>
      </c>
      <c r="C2118">
        <v>4045.5659999999998</v>
      </c>
      <c r="D2118">
        <v>3838.66</v>
      </c>
      <c r="E2118">
        <v>4041.6039999999998</v>
      </c>
      <c r="F2118">
        <v>36930740000</v>
      </c>
    </row>
    <row r="2119" spans="1:6">
      <c r="A2119">
        <v>20140626</v>
      </c>
      <c r="B2119">
        <v>4041.6039999999998</v>
      </c>
      <c r="C2119">
        <v>4053.0569999999998</v>
      </c>
      <c r="D2119">
        <v>3958.453</v>
      </c>
      <c r="E2119">
        <v>3982.924</v>
      </c>
      <c r="F2119">
        <v>37219880000</v>
      </c>
    </row>
    <row r="2120" spans="1:6">
      <c r="A2120">
        <v>20140627</v>
      </c>
      <c r="B2120">
        <v>3982.924</v>
      </c>
      <c r="C2120">
        <v>3983.817</v>
      </c>
      <c r="D2120">
        <v>3953.75</v>
      </c>
      <c r="E2120">
        <v>3959.3319999999999</v>
      </c>
      <c r="F2120">
        <v>34168620000</v>
      </c>
    </row>
    <row r="2121" spans="1:6">
      <c r="A2121">
        <v>20140630</v>
      </c>
      <c r="B2121">
        <v>3959.3319999999999</v>
      </c>
      <c r="C2121">
        <v>3967.627</v>
      </c>
      <c r="D2121">
        <v>3934.9929999999999</v>
      </c>
      <c r="E2121">
        <v>3935.2159999999999</v>
      </c>
      <c r="F2121">
        <v>58314030000</v>
      </c>
    </row>
    <row r="2122" spans="1:6">
      <c r="A2122">
        <v>20140701</v>
      </c>
      <c r="B2122">
        <v>3935.2159999999999</v>
      </c>
      <c r="C2122">
        <v>3970.241</v>
      </c>
      <c r="D2122">
        <v>3935.2159999999999</v>
      </c>
      <c r="E2122">
        <v>3969.89</v>
      </c>
      <c r="F2122">
        <v>48839870000</v>
      </c>
    </row>
    <row r="2123" spans="1:6">
      <c r="A2123">
        <v>20140702</v>
      </c>
      <c r="B2123">
        <v>3969.89</v>
      </c>
      <c r="C2123">
        <v>4019.904</v>
      </c>
      <c r="D2123">
        <v>3969.89</v>
      </c>
      <c r="E2123">
        <v>4019.904</v>
      </c>
      <c r="F2123">
        <v>54185330000</v>
      </c>
    </row>
    <row r="2124" spans="1:6">
      <c r="A2124">
        <v>20140703</v>
      </c>
      <c r="B2124">
        <v>4019.904</v>
      </c>
      <c r="C2124">
        <v>4023.4960000000001</v>
      </c>
      <c r="D2124">
        <v>3993.241</v>
      </c>
      <c r="E2124">
        <v>3994.7930000000001</v>
      </c>
      <c r="F2124">
        <v>49278210000</v>
      </c>
    </row>
    <row r="2125" spans="1:6">
      <c r="A2125">
        <v>20140704</v>
      </c>
      <c r="B2125">
        <v>3994.7930000000001</v>
      </c>
      <c r="C2125">
        <v>4030.6770000000001</v>
      </c>
      <c r="D2125">
        <v>3989.49</v>
      </c>
      <c r="E2125">
        <v>4020.3589999999999</v>
      </c>
      <c r="F2125">
        <v>19299570000</v>
      </c>
    </row>
    <row r="2126" spans="1:6">
      <c r="A2126">
        <v>20140707</v>
      </c>
      <c r="B2126">
        <v>4020.3589999999999</v>
      </c>
      <c r="C2126">
        <v>4020.3589999999999</v>
      </c>
      <c r="D2126">
        <v>3978.1309999999999</v>
      </c>
      <c r="E2126">
        <v>4009.7460000000001</v>
      </c>
      <c r="F2126">
        <v>54408400000</v>
      </c>
    </row>
    <row r="2127" spans="1:6">
      <c r="A2127">
        <v>20140708</v>
      </c>
      <c r="B2127">
        <v>4009.7460000000001</v>
      </c>
      <c r="C2127">
        <v>4165.915</v>
      </c>
      <c r="D2127">
        <v>3981.2310000000002</v>
      </c>
      <c r="E2127">
        <v>4161.0929999999998</v>
      </c>
      <c r="F2127">
        <v>58955390000</v>
      </c>
    </row>
    <row r="2128" spans="1:6">
      <c r="A2128">
        <v>20140709</v>
      </c>
      <c r="B2128">
        <v>4161.0929999999998</v>
      </c>
      <c r="C2128">
        <v>4422.0550000000003</v>
      </c>
      <c r="D2128">
        <v>4161.0929999999998</v>
      </c>
      <c r="E2128">
        <v>4406.7470000000003</v>
      </c>
      <c r="F2128">
        <v>78806650000</v>
      </c>
    </row>
    <row r="2129" spans="1:6">
      <c r="A2129">
        <v>20140710</v>
      </c>
      <c r="B2129">
        <v>4406.7470000000003</v>
      </c>
      <c r="C2129">
        <v>4506.2209999999995</v>
      </c>
      <c r="D2129">
        <v>4397.7049999999999</v>
      </c>
      <c r="E2129">
        <v>4504.5309999999999</v>
      </c>
      <c r="F2129">
        <v>53084440000</v>
      </c>
    </row>
    <row r="2130" spans="1:6">
      <c r="A2130">
        <v>20140711</v>
      </c>
      <c r="B2130">
        <v>4504.5309999999999</v>
      </c>
      <c r="C2130">
        <v>4578.1009999999997</v>
      </c>
      <c r="D2130">
        <v>4452.5550000000003</v>
      </c>
      <c r="E2130">
        <v>4544.3580000000002</v>
      </c>
      <c r="F2130">
        <v>48274750000</v>
      </c>
    </row>
    <row r="2131" spans="1:6">
      <c r="A2131">
        <v>20140714</v>
      </c>
      <c r="B2131">
        <v>4544.3580000000002</v>
      </c>
      <c r="C2131">
        <v>4590.0320000000002</v>
      </c>
      <c r="D2131">
        <v>4506.5039999999999</v>
      </c>
      <c r="E2131">
        <v>4570.4840000000004</v>
      </c>
      <c r="F2131">
        <v>45953420000</v>
      </c>
    </row>
    <row r="2132" spans="1:6">
      <c r="A2132">
        <v>20140715</v>
      </c>
      <c r="B2132">
        <v>4570.4840000000004</v>
      </c>
      <c r="C2132">
        <v>4587.9690000000001</v>
      </c>
      <c r="D2132">
        <v>4552.78</v>
      </c>
      <c r="E2132">
        <v>4587.683</v>
      </c>
      <c r="F2132">
        <v>100764100000</v>
      </c>
    </row>
    <row r="2133" spans="1:6">
      <c r="A2133">
        <v>20140717</v>
      </c>
      <c r="B2133">
        <v>4587.683</v>
      </c>
      <c r="C2133">
        <v>4603.2349999999997</v>
      </c>
      <c r="D2133">
        <v>4501.6959999999999</v>
      </c>
      <c r="E2133">
        <v>4501.6959999999999</v>
      </c>
      <c r="F2133">
        <v>70510290000</v>
      </c>
    </row>
    <row r="2134" spans="1:6">
      <c r="A2134">
        <v>20140718</v>
      </c>
      <c r="B2134">
        <v>4501.6959999999999</v>
      </c>
      <c r="C2134">
        <v>4550.7629999999999</v>
      </c>
      <c r="D2134">
        <v>4489.03</v>
      </c>
      <c r="E2134">
        <v>4542.1120000000001</v>
      </c>
      <c r="F2134">
        <v>43803460000</v>
      </c>
    </row>
    <row r="2135" spans="1:6">
      <c r="A2135">
        <v>20140721</v>
      </c>
      <c r="B2135">
        <v>4542.1120000000001</v>
      </c>
      <c r="C2135">
        <v>4550.7629999999999</v>
      </c>
      <c r="D2135">
        <v>4492.7709999999997</v>
      </c>
      <c r="E2135">
        <v>4507.308</v>
      </c>
      <c r="F2135">
        <v>44128800000</v>
      </c>
    </row>
    <row r="2136" spans="1:6">
      <c r="A2136">
        <v>20140722</v>
      </c>
      <c r="B2136">
        <v>4507.308</v>
      </c>
      <c r="C2136">
        <v>4564.6880000000001</v>
      </c>
      <c r="D2136">
        <v>4500.7839999999997</v>
      </c>
      <c r="E2136">
        <v>4536.4040000000005</v>
      </c>
      <c r="F2136">
        <v>139822500000</v>
      </c>
    </row>
    <row r="2137" spans="1:6">
      <c r="A2137">
        <v>20140723</v>
      </c>
      <c r="B2137">
        <v>4536.4040000000005</v>
      </c>
      <c r="C2137">
        <v>4559.3339999999998</v>
      </c>
      <c r="D2137">
        <v>4486.2690000000002</v>
      </c>
      <c r="E2137">
        <v>4530.8519999999999</v>
      </c>
      <c r="F2137">
        <v>42104810000</v>
      </c>
    </row>
    <row r="2138" spans="1:6">
      <c r="A2138">
        <v>20140724</v>
      </c>
      <c r="B2138">
        <v>4530.8519999999999</v>
      </c>
      <c r="C2138">
        <v>4530.8940000000002</v>
      </c>
      <c r="D2138">
        <v>4510.366</v>
      </c>
      <c r="E2138">
        <v>4510.366</v>
      </c>
      <c r="F2138">
        <v>42551890000</v>
      </c>
    </row>
    <row r="2139" spans="1:6">
      <c r="A2139">
        <v>20140725</v>
      </c>
      <c r="B2139">
        <v>4510.366</v>
      </c>
      <c r="C2139">
        <v>4510.366</v>
      </c>
      <c r="D2139">
        <v>4449.4229999999998</v>
      </c>
      <c r="E2139">
        <v>4464.9889999999996</v>
      </c>
      <c r="F2139">
        <v>39469300000</v>
      </c>
    </row>
    <row r="2140" spans="1:6">
      <c r="A2140">
        <v>20140728</v>
      </c>
      <c r="B2140">
        <v>4464.9889999999996</v>
      </c>
      <c r="C2140">
        <v>4471.1809999999996</v>
      </c>
      <c r="D2140">
        <v>4437.6670000000004</v>
      </c>
      <c r="E2140">
        <v>4453.7619999999997</v>
      </c>
      <c r="F2140">
        <v>46593540000</v>
      </c>
    </row>
    <row r="2141" spans="1:6">
      <c r="A2141">
        <v>20140729</v>
      </c>
      <c r="B2141">
        <v>4453.7619999999997</v>
      </c>
      <c r="C2141">
        <v>4453.7619999999997</v>
      </c>
      <c r="D2141">
        <v>4334.5029999999997</v>
      </c>
      <c r="E2141">
        <v>4403.0119999999997</v>
      </c>
      <c r="F2141">
        <v>74133820000</v>
      </c>
    </row>
    <row r="2142" spans="1:6">
      <c r="A2142">
        <v>20140730</v>
      </c>
      <c r="B2142">
        <v>4403.0119999999997</v>
      </c>
      <c r="C2142">
        <v>4420.607</v>
      </c>
      <c r="D2142">
        <v>4342.3869999999997</v>
      </c>
      <c r="E2142">
        <v>4358.2709999999997</v>
      </c>
      <c r="F2142">
        <v>74461240000</v>
      </c>
    </row>
    <row r="2143" spans="1:6">
      <c r="A2143">
        <v>20140731</v>
      </c>
      <c r="B2143">
        <v>4358.2709999999997</v>
      </c>
      <c r="C2143">
        <v>4358.2709999999997</v>
      </c>
      <c r="D2143">
        <v>4286.1620000000003</v>
      </c>
      <c r="E2143">
        <v>4286.1620000000003</v>
      </c>
      <c r="F2143">
        <v>58529600000</v>
      </c>
    </row>
    <row r="2144" spans="1:6">
      <c r="A2144">
        <v>20140801</v>
      </c>
      <c r="B2144">
        <v>4286.1620000000003</v>
      </c>
      <c r="C2144">
        <v>4286.1620000000003</v>
      </c>
      <c r="D2144">
        <v>4228.33</v>
      </c>
      <c r="E2144">
        <v>4228.33</v>
      </c>
      <c r="F2144">
        <v>44834920000</v>
      </c>
    </row>
    <row r="2145" spans="1:6">
      <c r="A2145">
        <v>20140804</v>
      </c>
      <c r="B2145">
        <v>4228.33</v>
      </c>
      <c r="C2145">
        <v>4270.2070000000003</v>
      </c>
      <c r="D2145">
        <v>4226.2520000000004</v>
      </c>
      <c r="E2145">
        <v>4270.1719999999996</v>
      </c>
      <c r="F2145">
        <v>53958420000</v>
      </c>
    </row>
    <row r="2146" spans="1:6">
      <c r="A2146">
        <v>20140805</v>
      </c>
      <c r="B2146">
        <v>4270.1719999999996</v>
      </c>
      <c r="C2146">
        <v>4273.3040000000001</v>
      </c>
      <c r="D2146">
        <v>4250.2340000000004</v>
      </c>
      <c r="E2146">
        <v>4251.9960000000001</v>
      </c>
      <c r="F2146">
        <v>61076990000</v>
      </c>
    </row>
    <row r="2147" spans="1:6">
      <c r="A2147">
        <v>20140806</v>
      </c>
      <c r="B2147">
        <v>4251.9960000000001</v>
      </c>
      <c r="C2147">
        <v>4263.2209999999995</v>
      </c>
      <c r="D2147">
        <v>4180.1390000000001</v>
      </c>
      <c r="E2147">
        <v>4194.268</v>
      </c>
      <c r="F2147">
        <v>57870110000</v>
      </c>
    </row>
    <row r="2148" spans="1:6">
      <c r="A2148">
        <v>20140807</v>
      </c>
      <c r="B2148">
        <v>4194.268</v>
      </c>
      <c r="C2148">
        <v>4205.5339999999997</v>
      </c>
      <c r="D2148">
        <v>4154.8389999999999</v>
      </c>
      <c r="E2148">
        <v>4184.3450000000003</v>
      </c>
      <c r="F2148">
        <v>76918970000</v>
      </c>
    </row>
    <row r="2149" spans="1:6">
      <c r="A2149">
        <v>20140808</v>
      </c>
      <c r="B2149">
        <v>4184.3450000000003</v>
      </c>
      <c r="C2149">
        <v>4206.9059999999999</v>
      </c>
      <c r="D2149">
        <v>4132.4279999999999</v>
      </c>
      <c r="E2149">
        <v>4182.5810000000001</v>
      </c>
      <c r="F2149">
        <v>40866330000</v>
      </c>
    </row>
    <row r="2150" spans="1:6">
      <c r="A2150">
        <v>20140811</v>
      </c>
      <c r="B2150">
        <v>4182.5810000000001</v>
      </c>
      <c r="C2150">
        <v>4203.4459999999999</v>
      </c>
      <c r="D2150">
        <v>4182.5810000000001</v>
      </c>
      <c r="E2150">
        <v>4199.0640000000003</v>
      </c>
      <c r="F2150">
        <v>43538020000</v>
      </c>
    </row>
    <row r="2151" spans="1:6">
      <c r="A2151">
        <v>20140812</v>
      </c>
      <c r="B2151">
        <v>4199.0640000000003</v>
      </c>
      <c r="C2151">
        <v>4209.5860000000002</v>
      </c>
      <c r="D2151">
        <v>4186.1930000000002</v>
      </c>
      <c r="E2151">
        <v>4202.1790000000001</v>
      </c>
      <c r="F2151">
        <v>408881500000</v>
      </c>
    </row>
    <row r="2152" spans="1:6">
      <c r="A2152">
        <v>20140813</v>
      </c>
      <c r="B2152">
        <v>4202.1790000000001</v>
      </c>
      <c r="C2152">
        <v>4211.9799999999996</v>
      </c>
      <c r="D2152">
        <v>4115.924</v>
      </c>
      <c r="E2152">
        <v>4208.6859999999997</v>
      </c>
      <c r="F2152">
        <v>62282140000</v>
      </c>
    </row>
    <row r="2153" spans="1:6">
      <c r="A2153">
        <v>20140814</v>
      </c>
      <c r="B2153">
        <v>4208.6859999999997</v>
      </c>
      <c r="C2153">
        <v>4208.9390000000003</v>
      </c>
      <c r="D2153">
        <v>4179.4120000000003</v>
      </c>
      <c r="E2153">
        <v>4193.241</v>
      </c>
      <c r="F2153">
        <v>59156150000</v>
      </c>
    </row>
    <row r="2154" spans="1:6">
      <c r="A2154">
        <v>20140818</v>
      </c>
      <c r="B2154">
        <v>4193.241</v>
      </c>
      <c r="C2154">
        <v>4214.6019999999999</v>
      </c>
      <c r="D2154">
        <v>4193.2060000000001</v>
      </c>
      <c r="E2154">
        <v>4214.6019999999999</v>
      </c>
      <c r="F2154">
        <v>41562650000</v>
      </c>
    </row>
    <row r="2155" spans="1:6">
      <c r="A2155">
        <v>20140819</v>
      </c>
      <c r="B2155">
        <v>4214.6019999999999</v>
      </c>
      <c r="C2155">
        <v>12795.13</v>
      </c>
      <c r="D2155">
        <v>4158.0240000000003</v>
      </c>
      <c r="E2155">
        <v>4197.6940000000004</v>
      </c>
      <c r="F2155">
        <v>107883900000</v>
      </c>
    </row>
    <row r="2156" spans="1:6">
      <c r="A2156">
        <v>20140820</v>
      </c>
      <c r="B2156">
        <v>4197.6940000000004</v>
      </c>
      <c r="C2156">
        <v>4206.6450000000004</v>
      </c>
      <c r="D2156">
        <v>4146.8900000000003</v>
      </c>
      <c r="E2156">
        <v>4171.5219999999999</v>
      </c>
      <c r="F2156">
        <v>90734970000</v>
      </c>
    </row>
    <row r="2157" spans="1:6">
      <c r="A2157">
        <v>20140821</v>
      </c>
      <c r="B2157">
        <v>4171.5219999999999</v>
      </c>
      <c r="C2157">
        <v>4189.1170000000002</v>
      </c>
      <c r="D2157">
        <v>4115.1890000000003</v>
      </c>
      <c r="E2157">
        <v>4117.2510000000002</v>
      </c>
      <c r="F2157">
        <v>55791140000</v>
      </c>
    </row>
    <row r="2158" spans="1:6">
      <c r="A2158">
        <v>20140822</v>
      </c>
      <c r="B2158">
        <v>4117.2510000000002</v>
      </c>
      <c r="C2158">
        <v>4147.8069999999998</v>
      </c>
      <c r="D2158">
        <v>4112.4380000000001</v>
      </c>
      <c r="E2158">
        <v>4128.8559999999998</v>
      </c>
      <c r="F2158">
        <v>67393070000</v>
      </c>
    </row>
    <row r="2159" spans="1:6">
      <c r="A2159">
        <v>20140825</v>
      </c>
      <c r="B2159">
        <v>4128.8559999999998</v>
      </c>
      <c r="C2159">
        <v>4146.6589999999997</v>
      </c>
      <c r="D2159">
        <v>4125.4009999999998</v>
      </c>
      <c r="E2159">
        <v>4133.424</v>
      </c>
      <c r="F2159">
        <v>63812450000</v>
      </c>
    </row>
    <row r="2160" spans="1:6">
      <c r="A2160">
        <v>20140826</v>
      </c>
      <c r="B2160">
        <v>4133.424</v>
      </c>
      <c r="C2160">
        <v>4155.8779999999997</v>
      </c>
      <c r="D2160">
        <v>4107.0940000000001</v>
      </c>
      <c r="E2160">
        <v>4141.6880000000001</v>
      </c>
      <c r="F2160">
        <v>64169300000</v>
      </c>
    </row>
    <row r="2161" spans="1:6">
      <c r="A2161">
        <v>20140827</v>
      </c>
      <c r="B2161">
        <v>4141.6880000000001</v>
      </c>
      <c r="C2161">
        <v>4198.9709999999995</v>
      </c>
      <c r="D2161">
        <v>4141.6880000000001</v>
      </c>
      <c r="E2161">
        <v>4183.9799999999996</v>
      </c>
      <c r="F2161">
        <v>65178370000</v>
      </c>
    </row>
    <row r="2162" spans="1:6">
      <c r="A2162">
        <v>20140828</v>
      </c>
      <c r="B2162">
        <v>4183.9799999999996</v>
      </c>
      <c r="C2162">
        <v>4216.6090000000004</v>
      </c>
      <c r="D2162">
        <v>4183.9799999999996</v>
      </c>
      <c r="E2162">
        <v>4214.3209999999999</v>
      </c>
      <c r="F2162">
        <v>60698590000</v>
      </c>
    </row>
    <row r="2163" spans="1:6">
      <c r="A2163">
        <v>20140829</v>
      </c>
      <c r="B2163">
        <v>4214.3209999999999</v>
      </c>
      <c r="C2163">
        <v>4325.4340000000002</v>
      </c>
      <c r="D2163">
        <v>4214.3209999999999</v>
      </c>
      <c r="E2163">
        <v>4314.7150000000001</v>
      </c>
      <c r="F2163">
        <v>99539000000</v>
      </c>
    </row>
    <row r="2164" spans="1:6">
      <c r="A2164">
        <v>20140901</v>
      </c>
      <c r="B2164">
        <v>4314.7150000000001</v>
      </c>
      <c r="C2164">
        <v>4348.2269999999999</v>
      </c>
      <c r="D2164">
        <v>4272.1099999999997</v>
      </c>
      <c r="E2164">
        <v>4329.5929999999998</v>
      </c>
      <c r="F2164">
        <v>35000630000</v>
      </c>
    </row>
    <row r="2165" spans="1:6">
      <c r="A2165">
        <v>20140902</v>
      </c>
      <c r="B2165">
        <v>4329.5929999999998</v>
      </c>
      <c r="C2165">
        <v>4430.7610000000004</v>
      </c>
      <c r="D2165">
        <v>4328.5540000000001</v>
      </c>
      <c r="E2165">
        <v>4359.384</v>
      </c>
      <c r="F2165">
        <v>79569230000</v>
      </c>
    </row>
    <row r="2166" spans="1:6">
      <c r="A2166">
        <v>20140903</v>
      </c>
      <c r="B2166">
        <v>4359.384</v>
      </c>
      <c r="C2166">
        <v>4435.8599999999997</v>
      </c>
      <c r="D2166">
        <v>4332.9210000000003</v>
      </c>
      <c r="E2166">
        <v>4381.8119999999999</v>
      </c>
      <c r="F2166">
        <v>72663600000</v>
      </c>
    </row>
    <row r="2167" spans="1:6">
      <c r="A2167">
        <v>20140904</v>
      </c>
      <c r="B2167">
        <v>4381.8119999999999</v>
      </c>
      <c r="C2167">
        <v>4440.9579999999996</v>
      </c>
      <c r="D2167">
        <v>4381.0129999999999</v>
      </c>
      <c r="E2167">
        <v>4394.5889999999999</v>
      </c>
      <c r="F2167">
        <v>82263470000</v>
      </c>
    </row>
    <row r="2168" spans="1:6">
      <c r="A2168">
        <v>20140905</v>
      </c>
      <c r="B2168">
        <v>4394.5889999999999</v>
      </c>
      <c r="C2168">
        <v>4415.393</v>
      </c>
      <c r="D2168">
        <v>4374.9480000000003</v>
      </c>
      <c r="E2168">
        <v>4379.6989999999996</v>
      </c>
      <c r="F2168">
        <v>46670170000</v>
      </c>
    </row>
    <row r="2169" spans="1:6">
      <c r="A2169">
        <v>20140908</v>
      </c>
      <c r="B2169">
        <v>4379.6989999999996</v>
      </c>
      <c r="C2169">
        <v>4384.777</v>
      </c>
      <c r="D2169">
        <v>4342.549</v>
      </c>
      <c r="E2169">
        <v>4373.6180000000004</v>
      </c>
      <c r="F2169">
        <v>59256040000</v>
      </c>
    </row>
    <row r="2170" spans="1:6">
      <c r="A2170">
        <v>20140909</v>
      </c>
      <c r="B2170">
        <v>4373.6180000000004</v>
      </c>
      <c r="C2170">
        <v>4373.6180000000004</v>
      </c>
      <c r="D2170">
        <v>4319.8599999999997</v>
      </c>
      <c r="E2170">
        <v>4339.2129999999997</v>
      </c>
      <c r="F2170">
        <v>46965360000</v>
      </c>
    </row>
    <row r="2171" spans="1:6">
      <c r="A2171">
        <v>20140910</v>
      </c>
      <c r="B2171">
        <v>4339.2129999999997</v>
      </c>
      <c r="C2171">
        <v>4353.3329999999996</v>
      </c>
      <c r="D2171">
        <v>4322.027</v>
      </c>
      <c r="E2171">
        <v>4337.3029999999999</v>
      </c>
      <c r="F2171">
        <v>46453080000</v>
      </c>
    </row>
    <row r="2172" spans="1:6">
      <c r="A2172">
        <v>20140911</v>
      </c>
      <c r="B2172">
        <v>4337.3029999999999</v>
      </c>
      <c r="C2172">
        <v>4374.0829999999996</v>
      </c>
      <c r="D2172">
        <v>4336.49</v>
      </c>
      <c r="E2172">
        <v>4366.1809999999996</v>
      </c>
      <c r="F2172">
        <v>37066050000</v>
      </c>
    </row>
    <row r="2173" spans="1:6">
      <c r="A2173">
        <v>20140912</v>
      </c>
      <c r="B2173">
        <v>4366.1809999999996</v>
      </c>
      <c r="C2173">
        <v>4393.21</v>
      </c>
      <c r="D2173">
        <v>4347.1350000000002</v>
      </c>
      <c r="E2173">
        <v>4378.4830000000002</v>
      </c>
      <c r="F2173">
        <v>53326770000</v>
      </c>
    </row>
    <row r="2174" spans="1:6">
      <c r="A2174">
        <v>20140915</v>
      </c>
      <c r="B2174">
        <v>4378.4830000000002</v>
      </c>
      <c r="C2174">
        <v>4405.4979999999996</v>
      </c>
      <c r="D2174">
        <v>4378.4830000000002</v>
      </c>
      <c r="E2174">
        <v>4405.4979999999996</v>
      </c>
      <c r="F2174">
        <v>49247860000</v>
      </c>
    </row>
    <row r="2175" spans="1:6">
      <c r="A2175">
        <v>20140916</v>
      </c>
      <c r="B2175">
        <v>4405.4979999999996</v>
      </c>
      <c r="C2175">
        <v>4425.8829999999998</v>
      </c>
      <c r="D2175">
        <v>4387.9030000000002</v>
      </c>
      <c r="E2175">
        <v>4414.4560000000001</v>
      </c>
      <c r="F2175">
        <v>70014150000</v>
      </c>
    </row>
    <row r="2176" spans="1:6">
      <c r="A2176">
        <v>20140917</v>
      </c>
      <c r="B2176">
        <v>4414.4560000000001</v>
      </c>
      <c r="C2176">
        <v>4447.2560000000003</v>
      </c>
      <c r="D2176">
        <v>4411.8530000000001</v>
      </c>
      <c r="E2176">
        <v>4411.8530000000001</v>
      </c>
      <c r="F2176">
        <v>80905810000</v>
      </c>
    </row>
    <row r="2177" spans="1:6">
      <c r="A2177">
        <v>20140922</v>
      </c>
      <c r="B2177">
        <v>4411.8530000000001</v>
      </c>
      <c r="C2177">
        <v>4457.433</v>
      </c>
      <c r="D2177">
        <v>4411.8530000000001</v>
      </c>
      <c r="E2177">
        <v>4448.326</v>
      </c>
      <c r="F2177">
        <v>86904830000</v>
      </c>
    </row>
    <row r="2178" spans="1:6">
      <c r="A2178">
        <v>20140923</v>
      </c>
      <c r="B2178">
        <v>4448.326</v>
      </c>
      <c r="C2178">
        <v>4454.893</v>
      </c>
      <c r="D2178">
        <v>4444.5010000000002</v>
      </c>
      <c r="E2178">
        <v>4449.902</v>
      </c>
      <c r="F2178">
        <v>67206280000</v>
      </c>
    </row>
    <row r="2179" spans="1:6">
      <c r="A2179">
        <v>20140924</v>
      </c>
      <c r="B2179">
        <v>4449.902</v>
      </c>
      <c r="C2179">
        <v>4450.1940000000004</v>
      </c>
      <c r="D2179">
        <v>4405.5320000000002</v>
      </c>
      <c r="E2179">
        <v>4438.2610000000004</v>
      </c>
      <c r="F2179">
        <v>76010660000</v>
      </c>
    </row>
    <row r="2180" spans="1:6">
      <c r="A2180">
        <v>20140925</v>
      </c>
      <c r="B2180">
        <v>4438.2610000000004</v>
      </c>
      <c r="C2180">
        <v>4441.0519999999997</v>
      </c>
      <c r="D2180">
        <v>4416.4189999999999</v>
      </c>
      <c r="E2180">
        <v>4416.5950000000003</v>
      </c>
      <c r="F2180">
        <v>53667250000</v>
      </c>
    </row>
    <row r="2181" spans="1:6">
      <c r="A2181">
        <v>20140926</v>
      </c>
      <c r="B2181">
        <v>4416.5950000000003</v>
      </c>
      <c r="C2181">
        <v>4448.0889999999999</v>
      </c>
      <c r="D2181">
        <v>4374.7700000000004</v>
      </c>
      <c r="E2181">
        <v>4374.7700000000004</v>
      </c>
      <c r="F2181">
        <v>44453650000</v>
      </c>
    </row>
    <row r="2182" spans="1:6">
      <c r="A2182">
        <v>20140929</v>
      </c>
      <c r="B2182">
        <v>4374.7700000000004</v>
      </c>
      <c r="C2182">
        <v>4374.7700000000004</v>
      </c>
      <c r="D2182">
        <v>4284.4070000000002</v>
      </c>
      <c r="E2182">
        <v>4301.6499999999996</v>
      </c>
      <c r="F2182">
        <v>458859700000</v>
      </c>
    </row>
    <row r="2183" spans="1:6">
      <c r="A2183">
        <v>20140930</v>
      </c>
      <c r="B2183">
        <v>4301.6499999999996</v>
      </c>
      <c r="C2183">
        <v>4331.9390000000003</v>
      </c>
      <c r="D2183">
        <v>4258.8819999999996</v>
      </c>
      <c r="E2183">
        <v>4314.2920000000004</v>
      </c>
      <c r="F2183">
        <v>65675610000</v>
      </c>
    </row>
    <row r="2184" spans="1:6">
      <c r="A2184">
        <v>20141001</v>
      </c>
      <c r="B2184">
        <v>4314.2920000000004</v>
      </c>
      <c r="C2184">
        <v>4388.2110000000002</v>
      </c>
      <c r="D2184">
        <v>4299.8329999999996</v>
      </c>
      <c r="E2184">
        <v>4373.3900000000003</v>
      </c>
      <c r="F2184">
        <v>60324610000</v>
      </c>
    </row>
    <row r="2185" spans="1:6">
      <c r="A2185">
        <v>20141002</v>
      </c>
      <c r="B2185">
        <v>4373.3900000000003</v>
      </c>
      <c r="C2185">
        <v>4481.1270000000004</v>
      </c>
      <c r="D2185">
        <v>4279.1850000000004</v>
      </c>
      <c r="E2185">
        <v>4474.0929999999998</v>
      </c>
      <c r="F2185">
        <v>79636410000</v>
      </c>
    </row>
    <row r="2186" spans="1:6">
      <c r="A2186">
        <v>20141003</v>
      </c>
      <c r="B2186">
        <v>4474.0929999999998</v>
      </c>
      <c r="C2186">
        <v>4474.0929999999998</v>
      </c>
      <c r="D2186">
        <v>4414.2349999999997</v>
      </c>
      <c r="E2186">
        <v>4463.4610000000002</v>
      </c>
      <c r="F2186">
        <v>51366110000</v>
      </c>
    </row>
    <row r="2187" spans="1:6">
      <c r="A2187">
        <v>20141006</v>
      </c>
      <c r="B2187">
        <v>4463.4610000000002</v>
      </c>
      <c r="C2187">
        <v>4636.4260000000004</v>
      </c>
      <c r="D2187">
        <v>4455.7070000000003</v>
      </c>
      <c r="E2187">
        <v>4601.41</v>
      </c>
      <c r="F2187">
        <v>59862830000</v>
      </c>
    </row>
    <row r="2188" spans="1:6">
      <c r="A2188">
        <v>20141007</v>
      </c>
      <c r="B2188">
        <v>4601.41</v>
      </c>
      <c r="C2188">
        <v>4624.26</v>
      </c>
      <c r="D2188">
        <v>4584.66</v>
      </c>
      <c r="E2188">
        <v>4618.7629999999999</v>
      </c>
      <c r="F2188">
        <v>53711320000</v>
      </c>
    </row>
    <row r="2189" spans="1:6">
      <c r="A2189">
        <v>20141008</v>
      </c>
      <c r="B2189">
        <v>4618.7629999999999</v>
      </c>
      <c r="C2189">
        <v>4647.6459999999997</v>
      </c>
      <c r="D2189">
        <v>4551.0429999999997</v>
      </c>
      <c r="E2189">
        <v>4578.6040000000003</v>
      </c>
      <c r="F2189">
        <v>61111830000</v>
      </c>
    </row>
    <row r="2190" spans="1:6">
      <c r="A2190">
        <v>20141009</v>
      </c>
      <c r="B2190">
        <v>4578.6040000000003</v>
      </c>
      <c r="C2190">
        <v>4578.6040000000003</v>
      </c>
      <c r="D2190">
        <v>4434.7610000000004</v>
      </c>
      <c r="E2190">
        <v>4497.4369999999999</v>
      </c>
      <c r="F2190">
        <v>58664690000</v>
      </c>
    </row>
    <row r="2191" spans="1:6">
      <c r="A2191">
        <v>20141010</v>
      </c>
      <c r="B2191">
        <v>4497.4369999999999</v>
      </c>
      <c r="C2191">
        <v>4497.4369999999999</v>
      </c>
      <c r="D2191">
        <v>4457.9530000000004</v>
      </c>
      <c r="E2191">
        <v>4486.241</v>
      </c>
      <c r="F2191">
        <v>62398180000</v>
      </c>
    </row>
    <row r="2192" spans="1:6">
      <c r="A2192">
        <v>20141013</v>
      </c>
      <c r="B2192">
        <v>4486.241</v>
      </c>
      <c r="C2192">
        <v>4565.2849999999999</v>
      </c>
      <c r="D2192">
        <v>4486.241</v>
      </c>
      <c r="E2192">
        <v>4559.1959999999999</v>
      </c>
      <c r="F2192">
        <v>75492340000</v>
      </c>
    </row>
    <row r="2193" spans="1:6">
      <c r="A2193">
        <v>20141014</v>
      </c>
      <c r="B2193">
        <v>4559.1959999999999</v>
      </c>
      <c r="C2193">
        <v>4597.4979999999996</v>
      </c>
      <c r="D2193">
        <v>4530.5230000000001</v>
      </c>
      <c r="E2193">
        <v>4547.8059999999996</v>
      </c>
      <c r="F2193">
        <v>55820670000</v>
      </c>
    </row>
    <row r="2194" spans="1:6">
      <c r="A2194">
        <v>20141015</v>
      </c>
      <c r="B2194">
        <v>4547.8059999999996</v>
      </c>
      <c r="C2194">
        <v>4556.1809999999996</v>
      </c>
      <c r="D2194">
        <v>4465.9690000000001</v>
      </c>
      <c r="E2194">
        <v>4501.1189999999997</v>
      </c>
      <c r="F2194">
        <v>73857760000</v>
      </c>
    </row>
    <row r="2195" spans="1:6">
      <c r="A2195">
        <v>20141016</v>
      </c>
      <c r="B2195">
        <v>4501.1189999999997</v>
      </c>
      <c r="C2195">
        <v>4501.1189999999997</v>
      </c>
      <c r="D2195">
        <v>4422.5550000000003</v>
      </c>
      <c r="E2195">
        <v>4437.098</v>
      </c>
      <c r="F2195">
        <v>84996200000</v>
      </c>
    </row>
    <row r="2196" spans="1:6">
      <c r="A2196">
        <v>20141017</v>
      </c>
      <c r="B2196">
        <v>4437.098</v>
      </c>
      <c r="C2196">
        <v>4542.8379999999997</v>
      </c>
      <c r="D2196">
        <v>4437.098</v>
      </c>
      <c r="E2196">
        <v>4542.8379999999997</v>
      </c>
      <c r="F2196">
        <v>104041200000</v>
      </c>
    </row>
    <row r="2197" spans="1:6">
      <c r="A2197">
        <v>20141020</v>
      </c>
      <c r="B2197">
        <v>4542.8379999999997</v>
      </c>
      <c r="C2197">
        <v>4571.9340000000002</v>
      </c>
      <c r="D2197">
        <v>4500.4449999999997</v>
      </c>
      <c r="E2197">
        <v>4518.3010000000004</v>
      </c>
      <c r="F2197">
        <v>48401840000</v>
      </c>
    </row>
    <row r="2198" spans="1:6">
      <c r="A2198">
        <v>20141021</v>
      </c>
      <c r="B2198">
        <v>4518.3010000000004</v>
      </c>
      <c r="C2198">
        <v>4542.732</v>
      </c>
      <c r="D2198">
        <v>4491.2749999999996</v>
      </c>
      <c r="E2198">
        <v>4495.3630000000003</v>
      </c>
      <c r="F2198">
        <v>54238000000</v>
      </c>
    </row>
    <row r="2199" spans="1:6">
      <c r="A2199">
        <v>20141022</v>
      </c>
      <c r="B2199">
        <v>4495.3630000000003</v>
      </c>
      <c r="C2199">
        <v>4546.21</v>
      </c>
      <c r="D2199">
        <v>4491.2070000000003</v>
      </c>
      <c r="E2199">
        <v>4537.4889999999996</v>
      </c>
      <c r="F2199">
        <v>47584990000</v>
      </c>
    </row>
    <row r="2200" spans="1:6">
      <c r="A2200">
        <v>20141023</v>
      </c>
      <c r="B2200">
        <v>4537.4889999999996</v>
      </c>
      <c r="C2200">
        <v>4562.1220000000003</v>
      </c>
      <c r="D2200">
        <v>4473.6589999999997</v>
      </c>
      <c r="E2200">
        <v>4520.9790000000003</v>
      </c>
      <c r="F2200">
        <v>59567700000</v>
      </c>
    </row>
    <row r="2201" spans="1:6">
      <c r="A2201">
        <v>20141024</v>
      </c>
      <c r="B2201">
        <v>4520.9790000000003</v>
      </c>
      <c r="C2201">
        <v>4656.5739999999996</v>
      </c>
      <c r="D2201">
        <v>4514.5969999999998</v>
      </c>
      <c r="E2201">
        <v>4524.6679999999997</v>
      </c>
      <c r="F2201">
        <v>44561950000</v>
      </c>
    </row>
    <row r="2202" spans="1:6">
      <c r="A2202">
        <v>20141027</v>
      </c>
      <c r="B2202">
        <v>4524.6679999999997</v>
      </c>
      <c r="C2202">
        <v>4535.8320000000003</v>
      </c>
      <c r="D2202">
        <v>4366.3190000000004</v>
      </c>
      <c r="E2202">
        <v>4398.9769999999999</v>
      </c>
      <c r="F2202">
        <v>33512550000</v>
      </c>
    </row>
    <row r="2203" spans="1:6">
      <c r="A2203">
        <v>20141028</v>
      </c>
      <c r="B2203">
        <v>4398.9769999999999</v>
      </c>
      <c r="C2203">
        <v>4438.4269999999997</v>
      </c>
      <c r="D2203">
        <v>4361.4040000000005</v>
      </c>
      <c r="E2203">
        <v>4417.9030000000002</v>
      </c>
      <c r="F2203">
        <v>46072180000</v>
      </c>
    </row>
    <row r="2204" spans="1:6">
      <c r="A2204">
        <v>20141029</v>
      </c>
      <c r="B2204">
        <v>4417.9030000000002</v>
      </c>
      <c r="C2204">
        <v>4461.8819999999996</v>
      </c>
      <c r="D2204">
        <v>4409.8149999999996</v>
      </c>
      <c r="E2204">
        <v>4437.9709999999995</v>
      </c>
      <c r="F2204">
        <v>63750160000</v>
      </c>
    </row>
    <row r="2205" spans="1:6">
      <c r="A2205">
        <v>20141030</v>
      </c>
      <c r="B2205">
        <v>4437.9709999999995</v>
      </c>
      <c r="C2205">
        <v>4540.04</v>
      </c>
      <c r="D2205">
        <v>4430.4369999999999</v>
      </c>
      <c r="E2205">
        <v>4513.1210000000001</v>
      </c>
      <c r="F2205">
        <v>52685110000</v>
      </c>
    </row>
    <row r="2206" spans="1:6">
      <c r="A2206">
        <v>20141103</v>
      </c>
      <c r="B2206">
        <v>4513.1210000000001</v>
      </c>
      <c r="C2206">
        <v>4521.4549999999999</v>
      </c>
      <c r="D2206">
        <v>4452.66</v>
      </c>
      <c r="E2206">
        <v>4455.299</v>
      </c>
      <c r="F2206">
        <v>61022170000</v>
      </c>
    </row>
    <row r="2207" spans="1:6">
      <c r="A2207">
        <v>20141104</v>
      </c>
      <c r="B2207">
        <v>4455.299</v>
      </c>
      <c r="C2207">
        <v>4510.6670000000004</v>
      </c>
      <c r="D2207">
        <v>4451.5860000000002</v>
      </c>
      <c r="E2207">
        <v>4505.9790000000003</v>
      </c>
      <c r="F2207">
        <v>52175520000</v>
      </c>
    </row>
    <row r="2208" spans="1:6">
      <c r="A2208">
        <v>20141105</v>
      </c>
      <c r="B2208">
        <v>4505.9790000000003</v>
      </c>
      <c r="C2208">
        <v>4505.9790000000003</v>
      </c>
      <c r="D2208">
        <v>4458.8249999999998</v>
      </c>
      <c r="E2208">
        <v>4479.0429999999997</v>
      </c>
      <c r="F2208">
        <v>44751130000</v>
      </c>
    </row>
    <row r="2209" spans="1:6">
      <c r="A2209">
        <v>20141106</v>
      </c>
      <c r="B2209">
        <v>4479.0429999999997</v>
      </c>
      <c r="C2209">
        <v>4512.6059999999998</v>
      </c>
      <c r="D2209">
        <v>4445.9939999999997</v>
      </c>
      <c r="E2209">
        <v>4464.0829999999996</v>
      </c>
      <c r="F2209">
        <v>43009360000</v>
      </c>
    </row>
    <row r="2210" spans="1:6">
      <c r="A2210">
        <v>20141107</v>
      </c>
      <c r="B2210">
        <v>4464.0829999999996</v>
      </c>
      <c r="C2210">
        <v>4482.8</v>
      </c>
      <c r="D2210">
        <v>4430.7190000000001</v>
      </c>
      <c r="E2210">
        <v>4480.1949999999997</v>
      </c>
      <c r="F2210">
        <v>53274260000</v>
      </c>
    </row>
    <row r="2211" spans="1:6">
      <c r="A2211">
        <v>20141110</v>
      </c>
      <c r="B2211">
        <v>4480.1949999999997</v>
      </c>
      <c r="C2211">
        <v>4517.4629999999997</v>
      </c>
      <c r="D2211">
        <v>4440.3630000000003</v>
      </c>
      <c r="E2211">
        <v>4472.393</v>
      </c>
      <c r="F2211">
        <v>45237710000</v>
      </c>
    </row>
    <row r="2212" spans="1:6">
      <c r="A2212">
        <v>20141111</v>
      </c>
      <c r="B2212">
        <v>4472.393</v>
      </c>
      <c r="C2212">
        <v>4512.9639999999999</v>
      </c>
      <c r="D2212">
        <v>4432.8829999999998</v>
      </c>
      <c r="E2212">
        <v>4493.1890000000003</v>
      </c>
      <c r="F2212">
        <v>44855980000</v>
      </c>
    </row>
    <row r="2213" spans="1:6">
      <c r="A2213">
        <v>20141112</v>
      </c>
      <c r="B2213">
        <v>4493.1890000000003</v>
      </c>
      <c r="C2213">
        <v>4493.1890000000003</v>
      </c>
      <c r="D2213">
        <v>4411.0630000000001</v>
      </c>
      <c r="E2213">
        <v>4411.808</v>
      </c>
      <c r="F2213">
        <v>71245640000</v>
      </c>
    </row>
    <row r="2214" spans="1:6">
      <c r="A2214">
        <v>20141113</v>
      </c>
      <c r="B2214">
        <v>4411.808</v>
      </c>
      <c r="C2214">
        <v>4464.4520000000002</v>
      </c>
      <c r="D2214">
        <v>4349.5389999999998</v>
      </c>
      <c r="E2214">
        <v>4361.5600000000004</v>
      </c>
      <c r="F2214">
        <v>67690460000</v>
      </c>
    </row>
    <row r="2215" spans="1:6">
      <c r="A2215">
        <v>20141114</v>
      </c>
      <c r="B2215">
        <v>4361.5600000000004</v>
      </c>
      <c r="C2215">
        <v>4423.7430000000004</v>
      </c>
      <c r="D2215">
        <v>4361.5600000000004</v>
      </c>
      <c r="E2215">
        <v>4388.2709999999997</v>
      </c>
      <c r="F2215">
        <v>57341660000</v>
      </c>
    </row>
    <row r="2216" spans="1:6">
      <c r="A2216">
        <v>20141117</v>
      </c>
      <c r="B2216">
        <v>4388.2709999999997</v>
      </c>
      <c r="C2216">
        <v>4424.6019999999999</v>
      </c>
      <c r="D2216">
        <v>4388.2709999999997</v>
      </c>
      <c r="E2216">
        <v>4398.7520000000004</v>
      </c>
      <c r="F2216">
        <v>1943820000000</v>
      </c>
    </row>
    <row r="2217" spans="1:6">
      <c r="A2217">
        <v>20141118</v>
      </c>
      <c r="B2217">
        <v>4398.7520000000004</v>
      </c>
      <c r="C2217">
        <v>4433.5050000000001</v>
      </c>
      <c r="D2217">
        <v>4380.2049999999999</v>
      </c>
      <c r="E2217">
        <v>4433.5050000000001</v>
      </c>
      <c r="F2217">
        <v>66464510000</v>
      </c>
    </row>
    <row r="2218" spans="1:6">
      <c r="A2218">
        <v>20141119</v>
      </c>
      <c r="B2218">
        <v>4433.5050000000001</v>
      </c>
      <c r="C2218">
        <v>4433.5050000000001</v>
      </c>
      <c r="D2218">
        <v>4371.8159999999998</v>
      </c>
      <c r="E2218">
        <v>4371.9830000000002</v>
      </c>
      <c r="F2218">
        <v>77184800000</v>
      </c>
    </row>
    <row r="2219" spans="1:6">
      <c r="A2219">
        <v>20141120</v>
      </c>
      <c r="B2219">
        <v>4371.9830000000002</v>
      </c>
      <c r="C2219">
        <v>4412.2690000000002</v>
      </c>
      <c r="D2219">
        <v>4365.9160000000002</v>
      </c>
      <c r="E2219">
        <v>4389.38</v>
      </c>
      <c r="F2219">
        <v>95003620000</v>
      </c>
    </row>
    <row r="2220" spans="1:6">
      <c r="A2220">
        <v>20141121</v>
      </c>
      <c r="B2220">
        <v>4389.38</v>
      </c>
      <c r="C2220">
        <v>4447.6750000000002</v>
      </c>
      <c r="D2220">
        <v>4377.9319999999998</v>
      </c>
      <c r="E2220">
        <v>4377.9319999999998</v>
      </c>
      <c r="F2220">
        <v>81673360000</v>
      </c>
    </row>
    <row r="2221" spans="1:6">
      <c r="A2221">
        <v>20141124</v>
      </c>
      <c r="B2221">
        <v>4377.9319999999998</v>
      </c>
      <c r="C2221">
        <v>4394.5510000000004</v>
      </c>
      <c r="D2221">
        <v>4337.4759999999997</v>
      </c>
      <c r="E2221">
        <v>4372.201</v>
      </c>
      <c r="F2221">
        <v>61067110000</v>
      </c>
    </row>
    <row r="2222" spans="1:6">
      <c r="A2222">
        <v>20141125</v>
      </c>
      <c r="B2222">
        <v>4372.201</v>
      </c>
      <c r="C2222">
        <v>4420.9620000000004</v>
      </c>
      <c r="D2222">
        <v>4332.34</v>
      </c>
      <c r="E2222">
        <v>4332.34</v>
      </c>
      <c r="F2222">
        <v>79160610000</v>
      </c>
    </row>
    <row r="2223" spans="1:6">
      <c r="A2223">
        <v>20141126</v>
      </c>
      <c r="B2223">
        <v>4332.34</v>
      </c>
      <c r="C2223">
        <v>4364.3370000000004</v>
      </c>
      <c r="D2223">
        <v>4322.7510000000002</v>
      </c>
      <c r="E2223">
        <v>4331.1459999999997</v>
      </c>
      <c r="F2223">
        <v>59506930000</v>
      </c>
    </row>
    <row r="2224" spans="1:6">
      <c r="A2224">
        <v>20141127</v>
      </c>
      <c r="B2224">
        <v>4331.1459999999997</v>
      </c>
      <c r="C2224">
        <v>4439.1639999999998</v>
      </c>
      <c r="D2224">
        <v>4331.1459999999997</v>
      </c>
      <c r="E2224">
        <v>4420.8559999999998</v>
      </c>
      <c r="F2224">
        <v>20263310000</v>
      </c>
    </row>
    <row r="2225" spans="1:6">
      <c r="A2225">
        <v>20141128</v>
      </c>
      <c r="B2225">
        <v>4420.8559999999998</v>
      </c>
      <c r="C2225">
        <v>4463.0770000000002</v>
      </c>
      <c r="D2225">
        <v>4402.3869999999997</v>
      </c>
      <c r="E2225">
        <v>4440.1940000000004</v>
      </c>
      <c r="F2225">
        <v>53066600000</v>
      </c>
    </row>
    <row r="2226" spans="1:6">
      <c r="A2226">
        <v>20141201</v>
      </c>
      <c r="B2226">
        <v>4440.1940000000004</v>
      </c>
      <c r="C2226">
        <v>4440.1940000000004</v>
      </c>
      <c r="D2226">
        <v>4394.0020000000004</v>
      </c>
      <c r="E2226">
        <v>4394.393</v>
      </c>
      <c r="F2226">
        <v>51589020000</v>
      </c>
    </row>
    <row r="2227" spans="1:6">
      <c r="A2227">
        <v>20141202</v>
      </c>
      <c r="B2227">
        <v>4394.393</v>
      </c>
      <c r="C2227">
        <v>4396.9660000000003</v>
      </c>
      <c r="D2227">
        <v>4366.1760000000004</v>
      </c>
      <c r="E2227">
        <v>4388.2219999999998</v>
      </c>
      <c r="F2227">
        <v>44518980000</v>
      </c>
    </row>
    <row r="2228" spans="1:6">
      <c r="A2228">
        <v>20141203</v>
      </c>
      <c r="B2228">
        <v>4388.2219999999998</v>
      </c>
      <c r="C2228">
        <v>4396.2290000000003</v>
      </c>
      <c r="D2228">
        <v>4357.2290000000003</v>
      </c>
      <c r="E2228">
        <v>4357.2290000000003</v>
      </c>
      <c r="F2228">
        <v>66530470000</v>
      </c>
    </row>
    <row r="2229" spans="1:6">
      <c r="A2229">
        <v>20141204</v>
      </c>
      <c r="B2229">
        <v>4357.2290000000003</v>
      </c>
      <c r="C2229">
        <v>4417.5450000000001</v>
      </c>
      <c r="D2229">
        <v>4353.71</v>
      </c>
      <c r="E2229">
        <v>4381.3729999999996</v>
      </c>
      <c r="F2229">
        <v>78003900000</v>
      </c>
    </row>
    <row r="2230" spans="1:6">
      <c r="A2230">
        <v>20141205</v>
      </c>
      <c r="B2230">
        <v>4381.3729999999996</v>
      </c>
      <c r="C2230">
        <v>4438.6009999999997</v>
      </c>
      <c r="D2230">
        <v>4378.1270000000004</v>
      </c>
      <c r="E2230">
        <v>4396.4960000000001</v>
      </c>
      <c r="F2230">
        <v>46680170000</v>
      </c>
    </row>
    <row r="2231" spans="1:6">
      <c r="A2231">
        <v>20141209</v>
      </c>
      <c r="B2231">
        <v>4396.4960000000001</v>
      </c>
      <c r="C2231">
        <v>4402.4080000000004</v>
      </c>
      <c r="D2231">
        <v>4330.9859999999999</v>
      </c>
      <c r="E2231">
        <v>4332.0190000000002</v>
      </c>
      <c r="F2231">
        <v>104228800000</v>
      </c>
    </row>
    <row r="2232" spans="1:6">
      <c r="A2232">
        <v>20141210</v>
      </c>
      <c r="B2232">
        <v>4332.0190000000002</v>
      </c>
      <c r="C2232">
        <v>4349.915</v>
      </c>
      <c r="D2232">
        <v>4319.6409999999996</v>
      </c>
      <c r="E2232">
        <v>4320.2389999999996</v>
      </c>
      <c r="F2232">
        <v>65291700000</v>
      </c>
    </row>
    <row r="2233" spans="1:6">
      <c r="A2233">
        <v>20141211</v>
      </c>
      <c r="B2233">
        <v>4320.2389999999996</v>
      </c>
      <c r="C2233">
        <v>4325.951</v>
      </c>
      <c r="D2233">
        <v>4299.1549999999997</v>
      </c>
      <c r="E2233">
        <v>4321.0240000000003</v>
      </c>
      <c r="F2233">
        <v>80771770000</v>
      </c>
    </row>
    <row r="2234" spans="1:6">
      <c r="A2234">
        <v>20141212</v>
      </c>
      <c r="B2234">
        <v>4321.0240000000003</v>
      </c>
      <c r="C2234">
        <v>4346.009</v>
      </c>
      <c r="D2234">
        <v>4303.7820000000002</v>
      </c>
      <c r="E2234">
        <v>4310.2060000000001</v>
      </c>
      <c r="F2234">
        <v>63422350000</v>
      </c>
    </row>
    <row r="2235" spans="1:6">
      <c r="A2235">
        <v>20141215</v>
      </c>
      <c r="B2235">
        <v>4310.2060000000001</v>
      </c>
      <c r="C2235">
        <v>4329.1000000000004</v>
      </c>
      <c r="D2235">
        <v>4262.6059999999998</v>
      </c>
      <c r="E2235">
        <v>4262.6059999999998</v>
      </c>
      <c r="F2235">
        <v>64579430000</v>
      </c>
    </row>
    <row r="2236" spans="1:6">
      <c r="A2236">
        <v>20141216</v>
      </c>
      <c r="B2236">
        <v>4262.6059999999998</v>
      </c>
      <c r="C2236">
        <v>4339.5780000000004</v>
      </c>
      <c r="D2236">
        <v>4244.1170000000002</v>
      </c>
      <c r="E2236">
        <v>4245.1379999999999</v>
      </c>
      <c r="F2236">
        <v>67717020000</v>
      </c>
    </row>
    <row r="2237" spans="1:6">
      <c r="A2237">
        <v>20141217</v>
      </c>
      <c r="B2237">
        <v>4245.1379999999999</v>
      </c>
      <c r="C2237">
        <v>4282.6840000000002</v>
      </c>
      <c r="D2237">
        <v>4235.1390000000001</v>
      </c>
      <c r="E2237">
        <v>4235.277</v>
      </c>
      <c r="F2237">
        <v>103069500000</v>
      </c>
    </row>
    <row r="2238" spans="1:6">
      <c r="A2238">
        <v>20141218</v>
      </c>
      <c r="B2238">
        <v>4235.277</v>
      </c>
      <c r="C2238">
        <v>4281.7139999999999</v>
      </c>
      <c r="D2238">
        <v>4231.335</v>
      </c>
      <c r="E2238">
        <v>4237.57</v>
      </c>
      <c r="F2238">
        <v>78029510000</v>
      </c>
    </row>
    <row r="2239" spans="1:6">
      <c r="A2239">
        <v>20141219</v>
      </c>
      <c r="B2239">
        <v>4237.57</v>
      </c>
      <c r="C2239">
        <v>4237.57</v>
      </c>
      <c r="D2239">
        <v>4137.3999999999996</v>
      </c>
      <c r="E2239">
        <v>4192.2259999999997</v>
      </c>
      <c r="F2239">
        <v>60309590000</v>
      </c>
    </row>
    <row r="2240" spans="1:6">
      <c r="A2240">
        <v>20141222</v>
      </c>
      <c r="B2240">
        <v>4192.2259999999997</v>
      </c>
      <c r="C2240">
        <v>4192.2259999999997</v>
      </c>
      <c r="D2240">
        <v>4052.9450000000002</v>
      </c>
      <c r="E2240">
        <v>4152.4409999999998</v>
      </c>
      <c r="F2240">
        <v>83418020000</v>
      </c>
    </row>
    <row r="2241" spans="1:6">
      <c r="A2241">
        <v>20141223</v>
      </c>
      <c r="B2241">
        <v>4152.4409999999998</v>
      </c>
      <c r="C2241">
        <v>4216.451</v>
      </c>
      <c r="D2241">
        <v>4139.558</v>
      </c>
      <c r="E2241">
        <v>4158.817</v>
      </c>
      <c r="F2241">
        <v>36903030000</v>
      </c>
    </row>
    <row r="2242" spans="1:6">
      <c r="A2242">
        <v>20141224</v>
      </c>
      <c r="B2242">
        <v>4158.817</v>
      </c>
      <c r="C2242">
        <v>4248.1220000000003</v>
      </c>
      <c r="D2242">
        <v>4158.817</v>
      </c>
      <c r="E2242">
        <v>4237.9170000000004</v>
      </c>
      <c r="F2242">
        <v>37848600000</v>
      </c>
    </row>
    <row r="2243" spans="1:6">
      <c r="A2243">
        <v>20141226</v>
      </c>
      <c r="B2243">
        <v>4237.9170000000004</v>
      </c>
      <c r="C2243">
        <v>4436.1180000000004</v>
      </c>
      <c r="D2243">
        <v>4237.9170000000004</v>
      </c>
      <c r="E2243">
        <v>4308.259</v>
      </c>
      <c r="F2243">
        <v>24117610000</v>
      </c>
    </row>
    <row r="2244" spans="1:6">
      <c r="A2244">
        <v>20141229</v>
      </c>
      <c r="B2244">
        <v>4308.259</v>
      </c>
      <c r="C2244">
        <v>4343.4129999999996</v>
      </c>
      <c r="D2244">
        <v>4257.348</v>
      </c>
      <c r="E2244">
        <v>4292.8119999999999</v>
      </c>
      <c r="F2244">
        <v>44363640000</v>
      </c>
    </row>
    <row r="2245" spans="1:6">
      <c r="A2245">
        <v>20141230</v>
      </c>
      <c r="B2245">
        <v>4292.8119999999999</v>
      </c>
      <c r="C2245">
        <v>4341.3729999999996</v>
      </c>
      <c r="D2245">
        <v>4218.1260000000002</v>
      </c>
      <c r="E2245">
        <v>4242.5129999999999</v>
      </c>
      <c r="F2245">
        <v>36033260000</v>
      </c>
    </row>
    <row r="2246" spans="1:6">
      <c r="A2246">
        <v>20150102</v>
      </c>
      <c r="B2246">
        <v>4242.5129999999999</v>
      </c>
      <c r="C2246">
        <v>4265.451</v>
      </c>
      <c r="D2246">
        <v>4195.0720000000001</v>
      </c>
      <c r="E2246">
        <v>4202.4610000000002</v>
      </c>
      <c r="F2246">
        <v>23102160000</v>
      </c>
    </row>
    <row r="2247" spans="1:6">
      <c r="A2247">
        <v>20150105</v>
      </c>
      <c r="B2247">
        <v>4202.4610000000002</v>
      </c>
      <c r="C2247">
        <v>4214.6419999999998</v>
      </c>
      <c r="D2247">
        <v>4189.9740000000002</v>
      </c>
      <c r="E2247">
        <v>4196.4260000000004</v>
      </c>
      <c r="F2247">
        <v>54715620000</v>
      </c>
    </row>
    <row r="2248" spans="1:6">
      <c r="A2248">
        <v>20150106</v>
      </c>
      <c r="B2248">
        <v>4196.4260000000004</v>
      </c>
      <c r="C2248">
        <v>4206.3530000000001</v>
      </c>
      <c r="D2248">
        <v>4157.1459999999997</v>
      </c>
      <c r="E2248">
        <v>4157.1459999999997</v>
      </c>
      <c r="F2248">
        <v>42710490000</v>
      </c>
    </row>
    <row r="2249" spans="1:6">
      <c r="A2249">
        <v>20150107</v>
      </c>
      <c r="B2249">
        <v>4157.1459999999997</v>
      </c>
      <c r="C2249">
        <v>4174.9160000000002</v>
      </c>
      <c r="D2249">
        <v>4139.5860000000002</v>
      </c>
      <c r="E2249">
        <v>4157.3209999999999</v>
      </c>
      <c r="F2249">
        <v>52897210000</v>
      </c>
    </row>
    <row r="2250" spans="1:6">
      <c r="A2250">
        <v>20150108</v>
      </c>
      <c r="B2250">
        <v>4157.3209999999999</v>
      </c>
      <c r="C2250">
        <v>4249.6549999999997</v>
      </c>
      <c r="D2250">
        <v>4157.3209999999999</v>
      </c>
      <c r="E2250">
        <v>4249.6549999999997</v>
      </c>
      <c r="F2250">
        <v>67440900000</v>
      </c>
    </row>
    <row r="2251" spans="1:6">
      <c r="A2251">
        <v>20150109</v>
      </c>
      <c r="B2251">
        <v>4249.6549999999997</v>
      </c>
      <c r="C2251">
        <v>4256.8689999999997</v>
      </c>
      <c r="D2251">
        <v>4119</v>
      </c>
      <c r="E2251">
        <v>4151.2700000000004</v>
      </c>
      <c r="F2251">
        <v>34674790000</v>
      </c>
    </row>
    <row r="2252" spans="1:6">
      <c r="A2252">
        <v>20150112</v>
      </c>
      <c r="B2252">
        <v>4151.2700000000004</v>
      </c>
      <c r="C2252">
        <v>4169.6390000000001</v>
      </c>
      <c r="D2252">
        <v>4093.886</v>
      </c>
      <c r="E2252">
        <v>4131.1170000000002</v>
      </c>
      <c r="F2252">
        <v>36196020000</v>
      </c>
    </row>
    <row r="2253" spans="1:6">
      <c r="A2253">
        <v>20150113</v>
      </c>
      <c r="B2253">
        <v>4131.1170000000002</v>
      </c>
      <c r="C2253">
        <v>4131.1170000000002</v>
      </c>
      <c r="D2253">
        <v>4075.2020000000002</v>
      </c>
      <c r="E2253">
        <v>4076.3180000000002</v>
      </c>
      <c r="F2253">
        <v>55439610000</v>
      </c>
    </row>
    <row r="2254" spans="1:6">
      <c r="A2254">
        <v>20150114</v>
      </c>
      <c r="B2254">
        <v>4076.3180000000002</v>
      </c>
      <c r="C2254">
        <v>4096.5879999999997</v>
      </c>
      <c r="D2254">
        <v>4019.538</v>
      </c>
      <c r="E2254">
        <v>4026.1950000000002</v>
      </c>
      <c r="F2254">
        <v>43349200000</v>
      </c>
    </row>
    <row r="2255" spans="1:6">
      <c r="A2255">
        <v>20150115</v>
      </c>
      <c r="B2255">
        <v>4026.1950000000002</v>
      </c>
      <c r="C2255">
        <v>4051.3649999999998</v>
      </c>
      <c r="D2255">
        <v>4021.2640000000001</v>
      </c>
      <c r="E2255">
        <v>4027.3760000000002</v>
      </c>
      <c r="F2255">
        <v>44547660000</v>
      </c>
    </row>
    <row r="2256" spans="1:6">
      <c r="A2256">
        <v>20150116</v>
      </c>
      <c r="B2256">
        <v>4027.3760000000002</v>
      </c>
      <c r="C2256">
        <v>4051.2759999999998</v>
      </c>
      <c r="D2256">
        <v>4027.3760000000002</v>
      </c>
      <c r="E2256">
        <v>4038.0369999999998</v>
      </c>
      <c r="F2256">
        <v>28340390000</v>
      </c>
    </row>
    <row r="2257" spans="1:6">
      <c r="A2257">
        <v>20150119</v>
      </c>
      <c r="B2257">
        <v>4038.0369999999998</v>
      </c>
      <c r="C2257">
        <v>4044.7869999999998</v>
      </c>
      <c r="D2257">
        <v>4038.0369999999998</v>
      </c>
      <c r="E2257">
        <v>4044.0740000000001</v>
      </c>
      <c r="F2257">
        <v>174135200000</v>
      </c>
    </row>
    <row r="2258" spans="1:6">
      <c r="A2258">
        <v>20150120</v>
      </c>
      <c r="B2258">
        <v>4044.0740000000001</v>
      </c>
      <c r="C2258">
        <v>4049.04</v>
      </c>
      <c r="D2258">
        <v>3999.1619999999998</v>
      </c>
      <c r="E2258">
        <v>4026.0250000000001</v>
      </c>
      <c r="F2258">
        <v>45778550000</v>
      </c>
    </row>
    <row r="2259" spans="1:6">
      <c r="A2259">
        <v>20150121</v>
      </c>
      <c r="B2259">
        <v>4026.0250000000001</v>
      </c>
      <c r="C2259">
        <v>4058.7809999999999</v>
      </c>
      <c r="D2259">
        <v>4023.645</v>
      </c>
      <c r="E2259">
        <v>4037.404</v>
      </c>
      <c r="F2259">
        <v>60479360000</v>
      </c>
    </row>
    <row r="2260" spans="1:6">
      <c r="A2260">
        <v>20150122</v>
      </c>
      <c r="B2260">
        <v>4037.404</v>
      </c>
      <c r="C2260">
        <v>4071.4789999999998</v>
      </c>
      <c r="D2260">
        <v>4006.6779999999999</v>
      </c>
      <c r="E2260">
        <v>4071.4789999999998</v>
      </c>
      <c r="F2260">
        <v>77336960000</v>
      </c>
    </row>
    <row r="2261" spans="1:6">
      <c r="A2261">
        <v>20150123</v>
      </c>
      <c r="B2261">
        <v>4071.4789999999998</v>
      </c>
      <c r="C2261">
        <v>4105.3360000000002</v>
      </c>
      <c r="D2261">
        <v>4071.4789999999998</v>
      </c>
      <c r="E2261">
        <v>4080.1640000000002</v>
      </c>
      <c r="F2261">
        <v>53293110000</v>
      </c>
    </row>
    <row r="2262" spans="1:6">
      <c r="A2262">
        <v>20150126</v>
      </c>
      <c r="B2262">
        <v>4080.1640000000002</v>
      </c>
      <c r="C2262">
        <v>4101.9399999999996</v>
      </c>
      <c r="D2262">
        <v>4027.98</v>
      </c>
      <c r="E2262">
        <v>4059.424</v>
      </c>
      <c r="F2262">
        <v>36638060000</v>
      </c>
    </row>
    <row r="2263" spans="1:6">
      <c r="A2263">
        <v>20150127</v>
      </c>
      <c r="B2263">
        <v>4059.424</v>
      </c>
      <c r="C2263">
        <v>4059.424</v>
      </c>
      <c r="D2263">
        <v>3977.8980000000001</v>
      </c>
      <c r="E2263">
        <v>3981.84</v>
      </c>
      <c r="F2263">
        <v>52969810000</v>
      </c>
    </row>
    <row r="2264" spans="1:6">
      <c r="A2264">
        <v>20150128</v>
      </c>
      <c r="B2264">
        <v>3981.84</v>
      </c>
      <c r="C2264">
        <v>4034.5050000000001</v>
      </c>
      <c r="D2264">
        <v>3974.683</v>
      </c>
      <c r="E2264">
        <v>4034.5050000000001</v>
      </c>
      <c r="F2264">
        <v>50357700000</v>
      </c>
    </row>
    <row r="2265" spans="1:6">
      <c r="A2265">
        <v>20150129</v>
      </c>
      <c r="B2265">
        <v>4034.5050000000001</v>
      </c>
      <c r="C2265">
        <v>4034.5050000000001</v>
      </c>
      <c r="D2265">
        <v>3967.9969999999998</v>
      </c>
      <c r="E2265">
        <v>4003.9850000000001</v>
      </c>
      <c r="F2265">
        <v>56937410000</v>
      </c>
    </row>
    <row r="2266" spans="1:6">
      <c r="A2266">
        <v>20150130</v>
      </c>
      <c r="B2266">
        <v>4003.9850000000001</v>
      </c>
      <c r="C2266">
        <v>4006.0639999999999</v>
      </c>
      <c r="D2266">
        <v>3946.4430000000002</v>
      </c>
      <c r="E2266">
        <v>3998.7739999999999</v>
      </c>
      <c r="F2266">
        <v>54058860000</v>
      </c>
    </row>
    <row r="2267" spans="1:6">
      <c r="A2267">
        <v>20150202</v>
      </c>
      <c r="B2267">
        <v>3998.7739999999999</v>
      </c>
      <c r="C2267">
        <v>4094.78</v>
      </c>
      <c r="D2267">
        <v>3986.2359999999999</v>
      </c>
      <c r="E2267">
        <v>4061.0590000000002</v>
      </c>
      <c r="F2267">
        <v>39940210000</v>
      </c>
    </row>
    <row r="2268" spans="1:6">
      <c r="A2268">
        <v>20150203</v>
      </c>
      <c r="B2268">
        <v>4061.0590000000002</v>
      </c>
      <c r="C2268">
        <v>4113.1459999999997</v>
      </c>
      <c r="D2268">
        <v>4057.3710000000001</v>
      </c>
      <c r="E2268">
        <v>4093.7350000000001</v>
      </c>
      <c r="F2268">
        <v>62564640000</v>
      </c>
    </row>
    <row r="2269" spans="1:6">
      <c r="A2269">
        <v>20150204</v>
      </c>
      <c r="B2269">
        <v>4093.7350000000001</v>
      </c>
      <c r="C2269">
        <v>4113.3819999999996</v>
      </c>
      <c r="D2269">
        <v>4061.864</v>
      </c>
      <c r="E2269">
        <v>4061.864</v>
      </c>
      <c r="F2269">
        <v>42958180000</v>
      </c>
    </row>
    <row r="2270" spans="1:6">
      <c r="A2270">
        <v>20150205</v>
      </c>
      <c r="B2270">
        <v>4061.864</v>
      </c>
      <c r="C2270">
        <v>4134.5119999999997</v>
      </c>
      <c r="D2270">
        <v>4061.864</v>
      </c>
      <c r="E2270">
        <v>4088.482</v>
      </c>
      <c r="F2270">
        <v>58330090000</v>
      </c>
    </row>
    <row r="2271" spans="1:6">
      <c r="A2271">
        <v>20150206</v>
      </c>
      <c r="B2271">
        <v>4088.482</v>
      </c>
      <c r="C2271">
        <v>4111.3429999999998</v>
      </c>
      <c r="D2271">
        <v>4071.0219999999999</v>
      </c>
      <c r="E2271">
        <v>4076.3359999999998</v>
      </c>
      <c r="F2271">
        <v>63337720000</v>
      </c>
    </row>
    <row r="2272" spans="1:6">
      <c r="A2272">
        <v>20150209</v>
      </c>
      <c r="B2272">
        <v>4076.3359999999998</v>
      </c>
      <c r="C2272">
        <v>4111.1369999999997</v>
      </c>
      <c r="D2272">
        <v>4076.335</v>
      </c>
      <c r="E2272">
        <v>4082.7779999999998</v>
      </c>
      <c r="F2272">
        <v>37559440000</v>
      </c>
    </row>
    <row r="2273" spans="1:6">
      <c r="A2273">
        <v>20150210</v>
      </c>
      <c r="B2273">
        <v>4082.7779999999998</v>
      </c>
      <c r="C2273">
        <v>4159.95</v>
      </c>
      <c r="D2273">
        <v>4082.7779999999998</v>
      </c>
      <c r="E2273">
        <v>4126.973</v>
      </c>
      <c r="F2273">
        <v>49217920000</v>
      </c>
    </row>
    <row r="2274" spans="1:6">
      <c r="A2274">
        <v>20150211</v>
      </c>
      <c r="B2274">
        <v>4126.973</v>
      </c>
      <c r="C2274">
        <v>4146.8959999999997</v>
      </c>
      <c r="D2274">
        <v>4105.799</v>
      </c>
      <c r="E2274">
        <v>4119.7669999999998</v>
      </c>
      <c r="F2274">
        <v>45243570000</v>
      </c>
    </row>
    <row r="2275" spans="1:6">
      <c r="A2275">
        <v>20150212</v>
      </c>
      <c r="B2275">
        <v>4119.7669999999998</v>
      </c>
      <c r="C2275">
        <v>4222.1620000000003</v>
      </c>
      <c r="D2275">
        <v>4119.7669999999998</v>
      </c>
      <c r="E2275">
        <v>4219.2619999999997</v>
      </c>
      <c r="F2275">
        <v>55648090000</v>
      </c>
    </row>
    <row r="2276" spans="1:6">
      <c r="A2276">
        <v>20150213</v>
      </c>
      <c r="B2276">
        <v>4219.2619999999997</v>
      </c>
      <c r="C2276">
        <v>4236.6629999999996</v>
      </c>
      <c r="D2276">
        <v>4181.1360000000004</v>
      </c>
      <c r="E2276">
        <v>4213.9840000000004</v>
      </c>
      <c r="F2276">
        <v>47508120000</v>
      </c>
    </row>
    <row r="2277" spans="1:6">
      <c r="A2277">
        <v>20150216</v>
      </c>
      <c r="B2277">
        <v>4213.9840000000004</v>
      </c>
      <c r="C2277">
        <v>4277.3599999999997</v>
      </c>
      <c r="D2277">
        <v>4208.8590000000004</v>
      </c>
      <c r="E2277">
        <v>4232.5519999999997</v>
      </c>
      <c r="F2277">
        <v>158087000000</v>
      </c>
    </row>
    <row r="2278" spans="1:6">
      <c r="A2278">
        <v>20150217</v>
      </c>
      <c r="B2278">
        <v>4232.5519999999997</v>
      </c>
      <c r="C2278">
        <v>4291.8909999999996</v>
      </c>
      <c r="D2278">
        <v>4232.5519999999997</v>
      </c>
      <c r="E2278">
        <v>4291.8909999999996</v>
      </c>
      <c r="F2278">
        <v>41733710000</v>
      </c>
    </row>
    <row r="2279" spans="1:6">
      <c r="A2279">
        <v>20150218</v>
      </c>
      <c r="B2279">
        <v>4291.8909999999996</v>
      </c>
      <c r="C2279">
        <v>4299.0290000000005</v>
      </c>
      <c r="D2279">
        <v>4274.8280000000004</v>
      </c>
      <c r="E2279">
        <v>4298.5940000000001</v>
      </c>
      <c r="F2279">
        <v>51481300000</v>
      </c>
    </row>
    <row r="2280" spans="1:6">
      <c r="A2280">
        <v>20150219</v>
      </c>
      <c r="B2280">
        <v>4298.5940000000001</v>
      </c>
      <c r="C2280">
        <v>4308.7790000000005</v>
      </c>
      <c r="D2280">
        <v>4282.0569999999998</v>
      </c>
      <c r="E2280">
        <v>4308.4889999999996</v>
      </c>
      <c r="F2280">
        <v>46362580000</v>
      </c>
    </row>
    <row r="2281" spans="1:6">
      <c r="A2281">
        <v>20150220</v>
      </c>
      <c r="B2281">
        <v>4308.4889999999996</v>
      </c>
      <c r="C2281">
        <v>4326.18</v>
      </c>
      <c r="D2281">
        <v>4293.7169999999996</v>
      </c>
      <c r="E2281">
        <v>4293.7169999999996</v>
      </c>
      <c r="F2281">
        <v>49741140000</v>
      </c>
    </row>
    <row r="2282" spans="1:6">
      <c r="A2282">
        <v>20150223</v>
      </c>
      <c r="B2282">
        <v>4293.7169999999996</v>
      </c>
      <c r="C2282">
        <v>4325.098</v>
      </c>
      <c r="D2282">
        <v>4293.7169999999996</v>
      </c>
      <c r="E2282">
        <v>4305.5709999999999</v>
      </c>
      <c r="F2282">
        <v>54237770000</v>
      </c>
    </row>
    <row r="2283" spans="1:6">
      <c r="A2283">
        <v>20150224</v>
      </c>
      <c r="B2283">
        <v>4305.5709999999999</v>
      </c>
      <c r="C2283">
        <v>4378.308</v>
      </c>
      <c r="D2283">
        <v>4287.9170000000004</v>
      </c>
      <c r="E2283">
        <v>4339.527</v>
      </c>
      <c r="F2283">
        <v>60891350000</v>
      </c>
    </row>
    <row r="2284" spans="1:6">
      <c r="A2284">
        <v>20150225</v>
      </c>
      <c r="B2284">
        <v>4339.527</v>
      </c>
      <c r="C2284">
        <v>4371.5780000000004</v>
      </c>
      <c r="D2284">
        <v>4266.6530000000002</v>
      </c>
      <c r="E2284">
        <v>4309.9170000000004</v>
      </c>
      <c r="F2284">
        <v>88033350000</v>
      </c>
    </row>
    <row r="2285" spans="1:6">
      <c r="A2285">
        <v>20150226</v>
      </c>
      <c r="B2285">
        <v>4309.9170000000004</v>
      </c>
      <c r="C2285">
        <v>4358.0129999999999</v>
      </c>
      <c r="D2285">
        <v>4293.4359999999997</v>
      </c>
      <c r="E2285">
        <v>4341.009</v>
      </c>
      <c r="F2285">
        <v>53114960000</v>
      </c>
    </row>
    <row r="2286" spans="1:6">
      <c r="A2286">
        <v>20150227</v>
      </c>
      <c r="B2286">
        <v>4341.009</v>
      </c>
      <c r="C2286">
        <v>4425.08</v>
      </c>
      <c r="D2286">
        <v>4341.009</v>
      </c>
      <c r="E2286">
        <v>4425.08</v>
      </c>
      <c r="F2286">
        <v>113455100000</v>
      </c>
    </row>
    <row r="2287" spans="1:6">
      <c r="A2287">
        <v>20150302</v>
      </c>
      <c r="B2287">
        <v>4425.08</v>
      </c>
      <c r="C2287">
        <v>4497.0829999999996</v>
      </c>
      <c r="D2287">
        <v>4425.08</v>
      </c>
      <c r="E2287">
        <v>4497.0479999999998</v>
      </c>
      <c r="F2287">
        <v>93433590000</v>
      </c>
    </row>
    <row r="2288" spans="1:6">
      <c r="A2288">
        <v>20150303</v>
      </c>
      <c r="B2288">
        <v>4497.0479999999998</v>
      </c>
      <c r="C2288">
        <v>4528.6989999999996</v>
      </c>
      <c r="D2288">
        <v>4487.5200000000004</v>
      </c>
      <c r="E2288">
        <v>4518.5839999999998</v>
      </c>
      <c r="F2288">
        <v>55356350000</v>
      </c>
    </row>
    <row r="2289" spans="1:6">
      <c r="A2289">
        <v>20150304</v>
      </c>
      <c r="B2289">
        <v>4518.5839999999998</v>
      </c>
      <c r="C2289">
        <v>4557.2619999999997</v>
      </c>
      <c r="D2289">
        <v>4512.1509999999998</v>
      </c>
      <c r="E2289">
        <v>4540.41</v>
      </c>
      <c r="F2289">
        <v>64464570000</v>
      </c>
    </row>
    <row r="2290" spans="1:6">
      <c r="A2290">
        <v>20150305</v>
      </c>
      <c r="B2290">
        <v>4540.41</v>
      </c>
      <c r="C2290">
        <v>4655.3329999999996</v>
      </c>
      <c r="D2290">
        <v>4540.41</v>
      </c>
      <c r="E2290">
        <v>4628.2290000000003</v>
      </c>
      <c r="F2290">
        <v>179735400000</v>
      </c>
    </row>
    <row r="2291" spans="1:6">
      <c r="A2291">
        <v>20150306</v>
      </c>
      <c r="B2291">
        <v>4628.2290000000003</v>
      </c>
      <c r="C2291">
        <v>4797.7380000000003</v>
      </c>
      <c r="D2291">
        <v>4628.2290000000003</v>
      </c>
      <c r="E2291">
        <v>4740.2079999999996</v>
      </c>
      <c r="F2291">
        <v>53504750000</v>
      </c>
    </row>
    <row r="2292" spans="1:6">
      <c r="A2292">
        <v>20150309</v>
      </c>
      <c r="B2292">
        <v>4740.2079999999996</v>
      </c>
      <c r="C2292">
        <v>4815.0460000000003</v>
      </c>
      <c r="D2292">
        <v>4738.0110000000004</v>
      </c>
      <c r="E2292">
        <v>4804.0410000000002</v>
      </c>
      <c r="F2292">
        <v>43361530000</v>
      </c>
    </row>
    <row r="2293" spans="1:6">
      <c r="A2293">
        <v>20150310</v>
      </c>
      <c r="B2293">
        <v>4804.0410000000002</v>
      </c>
      <c r="C2293">
        <v>4804.0410000000002</v>
      </c>
      <c r="D2293">
        <v>4706.2160000000003</v>
      </c>
      <c r="E2293">
        <v>4706.2160000000003</v>
      </c>
      <c r="F2293">
        <v>56474530000</v>
      </c>
    </row>
    <row r="2294" spans="1:6">
      <c r="A2294">
        <v>20150311</v>
      </c>
      <c r="B2294">
        <v>4706.2160000000003</v>
      </c>
      <c r="C2294">
        <v>4713.5630000000001</v>
      </c>
      <c r="D2294">
        <v>4684.5889999999999</v>
      </c>
      <c r="E2294">
        <v>4699.3590000000004</v>
      </c>
      <c r="F2294">
        <v>63557350000</v>
      </c>
    </row>
    <row r="2295" spans="1:6">
      <c r="A2295">
        <v>20150312</v>
      </c>
      <c r="B2295">
        <v>4699.3590000000004</v>
      </c>
      <c r="C2295">
        <v>4708.8819999999996</v>
      </c>
      <c r="D2295">
        <v>4684.5339999999997</v>
      </c>
      <c r="E2295">
        <v>4692.201</v>
      </c>
      <c r="F2295">
        <v>54128670000</v>
      </c>
    </row>
    <row r="2296" spans="1:6">
      <c r="A2296">
        <v>20150313</v>
      </c>
      <c r="B2296">
        <v>4692.201</v>
      </c>
      <c r="C2296">
        <v>4785.0259999999998</v>
      </c>
      <c r="D2296">
        <v>4618.9070000000002</v>
      </c>
      <c r="E2296">
        <v>4627.1549999999997</v>
      </c>
      <c r="F2296">
        <v>45548400000</v>
      </c>
    </row>
    <row r="2297" spans="1:6">
      <c r="A2297">
        <v>20150316</v>
      </c>
      <c r="B2297">
        <v>4627.1549999999997</v>
      </c>
      <c r="C2297">
        <v>4725.5060000000003</v>
      </c>
      <c r="D2297">
        <v>4627.1549999999997</v>
      </c>
      <c r="E2297">
        <v>4634.2780000000002</v>
      </c>
      <c r="F2297">
        <v>39981600000</v>
      </c>
    </row>
    <row r="2298" spans="1:6">
      <c r="A2298">
        <v>20150317</v>
      </c>
      <c r="B2298">
        <v>4634.2780000000002</v>
      </c>
      <c r="C2298">
        <v>4679.8670000000002</v>
      </c>
      <c r="D2298">
        <v>4634.2780000000002</v>
      </c>
      <c r="E2298">
        <v>4679.8670000000002</v>
      </c>
      <c r="F2298">
        <v>66832520000</v>
      </c>
    </row>
    <row r="2299" spans="1:6">
      <c r="A2299">
        <v>20150318</v>
      </c>
      <c r="B2299">
        <v>4679.8670000000002</v>
      </c>
      <c r="C2299">
        <v>4711.799</v>
      </c>
      <c r="D2299">
        <v>4604.4059999999999</v>
      </c>
      <c r="E2299">
        <v>4675.3109999999997</v>
      </c>
      <c r="F2299">
        <v>94020440000</v>
      </c>
    </row>
    <row r="2300" spans="1:6">
      <c r="A2300">
        <v>20150319</v>
      </c>
      <c r="B2300">
        <v>4675.3109999999997</v>
      </c>
      <c r="C2300">
        <v>4675.3109999999997</v>
      </c>
      <c r="D2300">
        <v>4609.4589999999998</v>
      </c>
      <c r="E2300">
        <v>4626.4799999999996</v>
      </c>
      <c r="F2300">
        <v>61826830000</v>
      </c>
    </row>
    <row r="2301" spans="1:6">
      <c r="A2301">
        <v>20150320</v>
      </c>
      <c r="B2301">
        <v>4626.4799999999996</v>
      </c>
      <c r="C2301">
        <v>4629.3810000000003</v>
      </c>
      <c r="D2301">
        <v>4568.567</v>
      </c>
      <c r="E2301">
        <v>4568.567</v>
      </c>
      <c r="F2301">
        <v>115292300000</v>
      </c>
    </row>
    <row r="2302" spans="1:6">
      <c r="A2302">
        <v>20150323</v>
      </c>
      <c r="B2302">
        <v>4568.567</v>
      </c>
      <c r="C2302">
        <v>4615.4229999999998</v>
      </c>
      <c r="D2302">
        <v>4568.567</v>
      </c>
      <c r="E2302">
        <v>4601.848</v>
      </c>
      <c r="F2302">
        <v>45707170000</v>
      </c>
    </row>
    <row r="2303" spans="1:6">
      <c r="A2303">
        <v>20150324</v>
      </c>
      <c r="B2303">
        <v>4601.848</v>
      </c>
      <c r="C2303">
        <v>4601.848</v>
      </c>
      <c r="D2303">
        <v>4541.0649999999996</v>
      </c>
      <c r="E2303">
        <v>4549.4949999999999</v>
      </c>
      <c r="F2303">
        <v>48476530000</v>
      </c>
    </row>
    <row r="2304" spans="1:6">
      <c r="A2304">
        <v>20150325</v>
      </c>
      <c r="B2304">
        <v>4549.4949999999999</v>
      </c>
      <c r="C2304">
        <v>4572.8599999999997</v>
      </c>
      <c r="D2304">
        <v>4528.527</v>
      </c>
      <c r="E2304">
        <v>4551.9110000000001</v>
      </c>
      <c r="F2304">
        <v>50748570000</v>
      </c>
    </row>
    <row r="2305" spans="1:6">
      <c r="A2305">
        <v>20150326</v>
      </c>
      <c r="B2305">
        <v>4551.9110000000001</v>
      </c>
      <c r="C2305">
        <v>4586.7129999999997</v>
      </c>
      <c r="D2305">
        <v>4514.22</v>
      </c>
      <c r="E2305">
        <v>4514.2790000000005</v>
      </c>
      <c r="F2305">
        <v>73367600000</v>
      </c>
    </row>
    <row r="2306" spans="1:6">
      <c r="A2306">
        <v>20150327</v>
      </c>
      <c r="B2306">
        <v>4514.2790000000005</v>
      </c>
      <c r="C2306">
        <v>4543.2209999999995</v>
      </c>
      <c r="D2306">
        <v>4477.0889999999999</v>
      </c>
      <c r="E2306">
        <v>4491.4639999999999</v>
      </c>
      <c r="F2306">
        <v>94896780000</v>
      </c>
    </row>
    <row r="2307" spans="1:6">
      <c r="A2307">
        <v>20150330</v>
      </c>
      <c r="B2307">
        <v>4491.4639999999999</v>
      </c>
      <c r="C2307">
        <v>4545.7950000000001</v>
      </c>
      <c r="D2307">
        <v>4491.4639999999999</v>
      </c>
      <c r="E2307">
        <v>4508.107</v>
      </c>
      <c r="F2307">
        <v>58635270000</v>
      </c>
    </row>
    <row r="2308" spans="1:6">
      <c r="A2308">
        <v>20150331</v>
      </c>
      <c r="B2308">
        <v>4508.107</v>
      </c>
      <c r="C2308">
        <v>4525.0810000000001</v>
      </c>
      <c r="D2308">
        <v>4443.7579999999998</v>
      </c>
      <c r="E2308">
        <v>4491.1580000000004</v>
      </c>
      <c r="F2308">
        <v>86637810000</v>
      </c>
    </row>
    <row r="2309" spans="1:6">
      <c r="A2309">
        <v>20150401</v>
      </c>
      <c r="B2309">
        <v>4491.1580000000004</v>
      </c>
      <c r="C2309">
        <v>4495.2809999999999</v>
      </c>
      <c r="D2309">
        <v>4424.3639999999996</v>
      </c>
      <c r="E2309">
        <v>4434.32</v>
      </c>
      <c r="F2309">
        <v>72421710000</v>
      </c>
    </row>
    <row r="2310" spans="1:6">
      <c r="A2310">
        <v>20150402</v>
      </c>
      <c r="B2310">
        <v>4434.32</v>
      </c>
      <c r="C2310">
        <v>4541.5309999999999</v>
      </c>
      <c r="D2310">
        <v>4434.32</v>
      </c>
      <c r="E2310">
        <v>4509.1769999999997</v>
      </c>
      <c r="F2310">
        <v>30672610000</v>
      </c>
    </row>
    <row r="2311" spans="1:6">
      <c r="A2311">
        <v>20150406</v>
      </c>
      <c r="B2311">
        <v>4509.1769999999997</v>
      </c>
      <c r="C2311">
        <v>4531.0969999999998</v>
      </c>
      <c r="D2311">
        <v>4473.04</v>
      </c>
      <c r="E2311">
        <v>4477.9639999999999</v>
      </c>
      <c r="F2311">
        <v>41373640000</v>
      </c>
    </row>
    <row r="2312" spans="1:6">
      <c r="A2312">
        <v>20150407</v>
      </c>
      <c r="B2312">
        <v>4477.9639999999999</v>
      </c>
      <c r="C2312">
        <v>4537.7740000000003</v>
      </c>
      <c r="D2312">
        <v>4474.4470000000001</v>
      </c>
      <c r="E2312">
        <v>4498.9750000000004</v>
      </c>
      <c r="F2312">
        <v>77604920000</v>
      </c>
    </row>
    <row r="2313" spans="1:6">
      <c r="A2313">
        <v>20150408</v>
      </c>
      <c r="B2313">
        <v>4498.9750000000004</v>
      </c>
      <c r="C2313">
        <v>4543.2309999999998</v>
      </c>
      <c r="D2313">
        <v>4485.058</v>
      </c>
      <c r="E2313">
        <v>4490.9120000000003</v>
      </c>
      <c r="F2313">
        <v>76932180000</v>
      </c>
    </row>
    <row r="2314" spans="1:6">
      <c r="A2314">
        <v>20150409</v>
      </c>
      <c r="B2314">
        <v>4490.9120000000003</v>
      </c>
      <c r="C2314">
        <v>4551.5280000000002</v>
      </c>
      <c r="D2314">
        <v>4483.7510000000002</v>
      </c>
      <c r="E2314">
        <v>4551.5280000000002</v>
      </c>
      <c r="F2314">
        <v>77730470000</v>
      </c>
    </row>
    <row r="2315" spans="1:6">
      <c r="A2315">
        <v>20150410</v>
      </c>
      <c r="B2315">
        <v>4551.5280000000002</v>
      </c>
      <c r="C2315">
        <v>4584.0510000000004</v>
      </c>
      <c r="D2315">
        <v>4548.2690000000002</v>
      </c>
      <c r="E2315">
        <v>4551.9260000000004</v>
      </c>
      <c r="F2315">
        <v>56918430000</v>
      </c>
    </row>
    <row r="2316" spans="1:6">
      <c r="A2316">
        <v>20150413</v>
      </c>
      <c r="B2316">
        <v>4551.9260000000004</v>
      </c>
      <c r="C2316">
        <v>4560.0129999999999</v>
      </c>
      <c r="D2316">
        <v>4506.0360000000001</v>
      </c>
      <c r="E2316">
        <v>4506.0360000000001</v>
      </c>
      <c r="F2316">
        <v>55470230000</v>
      </c>
    </row>
    <row r="2317" spans="1:6">
      <c r="A2317">
        <v>20150414</v>
      </c>
      <c r="B2317">
        <v>4506.0360000000001</v>
      </c>
      <c r="C2317">
        <v>4566.8209999999999</v>
      </c>
      <c r="D2317">
        <v>4463.6040000000003</v>
      </c>
      <c r="E2317">
        <v>4486.1279999999997</v>
      </c>
      <c r="F2317">
        <v>38991470000</v>
      </c>
    </row>
    <row r="2318" spans="1:6">
      <c r="A2318">
        <v>20150415</v>
      </c>
      <c r="B2318">
        <v>4486.1279999999997</v>
      </c>
      <c r="C2318">
        <v>4541.1940000000004</v>
      </c>
      <c r="D2318">
        <v>4481.3959999999997</v>
      </c>
      <c r="E2318">
        <v>4500.3879999999999</v>
      </c>
      <c r="F2318">
        <v>53793120000</v>
      </c>
    </row>
    <row r="2319" spans="1:6">
      <c r="A2319">
        <v>20150416</v>
      </c>
      <c r="B2319">
        <v>4500.3879999999999</v>
      </c>
      <c r="C2319">
        <v>4522.2529999999997</v>
      </c>
      <c r="D2319">
        <v>4472.05</v>
      </c>
      <c r="E2319">
        <v>4522.2529999999997</v>
      </c>
      <c r="F2319">
        <v>56992360000</v>
      </c>
    </row>
    <row r="2320" spans="1:6">
      <c r="A2320">
        <v>20150417</v>
      </c>
      <c r="B2320">
        <v>4522.2529999999997</v>
      </c>
      <c r="C2320">
        <v>4522.2529999999997</v>
      </c>
      <c r="D2320">
        <v>4515.5829999999996</v>
      </c>
      <c r="E2320">
        <v>4515.6670000000004</v>
      </c>
      <c r="F2320">
        <v>69190550000</v>
      </c>
    </row>
    <row r="2321" spans="1:6">
      <c r="A2321">
        <v>20150420</v>
      </c>
      <c r="B2321">
        <v>4515.6670000000004</v>
      </c>
      <c r="C2321">
        <v>4521.7359999999999</v>
      </c>
      <c r="D2321">
        <v>4499.07</v>
      </c>
      <c r="E2321">
        <v>4499.07</v>
      </c>
      <c r="F2321">
        <v>65273430000</v>
      </c>
    </row>
    <row r="2322" spans="1:6">
      <c r="A2322">
        <v>20150421</v>
      </c>
      <c r="B2322">
        <v>4499.07</v>
      </c>
      <c r="C2322">
        <v>4520.9120000000003</v>
      </c>
      <c r="D2322">
        <v>4492.866</v>
      </c>
      <c r="E2322">
        <v>4520.9120000000003</v>
      </c>
      <c r="F2322">
        <v>346751600000</v>
      </c>
    </row>
    <row r="2323" spans="1:6">
      <c r="A2323">
        <v>20150422</v>
      </c>
      <c r="B2323">
        <v>4520.9120000000003</v>
      </c>
      <c r="C2323">
        <v>4538.7039999999997</v>
      </c>
      <c r="D2323">
        <v>4514.9539999999997</v>
      </c>
      <c r="E2323">
        <v>4532.1940000000004</v>
      </c>
      <c r="F2323">
        <v>51597380000</v>
      </c>
    </row>
    <row r="2324" spans="1:6">
      <c r="A2324">
        <v>20150423</v>
      </c>
      <c r="B2324">
        <v>4532.1940000000004</v>
      </c>
      <c r="C2324">
        <v>4555.0649999999996</v>
      </c>
      <c r="D2324">
        <v>4507.0010000000002</v>
      </c>
      <c r="E2324">
        <v>4539.2169999999996</v>
      </c>
      <c r="F2324">
        <v>70172540000</v>
      </c>
    </row>
  </sheetData>
  <pageMargins left="0.7" right="0.7" top="0.75" bottom="0.75" header="0.3" footer="0.3"/>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C00000"/>
  </sheetPr>
  <dimension ref="A1:F2324"/>
  <sheetViews>
    <sheetView workbookViewId="0"/>
  </sheetViews>
  <sheetFormatPr baseColWidth="10" defaultColWidth="8.83203125" defaultRowHeight="14" x14ac:dyDescent="0"/>
  <sheetData>
    <row r="1" spans="1:6">
      <c r="A1" t="s">
        <v>25</v>
      </c>
    </row>
    <row r="3" spans="1:6">
      <c r="A3" t="s">
        <v>1</v>
      </c>
      <c r="B3" t="s">
        <v>2</v>
      </c>
      <c r="C3" t="s">
        <v>3</v>
      </c>
      <c r="D3" t="s">
        <v>4</v>
      </c>
      <c r="E3" t="s">
        <v>5</v>
      </c>
      <c r="F3" t="s">
        <v>6</v>
      </c>
    </row>
    <row r="4" spans="1:6">
      <c r="A4">
        <v>20060102</v>
      </c>
      <c r="B4">
        <v>2186.8980000000001</v>
      </c>
      <c r="C4">
        <v>2207.71</v>
      </c>
      <c r="D4">
        <v>2159.54</v>
      </c>
      <c r="E4">
        <v>2186.8980000000001</v>
      </c>
      <c r="F4">
        <v>76751120000</v>
      </c>
    </row>
    <row r="5" spans="1:6">
      <c r="A5">
        <v>20060103</v>
      </c>
      <c r="B5">
        <v>2186.8980000000001</v>
      </c>
      <c r="C5">
        <v>2204.6529999999998</v>
      </c>
      <c r="D5">
        <v>2170.4920000000002</v>
      </c>
      <c r="E5">
        <v>2197.5250000000001</v>
      </c>
      <c r="F5">
        <v>45899300000</v>
      </c>
    </row>
    <row r="6" spans="1:6">
      <c r="A6">
        <v>20060104</v>
      </c>
      <c r="B6">
        <v>2197.5250000000001</v>
      </c>
      <c r="C6">
        <v>2239.2060000000001</v>
      </c>
      <c r="D6">
        <v>2192.3850000000002</v>
      </c>
      <c r="E6">
        <v>2228.6480000000001</v>
      </c>
      <c r="F6">
        <v>70770740000</v>
      </c>
    </row>
    <row r="7" spans="1:6">
      <c r="A7">
        <v>20060105</v>
      </c>
      <c r="B7">
        <v>2228.6480000000001</v>
      </c>
      <c r="C7">
        <v>2267.4760000000001</v>
      </c>
      <c r="D7">
        <v>2210.1329999999998</v>
      </c>
      <c r="E7">
        <v>2263.453</v>
      </c>
      <c r="F7">
        <v>63583310000</v>
      </c>
    </row>
    <row r="8" spans="1:6">
      <c r="A8">
        <v>20060106</v>
      </c>
      <c r="B8">
        <v>2263.453</v>
      </c>
      <c r="C8">
        <v>2312.049</v>
      </c>
      <c r="D8">
        <v>2245.8200000000002</v>
      </c>
      <c r="E8">
        <v>2300.8290000000002</v>
      </c>
      <c r="F8">
        <v>55161500000</v>
      </c>
    </row>
    <row r="9" spans="1:6">
      <c r="A9">
        <v>20060109</v>
      </c>
      <c r="B9">
        <v>2300.8290000000002</v>
      </c>
      <c r="C9">
        <v>2303.8420000000001</v>
      </c>
      <c r="D9">
        <v>2272.933</v>
      </c>
      <c r="E9">
        <v>2286.5079999999998</v>
      </c>
      <c r="F9">
        <v>26973360000</v>
      </c>
    </row>
    <row r="10" spans="1:6">
      <c r="A10">
        <v>20060110</v>
      </c>
      <c r="B10">
        <v>2286.5079999999998</v>
      </c>
      <c r="C10">
        <v>2277.2170000000001</v>
      </c>
      <c r="D10">
        <v>2245.002</v>
      </c>
      <c r="E10">
        <v>2253.7539999999999</v>
      </c>
      <c r="F10">
        <v>29255890000</v>
      </c>
    </row>
    <row r="11" spans="1:6">
      <c r="A11">
        <v>20060111</v>
      </c>
      <c r="B11">
        <v>2253.7539999999999</v>
      </c>
      <c r="C11">
        <v>2290.154</v>
      </c>
      <c r="D11">
        <v>2248.2109999999998</v>
      </c>
      <c r="E11">
        <v>2284.7820000000002</v>
      </c>
      <c r="F11">
        <v>53092080000</v>
      </c>
    </row>
    <row r="12" spans="1:6">
      <c r="A12">
        <v>20060112</v>
      </c>
      <c r="B12">
        <v>2284.7820000000002</v>
      </c>
      <c r="C12">
        <v>2301.6460000000002</v>
      </c>
      <c r="D12">
        <v>2282.0509999999999</v>
      </c>
      <c r="E12">
        <v>2283.7849999999999</v>
      </c>
      <c r="F12">
        <v>49569520000</v>
      </c>
    </row>
    <row r="13" spans="1:6">
      <c r="A13">
        <v>20060113</v>
      </c>
      <c r="B13">
        <v>2283.7849999999999</v>
      </c>
      <c r="C13">
        <v>2305.5639999999999</v>
      </c>
      <c r="D13">
        <v>2264.9029999999998</v>
      </c>
      <c r="E13">
        <v>2289.0500000000002</v>
      </c>
      <c r="F13">
        <v>17788720000</v>
      </c>
    </row>
    <row r="14" spans="1:6">
      <c r="A14">
        <v>20060116</v>
      </c>
      <c r="B14">
        <v>2289.0500000000002</v>
      </c>
      <c r="C14">
        <v>2318.623</v>
      </c>
      <c r="D14">
        <v>2288.855</v>
      </c>
      <c r="E14">
        <v>2299.8980000000001</v>
      </c>
      <c r="F14">
        <v>9922958000</v>
      </c>
    </row>
    <row r="15" spans="1:6">
      <c r="A15">
        <v>20060117</v>
      </c>
      <c r="B15">
        <v>2299.8980000000001</v>
      </c>
      <c r="C15">
        <v>2322.268</v>
      </c>
      <c r="D15">
        <v>2277.605</v>
      </c>
      <c r="E15">
        <v>2294.3009999999999</v>
      </c>
      <c r="F15">
        <v>28196900000</v>
      </c>
    </row>
    <row r="16" spans="1:6">
      <c r="A16">
        <v>20060118</v>
      </c>
      <c r="B16">
        <v>2294.3009999999999</v>
      </c>
      <c r="C16">
        <v>2304.2339999999999</v>
      </c>
      <c r="D16">
        <v>2286.7620000000002</v>
      </c>
      <c r="E16">
        <v>2290.3240000000001</v>
      </c>
      <c r="F16">
        <v>28485810000</v>
      </c>
    </row>
    <row r="17" spans="1:6">
      <c r="A17">
        <v>20060119</v>
      </c>
      <c r="B17">
        <v>2290.3240000000001</v>
      </c>
      <c r="C17">
        <v>2319.5079999999998</v>
      </c>
      <c r="D17">
        <v>2289.6480000000001</v>
      </c>
      <c r="E17">
        <v>2303.5549999999998</v>
      </c>
      <c r="F17">
        <v>41350830000</v>
      </c>
    </row>
    <row r="18" spans="1:6">
      <c r="A18">
        <v>20060120</v>
      </c>
      <c r="B18">
        <v>2303.5549999999998</v>
      </c>
      <c r="C18">
        <v>2321.7049999999999</v>
      </c>
      <c r="D18">
        <v>2297.587</v>
      </c>
      <c r="E18">
        <v>2311.83</v>
      </c>
      <c r="F18">
        <v>35380340000</v>
      </c>
    </row>
    <row r="19" spans="1:6">
      <c r="A19">
        <v>20060123</v>
      </c>
      <c r="B19">
        <v>2311.83</v>
      </c>
      <c r="C19">
        <v>2332.6039999999998</v>
      </c>
      <c r="D19">
        <v>2306.3359999999998</v>
      </c>
      <c r="E19">
        <v>2312.069</v>
      </c>
      <c r="F19">
        <v>18618500000</v>
      </c>
    </row>
    <row r="20" spans="1:6">
      <c r="A20">
        <v>20060124</v>
      </c>
      <c r="B20">
        <v>2312.069</v>
      </c>
      <c r="C20">
        <v>2317.9270000000001</v>
      </c>
      <c r="D20">
        <v>2267.607</v>
      </c>
      <c r="E20">
        <v>2301.4189999999999</v>
      </c>
      <c r="F20">
        <v>37550570000</v>
      </c>
    </row>
    <row r="21" spans="1:6">
      <c r="A21">
        <v>20060125</v>
      </c>
      <c r="B21">
        <v>2301.4189999999999</v>
      </c>
      <c r="C21">
        <v>2303.7199999999998</v>
      </c>
      <c r="D21">
        <v>2284.835</v>
      </c>
      <c r="E21">
        <v>2289.1790000000001</v>
      </c>
      <c r="F21">
        <v>32927950000</v>
      </c>
    </row>
    <row r="22" spans="1:6">
      <c r="A22">
        <v>20060126</v>
      </c>
      <c r="B22">
        <v>2289.1790000000001</v>
      </c>
      <c r="C22">
        <v>2326.221</v>
      </c>
      <c r="D22">
        <v>2273.491</v>
      </c>
      <c r="E22">
        <v>2299.317</v>
      </c>
      <c r="F22">
        <v>43563570000</v>
      </c>
    </row>
    <row r="23" spans="1:6">
      <c r="A23">
        <v>20060127</v>
      </c>
      <c r="B23">
        <v>2299.317</v>
      </c>
      <c r="C23">
        <v>2318.152</v>
      </c>
      <c r="D23">
        <v>2298.7330000000002</v>
      </c>
      <c r="E23">
        <v>2301.5239999999999</v>
      </c>
      <c r="F23">
        <v>35861300000</v>
      </c>
    </row>
    <row r="24" spans="1:6">
      <c r="A24">
        <v>20060130</v>
      </c>
      <c r="B24">
        <v>2301.5239999999999</v>
      </c>
      <c r="C24">
        <v>2312.7379999999998</v>
      </c>
      <c r="D24">
        <v>2282.0630000000001</v>
      </c>
      <c r="E24">
        <v>2290.3620000000001</v>
      </c>
      <c r="F24">
        <v>23842910000</v>
      </c>
    </row>
    <row r="25" spans="1:6">
      <c r="A25">
        <v>20060131</v>
      </c>
      <c r="B25">
        <v>2290.3620000000001</v>
      </c>
      <c r="C25">
        <v>2302.2379999999998</v>
      </c>
      <c r="D25">
        <v>2251.4789999999998</v>
      </c>
      <c r="E25">
        <v>2274.9119999999998</v>
      </c>
      <c r="F25">
        <v>35959670000</v>
      </c>
    </row>
    <row r="26" spans="1:6">
      <c r="A26">
        <v>20060201</v>
      </c>
      <c r="B26">
        <v>2274.9119999999998</v>
      </c>
      <c r="C26">
        <v>2329.0279999999998</v>
      </c>
      <c r="D26">
        <v>2277.7600000000002</v>
      </c>
      <c r="E26">
        <v>2317.096</v>
      </c>
      <c r="F26">
        <v>30223010000</v>
      </c>
    </row>
    <row r="27" spans="1:6">
      <c r="A27">
        <v>20060202</v>
      </c>
      <c r="B27">
        <v>2317.096</v>
      </c>
      <c r="C27">
        <v>2360.7440000000001</v>
      </c>
      <c r="D27">
        <v>2312.567</v>
      </c>
      <c r="E27">
        <v>2339.886</v>
      </c>
      <c r="F27">
        <v>31119770000</v>
      </c>
    </row>
    <row r="28" spans="1:6">
      <c r="A28">
        <v>20060203</v>
      </c>
      <c r="B28">
        <v>2339.886</v>
      </c>
      <c r="C28">
        <v>2381.6320000000001</v>
      </c>
      <c r="D28">
        <v>2337.6750000000002</v>
      </c>
      <c r="E28">
        <v>2371.902</v>
      </c>
      <c r="F28">
        <v>105176700000</v>
      </c>
    </row>
    <row r="29" spans="1:6">
      <c r="A29">
        <v>20060206</v>
      </c>
      <c r="B29">
        <v>2371.902</v>
      </c>
      <c r="C29">
        <v>2376.7399999999998</v>
      </c>
      <c r="D29">
        <v>2354.355</v>
      </c>
      <c r="E29">
        <v>2359.5500000000002</v>
      </c>
      <c r="F29">
        <v>27235620000</v>
      </c>
    </row>
    <row r="30" spans="1:6">
      <c r="A30">
        <v>20060207</v>
      </c>
      <c r="B30">
        <v>2359.5500000000002</v>
      </c>
      <c r="C30">
        <v>2363.556</v>
      </c>
      <c r="D30">
        <v>2333.63</v>
      </c>
      <c r="E30">
        <v>2336.3820000000001</v>
      </c>
      <c r="F30">
        <v>24076650000</v>
      </c>
    </row>
    <row r="31" spans="1:6">
      <c r="A31">
        <v>20060208</v>
      </c>
      <c r="B31">
        <v>2336.3820000000001</v>
      </c>
      <c r="C31">
        <v>2377</v>
      </c>
      <c r="D31">
        <v>2322.5230000000001</v>
      </c>
      <c r="E31">
        <v>2362.4369999999999</v>
      </c>
      <c r="F31">
        <v>33164800000</v>
      </c>
    </row>
    <row r="32" spans="1:6">
      <c r="A32">
        <v>20060209</v>
      </c>
      <c r="B32">
        <v>2362.4369999999999</v>
      </c>
      <c r="C32">
        <v>2385.1039999999998</v>
      </c>
      <c r="D32">
        <v>2362.864</v>
      </c>
      <c r="E32">
        <v>2364.6170000000002</v>
      </c>
      <c r="F32">
        <v>47092120000</v>
      </c>
    </row>
    <row r="33" spans="1:6">
      <c r="A33">
        <v>20060210</v>
      </c>
      <c r="B33">
        <v>2364.6170000000002</v>
      </c>
      <c r="C33">
        <v>2371.7950000000001</v>
      </c>
      <c r="D33">
        <v>2346.1640000000002</v>
      </c>
      <c r="E33">
        <v>2360.46</v>
      </c>
      <c r="F33">
        <v>27162370000</v>
      </c>
    </row>
    <row r="34" spans="1:6">
      <c r="A34">
        <v>20060213</v>
      </c>
      <c r="B34">
        <v>2360.46</v>
      </c>
      <c r="C34">
        <v>2375.6970000000001</v>
      </c>
      <c r="D34">
        <v>2358.1410000000001</v>
      </c>
      <c r="E34">
        <v>2367.078</v>
      </c>
      <c r="F34">
        <v>24362060000</v>
      </c>
    </row>
    <row r="35" spans="1:6">
      <c r="A35">
        <v>20060214</v>
      </c>
      <c r="B35">
        <v>2367.078</v>
      </c>
      <c r="C35">
        <v>2366.2910000000002</v>
      </c>
      <c r="D35">
        <v>2340.29</v>
      </c>
      <c r="E35">
        <v>2346.0450000000001</v>
      </c>
      <c r="F35">
        <v>32867520000</v>
      </c>
    </row>
    <row r="36" spans="1:6">
      <c r="A36">
        <v>20060215</v>
      </c>
      <c r="B36">
        <v>2346.0450000000001</v>
      </c>
      <c r="C36">
        <v>2366.6410000000001</v>
      </c>
      <c r="D36">
        <v>2333.107</v>
      </c>
      <c r="E36">
        <v>2361.2080000000001</v>
      </c>
      <c r="F36">
        <v>35321950000</v>
      </c>
    </row>
    <row r="37" spans="1:6">
      <c r="A37">
        <v>20060216</v>
      </c>
      <c r="B37">
        <v>2361.2080000000001</v>
      </c>
      <c r="C37">
        <v>2367.61</v>
      </c>
      <c r="D37">
        <v>2331.0230000000001</v>
      </c>
      <c r="E37">
        <v>2332.0279999999998</v>
      </c>
      <c r="F37">
        <v>26489510000</v>
      </c>
    </row>
    <row r="38" spans="1:6">
      <c r="A38">
        <v>20060217</v>
      </c>
      <c r="B38">
        <v>2332.0279999999998</v>
      </c>
      <c r="C38">
        <v>2335.424</v>
      </c>
      <c r="D38">
        <v>2293.473</v>
      </c>
      <c r="E38">
        <v>2293.473</v>
      </c>
      <c r="F38">
        <v>24980620000</v>
      </c>
    </row>
    <row r="39" spans="1:6">
      <c r="A39">
        <v>20060220</v>
      </c>
      <c r="B39">
        <v>2293.473</v>
      </c>
      <c r="C39">
        <v>2316.1619999999998</v>
      </c>
      <c r="D39">
        <v>2274.1390000000001</v>
      </c>
      <c r="E39">
        <v>2274.1390000000001</v>
      </c>
      <c r="F39">
        <v>18186440000</v>
      </c>
    </row>
    <row r="40" spans="1:6">
      <c r="A40">
        <v>20060221</v>
      </c>
      <c r="B40">
        <v>2274.1390000000001</v>
      </c>
      <c r="C40">
        <v>2297.1289999999999</v>
      </c>
      <c r="D40">
        <v>2264.2379999999998</v>
      </c>
      <c r="E40">
        <v>2276.69</v>
      </c>
      <c r="F40">
        <v>62886640000</v>
      </c>
    </row>
    <row r="41" spans="1:6">
      <c r="A41">
        <v>20060222</v>
      </c>
      <c r="B41">
        <v>2276.69</v>
      </c>
      <c r="C41">
        <v>2336.163</v>
      </c>
      <c r="D41">
        <v>2293.2130000000002</v>
      </c>
      <c r="E41">
        <v>2321.7550000000001</v>
      </c>
      <c r="F41">
        <v>45792200000</v>
      </c>
    </row>
    <row r="42" spans="1:6">
      <c r="A42">
        <v>20060223</v>
      </c>
      <c r="B42">
        <v>2321.7550000000001</v>
      </c>
      <c r="C42">
        <v>2352.489</v>
      </c>
      <c r="D42">
        <v>2322.817</v>
      </c>
      <c r="E42">
        <v>2329.6619999999998</v>
      </c>
      <c r="F42">
        <v>37015450000</v>
      </c>
    </row>
    <row r="43" spans="1:6">
      <c r="A43">
        <v>20060224</v>
      </c>
      <c r="B43">
        <v>2329.6619999999998</v>
      </c>
      <c r="C43">
        <v>2358.643</v>
      </c>
      <c r="D43">
        <v>2336.5500000000002</v>
      </c>
      <c r="E43">
        <v>2345.2979999999998</v>
      </c>
      <c r="F43">
        <v>32104020000</v>
      </c>
    </row>
    <row r="44" spans="1:6">
      <c r="A44">
        <v>20060227</v>
      </c>
      <c r="B44">
        <v>2345.2979999999998</v>
      </c>
      <c r="C44">
        <v>2359.1680000000001</v>
      </c>
      <c r="D44">
        <v>2318.0160000000001</v>
      </c>
      <c r="E44">
        <v>2339.8519999999999</v>
      </c>
      <c r="F44">
        <v>47249210000</v>
      </c>
    </row>
    <row r="45" spans="1:6">
      <c r="A45">
        <v>20060228</v>
      </c>
      <c r="B45">
        <v>2339.8519999999999</v>
      </c>
      <c r="C45">
        <v>2351.8139999999999</v>
      </c>
      <c r="D45">
        <v>2312.2730000000001</v>
      </c>
      <c r="E45">
        <v>2341.2280000000001</v>
      </c>
      <c r="F45">
        <v>54093360000</v>
      </c>
    </row>
    <row r="46" spans="1:6">
      <c r="A46">
        <v>20060301</v>
      </c>
      <c r="B46">
        <v>2341.2280000000001</v>
      </c>
      <c r="C46">
        <v>2343.5100000000002</v>
      </c>
      <c r="D46">
        <v>2307.9229999999998</v>
      </c>
      <c r="E46">
        <v>2311.5970000000002</v>
      </c>
      <c r="F46">
        <v>41209270000</v>
      </c>
    </row>
    <row r="47" spans="1:6">
      <c r="A47">
        <v>20060302</v>
      </c>
      <c r="B47">
        <v>2311.5970000000002</v>
      </c>
      <c r="C47">
        <v>2335.672</v>
      </c>
      <c r="D47">
        <v>2314.73</v>
      </c>
      <c r="E47">
        <v>2316.5630000000001</v>
      </c>
      <c r="F47">
        <v>42016640000</v>
      </c>
    </row>
    <row r="48" spans="1:6">
      <c r="A48">
        <v>20060303</v>
      </c>
      <c r="B48">
        <v>2316.5630000000001</v>
      </c>
      <c r="C48">
        <v>2345.1370000000002</v>
      </c>
      <c r="D48">
        <v>2331.5729999999999</v>
      </c>
      <c r="E48">
        <v>2337.67</v>
      </c>
      <c r="F48">
        <v>38727140000</v>
      </c>
    </row>
    <row r="49" spans="1:6">
      <c r="A49">
        <v>20060306</v>
      </c>
      <c r="B49">
        <v>2337.67</v>
      </c>
      <c r="C49">
        <v>2380.0059999999999</v>
      </c>
      <c r="D49">
        <v>2338.038</v>
      </c>
      <c r="E49">
        <v>2348.4940000000001</v>
      </c>
      <c r="F49">
        <v>32201800000</v>
      </c>
    </row>
    <row r="50" spans="1:6">
      <c r="A50">
        <v>20060307</v>
      </c>
      <c r="B50">
        <v>2348.4940000000001</v>
      </c>
      <c r="C50">
        <v>2373.4450000000002</v>
      </c>
      <c r="D50">
        <v>2343.0880000000002</v>
      </c>
      <c r="E50">
        <v>2343.0880000000002</v>
      </c>
      <c r="F50">
        <v>30907960000</v>
      </c>
    </row>
    <row r="51" spans="1:6">
      <c r="A51">
        <v>20060308</v>
      </c>
      <c r="B51">
        <v>2343.0880000000002</v>
      </c>
      <c r="C51">
        <v>2339.049</v>
      </c>
      <c r="D51">
        <v>2313.6060000000002</v>
      </c>
      <c r="E51">
        <v>2327.1570000000002</v>
      </c>
      <c r="F51">
        <v>55278950000</v>
      </c>
    </row>
    <row r="52" spans="1:6">
      <c r="A52">
        <v>20060309</v>
      </c>
      <c r="B52">
        <v>2327.1570000000002</v>
      </c>
      <c r="C52">
        <v>2350.049</v>
      </c>
      <c r="D52">
        <v>2332.2080000000001</v>
      </c>
      <c r="E52">
        <v>2332.2080000000001</v>
      </c>
      <c r="F52">
        <v>65998610000</v>
      </c>
    </row>
    <row r="53" spans="1:6">
      <c r="A53">
        <v>20060310</v>
      </c>
      <c r="B53">
        <v>2332.2080000000001</v>
      </c>
      <c r="C53">
        <v>2346.9690000000001</v>
      </c>
      <c r="D53">
        <v>2320.444</v>
      </c>
      <c r="E53">
        <v>2332.5709999999999</v>
      </c>
      <c r="F53">
        <v>29273450000</v>
      </c>
    </row>
    <row r="54" spans="1:6">
      <c r="A54">
        <v>20060313</v>
      </c>
      <c r="B54">
        <v>2332.5709999999999</v>
      </c>
      <c r="C54">
        <v>2362.4549999999999</v>
      </c>
      <c r="D54">
        <v>2330.4609999999998</v>
      </c>
      <c r="E54">
        <v>2346.8530000000001</v>
      </c>
      <c r="F54">
        <v>37570810000</v>
      </c>
    </row>
    <row r="55" spans="1:6">
      <c r="A55">
        <v>20060314</v>
      </c>
      <c r="B55">
        <v>2346.8530000000001</v>
      </c>
      <c r="C55">
        <v>2356.002</v>
      </c>
      <c r="D55">
        <v>2332.7600000000002</v>
      </c>
      <c r="E55">
        <v>2351.5439999999999</v>
      </c>
      <c r="F55">
        <v>41407780000</v>
      </c>
    </row>
    <row r="56" spans="1:6">
      <c r="A56">
        <v>20060315</v>
      </c>
      <c r="B56">
        <v>2351.5439999999999</v>
      </c>
      <c r="C56">
        <v>2376.38</v>
      </c>
      <c r="D56">
        <v>2358.0720000000001</v>
      </c>
      <c r="E56">
        <v>2366.98</v>
      </c>
      <c r="F56">
        <v>41254390000</v>
      </c>
    </row>
    <row r="57" spans="1:6">
      <c r="A57">
        <v>20060316</v>
      </c>
      <c r="B57">
        <v>2366.98</v>
      </c>
      <c r="C57">
        <v>2380.4740000000002</v>
      </c>
      <c r="D57">
        <v>2364.1959999999999</v>
      </c>
      <c r="E57">
        <v>2367.8820000000001</v>
      </c>
      <c r="F57">
        <v>43658300000</v>
      </c>
    </row>
    <row r="58" spans="1:6">
      <c r="A58">
        <v>20060317</v>
      </c>
      <c r="B58">
        <v>2367.8820000000001</v>
      </c>
      <c r="C58">
        <v>2372.1860000000001</v>
      </c>
      <c r="D58">
        <v>2366.0700000000002</v>
      </c>
      <c r="E58">
        <v>2366.0700000000002</v>
      </c>
      <c r="F58">
        <v>36374250000</v>
      </c>
    </row>
    <row r="59" spans="1:6">
      <c r="A59">
        <v>20060320</v>
      </c>
      <c r="B59">
        <v>2366.0700000000002</v>
      </c>
      <c r="C59">
        <v>2398.1120000000001</v>
      </c>
      <c r="D59">
        <v>2361.636</v>
      </c>
      <c r="E59">
        <v>2388.7809999999999</v>
      </c>
      <c r="F59">
        <v>33564080000</v>
      </c>
    </row>
    <row r="60" spans="1:6">
      <c r="A60">
        <v>20060321</v>
      </c>
      <c r="B60">
        <v>2388.7809999999999</v>
      </c>
      <c r="C60">
        <v>2434.17</v>
      </c>
      <c r="D60">
        <v>2387.6930000000002</v>
      </c>
      <c r="E60">
        <v>2402.018</v>
      </c>
      <c r="F60">
        <v>58313660000</v>
      </c>
    </row>
    <row r="61" spans="1:6">
      <c r="A61">
        <v>20060322</v>
      </c>
      <c r="B61">
        <v>2402.018</v>
      </c>
      <c r="C61">
        <v>2427.52</v>
      </c>
      <c r="D61">
        <v>2386.0549999999998</v>
      </c>
      <c r="E61">
        <v>2396.6999999999998</v>
      </c>
      <c r="F61">
        <v>34276290000</v>
      </c>
    </row>
    <row r="62" spans="1:6">
      <c r="A62">
        <v>20060323</v>
      </c>
      <c r="B62">
        <v>2396.6999999999998</v>
      </c>
      <c r="C62">
        <v>2414.34</v>
      </c>
      <c r="D62">
        <v>2371.1559999999999</v>
      </c>
      <c r="E62">
        <v>2380.4720000000002</v>
      </c>
      <c r="F62">
        <v>49052850000</v>
      </c>
    </row>
    <row r="63" spans="1:6">
      <c r="A63">
        <v>20060324</v>
      </c>
      <c r="B63">
        <v>2380.4720000000002</v>
      </c>
      <c r="C63">
        <v>2405.6709999999998</v>
      </c>
      <c r="D63">
        <v>2378.9259999999999</v>
      </c>
      <c r="E63">
        <v>2396.8690000000001</v>
      </c>
      <c r="F63">
        <v>356630400000</v>
      </c>
    </row>
    <row r="64" spans="1:6">
      <c r="A64">
        <v>20060327</v>
      </c>
      <c r="B64">
        <v>2396.8690000000001</v>
      </c>
      <c r="C64">
        <v>2406.8090000000002</v>
      </c>
      <c r="D64">
        <v>2390.5650000000001</v>
      </c>
      <c r="E64">
        <v>2390.5650000000001</v>
      </c>
      <c r="F64">
        <v>36648540000</v>
      </c>
    </row>
    <row r="65" spans="1:6">
      <c r="A65">
        <v>20060328</v>
      </c>
      <c r="B65">
        <v>2390.5650000000001</v>
      </c>
      <c r="C65">
        <v>2395.6590000000001</v>
      </c>
      <c r="D65">
        <v>2375.038</v>
      </c>
      <c r="E65">
        <v>2376.17</v>
      </c>
      <c r="F65">
        <v>58057550000</v>
      </c>
    </row>
    <row r="66" spans="1:6">
      <c r="A66">
        <v>20060329</v>
      </c>
      <c r="B66">
        <v>2376.17</v>
      </c>
      <c r="C66">
        <v>2413.0970000000002</v>
      </c>
      <c r="D66">
        <v>2380.6039999999998</v>
      </c>
      <c r="E66">
        <v>2409.4650000000001</v>
      </c>
      <c r="F66">
        <v>70622740000</v>
      </c>
    </row>
    <row r="67" spans="1:6">
      <c r="A67">
        <v>20060330</v>
      </c>
      <c r="B67">
        <v>2409.4650000000001</v>
      </c>
      <c r="C67">
        <v>2423.0219999999999</v>
      </c>
      <c r="D67">
        <v>2393.9180000000001</v>
      </c>
      <c r="E67">
        <v>2417.5419999999999</v>
      </c>
      <c r="F67">
        <v>43453350000</v>
      </c>
    </row>
    <row r="68" spans="1:6">
      <c r="A68">
        <v>20060331</v>
      </c>
      <c r="B68">
        <v>2417.5419999999999</v>
      </c>
      <c r="C68">
        <v>2436.0569999999998</v>
      </c>
      <c r="D68">
        <v>2405.2710000000002</v>
      </c>
      <c r="E68">
        <v>2406.9639999999999</v>
      </c>
      <c r="F68">
        <v>42420160000</v>
      </c>
    </row>
    <row r="69" spans="1:6">
      <c r="A69">
        <v>20060403</v>
      </c>
      <c r="B69">
        <v>2406.9639999999999</v>
      </c>
      <c r="C69">
        <v>2430.7289999999998</v>
      </c>
      <c r="D69">
        <v>2409.4850000000001</v>
      </c>
      <c r="E69">
        <v>2426.462</v>
      </c>
      <c r="F69">
        <v>29716930000</v>
      </c>
    </row>
    <row r="70" spans="1:6">
      <c r="A70">
        <v>20060404</v>
      </c>
      <c r="B70">
        <v>2426.462</v>
      </c>
      <c r="C70">
        <v>2432.9319999999998</v>
      </c>
      <c r="D70">
        <v>2416.7869999999998</v>
      </c>
      <c r="E70">
        <v>2426.3359999999998</v>
      </c>
      <c r="F70">
        <v>52137890000</v>
      </c>
    </row>
    <row r="71" spans="1:6">
      <c r="A71">
        <v>20060405</v>
      </c>
      <c r="B71">
        <v>2426.3359999999998</v>
      </c>
      <c r="C71">
        <v>2421.11</v>
      </c>
      <c r="D71">
        <v>2386.893</v>
      </c>
      <c r="E71">
        <v>2399.7020000000002</v>
      </c>
      <c r="F71">
        <v>46533850000</v>
      </c>
    </row>
    <row r="72" spans="1:6">
      <c r="A72">
        <v>20060406</v>
      </c>
      <c r="B72">
        <v>2399.7020000000002</v>
      </c>
      <c r="C72">
        <v>2414.2289999999998</v>
      </c>
      <c r="D72">
        <v>2397.2330000000002</v>
      </c>
      <c r="E72">
        <v>2404.123</v>
      </c>
      <c r="F72">
        <v>36712310000</v>
      </c>
    </row>
    <row r="73" spans="1:6">
      <c r="A73">
        <v>20060407</v>
      </c>
      <c r="B73">
        <v>2404.123</v>
      </c>
      <c r="C73">
        <v>2412.6550000000002</v>
      </c>
      <c r="D73">
        <v>2389.9589999999998</v>
      </c>
      <c r="E73">
        <v>2389.9670000000001</v>
      </c>
      <c r="F73">
        <v>33172380000</v>
      </c>
    </row>
    <row r="74" spans="1:6">
      <c r="A74">
        <v>20060410</v>
      </c>
      <c r="B74">
        <v>2389.9670000000001</v>
      </c>
      <c r="C74">
        <v>2403.212</v>
      </c>
      <c r="D74">
        <v>2380.636</v>
      </c>
      <c r="E74">
        <v>2390.174</v>
      </c>
      <c r="F74">
        <v>29704950000</v>
      </c>
    </row>
    <row r="75" spans="1:6">
      <c r="A75">
        <v>20060411</v>
      </c>
      <c r="B75">
        <v>2390.174</v>
      </c>
      <c r="C75">
        <v>2400.9630000000002</v>
      </c>
      <c r="D75">
        <v>2378.884</v>
      </c>
      <c r="E75">
        <v>2388.7579999999998</v>
      </c>
      <c r="F75">
        <v>33774180000</v>
      </c>
    </row>
    <row r="76" spans="1:6">
      <c r="A76">
        <v>20060412</v>
      </c>
      <c r="B76">
        <v>2388.7579999999998</v>
      </c>
      <c r="C76">
        <v>2384.9560000000001</v>
      </c>
      <c r="D76">
        <v>2366.6950000000002</v>
      </c>
      <c r="E76">
        <v>2376.7310000000002</v>
      </c>
      <c r="F76">
        <v>44966040000</v>
      </c>
    </row>
    <row r="77" spans="1:6">
      <c r="A77">
        <v>20060413</v>
      </c>
      <c r="B77">
        <v>2376.7310000000002</v>
      </c>
      <c r="C77">
        <v>2394.8820000000001</v>
      </c>
      <c r="D77">
        <v>2366.6410000000001</v>
      </c>
      <c r="E77">
        <v>2385.2280000000001</v>
      </c>
      <c r="F77">
        <v>31941800000</v>
      </c>
    </row>
    <row r="78" spans="1:6">
      <c r="A78">
        <v>20060417</v>
      </c>
      <c r="B78">
        <v>2385.2280000000001</v>
      </c>
      <c r="C78">
        <v>2405.4699999999998</v>
      </c>
      <c r="D78">
        <v>2371.549</v>
      </c>
      <c r="E78">
        <v>2381.6999999999998</v>
      </c>
      <c r="F78">
        <v>24407990000</v>
      </c>
    </row>
    <row r="79" spans="1:6">
      <c r="A79">
        <v>20060418</v>
      </c>
      <c r="B79">
        <v>2381.6999999999998</v>
      </c>
      <c r="C79">
        <v>2402.8789999999999</v>
      </c>
      <c r="D79">
        <v>2368.471</v>
      </c>
      <c r="E79">
        <v>2381.8000000000002</v>
      </c>
      <c r="F79">
        <v>44869930000</v>
      </c>
    </row>
    <row r="80" spans="1:6">
      <c r="A80">
        <v>20060419</v>
      </c>
      <c r="B80">
        <v>2381.8000000000002</v>
      </c>
      <c r="C80">
        <v>2394.2959999999998</v>
      </c>
      <c r="D80">
        <v>2368.6170000000002</v>
      </c>
      <c r="E80">
        <v>2381.8539999999998</v>
      </c>
      <c r="F80">
        <v>36485570000</v>
      </c>
    </row>
    <row r="81" spans="1:6">
      <c r="A81">
        <v>20060420</v>
      </c>
      <c r="B81">
        <v>2381.8539999999998</v>
      </c>
      <c r="C81">
        <v>2452.6909999999998</v>
      </c>
      <c r="D81">
        <v>2383.8429999999998</v>
      </c>
      <c r="E81">
        <v>2429.1379999999999</v>
      </c>
      <c r="F81">
        <v>128217100000</v>
      </c>
    </row>
    <row r="82" spans="1:6">
      <c r="A82">
        <v>20060421</v>
      </c>
      <c r="B82">
        <v>2429.1379999999999</v>
      </c>
      <c r="C82">
        <v>2461.5810000000001</v>
      </c>
      <c r="D82">
        <v>2426.4</v>
      </c>
      <c r="E82">
        <v>2447.5349999999999</v>
      </c>
      <c r="F82">
        <v>65886010000</v>
      </c>
    </row>
    <row r="83" spans="1:6">
      <c r="A83">
        <v>20060424</v>
      </c>
      <c r="B83">
        <v>2447.5349999999999</v>
      </c>
      <c r="C83">
        <v>2455.989</v>
      </c>
      <c r="D83">
        <v>2435.1689999999999</v>
      </c>
      <c r="E83">
        <v>2443.4409999999998</v>
      </c>
      <c r="F83">
        <v>34961620000</v>
      </c>
    </row>
    <row r="84" spans="1:6">
      <c r="A84">
        <v>20060425</v>
      </c>
      <c r="B84">
        <v>2443.4409999999998</v>
      </c>
      <c r="C84">
        <v>2460.5500000000002</v>
      </c>
      <c r="D84">
        <v>2423.7869999999998</v>
      </c>
      <c r="E84">
        <v>2439.7330000000002</v>
      </c>
      <c r="F84">
        <v>100670500000</v>
      </c>
    </row>
    <row r="85" spans="1:6">
      <c r="A85">
        <v>20060426</v>
      </c>
      <c r="B85">
        <v>2439.7330000000002</v>
      </c>
      <c r="C85">
        <v>2458.4690000000001</v>
      </c>
      <c r="D85">
        <v>2402.8119999999999</v>
      </c>
      <c r="E85">
        <v>2430.73</v>
      </c>
      <c r="F85">
        <v>52868330000</v>
      </c>
    </row>
    <row r="86" spans="1:6">
      <c r="A86">
        <v>20060427</v>
      </c>
      <c r="B86">
        <v>2430.73</v>
      </c>
      <c r="C86">
        <v>2426.3139999999999</v>
      </c>
      <c r="D86">
        <v>2407.0700000000002</v>
      </c>
      <c r="E86">
        <v>2420.1610000000001</v>
      </c>
      <c r="F86">
        <v>44951650000</v>
      </c>
    </row>
    <row r="87" spans="1:6">
      <c r="A87">
        <v>20060428</v>
      </c>
      <c r="B87">
        <v>2420.1610000000001</v>
      </c>
      <c r="C87">
        <v>2415.6709999999998</v>
      </c>
      <c r="D87">
        <v>2389.2559999999999</v>
      </c>
      <c r="E87">
        <v>2403.569</v>
      </c>
      <c r="F87">
        <v>40280300000</v>
      </c>
    </row>
    <row r="88" spans="1:6">
      <c r="A88">
        <v>20060502</v>
      </c>
      <c r="B88">
        <v>2403.569</v>
      </c>
      <c r="C88">
        <v>2442.8809999999999</v>
      </c>
      <c r="D88">
        <v>2404.6990000000001</v>
      </c>
      <c r="E88">
        <v>2437.9740000000002</v>
      </c>
      <c r="F88">
        <v>98871320000</v>
      </c>
    </row>
    <row r="89" spans="1:6">
      <c r="A89">
        <v>20060503</v>
      </c>
      <c r="B89">
        <v>2437.9740000000002</v>
      </c>
      <c r="C89">
        <v>2462.8389999999999</v>
      </c>
      <c r="D89">
        <v>2433.712</v>
      </c>
      <c r="E89">
        <v>2451.1439999999998</v>
      </c>
      <c r="F89">
        <v>160379000000</v>
      </c>
    </row>
    <row r="90" spans="1:6">
      <c r="A90">
        <v>20060504</v>
      </c>
      <c r="B90">
        <v>2451.1439999999998</v>
      </c>
      <c r="C90">
        <v>2456.7710000000002</v>
      </c>
      <c r="D90">
        <v>2432.1660000000002</v>
      </c>
      <c r="E90">
        <v>2434.7460000000001</v>
      </c>
      <c r="F90">
        <v>120711500000</v>
      </c>
    </row>
    <row r="91" spans="1:6">
      <c r="A91">
        <v>20060505</v>
      </c>
      <c r="B91">
        <v>2434.7460000000001</v>
      </c>
      <c r="C91">
        <v>2466.5320000000002</v>
      </c>
      <c r="D91">
        <v>2438.5430000000001</v>
      </c>
      <c r="E91">
        <v>2460.8739999999998</v>
      </c>
      <c r="F91">
        <v>170183100000</v>
      </c>
    </row>
    <row r="92" spans="1:6">
      <c r="A92">
        <v>20060508</v>
      </c>
      <c r="B92">
        <v>2460.8739999999998</v>
      </c>
      <c r="C92">
        <v>2464.7640000000001</v>
      </c>
      <c r="D92">
        <v>2444.12</v>
      </c>
      <c r="E92">
        <v>2455.3420000000001</v>
      </c>
      <c r="F92">
        <v>43460230000</v>
      </c>
    </row>
    <row r="93" spans="1:6">
      <c r="A93">
        <v>20060509</v>
      </c>
      <c r="B93">
        <v>2455.3420000000001</v>
      </c>
      <c r="C93">
        <v>2476.614</v>
      </c>
      <c r="D93">
        <v>2447.2849999999999</v>
      </c>
      <c r="E93">
        <v>2460.3440000000001</v>
      </c>
      <c r="F93">
        <v>126520400000</v>
      </c>
    </row>
    <row r="94" spans="1:6">
      <c r="A94">
        <v>20060510</v>
      </c>
      <c r="B94">
        <v>2460.3440000000001</v>
      </c>
      <c r="C94">
        <v>2466.3530000000001</v>
      </c>
      <c r="D94">
        <v>2439.3130000000001</v>
      </c>
      <c r="E94">
        <v>2446.6959999999999</v>
      </c>
      <c r="F94">
        <v>82976320000</v>
      </c>
    </row>
    <row r="95" spans="1:6">
      <c r="A95">
        <v>20060511</v>
      </c>
      <c r="B95">
        <v>2446.6959999999999</v>
      </c>
      <c r="C95">
        <v>2466.4690000000001</v>
      </c>
      <c r="D95">
        <v>2443.67</v>
      </c>
      <c r="E95">
        <v>2452.297</v>
      </c>
      <c r="F95">
        <v>98182500000</v>
      </c>
    </row>
    <row r="96" spans="1:6">
      <c r="A96">
        <v>20060512</v>
      </c>
      <c r="B96">
        <v>2452.297</v>
      </c>
      <c r="C96">
        <v>2464.5169999999998</v>
      </c>
      <c r="D96">
        <v>2439.8910000000001</v>
      </c>
      <c r="E96">
        <v>2443.7910000000002</v>
      </c>
      <c r="F96">
        <v>171544300000</v>
      </c>
    </row>
    <row r="97" spans="1:6">
      <c r="A97">
        <v>20060515</v>
      </c>
      <c r="B97">
        <v>2443.7910000000002</v>
      </c>
      <c r="C97">
        <v>2447.3780000000002</v>
      </c>
      <c r="D97">
        <v>2420.4639999999999</v>
      </c>
      <c r="E97">
        <v>2431.576</v>
      </c>
      <c r="F97">
        <v>47110760000</v>
      </c>
    </row>
    <row r="98" spans="1:6">
      <c r="A98">
        <v>20060516</v>
      </c>
      <c r="B98">
        <v>2431.576</v>
      </c>
      <c r="C98">
        <v>2457.9920000000002</v>
      </c>
      <c r="D98">
        <v>2432.8429999999998</v>
      </c>
      <c r="E98">
        <v>2449.0680000000002</v>
      </c>
      <c r="F98">
        <v>44430900000</v>
      </c>
    </row>
    <row r="99" spans="1:6">
      <c r="A99">
        <v>20060517</v>
      </c>
      <c r="B99">
        <v>2449.0680000000002</v>
      </c>
      <c r="C99">
        <v>2457.8519999999999</v>
      </c>
      <c r="D99">
        <v>2405.9319999999998</v>
      </c>
      <c r="E99">
        <v>2425.4560000000001</v>
      </c>
      <c r="F99">
        <v>53394960000</v>
      </c>
    </row>
    <row r="100" spans="1:6">
      <c r="A100">
        <v>20060518</v>
      </c>
      <c r="B100">
        <v>2425.4560000000001</v>
      </c>
      <c r="C100">
        <v>2435.5140000000001</v>
      </c>
      <c r="D100">
        <v>2386.8290000000002</v>
      </c>
      <c r="E100">
        <v>2398.6039999999998</v>
      </c>
      <c r="F100">
        <v>48555250000</v>
      </c>
    </row>
    <row r="101" spans="1:6">
      <c r="A101">
        <v>20060519</v>
      </c>
      <c r="B101">
        <v>2398.6039999999998</v>
      </c>
      <c r="C101">
        <v>2412.5439999999999</v>
      </c>
      <c r="D101">
        <v>2384.8009999999999</v>
      </c>
      <c r="E101">
        <v>2404.4780000000001</v>
      </c>
      <c r="F101">
        <v>43185610000</v>
      </c>
    </row>
    <row r="102" spans="1:6">
      <c r="A102">
        <v>20060522</v>
      </c>
      <c r="B102">
        <v>2404.4780000000001</v>
      </c>
      <c r="C102">
        <v>2407.23</v>
      </c>
      <c r="D102">
        <v>2354.9259999999999</v>
      </c>
      <c r="E102">
        <v>2373.326</v>
      </c>
      <c r="F102">
        <v>43911410000</v>
      </c>
    </row>
    <row r="103" spans="1:6">
      <c r="A103">
        <v>20060523</v>
      </c>
      <c r="B103">
        <v>2373.326</v>
      </c>
      <c r="C103">
        <v>2406.8670000000002</v>
      </c>
      <c r="D103">
        <v>2365.9760000000001</v>
      </c>
      <c r="E103">
        <v>2376.5790000000002</v>
      </c>
      <c r="F103">
        <v>48616780000</v>
      </c>
    </row>
    <row r="104" spans="1:6">
      <c r="A104">
        <v>20060524</v>
      </c>
      <c r="B104">
        <v>2376.5790000000002</v>
      </c>
      <c r="C104">
        <v>2416.0500000000002</v>
      </c>
      <c r="D104">
        <v>2368.9110000000001</v>
      </c>
      <c r="E104">
        <v>2399.933</v>
      </c>
      <c r="F104">
        <v>46954880000</v>
      </c>
    </row>
    <row r="105" spans="1:6">
      <c r="A105">
        <v>20060525</v>
      </c>
      <c r="B105">
        <v>2399.933</v>
      </c>
      <c r="C105">
        <v>2449.8209999999999</v>
      </c>
      <c r="D105">
        <v>2400.8150000000001</v>
      </c>
      <c r="E105">
        <v>2420.442</v>
      </c>
      <c r="F105">
        <v>194139700000</v>
      </c>
    </row>
    <row r="106" spans="1:6">
      <c r="A106">
        <v>20060526</v>
      </c>
      <c r="B106">
        <v>2420.442</v>
      </c>
      <c r="C106">
        <v>2439.2820000000002</v>
      </c>
      <c r="D106">
        <v>2400.7440000000001</v>
      </c>
      <c r="E106">
        <v>2428.0450000000001</v>
      </c>
      <c r="F106">
        <v>57720370000</v>
      </c>
    </row>
    <row r="107" spans="1:6">
      <c r="A107">
        <v>20060529</v>
      </c>
      <c r="B107">
        <v>2428.0450000000001</v>
      </c>
      <c r="C107">
        <v>2478.8389999999999</v>
      </c>
      <c r="D107">
        <v>2428.1410000000001</v>
      </c>
      <c r="E107">
        <v>2437.6210000000001</v>
      </c>
      <c r="F107">
        <v>22915210000</v>
      </c>
    </row>
    <row r="108" spans="1:6">
      <c r="A108">
        <v>20060530</v>
      </c>
      <c r="B108">
        <v>2437.6210000000001</v>
      </c>
      <c r="C108">
        <v>2448.319</v>
      </c>
      <c r="D108">
        <v>2407.674</v>
      </c>
      <c r="E108">
        <v>2416.962</v>
      </c>
      <c r="F108">
        <v>32338440000</v>
      </c>
    </row>
    <row r="109" spans="1:6">
      <c r="A109">
        <v>20060531</v>
      </c>
      <c r="B109">
        <v>2416.962</v>
      </c>
      <c r="C109">
        <v>2462.9720000000002</v>
      </c>
      <c r="D109">
        <v>2420.79</v>
      </c>
      <c r="E109">
        <v>2457.346</v>
      </c>
      <c r="F109">
        <v>67011150000</v>
      </c>
    </row>
    <row r="110" spans="1:6">
      <c r="A110">
        <v>20060601</v>
      </c>
      <c r="B110">
        <v>2457.346</v>
      </c>
      <c r="C110">
        <v>2492.9960000000001</v>
      </c>
      <c r="D110">
        <v>2440.0230000000001</v>
      </c>
      <c r="E110">
        <v>2465.1489999999999</v>
      </c>
      <c r="F110">
        <v>51187450000</v>
      </c>
    </row>
    <row r="111" spans="1:6">
      <c r="A111">
        <v>20060602</v>
      </c>
      <c r="B111">
        <v>2465.1489999999999</v>
      </c>
      <c r="C111">
        <v>2492.4059999999999</v>
      </c>
      <c r="D111">
        <v>2413.0369999999998</v>
      </c>
      <c r="E111">
        <v>2455.5230000000001</v>
      </c>
      <c r="F111">
        <v>50457400000</v>
      </c>
    </row>
    <row r="112" spans="1:6">
      <c r="A112">
        <v>20060605</v>
      </c>
      <c r="B112">
        <v>2455.5230000000001</v>
      </c>
      <c r="C112">
        <v>2475.1799999999998</v>
      </c>
      <c r="D112">
        <v>2399.4430000000002</v>
      </c>
      <c r="E112">
        <v>2464.3980000000001</v>
      </c>
      <c r="F112">
        <v>31115750000</v>
      </c>
    </row>
    <row r="113" spans="1:6">
      <c r="A113">
        <v>20060606</v>
      </c>
      <c r="B113">
        <v>2464.3980000000001</v>
      </c>
      <c r="C113">
        <v>2471.4839999999999</v>
      </c>
      <c r="D113">
        <v>2433.779</v>
      </c>
      <c r="E113">
        <v>2448.6410000000001</v>
      </c>
      <c r="F113">
        <v>36246840000</v>
      </c>
    </row>
    <row r="114" spans="1:6">
      <c r="A114">
        <v>20060607</v>
      </c>
      <c r="B114">
        <v>2448.6410000000001</v>
      </c>
      <c r="C114">
        <v>2460.9490000000001</v>
      </c>
      <c r="D114">
        <v>2439.732</v>
      </c>
      <c r="E114">
        <v>2441.221</v>
      </c>
      <c r="F114">
        <v>136088600000</v>
      </c>
    </row>
    <row r="115" spans="1:6">
      <c r="A115">
        <v>20060608</v>
      </c>
      <c r="B115">
        <v>2441.221</v>
      </c>
      <c r="C115">
        <v>2441.098</v>
      </c>
      <c r="D115">
        <v>2380.6759999999999</v>
      </c>
      <c r="E115">
        <v>2416.3040000000001</v>
      </c>
      <c r="F115">
        <v>74238310000</v>
      </c>
    </row>
    <row r="116" spans="1:6">
      <c r="A116">
        <v>20060609</v>
      </c>
      <c r="B116">
        <v>2416.3040000000001</v>
      </c>
      <c r="C116">
        <v>2431.0830000000001</v>
      </c>
      <c r="D116">
        <v>2398.17</v>
      </c>
      <c r="E116">
        <v>2401.6390000000001</v>
      </c>
      <c r="F116">
        <v>29435900000</v>
      </c>
    </row>
    <row r="117" spans="1:6">
      <c r="A117">
        <v>20060613</v>
      </c>
      <c r="B117">
        <v>2401.6390000000001</v>
      </c>
      <c r="C117">
        <v>2392.4009999999998</v>
      </c>
      <c r="D117">
        <v>2310.16</v>
      </c>
      <c r="E117">
        <v>2329.7550000000001</v>
      </c>
      <c r="F117">
        <v>45699620000</v>
      </c>
    </row>
    <row r="118" spans="1:6">
      <c r="A118">
        <v>20060614</v>
      </c>
      <c r="B118">
        <v>2329.7550000000001</v>
      </c>
      <c r="C118">
        <v>2359.4659999999999</v>
      </c>
      <c r="D118">
        <v>2284.1660000000002</v>
      </c>
      <c r="E118">
        <v>2320.3470000000002</v>
      </c>
      <c r="F118">
        <v>43786160000</v>
      </c>
    </row>
    <row r="119" spans="1:6">
      <c r="A119">
        <v>20060615</v>
      </c>
      <c r="B119">
        <v>2320.3470000000002</v>
      </c>
      <c r="C119">
        <v>2375.1089999999999</v>
      </c>
      <c r="D119">
        <v>2341.5239999999999</v>
      </c>
      <c r="E119">
        <v>2366.7330000000002</v>
      </c>
      <c r="F119">
        <v>121363700000</v>
      </c>
    </row>
    <row r="120" spans="1:6">
      <c r="A120">
        <v>20060616</v>
      </c>
      <c r="B120">
        <v>2366.7330000000002</v>
      </c>
      <c r="C120">
        <v>2422.1610000000001</v>
      </c>
      <c r="D120">
        <v>2369.2840000000001</v>
      </c>
      <c r="E120">
        <v>2406.2779999999998</v>
      </c>
      <c r="F120">
        <v>70521910000</v>
      </c>
    </row>
    <row r="121" spans="1:6">
      <c r="A121">
        <v>20060619</v>
      </c>
      <c r="B121">
        <v>2406.2779999999998</v>
      </c>
      <c r="C121">
        <v>2417.6790000000001</v>
      </c>
      <c r="D121">
        <v>2380.346</v>
      </c>
      <c r="E121">
        <v>2383.8809999999999</v>
      </c>
      <c r="F121">
        <v>19740520000</v>
      </c>
    </row>
    <row r="122" spans="1:6">
      <c r="A122">
        <v>20060620</v>
      </c>
      <c r="B122">
        <v>2383.8809999999999</v>
      </c>
      <c r="C122">
        <v>2439.116</v>
      </c>
      <c r="D122">
        <v>2368.922</v>
      </c>
      <c r="E122">
        <v>2399.2559999999999</v>
      </c>
      <c r="F122">
        <v>23163200000</v>
      </c>
    </row>
    <row r="123" spans="1:6">
      <c r="A123">
        <v>20060621</v>
      </c>
      <c r="B123">
        <v>2399.2559999999999</v>
      </c>
      <c r="C123">
        <v>2430.8139999999999</v>
      </c>
      <c r="D123">
        <v>2396.1880000000001</v>
      </c>
      <c r="E123">
        <v>2418.5509999999999</v>
      </c>
      <c r="F123">
        <v>35197100000</v>
      </c>
    </row>
    <row r="124" spans="1:6">
      <c r="A124">
        <v>20060622</v>
      </c>
      <c r="B124">
        <v>2418.5509999999999</v>
      </c>
      <c r="C124">
        <v>2429.692</v>
      </c>
      <c r="D124">
        <v>2410.8319999999999</v>
      </c>
      <c r="E124">
        <v>2410.8319999999999</v>
      </c>
      <c r="F124">
        <v>27360600000</v>
      </c>
    </row>
    <row r="125" spans="1:6">
      <c r="A125">
        <v>20060623</v>
      </c>
      <c r="B125">
        <v>2410.8319999999999</v>
      </c>
      <c r="C125">
        <v>2424.1350000000002</v>
      </c>
      <c r="D125">
        <v>2401.11</v>
      </c>
      <c r="E125">
        <v>2402.06</v>
      </c>
      <c r="F125">
        <v>18626260000</v>
      </c>
    </row>
    <row r="126" spans="1:6">
      <c r="A126">
        <v>20060627</v>
      </c>
      <c r="B126">
        <v>2402.06</v>
      </c>
      <c r="C126">
        <v>2420.694</v>
      </c>
      <c r="D126">
        <v>2394.3589999999999</v>
      </c>
      <c r="E126">
        <v>2402.3850000000002</v>
      </c>
      <c r="F126">
        <v>27796240000</v>
      </c>
    </row>
    <row r="127" spans="1:6">
      <c r="A127">
        <v>20060628</v>
      </c>
      <c r="B127">
        <v>2402.3850000000002</v>
      </c>
      <c r="C127">
        <v>2406.5369999999998</v>
      </c>
      <c r="D127">
        <v>2395.4140000000002</v>
      </c>
      <c r="E127">
        <v>2397.2829999999999</v>
      </c>
      <c r="F127">
        <v>24447840000</v>
      </c>
    </row>
    <row r="128" spans="1:6">
      <c r="A128">
        <v>20060629</v>
      </c>
      <c r="B128">
        <v>2397.2829999999999</v>
      </c>
      <c r="C128">
        <v>2442.9749999999999</v>
      </c>
      <c r="D128">
        <v>2411.2829999999999</v>
      </c>
      <c r="E128">
        <v>2439.0430000000001</v>
      </c>
      <c r="F128">
        <v>43091850000</v>
      </c>
    </row>
    <row r="129" spans="1:6">
      <c r="A129">
        <v>20060630</v>
      </c>
      <c r="B129">
        <v>2439.0430000000001</v>
      </c>
      <c r="C129">
        <v>2473</v>
      </c>
      <c r="D129">
        <v>2426.0909999999999</v>
      </c>
      <c r="E129">
        <v>2433.3159999999998</v>
      </c>
      <c r="F129">
        <v>36546960000</v>
      </c>
    </row>
    <row r="130" spans="1:6">
      <c r="A130">
        <v>20060703</v>
      </c>
      <c r="B130">
        <v>2433.3159999999998</v>
      </c>
      <c r="C130">
        <v>2448.8209999999999</v>
      </c>
      <c r="D130">
        <v>2423.8220000000001</v>
      </c>
      <c r="E130">
        <v>2437.8510000000001</v>
      </c>
      <c r="F130">
        <v>30373540000</v>
      </c>
    </row>
    <row r="131" spans="1:6">
      <c r="A131">
        <v>20060704</v>
      </c>
      <c r="B131">
        <v>2437.8510000000001</v>
      </c>
      <c r="C131">
        <v>2441.797</v>
      </c>
      <c r="D131">
        <v>2419.607</v>
      </c>
      <c r="E131">
        <v>2420.2779999999998</v>
      </c>
      <c r="F131">
        <v>29378720000</v>
      </c>
    </row>
    <row r="132" spans="1:6">
      <c r="A132">
        <v>20060705</v>
      </c>
      <c r="B132">
        <v>2420.2779999999998</v>
      </c>
      <c r="C132">
        <v>2413.0219999999999</v>
      </c>
      <c r="D132">
        <v>2390.0149999999999</v>
      </c>
      <c r="E132">
        <v>2399.12</v>
      </c>
      <c r="F132">
        <v>43462280000</v>
      </c>
    </row>
    <row r="133" spans="1:6">
      <c r="A133">
        <v>20060706</v>
      </c>
      <c r="B133">
        <v>2399.12</v>
      </c>
      <c r="C133">
        <v>2426.114</v>
      </c>
      <c r="D133">
        <v>2399.9850000000001</v>
      </c>
      <c r="E133">
        <v>2413.431</v>
      </c>
      <c r="F133">
        <v>53100490000</v>
      </c>
    </row>
    <row r="134" spans="1:6">
      <c r="A134">
        <v>20060707</v>
      </c>
      <c r="B134">
        <v>2413.431</v>
      </c>
      <c r="C134">
        <v>2412.1309999999999</v>
      </c>
      <c r="D134">
        <v>2383.136</v>
      </c>
      <c r="E134">
        <v>2395.8510000000001</v>
      </c>
      <c r="F134">
        <v>123208400000</v>
      </c>
    </row>
    <row r="135" spans="1:6">
      <c r="A135">
        <v>20060710</v>
      </c>
      <c r="B135">
        <v>2395.8510000000001</v>
      </c>
      <c r="C135">
        <v>2410.6790000000001</v>
      </c>
      <c r="D135">
        <v>2385.6889999999999</v>
      </c>
      <c r="E135">
        <v>2395.5610000000001</v>
      </c>
      <c r="F135">
        <v>43145150000</v>
      </c>
    </row>
    <row r="136" spans="1:6">
      <c r="A136">
        <v>20060711</v>
      </c>
      <c r="B136">
        <v>2395.5610000000001</v>
      </c>
      <c r="C136">
        <v>2407.9050000000002</v>
      </c>
      <c r="D136">
        <v>2364.6509999999998</v>
      </c>
      <c r="E136">
        <v>2390.009</v>
      </c>
      <c r="F136">
        <v>29663030000</v>
      </c>
    </row>
    <row r="137" spans="1:6">
      <c r="A137">
        <v>20060712</v>
      </c>
      <c r="B137">
        <v>2390.009</v>
      </c>
      <c r="C137">
        <v>2408.8629999999998</v>
      </c>
      <c r="D137">
        <v>2366.328</v>
      </c>
      <c r="E137">
        <v>2377.1039999999998</v>
      </c>
      <c r="F137">
        <v>35015840000</v>
      </c>
    </row>
    <row r="138" spans="1:6">
      <c r="A138">
        <v>20060713</v>
      </c>
      <c r="B138">
        <v>2377.1039999999998</v>
      </c>
      <c r="C138">
        <v>2380.576</v>
      </c>
      <c r="D138">
        <v>2347.6489999999999</v>
      </c>
      <c r="E138">
        <v>2364.1480000000001</v>
      </c>
      <c r="F138">
        <v>32724310000</v>
      </c>
    </row>
    <row r="139" spans="1:6">
      <c r="A139">
        <v>20060714</v>
      </c>
      <c r="B139">
        <v>2364.1480000000001</v>
      </c>
      <c r="C139">
        <v>2367.9119999999998</v>
      </c>
      <c r="D139">
        <v>2342.1640000000002</v>
      </c>
      <c r="E139">
        <v>2351.79</v>
      </c>
      <c r="F139">
        <v>24523100000</v>
      </c>
    </row>
    <row r="140" spans="1:6">
      <c r="A140">
        <v>20060717</v>
      </c>
      <c r="B140">
        <v>2351.79</v>
      </c>
      <c r="C140">
        <v>2349.884</v>
      </c>
      <c r="D140">
        <v>2325.8380000000002</v>
      </c>
      <c r="E140">
        <v>2326.7339999999999</v>
      </c>
      <c r="F140">
        <v>15690890000</v>
      </c>
    </row>
    <row r="141" spans="1:6">
      <c r="A141">
        <v>20060718</v>
      </c>
      <c r="B141">
        <v>2326.7339999999999</v>
      </c>
      <c r="C141">
        <v>2374.3159999999998</v>
      </c>
      <c r="D141">
        <v>2327.3739999999998</v>
      </c>
      <c r="E141">
        <v>2368.2739999999999</v>
      </c>
      <c r="F141">
        <v>30373240000</v>
      </c>
    </row>
    <row r="142" spans="1:6">
      <c r="A142">
        <v>20060719</v>
      </c>
      <c r="B142">
        <v>2368.2739999999999</v>
      </c>
      <c r="C142">
        <v>2382.1849999999999</v>
      </c>
      <c r="D142">
        <v>2363.6909999999998</v>
      </c>
      <c r="E142">
        <v>2375.3739999999998</v>
      </c>
      <c r="F142">
        <v>84414640000</v>
      </c>
    </row>
    <row r="143" spans="1:6">
      <c r="A143">
        <v>20060720</v>
      </c>
      <c r="B143">
        <v>2375.3739999999998</v>
      </c>
      <c r="C143">
        <v>2377.3829999999998</v>
      </c>
      <c r="D143">
        <v>2359.386</v>
      </c>
      <c r="E143">
        <v>2360.2130000000002</v>
      </c>
      <c r="F143">
        <v>51292660000</v>
      </c>
    </row>
    <row r="144" spans="1:6">
      <c r="A144">
        <v>20060721</v>
      </c>
      <c r="B144">
        <v>2360.2130000000002</v>
      </c>
      <c r="C144">
        <v>2362.84</v>
      </c>
      <c r="D144">
        <v>2326.377</v>
      </c>
      <c r="E144">
        <v>2346.1190000000001</v>
      </c>
      <c r="F144">
        <v>19221270000</v>
      </c>
    </row>
    <row r="145" spans="1:6">
      <c r="A145">
        <v>20060724</v>
      </c>
      <c r="B145">
        <v>2346.1190000000001</v>
      </c>
      <c r="C145">
        <v>2364.9659999999999</v>
      </c>
      <c r="D145">
        <v>2343.9850000000001</v>
      </c>
      <c r="E145">
        <v>2351.7719999999999</v>
      </c>
      <c r="F145">
        <v>44468350000</v>
      </c>
    </row>
    <row r="146" spans="1:6">
      <c r="A146">
        <v>20060725</v>
      </c>
      <c r="B146">
        <v>2351.7719999999999</v>
      </c>
      <c r="C146">
        <v>2362.8969999999999</v>
      </c>
      <c r="D146">
        <v>2340.4430000000002</v>
      </c>
      <c r="E146">
        <v>2343.9780000000001</v>
      </c>
      <c r="F146">
        <v>32735330000</v>
      </c>
    </row>
    <row r="147" spans="1:6">
      <c r="A147">
        <v>20060726</v>
      </c>
      <c r="B147">
        <v>2343.9780000000001</v>
      </c>
      <c r="C147">
        <v>2377.9720000000002</v>
      </c>
      <c r="D147">
        <v>2341.3850000000002</v>
      </c>
      <c r="E147">
        <v>2363.1289999999999</v>
      </c>
      <c r="F147">
        <v>55918660000</v>
      </c>
    </row>
    <row r="148" spans="1:6">
      <c r="A148">
        <v>20060727</v>
      </c>
      <c r="B148">
        <v>2363.1289999999999</v>
      </c>
      <c r="C148">
        <v>2400.4270000000001</v>
      </c>
      <c r="D148">
        <v>2360.259</v>
      </c>
      <c r="E148">
        <v>2370.268</v>
      </c>
      <c r="F148">
        <v>41007470000</v>
      </c>
    </row>
    <row r="149" spans="1:6">
      <c r="A149">
        <v>20060728</v>
      </c>
      <c r="B149">
        <v>2370.268</v>
      </c>
      <c r="C149">
        <v>2396.9290000000001</v>
      </c>
      <c r="D149">
        <v>2363.1999999999998</v>
      </c>
      <c r="E149">
        <v>2373.6869999999999</v>
      </c>
      <c r="F149">
        <v>26816780000</v>
      </c>
    </row>
    <row r="150" spans="1:6">
      <c r="A150">
        <v>20060731</v>
      </c>
      <c r="B150">
        <v>2373.6869999999999</v>
      </c>
      <c r="C150">
        <v>2383.8409999999999</v>
      </c>
      <c r="D150">
        <v>2347.4969999999998</v>
      </c>
      <c r="E150">
        <v>2350.9670000000001</v>
      </c>
      <c r="F150">
        <v>26079970000</v>
      </c>
    </row>
    <row r="151" spans="1:6">
      <c r="A151">
        <v>20060801</v>
      </c>
      <c r="B151">
        <v>2350.9670000000001</v>
      </c>
      <c r="C151">
        <v>2367.5410000000002</v>
      </c>
      <c r="D151">
        <v>2329.8049999999998</v>
      </c>
      <c r="E151">
        <v>2348.384</v>
      </c>
      <c r="F151">
        <v>23060250000</v>
      </c>
    </row>
    <row r="152" spans="1:6">
      <c r="A152">
        <v>20060802</v>
      </c>
      <c r="B152">
        <v>2348.384</v>
      </c>
      <c r="C152">
        <v>2373.0189999999998</v>
      </c>
      <c r="D152">
        <v>2349.9450000000002</v>
      </c>
      <c r="E152">
        <v>2362.5749999999998</v>
      </c>
      <c r="F152">
        <v>43483120000</v>
      </c>
    </row>
    <row r="153" spans="1:6">
      <c r="A153">
        <v>20060803</v>
      </c>
      <c r="B153">
        <v>2362.5749999999998</v>
      </c>
      <c r="C153">
        <v>2380.748</v>
      </c>
      <c r="D153">
        <v>2344.7979999999998</v>
      </c>
      <c r="E153">
        <v>2359.384</v>
      </c>
      <c r="F153">
        <v>42836820000</v>
      </c>
    </row>
    <row r="154" spans="1:6">
      <c r="A154">
        <v>20060804</v>
      </c>
      <c r="B154">
        <v>2359.384</v>
      </c>
      <c r="C154">
        <v>2395.21</v>
      </c>
      <c r="D154">
        <v>2364.1979999999999</v>
      </c>
      <c r="E154">
        <v>2383.683</v>
      </c>
      <c r="F154">
        <v>51105290000</v>
      </c>
    </row>
    <row r="155" spans="1:6">
      <c r="A155">
        <v>20060807</v>
      </c>
      <c r="B155">
        <v>2383.683</v>
      </c>
      <c r="C155">
        <v>2381.4340000000002</v>
      </c>
      <c r="D155">
        <v>2362.277</v>
      </c>
      <c r="E155">
        <v>2367.4409999999998</v>
      </c>
      <c r="F155">
        <v>14022060000</v>
      </c>
    </row>
    <row r="156" spans="1:6">
      <c r="A156">
        <v>20060808</v>
      </c>
      <c r="B156">
        <v>2367.4409999999998</v>
      </c>
      <c r="C156">
        <v>2384.0720000000001</v>
      </c>
      <c r="D156">
        <v>2349.2179999999998</v>
      </c>
      <c r="E156">
        <v>2360.2710000000002</v>
      </c>
      <c r="F156">
        <v>42282610000</v>
      </c>
    </row>
    <row r="157" spans="1:6">
      <c r="A157">
        <v>20060809</v>
      </c>
      <c r="B157">
        <v>2360.2710000000002</v>
      </c>
      <c r="C157">
        <v>2384.2429999999999</v>
      </c>
      <c r="D157">
        <v>2341.7710000000002</v>
      </c>
      <c r="E157">
        <v>2370.0830000000001</v>
      </c>
      <c r="F157">
        <v>81383170000</v>
      </c>
    </row>
    <row r="158" spans="1:6">
      <c r="A158">
        <v>20060810</v>
      </c>
      <c r="B158">
        <v>2370.0830000000001</v>
      </c>
      <c r="C158">
        <v>2408.1039999999998</v>
      </c>
      <c r="D158">
        <v>2357.9540000000002</v>
      </c>
      <c r="E158">
        <v>2398.364</v>
      </c>
      <c r="F158">
        <v>58730950000</v>
      </c>
    </row>
    <row r="159" spans="1:6">
      <c r="A159">
        <v>20060811</v>
      </c>
      <c r="B159">
        <v>2398.364</v>
      </c>
      <c r="C159">
        <v>2409.8209999999999</v>
      </c>
      <c r="D159">
        <v>2372.9720000000002</v>
      </c>
      <c r="E159">
        <v>2382.9450000000002</v>
      </c>
      <c r="F159">
        <v>29694900000</v>
      </c>
    </row>
    <row r="160" spans="1:6">
      <c r="A160">
        <v>20060814</v>
      </c>
      <c r="B160">
        <v>2382.9450000000002</v>
      </c>
      <c r="C160">
        <v>2402.0439999999999</v>
      </c>
      <c r="D160">
        <v>2380.9899999999998</v>
      </c>
      <c r="E160">
        <v>2390.7199999999998</v>
      </c>
      <c r="F160">
        <v>15453400000</v>
      </c>
    </row>
    <row r="161" spans="1:6">
      <c r="A161">
        <v>20060816</v>
      </c>
      <c r="B161">
        <v>2390.7199999999998</v>
      </c>
      <c r="C161">
        <v>2415.038</v>
      </c>
      <c r="D161">
        <v>2372.5500000000002</v>
      </c>
      <c r="E161">
        <v>2399.3009999999999</v>
      </c>
      <c r="F161">
        <v>54387840000</v>
      </c>
    </row>
    <row r="162" spans="1:6">
      <c r="A162">
        <v>20060817</v>
      </c>
      <c r="B162">
        <v>2399.3009999999999</v>
      </c>
      <c r="C162">
        <v>2431.2510000000002</v>
      </c>
      <c r="D162">
        <v>2390.2420000000002</v>
      </c>
      <c r="E162">
        <v>2411.3580000000002</v>
      </c>
      <c r="F162">
        <v>65016440000</v>
      </c>
    </row>
    <row r="163" spans="1:6">
      <c r="A163">
        <v>20060818</v>
      </c>
      <c r="B163">
        <v>2411.3580000000002</v>
      </c>
      <c r="C163">
        <v>2438.8580000000002</v>
      </c>
      <c r="D163">
        <v>2386.71</v>
      </c>
      <c r="E163">
        <v>2418.8890000000001</v>
      </c>
      <c r="F163">
        <v>57919550000</v>
      </c>
    </row>
    <row r="164" spans="1:6">
      <c r="A164">
        <v>20060821</v>
      </c>
      <c r="B164">
        <v>2418.8890000000001</v>
      </c>
      <c r="C164">
        <v>2434.3290000000002</v>
      </c>
      <c r="D164">
        <v>2392.355</v>
      </c>
      <c r="E164">
        <v>2422.2049999999999</v>
      </c>
      <c r="F164">
        <v>38069470000</v>
      </c>
    </row>
    <row r="165" spans="1:6">
      <c r="A165">
        <v>20060822</v>
      </c>
      <c r="B165">
        <v>2422.2049999999999</v>
      </c>
      <c r="C165">
        <v>2430.4960000000001</v>
      </c>
      <c r="D165">
        <v>2406.2869999999998</v>
      </c>
      <c r="E165">
        <v>2411.0349999999999</v>
      </c>
      <c r="F165">
        <v>30605490000</v>
      </c>
    </row>
    <row r="166" spans="1:6">
      <c r="A166">
        <v>20060823</v>
      </c>
      <c r="B166">
        <v>2411.0349999999999</v>
      </c>
      <c r="C166">
        <v>2419.645</v>
      </c>
      <c r="D166">
        <v>2398.2779999999998</v>
      </c>
      <c r="E166">
        <v>2398.2779999999998</v>
      </c>
      <c r="F166">
        <v>32860480000</v>
      </c>
    </row>
    <row r="167" spans="1:6">
      <c r="A167">
        <v>20060824</v>
      </c>
      <c r="B167">
        <v>2398.2779999999998</v>
      </c>
      <c r="C167">
        <v>2409.4490000000001</v>
      </c>
      <c r="D167">
        <v>2379.87</v>
      </c>
      <c r="E167">
        <v>2381.7829999999999</v>
      </c>
      <c r="F167">
        <v>35194530000</v>
      </c>
    </row>
    <row r="168" spans="1:6">
      <c r="A168">
        <v>20060825</v>
      </c>
      <c r="B168">
        <v>2381.7829999999999</v>
      </c>
      <c r="C168">
        <v>2385.9349999999999</v>
      </c>
      <c r="D168">
        <v>2371.2139999999999</v>
      </c>
      <c r="E168">
        <v>2379.0149999999999</v>
      </c>
      <c r="F168">
        <v>29802600000</v>
      </c>
    </row>
    <row r="169" spans="1:6">
      <c r="A169">
        <v>20060828</v>
      </c>
      <c r="B169">
        <v>2379.0149999999999</v>
      </c>
      <c r="C169">
        <v>2392.3890000000001</v>
      </c>
      <c r="D169">
        <v>2371.4830000000002</v>
      </c>
      <c r="E169">
        <v>2383.7089999999998</v>
      </c>
      <c r="F169">
        <v>30248860000</v>
      </c>
    </row>
    <row r="170" spans="1:6">
      <c r="A170">
        <v>20060829</v>
      </c>
      <c r="B170">
        <v>2383.7089999999998</v>
      </c>
      <c r="C170">
        <v>2402.2559999999999</v>
      </c>
      <c r="D170">
        <v>2375.5619999999999</v>
      </c>
      <c r="E170">
        <v>2381.5160000000001</v>
      </c>
      <c r="F170">
        <v>53798360000</v>
      </c>
    </row>
    <row r="171" spans="1:6">
      <c r="A171">
        <v>20060830</v>
      </c>
      <c r="B171">
        <v>2381.5160000000001</v>
      </c>
      <c r="C171">
        <v>2407.989</v>
      </c>
      <c r="D171">
        <v>2374.0709999999999</v>
      </c>
      <c r="E171">
        <v>2396.761</v>
      </c>
      <c r="F171">
        <v>233817200000</v>
      </c>
    </row>
    <row r="172" spans="1:6">
      <c r="A172">
        <v>20060831</v>
      </c>
      <c r="B172">
        <v>2396.761</v>
      </c>
      <c r="C172">
        <v>2433.8739999999998</v>
      </c>
      <c r="D172">
        <v>2389.8560000000002</v>
      </c>
      <c r="E172">
        <v>2419.009</v>
      </c>
      <c r="F172">
        <v>58779010000</v>
      </c>
    </row>
    <row r="173" spans="1:6">
      <c r="A173">
        <v>20060901</v>
      </c>
      <c r="B173">
        <v>2419.009</v>
      </c>
      <c r="C173">
        <v>2453.125</v>
      </c>
      <c r="D173">
        <v>2424.48</v>
      </c>
      <c r="E173">
        <v>2431.8049999999998</v>
      </c>
      <c r="F173">
        <v>38517160000</v>
      </c>
    </row>
    <row r="174" spans="1:6">
      <c r="A174">
        <v>20060904</v>
      </c>
      <c r="B174">
        <v>2431.8049999999998</v>
      </c>
      <c r="C174">
        <v>2449.875</v>
      </c>
      <c r="D174">
        <v>2418.1439999999998</v>
      </c>
      <c r="E174">
        <v>2423.5520000000001</v>
      </c>
      <c r="F174">
        <v>16526880000</v>
      </c>
    </row>
    <row r="175" spans="1:6">
      <c r="A175">
        <v>20060905</v>
      </c>
      <c r="B175">
        <v>2423.5520000000001</v>
      </c>
      <c r="C175">
        <v>2437.8449999999998</v>
      </c>
      <c r="D175">
        <v>2415.5880000000002</v>
      </c>
      <c r="E175">
        <v>2425.107</v>
      </c>
      <c r="F175">
        <v>36656860000</v>
      </c>
    </row>
    <row r="176" spans="1:6">
      <c r="A176">
        <v>20060906</v>
      </c>
      <c r="B176">
        <v>2425.107</v>
      </c>
      <c r="C176">
        <v>2436.7359999999999</v>
      </c>
      <c r="D176">
        <v>2410.415</v>
      </c>
      <c r="E176">
        <v>2422.7060000000001</v>
      </c>
      <c r="F176">
        <v>34313420000</v>
      </c>
    </row>
    <row r="177" spans="1:6">
      <c r="A177">
        <v>20060907</v>
      </c>
      <c r="B177">
        <v>2422.7060000000001</v>
      </c>
      <c r="C177">
        <v>2429.0680000000002</v>
      </c>
      <c r="D177">
        <v>2403.63</v>
      </c>
      <c r="E177">
        <v>2422.5189999999998</v>
      </c>
      <c r="F177">
        <v>33033800000</v>
      </c>
    </row>
    <row r="178" spans="1:6">
      <c r="A178">
        <v>20060908</v>
      </c>
      <c r="B178">
        <v>2422.5189999999998</v>
      </c>
      <c r="C178">
        <v>2448.1469999999999</v>
      </c>
      <c r="D178">
        <v>2421.0419999999999</v>
      </c>
      <c r="E178">
        <v>2437.5859999999998</v>
      </c>
      <c r="F178">
        <v>37830970000</v>
      </c>
    </row>
    <row r="179" spans="1:6">
      <c r="A179">
        <v>20060911</v>
      </c>
      <c r="B179">
        <v>2437.5859999999998</v>
      </c>
      <c r="C179">
        <v>2450.14</v>
      </c>
      <c r="D179">
        <v>2411.096</v>
      </c>
      <c r="E179">
        <v>2416.5059999999999</v>
      </c>
      <c r="F179">
        <v>25027000000</v>
      </c>
    </row>
    <row r="180" spans="1:6">
      <c r="A180">
        <v>20060912</v>
      </c>
      <c r="B180">
        <v>2416.5059999999999</v>
      </c>
      <c r="C180">
        <v>2434.3220000000001</v>
      </c>
      <c r="D180">
        <v>2411.0419999999999</v>
      </c>
      <c r="E180">
        <v>2421.1210000000001</v>
      </c>
      <c r="F180">
        <v>38797210000</v>
      </c>
    </row>
    <row r="181" spans="1:6">
      <c r="A181">
        <v>20060913</v>
      </c>
      <c r="B181">
        <v>2421.1210000000001</v>
      </c>
      <c r="C181">
        <v>2448.279</v>
      </c>
      <c r="D181">
        <v>2424.116</v>
      </c>
      <c r="E181">
        <v>2443.2570000000001</v>
      </c>
      <c r="F181">
        <v>45314140000</v>
      </c>
    </row>
    <row r="182" spans="1:6">
      <c r="A182">
        <v>20060914</v>
      </c>
      <c r="B182">
        <v>2443.2570000000001</v>
      </c>
      <c r="C182">
        <v>2458.4549999999999</v>
      </c>
      <c r="D182">
        <v>2435.8510000000001</v>
      </c>
      <c r="E182">
        <v>2454.3690000000001</v>
      </c>
      <c r="F182">
        <v>55945810000</v>
      </c>
    </row>
    <row r="183" spans="1:6">
      <c r="A183">
        <v>20060915</v>
      </c>
      <c r="B183">
        <v>2454.3690000000001</v>
      </c>
      <c r="C183">
        <v>2470.6529999999998</v>
      </c>
      <c r="D183">
        <v>2457.2199999999998</v>
      </c>
      <c r="E183">
        <v>2464.0889999999999</v>
      </c>
      <c r="F183">
        <v>22918890000</v>
      </c>
    </row>
    <row r="184" spans="1:6">
      <c r="A184">
        <v>20060920</v>
      </c>
      <c r="B184">
        <v>2464.0889999999999</v>
      </c>
      <c r="C184">
        <v>2479.2159999999999</v>
      </c>
      <c r="D184">
        <v>2455.1039999999998</v>
      </c>
      <c r="E184">
        <v>2468.268</v>
      </c>
      <c r="F184">
        <v>32569380000</v>
      </c>
    </row>
    <row r="185" spans="1:6">
      <c r="A185">
        <v>20060921</v>
      </c>
      <c r="B185">
        <v>2468.268</v>
      </c>
      <c r="C185">
        <v>2473.431</v>
      </c>
      <c r="D185">
        <v>2454.828</v>
      </c>
      <c r="E185">
        <v>2456.7539999999999</v>
      </c>
      <c r="F185">
        <v>37523190000</v>
      </c>
    </row>
    <row r="186" spans="1:6">
      <c r="A186">
        <v>20060922</v>
      </c>
      <c r="B186">
        <v>2456.7539999999999</v>
      </c>
      <c r="C186">
        <v>2464.7350000000001</v>
      </c>
      <c r="D186">
        <v>2446.4609999999998</v>
      </c>
      <c r="E186">
        <v>2449.1410000000001</v>
      </c>
      <c r="F186">
        <v>24954730000</v>
      </c>
    </row>
    <row r="187" spans="1:6">
      <c r="A187">
        <v>20060925</v>
      </c>
      <c r="B187">
        <v>2449.1410000000001</v>
      </c>
      <c r="C187">
        <v>2458.694</v>
      </c>
      <c r="D187">
        <v>2417.7649999999999</v>
      </c>
      <c r="E187">
        <v>2428.9830000000002</v>
      </c>
      <c r="F187">
        <v>40606800000</v>
      </c>
    </row>
    <row r="188" spans="1:6">
      <c r="A188">
        <v>20060926</v>
      </c>
      <c r="B188">
        <v>2428.9830000000002</v>
      </c>
      <c r="C188">
        <v>2466.8969999999999</v>
      </c>
      <c r="D188">
        <v>2426.6280000000002</v>
      </c>
      <c r="E188">
        <v>2452.6410000000001</v>
      </c>
      <c r="F188">
        <v>69785990000</v>
      </c>
    </row>
    <row r="189" spans="1:6">
      <c r="A189">
        <v>20060927</v>
      </c>
      <c r="B189">
        <v>2452.6410000000001</v>
      </c>
      <c r="C189">
        <v>2472.6689999999999</v>
      </c>
      <c r="D189">
        <v>2444.0819999999999</v>
      </c>
      <c r="E189">
        <v>2449.2109999999998</v>
      </c>
      <c r="F189">
        <v>61094130000</v>
      </c>
    </row>
    <row r="190" spans="1:6">
      <c r="A190">
        <v>20060928</v>
      </c>
      <c r="B190">
        <v>2449.2109999999998</v>
      </c>
      <c r="C190">
        <v>2474.3829999999998</v>
      </c>
      <c r="D190">
        <v>2439.1860000000001</v>
      </c>
      <c r="E190">
        <v>2458.056</v>
      </c>
      <c r="F190">
        <v>61317790000</v>
      </c>
    </row>
    <row r="191" spans="1:6">
      <c r="A191">
        <v>20060929</v>
      </c>
      <c r="B191">
        <v>2458.056</v>
      </c>
      <c r="C191">
        <v>2481.163</v>
      </c>
      <c r="D191">
        <v>2450.19</v>
      </c>
      <c r="E191">
        <v>2452.3890000000001</v>
      </c>
      <c r="F191">
        <v>49670780000</v>
      </c>
    </row>
    <row r="192" spans="1:6">
      <c r="A192">
        <v>20061002</v>
      </c>
      <c r="B192">
        <v>2452.3890000000001</v>
      </c>
      <c r="C192">
        <v>2467.6030000000001</v>
      </c>
      <c r="D192">
        <v>2441.692</v>
      </c>
      <c r="E192">
        <v>2443.3939999999998</v>
      </c>
      <c r="F192">
        <v>27947470000</v>
      </c>
    </row>
    <row r="193" spans="1:6">
      <c r="A193">
        <v>20061003</v>
      </c>
      <c r="B193">
        <v>2443.3939999999998</v>
      </c>
      <c r="C193">
        <v>2448.1350000000002</v>
      </c>
      <c r="D193">
        <v>2423.701</v>
      </c>
      <c r="E193">
        <v>2434.6990000000001</v>
      </c>
      <c r="F193">
        <v>45669140000</v>
      </c>
    </row>
    <row r="194" spans="1:6">
      <c r="A194">
        <v>20061004</v>
      </c>
      <c r="B194">
        <v>2434.6990000000001</v>
      </c>
      <c r="C194">
        <v>2470.64</v>
      </c>
      <c r="D194">
        <v>2438.096</v>
      </c>
      <c r="E194">
        <v>2455.768</v>
      </c>
      <c r="F194">
        <v>66161640000</v>
      </c>
    </row>
    <row r="195" spans="1:6">
      <c r="A195">
        <v>20061005</v>
      </c>
      <c r="B195">
        <v>2455.768</v>
      </c>
      <c r="C195">
        <v>2489.3969999999999</v>
      </c>
      <c r="D195">
        <v>2458.0729999999999</v>
      </c>
      <c r="E195">
        <v>2470.056</v>
      </c>
      <c r="F195">
        <v>54468430000</v>
      </c>
    </row>
    <row r="196" spans="1:6">
      <c r="A196">
        <v>20061006</v>
      </c>
      <c r="B196">
        <v>2470.056</v>
      </c>
      <c r="C196">
        <v>2464.5859999999998</v>
      </c>
      <c r="D196">
        <v>2444.5450000000001</v>
      </c>
      <c r="E196">
        <v>2455.0680000000002</v>
      </c>
      <c r="F196">
        <v>139532800000</v>
      </c>
    </row>
    <row r="197" spans="1:6">
      <c r="A197">
        <v>20061010</v>
      </c>
      <c r="B197">
        <v>2455.0680000000002</v>
      </c>
      <c r="C197">
        <v>2493.1689999999999</v>
      </c>
      <c r="D197">
        <v>2466.1709999999998</v>
      </c>
      <c r="E197">
        <v>2483.1109999999999</v>
      </c>
      <c r="F197">
        <v>49599360000</v>
      </c>
    </row>
    <row r="198" spans="1:6">
      <c r="A198">
        <v>20061011</v>
      </c>
      <c r="B198">
        <v>2483.1109999999999</v>
      </c>
      <c r="C198">
        <v>2495.9989999999998</v>
      </c>
      <c r="D198">
        <v>2471.1460000000002</v>
      </c>
      <c r="E198">
        <v>2489.1379999999999</v>
      </c>
      <c r="F198">
        <v>48752700000</v>
      </c>
    </row>
    <row r="199" spans="1:6">
      <c r="A199">
        <v>20061012</v>
      </c>
      <c r="B199">
        <v>2489.1379999999999</v>
      </c>
      <c r="C199">
        <v>2539.8420000000001</v>
      </c>
      <c r="D199">
        <v>2489.04</v>
      </c>
      <c r="E199">
        <v>2525.0360000000001</v>
      </c>
      <c r="F199">
        <v>131245000000</v>
      </c>
    </row>
    <row r="200" spans="1:6">
      <c r="A200">
        <v>20061013</v>
      </c>
      <c r="B200">
        <v>2525.0360000000001</v>
      </c>
      <c r="C200">
        <v>2546.2629999999999</v>
      </c>
      <c r="D200">
        <v>2513.9609999999998</v>
      </c>
      <c r="E200">
        <v>2526.096</v>
      </c>
      <c r="F200">
        <v>40781140000</v>
      </c>
    </row>
    <row r="201" spans="1:6">
      <c r="A201">
        <v>20061016</v>
      </c>
      <c r="B201">
        <v>2526.096</v>
      </c>
      <c r="C201">
        <v>2554.0439999999999</v>
      </c>
      <c r="D201">
        <v>2516.451</v>
      </c>
      <c r="E201">
        <v>2529.0790000000002</v>
      </c>
      <c r="F201">
        <v>30080810000</v>
      </c>
    </row>
    <row r="202" spans="1:6">
      <c r="A202">
        <v>20061017</v>
      </c>
      <c r="B202">
        <v>2529.0790000000002</v>
      </c>
      <c r="C202">
        <v>2545.692</v>
      </c>
      <c r="D202">
        <v>2520.4259999999999</v>
      </c>
      <c r="E202">
        <v>2534.136</v>
      </c>
      <c r="F202">
        <v>66769920000</v>
      </c>
    </row>
    <row r="203" spans="1:6">
      <c r="A203">
        <v>20061018</v>
      </c>
      <c r="B203">
        <v>2534.136</v>
      </c>
      <c r="C203">
        <v>2566.8510000000001</v>
      </c>
      <c r="D203">
        <v>2538.335</v>
      </c>
      <c r="E203">
        <v>2542.8110000000001</v>
      </c>
      <c r="F203">
        <v>62753810000</v>
      </c>
    </row>
    <row r="204" spans="1:6">
      <c r="A204">
        <v>20061019</v>
      </c>
      <c r="B204">
        <v>2542.8110000000001</v>
      </c>
      <c r="C204">
        <v>2543.23</v>
      </c>
      <c r="D204">
        <v>2532.1149999999998</v>
      </c>
      <c r="E204">
        <v>2535.1819999999998</v>
      </c>
      <c r="F204">
        <v>57487060000</v>
      </c>
    </row>
    <row r="205" spans="1:6">
      <c r="A205">
        <v>20061020</v>
      </c>
      <c r="B205">
        <v>2535.1819999999998</v>
      </c>
      <c r="C205">
        <v>2544.7150000000001</v>
      </c>
      <c r="D205">
        <v>2533.0419999999999</v>
      </c>
      <c r="E205">
        <v>2540.36</v>
      </c>
      <c r="F205">
        <v>37976380000</v>
      </c>
    </row>
    <row r="206" spans="1:6">
      <c r="A206">
        <v>20061023</v>
      </c>
      <c r="B206">
        <v>2540.36</v>
      </c>
      <c r="C206">
        <v>2548.0520000000001</v>
      </c>
      <c r="D206">
        <v>2525.212</v>
      </c>
      <c r="E206">
        <v>2531.7600000000002</v>
      </c>
      <c r="F206">
        <v>34595750000</v>
      </c>
    </row>
    <row r="207" spans="1:6">
      <c r="A207">
        <v>20061024</v>
      </c>
      <c r="B207">
        <v>2531.7600000000002</v>
      </c>
      <c r="C207">
        <v>2567.703</v>
      </c>
      <c r="D207">
        <v>2539.328</v>
      </c>
      <c r="E207">
        <v>2563.0909999999999</v>
      </c>
      <c r="F207">
        <v>39584010000</v>
      </c>
    </row>
    <row r="208" spans="1:6">
      <c r="A208">
        <v>20061025</v>
      </c>
      <c r="B208">
        <v>2563.0909999999999</v>
      </c>
      <c r="C208">
        <v>2593.3470000000002</v>
      </c>
      <c r="D208">
        <v>2554.0390000000002</v>
      </c>
      <c r="E208">
        <v>2564.64</v>
      </c>
      <c r="F208">
        <v>41625720000</v>
      </c>
    </row>
    <row r="209" spans="1:6">
      <c r="A209">
        <v>20061026</v>
      </c>
      <c r="B209">
        <v>2564.64</v>
      </c>
      <c r="C209">
        <v>2589.6640000000002</v>
      </c>
      <c r="D209">
        <v>2559.4499999999998</v>
      </c>
      <c r="E209">
        <v>2569.0129999999999</v>
      </c>
      <c r="F209">
        <v>41601800000</v>
      </c>
    </row>
    <row r="210" spans="1:6">
      <c r="A210">
        <v>20061027</v>
      </c>
      <c r="B210">
        <v>2569.0129999999999</v>
      </c>
      <c r="C210">
        <v>2576.567</v>
      </c>
      <c r="D210">
        <v>2555.4079999999999</v>
      </c>
      <c r="E210">
        <v>2559.0650000000001</v>
      </c>
      <c r="F210">
        <v>30938170000</v>
      </c>
    </row>
    <row r="211" spans="1:6">
      <c r="A211">
        <v>20061030</v>
      </c>
      <c r="B211">
        <v>2559.0650000000001</v>
      </c>
      <c r="C211">
        <v>2567.3780000000002</v>
      </c>
      <c r="D211">
        <v>2537.56</v>
      </c>
      <c r="E211">
        <v>2551.2379999999998</v>
      </c>
      <c r="F211">
        <v>43528890000</v>
      </c>
    </row>
    <row r="212" spans="1:6">
      <c r="A212">
        <v>20061031</v>
      </c>
      <c r="B212">
        <v>2551.2379999999998</v>
      </c>
      <c r="C212">
        <v>2574.6460000000002</v>
      </c>
      <c r="D212">
        <v>2548.6120000000001</v>
      </c>
      <c r="E212">
        <v>2561.9780000000001</v>
      </c>
      <c r="F212">
        <v>53894610000</v>
      </c>
    </row>
    <row r="213" spans="1:6">
      <c r="A213">
        <v>20061102</v>
      </c>
      <c r="B213">
        <v>2561.9780000000001</v>
      </c>
      <c r="C213">
        <v>2569.38</v>
      </c>
      <c r="D213">
        <v>2551.893</v>
      </c>
      <c r="E213">
        <v>2551.893</v>
      </c>
      <c r="F213">
        <v>33487330000</v>
      </c>
    </row>
    <row r="214" spans="1:6">
      <c r="A214">
        <v>20061103</v>
      </c>
      <c r="B214">
        <v>2551.893</v>
      </c>
      <c r="C214">
        <v>2558.134</v>
      </c>
      <c r="D214">
        <v>2529.172</v>
      </c>
      <c r="E214">
        <v>2529.172</v>
      </c>
      <c r="F214">
        <v>183581300000</v>
      </c>
    </row>
    <row r="215" spans="1:6">
      <c r="A215">
        <v>20061106</v>
      </c>
      <c r="B215">
        <v>2529.172</v>
      </c>
      <c r="C215">
        <v>2557.35</v>
      </c>
      <c r="D215">
        <v>2512.2249999999999</v>
      </c>
      <c r="E215">
        <v>2536.6799999999998</v>
      </c>
      <c r="F215">
        <v>69372080000</v>
      </c>
    </row>
    <row r="216" spans="1:6">
      <c r="A216">
        <v>20061107</v>
      </c>
      <c r="B216">
        <v>2536.6799999999998</v>
      </c>
      <c r="C216">
        <v>2579.3679999999999</v>
      </c>
      <c r="D216">
        <v>2543.4839999999999</v>
      </c>
      <c r="E216">
        <v>2570.069</v>
      </c>
      <c r="F216">
        <v>94891480000</v>
      </c>
    </row>
    <row r="217" spans="1:6">
      <c r="A217">
        <v>20061108</v>
      </c>
      <c r="B217">
        <v>2570.069</v>
      </c>
      <c r="C217">
        <v>2579.3530000000001</v>
      </c>
      <c r="D217">
        <v>2554.4050000000002</v>
      </c>
      <c r="E217">
        <v>2569.915</v>
      </c>
      <c r="F217">
        <v>74237910000</v>
      </c>
    </row>
    <row r="218" spans="1:6">
      <c r="A218">
        <v>20061109</v>
      </c>
      <c r="B218">
        <v>2569.915</v>
      </c>
      <c r="C218">
        <v>2588.1080000000002</v>
      </c>
      <c r="D218">
        <v>2559.1219999999998</v>
      </c>
      <c r="E218">
        <v>2559.1219999999998</v>
      </c>
      <c r="F218">
        <v>80237540000</v>
      </c>
    </row>
    <row r="219" spans="1:6">
      <c r="A219">
        <v>20061110</v>
      </c>
      <c r="B219">
        <v>2559.1219999999998</v>
      </c>
      <c r="C219">
        <v>2588.4580000000001</v>
      </c>
      <c r="D219">
        <v>2556.9589999999998</v>
      </c>
      <c r="E219">
        <v>2578.826</v>
      </c>
      <c r="F219">
        <v>31633300000</v>
      </c>
    </row>
    <row r="220" spans="1:6">
      <c r="A220">
        <v>20061113</v>
      </c>
      <c r="B220">
        <v>2578.826</v>
      </c>
      <c r="C220">
        <v>2589.15</v>
      </c>
      <c r="D220">
        <v>2573.81</v>
      </c>
      <c r="E220">
        <v>2573.81</v>
      </c>
      <c r="F220">
        <v>57093810000</v>
      </c>
    </row>
    <row r="221" spans="1:6">
      <c r="A221">
        <v>20061114</v>
      </c>
      <c r="B221">
        <v>2573.81</v>
      </c>
      <c r="C221">
        <v>2603.848</v>
      </c>
      <c r="D221">
        <v>2564.471</v>
      </c>
      <c r="E221">
        <v>2592.4929999999999</v>
      </c>
      <c r="F221">
        <v>92894410000</v>
      </c>
    </row>
    <row r="222" spans="1:6">
      <c r="A222">
        <v>20061115</v>
      </c>
      <c r="B222">
        <v>2592.4929999999999</v>
      </c>
      <c r="C222">
        <v>2607.1379999999999</v>
      </c>
      <c r="D222">
        <v>2574.453</v>
      </c>
      <c r="E222">
        <v>2576.5500000000002</v>
      </c>
      <c r="F222">
        <v>113727700000</v>
      </c>
    </row>
    <row r="223" spans="1:6">
      <c r="A223">
        <v>20061116</v>
      </c>
      <c r="B223">
        <v>2576.5500000000002</v>
      </c>
      <c r="C223">
        <v>2599.0569999999998</v>
      </c>
      <c r="D223">
        <v>2568.973</v>
      </c>
      <c r="E223">
        <v>2589.7910000000002</v>
      </c>
      <c r="F223">
        <v>284795700000</v>
      </c>
    </row>
    <row r="224" spans="1:6">
      <c r="A224">
        <v>20061117</v>
      </c>
      <c r="B224">
        <v>2589.7910000000002</v>
      </c>
      <c r="C224">
        <v>2598.7640000000001</v>
      </c>
      <c r="D224">
        <v>2558.0540000000001</v>
      </c>
      <c r="E224">
        <v>2589.4850000000001</v>
      </c>
      <c r="F224">
        <v>277104900000</v>
      </c>
    </row>
    <row r="225" spans="1:6">
      <c r="A225">
        <v>20061120</v>
      </c>
      <c r="B225">
        <v>2589.4850000000001</v>
      </c>
      <c r="C225">
        <v>2592.268</v>
      </c>
      <c r="D225">
        <v>2563.3870000000002</v>
      </c>
      <c r="E225">
        <v>2582.915</v>
      </c>
      <c r="F225">
        <v>53943720000</v>
      </c>
    </row>
    <row r="226" spans="1:6">
      <c r="A226">
        <v>20061121</v>
      </c>
      <c r="B226">
        <v>2582.915</v>
      </c>
      <c r="C226">
        <v>2609.0279999999998</v>
      </c>
      <c r="D226">
        <v>2586.5070000000001</v>
      </c>
      <c r="E226">
        <v>2602.181</v>
      </c>
      <c r="F226">
        <v>103131600000</v>
      </c>
    </row>
    <row r="227" spans="1:6">
      <c r="A227">
        <v>20061122</v>
      </c>
      <c r="B227">
        <v>2602.181</v>
      </c>
      <c r="C227">
        <v>2622.35</v>
      </c>
      <c r="D227">
        <v>2596.663</v>
      </c>
      <c r="E227">
        <v>2606.1840000000002</v>
      </c>
      <c r="F227">
        <v>67395160000</v>
      </c>
    </row>
    <row r="228" spans="1:6">
      <c r="A228">
        <v>20061123</v>
      </c>
      <c r="B228">
        <v>2606.1840000000002</v>
      </c>
      <c r="C228">
        <v>2658.9839999999999</v>
      </c>
      <c r="D228">
        <v>2614.4969999999998</v>
      </c>
      <c r="E228">
        <v>2649.453</v>
      </c>
      <c r="F228">
        <v>62916100000</v>
      </c>
    </row>
    <row r="229" spans="1:6">
      <c r="A229">
        <v>20061124</v>
      </c>
      <c r="B229">
        <v>2649.453</v>
      </c>
      <c r="C229">
        <v>2676.386</v>
      </c>
      <c r="D229">
        <v>2640.9580000000001</v>
      </c>
      <c r="E229">
        <v>2648.422</v>
      </c>
      <c r="F229">
        <v>69980610000</v>
      </c>
    </row>
    <row r="230" spans="1:6">
      <c r="A230">
        <v>20061127</v>
      </c>
      <c r="B230">
        <v>2648.422</v>
      </c>
      <c r="C230">
        <v>2671.4079999999999</v>
      </c>
      <c r="D230">
        <v>2633.12</v>
      </c>
      <c r="E230">
        <v>2645.136</v>
      </c>
      <c r="F230">
        <v>68092590000</v>
      </c>
    </row>
    <row r="231" spans="1:6">
      <c r="A231">
        <v>20061128</v>
      </c>
      <c r="B231">
        <v>2645.136</v>
      </c>
      <c r="C231">
        <v>2659.3029999999999</v>
      </c>
      <c r="D231">
        <v>2611.1689999999999</v>
      </c>
      <c r="E231">
        <v>2633.6019999999999</v>
      </c>
      <c r="F231">
        <v>74651900000</v>
      </c>
    </row>
    <row r="232" spans="1:6">
      <c r="A232">
        <v>20061129</v>
      </c>
      <c r="B232">
        <v>2633.6019999999999</v>
      </c>
      <c r="C232">
        <v>2667.9870000000001</v>
      </c>
      <c r="D232">
        <v>2643.4789999999998</v>
      </c>
      <c r="E232">
        <v>2653.799</v>
      </c>
      <c r="F232">
        <v>155551900000</v>
      </c>
    </row>
    <row r="233" spans="1:6">
      <c r="A233">
        <v>20061130</v>
      </c>
      <c r="B233">
        <v>2653.799</v>
      </c>
      <c r="C233">
        <v>2679.5650000000001</v>
      </c>
      <c r="D233">
        <v>2651.317</v>
      </c>
      <c r="E233">
        <v>2669.5909999999999</v>
      </c>
      <c r="F233">
        <v>250042400000</v>
      </c>
    </row>
    <row r="234" spans="1:6">
      <c r="A234">
        <v>20061201</v>
      </c>
      <c r="B234">
        <v>2669.5909999999999</v>
      </c>
      <c r="C234">
        <v>2684.9470000000001</v>
      </c>
      <c r="D234">
        <v>2642.6260000000002</v>
      </c>
      <c r="E234">
        <v>2657.0390000000002</v>
      </c>
      <c r="F234">
        <v>54367480000</v>
      </c>
    </row>
    <row r="235" spans="1:6">
      <c r="A235">
        <v>20061204</v>
      </c>
      <c r="B235">
        <v>2657.0390000000002</v>
      </c>
      <c r="C235">
        <v>2671.5819999999999</v>
      </c>
      <c r="D235">
        <v>2649.6959999999999</v>
      </c>
      <c r="E235">
        <v>2654.098</v>
      </c>
      <c r="F235">
        <v>44699070000</v>
      </c>
    </row>
    <row r="236" spans="1:6">
      <c r="A236">
        <v>20061205</v>
      </c>
      <c r="B236">
        <v>2654.098</v>
      </c>
      <c r="C236">
        <v>2674.1750000000002</v>
      </c>
      <c r="D236">
        <v>2647.2820000000002</v>
      </c>
      <c r="E236">
        <v>2658.0990000000002</v>
      </c>
      <c r="F236">
        <v>74865250000</v>
      </c>
    </row>
    <row r="237" spans="1:6">
      <c r="A237">
        <v>20061206</v>
      </c>
      <c r="B237">
        <v>2658.0990000000002</v>
      </c>
      <c r="C237">
        <v>2662.8969999999999</v>
      </c>
      <c r="D237">
        <v>2630.0140000000001</v>
      </c>
      <c r="E237">
        <v>2635.471</v>
      </c>
      <c r="F237">
        <v>351786400000</v>
      </c>
    </row>
    <row r="238" spans="1:6">
      <c r="A238">
        <v>20061207</v>
      </c>
      <c r="B238">
        <v>2635.471</v>
      </c>
      <c r="C238">
        <v>2649.1779999999999</v>
      </c>
      <c r="D238">
        <v>2631.4569999999999</v>
      </c>
      <c r="E238">
        <v>2631.4569999999999</v>
      </c>
      <c r="F238">
        <v>320359600000</v>
      </c>
    </row>
    <row r="239" spans="1:6">
      <c r="A239">
        <v>20061211</v>
      </c>
      <c r="B239">
        <v>2631.4569999999999</v>
      </c>
      <c r="C239">
        <v>2658.0349999999999</v>
      </c>
      <c r="D239">
        <v>2624.8710000000001</v>
      </c>
      <c r="E239">
        <v>2645.4720000000002</v>
      </c>
      <c r="F239">
        <v>55062380000</v>
      </c>
    </row>
    <row r="240" spans="1:6">
      <c r="A240">
        <v>20061212</v>
      </c>
      <c r="B240">
        <v>2645.4720000000002</v>
      </c>
      <c r="C240">
        <v>2671.7930000000001</v>
      </c>
      <c r="D240">
        <v>2638.4090000000001</v>
      </c>
      <c r="E240">
        <v>2649.5439999999999</v>
      </c>
      <c r="F240">
        <v>60157150000</v>
      </c>
    </row>
    <row r="241" spans="1:6">
      <c r="A241">
        <v>20061213</v>
      </c>
      <c r="B241">
        <v>2649.5439999999999</v>
      </c>
      <c r="C241">
        <v>2660.2310000000002</v>
      </c>
      <c r="D241">
        <v>2638.7080000000001</v>
      </c>
      <c r="E241">
        <v>2647.7739999999999</v>
      </c>
      <c r="F241">
        <v>92629480000</v>
      </c>
    </row>
    <row r="242" spans="1:6">
      <c r="A242">
        <v>20061214</v>
      </c>
      <c r="B242">
        <v>2647.7739999999999</v>
      </c>
      <c r="C242">
        <v>2660.2220000000002</v>
      </c>
      <c r="D242">
        <v>2635.567</v>
      </c>
      <c r="E242">
        <v>2637.4740000000002</v>
      </c>
      <c r="F242">
        <v>190877600000</v>
      </c>
    </row>
    <row r="243" spans="1:6">
      <c r="A243">
        <v>20061215</v>
      </c>
      <c r="B243">
        <v>2637.4740000000002</v>
      </c>
      <c r="C243">
        <v>2664.5450000000001</v>
      </c>
      <c r="D243">
        <v>2625.3130000000001</v>
      </c>
      <c r="E243">
        <v>2635.4580000000001</v>
      </c>
      <c r="F243">
        <v>104163300000</v>
      </c>
    </row>
    <row r="244" spans="1:6">
      <c r="A244">
        <v>20061218</v>
      </c>
      <c r="B244">
        <v>2635.4580000000001</v>
      </c>
      <c r="C244">
        <v>2662.712</v>
      </c>
      <c r="D244">
        <v>2636.5549999999998</v>
      </c>
      <c r="E244">
        <v>2644.6030000000001</v>
      </c>
      <c r="F244">
        <v>112932600000</v>
      </c>
    </row>
    <row r="245" spans="1:6">
      <c r="A245">
        <v>20061219</v>
      </c>
      <c r="B245">
        <v>2644.6030000000001</v>
      </c>
      <c r="C245">
        <v>2652.395</v>
      </c>
      <c r="D245">
        <v>2624.433</v>
      </c>
      <c r="E245">
        <v>2641.77</v>
      </c>
      <c r="F245">
        <v>283452000000</v>
      </c>
    </row>
    <row r="246" spans="1:6">
      <c r="A246">
        <v>20061220</v>
      </c>
      <c r="B246">
        <v>2641.77</v>
      </c>
      <c r="C246">
        <v>2691.2820000000002</v>
      </c>
      <c r="D246">
        <v>2650.7330000000002</v>
      </c>
      <c r="E246">
        <v>2680.319</v>
      </c>
      <c r="F246">
        <v>118490400000</v>
      </c>
    </row>
    <row r="247" spans="1:6">
      <c r="A247">
        <v>20061221</v>
      </c>
      <c r="B247">
        <v>2680.319</v>
      </c>
      <c r="C247">
        <v>2692.578</v>
      </c>
      <c r="D247">
        <v>2663.366</v>
      </c>
      <c r="E247">
        <v>2685.752</v>
      </c>
      <c r="F247">
        <v>123118500000</v>
      </c>
    </row>
    <row r="248" spans="1:6">
      <c r="A248">
        <v>20061222</v>
      </c>
      <c r="B248">
        <v>2685.752</v>
      </c>
      <c r="C248">
        <v>2698.3029999999999</v>
      </c>
      <c r="D248">
        <v>2675.9180000000001</v>
      </c>
      <c r="E248">
        <v>2681.152</v>
      </c>
      <c r="F248">
        <v>30540450000</v>
      </c>
    </row>
    <row r="249" spans="1:6">
      <c r="A249">
        <v>20061226</v>
      </c>
      <c r="B249">
        <v>2681.152</v>
      </c>
      <c r="C249">
        <v>2710.7420000000002</v>
      </c>
      <c r="D249">
        <v>2673.5590000000002</v>
      </c>
      <c r="E249">
        <v>2685.1880000000001</v>
      </c>
      <c r="F249">
        <v>81633190000</v>
      </c>
    </row>
    <row r="250" spans="1:6">
      <c r="A250">
        <v>20061227</v>
      </c>
      <c r="B250">
        <v>2685.1880000000001</v>
      </c>
      <c r="C250">
        <v>2716.009</v>
      </c>
      <c r="D250">
        <v>2674.913</v>
      </c>
      <c r="E250">
        <v>2696.998</v>
      </c>
      <c r="F250">
        <v>83554930000</v>
      </c>
    </row>
    <row r="251" spans="1:6">
      <c r="A251">
        <v>20061228</v>
      </c>
      <c r="B251">
        <v>2696.998</v>
      </c>
      <c r="C251">
        <v>2719.2310000000002</v>
      </c>
      <c r="D251">
        <v>2677.5259999999998</v>
      </c>
      <c r="E251">
        <v>2693.52</v>
      </c>
      <c r="F251">
        <v>149671700000</v>
      </c>
    </row>
    <row r="252" spans="1:6">
      <c r="A252">
        <v>20061229</v>
      </c>
      <c r="B252">
        <v>2693.52</v>
      </c>
      <c r="C252">
        <v>2710.38</v>
      </c>
      <c r="D252">
        <v>2673.7820000000002</v>
      </c>
      <c r="E252">
        <v>2693.2190000000001</v>
      </c>
      <c r="F252">
        <v>202791000000</v>
      </c>
    </row>
    <row r="253" spans="1:6">
      <c r="A253">
        <v>20070102</v>
      </c>
      <c r="B253">
        <v>2693.2190000000001</v>
      </c>
      <c r="C253">
        <v>2711.3530000000001</v>
      </c>
      <c r="D253">
        <v>2700.9119999999998</v>
      </c>
      <c r="E253">
        <v>2706.46</v>
      </c>
      <c r="F253">
        <v>239448400000</v>
      </c>
    </row>
    <row r="254" spans="1:6">
      <c r="A254">
        <v>20070103</v>
      </c>
      <c r="B254">
        <v>2706.46</v>
      </c>
      <c r="C254">
        <v>2783.4110000000001</v>
      </c>
      <c r="D254">
        <v>2706.4479999999999</v>
      </c>
      <c r="E254">
        <v>2780.848</v>
      </c>
      <c r="F254">
        <v>131437700000</v>
      </c>
    </row>
    <row r="255" spans="1:6">
      <c r="A255">
        <v>20070104</v>
      </c>
      <c r="B255">
        <v>2780.848</v>
      </c>
      <c r="C255">
        <v>2796.5819999999999</v>
      </c>
      <c r="D255">
        <v>2770.7939999999999</v>
      </c>
      <c r="E255">
        <v>2792.511</v>
      </c>
      <c r="F255">
        <v>127036700000</v>
      </c>
    </row>
    <row r="256" spans="1:6">
      <c r="A256">
        <v>20070105</v>
      </c>
      <c r="B256">
        <v>2792.511</v>
      </c>
      <c r="C256">
        <v>2815.3620000000001</v>
      </c>
      <c r="D256">
        <v>2793.4670000000001</v>
      </c>
      <c r="E256">
        <v>2807.547</v>
      </c>
      <c r="F256">
        <v>48833000000</v>
      </c>
    </row>
    <row r="257" spans="1:6">
      <c r="A257">
        <v>20070108</v>
      </c>
      <c r="B257">
        <v>2807.547</v>
      </c>
      <c r="C257">
        <v>2831.6149999999998</v>
      </c>
      <c r="D257">
        <v>2811.6109999999999</v>
      </c>
      <c r="E257">
        <v>2824.8229999999999</v>
      </c>
      <c r="F257">
        <v>33944640000</v>
      </c>
    </row>
    <row r="258" spans="1:6">
      <c r="A258">
        <v>20070109</v>
      </c>
      <c r="B258">
        <v>2824.8229999999999</v>
      </c>
      <c r="C258">
        <v>2837.13</v>
      </c>
      <c r="D258">
        <v>2808.8890000000001</v>
      </c>
      <c r="E258">
        <v>2808.8890000000001</v>
      </c>
      <c r="F258">
        <v>73204270000</v>
      </c>
    </row>
    <row r="259" spans="1:6">
      <c r="A259">
        <v>20070110</v>
      </c>
      <c r="B259">
        <v>2808.8890000000001</v>
      </c>
      <c r="C259">
        <v>2808.357</v>
      </c>
      <c r="D259">
        <v>2769.087</v>
      </c>
      <c r="E259">
        <v>2773.5549999999998</v>
      </c>
      <c r="F259">
        <v>45146360000</v>
      </c>
    </row>
    <row r="260" spans="1:6">
      <c r="A260">
        <v>20070111</v>
      </c>
      <c r="B260">
        <v>2773.5549999999998</v>
      </c>
      <c r="C260">
        <v>2781.8939999999998</v>
      </c>
      <c r="D260">
        <v>2764.393</v>
      </c>
      <c r="E260">
        <v>2766.4029999999998</v>
      </c>
      <c r="F260">
        <v>64604520000</v>
      </c>
    </row>
    <row r="261" spans="1:6">
      <c r="A261">
        <v>20070112</v>
      </c>
      <c r="B261">
        <v>2766.4029999999998</v>
      </c>
      <c r="C261">
        <v>2801.1149999999998</v>
      </c>
      <c r="D261">
        <v>2777.652</v>
      </c>
      <c r="E261">
        <v>2800.9259999999999</v>
      </c>
      <c r="F261">
        <v>56755290000</v>
      </c>
    </row>
    <row r="262" spans="1:6">
      <c r="A262">
        <v>20070115</v>
      </c>
      <c r="B262">
        <v>2800.9259999999999</v>
      </c>
      <c r="C262">
        <v>2825.0909999999999</v>
      </c>
      <c r="D262">
        <v>2800.9569999999999</v>
      </c>
      <c r="E262">
        <v>2825.0909999999999</v>
      </c>
      <c r="F262">
        <v>37709390000</v>
      </c>
    </row>
    <row r="263" spans="1:6">
      <c r="A263">
        <v>20070116</v>
      </c>
      <c r="B263">
        <v>2825.0909999999999</v>
      </c>
      <c r="C263">
        <v>2847.127</v>
      </c>
      <c r="D263">
        <v>2815.97</v>
      </c>
      <c r="E263">
        <v>2834.7049999999999</v>
      </c>
      <c r="F263">
        <v>69254780000</v>
      </c>
    </row>
    <row r="264" spans="1:6">
      <c r="A264">
        <v>20070117</v>
      </c>
      <c r="B264">
        <v>2834.7049999999999</v>
      </c>
      <c r="C264">
        <v>2881.89</v>
      </c>
      <c r="D264">
        <v>2834.6129999999998</v>
      </c>
      <c r="E264">
        <v>2868.32</v>
      </c>
      <c r="F264">
        <v>68481770000</v>
      </c>
    </row>
    <row r="265" spans="1:6">
      <c r="A265">
        <v>20070118</v>
      </c>
      <c r="B265">
        <v>2868.32</v>
      </c>
      <c r="C265">
        <v>2911.8440000000001</v>
      </c>
      <c r="D265">
        <v>2855.7159999999999</v>
      </c>
      <c r="E265">
        <v>2892.317</v>
      </c>
      <c r="F265">
        <v>72062130000</v>
      </c>
    </row>
    <row r="266" spans="1:6">
      <c r="A266">
        <v>20070119</v>
      </c>
      <c r="B266">
        <v>2892.317</v>
      </c>
      <c r="C266">
        <v>2906.4780000000001</v>
      </c>
      <c r="D266">
        <v>2890.6309999999999</v>
      </c>
      <c r="E266">
        <v>2894.9079999999999</v>
      </c>
      <c r="F266">
        <v>50643170000</v>
      </c>
    </row>
    <row r="267" spans="1:6">
      <c r="A267">
        <v>20070122</v>
      </c>
      <c r="B267">
        <v>2894.9079999999999</v>
      </c>
      <c r="C267">
        <v>2942.5079999999998</v>
      </c>
      <c r="D267">
        <v>2894.6950000000002</v>
      </c>
      <c r="E267">
        <v>2942.5079999999998</v>
      </c>
      <c r="F267">
        <v>65280050000</v>
      </c>
    </row>
    <row r="268" spans="1:6">
      <c r="A268">
        <v>20070123</v>
      </c>
      <c r="B268">
        <v>2942.5079999999998</v>
      </c>
      <c r="C268">
        <v>2959.43</v>
      </c>
      <c r="D268">
        <v>2934.7539999999999</v>
      </c>
      <c r="E268">
        <v>2956.5430000000001</v>
      </c>
      <c r="F268">
        <v>77322080000</v>
      </c>
    </row>
    <row r="269" spans="1:6">
      <c r="A269">
        <v>20070124</v>
      </c>
      <c r="B269">
        <v>2956.5430000000001</v>
      </c>
      <c r="C269">
        <v>2988.373</v>
      </c>
      <c r="D269">
        <v>2955.4949999999999</v>
      </c>
      <c r="E269">
        <v>2987.0309999999999</v>
      </c>
      <c r="F269">
        <v>86998400000</v>
      </c>
    </row>
    <row r="270" spans="1:6">
      <c r="A270">
        <v>20070125</v>
      </c>
      <c r="B270">
        <v>2987.0309999999999</v>
      </c>
      <c r="C270">
        <v>2992.9589999999998</v>
      </c>
      <c r="D270">
        <v>2959.723</v>
      </c>
      <c r="E270">
        <v>2960.0590000000002</v>
      </c>
      <c r="F270">
        <v>96841420000</v>
      </c>
    </row>
    <row r="271" spans="1:6">
      <c r="A271">
        <v>20070126</v>
      </c>
      <c r="B271">
        <v>2962.5720000000001</v>
      </c>
      <c r="C271">
        <v>2962.846</v>
      </c>
      <c r="D271">
        <v>2910.6120000000001</v>
      </c>
      <c r="E271">
        <v>2954.5639999999999</v>
      </c>
      <c r="F271">
        <v>53202060000</v>
      </c>
    </row>
    <row r="272" spans="1:6">
      <c r="A272">
        <v>20070129</v>
      </c>
      <c r="B272">
        <v>2954.5639999999999</v>
      </c>
      <c r="C272">
        <v>2955.913</v>
      </c>
      <c r="D272">
        <v>2916.3009999999999</v>
      </c>
      <c r="E272">
        <v>2916.8310000000001</v>
      </c>
      <c r="F272">
        <v>52157280000</v>
      </c>
    </row>
    <row r="273" spans="1:6">
      <c r="A273">
        <v>20070130</v>
      </c>
      <c r="B273">
        <v>2916.8310000000001</v>
      </c>
      <c r="C273">
        <v>2926.5810000000001</v>
      </c>
      <c r="D273">
        <v>2899.1950000000002</v>
      </c>
      <c r="E273">
        <v>2924.9659999999999</v>
      </c>
      <c r="F273">
        <v>58542250000</v>
      </c>
    </row>
    <row r="274" spans="1:6">
      <c r="A274">
        <v>20070131</v>
      </c>
      <c r="B274">
        <v>2924.9659999999999</v>
      </c>
      <c r="C274">
        <v>2976.3220000000001</v>
      </c>
      <c r="D274">
        <v>2922.846</v>
      </c>
      <c r="E274">
        <v>2975.761</v>
      </c>
      <c r="F274">
        <v>72825210000</v>
      </c>
    </row>
    <row r="275" spans="1:6">
      <c r="A275">
        <v>20070201</v>
      </c>
      <c r="B275">
        <v>2975.761</v>
      </c>
      <c r="C275">
        <v>2990.9380000000001</v>
      </c>
      <c r="D275">
        <v>2968.7049999999999</v>
      </c>
      <c r="E275">
        <v>2974.8240000000001</v>
      </c>
      <c r="F275">
        <v>76869750000</v>
      </c>
    </row>
    <row r="276" spans="1:6">
      <c r="A276">
        <v>20070202</v>
      </c>
      <c r="B276">
        <v>2974.8240000000001</v>
      </c>
      <c r="C276">
        <v>2980.28</v>
      </c>
      <c r="D276">
        <v>2960.6190000000001</v>
      </c>
      <c r="E276">
        <v>2976.3009999999999</v>
      </c>
      <c r="F276">
        <v>64252960000</v>
      </c>
    </row>
    <row r="277" spans="1:6">
      <c r="A277">
        <v>20070205</v>
      </c>
      <c r="B277">
        <v>2976.3009999999999</v>
      </c>
      <c r="C277">
        <v>2990.3180000000002</v>
      </c>
      <c r="D277">
        <v>2960.8649999999998</v>
      </c>
      <c r="E277">
        <v>2965.5720000000001</v>
      </c>
      <c r="F277">
        <v>42321100000</v>
      </c>
    </row>
    <row r="278" spans="1:6">
      <c r="A278">
        <v>20070206</v>
      </c>
      <c r="B278">
        <v>2965.5720000000001</v>
      </c>
      <c r="C278">
        <v>3012.951</v>
      </c>
      <c r="D278">
        <v>2962.4789999999998</v>
      </c>
      <c r="E278">
        <v>3004.8449999999998</v>
      </c>
      <c r="F278">
        <v>68660580000</v>
      </c>
    </row>
    <row r="279" spans="1:6">
      <c r="A279">
        <v>20070207</v>
      </c>
      <c r="B279">
        <v>3004.8449999999998</v>
      </c>
      <c r="C279">
        <v>3027.5039999999999</v>
      </c>
      <c r="D279">
        <v>3004.2890000000002</v>
      </c>
      <c r="E279">
        <v>3019.3850000000002</v>
      </c>
      <c r="F279">
        <v>98367000000</v>
      </c>
    </row>
    <row r="280" spans="1:6">
      <c r="A280">
        <v>20070208</v>
      </c>
      <c r="B280">
        <v>3019.3850000000002</v>
      </c>
      <c r="C280">
        <v>3024.4540000000002</v>
      </c>
      <c r="D280">
        <v>2994.4119999999998</v>
      </c>
      <c r="E280">
        <v>3004.2809999999999</v>
      </c>
      <c r="F280">
        <v>61820330000</v>
      </c>
    </row>
    <row r="281" spans="1:6">
      <c r="A281">
        <v>20070209</v>
      </c>
      <c r="B281">
        <v>3004.2809999999999</v>
      </c>
      <c r="C281">
        <v>3030.7060000000001</v>
      </c>
      <c r="D281">
        <v>3004.884</v>
      </c>
      <c r="E281">
        <v>3022.5349999999999</v>
      </c>
      <c r="F281">
        <v>52678360000</v>
      </c>
    </row>
    <row r="282" spans="1:6">
      <c r="A282">
        <v>20070212</v>
      </c>
      <c r="B282">
        <v>3022.5349999999999</v>
      </c>
      <c r="C282">
        <v>3032.8020000000001</v>
      </c>
      <c r="D282">
        <v>3008.183</v>
      </c>
      <c r="E282">
        <v>3014.5839999999998</v>
      </c>
      <c r="F282">
        <v>35977790000</v>
      </c>
    </row>
    <row r="283" spans="1:6">
      <c r="A283">
        <v>20070213</v>
      </c>
      <c r="B283">
        <v>3014.5839999999998</v>
      </c>
      <c r="C283">
        <v>3024.1640000000002</v>
      </c>
      <c r="D283">
        <v>2999.3890000000001</v>
      </c>
      <c r="E283">
        <v>3013.34</v>
      </c>
      <c r="F283">
        <v>68593740000</v>
      </c>
    </row>
    <row r="284" spans="1:6">
      <c r="A284">
        <v>20070214</v>
      </c>
      <c r="B284">
        <v>3013.34</v>
      </c>
      <c r="C284">
        <v>3030.3870000000002</v>
      </c>
      <c r="D284">
        <v>3008.8110000000001</v>
      </c>
      <c r="E284">
        <v>3028.1239999999998</v>
      </c>
      <c r="F284">
        <v>82638000000</v>
      </c>
    </row>
    <row r="285" spans="1:6">
      <c r="A285">
        <v>20070215</v>
      </c>
      <c r="B285">
        <v>3028.1239999999998</v>
      </c>
      <c r="C285">
        <v>3029.6669999999999</v>
      </c>
      <c r="D285">
        <v>3014.462</v>
      </c>
      <c r="E285">
        <v>3025.9070000000002</v>
      </c>
      <c r="F285">
        <v>98145690000</v>
      </c>
    </row>
    <row r="286" spans="1:6">
      <c r="A286">
        <v>20070216</v>
      </c>
      <c r="B286">
        <v>3025.9070000000002</v>
      </c>
      <c r="C286">
        <v>3044.598</v>
      </c>
      <c r="D286">
        <v>3032.607</v>
      </c>
      <c r="E286">
        <v>3040.6579999999999</v>
      </c>
      <c r="F286">
        <v>74242940000</v>
      </c>
    </row>
    <row r="287" spans="1:6">
      <c r="A287">
        <v>20070219</v>
      </c>
      <c r="B287">
        <v>3040.6579999999999</v>
      </c>
      <c r="C287">
        <v>3059.078</v>
      </c>
      <c r="D287">
        <v>2987.1030000000001</v>
      </c>
      <c r="E287">
        <v>3006.65</v>
      </c>
      <c r="F287">
        <v>49583270000</v>
      </c>
    </row>
    <row r="288" spans="1:6">
      <c r="A288">
        <v>20070220</v>
      </c>
      <c r="B288">
        <v>3006.65</v>
      </c>
      <c r="C288">
        <v>3005.183</v>
      </c>
      <c r="D288">
        <v>2911.5619999999999</v>
      </c>
      <c r="E288">
        <v>2940.6909999999998</v>
      </c>
      <c r="F288">
        <v>77158880000</v>
      </c>
    </row>
    <row r="289" spans="1:6">
      <c r="A289">
        <v>20070221</v>
      </c>
      <c r="B289">
        <v>2940.6909999999998</v>
      </c>
      <c r="C289">
        <v>2939.8829999999998</v>
      </c>
      <c r="D289">
        <v>2839.0909999999999</v>
      </c>
      <c r="E289">
        <v>2870.0189999999998</v>
      </c>
      <c r="F289">
        <v>91627350000</v>
      </c>
    </row>
    <row r="290" spans="1:6">
      <c r="A290">
        <v>20070222</v>
      </c>
      <c r="B290">
        <v>2870.0189999999998</v>
      </c>
      <c r="C290">
        <v>2890.8580000000002</v>
      </c>
      <c r="D290">
        <v>2868.0340000000001</v>
      </c>
      <c r="E290">
        <v>2884.4830000000002</v>
      </c>
      <c r="F290">
        <v>69331650000</v>
      </c>
    </row>
    <row r="291" spans="1:6">
      <c r="A291">
        <v>20070223</v>
      </c>
      <c r="B291">
        <v>2884.4830000000002</v>
      </c>
      <c r="C291">
        <v>2910.453</v>
      </c>
      <c r="D291">
        <v>2839.576</v>
      </c>
      <c r="E291">
        <v>2839.8209999999999</v>
      </c>
      <c r="F291">
        <v>48609980000</v>
      </c>
    </row>
    <row r="292" spans="1:6">
      <c r="A292">
        <v>20070226</v>
      </c>
      <c r="B292">
        <v>2839.8209999999999</v>
      </c>
      <c r="C292">
        <v>2839.576</v>
      </c>
      <c r="D292">
        <v>2806.1689999999999</v>
      </c>
      <c r="E292">
        <v>2833.5239999999999</v>
      </c>
      <c r="F292">
        <v>54992560000</v>
      </c>
    </row>
    <row r="293" spans="1:6">
      <c r="A293">
        <v>20070227</v>
      </c>
      <c r="B293">
        <v>2833.5239999999999</v>
      </c>
      <c r="C293">
        <v>2820.1219999999998</v>
      </c>
      <c r="D293">
        <v>2717.674</v>
      </c>
      <c r="E293">
        <v>2728.2359999999999</v>
      </c>
      <c r="F293">
        <v>105002300000</v>
      </c>
    </row>
    <row r="294" spans="1:6">
      <c r="A294">
        <v>20070228</v>
      </c>
      <c r="B294">
        <v>2728.2359999999999</v>
      </c>
      <c r="C294">
        <v>2812.8409999999999</v>
      </c>
      <c r="D294">
        <v>2734.105</v>
      </c>
      <c r="E294">
        <v>2809.1529999999998</v>
      </c>
      <c r="F294">
        <v>157427600000</v>
      </c>
    </row>
    <row r="295" spans="1:6">
      <c r="A295">
        <v>20070301</v>
      </c>
      <c r="B295">
        <v>2809.1529999999998</v>
      </c>
      <c r="C295">
        <v>2828.279</v>
      </c>
      <c r="D295">
        <v>2761.078</v>
      </c>
      <c r="E295">
        <v>2824.393</v>
      </c>
      <c r="F295">
        <v>92648050000</v>
      </c>
    </row>
    <row r="296" spans="1:6">
      <c r="A296">
        <v>20070302</v>
      </c>
      <c r="B296">
        <v>2824.393</v>
      </c>
      <c r="C296">
        <v>2862.6019999999999</v>
      </c>
      <c r="D296">
        <v>2823.8429999999998</v>
      </c>
      <c r="E296">
        <v>2832.1329999999998</v>
      </c>
      <c r="F296">
        <v>89917330000</v>
      </c>
    </row>
    <row r="297" spans="1:6">
      <c r="A297">
        <v>20070305</v>
      </c>
      <c r="B297">
        <v>2832.1329999999998</v>
      </c>
      <c r="C297">
        <v>2826.509</v>
      </c>
      <c r="D297">
        <v>2803.4659999999999</v>
      </c>
      <c r="E297">
        <v>2805.5839999999998</v>
      </c>
      <c r="F297">
        <v>65649920000</v>
      </c>
    </row>
    <row r="298" spans="1:6">
      <c r="A298">
        <v>20070306</v>
      </c>
      <c r="B298">
        <v>2805.5839999999998</v>
      </c>
      <c r="C298">
        <v>2848.0810000000001</v>
      </c>
      <c r="D298">
        <v>2808.578</v>
      </c>
      <c r="E298">
        <v>2841.3850000000002</v>
      </c>
      <c r="F298">
        <v>94132760000</v>
      </c>
    </row>
    <row r="299" spans="1:6">
      <c r="A299">
        <v>20070307</v>
      </c>
      <c r="B299">
        <v>2841.3850000000002</v>
      </c>
      <c r="C299">
        <v>2854.4119999999998</v>
      </c>
      <c r="D299">
        <v>2837.8890000000001</v>
      </c>
      <c r="E299">
        <v>2849.75</v>
      </c>
      <c r="F299">
        <v>85144760000</v>
      </c>
    </row>
    <row r="300" spans="1:6">
      <c r="A300">
        <v>20070308</v>
      </c>
      <c r="B300">
        <v>2849.75</v>
      </c>
      <c r="C300">
        <v>2894.0459999999998</v>
      </c>
      <c r="D300">
        <v>2856.0390000000002</v>
      </c>
      <c r="E300">
        <v>2885.4279999999999</v>
      </c>
      <c r="F300">
        <v>96370470000</v>
      </c>
    </row>
    <row r="301" spans="1:6">
      <c r="A301">
        <v>20070309</v>
      </c>
      <c r="B301">
        <v>2885.4279999999999</v>
      </c>
      <c r="C301">
        <v>2917.11</v>
      </c>
      <c r="D301">
        <v>2885.93</v>
      </c>
      <c r="E301">
        <v>2897.99</v>
      </c>
      <c r="F301">
        <v>66797430000</v>
      </c>
    </row>
    <row r="302" spans="1:6">
      <c r="A302">
        <v>20070312</v>
      </c>
      <c r="B302">
        <v>2897.99</v>
      </c>
      <c r="C302">
        <v>2949.4639999999999</v>
      </c>
      <c r="D302">
        <v>2900.3620000000001</v>
      </c>
      <c r="E302">
        <v>2944.1350000000002</v>
      </c>
      <c r="F302">
        <v>59341050000</v>
      </c>
    </row>
    <row r="303" spans="1:6">
      <c r="A303">
        <v>20070313</v>
      </c>
      <c r="B303">
        <v>2944.1350000000002</v>
      </c>
      <c r="C303">
        <v>2957.636</v>
      </c>
      <c r="D303">
        <v>2917.4430000000002</v>
      </c>
      <c r="E303">
        <v>2918.462</v>
      </c>
      <c r="F303">
        <v>66757090000</v>
      </c>
    </row>
    <row r="304" spans="1:6">
      <c r="A304">
        <v>20070314</v>
      </c>
      <c r="B304">
        <v>2918.462</v>
      </c>
      <c r="C304">
        <v>2917.9920000000002</v>
      </c>
      <c r="D304">
        <v>2876.3119999999999</v>
      </c>
      <c r="E304">
        <v>2897.1959999999999</v>
      </c>
      <c r="F304">
        <v>76559990000</v>
      </c>
    </row>
    <row r="305" spans="1:6">
      <c r="A305">
        <v>20070315</v>
      </c>
      <c r="B305">
        <v>2897.1959999999999</v>
      </c>
      <c r="C305">
        <v>2949.1469999999999</v>
      </c>
      <c r="D305">
        <v>2893.9720000000002</v>
      </c>
      <c r="E305">
        <v>2944.8739999999998</v>
      </c>
      <c r="F305">
        <v>61994150000</v>
      </c>
    </row>
    <row r="306" spans="1:6">
      <c r="A306">
        <v>20070316</v>
      </c>
      <c r="B306">
        <v>2944.8739999999998</v>
      </c>
      <c r="C306">
        <v>2970.105</v>
      </c>
      <c r="D306">
        <v>2943.3780000000002</v>
      </c>
      <c r="E306">
        <v>2958.8470000000002</v>
      </c>
      <c r="F306">
        <v>65854720000</v>
      </c>
    </row>
    <row r="307" spans="1:6">
      <c r="A307">
        <v>20070319</v>
      </c>
      <c r="B307">
        <v>2958.8470000000002</v>
      </c>
      <c r="C307">
        <v>2996.1480000000001</v>
      </c>
      <c r="D307">
        <v>2959.1010000000001</v>
      </c>
      <c r="E307">
        <v>2996.1480000000001</v>
      </c>
      <c r="F307">
        <v>63400930000</v>
      </c>
    </row>
    <row r="308" spans="1:6">
      <c r="A308">
        <v>20070320</v>
      </c>
      <c r="B308">
        <v>2996.1480000000001</v>
      </c>
      <c r="C308">
        <v>3001.047</v>
      </c>
      <c r="D308">
        <v>2979.0349999999999</v>
      </c>
      <c r="E308">
        <v>2979.944</v>
      </c>
      <c r="F308">
        <v>98310140000</v>
      </c>
    </row>
    <row r="309" spans="1:6">
      <c r="A309">
        <v>20070321</v>
      </c>
      <c r="B309">
        <v>2979.944</v>
      </c>
      <c r="C309">
        <v>2992.6750000000002</v>
      </c>
      <c r="D309">
        <v>2969.7710000000002</v>
      </c>
      <c r="E309">
        <v>2991.7359999999999</v>
      </c>
      <c r="F309">
        <v>62190550000</v>
      </c>
    </row>
    <row r="310" spans="1:6">
      <c r="A310">
        <v>20070322</v>
      </c>
      <c r="B310">
        <v>2991.7359999999999</v>
      </c>
      <c r="C310">
        <v>2998.6219999999998</v>
      </c>
      <c r="D310">
        <v>2986.1840000000002</v>
      </c>
      <c r="E310">
        <v>2986.442</v>
      </c>
      <c r="F310">
        <v>56748380000</v>
      </c>
    </row>
    <row r="311" spans="1:6">
      <c r="A311">
        <v>20070323</v>
      </c>
      <c r="B311">
        <v>2986.442</v>
      </c>
      <c r="C311">
        <v>2992.8240000000001</v>
      </c>
      <c r="D311">
        <v>2974.1689999999999</v>
      </c>
      <c r="E311">
        <v>2974.29</v>
      </c>
      <c r="F311">
        <v>49275020000</v>
      </c>
    </row>
    <row r="312" spans="1:6">
      <c r="A312">
        <v>20070326</v>
      </c>
      <c r="B312">
        <v>2976.4319999999998</v>
      </c>
      <c r="C312">
        <v>2983.1979999999999</v>
      </c>
      <c r="D312">
        <v>2969</v>
      </c>
      <c r="E312">
        <v>2976.375</v>
      </c>
      <c r="F312">
        <v>50432110000</v>
      </c>
    </row>
    <row r="313" spans="1:6">
      <c r="A313">
        <v>20070327</v>
      </c>
      <c r="B313">
        <v>2976.375</v>
      </c>
      <c r="C313">
        <v>2975.1779999999999</v>
      </c>
      <c r="D313">
        <v>2947.1329999999998</v>
      </c>
      <c r="E313">
        <v>2947.4690000000001</v>
      </c>
      <c r="F313">
        <v>58261060000</v>
      </c>
    </row>
    <row r="314" spans="1:6">
      <c r="A314">
        <v>20070328</v>
      </c>
      <c r="B314">
        <v>2947.4690000000001</v>
      </c>
      <c r="C314">
        <v>2956.7919999999999</v>
      </c>
      <c r="D314">
        <v>2932.9679999999998</v>
      </c>
      <c r="E314">
        <v>2940.9079999999999</v>
      </c>
      <c r="F314">
        <v>54530450000</v>
      </c>
    </row>
    <row r="315" spans="1:6">
      <c r="A315">
        <v>20070329</v>
      </c>
      <c r="B315">
        <v>2940.9079999999999</v>
      </c>
      <c r="C315">
        <v>2964.9209999999998</v>
      </c>
      <c r="D315">
        <v>2941.692</v>
      </c>
      <c r="E315">
        <v>2951.4720000000002</v>
      </c>
      <c r="F315">
        <v>66918790000</v>
      </c>
    </row>
    <row r="316" spans="1:6">
      <c r="A316">
        <v>20070330</v>
      </c>
      <c r="B316">
        <v>2951.4720000000002</v>
      </c>
      <c r="C316">
        <v>2984.19</v>
      </c>
      <c r="D316">
        <v>2949.65</v>
      </c>
      <c r="E316">
        <v>2984.19</v>
      </c>
      <c r="F316">
        <v>53725120000</v>
      </c>
    </row>
    <row r="317" spans="1:6">
      <c r="A317">
        <v>20070402</v>
      </c>
      <c r="B317">
        <v>2984.19</v>
      </c>
      <c r="C317">
        <v>2986.81</v>
      </c>
      <c r="D317">
        <v>2969.8609999999999</v>
      </c>
      <c r="E317">
        <v>2971.9470000000001</v>
      </c>
      <c r="F317">
        <v>47226500000</v>
      </c>
    </row>
    <row r="318" spans="1:6">
      <c r="A318">
        <v>20070403</v>
      </c>
      <c r="B318">
        <v>2971.9470000000001</v>
      </c>
      <c r="C318">
        <v>3002.2710000000002</v>
      </c>
      <c r="D318">
        <v>2971.7660000000001</v>
      </c>
      <c r="E318">
        <v>2988.0230000000001</v>
      </c>
      <c r="F318">
        <v>51435240000</v>
      </c>
    </row>
    <row r="319" spans="1:6">
      <c r="A319">
        <v>20070404</v>
      </c>
      <c r="B319">
        <v>2988.0230000000001</v>
      </c>
      <c r="C319">
        <v>3005.7820000000002</v>
      </c>
      <c r="D319">
        <v>2987.076</v>
      </c>
      <c r="E319">
        <v>3004.8429999999998</v>
      </c>
      <c r="F319">
        <v>59283720000</v>
      </c>
    </row>
    <row r="320" spans="1:6">
      <c r="A320">
        <v>20070405</v>
      </c>
      <c r="B320">
        <v>3004.8429999999998</v>
      </c>
      <c r="C320">
        <v>3007.547</v>
      </c>
      <c r="D320">
        <v>2998.3090000000002</v>
      </c>
      <c r="E320">
        <v>3003.806</v>
      </c>
      <c r="F320">
        <v>35811220000</v>
      </c>
    </row>
    <row r="321" spans="1:6">
      <c r="A321">
        <v>20070409</v>
      </c>
      <c r="B321">
        <v>3003.806</v>
      </c>
      <c r="C321">
        <v>3008.2730000000001</v>
      </c>
      <c r="D321">
        <v>2998.982</v>
      </c>
      <c r="E321">
        <v>3001.53</v>
      </c>
      <c r="F321">
        <v>51357050000</v>
      </c>
    </row>
    <row r="322" spans="1:6">
      <c r="A322">
        <v>20070410</v>
      </c>
      <c r="B322">
        <v>3001.53</v>
      </c>
      <c r="C322">
        <v>3023.4580000000001</v>
      </c>
      <c r="D322">
        <v>3001.7510000000002</v>
      </c>
      <c r="E322">
        <v>3014.2649999999999</v>
      </c>
      <c r="F322">
        <v>48895000000</v>
      </c>
    </row>
    <row r="323" spans="1:6">
      <c r="A323">
        <v>20070411</v>
      </c>
      <c r="B323">
        <v>3014.2649999999999</v>
      </c>
      <c r="C323">
        <v>3031.5390000000002</v>
      </c>
      <c r="D323">
        <v>3013.2710000000002</v>
      </c>
      <c r="E323">
        <v>3021.3519999999999</v>
      </c>
      <c r="F323">
        <v>68394340000</v>
      </c>
    </row>
    <row r="324" spans="1:6">
      <c r="A324">
        <v>20070412</v>
      </c>
      <c r="B324">
        <v>3021.3519999999999</v>
      </c>
      <c r="C324">
        <v>3029.558</v>
      </c>
      <c r="D324">
        <v>3012.1019999999999</v>
      </c>
      <c r="E324">
        <v>3026.5479999999998</v>
      </c>
      <c r="F324">
        <v>61070020000</v>
      </c>
    </row>
    <row r="325" spans="1:6">
      <c r="A325">
        <v>20070413</v>
      </c>
      <c r="B325">
        <v>3026.5479999999998</v>
      </c>
      <c r="C325">
        <v>3035.462</v>
      </c>
      <c r="D325">
        <v>3026.5889999999999</v>
      </c>
      <c r="E325">
        <v>3028.8090000000002</v>
      </c>
      <c r="F325">
        <v>61427780000</v>
      </c>
    </row>
    <row r="326" spans="1:6">
      <c r="A326">
        <v>20070416</v>
      </c>
      <c r="B326">
        <v>3028.8090000000002</v>
      </c>
      <c r="C326">
        <v>3041.2759999999998</v>
      </c>
      <c r="D326">
        <v>3026.223</v>
      </c>
      <c r="E326">
        <v>3040.6170000000002</v>
      </c>
      <c r="F326">
        <v>76709360000</v>
      </c>
    </row>
    <row r="327" spans="1:6">
      <c r="A327">
        <v>20070417</v>
      </c>
      <c r="B327">
        <v>3040.6170000000002</v>
      </c>
      <c r="C327">
        <v>3053.0839999999998</v>
      </c>
      <c r="D327">
        <v>3039.029</v>
      </c>
      <c r="E327">
        <v>3048.848</v>
      </c>
      <c r="F327">
        <v>69706110000</v>
      </c>
    </row>
    <row r="328" spans="1:6">
      <c r="A328">
        <v>20070418</v>
      </c>
      <c r="B328">
        <v>3048.848</v>
      </c>
      <c r="C328">
        <v>3065.768</v>
      </c>
      <c r="D328">
        <v>3048.4940000000001</v>
      </c>
      <c r="E328">
        <v>3061.0819999999999</v>
      </c>
      <c r="F328">
        <v>94239560000</v>
      </c>
    </row>
    <row r="329" spans="1:6">
      <c r="A329">
        <v>20070419</v>
      </c>
      <c r="B329">
        <v>3061.0819999999999</v>
      </c>
      <c r="C329">
        <v>3076.748</v>
      </c>
      <c r="D329">
        <v>3036.2280000000001</v>
      </c>
      <c r="E329">
        <v>3076.4470000000001</v>
      </c>
      <c r="F329">
        <v>152378800000</v>
      </c>
    </row>
    <row r="330" spans="1:6">
      <c r="A330">
        <v>20070420</v>
      </c>
      <c r="B330">
        <v>3081.0079999999998</v>
      </c>
      <c r="C330">
        <v>3115.9409999999998</v>
      </c>
      <c r="D330">
        <v>3078.7020000000002</v>
      </c>
      <c r="E330">
        <v>3106.48</v>
      </c>
      <c r="F330">
        <v>112693000000</v>
      </c>
    </row>
    <row r="331" spans="1:6">
      <c r="A331">
        <v>20070423</v>
      </c>
      <c r="B331">
        <v>3131.1010000000001</v>
      </c>
      <c r="C331">
        <v>3134.3040000000001</v>
      </c>
      <c r="D331">
        <v>3077.5250000000001</v>
      </c>
      <c r="E331">
        <v>3081.3969999999999</v>
      </c>
      <c r="F331">
        <v>79630470000</v>
      </c>
    </row>
    <row r="332" spans="1:6">
      <c r="A332">
        <v>20070424</v>
      </c>
      <c r="B332">
        <v>3081.3969999999999</v>
      </c>
      <c r="C332">
        <v>3081.4340000000002</v>
      </c>
      <c r="D332">
        <v>3060.0479999999998</v>
      </c>
      <c r="E332">
        <v>3068.6309999999999</v>
      </c>
      <c r="F332">
        <v>98940930000</v>
      </c>
    </row>
    <row r="333" spans="1:6">
      <c r="A333">
        <v>20070425</v>
      </c>
      <c r="B333">
        <v>3068.6309999999999</v>
      </c>
      <c r="C333">
        <v>3098.52</v>
      </c>
      <c r="D333">
        <v>3069.8690000000001</v>
      </c>
      <c r="E333">
        <v>3097.0520000000001</v>
      </c>
      <c r="F333">
        <v>101510300000</v>
      </c>
    </row>
    <row r="334" spans="1:6">
      <c r="A334">
        <v>20070426</v>
      </c>
      <c r="B334">
        <v>3097.0520000000001</v>
      </c>
      <c r="C334">
        <v>3098.52</v>
      </c>
      <c r="D334">
        <v>3075.1210000000001</v>
      </c>
      <c r="E334">
        <v>3093.0230000000001</v>
      </c>
      <c r="F334">
        <v>70263980000</v>
      </c>
    </row>
    <row r="335" spans="1:6">
      <c r="A335">
        <v>20070427</v>
      </c>
      <c r="B335">
        <v>3093.0230000000001</v>
      </c>
      <c r="C335">
        <v>3151.5520000000001</v>
      </c>
      <c r="D335">
        <v>3093.3220000000001</v>
      </c>
      <c r="E335">
        <v>3149.364</v>
      </c>
      <c r="F335">
        <v>66585210000</v>
      </c>
    </row>
    <row r="336" spans="1:6">
      <c r="A336">
        <v>20070430</v>
      </c>
      <c r="B336">
        <v>3149.364</v>
      </c>
      <c r="C336">
        <v>3206.0340000000001</v>
      </c>
      <c r="D336">
        <v>3146.5070000000001</v>
      </c>
      <c r="E336">
        <v>3187.85</v>
      </c>
      <c r="F336">
        <v>46049520000</v>
      </c>
    </row>
    <row r="337" spans="1:6">
      <c r="A337">
        <v>20070502</v>
      </c>
      <c r="B337">
        <v>3187.85</v>
      </c>
      <c r="C337">
        <v>3208.3609999999999</v>
      </c>
      <c r="D337">
        <v>3187.5940000000001</v>
      </c>
      <c r="E337">
        <v>3206.9720000000002</v>
      </c>
      <c r="F337">
        <v>158278100000</v>
      </c>
    </row>
    <row r="338" spans="1:6">
      <c r="A338">
        <v>20070503</v>
      </c>
      <c r="B338">
        <v>3206.9720000000002</v>
      </c>
      <c r="C338">
        <v>3255.741</v>
      </c>
      <c r="D338">
        <v>3210.3989999999999</v>
      </c>
      <c r="E338">
        <v>3255.2</v>
      </c>
      <c r="F338">
        <v>257089900000</v>
      </c>
    </row>
    <row r="339" spans="1:6">
      <c r="A339">
        <v>20070504</v>
      </c>
      <c r="B339">
        <v>3260.931</v>
      </c>
      <c r="C339">
        <v>3272.6480000000001</v>
      </c>
      <c r="D339">
        <v>3235.511</v>
      </c>
      <c r="E339">
        <v>3241.3649999999998</v>
      </c>
      <c r="F339">
        <v>154465000000</v>
      </c>
    </row>
    <row r="340" spans="1:6">
      <c r="A340">
        <v>20070507</v>
      </c>
      <c r="B340">
        <v>3241.3649999999998</v>
      </c>
      <c r="C340">
        <v>3266.6889999999999</v>
      </c>
      <c r="D340">
        <v>3241.395</v>
      </c>
      <c r="E340">
        <v>3266.0239999999999</v>
      </c>
      <c r="F340">
        <v>69213220000</v>
      </c>
    </row>
    <row r="341" spans="1:6">
      <c r="A341">
        <v>20070508</v>
      </c>
      <c r="B341">
        <v>3266.0239999999999</v>
      </c>
      <c r="C341">
        <v>3256.8560000000002</v>
      </c>
      <c r="D341">
        <v>3230.837</v>
      </c>
      <c r="E341">
        <v>3246.2530000000002</v>
      </c>
      <c r="F341">
        <v>75692740000</v>
      </c>
    </row>
    <row r="342" spans="1:6">
      <c r="A342">
        <v>20070509</v>
      </c>
      <c r="B342">
        <v>3246.2530000000002</v>
      </c>
      <c r="C342">
        <v>3253.3440000000001</v>
      </c>
      <c r="D342">
        <v>3235.7159999999999</v>
      </c>
      <c r="E342">
        <v>3237.748</v>
      </c>
      <c r="F342">
        <v>142037100000</v>
      </c>
    </row>
    <row r="343" spans="1:6">
      <c r="A343">
        <v>20070510</v>
      </c>
      <c r="B343">
        <v>3237.748</v>
      </c>
      <c r="C343">
        <v>3252.0410000000002</v>
      </c>
      <c r="D343">
        <v>3223.6089999999999</v>
      </c>
      <c r="E343">
        <v>3238.8879999999999</v>
      </c>
      <c r="F343">
        <v>251311600000</v>
      </c>
    </row>
    <row r="344" spans="1:6">
      <c r="A344">
        <v>20070511</v>
      </c>
      <c r="B344">
        <v>3238.8879999999999</v>
      </c>
      <c r="C344">
        <v>3258.366</v>
      </c>
      <c r="D344">
        <v>3234.8220000000001</v>
      </c>
      <c r="E344">
        <v>3246.1590000000001</v>
      </c>
      <c r="F344">
        <v>174493100000</v>
      </c>
    </row>
    <row r="345" spans="1:6">
      <c r="A345">
        <v>20070514</v>
      </c>
      <c r="B345">
        <v>3252.5610000000001</v>
      </c>
      <c r="C345">
        <v>3250.9850000000001</v>
      </c>
      <c r="D345">
        <v>3224.36</v>
      </c>
      <c r="E345">
        <v>3227.2249999999999</v>
      </c>
      <c r="F345">
        <v>115083500000</v>
      </c>
    </row>
    <row r="346" spans="1:6">
      <c r="A346">
        <v>20070515</v>
      </c>
      <c r="B346">
        <v>3227.2249999999999</v>
      </c>
      <c r="C346">
        <v>3227.471</v>
      </c>
      <c r="D346">
        <v>3167.299</v>
      </c>
      <c r="E346">
        <v>3170.377</v>
      </c>
      <c r="F346">
        <v>192742100000</v>
      </c>
    </row>
    <row r="347" spans="1:6">
      <c r="A347">
        <v>20070516</v>
      </c>
      <c r="B347">
        <v>3170.377</v>
      </c>
      <c r="C347">
        <v>3176.924</v>
      </c>
      <c r="D347">
        <v>3152.2080000000001</v>
      </c>
      <c r="E347">
        <v>3155.0059999999999</v>
      </c>
      <c r="F347">
        <v>191520000000</v>
      </c>
    </row>
    <row r="348" spans="1:6">
      <c r="A348">
        <v>20070517</v>
      </c>
      <c r="B348">
        <v>3155.0059999999999</v>
      </c>
      <c r="C348">
        <v>3186.4639999999999</v>
      </c>
      <c r="D348">
        <v>3155.19</v>
      </c>
      <c r="E348">
        <v>3184.8760000000002</v>
      </c>
      <c r="F348">
        <v>125602600000</v>
      </c>
    </row>
    <row r="349" spans="1:6">
      <c r="A349">
        <v>20070518</v>
      </c>
      <c r="B349">
        <v>3184.8760000000002</v>
      </c>
      <c r="C349">
        <v>3237.5909999999999</v>
      </c>
      <c r="D349">
        <v>3184.7530000000002</v>
      </c>
      <c r="E349">
        <v>3230.41</v>
      </c>
      <c r="F349">
        <v>264557100000</v>
      </c>
    </row>
    <row r="350" spans="1:6">
      <c r="A350">
        <v>20070522</v>
      </c>
      <c r="B350">
        <v>3230.41</v>
      </c>
      <c r="C350">
        <v>3262.05</v>
      </c>
      <c r="D350">
        <v>3138.2559999999999</v>
      </c>
      <c r="E350">
        <v>3138.317</v>
      </c>
      <c r="F350">
        <v>129160500000</v>
      </c>
    </row>
    <row r="351" spans="1:6">
      <c r="A351">
        <v>20070523</v>
      </c>
      <c r="B351">
        <v>3138.317</v>
      </c>
      <c r="C351">
        <v>3193.078</v>
      </c>
      <c r="D351">
        <v>3139.7190000000001</v>
      </c>
      <c r="E351">
        <v>3177.319</v>
      </c>
      <c r="F351">
        <v>127852800000</v>
      </c>
    </row>
    <row r="352" spans="1:6">
      <c r="A352">
        <v>20070524</v>
      </c>
      <c r="B352">
        <v>3177.319</v>
      </c>
      <c r="C352">
        <v>3189.5010000000002</v>
      </c>
      <c r="D352">
        <v>3168.2020000000002</v>
      </c>
      <c r="E352">
        <v>3168.355</v>
      </c>
      <c r="F352">
        <v>90556000000</v>
      </c>
    </row>
    <row r="353" spans="1:6">
      <c r="A353">
        <v>20070525</v>
      </c>
      <c r="B353">
        <v>3168.355</v>
      </c>
      <c r="C353">
        <v>3172.462</v>
      </c>
      <c r="D353">
        <v>3141.3130000000001</v>
      </c>
      <c r="E353">
        <v>3167.768</v>
      </c>
      <c r="F353">
        <v>75411210000</v>
      </c>
    </row>
    <row r="354" spans="1:6">
      <c r="A354">
        <v>20070528</v>
      </c>
      <c r="B354">
        <v>3167.768</v>
      </c>
      <c r="C354">
        <v>3200.54</v>
      </c>
      <c r="D354">
        <v>3161.3420000000001</v>
      </c>
      <c r="E354">
        <v>3195.1309999999999</v>
      </c>
      <c r="F354">
        <v>54523930000</v>
      </c>
    </row>
    <row r="355" spans="1:6">
      <c r="A355">
        <v>20070529</v>
      </c>
      <c r="B355">
        <v>3195.1309999999999</v>
      </c>
      <c r="C355">
        <v>3253.2579999999998</v>
      </c>
      <c r="D355">
        <v>3207.79</v>
      </c>
      <c r="E355">
        <v>3235.3719999999998</v>
      </c>
      <c r="F355">
        <v>69394410000</v>
      </c>
    </row>
    <row r="356" spans="1:6">
      <c r="A356">
        <v>20070530</v>
      </c>
      <c r="B356">
        <v>3235.3719999999998</v>
      </c>
      <c r="C356">
        <v>3238.2109999999998</v>
      </c>
      <c r="D356">
        <v>3197.5149999999999</v>
      </c>
      <c r="E356">
        <v>3232.953</v>
      </c>
      <c r="F356">
        <v>79653550000</v>
      </c>
    </row>
    <row r="357" spans="1:6">
      <c r="A357">
        <v>20070531</v>
      </c>
      <c r="B357">
        <v>3232.953</v>
      </c>
      <c r="C357">
        <v>3241.5340000000001</v>
      </c>
      <c r="D357">
        <v>3208.6909999999998</v>
      </c>
      <c r="E357">
        <v>3223.27</v>
      </c>
      <c r="F357">
        <v>87982190000</v>
      </c>
    </row>
    <row r="358" spans="1:6">
      <c r="A358">
        <v>20070601</v>
      </c>
      <c r="B358">
        <v>3223.27</v>
      </c>
      <c r="C358">
        <v>3248.4859999999999</v>
      </c>
      <c r="D358">
        <v>3214.2570000000001</v>
      </c>
      <c r="E358">
        <v>3246.5149999999999</v>
      </c>
      <c r="F358">
        <v>92326570000</v>
      </c>
    </row>
    <row r="359" spans="1:6">
      <c r="A359">
        <v>20070604</v>
      </c>
      <c r="B359">
        <v>3246.5149999999999</v>
      </c>
      <c r="C359">
        <v>3250.1010000000001</v>
      </c>
      <c r="D359">
        <v>3236.4319999999998</v>
      </c>
      <c r="E359">
        <v>3245.4760000000001</v>
      </c>
      <c r="F359">
        <v>65221910000</v>
      </c>
    </row>
    <row r="360" spans="1:6">
      <c r="A360">
        <v>20070605</v>
      </c>
      <c r="B360">
        <v>3245.4760000000001</v>
      </c>
      <c r="C360">
        <v>3295.5010000000002</v>
      </c>
      <c r="D360">
        <v>3239.7089999999998</v>
      </c>
      <c r="E360">
        <v>3293.41</v>
      </c>
      <c r="F360">
        <v>82505810000</v>
      </c>
    </row>
    <row r="361" spans="1:6">
      <c r="A361">
        <v>20070606</v>
      </c>
      <c r="B361">
        <v>3293.41</v>
      </c>
      <c r="C361">
        <v>3309.9589999999998</v>
      </c>
      <c r="D361">
        <v>3274.0419999999999</v>
      </c>
      <c r="E361">
        <v>3283.9290000000001</v>
      </c>
      <c r="F361">
        <v>211479800000</v>
      </c>
    </row>
    <row r="362" spans="1:6">
      <c r="A362">
        <v>20070607</v>
      </c>
      <c r="B362">
        <v>3283.9290000000001</v>
      </c>
      <c r="C362">
        <v>3285.279</v>
      </c>
      <c r="D362">
        <v>3223.5010000000002</v>
      </c>
      <c r="E362">
        <v>3225.3330000000001</v>
      </c>
      <c r="F362">
        <v>74504000000</v>
      </c>
    </row>
    <row r="363" spans="1:6">
      <c r="A363">
        <v>20070608</v>
      </c>
      <c r="B363">
        <v>3225.3330000000001</v>
      </c>
      <c r="C363">
        <v>3249.35</v>
      </c>
      <c r="D363">
        <v>3229.3780000000002</v>
      </c>
      <c r="E363">
        <v>3248.2139999999999</v>
      </c>
      <c r="F363">
        <v>68535650000</v>
      </c>
    </row>
    <row r="364" spans="1:6">
      <c r="A364">
        <v>20070611</v>
      </c>
      <c r="B364">
        <v>3248.2139999999999</v>
      </c>
      <c r="C364">
        <v>3313.7049999999999</v>
      </c>
      <c r="D364">
        <v>3249.6570000000002</v>
      </c>
      <c r="E364">
        <v>3310.9659999999999</v>
      </c>
      <c r="F364">
        <v>66987440000</v>
      </c>
    </row>
    <row r="365" spans="1:6">
      <c r="A365">
        <v>20070612</v>
      </c>
      <c r="B365">
        <v>3310.9659999999999</v>
      </c>
      <c r="C365">
        <v>3313.0189999999998</v>
      </c>
      <c r="D365">
        <v>3278.25</v>
      </c>
      <c r="E365">
        <v>3282.817</v>
      </c>
      <c r="F365">
        <v>104048200000</v>
      </c>
    </row>
    <row r="366" spans="1:6">
      <c r="A366">
        <v>20070613</v>
      </c>
      <c r="B366">
        <v>3282.817</v>
      </c>
      <c r="C366">
        <v>3313.0050000000001</v>
      </c>
      <c r="D366">
        <v>3271.6480000000001</v>
      </c>
      <c r="E366">
        <v>3274.9749999999999</v>
      </c>
      <c r="F366">
        <v>136616800000</v>
      </c>
    </row>
    <row r="367" spans="1:6">
      <c r="A367">
        <v>20070614</v>
      </c>
      <c r="B367">
        <v>3274.9749999999999</v>
      </c>
      <c r="C367">
        <v>3337.6729999999998</v>
      </c>
      <c r="D367">
        <v>3280.3820000000001</v>
      </c>
      <c r="E367">
        <v>3320.83</v>
      </c>
      <c r="F367">
        <v>130078100000</v>
      </c>
    </row>
    <row r="368" spans="1:6">
      <c r="A368">
        <v>20070615</v>
      </c>
      <c r="B368">
        <v>3320.83</v>
      </c>
      <c r="C368">
        <v>3359.3649999999998</v>
      </c>
      <c r="D368">
        <v>3323.192</v>
      </c>
      <c r="E368">
        <v>3329.069</v>
      </c>
      <c r="F368">
        <v>136863400000</v>
      </c>
    </row>
    <row r="369" spans="1:6">
      <c r="A369">
        <v>20070618</v>
      </c>
      <c r="B369">
        <v>3329.069</v>
      </c>
      <c r="C369">
        <v>3339.877</v>
      </c>
      <c r="D369">
        <v>3322.0309999999999</v>
      </c>
      <c r="E369">
        <v>3331.7440000000001</v>
      </c>
      <c r="F369">
        <v>52354220000</v>
      </c>
    </row>
    <row r="370" spans="1:6">
      <c r="A370">
        <v>20070619</v>
      </c>
      <c r="B370">
        <v>3331.7440000000001</v>
      </c>
      <c r="C370">
        <v>3419.5329999999999</v>
      </c>
      <c r="D370">
        <v>3338.3069999999998</v>
      </c>
      <c r="E370">
        <v>3414.7559999999999</v>
      </c>
      <c r="F370">
        <v>94415120000</v>
      </c>
    </row>
    <row r="371" spans="1:6">
      <c r="A371">
        <v>20070620</v>
      </c>
      <c r="B371">
        <v>3414.7559999999999</v>
      </c>
      <c r="C371">
        <v>3465.4679999999998</v>
      </c>
      <c r="D371">
        <v>3415.4560000000001</v>
      </c>
      <c r="E371">
        <v>3454.6030000000001</v>
      </c>
      <c r="F371">
        <v>99231410000</v>
      </c>
    </row>
    <row r="372" spans="1:6">
      <c r="A372">
        <v>20070621</v>
      </c>
      <c r="B372">
        <v>3454.6030000000001</v>
      </c>
      <c r="C372">
        <v>3514.529</v>
      </c>
      <c r="D372">
        <v>3440.306</v>
      </c>
      <c r="E372">
        <v>3505.893</v>
      </c>
      <c r="F372">
        <v>81099170000</v>
      </c>
    </row>
    <row r="373" spans="1:6">
      <c r="A373">
        <v>20070622</v>
      </c>
      <c r="B373">
        <v>3505.893</v>
      </c>
      <c r="C373">
        <v>3576.1909999999998</v>
      </c>
      <c r="D373">
        <v>3500.681</v>
      </c>
      <c r="E373">
        <v>3552.1060000000002</v>
      </c>
      <c r="F373">
        <v>106533900000</v>
      </c>
    </row>
    <row r="374" spans="1:6">
      <c r="A374">
        <v>20070625</v>
      </c>
      <c r="B374">
        <v>3552.1060000000002</v>
      </c>
      <c r="C374">
        <v>3562.991</v>
      </c>
      <c r="D374">
        <v>3535.3829999999998</v>
      </c>
      <c r="E374">
        <v>3542.31</v>
      </c>
      <c r="F374">
        <v>74482870000</v>
      </c>
    </row>
    <row r="375" spans="1:6">
      <c r="A375">
        <v>20070626</v>
      </c>
      <c r="B375">
        <v>3542.31</v>
      </c>
      <c r="C375">
        <v>3554.8339999999998</v>
      </c>
      <c r="D375">
        <v>3484.5920000000001</v>
      </c>
      <c r="E375">
        <v>3529.2170000000001</v>
      </c>
      <c r="F375">
        <v>76104380000</v>
      </c>
    </row>
    <row r="376" spans="1:6">
      <c r="A376">
        <v>20070627</v>
      </c>
      <c r="B376">
        <v>3529.2170000000001</v>
      </c>
      <c r="C376">
        <v>3529.4929999999999</v>
      </c>
      <c r="D376">
        <v>3495.3229999999999</v>
      </c>
      <c r="E376">
        <v>3514.0889999999999</v>
      </c>
      <c r="F376">
        <v>109520300000</v>
      </c>
    </row>
    <row r="377" spans="1:6">
      <c r="A377">
        <v>20070628</v>
      </c>
      <c r="B377">
        <v>3514.0889999999999</v>
      </c>
      <c r="C377">
        <v>3548.4290000000001</v>
      </c>
      <c r="D377">
        <v>3503.047</v>
      </c>
      <c r="E377">
        <v>3505.1709999999998</v>
      </c>
      <c r="F377">
        <v>254818100000</v>
      </c>
    </row>
    <row r="378" spans="1:6">
      <c r="A378">
        <v>20070629</v>
      </c>
      <c r="B378">
        <v>3535.788</v>
      </c>
      <c r="C378">
        <v>3550.7020000000002</v>
      </c>
      <c r="D378">
        <v>3503.7649999999999</v>
      </c>
      <c r="E378">
        <v>3550.7020000000002</v>
      </c>
      <c r="F378">
        <v>82605130000</v>
      </c>
    </row>
    <row r="379" spans="1:6">
      <c r="A379">
        <v>20070703</v>
      </c>
      <c r="B379">
        <v>3550.7020000000002</v>
      </c>
      <c r="C379">
        <v>3566.46</v>
      </c>
      <c r="D379">
        <v>3536.74</v>
      </c>
      <c r="E379">
        <v>3541.5410000000002</v>
      </c>
      <c r="F379">
        <v>60981050000</v>
      </c>
    </row>
    <row r="380" spans="1:6">
      <c r="A380">
        <v>20070704</v>
      </c>
      <c r="B380">
        <v>3541.5410000000002</v>
      </c>
      <c r="C380">
        <v>3550.8760000000002</v>
      </c>
      <c r="D380">
        <v>3521.123</v>
      </c>
      <c r="E380">
        <v>3549.27</v>
      </c>
      <c r="F380">
        <v>92803560000</v>
      </c>
    </row>
    <row r="381" spans="1:6">
      <c r="A381">
        <v>20070705</v>
      </c>
      <c r="B381">
        <v>3549.27</v>
      </c>
      <c r="C381">
        <v>3549.9169999999999</v>
      </c>
      <c r="D381">
        <v>3497.2310000000002</v>
      </c>
      <c r="E381">
        <v>3517.7240000000002</v>
      </c>
      <c r="F381">
        <v>88224850000</v>
      </c>
    </row>
    <row r="382" spans="1:6">
      <c r="A382">
        <v>20070706</v>
      </c>
      <c r="B382">
        <v>3517.7240000000002</v>
      </c>
      <c r="C382">
        <v>3527.7190000000001</v>
      </c>
      <c r="D382">
        <v>3476.9630000000002</v>
      </c>
      <c r="E382">
        <v>3487.3420000000001</v>
      </c>
      <c r="F382">
        <v>64243720000</v>
      </c>
    </row>
    <row r="383" spans="1:6">
      <c r="A383">
        <v>20070709</v>
      </c>
      <c r="B383">
        <v>3487.3420000000001</v>
      </c>
      <c r="C383">
        <v>3487.3969999999999</v>
      </c>
      <c r="D383">
        <v>3471.57</v>
      </c>
      <c r="E383">
        <v>3473.4569999999999</v>
      </c>
      <c r="F383">
        <v>80307590000</v>
      </c>
    </row>
    <row r="384" spans="1:6">
      <c r="A384">
        <v>20070710</v>
      </c>
      <c r="B384">
        <v>3473.4569999999999</v>
      </c>
      <c r="C384">
        <v>3472.442</v>
      </c>
      <c r="D384">
        <v>3448.67</v>
      </c>
      <c r="E384">
        <v>3453.8829999999998</v>
      </c>
      <c r="F384">
        <v>66234520000</v>
      </c>
    </row>
    <row r="385" spans="1:6">
      <c r="A385">
        <v>20070711</v>
      </c>
      <c r="B385">
        <v>3453.8829999999998</v>
      </c>
      <c r="C385">
        <v>3458.1089999999999</v>
      </c>
      <c r="D385">
        <v>3425.7109999999998</v>
      </c>
      <c r="E385">
        <v>3426.4380000000001</v>
      </c>
      <c r="F385">
        <v>78817910000</v>
      </c>
    </row>
    <row r="386" spans="1:6">
      <c r="A386">
        <v>20070712</v>
      </c>
      <c r="B386">
        <v>3426.4380000000001</v>
      </c>
      <c r="C386">
        <v>3434.7809999999999</v>
      </c>
      <c r="D386">
        <v>3394.5439999999999</v>
      </c>
      <c r="E386">
        <v>3397.1350000000002</v>
      </c>
      <c r="F386">
        <v>115098100000</v>
      </c>
    </row>
    <row r="387" spans="1:6">
      <c r="A387">
        <v>20070713</v>
      </c>
      <c r="B387">
        <v>3397.1350000000002</v>
      </c>
      <c r="C387">
        <v>3405.1439999999998</v>
      </c>
      <c r="D387">
        <v>3384.3069999999998</v>
      </c>
      <c r="E387">
        <v>3388.84</v>
      </c>
      <c r="F387">
        <v>83869330000</v>
      </c>
    </row>
    <row r="388" spans="1:6">
      <c r="A388">
        <v>20070717</v>
      </c>
      <c r="B388">
        <v>3388.84</v>
      </c>
      <c r="C388">
        <v>3418.7289999999998</v>
      </c>
      <c r="D388">
        <v>3380.2939999999999</v>
      </c>
      <c r="E388">
        <v>3380.335</v>
      </c>
      <c r="F388">
        <v>69095810000</v>
      </c>
    </row>
    <row r="389" spans="1:6">
      <c r="A389">
        <v>20070718</v>
      </c>
      <c r="B389">
        <v>3380.335</v>
      </c>
      <c r="C389">
        <v>3394.355</v>
      </c>
      <c r="D389">
        <v>3378.1840000000002</v>
      </c>
      <c r="E389">
        <v>3384.373</v>
      </c>
      <c r="F389">
        <v>62555780000</v>
      </c>
    </row>
    <row r="390" spans="1:6">
      <c r="A390">
        <v>20070719</v>
      </c>
      <c r="B390">
        <v>3384.373</v>
      </c>
      <c r="C390">
        <v>3391.5149999999999</v>
      </c>
      <c r="D390">
        <v>3340.701</v>
      </c>
      <c r="E390">
        <v>3357.2020000000002</v>
      </c>
      <c r="F390">
        <v>140704200000</v>
      </c>
    </row>
    <row r="391" spans="1:6">
      <c r="A391">
        <v>20070720</v>
      </c>
      <c r="B391">
        <v>3357.2020000000002</v>
      </c>
      <c r="C391">
        <v>3359.8009999999999</v>
      </c>
      <c r="D391">
        <v>3292.5790000000002</v>
      </c>
      <c r="E391">
        <v>3349.3519999999999</v>
      </c>
      <c r="F391">
        <v>132309000000</v>
      </c>
    </row>
    <row r="392" spans="1:6">
      <c r="A392">
        <v>20070723</v>
      </c>
      <c r="B392">
        <v>3352.6550000000002</v>
      </c>
      <c r="C392">
        <v>3364.915</v>
      </c>
      <c r="D392">
        <v>3339.9459999999999</v>
      </c>
      <c r="E392">
        <v>3349.55</v>
      </c>
      <c r="F392">
        <v>58405370000</v>
      </c>
    </row>
    <row r="393" spans="1:6">
      <c r="A393">
        <v>20070724</v>
      </c>
      <c r="B393">
        <v>3349.55</v>
      </c>
      <c r="C393">
        <v>3387.5569999999998</v>
      </c>
      <c r="D393">
        <v>3351.6950000000002</v>
      </c>
      <c r="E393">
        <v>3369.585</v>
      </c>
      <c r="F393">
        <v>100369300000</v>
      </c>
    </row>
    <row r="394" spans="1:6">
      <c r="A394">
        <v>20070725</v>
      </c>
      <c r="B394">
        <v>3369.585</v>
      </c>
      <c r="C394">
        <v>3397.1790000000001</v>
      </c>
      <c r="D394">
        <v>3365.7280000000001</v>
      </c>
      <c r="E394">
        <v>3367.569</v>
      </c>
      <c r="F394">
        <v>124407400000</v>
      </c>
    </row>
    <row r="395" spans="1:6">
      <c r="A395">
        <v>20070726</v>
      </c>
      <c r="B395">
        <v>3370.056</v>
      </c>
      <c r="C395">
        <v>3370.1779999999999</v>
      </c>
      <c r="D395">
        <v>3294.7069999999999</v>
      </c>
      <c r="E395">
        <v>3328.451</v>
      </c>
      <c r="F395">
        <v>125154000000</v>
      </c>
    </row>
    <row r="396" spans="1:6">
      <c r="A396">
        <v>20070727</v>
      </c>
      <c r="B396">
        <v>3328.451</v>
      </c>
      <c r="C396">
        <v>3365.7910000000002</v>
      </c>
      <c r="D396">
        <v>3311.0340000000001</v>
      </c>
      <c r="E396">
        <v>3338.6570000000002</v>
      </c>
      <c r="F396">
        <v>71009190000</v>
      </c>
    </row>
    <row r="397" spans="1:6">
      <c r="A397">
        <v>20070730</v>
      </c>
      <c r="B397">
        <v>3338.6570000000002</v>
      </c>
      <c r="C397">
        <v>3405.67</v>
      </c>
      <c r="D397">
        <v>3339.24</v>
      </c>
      <c r="E397">
        <v>3404.8739999999998</v>
      </c>
      <c r="F397">
        <v>77469670000</v>
      </c>
    </row>
    <row r="398" spans="1:6">
      <c r="A398">
        <v>20070731</v>
      </c>
      <c r="B398">
        <v>3404.8739999999998</v>
      </c>
      <c r="C398">
        <v>3487.598</v>
      </c>
      <c r="D398">
        <v>3423.73</v>
      </c>
      <c r="E398">
        <v>3451.8980000000001</v>
      </c>
      <c r="F398">
        <v>87087830000</v>
      </c>
    </row>
    <row r="399" spans="1:6">
      <c r="A399">
        <v>20070801</v>
      </c>
      <c r="B399">
        <v>3451.8980000000001</v>
      </c>
      <c r="C399">
        <v>3458.5590000000002</v>
      </c>
      <c r="D399">
        <v>3427.279</v>
      </c>
      <c r="E399">
        <v>3430.9459999999999</v>
      </c>
      <c r="F399">
        <v>69271150000</v>
      </c>
    </row>
    <row r="400" spans="1:6">
      <c r="A400">
        <v>20070802</v>
      </c>
      <c r="B400">
        <v>3430.9459999999999</v>
      </c>
      <c r="C400">
        <v>3470.7310000000002</v>
      </c>
      <c r="D400">
        <v>3412.9540000000002</v>
      </c>
      <c r="E400">
        <v>3470.7310000000002</v>
      </c>
      <c r="F400">
        <v>47603000000</v>
      </c>
    </row>
    <row r="401" spans="1:6">
      <c r="A401">
        <v>20070803</v>
      </c>
      <c r="B401">
        <v>3470.7310000000002</v>
      </c>
      <c r="C401">
        <v>3473.8130000000001</v>
      </c>
      <c r="D401">
        <v>3430.0419999999999</v>
      </c>
      <c r="E401">
        <v>3437.6460000000002</v>
      </c>
      <c r="F401">
        <v>58029730000</v>
      </c>
    </row>
    <row r="402" spans="1:6">
      <c r="A402">
        <v>20070806</v>
      </c>
      <c r="B402">
        <v>3437.6460000000002</v>
      </c>
      <c r="C402">
        <v>3435.364</v>
      </c>
      <c r="D402">
        <v>3321.895</v>
      </c>
      <c r="E402">
        <v>3361.645</v>
      </c>
      <c r="F402">
        <v>72345990000</v>
      </c>
    </row>
    <row r="403" spans="1:6">
      <c r="A403">
        <v>20070807</v>
      </c>
      <c r="B403">
        <v>3361.645</v>
      </c>
      <c r="C403">
        <v>3369.6590000000001</v>
      </c>
      <c r="D403">
        <v>3358.1880000000001</v>
      </c>
      <c r="E403">
        <v>3364.0940000000001</v>
      </c>
      <c r="F403">
        <v>51821530000</v>
      </c>
    </row>
    <row r="404" spans="1:6">
      <c r="A404">
        <v>20070808</v>
      </c>
      <c r="B404">
        <v>3364.0940000000001</v>
      </c>
      <c r="C404">
        <v>3427.1930000000002</v>
      </c>
      <c r="D404">
        <v>3384.2890000000002</v>
      </c>
      <c r="E404">
        <v>3397.3</v>
      </c>
      <c r="F404">
        <v>73000280000</v>
      </c>
    </row>
    <row r="405" spans="1:6">
      <c r="A405">
        <v>20070809</v>
      </c>
      <c r="B405">
        <v>3397.3</v>
      </c>
      <c r="C405">
        <v>3393.5120000000002</v>
      </c>
      <c r="D405">
        <v>3336.1129999999998</v>
      </c>
      <c r="E405">
        <v>3336.2669999999998</v>
      </c>
      <c r="F405">
        <v>85742370000</v>
      </c>
    </row>
    <row r="406" spans="1:6">
      <c r="A406">
        <v>20070810</v>
      </c>
      <c r="B406">
        <v>3336.2669999999998</v>
      </c>
      <c r="C406">
        <v>3348.3409999999999</v>
      </c>
      <c r="D406">
        <v>3257.0810000000001</v>
      </c>
      <c r="E406">
        <v>3271.4349999999999</v>
      </c>
      <c r="F406">
        <v>84835020000</v>
      </c>
    </row>
    <row r="407" spans="1:6">
      <c r="A407">
        <v>20070813</v>
      </c>
      <c r="B407">
        <v>3271.4349999999999</v>
      </c>
      <c r="C407">
        <v>3349.5070000000001</v>
      </c>
      <c r="D407">
        <v>3276.3850000000002</v>
      </c>
      <c r="E407">
        <v>3294.5189999999998</v>
      </c>
      <c r="F407">
        <v>68656120000</v>
      </c>
    </row>
    <row r="408" spans="1:6">
      <c r="A408">
        <v>20070814</v>
      </c>
      <c r="B408">
        <v>3294.5189999999998</v>
      </c>
      <c r="C408">
        <v>3338.855</v>
      </c>
      <c r="D408">
        <v>3199.9169999999999</v>
      </c>
      <c r="E408">
        <v>3213.2910000000002</v>
      </c>
      <c r="F408">
        <v>89352810000</v>
      </c>
    </row>
    <row r="409" spans="1:6">
      <c r="A409">
        <v>20070816</v>
      </c>
      <c r="B409">
        <v>3213.2910000000002</v>
      </c>
      <c r="C409">
        <v>3181.1190000000001</v>
      </c>
      <c r="D409">
        <v>3015.1210000000001</v>
      </c>
      <c r="E409">
        <v>3069.1880000000001</v>
      </c>
      <c r="F409">
        <v>167760900000</v>
      </c>
    </row>
    <row r="410" spans="1:6">
      <c r="A410">
        <v>20070817</v>
      </c>
      <c r="B410">
        <v>3069.1880000000001</v>
      </c>
      <c r="C410">
        <v>3152.616</v>
      </c>
      <c r="D410">
        <v>3077.7689999999998</v>
      </c>
      <c r="E410">
        <v>3110.692</v>
      </c>
      <c r="F410">
        <v>208392500000</v>
      </c>
    </row>
    <row r="411" spans="1:6">
      <c r="A411">
        <v>20070820</v>
      </c>
      <c r="B411">
        <v>3110.692</v>
      </c>
      <c r="C411">
        <v>3162.627</v>
      </c>
      <c r="D411">
        <v>3112.2289999999998</v>
      </c>
      <c r="E411">
        <v>3144.252</v>
      </c>
      <c r="F411">
        <v>256327400000</v>
      </c>
    </row>
    <row r="412" spans="1:6">
      <c r="A412">
        <v>20070821</v>
      </c>
      <c r="B412">
        <v>3144.252</v>
      </c>
      <c r="C412">
        <v>3194.81</v>
      </c>
      <c r="D412">
        <v>3139.94</v>
      </c>
      <c r="E412">
        <v>3192.665</v>
      </c>
      <c r="F412">
        <v>122014200000</v>
      </c>
    </row>
    <row r="413" spans="1:6">
      <c r="A413">
        <v>20070822</v>
      </c>
      <c r="B413">
        <v>3192.665</v>
      </c>
      <c r="C413">
        <v>3302.5639999999999</v>
      </c>
      <c r="D413">
        <v>3193.2809999999999</v>
      </c>
      <c r="E413">
        <v>3286.8020000000001</v>
      </c>
      <c r="F413">
        <v>113385400000</v>
      </c>
    </row>
    <row r="414" spans="1:6">
      <c r="A414">
        <v>20070823</v>
      </c>
      <c r="B414">
        <v>3286.8020000000001</v>
      </c>
      <c r="C414">
        <v>3292.5770000000002</v>
      </c>
      <c r="D414">
        <v>3268.0830000000001</v>
      </c>
      <c r="E414">
        <v>3269.7139999999999</v>
      </c>
      <c r="F414">
        <v>83584620000</v>
      </c>
    </row>
    <row r="415" spans="1:6">
      <c r="A415">
        <v>20070824</v>
      </c>
      <c r="B415">
        <v>3269.7139999999999</v>
      </c>
      <c r="C415">
        <v>3335.51</v>
      </c>
      <c r="D415">
        <v>3264.9209999999998</v>
      </c>
      <c r="E415">
        <v>3328.558</v>
      </c>
      <c r="F415">
        <v>83294630000</v>
      </c>
    </row>
    <row r="416" spans="1:6">
      <c r="A416">
        <v>20070827</v>
      </c>
      <c r="B416">
        <v>3328.558</v>
      </c>
      <c r="C416">
        <v>3361.6280000000002</v>
      </c>
      <c r="D416">
        <v>3319.2910000000002</v>
      </c>
      <c r="E416">
        <v>3350.183</v>
      </c>
      <c r="F416">
        <v>266953900000</v>
      </c>
    </row>
    <row r="417" spans="1:6">
      <c r="A417">
        <v>20070828</v>
      </c>
      <c r="B417">
        <v>3350.183</v>
      </c>
      <c r="C417">
        <v>3333.0210000000002</v>
      </c>
      <c r="D417">
        <v>3285.1010000000001</v>
      </c>
      <c r="E417">
        <v>3321.5279999999998</v>
      </c>
      <c r="F417">
        <v>53127100000</v>
      </c>
    </row>
    <row r="418" spans="1:6">
      <c r="A418">
        <v>20070829</v>
      </c>
      <c r="B418">
        <v>3321.5279999999998</v>
      </c>
      <c r="C418">
        <v>3352.09</v>
      </c>
      <c r="D418">
        <v>3323.0650000000001</v>
      </c>
      <c r="E418">
        <v>3351.875</v>
      </c>
      <c r="F418">
        <v>78621350000</v>
      </c>
    </row>
    <row r="419" spans="1:6">
      <c r="A419">
        <v>20070830</v>
      </c>
      <c r="B419">
        <v>3351.875</v>
      </c>
      <c r="C419">
        <v>3377.366</v>
      </c>
      <c r="D419">
        <v>3347.9810000000002</v>
      </c>
      <c r="E419">
        <v>3350.1419999999998</v>
      </c>
      <c r="F419">
        <v>77043650000</v>
      </c>
    </row>
    <row r="420" spans="1:6">
      <c r="A420">
        <v>20070831</v>
      </c>
      <c r="B420">
        <v>3350.1419999999998</v>
      </c>
      <c r="C420">
        <v>3382.973</v>
      </c>
      <c r="D420">
        <v>3341.884</v>
      </c>
      <c r="E420">
        <v>3377.5929999999998</v>
      </c>
      <c r="F420">
        <v>108368300000</v>
      </c>
    </row>
    <row r="421" spans="1:6">
      <c r="A421">
        <v>20070903</v>
      </c>
      <c r="B421">
        <v>3377.5929999999998</v>
      </c>
      <c r="C421">
        <v>3412.3890000000001</v>
      </c>
      <c r="D421">
        <v>3372.3580000000002</v>
      </c>
      <c r="E421">
        <v>3405.9549999999999</v>
      </c>
      <c r="F421">
        <v>40990810000</v>
      </c>
    </row>
    <row r="422" spans="1:6">
      <c r="A422">
        <v>20070904</v>
      </c>
      <c r="B422">
        <v>3405.9549999999999</v>
      </c>
      <c r="C422">
        <v>3419.3409999999999</v>
      </c>
      <c r="D422">
        <v>3394.0540000000001</v>
      </c>
      <c r="E422">
        <v>3413.1439999999998</v>
      </c>
      <c r="F422">
        <v>50944110000</v>
      </c>
    </row>
    <row r="423" spans="1:6">
      <c r="A423">
        <v>20070905</v>
      </c>
      <c r="B423">
        <v>3413.1439999999998</v>
      </c>
      <c r="C423">
        <v>3413.0149999999999</v>
      </c>
      <c r="D423">
        <v>3356.181</v>
      </c>
      <c r="E423">
        <v>3371.0790000000002</v>
      </c>
      <c r="F423">
        <v>56614390000</v>
      </c>
    </row>
    <row r="424" spans="1:6">
      <c r="A424">
        <v>20070906</v>
      </c>
      <c r="B424">
        <v>3371.0790000000002</v>
      </c>
      <c r="C424">
        <v>3386.9679999999998</v>
      </c>
      <c r="D424">
        <v>3357.5790000000002</v>
      </c>
      <c r="E424">
        <v>3368.99</v>
      </c>
      <c r="F424">
        <v>48458110000</v>
      </c>
    </row>
    <row r="425" spans="1:6">
      <c r="A425">
        <v>20070907</v>
      </c>
      <c r="B425">
        <v>3368.99</v>
      </c>
      <c r="C425">
        <v>3360.4949999999999</v>
      </c>
      <c r="D425">
        <v>3287.7350000000001</v>
      </c>
      <c r="E425">
        <v>3296.4940000000001</v>
      </c>
      <c r="F425">
        <v>47880340000</v>
      </c>
    </row>
    <row r="426" spans="1:6">
      <c r="A426">
        <v>20070910</v>
      </c>
      <c r="B426">
        <v>3296.4940000000001</v>
      </c>
      <c r="C426">
        <v>3295.81</v>
      </c>
      <c r="D426">
        <v>3239.7809999999999</v>
      </c>
      <c r="E426">
        <v>3242.1280000000002</v>
      </c>
      <c r="F426">
        <v>59870820000</v>
      </c>
    </row>
    <row r="427" spans="1:6">
      <c r="A427">
        <v>20070911</v>
      </c>
      <c r="B427">
        <v>3242.1280000000002</v>
      </c>
      <c r="C427">
        <v>3255.7759999999998</v>
      </c>
      <c r="D427">
        <v>3237.4209999999998</v>
      </c>
      <c r="E427">
        <v>3249.788</v>
      </c>
      <c r="F427">
        <v>45234610000</v>
      </c>
    </row>
    <row r="428" spans="1:6">
      <c r="A428">
        <v>20070912</v>
      </c>
      <c r="B428">
        <v>3249.788</v>
      </c>
      <c r="C428">
        <v>3258.3679999999999</v>
      </c>
      <c r="D428">
        <v>3207.5</v>
      </c>
      <c r="E428">
        <v>3209.116</v>
      </c>
      <c r="F428">
        <v>52457810000</v>
      </c>
    </row>
    <row r="429" spans="1:6">
      <c r="A429">
        <v>20070913</v>
      </c>
      <c r="B429">
        <v>3209.116</v>
      </c>
      <c r="C429">
        <v>3241.962</v>
      </c>
      <c r="D429">
        <v>3220.5250000000001</v>
      </c>
      <c r="E429">
        <v>3222.0309999999999</v>
      </c>
      <c r="F429">
        <v>69729750000</v>
      </c>
    </row>
    <row r="430" spans="1:6">
      <c r="A430">
        <v>20070914</v>
      </c>
      <c r="B430">
        <v>3222.0309999999999</v>
      </c>
      <c r="C430">
        <v>3248.3530000000001</v>
      </c>
      <c r="D430">
        <v>3218.9389999999999</v>
      </c>
      <c r="E430">
        <v>3242.0909999999999</v>
      </c>
      <c r="F430">
        <v>23433880000</v>
      </c>
    </row>
    <row r="431" spans="1:6">
      <c r="A431">
        <v>20070920</v>
      </c>
      <c r="B431">
        <v>3242.0909999999999</v>
      </c>
      <c r="C431">
        <v>3340.1509999999998</v>
      </c>
      <c r="D431">
        <v>3261.1390000000001</v>
      </c>
      <c r="E431">
        <v>3279.2629999999999</v>
      </c>
      <c r="F431">
        <v>96718860000</v>
      </c>
    </row>
    <row r="432" spans="1:6">
      <c r="A432">
        <v>20070921</v>
      </c>
      <c r="B432">
        <v>3279.2629999999999</v>
      </c>
      <c r="C432">
        <v>3295.683</v>
      </c>
      <c r="D432">
        <v>3281.4070000000002</v>
      </c>
      <c r="E432">
        <v>3290.4830000000002</v>
      </c>
      <c r="F432">
        <v>58724500000</v>
      </c>
    </row>
    <row r="433" spans="1:6">
      <c r="A433">
        <v>20070924</v>
      </c>
      <c r="B433">
        <v>3292.634</v>
      </c>
      <c r="C433">
        <v>3299.3139999999999</v>
      </c>
      <c r="D433">
        <v>3276.07</v>
      </c>
      <c r="E433">
        <v>3277.3139999999999</v>
      </c>
      <c r="F433">
        <v>54243790000</v>
      </c>
    </row>
    <row r="434" spans="1:6">
      <c r="A434">
        <v>20070925</v>
      </c>
      <c r="B434">
        <v>3277.3139999999999</v>
      </c>
      <c r="C434">
        <v>3275.7779999999998</v>
      </c>
      <c r="D434">
        <v>3266.7919999999999</v>
      </c>
      <c r="E434">
        <v>3269.73</v>
      </c>
      <c r="F434">
        <v>59681460000</v>
      </c>
    </row>
    <row r="435" spans="1:6">
      <c r="A435">
        <v>20070926</v>
      </c>
      <c r="B435">
        <v>3269.73</v>
      </c>
      <c r="C435">
        <v>3280.5540000000001</v>
      </c>
      <c r="D435">
        <v>3251.239</v>
      </c>
      <c r="E435">
        <v>3264.4360000000001</v>
      </c>
      <c r="F435">
        <v>87625500000</v>
      </c>
    </row>
    <row r="436" spans="1:6">
      <c r="A436">
        <v>20070927</v>
      </c>
      <c r="B436">
        <v>3264.4360000000001</v>
      </c>
      <c r="C436">
        <v>3286.665</v>
      </c>
      <c r="D436">
        <v>3265.8870000000002</v>
      </c>
      <c r="E436">
        <v>3284.9459999999999</v>
      </c>
      <c r="F436">
        <v>95961240000</v>
      </c>
    </row>
    <row r="437" spans="1:6">
      <c r="A437">
        <v>20070928</v>
      </c>
      <c r="B437">
        <v>3284.9459999999999</v>
      </c>
      <c r="C437">
        <v>3288.6770000000001</v>
      </c>
      <c r="D437">
        <v>3262.5349999999999</v>
      </c>
      <c r="E437">
        <v>3281.2359999999999</v>
      </c>
      <c r="F437">
        <v>107033400000</v>
      </c>
    </row>
    <row r="438" spans="1:6">
      <c r="A438">
        <v>20071001</v>
      </c>
      <c r="B438">
        <v>3281.2359999999999</v>
      </c>
      <c r="C438">
        <v>3337.6239999999998</v>
      </c>
      <c r="D438">
        <v>3281.3110000000001</v>
      </c>
      <c r="E438">
        <v>3322.3919999999998</v>
      </c>
      <c r="F438">
        <v>77254890000</v>
      </c>
    </row>
    <row r="439" spans="1:6">
      <c r="A439">
        <v>20071002</v>
      </c>
      <c r="B439">
        <v>3322.3919999999998</v>
      </c>
      <c r="C439">
        <v>3362.0929999999998</v>
      </c>
      <c r="D439">
        <v>3320.11</v>
      </c>
      <c r="E439">
        <v>3361.4749999999999</v>
      </c>
      <c r="F439">
        <v>84539910000</v>
      </c>
    </row>
    <row r="440" spans="1:6">
      <c r="A440">
        <v>20071003</v>
      </c>
      <c r="B440">
        <v>3361.4749999999999</v>
      </c>
      <c r="C440">
        <v>3377.5929999999998</v>
      </c>
      <c r="D440">
        <v>3335.9430000000002</v>
      </c>
      <c r="E440">
        <v>3338.221</v>
      </c>
      <c r="F440">
        <v>90394750000</v>
      </c>
    </row>
    <row r="441" spans="1:6">
      <c r="A441">
        <v>20071004</v>
      </c>
      <c r="B441">
        <v>3338.221</v>
      </c>
      <c r="C441">
        <v>3348.4940000000001</v>
      </c>
      <c r="D441">
        <v>3308.9479999999999</v>
      </c>
      <c r="E441">
        <v>3309.837</v>
      </c>
      <c r="F441">
        <v>57020300000</v>
      </c>
    </row>
    <row r="442" spans="1:6">
      <c r="A442">
        <v>20071005</v>
      </c>
      <c r="B442">
        <v>3309.837</v>
      </c>
      <c r="C442">
        <v>3360.8389999999999</v>
      </c>
      <c r="D442">
        <v>3314.857</v>
      </c>
      <c r="E442">
        <v>3359.056</v>
      </c>
      <c r="F442">
        <v>85968490000</v>
      </c>
    </row>
    <row r="443" spans="1:6">
      <c r="A443">
        <v>20071008</v>
      </c>
      <c r="B443">
        <v>3359.056</v>
      </c>
      <c r="C443">
        <v>3365.5659999999998</v>
      </c>
      <c r="D443">
        <v>3347.7919999999999</v>
      </c>
      <c r="E443">
        <v>3351.9810000000002</v>
      </c>
      <c r="F443">
        <v>60587470000</v>
      </c>
    </row>
    <row r="444" spans="1:6">
      <c r="A444">
        <v>20071009</v>
      </c>
      <c r="B444">
        <v>3351.9810000000002</v>
      </c>
      <c r="C444">
        <v>3395.3090000000002</v>
      </c>
      <c r="D444">
        <v>3358.4160000000002</v>
      </c>
      <c r="E444">
        <v>3392.5520000000001</v>
      </c>
      <c r="F444">
        <v>130777900000</v>
      </c>
    </row>
    <row r="445" spans="1:6">
      <c r="A445">
        <v>20071010</v>
      </c>
      <c r="B445">
        <v>3392.5520000000001</v>
      </c>
      <c r="C445">
        <v>3394.6970000000001</v>
      </c>
      <c r="D445">
        <v>3365.3879999999999</v>
      </c>
      <c r="E445">
        <v>3376.7069999999999</v>
      </c>
      <c r="F445">
        <v>84025150000</v>
      </c>
    </row>
    <row r="446" spans="1:6">
      <c r="A446">
        <v>20071011</v>
      </c>
      <c r="B446">
        <v>3376.7069999999999</v>
      </c>
      <c r="C446">
        <v>3396.308</v>
      </c>
      <c r="D446">
        <v>3372.951</v>
      </c>
      <c r="E446">
        <v>3387.6329999999998</v>
      </c>
      <c r="F446">
        <v>103377700000</v>
      </c>
    </row>
    <row r="447" spans="1:6">
      <c r="A447">
        <v>20071012</v>
      </c>
      <c r="B447">
        <v>3387.6329999999998</v>
      </c>
      <c r="C447">
        <v>3396.3690000000001</v>
      </c>
      <c r="D447">
        <v>3365.0909999999999</v>
      </c>
      <c r="E447">
        <v>3376.6329999999998</v>
      </c>
      <c r="F447">
        <v>91692610000</v>
      </c>
    </row>
    <row r="448" spans="1:6">
      <c r="A448">
        <v>20071016</v>
      </c>
      <c r="B448">
        <v>3376.6329999999998</v>
      </c>
      <c r="C448">
        <v>3374.145</v>
      </c>
      <c r="D448">
        <v>3342.3649999999998</v>
      </c>
      <c r="E448">
        <v>3368.9920000000002</v>
      </c>
      <c r="F448">
        <v>48616980000</v>
      </c>
    </row>
    <row r="449" spans="1:6">
      <c r="A449">
        <v>20071017</v>
      </c>
      <c r="B449">
        <v>3368.9920000000002</v>
      </c>
      <c r="C449">
        <v>3375.89</v>
      </c>
      <c r="D449">
        <v>3357.0219999999999</v>
      </c>
      <c r="E449">
        <v>3371.5929999999998</v>
      </c>
      <c r="F449">
        <v>104267000000</v>
      </c>
    </row>
    <row r="450" spans="1:6">
      <c r="A450">
        <v>20071018</v>
      </c>
      <c r="B450">
        <v>3371.5929999999998</v>
      </c>
      <c r="C450">
        <v>3400.4009999999998</v>
      </c>
      <c r="D450">
        <v>3371.6010000000001</v>
      </c>
      <c r="E450">
        <v>3399.5140000000001</v>
      </c>
      <c r="F450">
        <v>92717670000</v>
      </c>
    </row>
    <row r="451" spans="1:6">
      <c r="A451">
        <v>20071019</v>
      </c>
      <c r="B451">
        <v>3402.8339999999998</v>
      </c>
      <c r="C451">
        <v>3407.002</v>
      </c>
      <c r="D451">
        <v>3381.614</v>
      </c>
      <c r="E451">
        <v>3407.002</v>
      </c>
      <c r="F451">
        <v>172748600000</v>
      </c>
    </row>
    <row r="452" spans="1:6">
      <c r="A452">
        <v>20071022</v>
      </c>
      <c r="B452">
        <v>3407.002</v>
      </c>
      <c r="C452">
        <v>3419.1770000000001</v>
      </c>
      <c r="D452">
        <v>3397.56</v>
      </c>
      <c r="E452">
        <v>3402.1889999999999</v>
      </c>
      <c r="F452">
        <v>56472540000</v>
      </c>
    </row>
    <row r="453" spans="1:6">
      <c r="A453">
        <v>20071023</v>
      </c>
      <c r="B453">
        <v>3402.1889999999999</v>
      </c>
      <c r="C453">
        <v>3435.4279999999999</v>
      </c>
      <c r="D453">
        <v>3406.4989999999998</v>
      </c>
      <c r="E453">
        <v>3418.808</v>
      </c>
      <c r="F453">
        <v>91123270000</v>
      </c>
    </row>
    <row r="454" spans="1:6">
      <c r="A454">
        <v>20071024</v>
      </c>
      <c r="B454">
        <v>3418.808</v>
      </c>
      <c r="C454">
        <v>3420.558</v>
      </c>
      <c r="D454">
        <v>3402.2139999999999</v>
      </c>
      <c r="E454">
        <v>3419.5880000000002</v>
      </c>
      <c r="F454">
        <v>72791480000</v>
      </c>
    </row>
    <row r="455" spans="1:6">
      <c r="A455">
        <v>20071025</v>
      </c>
      <c r="B455">
        <v>3419.5880000000002</v>
      </c>
      <c r="C455">
        <v>3518.1149999999998</v>
      </c>
      <c r="D455">
        <v>3410.4</v>
      </c>
      <c r="E455">
        <v>3496.7310000000002</v>
      </c>
      <c r="F455">
        <v>96960360000</v>
      </c>
    </row>
    <row r="456" spans="1:6">
      <c r="A456">
        <v>20071026</v>
      </c>
      <c r="B456">
        <v>3496.7310000000002</v>
      </c>
      <c r="C456">
        <v>3504.1930000000002</v>
      </c>
      <c r="D456">
        <v>3487.5569999999998</v>
      </c>
      <c r="E456">
        <v>3492.8119999999999</v>
      </c>
      <c r="F456">
        <v>100502200000</v>
      </c>
    </row>
    <row r="457" spans="1:6">
      <c r="A457">
        <v>20071029</v>
      </c>
      <c r="B457">
        <v>3492.8119999999999</v>
      </c>
      <c r="C457">
        <v>3530.7919999999999</v>
      </c>
      <c r="D457">
        <v>3492.8739999999998</v>
      </c>
      <c r="E457">
        <v>3502.9830000000002</v>
      </c>
      <c r="F457">
        <v>66692400000</v>
      </c>
    </row>
    <row r="458" spans="1:6">
      <c r="A458">
        <v>20071030</v>
      </c>
      <c r="B458">
        <v>3502.9830000000002</v>
      </c>
      <c r="C458">
        <v>3508.2469999999998</v>
      </c>
      <c r="D458">
        <v>3479.8319999999999</v>
      </c>
      <c r="E458">
        <v>3482.5529999999999</v>
      </c>
      <c r="F458">
        <v>93004270000</v>
      </c>
    </row>
    <row r="459" spans="1:6">
      <c r="A459">
        <v>20071031</v>
      </c>
      <c r="B459">
        <v>3482.5529999999999</v>
      </c>
      <c r="C459">
        <v>3490.0970000000002</v>
      </c>
      <c r="D459">
        <v>3417.47</v>
      </c>
      <c r="E459">
        <v>3418.4810000000002</v>
      </c>
      <c r="F459">
        <v>143519700000</v>
      </c>
    </row>
    <row r="460" spans="1:6">
      <c r="A460">
        <v>20071102</v>
      </c>
      <c r="B460">
        <v>3418.4810000000002</v>
      </c>
      <c r="C460">
        <v>3429.1410000000001</v>
      </c>
      <c r="D460">
        <v>3381.8389999999999</v>
      </c>
      <c r="E460">
        <v>3397.7089999999998</v>
      </c>
      <c r="F460">
        <v>113237500000</v>
      </c>
    </row>
    <row r="461" spans="1:6">
      <c r="A461">
        <v>20071105</v>
      </c>
      <c r="B461">
        <v>3397.7089999999998</v>
      </c>
      <c r="C461">
        <v>3397.732</v>
      </c>
      <c r="D461">
        <v>3278.8429999999998</v>
      </c>
      <c r="E461">
        <v>3339.39</v>
      </c>
      <c r="F461">
        <v>94159860000</v>
      </c>
    </row>
    <row r="462" spans="1:6">
      <c r="A462">
        <v>20071106</v>
      </c>
      <c r="B462">
        <v>3339.39</v>
      </c>
      <c r="C462">
        <v>3361.489</v>
      </c>
      <c r="D462">
        <v>3284.2930000000001</v>
      </c>
      <c r="E462">
        <v>3304.3359999999998</v>
      </c>
      <c r="F462">
        <v>122448800000</v>
      </c>
    </row>
    <row r="463" spans="1:6">
      <c r="A463">
        <v>20071107</v>
      </c>
      <c r="B463">
        <v>3304.3359999999998</v>
      </c>
      <c r="C463">
        <v>3309.511</v>
      </c>
      <c r="D463">
        <v>3275.4070000000002</v>
      </c>
      <c r="E463">
        <v>3297.2350000000001</v>
      </c>
      <c r="F463">
        <v>821578200000</v>
      </c>
    </row>
    <row r="464" spans="1:6">
      <c r="A464">
        <v>20071108</v>
      </c>
      <c r="B464">
        <v>3297.2350000000001</v>
      </c>
      <c r="C464">
        <v>3314.087</v>
      </c>
      <c r="D464">
        <v>3246.3780000000002</v>
      </c>
      <c r="E464">
        <v>3274.6950000000002</v>
      </c>
      <c r="F464">
        <v>136692700000</v>
      </c>
    </row>
    <row r="465" spans="1:6">
      <c r="A465">
        <v>20071109</v>
      </c>
      <c r="B465">
        <v>3274.6950000000002</v>
      </c>
      <c r="C465">
        <v>3267.5590000000002</v>
      </c>
      <c r="D465">
        <v>3222.942</v>
      </c>
      <c r="E465">
        <v>3231.5369999999998</v>
      </c>
      <c r="F465">
        <v>101413500000</v>
      </c>
    </row>
    <row r="466" spans="1:6">
      <c r="A466">
        <v>20071112</v>
      </c>
      <c r="B466">
        <v>3234.05</v>
      </c>
      <c r="C466">
        <v>3239.692</v>
      </c>
      <c r="D466">
        <v>3166.4189999999999</v>
      </c>
      <c r="E466">
        <v>3195.8739999999998</v>
      </c>
      <c r="F466">
        <v>80553380000</v>
      </c>
    </row>
    <row r="467" spans="1:6">
      <c r="A467">
        <v>20071113</v>
      </c>
      <c r="B467">
        <v>3195.8739999999998</v>
      </c>
      <c r="C467">
        <v>3223.48</v>
      </c>
      <c r="D467">
        <v>3182.0419999999999</v>
      </c>
      <c r="E467">
        <v>3194.6320000000001</v>
      </c>
      <c r="F467">
        <v>131081800000</v>
      </c>
    </row>
    <row r="468" spans="1:6">
      <c r="A468">
        <v>20071114</v>
      </c>
      <c r="B468">
        <v>3194.6320000000001</v>
      </c>
      <c r="C468">
        <v>3218.741</v>
      </c>
      <c r="D468">
        <v>3194.6030000000001</v>
      </c>
      <c r="E468">
        <v>3212.8490000000002</v>
      </c>
      <c r="F468">
        <v>111018700000</v>
      </c>
    </row>
    <row r="469" spans="1:6">
      <c r="A469">
        <v>20071115</v>
      </c>
      <c r="B469">
        <v>3212.8490000000002</v>
      </c>
      <c r="C469">
        <v>3212.2579999999998</v>
      </c>
      <c r="D469">
        <v>3166.8530000000001</v>
      </c>
      <c r="E469">
        <v>3170.5450000000001</v>
      </c>
      <c r="F469">
        <v>165624500000</v>
      </c>
    </row>
    <row r="470" spans="1:6">
      <c r="A470">
        <v>20071116</v>
      </c>
      <c r="B470">
        <v>3170.5450000000001</v>
      </c>
      <c r="C470">
        <v>3174.9059999999999</v>
      </c>
      <c r="D470">
        <v>3121.9229999999998</v>
      </c>
      <c r="E470">
        <v>3124.931</v>
      </c>
      <c r="F470">
        <v>106083300000</v>
      </c>
    </row>
    <row r="471" spans="1:6">
      <c r="A471">
        <v>20071119</v>
      </c>
      <c r="B471">
        <v>3124.931</v>
      </c>
      <c r="C471">
        <v>3122.1030000000001</v>
      </c>
      <c r="D471">
        <v>3086.6179999999999</v>
      </c>
      <c r="E471">
        <v>3092.194</v>
      </c>
      <c r="F471">
        <v>107609500000</v>
      </c>
    </row>
    <row r="472" spans="1:6">
      <c r="A472">
        <v>20071120</v>
      </c>
      <c r="B472">
        <v>3092.194</v>
      </c>
      <c r="C472">
        <v>3108.7379999999998</v>
      </c>
      <c r="D472">
        <v>3041.8539999999998</v>
      </c>
      <c r="E472">
        <v>3046.4169999999999</v>
      </c>
      <c r="F472">
        <v>102810800000</v>
      </c>
    </row>
    <row r="473" spans="1:6">
      <c r="A473">
        <v>20071121</v>
      </c>
      <c r="B473">
        <v>3046.4169999999999</v>
      </c>
      <c r="C473">
        <v>3042.107</v>
      </c>
      <c r="D473">
        <v>2925.308</v>
      </c>
      <c r="E473">
        <v>3028.8150000000001</v>
      </c>
      <c r="F473">
        <v>99924950000</v>
      </c>
    </row>
    <row r="474" spans="1:6">
      <c r="A474">
        <v>20071122</v>
      </c>
      <c r="B474">
        <v>3028.8150000000001</v>
      </c>
      <c r="C474">
        <v>3056.68</v>
      </c>
      <c r="D474">
        <v>3028.4960000000001</v>
      </c>
      <c r="E474">
        <v>3038.9290000000001</v>
      </c>
      <c r="F474">
        <v>41383070000</v>
      </c>
    </row>
    <row r="475" spans="1:6">
      <c r="A475">
        <v>20071123</v>
      </c>
      <c r="B475">
        <v>3038.9290000000001</v>
      </c>
      <c r="C475">
        <v>3098.9</v>
      </c>
      <c r="D475">
        <v>3037.3919999999998</v>
      </c>
      <c r="E475">
        <v>3089.384</v>
      </c>
      <c r="F475">
        <v>86500970000</v>
      </c>
    </row>
    <row r="476" spans="1:6">
      <c r="A476">
        <v>20071126</v>
      </c>
      <c r="B476">
        <v>3089.384</v>
      </c>
      <c r="C476">
        <v>3100.2179999999998</v>
      </c>
      <c r="D476">
        <v>3018.3910000000001</v>
      </c>
      <c r="E476">
        <v>3039.6</v>
      </c>
      <c r="F476">
        <v>69997670000</v>
      </c>
    </row>
    <row r="477" spans="1:6">
      <c r="A477">
        <v>20071127</v>
      </c>
      <c r="B477">
        <v>3039.6</v>
      </c>
      <c r="C477">
        <v>3054.8359999999998</v>
      </c>
      <c r="D477">
        <v>3024.2820000000002</v>
      </c>
      <c r="E477">
        <v>3041.2049999999999</v>
      </c>
      <c r="F477">
        <v>1146785000000</v>
      </c>
    </row>
    <row r="478" spans="1:6">
      <c r="A478">
        <v>20071128</v>
      </c>
      <c r="B478">
        <v>3041.2049999999999</v>
      </c>
      <c r="C478">
        <v>3140.9839999999999</v>
      </c>
      <c r="D478">
        <v>3034.8870000000002</v>
      </c>
      <c r="E478">
        <v>3133.942</v>
      </c>
      <c r="F478">
        <v>132716300000</v>
      </c>
    </row>
    <row r="479" spans="1:6">
      <c r="A479">
        <v>20071129</v>
      </c>
      <c r="B479">
        <v>3133.942</v>
      </c>
      <c r="C479">
        <v>3135.5030000000002</v>
      </c>
      <c r="D479">
        <v>3080.4659999999999</v>
      </c>
      <c r="E479">
        <v>3104.0390000000002</v>
      </c>
      <c r="F479">
        <v>205294400000</v>
      </c>
    </row>
    <row r="480" spans="1:6">
      <c r="A480">
        <v>20071130</v>
      </c>
      <c r="B480">
        <v>3104.0390000000002</v>
      </c>
      <c r="C480">
        <v>3121.866</v>
      </c>
      <c r="D480">
        <v>3030.2710000000002</v>
      </c>
      <c r="E480">
        <v>3030.2710000000002</v>
      </c>
      <c r="F480">
        <v>76934030000</v>
      </c>
    </row>
    <row r="481" spans="1:6">
      <c r="A481">
        <v>20071203</v>
      </c>
      <c r="B481">
        <v>3030.2710000000002</v>
      </c>
      <c r="C481">
        <v>3044.8209999999999</v>
      </c>
      <c r="D481">
        <v>3003.5479999999998</v>
      </c>
      <c r="E481">
        <v>3022.7579999999998</v>
      </c>
      <c r="F481">
        <v>63191290000</v>
      </c>
    </row>
    <row r="482" spans="1:6">
      <c r="A482">
        <v>20071204</v>
      </c>
      <c r="B482">
        <v>3022.7579999999998</v>
      </c>
      <c r="C482">
        <v>3023.0160000000001</v>
      </c>
      <c r="D482">
        <v>2970.616</v>
      </c>
      <c r="E482">
        <v>2975.1489999999999</v>
      </c>
      <c r="F482">
        <v>115622400000</v>
      </c>
    </row>
    <row r="483" spans="1:6">
      <c r="A483">
        <v>20071205</v>
      </c>
      <c r="B483">
        <v>2975.1489999999999</v>
      </c>
      <c r="C483">
        <v>3041.3789999999999</v>
      </c>
      <c r="D483">
        <v>2977.3</v>
      </c>
      <c r="E483">
        <v>3039.8519999999999</v>
      </c>
      <c r="F483">
        <v>75995540000</v>
      </c>
    </row>
    <row r="484" spans="1:6">
      <c r="A484">
        <v>20071206</v>
      </c>
      <c r="B484">
        <v>3039.8519999999999</v>
      </c>
      <c r="C484">
        <v>3089.1840000000002</v>
      </c>
      <c r="D484">
        <v>3041.7240000000002</v>
      </c>
      <c r="E484">
        <v>3086.2469999999998</v>
      </c>
      <c r="F484">
        <v>165997100000</v>
      </c>
    </row>
    <row r="485" spans="1:6">
      <c r="A485">
        <v>20071207</v>
      </c>
      <c r="B485">
        <v>3086.2469999999998</v>
      </c>
      <c r="C485">
        <v>3110.625</v>
      </c>
      <c r="D485">
        <v>3072.7919999999999</v>
      </c>
      <c r="E485">
        <v>3078.6689999999999</v>
      </c>
      <c r="F485">
        <v>61236220000</v>
      </c>
    </row>
    <row r="486" spans="1:6">
      <c r="A486">
        <v>20071210</v>
      </c>
      <c r="B486">
        <v>3078.6689999999999</v>
      </c>
      <c r="C486">
        <v>3080.4520000000002</v>
      </c>
      <c r="D486">
        <v>3028.5349999999999</v>
      </c>
      <c r="E486">
        <v>3062.623</v>
      </c>
      <c r="F486">
        <v>40687930000</v>
      </c>
    </row>
    <row r="487" spans="1:6">
      <c r="A487">
        <v>20071211</v>
      </c>
      <c r="B487">
        <v>3062.623</v>
      </c>
      <c r="C487">
        <v>3057.4050000000002</v>
      </c>
      <c r="D487">
        <v>3011.8609999999999</v>
      </c>
      <c r="E487">
        <v>3016.1289999999999</v>
      </c>
      <c r="F487">
        <v>71982340000</v>
      </c>
    </row>
    <row r="488" spans="1:6">
      <c r="A488">
        <v>20071212</v>
      </c>
      <c r="B488">
        <v>3016.1289999999999</v>
      </c>
      <c r="C488">
        <v>3037.9259999999999</v>
      </c>
      <c r="D488">
        <v>2936.8829999999998</v>
      </c>
      <c r="E488">
        <v>2937.8850000000002</v>
      </c>
      <c r="F488">
        <v>64926750000</v>
      </c>
    </row>
    <row r="489" spans="1:6">
      <c r="A489">
        <v>20071213</v>
      </c>
      <c r="B489">
        <v>2937.8850000000002</v>
      </c>
      <c r="C489">
        <v>2938.2289999999998</v>
      </c>
      <c r="D489">
        <v>2829.116</v>
      </c>
      <c r="E489">
        <v>2871.8649999999998</v>
      </c>
      <c r="F489">
        <v>80033720000</v>
      </c>
    </row>
    <row r="490" spans="1:6">
      <c r="A490">
        <v>20071214</v>
      </c>
      <c r="B490">
        <v>2871.8649999999998</v>
      </c>
      <c r="C490">
        <v>2906.0830000000001</v>
      </c>
      <c r="D490">
        <v>2852.3739999999998</v>
      </c>
      <c r="E490">
        <v>2880.99</v>
      </c>
      <c r="F490">
        <v>65099950000</v>
      </c>
    </row>
    <row r="491" spans="1:6">
      <c r="A491">
        <v>20071217</v>
      </c>
      <c r="B491">
        <v>2880.99</v>
      </c>
      <c r="C491">
        <v>2879.2539999999999</v>
      </c>
      <c r="D491">
        <v>2839.1869999999999</v>
      </c>
      <c r="E491">
        <v>2840.58</v>
      </c>
      <c r="F491">
        <v>106139000000</v>
      </c>
    </row>
    <row r="492" spans="1:6">
      <c r="A492">
        <v>20071218</v>
      </c>
      <c r="B492">
        <v>2840.58</v>
      </c>
      <c r="C492">
        <v>2851.22</v>
      </c>
      <c r="D492">
        <v>2797.2570000000001</v>
      </c>
      <c r="E492">
        <v>2818.3440000000001</v>
      </c>
      <c r="F492">
        <v>129842300000</v>
      </c>
    </row>
    <row r="493" spans="1:6">
      <c r="A493">
        <v>20071219</v>
      </c>
      <c r="B493">
        <v>2818.3440000000001</v>
      </c>
      <c r="C493">
        <v>2849.7979999999998</v>
      </c>
      <c r="D493">
        <v>2818.8040000000001</v>
      </c>
      <c r="E493">
        <v>2849.73</v>
      </c>
      <c r="F493">
        <v>140616100000</v>
      </c>
    </row>
    <row r="494" spans="1:6">
      <c r="A494">
        <v>20071220</v>
      </c>
      <c r="B494">
        <v>2849.73</v>
      </c>
      <c r="C494">
        <v>2953.6979999999999</v>
      </c>
      <c r="D494">
        <v>2848.0909999999999</v>
      </c>
      <c r="E494">
        <v>2951.5740000000001</v>
      </c>
      <c r="F494">
        <v>124342500000</v>
      </c>
    </row>
    <row r="495" spans="1:6">
      <c r="A495">
        <v>20071221</v>
      </c>
      <c r="B495">
        <v>2951.5740000000001</v>
      </c>
      <c r="C495">
        <v>2976.5239999999999</v>
      </c>
      <c r="D495">
        <v>2940.069</v>
      </c>
      <c r="E495">
        <v>2976.5239999999999</v>
      </c>
      <c r="F495">
        <v>67823510000</v>
      </c>
    </row>
    <row r="496" spans="1:6">
      <c r="A496">
        <v>20071224</v>
      </c>
      <c r="B496">
        <v>2978.6790000000001</v>
      </c>
      <c r="C496">
        <v>3012.7179999999998</v>
      </c>
      <c r="D496">
        <v>2975.7959999999998</v>
      </c>
      <c r="E496">
        <v>3012.7179999999998</v>
      </c>
      <c r="F496">
        <v>596159100000</v>
      </c>
    </row>
    <row r="497" spans="1:6">
      <c r="A497">
        <v>20071226</v>
      </c>
      <c r="B497">
        <v>3012.7179999999998</v>
      </c>
      <c r="C497">
        <v>3012.779</v>
      </c>
      <c r="D497">
        <v>2955.415</v>
      </c>
      <c r="E497">
        <v>2963.308</v>
      </c>
      <c r="F497">
        <v>75877130000</v>
      </c>
    </row>
    <row r="498" spans="1:6">
      <c r="A498">
        <v>20071227</v>
      </c>
      <c r="B498">
        <v>2963.308</v>
      </c>
      <c r="C498">
        <v>2964.9229999999998</v>
      </c>
      <c r="D498">
        <v>2916.848</v>
      </c>
      <c r="E498">
        <v>2930.0309999999999</v>
      </c>
      <c r="F498">
        <v>142951300000</v>
      </c>
    </row>
    <row r="499" spans="1:6">
      <c r="A499">
        <v>20071228</v>
      </c>
      <c r="B499">
        <v>2930.0309999999999</v>
      </c>
      <c r="C499">
        <v>2921.4110000000001</v>
      </c>
      <c r="D499">
        <v>2881.3870000000002</v>
      </c>
      <c r="E499">
        <v>2908.8519999999999</v>
      </c>
      <c r="F499">
        <v>406141800000</v>
      </c>
    </row>
    <row r="500" spans="1:6">
      <c r="A500">
        <v>20080102</v>
      </c>
      <c r="B500">
        <v>2908.8519999999999</v>
      </c>
      <c r="C500">
        <v>2910.4189999999999</v>
      </c>
      <c r="D500">
        <v>2867.9349999999999</v>
      </c>
      <c r="E500">
        <v>2868.6109999999999</v>
      </c>
      <c r="F500">
        <v>341230200000</v>
      </c>
    </row>
    <row r="501" spans="1:6">
      <c r="A501">
        <v>20080103</v>
      </c>
      <c r="B501">
        <v>2868.6109999999999</v>
      </c>
      <c r="C501">
        <v>2867.9209999999998</v>
      </c>
      <c r="D501">
        <v>2826.9430000000002</v>
      </c>
      <c r="E501">
        <v>2839.712</v>
      </c>
      <c r="F501">
        <v>78257360000</v>
      </c>
    </row>
    <row r="502" spans="1:6">
      <c r="A502">
        <v>20080104</v>
      </c>
      <c r="B502">
        <v>2839.712</v>
      </c>
      <c r="C502">
        <v>2834.83</v>
      </c>
      <c r="D502">
        <v>2755.9560000000001</v>
      </c>
      <c r="E502">
        <v>2773.1909999999998</v>
      </c>
      <c r="F502">
        <v>100370100000</v>
      </c>
    </row>
    <row r="503" spans="1:6">
      <c r="A503">
        <v>20080107</v>
      </c>
      <c r="B503">
        <v>2773.1909999999998</v>
      </c>
      <c r="C503">
        <v>2793.1559999999999</v>
      </c>
      <c r="D503">
        <v>2690.3760000000002</v>
      </c>
      <c r="E503">
        <v>2708.8220000000001</v>
      </c>
      <c r="F503">
        <v>54684270000</v>
      </c>
    </row>
    <row r="504" spans="1:6">
      <c r="A504">
        <v>20080108</v>
      </c>
      <c r="B504">
        <v>2708.8220000000001</v>
      </c>
      <c r="C504">
        <v>2731.5210000000002</v>
      </c>
      <c r="D504">
        <v>2703.1350000000002</v>
      </c>
      <c r="E504">
        <v>2707.393</v>
      </c>
      <c r="F504">
        <v>109512200000</v>
      </c>
    </row>
    <row r="505" spans="1:6">
      <c r="A505">
        <v>20080109</v>
      </c>
      <c r="B505">
        <v>2707.393</v>
      </c>
      <c r="C505">
        <v>2708.4989999999998</v>
      </c>
      <c r="D505">
        <v>2645.355</v>
      </c>
      <c r="E505">
        <v>2662.4110000000001</v>
      </c>
      <c r="F505">
        <v>91800430000</v>
      </c>
    </row>
    <row r="506" spans="1:6">
      <c r="A506">
        <v>20080110</v>
      </c>
      <c r="B506">
        <v>2662.4110000000001</v>
      </c>
      <c r="C506">
        <v>2736.4</v>
      </c>
      <c r="D506">
        <v>2664.9090000000001</v>
      </c>
      <c r="E506">
        <v>2727.2559999999999</v>
      </c>
      <c r="F506">
        <v>145197000000</v>
      </c>
    </row>
    <row r="507" spans="1:6">
      <c r="A507">
        <v>20080111</v>
      </c>
      <c r="B507">
        <v>2727.2559999999999</v>
      </c>
      <c r="C507">
        <v>2767.0010000000002</v>
      </c>
      <c r="D507">
        <v>2718.0149999999999</v>
      </c>
      <c r="E507">
        <v>2725.672</v>
      </c>
      <c r="F507">
        <v>195299600000</v>
      </c>
    </row>
    <row r="508" spans="1:6">
      <c r="A508">
        <v>20080114</v>
      </c>
      <c r="B508">
        <v>2725.672</v>
      </c>
      <c r="C508">
        <v>2728.7310000000002</v>
      </c>
      <c r="D508">
        <v>2692.85</v>
      </c>
      <c r="E508">
        <v>2692.85</v>
      </c>
      <c r="F508">
        <v>58891240000</v>
      </c>
    </row>
    <row r="509" spans="1:6">
      <c r="A509">
        <v>20080115</v>
      </c>
      <c r="B509">
        <v>2692.85</v>
      </c>
      <c r="C509">
        <v>2690.895</v>
      </c>
      <c r="D509">
        <v>2617.7240000000002</v>
      </c>
      <c r="E509">
        <v>2619.0729999999999</v>
      </c>
      <c r="F509">
        <v>63978560000</v>
      </c>
    </row>
    <row r="510" spans="1:6">
      <c r="A510">
        <v>20080116</v>
      </c>
      <c r="B510">
        <v>2619.0729999999999</v>
      </c>
      <c r="C510">
        <v>2616.4029999999998</v>
      </c>
      <c r="D510">
        <v>2521.692</v>
      </c>
      <c r="E510">
        <v>2576.6089999999999</v>
      </c>
      <c r="F510">
        <v>88674820000</v>
      </c>
    </row>
    <row r="511" spans="1:6">
      <c r="A511">
        <v>20080117</v>
      </c>
      <c r="B511">
        <v>2576.6089999999999</v>
      </c>
      <c r="C511">
        <v>2574.366</v>
      </c>
      <c r="D511">
        <v>2492.4349999999999</v>
      </c>
      <c r="E511">
        <v>2496.3780000000002</v>
      </c>
      <c r="F511">
        <v>75106430000</v>
      </c>
    </row>
    <row r="512" spans="1:6">
      <c r="A512">
        <v>20080118</v>
      </c>
      <c r="B512">
        <v>2496.3780000000002</v>
      </c>
      <c r="C512">
        <v>2510.4949999999999</v>
      </c>
      <c r="D512">
        <v>2466.4059999999999</v>
      </c>
      <c r="E512">
        <v>2466.5790000000002</v>
      </c>
      <c r="F512">
        <v>56094550000</v>
      </c>
    </row>
    <row r="513" spans="1:6">
      <c r="A513">
        <v>20080121</v>
      </c>
      <c r="B513">
        <v>2466.5790000000002</v>
      </c>
      <c r="C513">
        <v>2468.625</v>
      </c>
      <c r="D513">
        <v>2310.069</v>
      </c>
      <c r="E513">
        <v>2355.962</v>
      </c>
      <c r="F513">
        <v>137886500000</v>
      </c>
    </row>
    <row r="514" spans="1:6">
      <c r="A514">
        <v>20080122</v>
      </c>
      <c r="B514">
        <v>2355.962</v>
      </c>
      <c r="C514">
        <v>2442.9650000000001</v>
      </c>
      <c r="D514">
        <v>2285.6590000000001</v>
      </c>
      <c r="E514">
        <v>2416.096</v>
      </c>
      <c r="F514">
        <v>115040100000</v>
      </c>
    </row>
    <row r="515" spans="1:6">
      <c r="A515">
        <v>20080123</v>
      </c>
      <c r="B515">
        <v>2416.096</v>
      </c>
      <c r="C515">
        <v>2412.1610000000001</v>
      </c>
      <c r="D515">
        <v>2352.808</v>
      </c>
      <c r="E515">
        <v>2363.4940000000001</v>
      </c>
      <c r="F515">
        <v>81971840000</v>
      </c>
    </row>
    <row r="516" spans="1:6">
      <c r="A516">
        <v>20080124</v>
      </c>
      <c r="B516">
        <v>2363.4940000000001</v>
      </c>
      <c r="C516">
        <v>2511.14</v>
      </c>
      <c r="D516">
        <v>2432.0210000000002</v>
      </c>
      <c r="E516">
        <v>2492.3470000000002</v>
      </c>
      <c r="F516">
        <v>127159900000</v>
      </c>
    </row>
    <row r="517" spans="1:6">
      <c r="A517">
        <v>20080125</v>
      </c>
      <c r="B517">
        <v>2492.3470000000002</v>
      </c>
      <c r="C517">
        <v>2565.7280000000001</v>
      </c>
      <c r="D517">
        <v>2445.2640000000001</v>
      </c>
      <c r="E517">
        <v>2445.2640000000001</v>
      </c>
      <c r="F517">
        <v>89959050000</v>
      </c>
    </row>
    <row r="518" spans="1:6">
      <c r="A518">
        <v>20080128</v>
      </c>
      <c r="B518">
        <v>2445.2640000000001</v>
      </c>
      <c r="C518">
        <v>2525.962</v>
      </c>
      <c r="D518">
        <v>2442.08</v>
      </c>
      <c r="E518">
        <v>2517.7750000000001</v>
      </c>
      <c r="F518">
        <v>38665300000</v>
      </c>
    </row>
    <row r="519" spans="1:6">
      <c r="A519">
        <v>20080129</v>
      </c>
      <c r="B519">
        <v>2517.7750000000001</v>
      </c>
      <c r="C519">
        <v>2596.8629999999998</v>
      </c>
      <c r="D519">
        <v>2540.1990000000001</v>
      </c>
      <c r="E519">
        <v>2596.8629999999998</v>
      </c>
      <c r="F519">
        <v>64354380000</v>
      </c>
    </row>
    <row r="520" spans="1:6">
      <c r="A520">
        <v>20080130</v>
      </c>
      <c r="B520">
        <v>2596.8629999999998</v>
      </c>
      <c r="C520">
        <v>2663.2579999999998</v>
      </c>
      <c r="D520">
        <v>2596.4699999999998</v>
      </c>
      <c r="E520">
        <v>2657.51</v>
      </c>
      <c r="F520">
        <v>68975940000</v>
      </c>
    </row>
    <row r="521" spans="1:6">
      <c r="A521">
        <v>20080131</v>
      </c>
      <c r="B521">
        <v>2657.51</v>
      </c>
      <c r="C521">
        <v>2661.2370000000001</v>
      </c>
      <c r="D521">
        <v>2581.6669999999999</v>
      </c>
      <c r="E521">
        <v>2651.799</v>
      </c>
      <c r="F521">
        <v>88887980000</v>
      </c>
    </row>
    <row r="522" spans="1:6">
      <c r="A522">
        <v>20080201</v>
      </c>
      <c r="B522">
        <v>2651.799</v>
      </c>
      <c r="C522">
        <v>2682.5940000000001</v>
      </c>
      <c r="D522">
        <v>2631.712</v>
      </c>
      <c r="E522">
        <v>2636.0250000000001</v>
      </c>
      <c r="F522">
        <v>61956000000</v>
      </c>
    </row>
    <row r="523" spans="1:6">
      <c r="A523">
        <v>20080204</v>
      </c>
      <c r="B523">
        <v>2636.0250000000001</v>
      </c>
      <c r="C523">
        <v>2660.0120000000002</v>
      </c>
      <c r="D523">
        <v>2631.4969999999998</v>
      </c>
      <c r="E523">
        <v>2645.6410000000001</v>
      </c>
      <c r="F523">
        <v>49869030000</v>
      </c>
    </row>
    <row r="524" spans="1:6">
      <c r="A524">
        <v>20080205</v>
      </c>
      <c r="B524">
        <v>2645.6410000000001</v>
      </c>
      <c r="C524">
        <v>2650.223</v>
      </c>
      <c r="D524">
        <v>2577.1750000000002</v>
      </c>
      <c r="E524">
        <v>2577.5770000000002</v>
      </c>
      <c r="F524">
        <v>57052410000</v>
      </c>
    </row>
    <row r="525" spans="1:6">
      <c r="A525">
        <v>20080206</v>
      </c>
      <c r="B525">
        <v>2577.5770000000002</v>
      </c>
      <c r="C525">
        <v>2592.5120000000002</v>
      </c>
      <c r="D525">
        <v>2567.0650000000001</v>
      </c>
      <c r="E525">
        <v>2587.6190000000001</v>
      </c>
      <c r="F525">
        <v>53019210000</v>
      </c>
    </row>
    <row r="526" spans="1:6">
      <c r="A526">
        <v>20080207</v>
      </c>
      <c r="B526">
        <v>2587.6190000000001</v>
      </c>
      <c r="C526">
        <v>2592.4079999999999</v>
      </c>
      <c r="D526">
        <v>2579.9949999999999</v>
      </c>
      <c r="E526">
        <v>2591.1129999999998</v>
      </c>
      <c r="F526">
        <v>60621570000</v>
      </c>
    </row>
    <row r="527" spans="1:6">
      <c r="A527">
        <v>20080208</v>
      </c>
      <c r="B527">
        <v>2591.1129999999998</v>
      </c>
      <c r="C527">
        <v>2608.4650000000001</v>
      </c>
      <c r="D527">
        <v>2578.328</v>
      </c>
      <c r="E527">
        <v>2596.0529999999999</v>
      </c>
      <c r="F527">
        <v>53738050000</v>
      </c>
    </row>
    <row r="528" spans="1:6">
      <c r="A528">
        <v>20080211</v>
      </c>
      <c r="B528">
        <v>2596.0529999999999</v>
      </c>
      <c r="C528">
        <v>2610.6329999999998</v>
      </c>
      <c r="D528">
        <v>2594.047</v>
      </c>
      <c r="E528">
        <v>2604.7730000000001</v>
      </c>
      <c r="F528">
        <v>43397630000</v>
      </c>
    </row>
    <row r="529" spans="1:6">
      <c r="A529">
        <v>20080212</v>
      </c>
      <c r="B529">
        <v>2604.7730000000001</v>
      </c>
      <c r="C529">
        <v>2699.5039999999999</v>
      </c>
      <c r="D529">
        <v>2612.058</v>
      </c>
      <c r="E529">
        <v>2641.9050000000002</v>
      </c>
      <c r="F529">
        <v>70930640000</v>
      </c>
    </row>
    <row r="530" spans="1:6">
      <c r="A530">
        <v>20080213</v>
      </c>
      <c r="B530">
        <v>2641.9050000000002</v>
      </c>
      <c r="C530">
        <v>2710.2530000000002</v>
      </c>
      <c r="D530">
        <v>2636.0450000000001</v>
      </c>
      <c r="E530">
        <v>2703.1379999999999</v>
      </c>
      <c r="F530">
        <v>71895640000</v>
      </c>
    </row>
    <row r="531" spans="1:6">
      <c r="A531">
        <v>20080214</v>
      </c>
      <c r="B531">
        <v>2703.1379999999999</v>
      </c>
      <c r="C531">
        <v>2752.8679999999999</v>
      </c>
      <c r="D531">
        <v>2674.17</v>
      </c>
      <c r="E531">
        <v>2677.36</v>
      </c>
      <c r="F531">
        <v>101823100000</v>
      </c>
    </row>
    <row r="532" spans="1:6">
      <c r="A532">
        <v>20080215</v>
      </c>
      <c r="B532">
        <v>2677.36</v>
      </c>
      <c r="C532">
        <v>2675.3209999999999</v>
      </c>
      <c r="D532">
        <v>2649.9209999999998</v>
      </c>
      <c r="E532">
        <v>2654.24</v>
      </c>
      <c r="F532">
        <v>30034040000</v>
      </c>
    </row>
    <row r="533" spans="1:6">
      <c r="A533">
        <v>20080218</v>
      </c>
      <c r="B533">
        <v>2654.24</v>
      </c>
      <c r="C533">
        <v>2670.2460000000001</v>
      </c>
      <c r="D533">
        <v>2652.6990000000001</v>
      </c>
      <c r="E533">
        <v>2668.1729999999998</v>
      </c>
      <c r="F533">
        <v>37842830000</v>
      </c>
    </row>
    <row r="534" spans="1:6">
      <c r="A534">
        <v>20080219</v>
      </c>
      <c r="B534">
        <v>2668.1729999999998</v>
      </c>
      <c r="C534">
        <v>2698.518</v>
      </c>
      <c r="D534">
        <v>2671.0709999999999</v>
      </c>
      <c r="E534">
        <v>2679.8649999999998</v>
      </c>
      <c r="F534">
        <v>72581380000</v>
      </c>
    </row>
    <row r="535" spans="1:6">
      <c r="A535">
        <v>20080220</v>
      </c>
      <c r="B535">
        <v>2679.8649999999998</v>
      </c>
      <c r="C535">
        <v>2707.2049999999999</v>
      </c>
      <c r="D535">
        <v>2674.808</v>
      </c>
      <c r="E535">
        <v>2704.9679999999998</v>
      </c>
      <c r="F535">
        <v>36687120000</v>
      </c>
    </row>
    <row r="536" spans="1:6">
      <c r="A536">
        <v>20080221</v>
      </c>
      <c r="B536">
        <v>2704.9679999999998</v>
      </c>
      <c r="C536">
        <v>2723.59</v>
      </c>
      <c r="D536">
        <v>2691.7170000000001</v>
      </c>
      <c r="E536">
        <v>2716.9760000000001</v>
      </c>
      <c r="F536">
        <v>36138660000</v>
      </c>
    </row>
    <row r="537" spans="1:6">
      <c r="A537">
        <v>20080222</v>
      </c>
      <c r="B537">
        <v>2716.9760000000001</v>
      </c>
      <c r="C537">
        <v>2733.5729999999999</v>
      </c>
      <c r="D537">
        <v>2708.4459999999999</v>
      </c>
      <c r="E537">
        <v>2709.6260000000002</v>
      </c>
      <c r="F537">
        <v>29176000000</v>
      </c>
    </row>
    <row r="538" spans="1:6">
      <c r="A538">
        <v>20080225</v>
      </c>
      <c r="B538">
        <v>2709.6260000000002</v>
      </c>
      <c r="C538">
        <v>2715.152</v>
      </c>
      <c r="D538">
        <v>2707.4119999999998</v>
      </c>
      <c r="E538">
        <v>2714.9560000000001</v>
      </c>
      <c r="F538">
        <v>41839260000</v>
      </c>
    </row>
    <row r="539" spans="1:6">
      <c r="A539">
        <v>20080226</v>
      </c>
      <c r="B539">
        <v>2714.9560000000001</v>
      </c>
      <c r="C539">
        <v>2723.2080000000001</v>
      </c>
      <c r="D539">
        <v>2704.1759999999999</v>
      </c>
      <c r="E539">
        <v>2721.5709999999999</v>
      </c>
      <c r="F539">
        <v>67102550000</v>
      </c>
    </row>
    <row r="540" spans="1:6">
      <c r="A540">
        <v>20080227</v>
      </c>
      <c r="B540">
        <v>2721.5709999999999</v>
      </c>
      <c r="C540">
        <v>2723.8020000000001</v>
      </c>
      <c r="D540">
        <v>2707.06</v>
      </c>
      <c r="E540">
        <v>2723.4630000000002</v>
      </c>
      <c r="F540">
        <v>68639750000</v>
      </c>
    </row>
    <row r="541" spans="1:6">
      <c r="A541">
        <v>20080228</v>
      </c>
      <c r="B541">
        <v>2723.4630000000002</v>
      </c>
      <c r="C541">
        <v>2753.3409999999999</v>
      </c>
      <c r="D541">
        <v>2714.3719999999998</v>
      </c>
      <c r="E541">
        <v>2725.2489999999998</v>
      </c>
      <c r="F541">
        <v>60503860000</v>
      </c>
    </row>
    <row r="542" spans="1:6">
      <c r="A542">
        <v>20080229</v>
      </c>
      <c r="B542">
        <v>2725.2489999999998</v>
      </c>
      <c r="C542">
        <v>2723.9470000000001</v>
      </c>
      <c r="D542">
        <v>2647.163</v>
      </c>
      <c r="E542">
        <v>2667.797</v>
      </c>
      <c r="F542">
        <v>62097900000</v>
      </c>
    </row>
    <row r="543" spans="1:6">
      <c r="A543">
        <v>20080303</v>
      </c>
      <c r="B543">
        <v>2667.797</v>
      </c>
      <c r="C543">
        <v>2666.4209999999998</v>
      </c>
      <c r="D543">
        <v>2643.732</v>
      </c>
      <c r="E543">
        <v>2643.9630000000002</v>
      </c>
      <c r="F543">
        <v>34616920000</v>
      </c>
    </row>
    <row r="544" spans="1:6">
      <c r="A544">
        <v>20080304</v>
      </c>
      <c r="B544">
        <v>2643.9630000000002</v>
      </c>
      <c r="C544">
        <v>2645.61</v>
      </c>
      <c r="D544">
        <v>2595.58</v>
      </c>
      <c r="E544">
        <v>2604.1610000000001</v>
      </c>
      <c r="F544">
        <v>55646900000</v>
      </c>
    </row>
    <row r="545" spans="1:6">
      <c r="A545">
        <v>20080305</v>
      </c>
      <c r="B545">
        <v>2604.1610000000001</v>
      </c>
      <c r="C545">
        <v>2626.6619999999998</v>
      </c>
      <c r="D545">
        <v>2587.0479999999998</v>
      </c>
      <c r="E545">
        <v>2624.5030000000002</v>
      </c>
      <c r="F545">
        <v>37253230000</v>
      </c>
    </row>
    <row r="546" spans="1:6">
      <c r="A546">
        <v>20080306</v>
      </c>
      <c r="B546">
        <v>2624.5030000000002</v>
      </c>
      <c r="C546">
        <v>2616.3159999999998</v>
      </c>
      <c r="D546">
        <v>2589.8870000000002</v>
      </c>
      <c r="E546">
        <v>2593.634</v>
      </c>
      <c r="F546">
        <v>50198410000</v>
      </c>
    </row>
    <row r="547" spans="1:6">
      <c r="A547">
        <v>20080307</v>
      </c>
      <c r="B547">
        <v>2593.634</v>
      </c>
      <c r="C547">
        <v>2597.5659999999998</v>
      </c>
      <c r="D547">
        <v>2538.6770000000001</v>
      </c>
      <c r="E547">
        <v>2552.444</v>
      </c>
      <c r="F547">
        <v>40888530000</v>
      </c>
    </row>
    <row r="548" spans="1:6">
      <c r="A548">
        <v>20080310</v>
      </c>
      <c r="B548">
        <v>2552.444</v>
      </c>
      <c r="C548">
        <v>2553.3040000000001</v>
      </c>
      <c r="D548">
        <v>2510.6990000000001</v>
      </c>
      <c r="E548">
        <v>2512.7190000000001</v>
      </c>
      <c r="F548">
        <v>46481260000</v>
      </c>
    </row>
    <row r="549" spans="1:6">
      <c r="A549">
        <v>20080311</v>
      </c>
      <c r="B549">
        <v>2512.7190000000001</v>
      </c>
      <c r="C549">
        <v>2539.3969999999999</v>
      </c>
      <c r="D549">
        <v>2516.4160000000002</v>
      </c>
      <c r="E549">
        <v>2534.0059999999999</v>
      </c>
      <c r="F549">
        <v>59948800000</v>
      </c>
    </row>
    <row r="550" spans="1:6">
      <c r="A550">
        <v>20080312</v>
      </c>
      <c r="B550">
        <v>2534.0059999999999</v>
      </c>
      <c r="C550">
        <v>2570.6680000000001</v>
      </c>
      <c r="D550">
        <v>2534.6460000000002</v>
      </c>
      <c r="E550">
        <v>2561.491</v>
      </c>
      <c r="F550">
        <v>58317760000</v>
      </c>
    </row>
    <row r="551" spans="1:6">
      <c r="A551">
        <v>20080313</v>
      </c>
      <c r="B551">
        <v>2561.491</v>
      </c>
      <c r="C551">
        <v>2554.4319999999998</v>
      </c>
      <c r="D551">
        <v>2535.9090000000001</v>
      </c>
      <c r="E551">
        <v>2554.0219999999999</v>
      </c>
      <c r="F551">
        <v>67611200000</v>
      </c>
    </row>
    <row r="552" spans="1:6">
      <c r="A552">
        <v>20080314</v>
      </c>
      <c r="B552">
        <v>2554.0219999999999</v>
      </c>
      <c r="C552">
        <v>2582.6289999999999</v>
      </c>
      <c r="D552">
        <v>2536.0349999999999</v>
      </c>
      <c r="E552">
        <v>2538.6260000000002</v>
      </c>
      <c r="F552">
        <v>70311990000</v>
      </c>
    </row>
    <row r="553" spans="1:6">
      <c r="A553">
        <v>20080317</v>
      </c>
      <c r="B553">
        <v>2538.6260000000002</v>
      </c>
      <c r="C553">
        <v>2536.8760000000002</v>
      </c>
      <c r="D553">
        <v>2486.0619999999999</v>
      </c>
      <c r="E553">
        <v>2510.3969999999999</v>
      </c>
      <c r="F553">
        <v>59507440000</v>
      </c>
    </row>
    <row r="554" spans="1:6">
      <c r="A554">
        <v>20080318</v>
      </c>
      <c r="B554">
        <v>2510.3969999999999</v>
      </c>
      <c r="C554">
        <v>2539.5479999999998</v>
      </c>
      <c r="D554">
        <v>2512.7359999999999</v>
      </c>
      <c r="E554">
        <v>2538.1770000000001</v>
      </c>
      <c r="F554">
        <v>68852820000</v>
      </c>
    </row>
    <row r="555" spans="1:6">
      <c r="A555">
        <v>20080319</v>
      </c>
      <c r="B555">
        <v>2538.1770000000001</v>
      </c>
      <c r="C555">
        <v>2562.4229999999998</v>
      </c>
      <c r="D555">
        <v>2521.6640000000002</v>
      </c>
      <c r="E555">
        <v>2546.6089999999999</v>
      </c>
      <c r="F555">
        <v>115380900000</v>
      </c>
    </row>
    <row r="556" spans="1:6">
      <c r="A556">
        <v>20080320</v>
      </c>
      <c r="B556">
        <v>2546.6089999999999</v>
      </c>
      <c r="C556">
        <v>2542.3440000000001</v>
      </c>
      <c r="D556">
        <v>2518.855</v>
      </c>
      <c r="E556">
        <v>2519.3719999999998</v>
      </c>
      <c r="F556">
        <v>112432100000</v>
      </c>
    </row>
    <row r="557" spans="1:6">
      <c r="A557">
        <v>20080324</v>
      </c>
      <c r="B557">
        <v>2519.3719999999998</v>
      </c>
      <c r="C557">
        <v>2545.739</v>
      </c>
      <c r="D557">
        <v>2520.8760000000002</v>
      </c>
      <c r="E557">
        <v>2530.4059999999999</v>
      </c>
      <c r="F557">
        <v>102293900000</v>
      </c>
    </row>
    <row r="558" spans="1:6">
      <c r="A558">
        <v>20080325</v>
      </c>
      <c r="B558">
        <v>2530.4059999999999</v>
      </c>
      <c r="C558">
        <v>2549.6460000000002</v>
      </c>
      <c r="D558">
        <v>2531.0839999999998</v>
      </c>
      <c r="E558">
        <v>2534.6390000000001</v>
      </c>
      <c r="F558">
        <v>49621970000</v>
      </c>
    </row>
    <row r="559" spans="1:6">
      <c r="A559">
        <v>20080326</v>
      </c>
      <c r="B559">
        <v>2534.6390000000001</v>
      </c>
      <c r="C559">
        <v>2536.6909999999998</v>
      </c>
      <c r="D559">
        <v>2514.6120000000001</v>
      </c>
      <c r="E559">
        <v>2520.4470000000001</v>
      </c>
      <c r="F559">
        <v>65005560000</v>
      </c>
    </row>
    <row r="560" spans="1:6">
      <c r="A560">
        <v>20080327</v>
      </c>
      <c r="B560">
        <v>2520.4470000000001</v>
      </c>
      <c r="C560">
        <v>2536.5659999999998</v>
      </c>
      <c r="D560">
        <v>2520.3020000000001</v>
      </c>
      <c r="E560">
        <v>2525.7440000000001</v>
      </c>
      <c r="F560">
        <v>38411120000</v>
      </c>
    </row>
    <row r="561" spans="1:6">
      <c r="A561">
        <v>20080328</v>
      </c>
      <c r="B561">
        <v>2525.7440000000001</v>
      </c>
      <c r="C561">
        <v>2540.732</v>
      </c>
      <c r="D561">
        <v>2530.4140000000002</v>
      </c>
      <c r="E561">
        <v>2533.5630000000001</v>
      </c>
      <c r="F561">
        <v>60131000000</v>
      </c>
    </row>
    <row r="562" spans="1:6">
      <c r="A562">
        <v>20080331</v>
      </c>
      <c r="B562">
        <v>2533.5630000000001</v>
      </c>
      <c r="C562">
        <v>2537.7950000000001</v>
      </c>
      <c r="D562">
        <v>2525.9180000000001</v>
      </c>
      <c r="E562">
        <v>2526.3009999999999</v>
      </c>
      <c r="F562">
        <v>55910230000</v>
      </c>
    </row>
    <row r="563" spans="1:6">
      <c r="A563">
        <v>20080401</v>
      </c>
      <c r="B563">
        <v>2526.3009999999999</v>
      </c>
      <c r="C563">
        <v>2562.2249999999999</v>
      </c>
      <c r="D563">
        <v>2525.6210000000001</v>
      </c>
      <c r="E563">
        <v>2558.1060000000002</v>
      </c>
      <c r="F563">
        <v>61790880000</v>
      </c>
    </row>
    <row r="564" spans="1:6">
      <c r="A564">
        <v>20080402</v>
      </c>
      <c r="B564">
        <v>2558.1060000000002</v>
      </c>
      <c r="C564">
        <v>2577.2049999999999</v>
      </c>
      <c r="D564">
        <v>2548.2739999999999</v>
      </c>
      <c r="E564">
        <v>2577.2049999999999</v>
      </c>
      <c r="F564">
        <v>68114870000</v>
      </c>
    </row>
    <row r="565" spans="1:6">
      <c r="A565">
        <v>20080403</v>
      </c>
      <c r="B565">
        <v>2577.2049999999999</v>
      </c>
      <c r="C565">
        <v>2618.165</v>
      </c>
      <c r="D565">
        <v>2578.4180000000001</v>
      </c>
      <c r="E565">
        <v>2614.5210000000002</v>
      </c>
      <c r="F565">
        <v>64787020000</v>
      </c>
    </row>
    <row r="566" spans="1:6">
      <c r="A566">
        <v>20080404</v>
      </c>
      <c r="B566">
        <v>2614.5210000000002</v>
      </c>
      <c r="C566">
        <v>2664.3150000000001</v>
      </c>
      <c r="D566">
        <v>2614.8090000000002</v>
      </c>
      <c r="E566">
        <v>2655.93</v>
      </c>
      <c r="F566">
        <v>52547570000</v>
      </c>
    </row>
    <row r="567" spans="1:6">
      <c r="A567">
        <v>20080407</v>
      </c>
      <c r="B567">
        <v>2655.93</v>
      </c>
      <c r="C567">
        <v>2675.3919999999998</v>
      </c>
      <c r="D567">
        <v>2647.931</v>
      </c>
      <c r="E567">
        <v>2674.37</v>
      </c>
      <c r="F567">
        <v>49205090000</v>
      </c>
    </row>
    <row r="568" spans="1:6">
      <c r="A568">
        <v>20080408</v>
      </c>
      <c r="B568">
        <v>2674.37</v>
      </c>
      <c r="C568">
        <v>2693.0360000000001</v>
      </c>
      <c r="D568">
        <v>2654.8440000000001</v>
      </c>
      <c r="E568">
        <v>2690.08</v>
      </c>
      <c r="F568">
        <v>57482840000</v>
      </c>
    </row>
    <row r="569" spans="1:6">
      <c r="A569">
        <v>20080409</v>
      </c>
      <c r="B569">
        <v>2690.08</v>
      </c>
      <c r="C569">
        <v>2769.4560000000001</v>
      </c>
      <c r="D569">
        <v>2685.3449999999998</v>
      </c>
      <c r="E569">
        <v>2725.7429999999999</v>
      </c>
      <c r="F569">
        <v>63407320000</v>
      </c>
    </row>
    <row r="570" spans="1:6">
      <c r="A570">
        <v>20080410</v>
      </c>
      <c r="B570">
        <v>2725.7429999999999</v>
      </c>
      <c r="C570">
        <v>2733.62</v>
      </c>
      <c r="D570">
        <v>2703.797</v>
      </c>
      <c r="E570">
        <v>2707.43</v>
      </c>
      <c r="F570">
        <v>39615090000</v>
      </c>
    </row>
    <row r="571" spans="1:6">
      <c r="A571">
        <v>20080411</v>
      </c>
      <c r="B571">
        <v>2707.43</v>
      </c>
      <c r="C571">
        <v>2733.7460000000001</v>
      </c>
      <c r="D571">
        <v>2689.8560000000002</v>
      </c>
      <c r="E571">
        <v>2702.9029999999998</v>
      </c>
      <c r="F571">
        <v>64148280000</v>
      </c>
    </row>
    <row r="572" spans="1:6">
      <c r="A572">
        <v>20080414</v>
      </c>
      <c r="B572">
        <v>2702.9029999999998</v>
      </c>
      <c r="C572">
        <v>2730.8789999999999</v>
      </c>
      <c r="D572">
        <v>2703.7849999999999</v>
      </c>
      <c r="E572">
        <v>2725.9879999999998</v>
      </c>
      <c r="F572">
        <v>57160430000</v>
      </c>
    </row>
    <row r="573" spans="1:6">
      <c r="A573">
        <v>20080415</v>
      </c>
      <c r="B573">
        <v>2725.9879999999998</v>
      </c>
      <c r="C573">
        <v>2767.4949999999999</v>
      </c>
      <c r="D573">
        <v>2727.623</v>
      </c>
      <c r="E573">
        <v>2752.4110000000001</v>
      </c>
      <c r="F573">
        <v>88056660000</v>
      </c>
    </row>
    <row r="574" spans="1:6">
      <c r="A574">
        <v>20080416</v>
      </c>
      <c r="B574">
        <v>2752.4110000000001</v>
      </c>
      <c r="C574">
        <v>2819.2049999999999</v>
      </c>
      <c r="D574">
        <v>2752.47</v>
      </c>
      <c r="E574">
        <v>2797.154</v>
      </c>
      <c r="F574">
        <v>92414710000</v>
      </c>
    </row>
    <row r="575" spans="1:6">
      <c r="A575">
        <v>20080417</v>
      </c>
      <c r="B575">
        <v>2797.154</v>
      </c>
      <c r="C575">
        <v>2799.7359999999999</v>
      </c>
      <c r="D575">
        <v>2777.078</v>
      </c>
      <c r="E575">
        <v>2778.2919999999999</v>
      </c>
      <c r="F575">
        <v>148268500000</v>
      </c>
    </row>
    <row r="576" spans="1:6">
      <c r="A576">
        <v>20080418</v>
      </c>
      <c r="B576">
        <v>2778.2919999999999</v>
      </c>
      <c r="C576">
        <v>2793.9580000000001</v>
      </c>
      <c r="D576">
        <v>2770.607</v>
      </c>
      <c r="E576">
        <v>2783.1619999999998</v>
      </c>
      <c r="F576">
        <v>91726030000</v>
      </c>
    </row>
    <row r="577" spans="1:6">
      <c r="A577">
        <v>20080421</v>
      </c>
      <c r="B577">
        <v>2783.1619999999998</v>
      </c>
      <c r="C577">
        <v>2787.6669999999999</v>
      </c>
      <c r="D577">
        <v>2768.913</v>
      </c>
      <c r="E577">
        <v>2774.2820000000002</v>
      </c>
      <c r="F577">
        <v>51025630000</v>
      </c>
    </row>
    <row r="578" spans="1:6">
      <c r="A578">
        <v>20080422</v>
      </c>
      <c r="B578">
        <v>2774.2820000000002</v>
      </c>
      <c r="C578">
        <v>2786.3119999999999</v>
      </c>
      <c r="D578">
        <v>2756.1770000000001</v>
      </c>
      <c r="E578">
        <v>2758.1570000000002</v>
      </c>
      <c r="F578">
        <v>147444400000</v>
      </c>
    </row>
    <row r="579" spans="1:6">
      <c r="A579">
        <v>20080423</v>
      </c>
      <c r="B579">
        <v>2758.1570000000002</v>
      </c>
      <c r="C579">
        <v>2791.19</v>
      </c>
      <c r="D579">
        <v>2758.1930000000002</v>
      </c>
      <c r="E579">
        <v>2771.4609999999998</v>
      </c>
      <c r="F579">
        <v>178651000000</v>
      </c>
    </row>
    <row r="580" spans="1:6">
      <c r="A580">
        <v>20080424</v>
      </c>
      <c r="B580">
        <v>2771.4609999999998</v>
      </c>
      <c r="C580">
        <v>2792.49</v>
      </c>
      <c r="D580">
        <v>2761.2919999999999</v>
      </c>
      <c r="E580">
        <v>2776.0140000000001</v>
      </c>
      <c r="F580">
        <v>102964300000</v>
      </c>
    </row>
    <row r="581" spans="1:6">
      <c r="A581">
        <v>20080425</v>
      </c>
      <c r="B581">
        <v>2776.0140000000001</v>
      </c>
      <c r="C581">
        <v>2793.4679999999998</v>
      </c>
      <c r="D581">
        <v>2769.971</v>
      </c>
      <c r="E581">
        <v>2774.0450000000001</v>
      </c>
      <c r="F581">
        <v>39784530000</v>
      </c>
    </row>
    <row r="582" spans="1:6">
      <c r="A582">
        <v>20080428</v>
      </c>
      <c r="B582">
        <v>2774.0450000000001</v>
      </c>
      <c r="C582">
        <v>2774.0709999999999</v>
      </c>
      <c r="D582">
        <v>2751.1570000000002</v>
      </c>
      <c r="E582">
        <v>2751.5529999999999</v>
      </c>
      <c r="F582">
        <v>37918290000</v>
      </c>
    </row>
    <row r="583" spans="1:6">
      <c r="A583">
        <v>20080429</v>
      </c>
      <c r="B583">
        <v>2751.5529999999999</v>
      </c>
      <c r="C583">
        <v>2764.9740000000002</v>
      </c>
      <c r="D583">
        <v>2751.1410000000001</v>
      </c>
      <c r="E583">
        <v>2763.1570000000002</v>
      </c>
      <c r="F583">
        <v>52690150000</v>
      </c>
    </row>
    <row r="584" spans="1:6">
      <c r="A584">
        <v>20080430</v>
      </c>
      <c r="B584">
        <v>2763.1570000000002</v>
      </c>
      <c r="C584">
        <v>2786.5790000000002</v>
      </c>
      <c r="D584">
        <v>2761.777</v>
      </c>
      <c r="E584">
        <v>2762.98</v>
      </c>
      <c r="F584">
        <v>166407500000</v>
      </c>
    </row>
    <row r="585" spans="1:6">
      <c r="A585">
        <v>20080502</v>
      </c>
      <c r="B585">
        <v>2762.98</v>
      </c>
      <c r="C585">
        <v>2807.6790000000001</v>
      </c>
      <c r="D585">
        <v>2762.99</v>
      </c>
      <c r="E585">
        <v>2773.665</v>
      </c>
      <c r="F585">
        <v>61657540000</v>
      </c>
    </row>
    <row r="586" spans="1:6">
      <c r="A586">
        <v>20080505</v>
      </c>
      <c r="B586">
        <v>2773.665</v>
      </c>
      <c r="C586">
        <v>2783.3890000000001</v>
      </c>
      <c r="D586">
        <v>2762.8710000000001</v>
      </c>
      <c r="E586">
        <v>2767.529</v>
      </c>
      <c r="F586">
        <v>49092390000</v>
      </c>
    </row>
    <row r="587" spans="1:6">
      <c r="A587">
        <v>20080506</v>
      </c>
      <c r="B587">
        <v>2767.529</v>
      </c>
      <c r="C587">
        <v>2766.76</v>
      </c>
      <c r="D587">
        <v>2739.7109999999998</v>
      </c>
      <c r="E587">
        <v>2742.1819999999998</v>
      </c>
      <c r="F587">
        <v>159792500000</v>
      </c>
    </row>
    <row r="588" spans="1:6">
      <c r="A588">
        <v>20080507</v>
      </c>
      <c r="B588">
        <v>2742.1819999999998</v>
      </c>
      <c r="C588">
        <v>2748.9789999999998</v>
      </c>
      <c r="D588">
        <v>2719.2710000000002</v>
      </c>
      <c r="E588">
        <v>2730.752</v>
      </c>
      <c r="F588">
        <v>188994400000</v>
      </c>
    </row>
    <row r="589" spans="1:6">
      <c r="A589">
        <v>20080508</v>
      </c>
      <c r="B589">
        <v>2730.752</v>
      </c>
      <c r="C589">
        <v>2737.3960000000002</v>
      </c>
      <c r="D589">
        <v>2719.2710000000002</v>
      </c>
      <c r="E589">
        <v>2736.1550000000002</v>
      </c>
      <c r="F589">
        <v>140717600000</v>
      </c>
    </row>
    <row r="590" spans="1:6">
      <c r="A590">
        <v>20080509</v>
      </c>
      <c r="B590">
        <v>2736.1550000000002</v>
      </c>
      <c r="C590">
        <v>2772.4459999999999</v>
      </c>
      <c r="D590">
        <v>2751.7429999999999</v>
      </c>
      <c r="E590">
        <v>2753.5250000000001</v>
      </c>
      <c r="F590">
        <v>109731100000</v>
      </c>
    </row>
    <row r="591" spans="1:6">
      <c r="A591">
        <v>20080512</v>
      </c>
      <c r="B591">
        <v>2753.5250000000001</v>
      </c>
      <c r="C591">
        <v>2758.681</v>
      </c>
      <c r="D591">
        <v>2737.1610000000001</v>
      </c>
      <c r="E591">
        <v>2743.14</v>
      </c>
      <c r="F591">
        <v>125440100000</v>
      </c>
    </row>
    <row r="592" spans="1:6">
      <c r="A592">
        <v>20080513</v>
      </c>
      <c r="B592">
        <v>2743.14</v>
      </c>
      <c r="C592">
        <v>2759.3649999999998</v>
      </c>
      <c r="D592">
        <v>2728.221</v>
      </c>
      <c r="E592">
        <v>2740.48</v>
      </c>
      <c r="F592">
        <v>106706800000</v>
      </c>
    </row>
    <row r="593" spans="1:6">
      <c r="A593">
        <v>20080514</v>
      </c>
      <c r="B593">
        <v>2740.48</v>
      </c>
      <c r="C593">
        <v>2791.886</v>
      </c>
      <c r="D593">
        <v>2741.127</v>
      </c>
      <c r="E593">
        <v>2783.6970000000001</v>
      </c>
      <c r="F593">
        <v>83832460000</v>
      </c>
    </row>
    <row r="594" spans="1:6">
      <c r="A594">
        <v>20080515</v>
      </c>
      <c r="B594">
        <v>2783.6970000000001</v>
      </c>
      <c r="C594">
        <v>2787.3119999999999</v>
      </c>
      <c r="D594">
        <v>2752.4369999999999</v>
      </c>
      <c r="E594">
        <v>2753.8249999999998</v>
      </c>
      <c r="F594">
        <v>102959300000</v>
      </c>
    </row>
    <row r="595" spans="1:6">
      <c r="A595">
        <v>20080516</v>
      </c>
      <c r="B595">
        <v>2753.8249999999998</v>
      </c>
      <c r="C595">
        <v>2764.5309999999999</v>
      </c>
      <c r="D595">
        <v>2737.0880000000002</v>
      </c>
      <c r="E595">
        <v>2744.9830000000002</v>
      </c>
      <c r="F595">
        <v>77957100000</v>
      </c>
    </row>
    <row r="596" spans="1:6">
      <c r="A596">
        <v>20080519</v>
      </c>
      <c r="B596">
        <v>2744.9830000000002</v>
      </c>
      <c r="C596">
        <v>2768.6010000000001</v>
      </c>
      <c r="D596">
        <v>2753.6579999999999</v>
      </c>
      <c r="E596">
        <v>2761.91</v>
      </c>
      <c r="F596">
        <v>165929600000</v>
      </c>
    </row>
    <row r="597" spans="1:6">
      <c r="A597">
        <v>20080520</v>
      </c>
      <c r="B597">
        <v>2761.91</v>
      </c>
      <c r="C597">
        <v>2765.4549999999999</v>
      </c>
      <c r="D597">
        <v>2737.1060000000002</v>
      </c>
      <c r="E597">
        <v>2738.614</v>
      </c>
      <c r="F597">
        <v>109464300000</v>
      </c>
    </row>
    <row r="598" spans="1:6">
      <c r="A598">
        <v>20080522</v>
      </c>
      <c r="B598">
        <v>2738.614</v>
      </c>
      <c r="C598">
        <v>2738.078</v>
      </c>
      <c r="D598">
        <v>2725.6120000000001</v>
      </c>
      <c r="E598">
        <v>2729.239</v>
      </c>
      <c r="F598">
        <v>160510400000</v>
      </c>
    </row>
    <row r="599" spans="1:6">
      <c r="A599">
        <v>20080523</v>
      </c>
      <c r="B599">
        <v>2729.239</v>
      </c>
      <c r="C599">
        <v>2738.08</v>
      </c>
      <c r="D599">
        <v>2722.5320000000002</v>
      </c>
      <c r="E599">
        <v>2736.3919999999998</v>
      </c>
      <c r="F599">
        <v>141695300000</v>
      </c>
    </row>
    <row r="600" spans="1:6">
      <c r="A600">
        <v>20080526</v>
      </c>
      <c r="B600">
        <v>2736.3919999999998</v>
      </c>
      <c r="C600">
        <v>2776.2530000000002</v>
      </c>
      <c r="D600">
        <v>2735.5610000000001</v>
      </c>
      <c r="E600">
        <v>2759.15</v>
      </c>
      <c r="F600">
        <v>53808710000</v>
      </c>
    </row>
    <row r="601" spans="1:6">
      <c r="A601">
        <v>20080527</v>
      </c>
      <c r="B601">
        <v>2759.15</v>
      </c>
      <c r="C601">
        <v>2783.0340000000001</v>
      </c>
      <c r="D601">
        <v>2757.92</v>
      </c>
      <c r="E601">
        <v>2775.7489999999998</v>
      </c>
      <c r="F601">
        <v>85405030000</v>
      </c>
    </row>
    <row r="602" spans="1:6">
      <c r="A602">
        <v>20080528</v>
      </c>
      <c r="B602">
        <v>2775.7489999999998</v>
      </c>
      <c r="C602">
        <v>2810.62</v>
      </c>
      <c r="D602">
        <v>2773.1889999999999</v>
      </c>
      <c r="E602">
        <v>2795.2109999999998</v>
      </c>
      <c r="F602">
        <v>85756530000</v>
      </c>
    </row>
    <row r="603" spans="1:6">
      <c r="A603">
        <v>20080529</v>
      </c>
      <c r="B603">
        <v>2795.2109999999998</v>
      </c>
      <c r="C603">
        <v>2811.2240000000002</v>
      </c>
      <c r="D603">
        <v>2792.46</v>
      </c>
      <c r="E603">
        <v>2793.799</v>
      </c>
      <c r="F603">
        <v>91651970000</v>
      </c>
    </row>
    <row r="604" spans="1:6">
      <c r="A604">
        <v>20080530</v>
      </c>
      <c r="B604">
        <v>2793.799</v>
      </c>
      <c r="C604">
        <v>2804.9879999999998</v>
      </c>
      <c r="D604">
        <v>2768.43</v>
      </c>
      <c r="E604">
        <v>2789.71</v>
      </c>
      <c r="F604">
        <v>106521800000</v>
      </c>
    </row>
    <row r="605" spans="1:6">
      <c r="A605">
        <v>20080602</v>
      </c>
      <c r="B605">
        <v>2789.71</v>
      </c>
      <c r="C605">
        <v>2800.6390000000001</v>
      </c>
      <c r="D605">
        <v>2779.0329999999999</v>
      </c>
      <c r="E605">
        <v>2779.0329999999999</v>
      </c>
      <c r="F605">
        <v>60012450000</v>
      </c>
    </row>
    <row r="606" spans="1:6">
      <c r="A606">
        <v>20080603</v>
      </c>
      <c r="B606">
        <v>2779.0329999999999</v>
      </c>
      <c r="C606">
        <v>2812.3319999999999</v>
      </c>
      <c r="D606">
        <v>2779.384</v>
      </c>
      <c r="E606">
        <v>2779.384</v>
      </c>
      <c r="F606">
        <v>75619540000</v>
      </c>
    </row>
    <row r="607" spans="1:6">
      <c r="A607">
        <v>20080604</v>
      </c>
      <c r="B607">
        <v>2779.384</v>
      </c>
      <c r="C607">
        <v>2786.7179999999998</v>
      </c>
      <c r="D607">
        <v>2772.5549999999998</v>
      </c>
      <c r="E607">
        <v>2780.0070000000001</v>
      </c>
      <c r="F607">
        <v>80661750000</v>
      </c>
    </row>
    <row r="608" spans="1:6">
      <c r="A608">
        <v>20080605</v>
      </c>
      <c r="B608">
        <v>2780.0070000000001</v>
      </c>
      <c r="C608">
        <v>2796.5320000000002</v>
      </c>
      <c r="D608">
        <v>2780.2069999999999</v>
      </c>
      <c r="E608">
        <v>2794.346</v>
      </c>
      <c r="F608">
        <v>119444800000</v>
      </c>
    </row>
    <row r="609" spans="1:6">
      <c r="A609">
        <v>20080606</v>
      </c>
      <c r="B609">
        <v>2794.346</v>
      </c>
      <c r="C609">
        <v>2798.6460000000002</v>
      </c>
      <c r="D609">
        <v>2754.297</v>
      </c>
      <c r="E609">
        <v>2767.527</v>
      </c>
      <c r="F609">
        <v>73592730000</v>
      </c>
    </row>
    <row r="610" spans="1:6">
      <c r="A610">
        <v>20080609</v>
      </c>
      <c r="B610">
        <v>2767.527</v>
      </c>
      <c r="C610">
        <v>2787.0160000000001</v>
      </c>
      <c r="D610">
        <v>2732.748</v>
      </c>
      <c r="E610">
        <v>2732.748</v>
      </c>
      <c r="F610">
        <v>51743040000</v>
      </c>
    </row>
    <row r="611" spans="1:6">
      <c r="A611">
        <v>20080610</v>
      </c>
      <c r="B611">
        <v>2732.748</v>
      </c>
      <c r="C611">
        <v>2752.2170000000001</v>
      </c>
      <c r="D611">
        <v>2711.2179999999998</v>
      </c>
      <c r="E611">
        <v>2723.3879999999999</v>
      </c>
      <c r="F611">
        <v>97615650000</v>
      </c>
    </row>
    <row r="612" spans="1:6">
      <c r="A612">
        <v>20080611</v>
      </c>
      <c r="B612">
        <v>2723.3879999999999</v>
      </c>
      <c r="C612">
        <v>2728.643</v>
      </c>
      <c r="D612">
        <v>2708.43</v>
      </c>
      <c r="E612">
        <v>2726.1080000000002</v>
      </c>
      <c r="F612">
        <v>74748330000</v>
      </c>
    </row>
    <row r="613" spans="1:6">
      <c r="A613">
        <v>20080612</v>
      </c>
      <c r="B613">
        <v>2726.1080000000002</v>
      </c>
      <c r="C613">
        <v>2800.326</v>
      </c>
      <c r="D613">
        <v>2730.444</v>
      </c>
      <c r="E613">
        <v>2764.6880000000001</v>
      </c>
      <c r="F613">
        <v>76225060000</v>
      </c>
    </row>
    <row r="614" spans="1:6">
      <c r="A614">
        <v>20080613</v>
      </c>
      <c r="B614">
        <v>2764.6880000000001</v>
      </c>
      <c r="C614">
        <v>2806.4949999999999</v>
      </c>
      <c r="D614">
        <v>2763.9549999999999</v>
      </c>
      <c r="E614">
        <v>2798.7179999999998</v>
      </c>
      <c r="F614">
        <v>60801000000</v>
      </c>
    </row>
    <row r="615" spans="1:6">
      <c r="A615">
        <v>20080616</v>
      </c>
      <c r="B615">
        <v>2798.7179999999998</v>
      </c>
      <c r="C615">
        <v>2803.6019999999999</v>
      </c>
      <c r="D615">
        <v>2765.9760000000001</v>
      </c>
      <c r="E615">
        <v>2767.6889999999999</v>
      </c>
      <c r="F615">
        <v>55058870000</v>
      </c>
    </row>
    <row r="616" spans="1:6">
      <c r="A616">
        <v>20080617</v>
      </c>
      <c r="B616">
        <v>2767.6889999999999</v>
      </c>
      <c r="C616">
        <v>2768.4090000000001</v>
      </c>
      <c r="D616">
        <v>2735.5749999999998</v>
      </c>
      <c r="E616">
        <v>2743.1950000000002</v>
      </c>
      <c r="F616">
        <v>103758600000</v>
      </c>
    </row>
    <row r="617" spans="1:6">
      <c r="A617">
        <v>20080618</v>
      </c>
      <c r="B617">
        <v>2743.1950000000002</v>
      </c>
      <c r="C617">
        <v>2743.973</v>
      </c>
      <c r="D617">
        <v>2679.107</v>
      </c>
      <c r="E617">
        <v>2681.4119999999998</v>
      </c>
      <c r="F617">
        <v>129951700000</v>
      </c>
    </row>
    <row r="618" spans="1:6">
      <c r="A618">
        <v>20080619</v>
      </c>
      <c r="B618">
        <v>2681.4119999999998</v>
      </c>
      <c r="C618">
        <v>2676</v>
      </c>
      <c r="D618">
        <v>2659.0430000000001</v>
      </c>
      <c r="E618">
        <v>2665.7379999999998</v>
      </c>
      <c r="F618">
        <v>117239500000</v>
      </c>
    </row>
    <row r="619" spans="1:6">
      <c r="A619">
        <v>20080620</v>
      </c>
      <c r="B619">
        <v>2665.7379999999998</v>
      </c>
      <c r="C619">
        <v>2668.8159999999998</v>
      </c>
      <c r="D619">
        <v>2648.4920000000002</v>
      </c>
      <c r="E619">
        <v>2651.029</v>
      </c>
      <c r="F619">
        <v>82059580000</v>
      </c>
    </row>
    <row r="620" spans="1:6">
      <c r="A620">
        <v>20080623</v>
      </c>
      <c r="B620">
        <v>2651.029</v>
      </c>
      <c r="C620">
        <v>2668.23</v>
      </c>
      <c r="D620">
        <v>2618.8670000000002</v>
      </c>
      <c r="E620">
        <v>2618.91</v>
      </c>
      <c r="F620">
        <v>38321640000</v>
      </c>
    </row>
    <row r="621" spans="1:6">
      <c r="A621">
        <v>20080624</v>
      </c>
      <c r="B621">
        <v>2618.91</v>
      </c>
      <c r="C621">
        <v>2643.4140000000002</v>
      </c>
      <c r="D621">
        <v>2616.0909999999999</v>
      </c>
      <c r="E621">
        <v>2640.9830000000002</v>
      </c>
      <c r="F621">
        <v>76216070000</v>
      </c>
    </row>
    <row r="622" spans="1:6">
      <c r="A622">
        <v>20080625</v>
      </c>
      <c r="B622">
        <v>2640.9830000000002</v>
      </c>
      <c r="C622">
        <v>2681.1909999999998</v>
      </c>
      <c r="D622">
        <v>2639.6109999999999</v>
      </c>
      <c r="E622">
        <v>2672.4609999999998</v>
      </c>
      <c r="F622">
        <v>73189520000</v>
      </c>
    </row>
    <row r="623" spans="1:6">
      <c r="A623">
        <v>20080626</v>
      </c>
      <c r="B623">
        <v>2672.4609999999998</v>
      </c>
      <c r="C623">
        <v>2672.3690000000001</v>
      </c>
      <c r="D623">
        <v>2631.25</v>
      </c>
      <c r="E623">
        <v>2637.027</v>
      </c>
      <c r="F623">
        <v>75855680000</v>
      </c>
    </row>
    <row r="624" spans="1:6">
      <c r="A624">
        <v>20080627</v>
      </c>
      <c r="B624">
        <v>2637.027</v>
      </c>
      <c r="C624">
        <v>2653.0320000000002</v>
      </c>
      <c r="D624">
        <v>2634.9450000000002</v>
      </c>
      <c r="E624">
        <v>2636.7570000000001</v>
      </c>
      <c r="F624">
        <v>50444170000</v>
      </c>
    </row>
    <row r="625" spans="1:6">
      <c r="A625">
        <v>20080630</v>
      </c>
      <c r="B625">
        <v>2636.7570000000001</v>
      </c>
      <c r="C625">
        <v>2643.5990000000002</v>
      </c>
      <c r="D625">
        <v>2623.6640000000002</v>
      </c>
      <c r="E625">
        <v>2624.4479999999999</v>
      </c>
      <c r="F625">
        <v>53963500000</v>
      </c>
    </row>
    <row r="626" spans="1:6">
      <c r="A626">
        <v>20080701</v>
      </c>
      <c r="B626">
        <v>2624.4479999999999</v>
      </c>
      <c r="C626">
        <v>2627.3739999999998</v>
      </c>
      <c r="D626">
        <v>2577.3870000000002</v>
      </c>
      <c r="E626">
        <v>2593.3319999999999</v>
      </c>
      <c r="F626">
        <v>74672500000</v>
      </c>
    </row>
    <row r="627" spans="1:6">
      <c r="A627">
        <v>20080702</v>
      </c>
      <c r="B627">
        <v>2593.3319999999999</v>
      </c>
      <c r="C627">
        <v>2589.846</v>
      </c>
      <c r="D627">
        <v>2536.7269999999999</v>
      </c>
      <c r="E627">
        <v>2561.1619999999998</v>
      </c>
      <c r="F627">
        <v>67336980000</v>
      </c>
    </row>
    <row r="628" spans="1:6">
      <c r="A628">
        <v>20080703</v>
      </c>
      <c r="B628">
        <v>2561.1619999999998</v>
      </c>
      <c r="C628">
        <v>2546.4639999999999</v>
      </c>
      <c r="D628">
        <v>2514.3339999999998</v>
      </c>
      <c r="E628">
        <v>2518.212</v>
      </c>
      <c r="F628">
        <v>90300320000</v>
      </c>
    </row>
    <row r="629" spans="1:6">
      <c r="A629">
        <v>20080704</v>
      </c>
      <c r="B629">
        <v>2518.212</v>
      </c>
      <c r="C629">
        <v>2532.5880000000002</v>
      </c>
      <c r="D629">
        <v>2509.3960000000002</v>
      </c>
      <c r="E629">
        <v>2532.5880000000002</v>
      </c>
      <c r="F629">
        <v>21857110000</v>
      </c>
    </row>
    <row r="630" spans="1:6">
      <c r="A630">
        <v>20080707</v>
      </c>
      <c r="B630">
        <v>2532.5880000000002</v>
      </c>
      <c r="C630">
        <v>2557.4059999999999</v>
      </c>
      <c r="D630">
        <v>2535.076</v>
      </c>
      <c r="E630">
        <v>2553.248</v>
      </c>
      <c r="F630">
        <v>44826530000</v>
      </c>
    </row>
    <row r="631" spans="1:6">
      <c r="A631">
        <v>20080708</v>
      </c>
      <c r="B631">
        <v>2553.248</v>
      </c>
      <c r="C631">
        <v>2591.4459999999999</v>
      </c>
      <c r="D631">
        <v>2553.2730000000001</v>
      </c>
      <c r="E631">
        <v>2590.846</v>
      </c>
      <c r="F631">
        <v>46925570000</v>
      </c>
    </row>
    <row r="632" spans="1:6">
      <c r="A632">
        <v>20080709</v>
      </c>
      <c r="B632">
        <v>2590.846</v>
      </c>
      <c r="C632">
        <v>2617.277</v>
      </c>
      <c r="D632">
        <v>2582.3649999999998</v>
      </c>
      <c r="E632">
        <v>2605.2379999999998</v>
      </c>
      <c r="F632">
        <v>71907010000</v>
      </c>
    </row>
    <row r="633" spans="1:6">
      <c r="A633">
        <v>20080710</v>
      </c>
      <c r="B633">
        <v>2605.2379999999998</v>
      </c>
      <c r="C633">
        <v>2615.2420000000002</v>
      </c>
      <c r="D633">
        <v>2585.174</v>
      </c>
      <c r="E633">
        <v>2585.4229999999998</v>
      </c>
      <c r="F633">
        <v>41304480000</v>
      </c>
    </row>
    <row r="634" spans="1:6">
      <c r="A634">
        <v>20080711</v>
      </c>
      <c r="B634">
        <v>2585.4229999999998</v>
      </c>
      <c r="C634">
        <v>2589.9810000000002</v>
      </c>
      <c r="D634">
        <v>2574.2190000000001</v>
      </c>
      <c r="E634">
        <v>2574.2269999999999</v>
      </c>
      <c r="F634">
        <v>62688090000</v>
      </c>
    </row>
    <row r="635" spans="1:6">
      <c r="A635">
        <v>20080714</v>
      </c>
      <c r="B635">
        <v>2574.2269999999999</v>
      </c>
      <c r="C635">
        <v>2581.8589999999999</v>
      </c>
      <c r="D635">
        <v>2567.0120000000002</v>
      </c>
      <c r="E635">
        <v>2573.0509999999999</v>
      </c>
      <c r="F635">
        <v>49653400000</v>
      </c>
    </row>
    <row r="636" spans="1:6">
      <c r="A636">
        <v>20080715</v>
      </c>
      <c r="B636">
        <v>2573.0509999999999</v>
      </c>
      <c r="C636">
        <v>2572.027</v>
      </c>
      <c r="D636">
        <v>2538.105</v>
      </c>
      <c r="E636">
        <v>2557.165</v>
      </c>
      <c r="F636">
        <v>97423500000</v>
      </c>
    </row>
    <row r="637" spans="1:6">
      <c r="A637">
        <v>20080717</v>
      </c>
      <c r="B637">
        <v>2557.165</v>
      </c>
      <c r="C637">
        <v>2611.2150000000001</v>
      </c>
      <c r="D637">
        <v>2565.4259999999999</v>
      </c>
      <c r="E637">
        <v>2607.288</v>
      </c>
      <c r="F637">
        <v>70529160000</v>
      </c>
    </row>
    <row r="638" spans="1:6">
      <c r="A638">
        <v>20080718</v>
      </c>
      <c r="B638">
        <v>2607.288</v>
      </c>
      <c r="C638">
        <v>2665.8580000000002</v>
      </c>
      <c r="D638">
        <v>2609.6840000000002</v>
      </c>
      <c r="E638">
        <v>2645.5839999999998</v>
      </c>
      <c r="F638">
        <v>76083130000</v>
      </c>
    </row>
    <row r="639" spans="1:6">
      <c r="A639">
        <v>20080721</v>
      </c>
      <c r="B639">
        <v>2645.5839999999998</v>
      </c>
      <c r="C639">
        <v>2661.511</v>
      </c>
      <c r="D639">
        <v>2643.6709999999998</v>
      </c>
      <c r="E639">
        <v>2652.297</v>
      </c>
      <c r="F639">
        <v>48557880000</v>
      </c>
    </row>
    <row r="640" spans="1:6">
      <c r="A640">
        <v>20080722</v>
      </c>
      <c r="B640">
        <v>2652.297</v>
      </c>
      <c r="C640">
        <v>2663.8719999999998</v>
      </c>
      <c r="D640">
        <v>2635.596</v>
      </c>
      <c r="E640">
        <v>2652.681</v>
      </c>
      <c r="F640">
        <v>53132170000</v>
      </c>
    </row>
    <row r="641" spans="1:6">
      <c r="A641">
        <v>20080723</v>
      </c>
      <c r="B641">
        <v>2652.681</v>
      </c>
      <c r="C641">
        <v>2681.82</v>
      </c>
      <c r="D641">
        <v>2651.799</v>
      </c>
      <c r="E641">
        <v>2681.82</v>
      </c>
      <c r="F641">
        <v>55154690000</v>
      </c>
    </row>
    <row r="642" spans="1:6">
      <c r="A642">
        <v>20080724</v>
      </c>
      <c r="B642">
        <v>2681.82</v>
      </c>
      <c r="C642">
        <v>2681.9969999999998</v>
      </c>
      <c r="D642">
        <v>2665.674</v>
      </c>
      <c r="E642">
        <v>2668.4279999999999</v>
      </c>
      <c r="F642">
        <v>108412300000</v>
      </c>
    </row>
    <row r="643" spans="1:6">
      <c r="A643">
        <v>20080725</v>
      </c>
      <c r="B643">
        <v>2668.4279999999999</v>
      </c>
      <c r="C643">
        <v>2709.0590000000002</v>
      </c>
      <c r="D643">
        <v>2666.5259999999998</v>
      </c>
      <c r="E643">
        <v>2703.1460000000002</v>
      </c>
      <c r="F643">
        <v>40469120000</v>
      </c>
    </row>
    <row r="644" spans="1:6">
      <c r="A644">
        <v>20080728</v>
      </c>
      <c r="B644">
        <v>2703.1460000000002</v>
      </c>
      <c r="C644">
        <v>2725.835</v>
      </c>
      <c r="D644">
        <v>2685.067</v>
      </c>
      <c r="E644">
        <v>2685.067</v>
      </c>
      <c r="F644">
        <v>60080640000</v>
      </c>
    </row>
    <row r="645" spans="1:6">
      <c r="A645">
        <v>20080729</v>
      </c>
      <c r="B645">
        <v>2685.067</v>
      </c>
      <c r="C645">
        <v>2721.4830000000002</v>
      </c>
      <c r="D645">
        <v>2692.375</v>
      </c>
      <c r="E645">
        <v>2706.5630000000001</v>
      </c>
      <c r="F645">
        <v>96158790000</v>
      </c>
    </row>
    <row r="646" spans="1:6">
      <c r="A646">
        <v>20080730</v>
      </c>
      <c r="B646">
        <v>2706.5630000000001</v>
      </c>
      <c r="C646">
        <v>2740.5169999999998</v>
      </c>
      <c r="D646">
        <v>2709.0590000000002</v>
      </c>
      <c r="E646">
        <v>2727.098</v>
      </c>
      <c r="F646">
        <v>61710840000</v>
      </c>
    </row>
    <row r="647" spans="1:6">
      <c r="A647">
        <v>20080731</v>
      </c>
      <c r="B647">
        <v>2727.098</v>
      </c>
      <c r="C647">
        <v>2727.8519999999999</v>
      </c>
      <c r="D647">
        <v>2706.2669999999998</v>
      </c>
      <c r="E647">
        <v>2719.6869999999999</v>
      </c>
      <c r="F647">
        <v>56759490000</v>
      </c>
    </row>
    <row r="648" spans="1:6">
      <c r="A648">
        <v>20080801</v>
      </c>
      <c r="B648">
        <v>2719.6869999999999</v>
      </c>
      <c r="C648">
        <v>2721.1469999999999</v>
      </c>
      <c r="D648">
        <v>2708.5259999999998</v>
      </c>
      <c r="E648">
        <v>2714.8939999999998</v>
      </c>
      <c r="F648">
        <v>29111090000</v>
      </c>
    </row>
    <row r="649" spans="1:6">
      <c r="A649">
        <v>20080804</v>
      </c>
      <c r="B649">
        <v>2714.8939999999998</v>
      </c>
      <c r="C649">
        <v>2719.4180000000001</v>
      </c>
      <c r="D649">
        <v>2710.808</v>
      </c>
      <c r="E649">
        <v>2715.5210000000002</v>
      </c>
      <c r="F649">
        <v>44909400000</v>
      </c>
    </row>
    <row r="650" spans="1:6">
      <c r="A650">
        <v>20080805</v>
      </c>
      <c r="B650">
        <v>2715.5210000000002</v>
      </c>
      <c r="C650">
        <v>2738.8330000000001</v>
      </c>
      <c r="D650">
        <v>2712.17</v>
      </c>
      <c r="E650">
        <v>2733.973</v>
      </c>
      <c r="F650">
        <v>87239920000</v>
      </c>
    </row>
    <row r="651" spans="1:6">
      <c r="A651">
        <v>20080806</v>
      </c>
      <c r="B651">
        <v>2733.973</v>
      </c>
      <c r="C651">
        <v>2775.951</v>
      </c>
      <c r="D651">
        <v>2734.9650000000001</v>
      </c>
      <c r="E651">
        <v>2750.808</v>
      </c>
      <c r="F651">
        <v>45475860000</v>
      </c>
    </row>
    <row r="652" spans="1:6">
      <c r="A652">
        <v>20080807</v>
      </c>
      <c r="B652">
        <v>2750.808</v>
      </c>
      <c r="C652">
        <v>2816.6370000000002</v>
      </c>
      <c r="D652">
        <v>2747.9119999999998</v>
      </c>
      <c r="E652">
        <v>2813.2429999999999</v>
      </c>
      <c r="F652">
        <v>53056910000</v>
      </c>
    </row>
    <row r="653" spans="1:6">
      <c r="A653">
        <v>20080808</v>
      </c>
      <c r="B653">
        <v>2813.2429999999999</v>
      </c>
      <c r="C653">
        <v>2864.902</v>
      </c>
      <c r="D653">
        <v>2816.07</v>
      </c>
      <c r="E653">
        <v>2855.431</v>
      </c>
      <c r="F653">
        <v>42906080000</v>
      </c>
    </row>
    <row r="654" spans="1:6">
      <c r="A654">
        <v>20080811</v>
      </c>
      <c r="B654">
        <v>2855.431</v>
      </c>
      <c r="C654">
        <v>2881.9920000000002</v>
      </c>
      <c r="D654">
        <v>2849.4029999999998</v>
      </c>
      <c r="E654">
        <v>2853.3159999999998</v>
      </c>
      <c r="F654">
        <v>47505660000</v>
      </c>
    </row>
    <row r="655" spans="1:6">
      <c r="A655">
        <v>20080812</v>
      </c>
      <c r="B655">
        <v>2853.3159999999998</v>
      </c>
      <c r="C655">
        <v>2868.1550000000002</v>
      </c>
      <c r="D655">
        <v>2838.2040000000002</v>
      </c>
      <c r="E655">
        <v>2858.7809999999999</v>
      </c>
      <c r="F655">
        <v>52517620000</v>
      </c>
    </row>
    <row r="656" spans="1:6">
      <c r="A656">
        <v>20080813</v>
      </c>
      <c r="B656">
        <v>2858.7809999999999</v>
      </c>
      <c r="C656">
        <v>2858.0929999999998</v>
      </c>
      <c r="D656">
        <v>2817.0410000000002</v>
      </c>
      <c r="E656">
        <v>2817.0410000000002</v>
      </c>
      <c r="F656">
        <v>84657390000</v>
      </c>
    </row>
    <row r="657" spans="1:6">
      <c r="A657">
        <v>20080814</v>
      </c>
      <c r="B657">
        <v>2817.0410000000002</v>
      </c>
      <c r="C657">
        <v>2852.3220000000001</v>
      </c>
      <c r="D657">
        <v>2815.5720000000001</v>
      </c>
      <c r="E657">
        <v>2826.5790000000002</v>
      </c>
      <c r="F657">
        <v>57120090000</v>
      </c>
    </row>
    <row r="658" spans="1:6">
      <c r="A658">
        <v>20080818</v>
      </c>
      <c r="B658">
        <v>2826.5790000000002</v>
      </c>
      <c r="C658">
        <v>2874.7710000000002</v>
      </c>
      <c r="D658">
        <v>2839.7330000000002</v>
      </c>
      <c r="E658">
        <v>2870.107</v>
      </c>
      <c r="F658">
        <v>27626990000</v>
      </c>
    </row>
    <row r="659" spans="1:6">
      <c r="A659">
        <v>20080819</v>
      </c>
      <c r="B659">
        <v>2870.107</v>
      </c>
      <c r="C659">
        <v>2869.511</v>
      </c>
      <c r="D659">
        <v>2833.9850000000001</v>
      </c>
      <c r="E659">
        <v>2834.0680000000002</v>
      </c>
      <c r="F659">
        <v>68406600000</v>
      </c>
    </row>
    <row r="660" spans="1:6">
      <c r="A660">
        <v>20080820</v>
      </c>
      <c r="B660">
        <v>2834.0680000000002</v>
      </c>
      <c r="C660">
        <v>2852.7260000000001</v>
      </c>
      <c r="D660">
        <v>2828.1309999999999</v>
      </c>
      <c r="E660">
        <v>2852.7260000000001</v>
      </c>
      <c r="F660">
        <v>47705850000</v>
      </c>
    </row>
    <row r="661" spans="1:6">
      <c r="A661">
        <v>20080821</v>
      </c>
      <c r="B661">
        <v>2852.7260000000001</v>
      </c>
      <c r="C661">
        <v>2878.8510000000001</v>
      </c>
      <c r="D661">
        <v>2860.2280000000001</v>
      </c>
      <c r="E661">
        <v>2878.8510000000001</v>
      </c>
      <c r="F661">
        <v>48902440000</v>
      </c>
    </row>
    <row r="662" spans="1:6">
      <c r="A662">
        <v>20080822</v>
      </c>
      <c r="B662">
        <v>2878.8510000000001</v>
      </c>
      <c r="C662">
        <v>2885.5169999999998</v>
      </c>
      <c r="D662">
        <v>2873.509</v>
      </c>
      <c r="E662">
        <v>2884.817</v>
      </c>
      <c r="F662">
        <v>55244150000</v>
      </c>
    </row>
    <row r="663" spans="1:6">
      <c r="A663">
        <v>20080825</v>
      </c>
      <c r="B663">
        <v>2884.817</v>
      </c>
      <c r="C663">
        <v>2937.2710000000002</v>
      </c>
      <c r="D663">
        <v>2888.9749999999999</v>
      </c>
      <c r="E663">
        <v>2898.125</v>
      </c>
      <c r="F663">
        <v>36767400000</v>
      </c>
    </row>
    <row r="664" spans="1:6">
      <c r="A664">
        <v>20080826</v>
      </c>
      <c r="B664">
        <v>2898.125</v>
      </c>
      <c r="C664">
        <v>2920.29</v>
      </c>
      <c r="D664">
        <v>2885.826</v>
      </c>
      <c r="E664">
        <v>2888.9690000000001</v>
      </c>
      <c r="F664">
        <v>43071330000</v>
      </c>
    </row>
    <row r="665" spans="1:6">
      <c r="A665">
        <v>20080827</v>
      </c>
      <c r="B665">
        <v>2888.9690000000001</v>
      </c>
      <c r="C665">
        <v>2898.8809999999999</v>
      </c>
      <c r="D665">
        <v>2886.1239999999998</v>
      </c>
      <c r="E665">
        <v>2886.3220000000001</v>
      </c>
      <c r="F665">
        <v>48257900000</v>
      </c>
    </row>
    <row r="666" spans="1:6">
      <c r="A666">
        <v>20080828</v>
      </c>
      <c r="B666">
        <v>2886.3220000000001</v>
      </c>
      <c r="C666">
        <v>2894.4430000000002</v>
      </c>
      <c r="D666">
        <v>2881.4189999999999</v>
      </c>
      <c r="E666">
        <v>2883.1419999999998</v>
      </c>
      <c r="F666">
        <v>57116160000</v>
      </c>
    </row>
    <row r="667" spans="1:6">
      <c r="A667">
        <v>20080829</v>
      </c>
      <c r="B667">
        <v>2883.1419999999998</v>
      </c>
      <c r="C667">
        <v>2907.605</v>
      </c>
      <c r="D667">
        <v>2882.9760000000001</v>
      </c>
      <c r="E667">
        <v>2906.58</v>
      </c>
      <c r="F667">
        <v>45366890000</v>
      </c>
    </row>
    <row r="668" spans="1:6">
      <c r="A668">
        <v>20080901</v>
      </c>
      <c r="B668">
        <v>2906.58</v>
      </c>
      <c r="C668">
        <v>2907.268</v>
      </c>
      <c r="D668">
        <v>2887.375</v>
      </c>
      <c r="E668">
        <v>2887.4589999999998</v>
      </c>
      <c r="F668">
        <v>73714730000</v>
      </c>
    </row>
    <row r="669" spans="1:6">
      <c r="A669">
        <v>20080902</v>
      </c>
      <c r="B669">
        <v>2887.4589999999998</v>
      </c>
      <c r="C669">
        <v>2898.989</v>
      </c>
      <c r="D669">
        <v>2888.1590000000001</v>
      </c>
      <c r="E669">
        <v>2891.873</v>
      </c>
      <c r="F669">
        <v>45722960000</v>
      </c>
    </row>
    <row r="670" spans="1:6">
      <c r="A670">
        <v>20080903</v>
      </c>
      <c r="B670">
        <v>2891.873</v>
      </c>
      <c r="C670">
        <v>2891.288</v>
      </c>
      <c r="D670">
        <v>2868.8209999999999</v>
      </c>
      <c r="E670">
        <v>2880.7469999999998</v>
      </c>
      <c r="F670">
        <v>41347190000</v>
      </c>
    </row>
    <row r="671" spans="1:6">
      <c r="A671">
        <v>20080904</v>
      </c>
      <c r="B671">
        <v>2880.7469999999998</v>
      </c>
      <c r="C671">
        <v>2881.011</v>
      </c>
      <c r="D671">
        <v>2847.1950000000002</v>
      </c>
      <c r="E671">
        <v>2847.915</v>
      </c>
      <c r="F671">
        <v>84457740000</v>
      </c>
    </row>
    <row r="672" spans="1:6">
      <c r="A672">
        <v>20080905</v>
      </c>
      <c r="B672">
        <v>2847.915</v>
      </c>
      <c r="C672">
        <v>2855.9740000000002</v>
      </c>
      <c r="D672">
        <v>2822.8069999999998</v>
      </c>
      <c r="E672">
        <v>2824.5079999999998</v>
      </c>
      <c r="F672">
        <v>46420080000</v>
      </c>
    </row>
    <row r="673" spans="1:6">
      <c r="A673">
        <v>20080908</v>
      </c>
      <c r="B673">
        <v>2824.5079999999998</v>
      </c>
      <c r="C673">
        <v>2861.3649999999998</v>
      </c>
      <c r="D673">
        <v>2824.5430000000001</v>
      </c>
      <c r="E673">
        <v>2854.9450000000002</v>
      </c>
      <c r="F673">
        <v>29831880000</v>
      </c>
    </row>
    <row r="674" spans="1:6">
      <c r="A674">
        <v>20080909</v>
      </c>
      <c r="B674">
        <v>2854.9450000000002</v>
      </c>
      <c r="C674">
        <v>2859.752</v>
      </c>
      <c r="D674">
        <v>2797.712</v>
      </c>
      <c r="E674">
        <v>2798.0949999999998</v>
      </c>
      <c r="F674">
        <v>55994360000</v>
      </c>
    </row>
    <row r="675" spans="1:6">
      <c r="A675">
        <v>20080910</v>
      </c>
      <c r="B675">
        <v>2798.0949999999998</v>
      </c>
      <c r="C675">
        <v>2828.1509999999998</v>
      </c>
      <c r="D675">
        <v>2798.0949999999998</v>
      </c>
      <c r="E675">
        <v>2825.5450000000001</v>
      </c>
      <c r="F675">
        <v>59812380000</v>
      </c>
    </row>
    <row r="676" spans="1:6">
      <c r="A676">
        <v>20080911</v>
      </c>
      <c r="B676">
        <v>2825.5450000000001</v>
      </c>
      <c r="C676">
        <v>2845.462</v>
      </c>
      <c r="D676">
        <v>2815.4920000000002</v>
      </c>
      <c r="E676">
        <v>2828.0120000000002</v>
      </c>
      <c r="F676">
        <v>45354890000</v>
      </c>
    </row>
    <row r="677" spans="1:6">
      <c r="A677">
        <v>20080912</v>
      </c>
      <c r="B677">
        <v>2828.0120000000002</v>
      </c>
      <c r="C677">
        <v>2860.55</v>
      </c>
      <c r="D677">
        <v>2844.6460000000002</v>
      </c>
      <c r="E677">
        <v>2854.308</v>
      </c>
      <c r="F677">
        <v>52226950000</v>
      </c>
    </row>
    <row r="678" spans="1:6">
      <c r="A678">
        <v>20080915</v>
      </c>
      <c r="B678">
        <v>2854.308</v>
      </c>
      <c r="C678">
        <v>2850.9830000000002</v>
      </c>
      <c r="D678">
        <v>2823.4160000000002</v>
      </c>
      <c r="E678">
        <v>2824.489</v>
      </c>
      <c r="F678">
        <v>101613700000</v>
      </c>
    </row>
    <row r="679" spans="1:6">
      <c r="A679">
        <v>20080916</v>
      </c>
      <c r="B679">
        <v>2824.489</v>
      </c>
      <c r="C679">
        <v>2828.6469999999999</v>
      </c>
      <c r="D679">
        <v>2778.527</v>
      </c>
      <c r="E679">
        <v>2797.0439999999999</v>
      </c>
      <c r="F679">
        <v>63240290000</v>
      </c>
    </row>
    <row r="680" spans="1:6">
      <c r="A680">
        <v>20080917</v>
      </c>
      <c r="B680">
        <v>2797.0439999999999</v>
      </c>
      <c r="C680">
        <v>2798.25</v>
      </c>
      <c r="D680">
        <v>2766.5819999999999</v>
      </c>
      <c r="E680">
        <v>2768.8440000000001</v>
      </c>
      <c r="F680">
        <v>41329000000</v>
      </c>
    </row>
    <row r="681" spans="1:6">
      <c r="A681">
        <v>20080922</v>
      </c>
      <c r="B681">
        <v>2768.8440000000001</v>
      </c>
      <c r="C681">
        <v>2801.8409999999999</v>
      </c>
      <c r="D681">
        <v>2729.3290000000002</v>
      </c>
      <c r="E681">
        <v>2731.9029999999998</v>
      </c>
      <c r="F681">
        <v>81268340000</v>
      </c>
    </row>
    <row r="682" spans="1:6">
      <c r="A682">
        <v>20080923</v>
      </c>
      <c r="B682">
        <v>2731.9029999999998</v>
      </c>
      <c r="C682">
        <v>2745.2359999999999</v>
      </c>
      <c r="D682">
        <v>2720.2629999999999</v>
      </c>
      <c r="E682">
        <v>2730.4250000000002</v>
      </c>
      <c r="F682">
        <v>49265280000</v>
      </c>
    </row>
    <row r="683" spans="1:6">
      <c r="A683">
        <v>20080924</v>
      </c>
      <c r="B683">
        <v>2730.4250000000002</v>
      </c>
      <c r="C683">
        <v>2754.8780000000002</v>
      </c>
      <c r="D683">
        <v>2730.34</v>
      </c>
      <c r="E683">
        <v>2743.623</v>
      </c>
      <c r="F683">
        <v>71604990000</v>
      </c>
    </row>
    <row r="684" spans="1:6">
      <c r="A684">
        <v>20080925</v>
      </c>
      <c r="B684">
        <v>2743.623</v>
      </c>
      <c r="C684">
        <v>2767.79</v>
      </c>
      <c r="D684">
        <v>2743.6320000000001</v>
      </c>
      <c r="E684">
        <v>2760.7530000000002</v>
      </c>
      <c r="F684">
        <v>68889150000</v>
      </c>
    </row>
    <row r="685" spans="1:6">
      <c r="A685">
        <v>20080926</v>
      </c>
      <c r="B685">
        <v>2760.7530000000002</v>
      </c>
      <c r="C685">
        <v>2760.7260000000001</v>
      </c>
      <c r="D685">
        <v>2726.643</v>
      </c>
      <c r="E685">
        <v>2736.1590000000001</v>
      </c>
      <c r="F685">
        <v>60041640000</v>
      </c>
    </row>
    <row r="686" spans="1:6">
      <c r="A686">
        <v>20080929</v>
      </c>
      <c r="B686">
        <v>2736.1590000000001</v>
      </c>
      <c r="C686">
        <v>2742.5929999999998</v>
      </c>
      <c r="D686">
        <v>2655.4180000000001</v>
      </c>
      <c r="E686">
        <v>2657.6529999999998</v>
      </c>
      <c r="F686">
        <v>44356250000</v>
      </c>
    </row>
    <row r="687" spans="1:6">
      <c r="A687">
        <v>20080930</v>
      </c>
      <c r="B687">
        <v>2657.6529999999998</v>
      </c>
      <c r="C687">
        <v>2751.913</v>
      </c>
      <c r="D687">
        <v>2651.6149999999998</v>
      </c>
      <c r="E687">
        <v>2742.944</v>
      </c>
      <c r="F687">
        <v>98682100000</v>
      </c>
    </row>
    <row r="688" spans="1:6">
      <c r="A688">
        <v>20081001</v>
      </c>
      <c r="B688">
        <v>2742.944</v>
      </c>
      <c r="C688">
        <v>2759.4360000000001</v>
      </c>
      <c r="D688">
        <v>2711.0259999999998</v>
      </c>
      <c r="E688">
        <v>2757.9360000000001</v>
      </c>
      <c r="F688">
        <v>64817400000</v>
      </c>
    </row>
    <row r="689" spans="1:6">
      <c r="A689">
        <v>20081002</v>
      </c>
      <c r="B689">
        <v>2757.9360000000001</v>
      </c>
      <c r="C689">
        <v>2761.2530000000002</v>
      </c>
      <c r="D689">
        <v>2718.777</v>
      </c>
      <c r="E689">
        <v>2725.4430000000002</v>
      </c>
      <c r="F689">
        <v>64518930000</v>
      </c>
    </row>
    <row r="690" spans="1:6">
      <c r="A690">
        <v>20081003</v>
      </c>
      <c r="B690">
        <v>2725.4430000000002</v>
      </c>
      <c r="C690">
        <v>2770.6640000000002</v>
      </c>
      <c r="D690">
        <v>2724.6669999999999</v>
      </c>
      <c r="E690">
        <v>2730.346</v>
      </c>
      <c r="F690">
        <v>64422710000</v>
      </c>
    </row>
    <row r="691" spans="1:6">
      <c r="A691">
        <v>20081006</v>
      </c>
      <c r="B691">
        <v>2730.346</v>
      </c>
      <c r="C691">
        <v>2728.9839999999999</v>
      </c>
      <c r="D691">
        <v>2576.123</v>
      </c>
      <c r="E691">
        <v>2604.9119999999998</v>
      </c>
      <c r="F691">
        <v>60118090000</v>
      </c>
    </row>
    <row r="692" spans="1:6">
      <c r="A692">
        <v>20081007</v>
      </c>
      <c r="B692">
        <v>2604.9119999999998</v>
      </c>
      <c r="C692">
        <v>2642.587</v>
      </c>
      <c r="D692">
        <v>2566.2750000000001</v>
      </c>
      <c r="E692">
        <v>2573.0450000000001</v>
      </c>
      <c r="F692">
        <v>53980840000</v>
      </c>
    </row>
    <row r="693" spans="1:6">
      <c r="A693">
        <v>20081008</v>
      </c>
      <c r="B693">
        <v>2573.0450000000001</v>
      </c>
      <c r="C693">
        <v>2572.08</v>
      </c>
      <c r="D693">
        <v>2419.0030000000002</v>
      </c>
      <c r="E693">
        <v>2426.683</v>
      </c>
      <c r="F693">
        <v>88748120000</v>
      </c>
    </row>
    <row r="694" spans="1:6">
      <c r="A694">
        <v>20081009</v>
      </c>
      <c r="B694">
        <v>2426.683</v>
      </c>
      <c r="C694">
        <v>2495.1170000000002</v>
      </c>
      <c r="D694">
        <v>2442.5639999999999</v>
      </c>
      <c r="E694">
        <v>2464.31</v>
      </c>
      <c r="F694">
        <v>90085820000</v>
      </c>
    </row>
    <row r="695" spans="1:6">
      <c r="A695">
        <v>20081010</v>
      </c>
      <c r="B695">
        <v>2464.31</v>
      </c>
      <c r="C695">
        <v>2433.1480000000001</v>
      </c>
      <c r="D695">
        <v>2347.346</v>
      </c>
      <c r="E695">
        <v>2375.4360000000001</v>
      </c>
      <c r="F695">
        <v>95853480000</v>
      </c>
    </row>
    <row r="696" spans="1:6">
      <c r="A696">
        <v>20081013</v>
      </c>
      <c r="B696">
        <v>2375.4360000000001</v>
      </c>
      <c r="C696">
        <v>2543.431</v>
      </c>
      <c r="D696">
        <v>2407.268</v>
      </c>
      <c r="E696">
        <v>2534.8580000000002</v>
      </c>
      <c r="F696">
        <v>104907500000</v>
      </c>
    </row>
    <row r="697" spans="1:6">
      <c r="A697">
        <v>20081014</v>
      </c>
      <c r="B697">
        <v>2534.8580000000002</v>
      </c>
      <c r="C697">
        <v>2628.75</v>
      </c>
      <c r="D697">
        <v>2547.364</v>
      </c>
      <c r="E697">
        <v>2573.1990000000001</v>
      </c>
      <c r="F697">
        <v>114863400000</v>
      </c>
    </row>
    <row r="698" spans="1:6">
      <c r="A698">
        <v>20081015</v>
      </c>
      <c r="B698">
        <v>2573.1990000000001</v>
      </c>
      <c r="C698">
        <v>2575.5360000000001</v>
      </c>
      <c r="D698">
        <v>2537.6109999999999</v>
      </c>
      <c r="E698">
        <v>2565.1129999999998</v>
      </c>
      <c r="F698">
        <v>56764450000</v>
      </c>
    </row>
    <row r="699" spans="1:6">
      <c r="A699">
        <v>20081016</v>
      </c>
      <c r="B699">
        <v>2565.1129999999998</v>
      </c>
      <c r="C699">
        <v>2575.5189999999998</v>
      </c>
      <c r="D699">
        <v>2526.5419999999999</v>
      </c>
      <c r="E699">
        <v>2561.4639999999999</v>
      </c>
      <c r="F699">
        <v>87511790000</v>
      </c>
    </row>
    <row r="700" spans="1:6">
      <c r="A700">
        <v>20081017</v>
      </c>
      <c r="B700">
        <v>2561.4639999999999</v>
      </c>
      <c r="C700">
        <v>2600.6460000000002</v>
      </c>
      <c r="D700">
        <v>2559.9250000000002</v>
      </c>
      <c r="E700">
        <v>2588.3110000000001</v>
      </c>
      <c r="F700">
        <v>65998100000</v>
      </c>
    </row>
    <row r="701" spans="1:6">
      <c r="A701">
        <v>20081020</v>
      </c>
      <c r="B701">
        <v>2588.3110000000001</v>
      </c>
      <c r="C701">
        <v>2689.3539999999998</v>
      </c>
      <c r="D701">
        <v>2591.5279999999998</v>
      </c>
      <c r="E701">
        <v>2669.799</v>
      </c>
      <c r="F701">
        <v>53424890000</v>
      </c>
    </row>
    <row r="702" spans="1:6">
      <c r="A702">
        <v>20081021</v>
      </c>
      <c r="B702">
        <v>2669.799</v>
      </c>
      <c r="C702">
        <v>2674.4</v>
      </c>
      <c r="D702">
        <v>2630.154</v>
      </c>
      <c r="E702">
        <v>2640.172</v>
      </c>
      <c r="F702">
        <v>55057490000</v>
      </c>
    </row>
    <row r="703" spans="1:6">
      <c r="A703">
        <v>20081022</v>
      </c>
      <c r="B703">
        <v>2640.172</v>
      </c>
      <c r="C703">
        <v>2639.9090000000001</v>
      </c>
      <c r="D703">
        <v>2513.8339999999998</v>
      </c>
      <c r="E703">
        <v>2532.7020000000002</v>
      </c>
      <c r="F703">
        <v>60061290000</v>
      </c>
    </row>
    <row r="704" spans="1:6">
      <c r="A704">
        <v>20081023</v>
      </c>
      <c r="B704">
        <v>2532.7020000000002</v>
      </c>
      <c r="C704">
        <v>2592.7379999999998</v>
      </c>
      <c r="D704">
        <v>2504.645</v>
      </c>
      <c r="E704">
        <v>2513.9059999999999</v>
      </c>
      <c r="F704">
        <v>51491540000</v>
      </c>
    </row>
    <row r="705" spans="1:6">
      <c r="A705">
        <v>20081024</v>
      </c>
      <c r="B705">
        <v>2513.9059999999999</v>
      </c>
      <c r="C705">
        <v>2528.6179999999999</v>
      </c>
      <c r="D705">
        <v>2438.154</v>
      </c>
      <c r="E705">
        <v>2504.3319999999999</v>
      </c>
      <c r="F705">
        <v>58962900000</v>
      </c>
    </row>
    <row r="706" spans="1:6">
      <c r="A706">
        <v>20081027</v>
      </c>
      <c r="B706">
        <v>2504.3319999999999</v>
      </c>
      <c r="C706">
        <v>2528.0529999999999</v>
      </c>
      <c r="D706">
        <v>2498.136</v>
      </c>
      <c r="E706">
        <v>2516.3809999999999</v>
      </c>
      <c r="F706">
        <v>44100380000</v>
      </c>
    </row>
    <row r="707" spans="1:6">
      <c r="A707">
        <v>20081028</v>
      </c>
      <c r="B707">
        <v>2516.3809999999999</v>
      </c>
      <c r="C707">
        <v>2558.6529999999998</v>
      </c>
      <c r="D707">
        <v>2518.4470000000001</v>
      </c>
      <c r="E707">
        <v>2557.6999999999998</v>
      </c>
      <c r="F707">
        <v>65986840000</v>
      </c>
    </row>
    <row r="708" spans="1:6">
      <c r="A708">
        <v>20081029</v>
      </c>
      <c r="B708">
        <v>2557.6999999999998</v>
      </c>
      <c r="C708">
        <v>2573.3919999999998</v>
      </c>
      <c r="D708">
        <v>2554.8420000000001</v>
      </c>
      <c r="E708">
        <v>2571.7080000000001</v>
      </c>
      <c r="F708">
        <v>68167660000</v>
      </c>
    </row>
    <row r="709" spans="1:6">
      <c r="A709">
        <v>20081030</v>
      </c>
      <c r="B709">
        <v>2571.7080000000001</v>
      </c>
      <c r="C709">
        <v>2617.7080000000001</v>
      </c>
      <c r="D709">
        <v>2572.7330000000002</v>
      </c>
      <c r="E709">
        <v>2617.6849999999999</v>
      </c>
      <c r="F709">
        <v>97388270000</v>
      </c>
    </row>
    <row r="710" spans="1:6">
      <c r="A710">
        <v>20081103</v>
      </c>
      <c r="B710">
        <v>2617.6849999999999</v>
      </c>
      <c r="C710">
        <v>2635.018</v>
      </c>
      <c r="D710">
        <v>2611.1880000000001</v>
      </c>
      <c r="E710">
        <v>2622.788</v>
      </c>
      <c r="F710">
        <v>91980300000</v>
      </c>
    </row>
    <row r="711" spans="1:6">
      <c r="A711">
        <v>20081104</v>
      </c>
      <c r="B711">
        <v>2622.788</v>
      </c>
      <c r="C711">
        <v>2775.59</v>
      </c>
      <c r="D711">
        <v>2622.5120000000002</v>
      </c>
      <c r="E711">
        <v>2669.13</v>
      </c>
      <c r="F711">
        <v>86312260000</v>
      </c>
    </row>
    <row r="712" spans="1:6">
      <c r="A712">
        <v>20081105</v>
      </c>
      <c r="B712">
        <v>2669.13</v>
      </c>
      <c r="C712">
        <v>2670.5929999999998</v>
      </c>
      <c r="D712">
        <v>2658.547</v>
      </c>
      <c r="E712">
        <v>2664.6819999999998</v>
      </c>
      <c r="F712">
        <v>802923000000</v>
      </c>
    </row>
    <row r="713" spans="1:6">
      <c r="A713">
        <v>20081106</v>
      </c>
      <c r="B713">
        <v>2664.6819999999998</v>
      </c>
      <c r="C713">
        <v>2664.3870000000002</v>
      </c>
      <c r="D713">
        <v>2645.306</v>
      </c>
      <c r="E713">
        <v>2655.7359999999999</v>
      </c>
      <c r="F713">
        <v>158202200000</v>
      </c>
    </row>
    <row r="714" spans="1:6">
      <c r="A714">
        <v>20081107</v>
      </c>
      <c r="B714">
        <v>2655.7359999999999</v>
      </c>
      <c r="C714">
        <v>2720.875</v>
      </c>
      <c r="D714">
        <v>2641.9169999999999</v>
      </c>
      <c r="E714">
        <v>2719.8240000000001</v>
      </c>
      <c r="F714">
        <v>47252660000</v>
      </c>
    </row>
    <row r="715" spans="1:6">
      <c r="A715">
        <v>20081110</v>
      </c>
      <c r="B715">
        <v>2719.8240000000001</v>
      </c>
      <c r="C715">
        <v>2745.703</v>
      </c>
      <c r="D715">
        <v>2720.4079999999999</v>
      </c>
      <c r="E715">
        <v>2731.0279999999998</v>
      </c>
      <c r="F715">
        <v>60589880000</v>
      </c>
    </row>
    <row r="716" spans="1:6">
      <c r="A716">
        <v>20081111</v>
      </c>
      <c r="B716">
        <v>2731.0279999999998</v>
      </c>
      <c r="C716">
        <v>2729.1379999999999</v>
      </c>
      <c r="D716">
        <v>2691.0909999999999</v>
      </c>
      <c r="E716">
        <v>2696.0259999999998</v>
      </c>
      <c r="F716">
        <v>61287630000</v>
      </c>
    </row>
    <row r="717" spans="1:6">
      <c r="A717">
        <v>20081112</v>
      </c>
      <c r="B717">
        <v>2696.0259999999998</v>
      </c>
      <c r="C717">
        <v>2796.8090000000002</v>
      </c>
      <c r="D717">
        <v>2721.038</v>
      </c>
      <c r="E717">
        <v>2725.223</v>
      </c>
      <c r="F717">
        <v>55258480000</v>
      </c>
    </row>
    <row r="718" spans="1:6">
      <c r="A718">
        <v>20081113</v>
      </c>
      <c r="B718">
        <v>2725.223</v>
      </c>
      <c r="C718">
        <v>2757.3380000000002</v>
      </c>
      <c r="D718">
        <v>2727.3090000000002</v>
      </c>
      <c r="E718">
        <v>2756.5050000000001</v>
      </c>
      <c r="F718">
        <v>114857700000</v>
      </c>
    </row>
    <row r="719" spans="1:6">
      <c r="A719">
        <v>20081114</v>
      </c>
      <c r="B719">
        <v>2756.5050000000001</v>
      </c>
      <c r="C719">
        <v>2779.576</v>
      </c>
      <c r="D719">
        <v>2762.808</v>
      </c>
      <c r="E719">
        <v>2770.777</v>
      </c>
      <c r="F719">
        <v>70155420000</v>
      </c>
    </row>
    <row r="720" spans="1:6">
      <c r="A720">
        <v>20081117</v>
      </c>
      <c r="B720">
        <v>2770.777</v>
      </c>
      <c r="C720">
        <v>2799.2139999999999</v>
      </c>
      <c r="D720">
        <v>2768.6889999999999</v>
      </c>
      <c r="E720">
        <v>2792.8919999999998</v>
      </c>
      <c r="F720">
        <v>28705140000</v>
      </c>
    </row>
    <row r="721" spans="1:6">
      <c r="A721">
        <v>20081118</v>
      </c>
      <c r="B721">
        <v>2792.8919999999998</v>
      </c>
      <c r="C721">
        <v>2793.9250000000002</v>
      </c>
      <c r="D721">
        <v>2754.1990000000001</v>
      </c>
      <c r="E721">
        <v>2755.029</v>
      </c>
      <c r="F721">
        <v>54089430000</v>
      </c>
    </row>
    <row r="722" spans="1:6">
      <c r="A722">
        <v>20081119</v>
      </c>
      <c r="B722">
        <v>2755.029</v>
      </c>
      <c r="C722">
        <v>2801.3409999999999</v>
      </c>
      <c r="D722">
        <v>2758.3690000000001</v>
      </c>
      <c r="E722">
        <v>2779.7130000000002</v>
      </c>
      <c r="F722">
        <v>47127690000</v>
      </c>
    </row>
    <row r="723" spans="1:6">
      <c r="A723">
        <v>20081120</v>
      </c>
      <c r="B723">
        <v>2779.7130000000002</v>
      </c>
      <c r="C723">
        <v>2778.9639999999999</v>
      </c>
      <c r="D723">
        <v>2721.3710000000001</v>
      </c>
      <c r="E723">
        <v>2722.2910000000002</v>
      </c>
      <c r="F723">
        <v>74387300000</v>
      </c>
    </row>
    <row r="724" spans="1:6">
      <c r="A724">
        <v>20081121</v>
      </c>
      <c r="B724">
        <v>2722.2910000000002</v>
      </c>
      <c r="C724">
        <v>2744.125</v>
      </c>
      <c r="D724">
        <v>2726.4679999999998</v>
      </c>
      <c r="E724">
        <v>2731.4580000000001</v>
      </c>
      <c r="F724">
        <v>60028100000</v>
      </c>
    </row>
    <row r="725" spans="1:6">
      <c r="A725">
        <v>20081124</v>
      </c>
      <c r="B725">
        <v>2731.4580000000001</v>
      </c>
      <c r="C725">
        <v>2829.549</v>
      </c>
      <c r="D725">
        <v>2739.0450000000001</v>
      </c>
      <c r="E725">
        <v>2822.2689999999998</v>
      </c>
      <c r="F725">
        <v>71095490000</v>
      </c>
    </row>
    <row r="726" spans="1:6">
      <c r="A726">
        <v>20081125</v>
      </c>
      <c r="B726">
        <v>2822.2689999999998</v>
      </c>
      <c r="C726">
        <v>2867.2040000000002</v>
      </c>
      <c r="D726">
        <v>2814.8490000000002</v>
      </c>
      <c r="E726">
        <v>2835.1379999999999</v>
      </c>
      <c r="F726">
        <v>66147530000</v>
      </c>
    </row>
    <row r="727" spans="1:6">
      <c r="A727">
        <v>20081126</v>
      </c>
      <c r="B727">
        <v>2835.1379999999999</v>
      </c>
      <c r="C727">
        <v>2834.991</v>
      </c>
      <c r="D727">
        <v>2742.4949999999999</v>
      </c>
      <c r="E727">
        <v>2754.636</v>
      </c>
      <c r="F727">
        <v>76304360000</v>
      </c>
    </row>
    <row r="728" spans="1:6">
      <c r="A728">
        <v>20081127</v>
      </c>
      <c r="B728">
        <v>2754.636</v>
      </c>
      <c r="C728">
        <v>2764.3919999999998</v>
      </c>
      <c r="D728">
        <v>2726.4409999999998</v>
      </c>
      <c r="E728">
        <v>2754.5740000000001</v>
      </c>
      <c r="F728">
        <v>26895680000</v>
      </c>
    </row>
    <row r="729" spans="1:6">
      <c r="A729">
        <v>20081128</v>
      </c>
      <c r="B729">
        <v>2754.5740000000001</v>
      </c>
      <c r="C729">
        <v>2754.6329999999998</v>
      </c>
      <c r="D729">
        <v>2718.701</v>
      </c>
      <c r="E729">
        <v>2725.4409999999998</v>
      </c>
      <c r="F729">
        <v>60098630000</v>
      </c>
    </row>
    <row r="730" spans="1:6">
      <c r="A730">
        <v>20081201</v>
      </c>
      <c r="B730">
        <v>2725.4409999999998</v>
      </c>
      <c r="C730">
        <v>2724.7820000000002</v>
      </c>
      <c r="D730">
        <v>2635.91</v>
      </c>
      <c r="E730">
        <v>2649.5079999999998</v>
      </c>
      <c r="F730">
        <v>46224360000</v>
      </c>
    </row>
    <row r="731" spans="1:6">
      <c r="A731">
        <v>20081202</v>
      </c>
      <c r="B731">
        <v>2649.5079999999998</v>
      </c>
      <c r="C731">
        <v>2642.9560000000001</v>
      </c>
      <c r="D731">
        <v>2620.9490000000001</v>
      </c>
      <c r="E731">
        <v>2636.7150000000001</v>
      </c>
      <c r="F731">
        <v>62442800000</v>
      </c>
    </row>
    <row r="732" spans="1:6">
      <c r="A732">
        <v>20081203</v>
      </c>
      <c r="B732">
        <v>2636.7150000000001</v>
      </c>
      <c r="C732">
        <v>2634.6680000000001</v>
      </c>
      <c r="D732">
        <v>2538.65</v>
      </c>
      <c r="E732">
        <v>2549.6109999999999</v>
      </c>
      <c r="F732">
        <v>70023320000</v>
      </c>
    </row>
    <row r="733" spans="1:6">
      <c r="A733">
        <v>20081204</v>
      </c>
      <c r="B733">
        <v>2549.6109999999999</v>
      </c>
      <c r="C733">
        <v>2604.9459999999999</v>
      </c>
      <c r="D733">
        <v>2563.6419999999998</v>
      </c>
      <c r="E733">
        <v>2600.701</v>
      </c>
      <c r="F733">
        <v>59992750000</v>
      </c>
    </row>
    <row r="734" spans="1:6">
      <c r="A734">
        <v>20081205</v>
      </c>
      <c r="B734">
        <v>2600.701</v>
      </c>
      <c r="C734">
        <v>2586.721</v>
      </c>
      <c r="D734">
        <v>2534.9110000000001</v>
      </c>
      <c r="E734">
        <v>2551.8090000000002</v>
      </c>
      <c r="F734">
        <v>36184790000</v>
      </c>
    </row>
    <row r="735" spans="1:6">
      <c r="A735">
        <v>20081209</v>
      </c>
      <c r="B735">
        <v>2551.8090000000002</v>
      </c>
      <c r="C735">
        <v>2583.0120000000002</v>
      </c>
      <c r="D735">
        <v>2517.5880000000002</v>
      </c>
      <c r="E735">
        <v>2533.0940000000001</v>
      </c>
      <c r="F735">
        <v>79396240000</v>
      </c>
    </row>
    <row r="736" spans="1:6">
      <c r="A736">
        <v>20081210</v>
      </c>
      <c r="B736">
        <v>2533.0940000000001</v>
      </c>
      <c r="C736">
        <v>2538.0010000000002</v>
      </c>
      <c r="D736">
        <v>2506.1550000000002</v>
      </c>
      <c r="E736">
        <v>2527.944</v>
      </c>
      <c r="F736">
        <v>43589420000</v>
      </c>
    </row>
    <row r="737" spans="1:6">
      <c r="A737">
        <v>20081211</v>
      </c>
      <c r="B737">
        <v>2527.944</v>
      </c>
      <c r="C737">
        <v>2561.75</v>
      </c>
      <c r="D737">
        <v>2517.4549999999999</v>
      </c>
      <c r="E737">
        <v>2555.261</v>
      </c>
      <c r="F737">
        <v>106331500000</v>
      </c>
    </row>
    <row r="738" spans="1:6">
      <c r="A738">
        <v>20081212</v>
      </c>
      <c r="B738">
        <v>2555.261</v>
      </c>
      <c r="C738">
        <v>2576.3090000000002</v>
      </c>
      <c r="D738">
        <v>2527.3040000000001</v>
      </c>
      <c r="E738">
        <v>2576.3090000000002</v>
      </c>
      <c r="F738">
        <v>132333400000</v>
      </c>
    </row>
    <row r="739" spans="1:6">
      <c r="A739">
        <v>20081215</v>
      </c>
      <c r="B739">
        <v>2576.3090000000002</v>
      </c>
      <c r="C739">
        <v>2576.5419999999999</v>
      </c>
      <c r="D739">
        <v>2527.377</v>
      </c>
      <c r="E739">
        <v>2528.4969999999998</v>
      </c>
      <c r="F739">
        <v>40839280000</v>
      </c>
    </row>
    <row r="740" spans="1:6">
      <c r="A740">
        <v>20081216</v>
      </c>
      <c r="B740">
        <v>2528.4969999999998</v>
      </c>
      <c r="C740">
        <v>2656.5770000000002</v>
      </c>
      <c r="D740">
        <v>2535.7399999999998</v>
      </c>
      <c r="E740">
        <v>2566.7440000000001</v>
      </c>
      <c r="F740">
        <v>61727490000</v>
      </c>
    </row>
    <row r="741" spans="1:6">
      <c r="A741">
        <v>20081217</v>
      </c>
      <c r="B741">
        <v>2566.7440000000001</v>
      </c>
      <c r="C741">
        <v>2619.2510000000002</v>
      </c>
      <c r="D741">
        <v>2547.9859999999999</v>
      </c>
      <c r="E741">
        <v>2607.5450000000001</v>
      </c>
      <c r="F741">
        <v>78924810000</v>
      </c>
    </row>
    <row r="742" spans="1:6">
      <c r="A742">
        <v>20081218</v>
      </c>
      <c r="B742">
        <v>2607.5450000000001</v>
      </c>
      <c r="C742">
        <v>2608.2710000000002</v>
      </c>
      <c r="D742">
        <v>2549.7620000000002</v>
      </c>
      <c r="E742">
        <v>2574.8620000000001</v>
      </c>
      <c r="F742">
        <v>50674270000</v>
      </c>
    </row>
    <row r="743" spans="1:6">
      <c r="A743">
        <v>20081219</v>
      </c>
      <c r="B743">
        <v>2574.8620000000001</v>
      </c>
      <c r="C743">
        <v>2580.1570000000002</v>
      </c>
      <c r="D743">
        <v>2547.17</v>
      </c>
      <c r="E743">
        <v>2555.7060000000001</v>
      </c>
      <c r="F743">
        <v>66283930000</v>
      </c>
    </row>
    <row r="744" spans="1:6">
      <c r="A744">
        <v>20081222</v>
      </c>
      <c r="B744">
        <v>2555.7060000000001</v>
      </c>
      <c r="C744">
        <v>2571.3649999999998</v>
      </c>
      <c r="D744">
        <v>2548.5369999999998</v>
      </c>
      <c r="E744">
        <v>2569.6689999999999</v>
      </c>
      <c r="F744">
        <v>52141130000</v>
      </c>
    </row>
    <row r="745" spans="1:6">
      <c r="A745">
        <v>20081223</v>
      </c>
      <c r="B745">
        <v>2569.6689999999999</v>
      </c>
      <c r="C745">
        <v>2590.8069999999998</v>
      </c>
      <c r="D745">
        <v>2568.6179999999999</v>
      </c>
      <c r="E745">
        <v>2590.6559999999999</v>
      </c>
      <c r="F745">
        <v>55853630000</v>
      </c>
    </row>
    <row r="746" spans="1:6">
      <c r="A746">
        <v>20081224</v>
      </c>
      <c r="B746">
        <v>2590.6559999999999</v>
      </c>
      <c r="C746">
        <v>2624.6959999999999</v>
      </c>
      <c r="D746">
        <v>2577.8649999999998</v>
      </c>
      <c r="E746">
        <v>2608.9690000000001</v>
      </c>
      <c r="F746">
        <v>59006670000</v>
      </c>
    </row>
    <row r="747" spans="1:6">
      <c r="A747">
        <v>20081226</v>
      </c>
      <c r="B747">
        <v>2608.9690000000001</v>
      </c>
      <c r="C747">
        <v>2640.2890000000002</v>
      </c>
      <c r="D747">
        <v>2623.672</v>
      </c>
      <c r="E747">
        <v>2627.777</v>
      </c>
      <c r="F747">
        <v>61829280000</v>
      </c>
    </row>
    <row r="748" spans="1:6">
      <c r="A748">
        <v>20081229</v>
      </c>
      <c r="B748">
        <v>2627.777</v>
      </c>
      <c r="C748">
        <v>2664.252</v>
      </c>
      <c r="D748">
        <v>2620.4360000000001</v>
      </c>
      <c r="E748">
        <v>2659.576</v>
      </c>
      <c r="F748">
        <v>52394050000</v>
      </c>
    </row>
    <row r="749" spans="1:6">
      <c r="A749">
        <v>20081230</v>
      </c>
      <c r="B749">
        <v>2659.576</v>
      </c>
      <c r="C749">
        <v>2678.37</v>
      </c>
      <c r="D749">
        <v>2644.5320000000002</v>
      </c>
      <c r="E749">
        <v>2663.9639999999999</v>
      </c>
      <c r="F749">
        <v>428856700000</v>
      </c>
    </row>
    <row r="750" spans="1:6">
      <c r="A750">
        <v>20090102</v>
      </c>
      <c r="B750">
        <v>2663.9639999999999</v>
      </c>
      <c r="C750">
        <v>2690.68</v>
      </c>
      <c r="D750">
        <v>2641.3690000000001</v>
      </c>
      <c r="E750">
        <v>2690.2449999999999</v>
      </c>
      <c r="F750">
        <v>524302900000</v>
      </c>
    </row>
    <row r="751" spans="1:6">
      <c r="A751">
        <v>20090105</v>
      </c>
      <c r="B751">
        <v>2690.2449999999999</v>
      </c>
      <c r="C751">
        <v>2702.518</v>
      </c>
      <c r="D751">
        <v>2667.7530000000002</v>
      </c>
      <c r="E751">
        <v>2686.105</v>
      </c>
      <c r="F751">
        <v>50265110000</v>
      </c>
    </row>
    <row r="752" spans="1:6">
      <c r="A752">
        <v>20090106</v>
      </c>
      <c r="B752">
        <v>2686.105</v>
      </c>
      <c r="C752">
        <v>2705.5369999999998</v>
      </c>
      <c r="D752">
        <v>2663.8310000000001</v>
      </c>
      <c r="E752">
        <v>2683.951</v>
      </c>
      <c r="F752">
        <v>64166150000</v>
      </c>
    </row>
    <row r="753" spans="1:6">
      <c r="A753">
        <v>20090107</v>
      </c>
      <c r="B753">
        <v>2683.951</v>
      </c>
      <c r="C753">
        <v>2689.6529999999998</v>
      </c>
      <c r="D753">
        <v>2644.2109999999998</v>
      </c>
      <c r="E753">
        <v>2646.3609999999999</v>
      </c>
      <c r="F753">
        <v>39570060000</v>
      </c>
    </row>
    <row r="754" spans="1:6">
      <c r="A754">
        <v>20090108</v>
      </c>
      <c r="B754">
        <v>2646.3609999999999</v>
      </c>
      <c r="C754">
        <v>2656.0360000000001</v>
      </c>
      <c r="D754">
        <v>2612.6550000000002</v>
      </c>
      <c r="E754">
        <v>2650.4389999999999</v>
      </c>
      <c r="F754">
        <v>53445780000</v>
      </c>
    </row>
    <row r="755" spans="1:6">
      <c r="A755">
        <v>20090109</v>
      </c>
      <c r="B755">
        <v>2650.4389999999999</v>
      </c>
      <c r="C755">
        <v>2652.11</v>
      </c>
      <c r="D755">
        <v>2600.1790000000001</v>
      </c>
      <c r="E755">
        <v>2632.6219999999998</v>
      </c>
      <c r="F755">
        <v>73833570000</v>
      </c>
    </row>
    <row r="756" spans="1:6">
      <c r="A756">
        <v>20090112</v>
      </c>
      <c r="B756">
        <v>2632.6219999999998</v>
      </c>
      <c r="C756">
        <v>2654.7629999999999</v>
      </c>
      <c r="D756">
        <v>2591.8789999999999</v>
      </c>
      <c r="E756">
        <v>2619.748</v>
      </c>
      <c r="F756">
        <v>56612200000</v>
      </c>
    </row>
    <row r="757" spans="1:6">
      <c r="A757">
        <v>20090113</v>
      </c>
      <c r="B757">
        <v>2619.748</v>
      </c>
      <c r="C757">
        <v>2710.9780000000001</v>
      </c>
      <c r="D757">
        <v>2619.0720000000001</v>
      </c>
      <c r="E757">
        <v>2699.5819999999999</v>
      </c>
      <c r="F757">
        <v>97512300000</v>
      </c>
    </row>
    <row r="758" spans="1:6">
      <c r="A758">
        <v>20090114</v>
      </c>
      <c r="B758">
        <v>2699.5819999999999</v>
      </c>
      <c r="C758">
        <v>2699.9520000000002</v>
      </c>
      <c r="D758">
        <v>2621.348</v>
      </c>
      <c r="E758">
        <v>2636.7689999999998</v>
      </c>
      <c r="F758">
        <v>55139620000</v>
      </c>
    </row>
    <row r="759" spans="1:6">
      <c r="A759">
        <v>20090115</v>
      </c>
      <c r="B759">
        <v>2636.7689999999998</v>
      </c>
      <c r="C759">
        <v>2678.5039999999999</v>
      </c>
      <c r="D759">
        <v>2633.3789999999999</v>
      </c>
      <c r="E759">
        <v>2675.335</v>
      </c>
      <c r="F759">
        <v>80719340000</v>
      </c>
    </row>
    <row r="760" spans="1:6">
      <c r="A760">
        <v>20090116</v>
      </c>
      <c r="B760">
        <v>2675.335</v>
      </c>
      <c r="C760">
        <v>2696.5309999999999</v>
      </c>
      <c r="D760">
        <v>2672.0059999999999</v>
      </c>
      <c r="E760">
        <v>2677.692</v>
      </c>
      <c r="F760">
        <v>42728120000</v>
      </c>
    </row>
    <row r="761" spans="1:6">
      <c r="A761">
        <v>20090119</v>
      </c>
      <c r="B761">
        <v>2677.692</v>
      </c>
      <c r="C761">
        <v>2672.636</v>
      </c>
      <c r="D761">
        <v>2669.0160000000001</v>
      </c>
      <c r="E761">
        <v>2672.549</v>
      </c>
      <c r="F761">
        <v>36328290000</v>
      </c>
    </row>
    <row r="762" spans="1:6">
      <c r="A762">
        <v>20090120</v>
      </c>
      <c r="B762">
        <v>2672.549</v>
      </c>
      <c r="C762">
        <v>2675.3870000000002</v>
      </c>
      <c r="D762">
        <v>2661.6190000000001</v>
      </c>
      <c r="E762">
        <v>2663.6060000000002</v>
      </c>
      <c r="F762">
        <v>47598090000</v>
      </c>
    </row>
    <row r="763" spans="1:6">
      <c r="A763">
        <v>20090121</v>
      </c>
      <c r="B763">
        <v>2663.6060000000002</v>
      </c>
      <c r="C763">
        <v>2665.029</v>
      </c>
      <c r="D763">
        <v>2647.2779999999998</v>
      </c>
      <c r="E763">
        <v>2663.3229999999999</v>
      </c>
      <c r="F763">
        <v>41276280000</v>
      </c>
    </row>
    <row r="764" spans="1:6">
      <c r="A764">
        <v>20090122</v>
      </c>
      <c r="B764">
        <v>2663.3229999999999</v>
      </c>
      <c r="C764">
        <v>2694.6030000000001</v>
      </c>
      <c r="D764">
        <v>2642.451</v>
      </c>
      <c r="E764">
        <v>2693.8739999999998</v>
      </c>
      <c r="F764">
        <v>56347420000</v>
      </c>
    </row>
    <row r="765" spans="1:6">
      <c r="A765">
        <v>20090123</v>
      </c>
      <c r="B765">
        <v>2693.8739999999998</v>
      </c>
      <c r="C765">
        <v>2761.8890000000001</v>
      </c>
      <c r="D765">
        <v>2681.1590000000001</v>
      </c>
      <c r="E765">
        <v>2759.9209999999998</v>
      </c>
      <c r="F765">
        <v>36298130000</v>
      </c>
    </row>
    <row r="766" spans="1:6">
      <c r="A766">
        <v>20090126</v>
      </c>
      <c r="B766">
        <v>2759.9209999999998</v>
      </c>
      <c r="C766">
        <v>2776.837</v>
      </c>
      <c r="D766">
        <v>2739.3490000000002</v>
      </c>
      <c r="E766">
        <v>2773.9450000000002</v>
      </c>
      <c r="F766">
        <v>34919130000</v>
      </c>
    </row>
    <row r="767" spans="1:6">
      <c r="A767">
        <v>20090127</v>
      </c>
      <c r="B767">
        <v>2773.9450000000002</v>
      </c>
      <c r="C767">
        <v>2834.3319999999999</v>
      </c>
      <c r="D767">
        <v>2761.1570000000002</v>
      </c>
      <c r="E767">
        <v>2830.51</v>
      </c>
      <c r="F767">
        <v>40249170000</v>
      </c>
    </row>
    <row r="768" spans="1:6">
      <c r="A768">
        <v>20090128</v>
      </c>
      <c r="B768">
        <v>2830.51</v>
      </c>
      <c r="C768">
        <v>2837.7759999999998</v>
      </c>
      <c r="D768">
        <v>2809.538</v>
      </c>
      <c r="E768">
        <v>2830.0149999999999</v>
      </c>
      <c r="F768">
        <v>44892020000</v>
      </c>
    </row>
    <row r="769" spans="1:6">
      <c r="A769">
        <v>20090129</v>
      </c>
      <c r="B769">
        <v>2830.0149999999999</v>
      </c>
      <c r="C769">
        <v>2840.7869999999998</v>
      </c>
      <c r="D769">
        <v>2808.1439999999998</v>
      </c>
      <c r="E769">
        <v>2840.7869999999998</v>
      </c>
      <c r="F769">
        <v>46364840000</v>
      </c>
    </row>
    <row r="770" spans="1:6">
      <c r="A770">
        <v>20090130</v>
      </c>
      <c r="B770">
        <v>2840.7869999999998</v>
      </c>
      <c r="C770">
        <v>2841.2150000000001</v>
      </c>
      <c r="D770">
        <v>2805.52</v>
      </c>
      <c r="E770">
        <v>2827.518</v>
      </c>
      <c r="F770">
        <v>1788127000000</v>
      </c>
    </row>
    <row r="771" spans="1:6">
      <c r="A771">
        <v>20090202</v>
      </c>
      <c r="B771">
        <v>2827.518</v>
      </c>
      <c r="C771">
        <v>2839.7150000000001</v>
      </c>
      <c r="D771">
        <v>2807.62</v>
      </c>
      <c r="E771">
        <v>2818.8040000000001</v>
      </c>
      <c r="F771">
        <v>33911560000</v>
      </c>
    </row>
    <row r="772" spans="1:6">
      <c r="A772">
        <v>20090203</v>
      </c>
      <c r="B772">
        <v>2818.8040000000001</v>
      </c>
      <c r="C772">
        <v>2827.6089999999999</v>
      </c>
      <c r="D772">
        <v>2807.4870000000001</v>
      </c>
      <c r="E772">
        <v>2825.0360000000001</v>
      </c>
      <c r="F772">
        <v>39649670000</v>
      </c>
    </row>
    <row r="773" spans="1:6">
      <c r="A773">
        <v>20090204</v>
      </c>
      <c r="B773">
        <v>2825.0360000000001</v>
      </c>
      <c r="C773">
        <v>2833.5</v>
      </c>
      <c r="D773">
        <v>2808.2040000000002</v>
      </c>
      <c r="E773">
        <v>2808.2040000000002</v>
      </c>
      <c r="F773">
        <v>48366460000</v>
      </c>
    </row>
    <row r="774" spans="1:6">
      <c r="A774">
        <v>20090205</v>
      </c>
      <c r="B774">
        <v>2808.2040000000002</v>
      </c>
      <c r="C774">
        <v>2813.1149999999998</v>
      </c>
      <c r="D774">
        <v>2789.5729999999999</v>
      </c>
      <c r="E774">
        <v>2796.386</v>
      </c>
      <c r="F774">
        <v>65040880000</v>
      </c>
    </row>
    <row r="775" spans="1:6">
      <c r="A775">
        <v>20090206</v>
      </c>
      <c r="B775">
        <v>2796.386</v>
      </c>
      <c r="C775">
        <v>2805.3139999999999</v>
      </c>
      <c r="D775">
        <v>2794.172</v>
      </c>
      <c r="E775">
        <v>2804.6149999999998</v>
      </c>
      <c r="F775">
        <v>67849990000</v>
      </c>
    </row>
    <row r="776" spans="1:6">
      <c r="A776">
        <v>20090209</v>
      </c>
      <c r="B776">
        <v>2804.6149999999998</v>
      </c>
      <c r="C776">
        <v>2830.9740000000002</v>
      </c>
      <c r="D776">
        <v>2777.7759999999998</v>
      </c>
      <c r="E776">
        <v>2822.5569999999998</v>
      </c>
      <c r="F776">
        <v>40144380000</v>
      </c>
    </row>
    <row r="777" spans="1:6">
      <c r="A777">
        <v>20090210</v>
      </c>
      <c r="B777">
        <v>2822.5569999999998</v>
      </c>
      <c r="C777">
        <v>2848.1149999999998</v>
      </c>
      <c r="D777">
        <v>2797.9279999999999</v>
      </c>
      <c r="E777">
        <v>2842.2739999999999</v>
      </c>
      <c r="F777">
        <v>40269920000</v>
      </c>
    </row>
    <row r="778" spans="1:6">
      <c r="A778">
        <v>20090211</v>
      </c>
      <c r="B778">
        <v>2842.2739999999999</v>
      </c>
      <c r="C778">
        <v>2835.248</v>
      </c>
      <c r="D778">
        <v>2811.0839999999998</v>
      </c>
      <c r="E778">
        <v>2815.2249999999999</v>
      </c>
      <c r="F778">
        <v>30855820000</v>
      </c>
    </row>
    <row r="779" spans="1:6">
      <c r="A779">
        <v>20090212</v>
      </c>
      <c r="B779">
        <v>2815.2249999999999</v>
      </c>
      <c r="C779">
        <v>2804.8649999999998</v>
      </c>
      <c r="D779">
        <v>2752.1930000000002</v>
      </c>
      <c r="E779">
        <v>2756.6729999999998</v>
      </c>
      <c r="F779">
        <v>30904430000</v>
      </c>
    </row>
    <row r="780" spans="1:6">
      <c r="A780">
        <v>20090213</v>
      </c>
      <c r="B780">
        <v>2756.6729999999998</v>
      </c>
      <c r="C780">
        <v>2768.498</v>
      </c>
      <c r="D780">
        <v>2739.6379999999999</v>
      </c>
      <c r="E780">
        <v>2757.1889999999999</v>
      </c>
      <c r="F780">
        <v>28650930000</v>
      </c>
    </row>
    <row r="781" spans="1:6">
      <c r="A781">
        <v>20090216</v>
      </c>
      <c r="B781">
        <v>2757.1889999999999</v>
      </c>
      <c r="C781">
        <v>2768.2359999999999</v>
      </c>
      <c r="D781">
        <v>2724.34</v>
      </c>
      <c r="E781">
        <v>2766.6979999999999</v>
      </c>
      <c r="F781">
        <v>23467890000</v>
      </c>
    </row>
    <row r="782" spans="1:6">
      <c r="A782">
        <v>20090217</v>
      </c>
      <c r="B782">
        <v>2766.6979999999999</v>
      </c>
      <c r="C782">
        <v>2768.1379999999999</v>
      </c>
      <c r="D782">
        <v>2733.2130000000002</v>
      </c>
      <c r="E782">
        <v>2757.5320000000002</v>
      </c>
      <c r="F782">
        <v>134328900000</v>
      </c>
    </row>
    <row r="783" spans="1:6">
      <c r="A783">
        <v>20090218</v>
      </c>
      <c r="B783">
        <v>2757.5320000000002</v>
      </c>
      <c r="C783">
        <v>2771.7170000000001</v>
      </c>
      <c r="D783">
        <v>2759.6089999999999</v>
      </c>
      <c r="E783">
        <v>2769.99</v>
      </c>
      <c r="F783">
        <v>27483460000</v>
      </c>
    </row>
    <row r="784" spans="1:6">
      <c r="A784">
        <v>20090219</v>
      </c>
      <c r="B784">
        <v>2769.99</v>
      </c>
      <c r="C784">
        <v>2778.3649999999998</v>
      </c>
      <c r="D784">
        <v>2769.2930000000001</v>
      </c>
      <c r="E784">
        <v>2773.8159999999998</v>
      </c>
      <c r="F784">
        <v>47567560000</v>
      </c>
    </row>
    <row r="785" spans="1:6">
      <c r="A785">
        <v>20090220</v>
      </c>
      <c r="B785">
        <v>2773.8159999999998</v>
      </c>
      <c r="C785">
        <v>2773.0549999999998</v>
      </c>
      <c r="D785">
        <v>2739.3919999999998</v>
      </c>
      <c r="E785">
        <v>2760.31</v>
      </c>
      <c r="F785">
        <v>60729480000</v>
      </c>
    </row>
    <row r="786" spans="1:6">
      <c r="A786">
        <v>20090223</v>
      </c>
      <c r="B786">
        <v>2760.31</v>
      </c>
      <c r="C786">
        <v>2747.2950000000001</v>
      </c>
      <c r="D786">
        <v>2706.2710000000002</v>
      </c>
      <c r="E786">
        <v>2706.2710000000002</v>
      </c>
      <c r="F786">
        <v>36646720000</v>
      </c>
    </row>
    <row r="787" spans="1:6">
      <c r="A787">
        <v>20090224</v>
      </c>
      <c r="B787">
        <v>2706.2710000000002</v>
      </c>
      <c r="C787">
        <v>2705.9679999999998</v>
      </c>
      <c r="D787">
        <v>2642.8649999999998</v>
      </c>
      <c r="E787">
        <v>2668.835</v>
      </c>
      <c r="F787">
        <v>37962690000</v>
      </c>
    </row>
    <row r="788" spans="1:6">
      <c r="A788">
        <v>20090225</v>
      </c>
      <c r="B788">
        <v>2668.835</v>
      </c>
      <c r="C788">
        <v>2668.9259999999999</v>
      </c>
      <c r="D788">
        <v>2624.3240000000001</v>
      </c>
      <c r="E788">
        <v>2640.2310000000002</v>
      </c>
      <c r="F788">
        <v>45913380000</v>
      </c>
    </row>
    <row r="789" spans="1:6">
      <c r="A789">
        <v>20090226</v>
      </c>
      <c r="B789">
        <v>2640.2310000000002</v>
      </c>
      <c r="C789">
        <v>2668.8719999999998</v>
      </c>
      <c r="D789">
        <v>2607.5880000000002</v>
      </c>
      <c r="E789">
        <v>2632.1559999999999</v>
      </c>
      <c r="F789">
        <v>42270100000</v>
      </c>
    </row>
    <row r="790" spans="1:6">
      <c r="A790">
        <v>20090227</v>
      </c>
      <c r="B790">
        <v>2632.1559999999999</v>
      </c>
      <c r="C790">
        <v>2632.3470000000002</v>
      </c>
      <c r="D790">
        <v>2575.4659999999999</v>
      </c>
      <c r="E790">
        <v>2595.8719999999998</v>
      </c>
      <c r="F790">
        <v>51604210000</v>
      </c>
    </row>
    <row r="791" spans="1:6">
      <c r="A791">
        <v>20090302</v>
      </c>
      <c r="B791">
        <v>2595.8719999999998</v>
      </c>
      <c r="C791">
        <v>2594.163</v>
      </c>
      <c r="D791">
        <v>2522.2199999999998</v>
      </c>
      <c r="E791">
        <v>2522.2199999999998</v>
      </c>
      <c r="F791">
        <v>47241690000</v>
      </c>
    </row>
    <row r="792" spans="1:6">
      <c r="A792">
        <v>20090303</v>
      </c>
      <c r="B792">
        <v>2522.2199999999998</v>
      </c>
      <c r="C792">
        <v>2585.1559999999999</v>
      </c>
      <c r="D792">
        <v>2522.2510000000002</v>
      </c>
      <c r="E792">
        <v>2564.0509999999999</v>
      </c>
      <c r="F792">
        <v>29610540000</v>
      </c>
    </row>
    <row r="793" spans="1:6">
      <c r="A793">
        <v>20090304</v>
      </c>
      <c r="B793">
        <v>2564.0509999999999</v>
      </c>
      <c r="C793">
        <v>2625.1060000000002</v>
      </c>
      <c r="D793">
        <v>2561.402</v>
      </c>
      <c r="E793">
        <v>2624.299</v>
      </c>
      <c r="F793">
        <v>62136410000</v>
      </c>
    </row>
    <row r="794" spans="1:6">
      <c r="A794">
        <v>20090305</v>
      </c>
      <c r="B794">
        <v>2624.299</v>
      </c>
      <c r="C794">
        <v>2624.3130000000001</v>
      </c>
      <c r="D794">
        <v>2551.1170000000002</v>
      </c>
      <c r="E794">
        <v>2577.114</v>
      </c>
      <c r="F794">
        <v>40072330000</v>
      </c>
    </row>
    <row r="795" spans="1:6">
      <c r="A795">
        <v>20090306</v>
      </c>
      <c r="B795">
        <v>2577.114</v>
      </c>
      <c r="C795">
        <v>2592.145</v>
      </c>
      <c r="D795">
        <v>2545.143</v>
      </c>
      <c r="E795">
        <v>2585.9650000000001</v>
      </c>
      <c r="F795">
        <v>39737750000</v>
      </c>
    </row>
    <row r="796" spans="1:6">
      <c r="A796">
        <v>20090309</v>
      </c>
      <c r="B796">
        <v>2585.9650000000001</v>
      </c>
      <c r="C796">
        <v>2587.4720000000002</v>
      </c>
      <c r="D796">
        <v>2560.0059999999999</v>
      </c>
      <c r="E796">
        <v>2565.4949999999999</v>
      </c>
      <c r="F796">
        <v>34898500000</v>
      </c>
    </row>
    <row r="797" spans="1:6">
      <c r="A797">
        <v>20090310</v>
      </c>
      <c r="B797">
        <v>2565.4949999999999</v>
      </c>
      <c r="C797">
        <v>2638.1210000000001</v>
      </c>
      <c r="D797">
        <v>2566.44</v>
      </c>
      <c r="E797">
        <v>2630.4009999999998</v>
      </c>
      <c r="F797">
        <v>45010030000</v>
      </c>
    </row>
    <row r="798" spans="1:6">
      <c r="A798">
        <v>20090311</v>
      </c>
      <c r="B798">
        <v>2630.4009999999998</v>
      </c>
      <c r="C798">
        <v>2636.7930000000001</v>
      </c>
      <c r="D798">
        <v>2601.1190000000001</v>
      </c>
      <c r="E798">
        <v>2606.752</v>
      </c>
      <c r="F798">
        <v>39263580000</v>
      </c>
    </row>
    <row r="799" spans="1:6">
      <c r="A799">
        <v>20090312</v>
      </c>
      <c r="B799">
        <v>2606.752</v>
      </c>
      <c r="C799">
        <v>2648.9180000000001</v>
      </c>
      <c r="D799">
        <v>2598.4059999999999</v>
      </c>
      <c r="E799">
        <v>2635.0790000000002</v>
      </c>
      <c r="F799">
        <v>40003230000</v>
      </c>
    </row>
    <row r="800" spans="1:6">
      <c r="A800">
        <v>20090313</v>
      </c>
      <c r="B800">
        <v>2635.0790000000002</v>
      </c>
      <c r="C800">
        <v>2652.636</v>
      </c>
      <c r="D800">
        <v>2630.7260000000001</v>
      </c>
      <c r="E800">
        <v>2642.6149999999998</v>
      </c>
      <c r="F800">
        <v>31640590000</v>
      </c>
    </row>
    <row r="801" spans="1:6">
      <c r="A801">
        <v>20090316</v>
      </c>
      <c r="B801">
        <v>2642.6149999999998</v>
      </c>
      <c r="C801">
        <v>2647.9459999999999</v>
      </c>
      <c r="D801">
        <v>2622.9319999999998</v>
      </c>
      <c r="E801">
        <v>2641.4690000000001</v>
      </c>
      <c r="F801">
        <v>33057720000</v>
      </c>
    </row>
    <row r="802" spans="1:6">
      <c r="A802">
        <v>20090317</v>
      </c>
      <c r="B802">
        <v>2641.4690000000001</v>
      </c>
      <c r="C802">
        <v>2658.3850000000002</v>
      </c>
      <c r="D802">
        <v>2636.893</v>
      </c>
      <c r="E802">
        <v>2637.4780000000001</v>
      </c>
      <c r="F802">
        <v>30340050000</v>
      </c>
    </row>
    <row r="803" spans="1:6">
      <c r="A803">
        <v>20090318</v>
      </c>
      <c r="B803">
        <v>2637.4780000000001</v>
      </c>
      <c r="C803">
        <v>2672.9780000000001</v>
      </c>
      <c r="D803">
        <v>2641.65</v>
      </c>
      <c r="E803">
        <v>2665.8339999999998</v>
      </c>
      <c r="F803">
        <v>38897680000</v>
      </c>
    </row>
    <row r="804" spans="1:6">
      <c r="A804">
        <v>20090319</v>
      </c>
      <c r="B804">
        <v>2665.8339999999998</v>
      </c>
      <c r="C804">
        <v>2668.027</v>
      </c>
      <c r="D804">
        <v>2625.277</v>
      </c>
      <c r="E804">
        <v>2629.9270000000001</v>
      </c>
      <c r="F804">
        <v>52737680000</v>
      </c>
    </row>
    <row r="805" spans="1:6">
      <c r="A805">
        <v>20090320</v>
      </c>
      <c r="B805">
        <v>2629.9270000000001</v>
      </c>
      <c r="C805">
        <v>2632.7840000000001</v>
      </c>
      <c r="D805">
        <v>2587.4879999999998</v>
      </c>
      <c r="E805">
        <v>2627.5549999999998</v>
      </c>
      <c r="F805">
        <v>41582910000</v>
      </c>
    </row>
    <row r="806" spans="1:6">
      <c r="A806">
        <v>20090323</v>
      </c>
      <c r="B806">
        <v>2627.5549999999998</v>
      </c>
      <c r="C806">
        <v>2674.761</v>
      </c>
      <c r="D806">
        <v>2627.518</v>
      </c>
      <c r="E806">
        <v>2669.9749999999999</v>
      </c>
      <c r="F806">
        <v>45183410000</v>
      </c>
    </row>
    <row r="807" spans="1:6">
      <c r="A807">
        <v>20090324</v>
      </c>
      <c r="B807">
        <v>2669.9749999999999</v>
      </c>
      <c r="C807">
        <v>2670.3539999999998</v>
      </c>
      <c r="D807">
        <v>2648.5770000000002</v>
      </c>
      <c r="E807">
        <v>2658.6619999999998</v>
      </c>
      <c r="F807">
        <v>43320410000</v>
      </c>
    </row>
    <row r="808" spans="1:6">
      <c r="A808">
        <v>20090325</v>
      </c>
      <c r="B808">
        <v>2658.6619999999998</v>
      </c>
      <c r="C808">
        <v>2666.681</v>
      </c>
      <c r="D808">
        <v>2641.7959999999998</v>
      </c>
      <c r="E808">
        <v>2641.7959999999998</v>
      </c>
      <c r="F808">
        <v>48749540000</v>
      </c>
    </row>
    <row r="809" spans="1:6">
      <c r="A809">
        <v>20090326</v>
      </c>
      <c r="B809">
        <v>2641.7959999999998</v>
      </c>
      <c r="C809">
        <v>2659.4569999999999</v>
      </c>
      <c r="D809">
        <v>2618.029</v>
      </c>
      <c r="E809">
        <v>2627.23</v>
      </c>
      <c r="F809">
        <v>39508150000</v>
      </c>
    </row>
    <row r="810" spans="1:6">
      <c r="A810">
        <v>20090327</v>
      </c>
      <c r="B810">
        <v>2627.23</v>
      </c>
      <c r="C810">
        <v>2654.748</v>
      </c>
      <c r="D810">
        <v>2634.5569999999998</v>
      </c>
      <c r="E810">
        <v>2654.7020000000002</v>
      </c>
      <c r="F810">
        <v>29703860000</v>
      </c>
    </row>
    <row r="811" spans="1:6">
      <c r="A811">
        <v>20090330</v>
      </c>
      <c r="B811">
        <v>2654.7020000000002</v>
      </c>
      <c r="C811">
        <v>2654.0929999999998</v>
      </c>
      <c r="D811">
        <v>2618.826</v>
      </c>
      <c r="E811">
        <v>2621.9389999999999</v>
      </c>
      <c r="F811">
        <v>21050670000</v>
      </c>
    </row>
    <row r="812" spans="1:6">
      <c r="A812">
        <v>20090331</v>
      </c>
      <c r="B812">
        <v>2621.9389999999999</v>
      </c>
      <c r="C812">
        <v>2629.4690000000001</v>
      </c>
      <c r="D812">
        <v>2590.3620000000001</v>
      </c>
      <c r="E812">
        <v>2607.8110000000001</v>
      </c>
      <c r="F812">
        <v>45269460000</v>
      </c>
    </row>
    <row r="813" spans="1:6">
      <c r="A813">
        <v>20090401</v>
      </c>
      <c r="B813">
        <v>2607.8110000000001</v>
      </c>
      <c r="C813">
        <v>2612.5970000000002</v>
      </c>
      <c r="D813">
        <v>2591.0749999999998</v>
      </c>
      <c r="E813">
        <v>2612.52</v>
      </c>
      <c r="F813">
        <v>30583280000</v>
      </c>
    </row>
    <row r="814" spans="1:6">
      <c r="A814">
        <v>20090402</v>
      </c>
      <c r="B814">
        <v>2612.52</v>
      </c>
      <c r="C814">
        <v>2660.183</v>
      </c>
      <c r="D814">
        <v>2602.7109999999998</v>
      </c>
      <c r="E814">
        <v>2641.221</v>
      </c>
      <c r="F814">
        <v>49507920000</v>
      </c>
    </row>
    <row r="815" spans="1:6">
      <c r="A815">
        <v>20090403</v>
      </c>
      <c r="B815">
        <v>2641.221</v>
      </c>
      <c r="C815">
        <v>2673.991</v>
      </c>
      <c r="D815">
        <v>2631.6460000000002</v>
      </c>
      <c r="E815">
        <v>2654.0219999999999</v>
      </c>
      <c r="F815">
        <v>518308200000</v>
      </c>
    </row>
    <row r="816" spans="1:6">
      <c r="A816">
        <v>20090406</v>
      </c>
      <c r="B816">
        <v>2654.0219999999999</v>
      </c>
      <c r="C816">
        <v>2663.5810000000001</v>
      </c>
      <c r="D816">
        <v>2644.1570000000002</v>
      </c>
      <c r="E816">
        <v>2654.0160000000001</v>
      </c>
      <c r="F816">
        <v>33330120000</v>
      </c>
    </row>
    <row r="817" spans="1:6">
      <c r="A817">
        <v>20090407</v>
      </c>
      <c r="B817">
        <v>2654.0160000000001</v>
      </c>
      <c r="C817">
        <v>2655.1640000000002</v>
      </c>
      <c r="D817">
        <v>2630.636</v>
      </c>
      <c r="E817">
        <v>2639.4760000000001</v>
      </c>
      <c r="F817">
        <v>34823050000</v>
      </c>
    </row>
    <row r="818" spans="1:6">
      <c r="A818">
        <v>20090408</v>
      </c>
      <c r="B818">
        <v>2639.4760000000001</v>
      </c>
      <c r="C818">
        <v>2647.1950000000002</v>
      </c>
      <c r="D818">
        <v>2618.3290000000002</v>
      </c>
      <c r="E818">
        <v>2623.8049999999998</v>
      </c>
      <c r="F818">
        <v>62364450000</v>
      </c>
    </row>
    <row r="819" spans="1:6">
      <c r="A819">
        <v>20090409</v>
      </c>
      <c r="B819">
        <v>2623.8049999999998</v>
      </c>
      <c r="C819">
        <v>2640.913</v>
      </c>
      <c r="D819">
        <v>2624.17</v>
      </c>
      <c r="E819">
        <v>2633.0340000000001</v>
      </c>
      <c r="F819">
        <v>55074670000</v>
      </c>
    </row>
    <row r="820" spans="1:6">
      <c r="A820">
        <v>20090413</v>
      </c>
      <c r="B820">
        <v>2633.0340000000001</v>
      </c>
      <c r="C820">
        <v>2673.558</v>
      </c>
      <c r="D820">
        <v>2633.556</v>
      </c>
      <c r="E820">
        <v>2666.3110000000001</v>
      </c>
      <c r="F820">
        <v>72368460000</v>
      </c>
    </row>
    <row r="821" spans="1:6">
      <c r="A821">
        <v>20090414</v>
      </c>
      <c r="B821">
        <v>2666.3110000000001</v>
      </c>
      <c r="C821">
        <v>2730.4679999999998</v>
      </c>
      <c r="D821">
        <v>2666.7060000000001</v>
      </c>
      <c r="E821">
        <v>2722.17</v>
      </c>
      <c r="F821">
        <v>96842290000</v>
      </c>
    </row>
    <row r="822" spans="1:6">
      <c r="A822">
        <v>20090415</v>
      </c>
      <c r="B822">
        <v>2722.17</v>
      </c>
      <c r="C822">
        <v>2748.931</v>
      </c>
      <c r="D822">
        <v>2716.9270000000001</v>
      </c>
      <c r="E822">
        <v>2730.9569999999999</v>
      </c>
      <c r="F822">
        <v>68778520000</v>
      </c>
    </row>
    <row r="823" spans="1:6">
      <c r="A823">
        <v>20090416</v>
      </c>
      <c r="B823">
        <v>2730.9569999999999</v>
      </c>
      <c r="C823">
        <v>2743.7220000000002</v>
      </c>
      <c r="D823">
        <v>2724.047</v>
      </c>
      <c r="E823">
        <v>2743.7220000000002</v>
      </c>
      <c r="F823">
        <v>76260250000</v>
      </c>
    </row>
    <row r="824" spans="1:6">
      <c r="A824">
        <v>20090417</v>
      </c>
      <c r="B824">
        <v>2743.7220000000002</v>
      </c>
      <c r="C824">
        <v>2743.4169999999999</v>
      </c>
      <c r="D824">
        <v>2724.0990000000002</v>
      </c>
      <c r="E824">
        <v>2729.3609999999999</v>
      </c>
      <c r="F824">
        <v>41278360000</v>
      </c>
    </row>
    <row r="825" spans="1:6">
      <c r="A825">
        <v>20090420</v>
      </c>
      <c r="B825">
        <v>2729.3609999999999</v>
      </c>
      <c r="C825">
        <v>2732.3029999999999</v>
      </c>
      <c r="D825">
        <v>2710.5949999999998</v>
      </c>
      <c r="E825">
        <v>2725.1889999999999</v>
      </c>
      <c r="F825">
        <v>37427180000</v>
      </c>
    </row>
    <row r="826" spans="1:6">
      <c r="A826">
        <v>20090421</v>
      </c>
      <c r="B826">
        <v>2725.1889999999999</v>
      </c>
      <c r="C826">
        <v>2731.848</v>
      </c>
      <c r="D826">
        <v>2713.2649999999999</v>
      </c>
      <c r="E826">
        <v>2720.1579999999999</v>
      </c>
      <c r="F826">
        <v>43347080000</v>
      </c>
    </row>
    <row r="827" spans="1:6">
      <c r="A827">
        <v>20090422</v>
      </c>
      <c r="B827">
        <v>2720.1579999999999</v>
      </c>
      <c r="C827">
        <v>2747.0520000000001</v>
      </c>
      <c r="D827">
        <v>2713.1979999999999</v>
      </c>
      <c r="E827">
        <v>2743.2829999999999</v>
      </c>
      <c r="F827">
        <v>94680360000</v>
      </c>
    </row>
    <row r="828" spans="1:6">
      <c r="A828">
        <v>20090423</v>
      </c>
      <c r="B828">
        <v>2743.2829999999999</v>
      </c>
      <c r="C828">
        <v>2772.2179999999998</v>
      </c>
      <c r="D828">
        <v>2744.2139999999999</v>
      </c>
      <c r="E828">
        <v>2758.2689999999998</v>
      </c>
      <c r="F828">
        <v>124367600000</v>
      </c>
    </row>
    <row r="829" spans="1:6">
      <c r="A829">
        <v>20090424</v>
      </c>
      <c r="B829">
        <v>2758.2689999999998</v>
      </c>
      <c r="C829">
        <v>2773.556</v>
      </c>
      <c r="D829">
        <v>2746.0219999999999</v>
      </c>
      <c r="E829">
        <v>2766.5520000000001</v>
      </c>
      <c r="F829">
        <v>50305950000</v>
      </c>
    </row>
    <row r="830" spans="1:6">
      <c r="A830">
        <v>20090427</v>
      </c>
      <c r="B830">
        <v>2766.5520000000001</v>
      </c>
      <c r="C830">
        <v>2770.7890000000002</v>
      </c>
      <c r="D830">
        <v>2747.5990000000002</v>
      </c>
      <c r="E830">
        <v>2750.027</v>
      </c>
      <c r="F830">
        <v>30495850000</v>
      </c>
    </row>
    <row r="831" spans="1:6">
      <c r="A831">
        <v>20090428</v>
      </c>
      <c r="B831">
        <v>2750.027</v>
      </c>
      <c r="C831">
        <v>2761.8809999999999</v>
      </c>
      <c r="D831">
        <v>2746.7350000000001</v>
      </c>
      <c r="E831">
        <v>2757.0659999999998</v>
      </c>
      <c r="F831">
        <v>42378590000</v>
      </c>
    </row>
    <row r="832" spans="1:6">
      <c r="A832">
        <v>20090429</v>
      </c>
      <c r="B832">
        <v>2757.0659999999998</v>
      </c>
      <c r="C832">
        <v>2799.2759999999998</v>
      </c>
      <c r="D832">
        <v>2759.078</v>
      </c>
      <c r="E832">
        <v>2774.538</v>
      </c>
      <c r="F832">
        <v>66679000000</v>
      </c>
    </row>
    <row r="833" spans="1:6">
      <c r="A833">
        <v>20090430</v>
      </c>
      <c r="B833">
        <v>2774.538</v>
      </c>
      <c r="C833">
        <v>2825.5309999999999</v>
      </c>
      <c r="D833">
        <v>2777.5949999999998</v>
      </c>
      <c r="E833">
        <v>2792.116</v>
      </c>
      <c r="F833">
        <v>137130100000</v>
      </c>
    </row>
    <row r="834" spans="1:6">
      <c r="A834">
        <v>20090504</v>
      </c>
      <c r="B834">
        <v>2792.116</v>
      </c>
      <c r="C834">
        <v>2817.83</v>
      </c>
      <c r="D834">
        <v>2792.5239999999999</v>
      </c>
      <c r="E834">
        <v>2813.8040000000001</v>
      </c>
      <c r="F834">
        <v>83886300000</v>
      </c>
    </row>
    <row r="835" spans="1:6">
      <c r="A835">
        <v>20090505</v>
      </c>
      <c r="B835">
        <v>2813.8040000000001</v>
      </c>
      <c r="C835">
        <v>2833.989</v>
      </c>
      <c r="D835">
        <v>2793.7539999999999</v>
      </c>
      <c r="E835">
        <v>2798.5659999999998</v>
      </c>
      <c r="F835">
        <v>134075000000</v>
      </c>
    </row>
    <row r="836" spans="1:6">
      <c r="A836">
        <v>20090506</v>
      </c>
      <c r="B836">
        <v>2798.5659999999998</v>
      </c>
      <c r="C836">
        <v>2814.328</v>
      </c>
      <c r="D836">
        <v>2794.3679999999999</v>
      </c>
      <c r="E836">
        <v>2812.306</v>
      </c>
      <c r="F836">
        <v>155883600000</v>
      </c>
    </row>
    <row r="837" spans="1:6">
      <c r="A837">
        <v>20090507</v>
      </c>
      <c r="B837">
        <v>2812.306</v>
      </c>
      <c r="C837">
        <v>2836.9690000000001</v>
      </c>
      <c r="D837">
        <v>2807.21</v>
      </c>
      <c r="E837">
        <v>2821.2379999999998</v>
      </c>
      <c r="F837">
        <v>170087400000</v>
      </c>
    </row>
    <row r="838" spans="1:6">
      <c r="A838">
        <v>20090508</v>
      </c>
      <c r="B838">
        <v>2821.2379999999998</v>
      </c>
      <c r="C838">
        <v>2906.9749999999999</v>
      </c>
      <c r="D838">
        <v>2847.9009999999998</v>
      </c>
      <c r="E838">
        <v>2906.0390000000002</v>
      </c>
      <c r="F838">
        <v>148627800000</v>
      </c>
    </row>
    <row r="839" spans="1:6">
      <c r="A839">
        <v>20090511</v>
      </c>
      <c r="B839">
        <v>2906.0390000000002</v>
      </c>
      <c r="C839">
        <v>2930.25</v>
      </c>
      <c r="D839">
        <v>2893.261</v>
      </c>
      <c r="E839">
        <v>2927.2660000000001</v>
      </c>
      <c r="F839">
        <v>62550030000</v>
      </c>
    </row>
    <row r="840" spans="1:6">
      <c r="A840">
        <v>20090512</v>
      </c>
      <c r="B840">
        <v>2927.2660000000001</v>
      </c>
      <c r="C840">
        <v>2930.9259999999999</v>
      </c>
      <c r="D840">
        <v>2890.652</v>
      </c>
      <c r="E840">
        <v>2904.1909999999998</v>
      </c>
      <c r="F840">
        <v>83722320000</v>
      </c>
    </row>
    <row r="841" spans="1:6">
      <c r="A841">
        <v>20090513</v>
      </c>
      <c r="B841">
        <v>2904.1909999999998</v>
      </c>
      <c r="C841">
        <v>2904.53</v>
      </c>
      <c r="D841">
        <v>2880.1880000000001</v>
      </c>
      <c r="E841">
        <v>2886.4650000000001</v>
      </c>
      <c r="F841">
        <v>77783690000</v>
      </c>
    </row>
    <row r="842" spans="1:6">
      <c r="A842">
        <v>20090514</v>
      </c>
      <c r="B842">
        <v>2886.4650000000001</v>
      </c>
      <c r="C842">
        <v>2888.4670000000001</v>
      </c>
      <c r="D842">
        <v>2869.1489999999999</v>
      </c>
      <c r="E842">
        <v>2885.0189999999998</v>
      </c>
      <c r="F842">
        <v>88009020000</v>
      </c>
    </row>
    <row r="843" spans="1:6">
      <c r="A843">
        <v>20090515</v>
      </c>
      <c r="B843">
        <v>2885.0189999999998</v>
      </c>
      <c r="C843">
        <v>2923.2</v>
      </c>
      <c r="D843">
        <v>2884.6819999999998</v>
      </c>
      <c r="E843">
        <v>2921.0320000000002</v>
      </c>
      <c r="F843">
        <v>149095900000</v>
      </c>
    </row>
    <row r="844" spans="1:6">
      <c r="A844">
        <v>20090518</v>
      </c>
      <c r="B844">
        <v>2921.0320000000002</v>
      </c>
      <c r="C844">
        <v>2967.248</v>
      </c>
      <c r="D844">
        <v>2921.8420000000001</v>
      </c>
      <c r="E844">
        <v>2959.0540000000001</v>
      </c>
      <c r="F844">
        <v>145341100000</v>
      </c>
    </row>
    <row r="845" spans="1:6">
      <c r="A845">
        <v>20090519</v>
      </c>
      <c r="B845">
        <v>2959.0540000000001</v>
      </c>
      <c r="C845">
        <v>2963.752</v>
      </c>
      <c r="D845">
        <v>2946.0630000000001</v>
      </c>
      <c r="E845">
        <v>2952.9760000000001</v>
      </c>
      <c r="F845">
        <v>114970600000</v>
      </c>
    </row>
    <row r="846" spans="1:6">
      <c r="A846">
        <v>20090520</v>
      </c>
      <c r="B846">
        <v>2952.9760000000001</v>
      </c>
      <c r="C846">
        <v>3004.3029999999999</v>
      </c>
      <c r="D846">
        <v>2953.402</v>
      </c>
      <c r="E846">
        <v>2991.7669999999998</v>
      </c>
      <c r="F846">
        <v>190690800000</v>
      </c>
    </row>
    <row r="847" spans="1:6">
      <c r="A847">
        <v>20090522</v>
      </c>
      <c r="B847">
        <v>2991.7669999999998</v>
      </c>
      <c r="C847">
        <v>3008.9209999999998</v>
      </c>
      <c r="D847">
        <v>2989.5129999999999</v>
      </c>
      <c r="E847">
        <v>3001.931</v>
      </c>
      <c r="F847">
        <v>83514820000</v>
      </c>
    </row>
    <row r="848" spans="1:6">
      <c r="A848">
        <v>20090525</v>
      </c>
      <c r="B848">
        <v>3001.931</v>
      </c>
      <c r="C848">
        <v>3033.6880000000001</v>
      </c>
      <c r="D848">
        <v>3011.4189999999999</v>
      </c>
      <c r="E848">
        <v>3032.9340000000002</v>
      </c>
      <c r="F848">
        <v>51310460000</v>
      </c>
    </row>
    <row r="849" spans="1:6">
      <c r="A849">
        <v>20090526</v>
      </c>
      <c r="B849">
        <v>3032.9340000000002</v>
      </c>
      <c r="C849">
        <v>3072.8069999999998</v>
      </c>
      <c r="D849">
        <v>3029.1289999999999</v>
      </c>
      <c r="E849">
        <v>3038.85</v>
      </c>
      <c r="F849">
        <v>79318100000</v>
      </c>
    </row>
    <row r="850" spans="1:6">
      <c r="A850">
        <v>20090527</v>
      </c>
      <c r="B850">
        <v>3038.85</v>
      </c>
      <c r="C850">
        <v>3051.4090000000001</v>
      </c>
      <c r="D850">
        <v>2984.0729999999999</v>
      </c>
      <c r="E850">
        <v>2989.8380000000002</v>
      </c>
      <c r="F850">
        <v>77826160000</v>
      </c>
    </row>
    <row r="851" spans="1:6">
      <c r="A851">
        <v>20090528</v>
      </c>
      <c r="B851">
        <v>2989.8380000000002</v>
      </c>
      <c r="C851">
        <v>3031.9650000000001</v>
      </c>
      <c r="D851">
        <v>2990.2330000000002</v>
      </c>
      <c r="E851">
        <v>3027.799</v>
      </c>
      <c r="F851">
        <v>93494910000</v>
      </c>
    </row>
    <row r="852" spans="1:6">
      <c r="A852">
        <v>20090529</v>
      </c>
      <c r="B852">
        <v>3027.799</v>
      </c>
      <c r="C852">
        <v>3050.5169999999998</v>
      </c>
      <c r="D852">
        <v>3015.9740000000002</v>
      </c>
      <c r="E852">
        <v>3026.7629999999999</v>
      </c>
      <c r="F852">
        <v>117149300000</v>
      </c>
    </row>
    <row r="853" spans="1:6">
      <c r="A853">
        <v>20090601</v>
      </c>
      <c r="B853">
        <v>3026.7629999999999</v>
      </c>
      <c r="C853">
        <v>3136.8820000000001</v>
      </c>
      <c r="D853">
        <v>3029.7759999999998</v>
      </c>
      <c r="E853">
        <v>3103.1990000000001</v>
      </c>
      <c r="F853">
        <v>111824400000</v>
      </c>
    </row>
    <row r="854" spans="1:6">
      <c r="A854">
        <v>20090602</v>
      </c>
      <c r="B854">
        <v>3103.1990000000001</v>
      </c>
      <c r="C854">
        <v>3193.3719999999998</v>
      </c>
      <c r="D854">
        <v>3078.4839999999999</v>
      </c>
      <c r="E854">
        <v>3149.5569999999998</v>
      </c>
      <c r="F854">
        <v>103849300000</v>
      </c>
    </row>
    <row r="855" spans="1:6">
      <c r="A855">
        <v>20090603</v>
      </c>
      <c r="B855">
        <v>3149.5569999999998</v>
      </c>
      <c r="C855">
        <v>3154.3910000000001</v>
      </c>
      <c r="D855">
        <v>3100.0610000000001</v>
      </c>
      <c r="E855">
        <v>3148.27</v>
      </c>
      <c r="F855">
        <v>72413290000</v>
      </c>
    </row>
    <row r="856" spans="1:6">
      <c r="A856">
        <v>20090604</v>
      </c>
      <c r="B856">
        <v>3148.27</v>
      </c>
      <c r="C856">
        <v>3158.0549999999998</v>
      </c>
      <c r="D856">
        <v>3117.2080000000001</v>
      </c>
      <c r="E856">
        <v>3125.2860000000001</v>
      </c>
      <c r="F856">
        <v>70584130000</v>
      </c>
    </row>
    <row r="857" spans="1:6">
      <c r="A857">
        <v>20090605</v>
      </c>
      <c r="B857">
        <v>3125.2860000000001</v>
      </c>
      <c r="C857">
        <v>3146.69</v>
      </c>
      <c r="D857">
        <v>3124.241</v>
      </c>
      <c r="E857">
        <v>3131.7939999999999</v>
      </c>
      <c r="F857">
        <v>70584980000</v>
      </c>
    </row>
    <row r="858" spans="1:6">
      <c r="A858">
        <v>20090608</v>
      </c>
      <c r="B858">
        <v>3131.7939999999999</v>
      </c>
      <c r="C858">
        <v>3135.1550000000002</v>
      </c>
      <c r="D858">
        <v>3107.7660000000001</v>
      </c>
      <c r="E858">
        <v>3135.123</v>
      </c>
      <c r="F858">
        <v>49407180000</v>
      </c>
    </row>
    <row r="859" spans="1:6">
      <c r="A859">
        <v>20090609</v>
      </c>
      <c r="B859">
        <v>3135.123</v>
      </c>
      <c r="C859">
        <v>3153.7310000000002</v>
      </c>
      <c r="D859">
        <v>3131.413</v>
      </c>
      <c r="E859">
        <v>3138.1509999999998</v>
      </c>
      <c r="F859">
        <v>223133100000</v>
      </c>
    </row>
    <row r="860" spans="1:6">
      <c r="A860">
        <v>20090610</v>
      </c>
      <c r="B860">
        <v>3138.1509999999998</v>
      </c>
      <c r="C860">
        <v>3162.67</v>
      </c>
      <c r="D860">
        <v>3126.7049999999999</v>
      </c>
      <c r="E860">
        <v>3157.15</v>
      </c>
      <c r="F860">
        <v>85246320000</v>
      </c>
    </row>
    <row r="861" spans="1:6">
      <c r="A861">
        <v>20090611</v>
      </c>
      <c r="B861">
        <v>3157.15</v>
      </c>
      <c r="C861">
        <v>3177.1170000000002</v>
      </c>
      <c r="D861">
        <v>3154.9780000000001</v>
      </c>
      <c r="E861">
        <v>3164.3409999999999</v>
      </c>
      <c r="F861">
        <v>82699780000</v>
      </c>
    </row>
    <row r="862" spans="1:6">
      <c r="A862">
        <v>20090612</v>
      </c>
      <c r="B862">
        <v>3164.3409999999999</v>
      </c>
      <c r="C862">
        <v>3209.5970000000002</v>
      </c>
      <c r="D862">
        <v>3139.279</v>
      </c>
      <c r="E862">
        <v>3205.7460000000001</v>
      </c>
      <c r="F862">
        <v>59071540000</v>
      </c>
    </row>
    <row r="863" spans="1:6">
      <c r="A863">
        <v>20090615</v>
      </c>
      <c r="B863">
        <v>3205.7460000000001</v>
      </c>
      <c r="C863">
        <v>3206.16</v>
      </c>
      <c r="D863">
        <v>3135.067</v>
      </c>
      <c r="E863">
        <v>3185.5610000000001</v>
      </c>
      <c r="F863">
        <v>92287350000</v>
      </c>
    </row>
    <row r="864" spans="1:6">
      <c r="A864">
        <v>20090616</v>
      </c>
      <c r="B864">
        <v>3185.5610000000001</v>
      </c>
      <c r="C864">
        <v>3186.5410000000002</v>
      </c>
      <c r="D864">
        <v>3118.9870000000001</v>
      </c>
      <c r="E864">
        <v>3122.8220000000001</v>
      </c>
      <c r="F864">
        <v>108067600000</v>
      </c>
    </row>
    <row r="865" spans="1:6">
      <c r="A865">
        <v>20090617</v>
      </c>
      <c r="B865">
        <v>3122.8220000000001</v>
      </c>
      <c r="C865">
        <v>3119.8339999999998</v>
      </c>
      <c r="D865">
        <v>3054.8319999999999</v>
      </c>
      <c r="E865">
        <v>3057.4659999999999</v>
      </c>
      <c r="F865">
        <v>93984350000</v>
      </c>
    </row>
    <row r="866" spans="1:6">
      <c r="A866">
        <v>20090618</v>
      </c>
      <c r="B866">
        <v>3057.4659999999999</v>
      </c>
      <c r="C866">
        <v>3102.674</v>
      </c>
      <c r="D866">
        <v>3054.7860000000001</v>
      </c>
      <c r="E866">
        <v>3092.4270000000001</v>
      </c>
      <c r="F866">
        <v>218879200000</v>
      </c>
    </row>
    <row r="867" spans="1:6">
      <c r="A867">
        <v>20090619</v>
      </c>
      <c r="B867">
        <v>3092.4270000000001</v>
      </c>
      <c r="C867">
        <v>3126.2570000000001</v>
      </c>
      <c r="D867">
        <v>3094.0349999999999</v>
      </c>
      <c r="E867">
        <v>3103.5050000000001</v>
      </c>
      <c r="F867">
        <v>88016040000</v>
      </c>
    </row>
    <row r="868" spans="1:6">
      <c r="A868">
        <v>20090622</v>
      </c>
      <c r="B868">
        <v>3103.5050000000001</v>
      </c>
      <c r="C868">
        <v>3107.404</v>
      </c>
      <c r="D868">
        <v>2971.114</v>
      </c>
      <c r="E868">
        <v>2976.9650000000001</v>
      </c>
      <c r="F868">
        <v>61092850000</v>
      </c>
    </row>
    <row r="869" spans="1:6">
      <c r="A869">
        <v>20090623</v>
      </c>
      <c r="B869">
        <v>2976.9650000000001</v>
      </c>
      <c r="C869">
        <v>3017.866</v>
      </c>
      <c r="D869">
        <v>2962.0419999999999</v>
      </c>
      <c r="E869">
        <v>2987.9450000000002</v>
      </c>
      <c r="F869">
        <v>73973830000</v>
      </c>
    </row>
    <row r="870" spans="1:6">
      <c r="A870">
        <v>20090624</v>
      </c>
      <c r="B870">
        <v>2987.9450000000002</v>
      </c>
      <c r="C870">
        <v>3006.65</v>
      </c>
      <c r="D870">
        <v>2965.7759999999998</v>
      </c>
      <c r="E870">
        <v>2968.3339999999998</v>
      </c>
      <c r="F870">
        <v>75139350000</v>
      </c>
    </row>
    <row r="871" spans="1:6">
      <c r="A871">
        <v>20090625</v>
      </c>
      <c r="B871">
        <v>2968.3339999999998</v>
      </c>
      <c r="C871">
        <v>3003.0720000000001</v>
      </c>
      <c r="D871">
        <v>2968.3939999999998</v>
      </c>
      <c r="E871">
        <v>3001.4969999999998</v>
      </c>
      <c r="F871">
        <v>57534160000</v>
      </c>
    </row>
    <row r="872" spans="1:6">
      <c r="A872">
        <v>20090626</v>
      </c>
      <c r="B872">
        <v>3001.4969999999998</v>
      </c>
      <c r="C872">
        <v>3027.9050000000002</v>
      </c>
      <c r="D872">
        <v>2986.1390000000001</v>
      </c>
      <c r="E872">
        <v>3017.5259999999998</v>
      </c>
      <c r="F872">
        <v>74323470000</v>
      </c>
    </row>
    <row r="873" spans="1:6">
      <c r="A873">
        <v>20090630</v>
      </c>
      <c r="B873">
        <v>3017.5259999999998</v>
      </c>
      <c r="C873">
        <v>3062.2310000000002</v>
      </c>
      <c r="D873">
        <v>2995.259</v>
      </c>
      <c r="E873">
        <v>3027.31</v>
      </c>
      <c r="F873">
        <v>80063910000</v>
      </c>
    </row>
    <row r="874" spans="1:6">
      <c r="A874">
        <v>20090701</v>
      </c>
      <c r="B874">
        <v>3027.31</v>
      </c>
      <c r="C874">
        <v>3044.17</v>
      </c>
      <c r="D874">
        <v>3024.4140000000002</v>
      </c>
      <c r="E874">
        <v>3025.0189999999998</v>
      </c>
      <c r="F874">
        <v>59283240000</v>
      </c>
    </row>
    <row r="875" spans="1:6">
      <c r="A875">
        <v>20090702</v>
      </c>
      <c r="B875">
        <v>3025.0189999999998</v>
      </c>
      <c r="C875">
        <v>3051.4989999999998</v>
      </c>
      <c r="D875">
        <v>3025.5709999999999</v>
      </c>
      <c r="E875">
        <v>3049.826</v>
      </c>
      <c r="F875">
        <v>62986310000</v>
      </c>
    </row>
    <row r="876" spans="1:6">
      <c r="A876">
        <v>20090703</v>
      </c>
      <c r="B876">
        <v>3049.826</v>
      </c>
      <c r="C876">
        <v>3088.1129999999998</v>
      </c>
      <c r="D876">
        <v>3042.1709999999998</v>
      </c>
      <c r="E876">
        <v>3088.105</v>
      </c>
      <c r="F876">
        <v>48968820000</v>
      </c>
    </row>
    <row r="877" spans="1:6">
      <c r="A877">
        <v>20090706</v>
      </c>
      <c r="B877">
        <v>3088.105</v>
      </c>
      <c r="C877">
        <v>3128.259</v>
      </c>
      <c r="D877">
        <v>3050.3249999999998</v>
      </c>
      <c r="E877">
        <v>3115.1979999999999</v>
      </c>
      <c r="F877">
        <v>48395190000</v>
      </c>
    </row>
    <row r="878" spans="1:6">
      <c r="A878">
        <v>20090707</v>
      </c>
      <c r="B878">
        <v>3115.1979999999999</v>
      </c>
      <c r="C878">
        <v>3125.9639999999999</v>
      </c>
      <c r="D878">
        <v>3110.3809999999999</v>
      </c>
      <c r="E878">
        <v>3110.3809999999999</v>
      </c>
      <c r="F878">
        <v>81235120000</v>
      </c>
    </row>
    <row r="879" spans="1:6">
      <c r="A879">
        <v>20090708</v>
      </c>
      <c r="B879">
        <v>3110.3809999999999</v>
      </c>
      <c r="C879">
        <v>3119.366</v>
      </c>
      <c r="D879">
        <v>3087.8220000000001</v>
      </c>
      <c r="E879">
        <v>3091.8150000000001</v>
      </c>
      <c r="F879">
        <v>68755800000</v>
      </c>
    </row>
    <row r="880" spans="1:6">
      <c r="A880">
        <v>20090709</v>
      </c>
      <c r="B880">
        <v>3091.8150000000001</v>
      </c>
      <c r="C880">
        <v>3114.8150000000001</v>
      </c>
      <c r="D880">
        <v>3091.6669999999999</v>
      </c>
      <c r="E880">
        <v>3101.4070000000002</v>
      </c>
      <c r="F880">
        <v>49641130000</v>
      </c>
    </row>
    <row r="881" spans="1:6">
      <c r="A881">
        <v>20090710</v>
      </c>
      <c r="B881">
        <v>3101.4070000000002</v>
      </c>
      <c r="C881">
        <v>3135.9769999999999</v>
      </c>
      <c r="D881">
        <v>3101.085</v>
      </c>
      <c r="E881">
        <v>3127.9549999999999</v>
      </c>
      <c r="F881">
        <v>64517730000</v>
      </c>
    </row>
    <row r="882" spans="1:6">
      <c r="A882">
        <v>20090713</v>
      </c>
      <c r="B882">
        <v>3127.9549999999999</v>
      </c>
      <c r="C882">
        <v>3144</v>
      </c>
      <c r="D882">
        <v>3121.2719999999999</v>
      </c>
      <c r="E882">
        <v>3134.9780000000001</v>
      </c>
      <c r="F882">
        <v>61068980000</v>
      </c>
    </row>
    <row r="883" spans="1:6">
      <c r="A883">
        <v>20090714</v>
      </c>
      <c r="B883">
        <v>3134.9780000000001</v>
      </c>
      <c r="C883">
        <v>3149.645</v>
      </c>
      <c r="D883">
        <v>3130.5459999999998</v>
      </c>
      <c r="E883">
        <v>3140.6460000000002</v>
      </c>
      <c r="F883">
        <v>69062870000</v>
      </c>
    </row>
    <row r="884" spans="1:6">
      <c r="A884">
        <v>20090715</v>
      </c>
      <c r="B884">
        <v>3140.6460000000002</v>
      </c>
      <c r="C884">
        <v>3208.076</v>
      </c>
      <c r="D884">
        <v>3143.43</v>
      </c>
      <c r="E884">
        <v>3198.6979999999999</v>
      </c>
      <c r="F884">
        <v>116139800000</v>
      </c>
    </row>
    <row r="885" spans="1:6">
      <c r="A885">
        <v>20090717</v>
      </c>
      <c r="B885">
        <v>3198.6979999999999</v>
      </c>
      <c r="C885">
        <v>3196.326</v>
      </c>
      <c r="D885">
        <v>3187.0880000000002</v>
      </c>
      <c r="E885">
        <v>3194.942</v>
      </c>
      <c r="F885">
        <v>70426530000</v>
      </c>
    </row>
    <row r="886" spans="1:6">
      <c r="A886">
        <v>20090720</v>
      </c>
      <c r="B886">
        <v>3194.942</v>
      </c>
      <c r="C886">
        <v>3198.0929999999998</v>
      </c>
      <c r="D886">
        <v>3179.9609999999998</v>
      </c>
      <c r="E886">
        <v>3184.3910000000001</v>
      </c>
      <c r="F886">
        <v>46078190000</v>
      </c>
    </row>
    <row r="887" spans="1:6">
      <c r="A887">
        <v>20090721</v>
      </c>
      <c r="B887">
        <v>3184.3910000000001</v>
      </c>
      <c r="C887">
        <v>3193.7629999999999</v>
      </c>
      <c r="D887">
        <v>3161.3159999999998</v>
      </c>
      <c r="E887">
        <v>3169.4870000000001</v>
      </c>
      <c r="F887">
        <v>62856830000</v>
      </c>
    </row>
    <row r="888" spans="1:6">
      <c r="A888">
        <v>20090722</v>
      </c>
      <c r="B888">
        <v>3169.4870000000001</v>
      </c>
      <c r="C888">
        <v>3187.6120000000001</v>
      </c>
      <c r="D888">
        <v>3158.1219999999998</v>
      </c>
      <c r="E888">
        <v>3159.4160000000002</v>
      </c>
      <c r="F888">
        <v>44116220000</v>
      </c>
    </row>
    <row r="889" spans="1:6">
      <c r="A889">
        <v>20090723</v>
      </c>
      <c r="B889">
        <v>3159.4160000000002</v>
      </c>
      <c r="C889">
        <v>3184.3330000000001</v>
      </c>
      <c r="D889">
        <v>3159.4760000000001</v>
      </c>
      <c r="E889">
        <v>3171.0680000000002</v>
      </c>
      <c r="F889">
        <v>143070000000</v>
      </c>
    </row>
    <row r="890" spans="1:6">
      <c r="A890">
        <v>20090724</v>
      </c>
      <c r="B890">
        <v>3171.0680000000002</v>
      </c>
      <c r="C890">
        <v>3234.393</v>
      </c>
      <c r="D890">
        <v>3160.9059999999999</v>
      </c>
      <c r="E890">
        <v>3222.9140000000002</v>
      </c>
      <c r="F890">
        <v>111470200000</v>
      </c>
    </row>
    <row r="891" spans="1:6">
      <c r="A891">
        <v>20090727</v>
      </c>
      <c r="B891">
        <v>3222.9140000000002</v>
      </c>
      <c r="C891">
        <v>3231.2350000000001</v>
      </c>
      <c r="D891">
        <v>3205.288</v>
      </c>
      <c r="E891">
        <v>3223.6590000000001</v>
      </c>
      <c r="F891">
        <v>46603090000</v>
      </c>
    </row>
    <row r="892" spans="1:6">
      <c r="A892">
        <v>20090728</v>
      </c>
      <c r="B892">
        <v>3223.6590000000001</v>
      </c>
      <c r="C892">
        <v>3228.902</v>
      </c>
      <c r="D892">
        <v>3186.6779999999999</v>
      </c>
      <c r="E892">
        <v>3194.9740000000002</v>
      </c>
      <c r="F892">
        <v>62609110000</v>
      </c>
    </row>
    <row r="893" spans="1:6">
      <c r="A893">
        <v>20090729</v>
      </c>
      <c r="B893">
        <v>3194.9740000000002</v>
      </c>
      <c r="C893">
        <v>3237.0360000000001</v>
      </c>
      <c r="D893">
        <v>3187.377</v>
      </c>
      <c r="E893">
        <v>3228.7959999999998</v>
      </c>
      <c r="F893">
        <v>91826220000</v>
      </c>
    </row>
    <row r="894" spans="1:6">
      <c r="A894">
        <v>20090730</v>
      </c>
      <c r="B894">
        <v>3228.7959999999998</v>
      </c>
      <c r="C894">
        <v>3239.0210000000002</v>
      </c>
      <c r="D894">
        <v>3194.7629999999999</v>
      </c>
      <c r="E894">
        <v>3198.627</v>
      </c>
      <c r="F894">
        <v>65522790000</v>
      </c>
    </row>
    <row r="895" spans="1:6">
      <c r="A895">
        <v>20090731</v>
      </c>
      <c r="B895">
        <v>3198.627</v>
      </c>
      <c r="C895">
        <v>3200.81</v>
      </c>
      <c r="D895">
        <v>3171.5509999999999</v>
      </c>
      <c r="E895">
        <v>3174.9189999999999</v>
      </c>
      <c r="F895">
        <v>59390660000</v>
      </c>
    </row>
    <row r="896" spans="1:6">
      <c r="A896">
        <v>20090803</v>
      </c>
      <c r="B896">
        <v>3174.9189999999999</v>
      </c>
      <c r="C896">
        <v>3194.4850000000001</v>
      </c>
      <c r="D896">
        <v>3169.6819999999998</v>
      </c>
      <c r="E896">
        <v>3189.643</v>
      </c>
      <c r="F896">
        <v>52105900000</v>
      </c>
    </row>
    <row r="897" spans="1:6">
      <c r="A897">
        <v>20090804</v>
      </c>
      <c r="B897">
        <v>3189.643</v>
      </c>
      <c r="C897">
        <v>3207.123</v>
      </c>
      <c r="D897">
        <v>3173.4940000000001</v>
      </c>
      <c r="E897">
        <v>3186.3989999999999</v>
      </c>
      <c r="F897">
        <v>82217850000</v>
      </c>
    </row>
    <row r="898" spans="1:6">
      <c r="A898">
        <v>20090805</v>
      </c>
      <c r="B898">
        <v>3186.3989999999999</v>
      </c>
      <c r="C898">
        <v>3195.5479999999998</v>
      </c>
      <c r="D898">
        <v>3166.4569999999999</v>
      </c>
      <c r="E898">
        <v>3169.8510000000001</v>
      </c>
      <c r="F898">
        <v>73124530000</v>
      </c>
    </row>
    <row r="899" spans="1:6">
      <c r="A899">
        <v>20090806</v>
      </c>
      <c r="B899">
        <v>3169.8510000000001</v>
      </c>
      <c r="C899">
        <v>3216.33</v>
      </c>
      <c r="D899">
        <v>3167.86</v>
      </c>
      <c r="E899">
        <v>3186.73</v>
      </c>
      <c r="F899">
        <v>58802340000</v>
      </c>
    </row>
    <row r="900" spans="1:6">
      <c r="A900">
        <v>20090807</v>
      </c>
      <c r="B900">
        <v>3186.73</v>
      </c>
      <c r="C900">
        <v>3268.1390000000001</v>
      </c>
      <c r="D900">
        <v>3177.5250000000001</v>
      </c>
      <c r="E900">
        <v>3266.6660000000002</v>
      </c>
      <c r="F900">
        <v>55167880000</v>
      </c>
    </row>
    <row r="901" spans="1:6">
      <c r="A901">
        <v>20090810</v>
      </c>
      <c r="B901">
        <v>3266.6660000000002</v>
      </c>
      <c r="C901">
        <v>3302.616</v>
      </c>
      <c r="D901">
        <v>3263.8649999999998</v>
      </c>
      <c r="E901">
        <v>3290.2339999999999</v>
      </c>
      <c r="F901">
        <v>50582680000</v>
      </c>
    </row>
    <row r="902" spans="1:6">
      <c r="A902">
        <v>20090811</v>
      </c>
      <c r="B902">
        <v>3290.2339999999999</v>
      </c>
      <c r="C902">
        <v>3307.442</v>
      </c>
      <c r="D902">
        <v>3268.0619999999999</v>
      </c>
      <c r="E902">
        <v>3278.33</v>
      </c>
      <c r="F902">
        <v>42998740000</v>
      </c>
    </row>
    <row r="903" spans="1:6">
      <c r="A903">
        <v>20090812</v>
      </c>
      <c r="B903">
        <v>3278.33</v>
      </c>
      <c r="C903">
        <v>3292.7330000000002</v>
      </c>
      <c r="D903">
        <v>3279.1060000000002</v>
      </c>
      <c r="E903">
        <v>3288.5189999999998</v>
      </c>
      <c r="F903">
        <v>79897120000</v>
      </c>
    </row>
    <row r="904" spans="1:6">
      <c r="A904">
        <v>20090813</v>
      </c>
      <c r="B904">
        <v>3288.5189999999998</v>
      </c>
      <c r="C904">
        <v>3293.59</v>
      </c>
      <c r="D904">
        <v>3262.8539999999998</v>
      </c>
      <c r="E904">
        <v>3266.0349999999999</v>
      </c>
      <c r="F904">
        <v>85001750000</v>
      </c>
    </row>
    <row r="905" spans="1:6">
      <c r="A905">
        <v>20090814</v>
      </c>
      <c r="B905">
        <v>3266.0349999999999</v>
      </c>
      <c r="C905">
        <v>3299.252</v>
      </c>
      <c r="D905">
        <v>3247.3270000000002</v>
      </c>
      <c r="E905">
        <v>3264.4180000000001</v>
      </c>
      <c r="F905">
        <v>56144300000</v>
      </c>
    </row>
    <row r="906" spans="1:6">
      <c r="A906">
        <v>20090817</v>
      </c>
      <c r="B906">
        <v>3264.4180000000001</v>
      </c>
      <c r="C906">
        <v>3263.9</v>
      </c>
      <c r="D906">
        <v>3223.6689999999999</v>
      </c>
      <c r="E906">
        <v>3246.5949999999998</v>
      </c>
      <c r="F906">
        <v>37056200000</v>
      </c>
    </row>
    <row r="907" spans="1:6">
      <c r="A907">
        <v>20090818</v>
      </c>
      <c r="B907">
        <v>3246.5949999999998</v>
      </c>
      <c r="C907">
        <v>3285.2730000000001</v>
      </c>
      <c r="D907">
        <v>3237.9929999999999</v>
      </c>
      <c r="E907">
        <v>3276.643</v>
      </c>
      <c r="F907">
        <v>56784010000</v>
      </c>
    </row>
    <row r="908" spans="1:6">
      <c r="A908">
        <v>20090819</v>
      </c>
      <c r="B908">
        <v>3276.643</v>
      </c>
      <c r="C908">
        <v>3281.64</v>
      </c>
      <c r="D908">
        <v>3249.7280000000001</v>
      </c>
      <c r="E908">
        <v>3258.54</v>
      </c>
      <c r="F908">
        <v>86269180000</v>
      </c>
    </row>
    <row r="909" spans="1:6">
      <c r="A909">
        <v>20090820</v>
      </c>
      <c r="B909">
        <v>3258.54</v>
      </c>
      <c r="C909">
        <v>3278.8980000000001</v>
      </c>
      <c r="D909">
        <v>3259.94</v>
      </c>
      <c r="E909">
        <v>3268.6419999999998</v>
      </c>
      <c r="F909">
        <v>121630600000</v>
      </c>
    </row>
    <row r="910" spans="1:6">
      <c r="A910">
        <v>20090821</v>
      </c>
      <c r="B910">
        <v>3268.6419999999998</v>
      </c>
      <c r="C910">
        <v>3270.471</v>
      </c>
      <c r="D910">
        <v>3238.9560000000001</v>
      </c>
      <c r="E910">
        <v>3239.2829999999999</v>
      </c>
      <c r="F910">
        <v>60518380000</v>
      </c>
    </row>
    <row r="911" spans="1:6">
      <c r="A911">
        <v>20090824</v>
      </c>
      <c r="B911">
        <v>3239.2829999999999</v>
      </c>
      <c r="C911">
        <v>3248.174</v>
      </c>
      <c r="D911">
        <v>3198.39</v>
      </c>
      <c r="E911">
        <v>3217.6390000000001</v>
      </c>
      <c r="F911">
        <v>67976210000</v>
      </c>
    </row>
    <row r="912" spans="1:6">
      <c r="A912">
        <v>20090825</v>
      </c>
      <c r="B912">
        <v>3217.6390000000001</v>
      </c>
      <c r="C912">
        <v>3230.598</v>
      </c>
      <c r="D912">
        <v>3208.7359999999999</v>
      </c>
      <c r="E912">
        <v>3226.1869999999999</v>
      </c>
      <c r="F912">
        <v>41893420000</v>
      </c>
    </row>
    <row r="913" spans="1:6">
      <c r="A913">
        <v>20090826</v>
      </c>
      <c r="B913">
        <v>3226.1869999999999</v>
      </c>
      <c r="C913">
        <v>3232.346</v>
      </c>
      <c r="D913">
        <v>3146.85</v>
      </c>
      <c r="E913">
        <v>3214.9859999999999</v>
      </c>
      <c r="F913">
        <v>50015800000</v>
      </c>
    </row>
    <row r="914" spans="1:6">
      <c r="A914">
        <v>20090827</v>
      </c>
      <c r="B914">
        <v>3214.9859999999999</v>
      </c>
      <c r="C914">
        <v>3216.4490000000001</v>
      </c>
      <c r="D914">
        <v>3159.0169999999998</v>
      </c>
      <c r="E914">
        <v>3160.922</v>
      </c>
      <c r="F914">
        <v>74259730000</v>
      </c>
    </row>
    <row r="915" spans="1:6">
      <c r="A915">
        <v>20090828</v>
      </c>
      <c r="B915">
        <v>3160.922</v>
      </c>
      <c r="C915">
        <v>3189.9650000000001</v>
      </c>
      <c r="D915">
        <v>3146.4160000000002</v>
      </c>
      <c r="E915">
        <v>3154.3470000000002</v>
      </c>
      <c r="F915">
        <v>59922010000</v>
      </c>
    </row>
    <row r="916" spans="1:6">
      <c r="A916">
        <v>20090831</v>
      </c>
      <c r="B916">
        <v>3154.3470000000002</v>
      </c>
      <c r="C916">
        <v>3167.0749999999998</v>
      </c>
      <c r="D916">
        <v>3138.0050000000001</v>
      </c>
      <c r="E916">
        <v>3157.8760000000002</v>
      </c>
      <c r="F916">
        <v>241080200000</v>
      </c>
    </row>
    <row r="917" spans="1:6">
      <c r="A917">
        <v>20090901</v>
      </c>
      <c r="B917">
        <v>3157.8760000000002</v>
      </c>
      <c r="C917">
        <v>3172.4459999999999</v>
      </c>
      <c r="D917">
        <v>3111.4009999999998</v>
      </c>
      <c r="E917">
        <v>3121.1039999999998</v>
      </c>
      <c r="F917">
        <v>62026270000</v>
      </c>
    </row>
    <row r="918" spans="1:6">
      <c r="A918">
        <v>20090902</v>
      </c>
      <c r="B918">
        <v>3121.1039999999998</v>
      </c>
      <c r="C918">
        <v>3165.038</v>
      </c>
      <c r="D918">
        <v>3112.8240000000001</v>
      </c>
      <c r="E918">
        <v>3140.3589999999999</v>
      </c>
      <c r="F918">
        <v>45377730000</v>
      </c>
    </row>
    <row r="919" spans="1:6">
      <c r="A919">
        <v>20090903</v>
      </c>
      <c r="B919">
        <v>3140.3589999999999</v>
      </c>
      <c r="C919">
        <v>3159.0349999999999</v>
      </c>
      <c r="D919">
        <v>3136.5569999999998</v>
      </c>
      <c r="E919">
        <v>3153.1669999999999</v>
      </c>
      <c r="F919">
        <v>43808280000</v>
      </c>
    </row>
    <row r="920" spans="1:6">
      <c r="A920">
        <v>20090904</v>
      </c>
      <c r="B920">
        <v>3153.1669999999999</v>
      </c>
      <c r="C920">
        <v>3185.6080000000002</v>
      </c>
      <c r="D920">
        <v>3152.5520000000001</v>
      </c>
      <c r="E920">
        <v>3182.0520000000001</v>
      </c>
      <c r="F920">
        <v>39266620000</v>
      </c>
    </row>
    <row r="921" spans="1:6">
      <c r="A921">
        <v>20090907</v>
      </c>
      <c r="B921">
        <v>3182.0520000000001</v>
      </c>
      <c r="C921">
        <v>3198.759</v>
      </c>
      <c r="D921">
        <v>3148.3739999999998</v>
      </c>
      <c r="E921">
        <v>3150.3850000000002</v>
      </c>
      <c r="F921">
        <v>40023990000</v>
      </c>
    </row>
    <row r="922" spans="1:6">
      <c r="A922">
        <v>20090908</v>
      </c>
      <c r="B922">
        <v>3150.3850000000002</v>
      </c>
      <c r="C922">
        <v>3196.1239999999998</v>
      </c>
      <c r="D922">
        <v>3149.9490000000001</v>
      </c>
      <c r="E922">
        <v>3180.6959999999999</v>
      </c>
      <c r="F922">
        <v>66953450000</v>
      </c>
    </row>
    <row r="923" spans="1:6">
      <c r="A923">
        <v>20090909</v>
      </c>
      <c r="B923">
        <v>3180.6959999999999</v>
      </c>
      <c r="C923">
        <v>3209.52</v>
      </c>
      <c r="D923">
        <v>3182.1669999999999</v>
      </c>
      <c r="E923">
        <v>3184.4270000000001</v>
      </c>
      <c r="F923">
        <v>74104380000</v>
      </c>
    </row>
    <row r="924" spans="1:6">
      <c r="A924">
        <v>20090910</v>
      </c>
      <c r="B924">
        <v>3184.4270000000001</v>
      </c>
      <c r="C924">
        <v>3198.6750000000002</v>
      </c>
      <c r="D924">
        <v>3181.1309999999999</v>
      </c>
      <c r="E924">
        <v>3185.7060000000001</v>
      </c>
      <c r="F924">
        <v>58441550000</v>
      </c>
    </row>
    <row r="925" spans="1:6">
      <c r="A925">
        <v>20090911</v>
      </c>
      <c r="B925">
        <v>3185.7060000000001</v>
      </c>
      <c r="C925">
        <v>3199.3620000000001</v>
      </c>
      <c r="D925">
        <v>3181.3409999999999</v>
      </c>
      <c r="E925">
        <v>3191.1219999999998</v>
      </c>
      <c r="F925">
        <v>117182600000</v>
      </c>
    </row>
    <row r="926" spans="1:6">
      <c r="A926">
        <v>20090914</v>
      </c>
      <c r="B926">
        <v>3191.1219999999998</v>
      </c>
      <c r="C926">
        <v>3202.2979999999998</v>
      </c>
      <c r="D926">
        <v>3179.915</v>
      </c>
      <c r="E926">
        <v>3201.4630000000002</v>
      </c>
      <c r="F926">
        <v>57097390000</v>
      </c>
    </row>
    <row r="927" spans="1:6">
      <c r="A927">
        <v>20090915</v>
      </c>
      <c r="B927">
        <v>3201.4630000000002</v>
      </c>
      <c r="C927">
        <v>3206.7730000000001</v>
      </c>
      <c r="D927">
        <v>3180.5</v>
      </c>
      <c r="E927">
        <v>3190.9270000000001</v>
      </c>
      <c r="F927">
        <v>75094740000</v>
      </c>
    </row>
    <row r="928" spans="1:6">
      <c r="A928">
        <v>20090916</v>
      </c>
      <c r="B928">
        <v>3190.9270000000001</v>
      </c>
      <c r="C928">
        <v>3198.9560000000001</v>
      </c>
      <c r="D928">
        <v>3179.6590000000001</v>
      </c>
      <c r="E928">
        <v>3197.9369999999999</v>
      </c>
      <c r="F928">
        <v>71846950000</v>
      </c>
    </row>
    <row r="929" spans="1:6">
      <c r="A929">
        <v>20090917</v>
      </c>
      <c r="B929">
        <v>3197.9369999999999</v>
      </c>
      <c r="C929">
        <v>3250.933</v>
      </c>
      <c r="D929">
        <v>3197.5639999999999</v>
      </c>
      <c r="E929">
        <v>3246.0329999999999</v>
      </c>
      <c r="F929">
        <v>99633500000</v>
      </c>
    </row>
    <row r="930" spans="1:6">
      <c r="A930">
        <v>20090921</v>
      </c>
      <c r="B930">
        <v>3246.0329999999999</v>
      </c>
      <c r="C930">
        <v>3254.5369999999998</v>
      </c>
      <c r="D930">
        <v>3204.3</v>
      </c>
      <c r="E930">
        <v>3206.364</v>
      </c>
      <c r="F930">
        <v>141142900000</v>
      </c>
    </row>
    <row r="931" spans="1:6">
      <c r="A931">
        <v>20090922</v>
      </c>
      <c r="B931">
        <v>3206.364</v>
      </c>
      <c r="C931">
        <v>3248.5549999999998</v>
      </c>
      <c r="D931">
        <v>3204.4789999999998</v>
      </c>
      <c r="E931">
        <v>3212.1309999999999</v>
      </c>
      <c r="F931">
        <v>82575560000</v>
      </c>
    </row>
    <row r="932" spans="1:6">
      <c r="A932">
        <v>20090923</v>
      </c>
      <c r="B932">
        <v>3212.1309999999999</v>
      </c>
      <c r="C932">
        <v>3253.471</v>
      </c>
      <c r="D932">
        <v>3213.1509999999998</v>
      </c>
      <c r="E932">
        <v>3251.5970000000002</v>
      </c>
      <c r="F932">
        <v>173644000000</v>
      </c>
    </row>
    <row r="933" spans="1:6">
      <c r="A933">
        <v>20090924</v>
      </c>
      <c r="B933">
        <v>3251.5970000000002</v>
      </c>
      <c r="C933">
        <v>3261.154</v>
      </c>
      <c r="D933">
        <v>3205.6689999999999</v>
      </c>
      <c r="E933">
        <v>3230.136</v>
      </c>
      <c r="F933">
        <v>127333500000</v>
      </c>
    </row>
    <row r="934" spans="1:6">
      <c r="A934">
        <v>20090925</v>
      </c>
      <c r="B934">
        <v>3230.136</v>
      </c>
      <c r="C934">
        <v>3238.049</v>
      </c>
      <c r="D934">
        <v>3223.1860000000001</v>
      </c>
      <c r="E934">
        <v>3223.1860000000001</v>
      </c>
      <c r="F934">
        <v>47725080000</v>
      </c>
    </row>
    <row r="935" spans="1:6">
      <c r="A935">
        <v>20090928</v>
      </c>
      <c r="B935">
        <v>3223.1860000000001</v>
      </c>
      <c r="C935">
        <v>3236.7860000000001</v>
      </c>
      <c r="D935">
        <v>3218.7130000000002</v>
      </c>
      <c r="E935">
        <v>3228.9380000000001</v>
      </c>
      <c r="F935">
        <v>56357560000</v>
      </c>
    </row>
    <row r="936" spans="1:6">
      <c r="A936">
        <v>20090929</v>
      </c>
      <c r="B936">
        <v>3228.9380000000001</v>
      </c>
      <c r="C936">
        <v>3246.2640000000001</v>
      </c>
      <c r="D936">
        <v>3227.7539999999999</v>
      </c>
      <c r="E936">
        <v>3241.4450000000002</v>
      </c>
      <c r="F936">
        <v>98749660000</v>
      </c>
    </row>
    <row r="937" spans="1:6">
      <c r="A937">
        <v>20090930</v>
      </c>
      <c r="B937">
        <v>3241.4450000000002</v>
      </c>
      <c r="C937">
        <v>3269.7350000000001</v>
      </c>
      <c r="D937">
        <v>3238.1489999999999</v>
      </c>
      <c r="E937">
        <v>3257.837</v>
      </c>
      <c r="F937">
        <v>164002300000</v>
      </c>
    </row>
    <row r="938" spans="1:6">
      <c r="A938">
        <v>20091001</v>
      </c>
      <c r="B938">
        <v>3257.837</v>
      </c>
      <c r="C938">
        <v>3280.585</v>
      </c>
      <c r="D938">
        <v>3259.306</v>
      </c>
      <c r="E938">
        <v>3279.9180000000001</v>
      </c>
      <c r="F938">
        <v>80841650000</v>
      </c>
    </row>
    <row r="939" spans="1:6">
      <c r="A939">
        <v>20091002</v>
      </c>
      <c r="B939">
        <v>3279.9180000000001</v>
      </c>
      <c r="C939">
        <v>3291.4090000000001</v>
      </c>
      <c r="D939">
        <v>3271.43</v>
      </c>
      <c r="E939">
        <v>3287.8040000000001</v>
      </c>
      <c r="F939">
        <v>78845700000</v>
      </c>
    </row>
    <row r="940" spans="1:6">
      <c r="A940">
        <v>20091005</v>
      </c>
      <c r="B940">
        <v>3287.8040000000001</v>
      </c>
      <c r="C940">
        <v>3314.81</v>
      </c>
      <c r="D940">
        <v>3287.8159999999998</v>
      </c>
      <c r="E940">
        <v>3305.3609999999999</v>
      </c>
      <c r="F940">
        <v>64030740000</v>
      </c>
    </row>
    <row r="941" spans="1:6">
      <c r="A941">
        <v>20091006</v>
      </c>
      <c r="B941">
        <v>3305.3609999999999</v>
      </c>
      <c r="C941">
        <v>3347.4</v>
      </c>
      <c r="D941">
        <v>3294.6329999999998</v>
      </c>
      <c r="E941">
        <v>3345.3780000000002</v>
      </c>
      <c r="F941">
        <v>72090360000</v>
      </c>
    </row>
    <row r="942" spans="1:6">
      <c r="A942">
        <v>20091007</v>
      </c>
      <c r="B942">
        <v>3345.3780000000002</v>
      </c>
      <c r="C942">
        <v>3364.3249999999998</v>
      </c>
      <c r="D942">
        <v>3327.4960000000001</v>
      </c>
      <c r="E942">
        <v>3346.0210000000002</v>
      </c>
      <c r="F942">
        <v>62043360000</v>
      </c>
    </row>
    <row r="943" spans="1:6">
      <c r="A943">
        <v>20091008</v>
      </c>
      <c r="B943">
        <v>3346.0210000000002</v>
      </c>
      <c r="C943">
        <v>3355.384</v>
      </c>
      <c r="D943">
        <v>3340.904</v>
      </c>
      <c r="E943">
        <v>3353.2759999999998</v>
      </c>
      <c r="F943">
        <v>62044700000</v>
      </c>
    </row>
    <row r="944" spans="1:6">
      <c r="A944">
        <v>20091009</v>
      </c>
      <c r="B944">
        <v>3353.2759999999998</v>
      </c>
      <c r="C944">
        <v>3417.9140000000002</v>
      </c>
      <c r="D944">
        <v>3347.24</v>
      </c>
      <c r="E944">
        <v>3414.9279999999999</v>
      </c>
      <c r="F944">
        <v>147026200000</v>
      </c>
    </row>
    <row r="945" spans="1:6">
      <c r="A945">
        <v>20091013</v>
      </c>
      <c r="B945">
        <v>3414.9279999999999</v>
      </c>
      <c r="C945">
        <v>3434.3389999999999</v>
      </c>
      <c r="D945">
        <v>3395.569</v>
      </c>
      <c r="E945">
        <v>3430.1149999999998</v>
      </c>
      <c r="F945">
        <v>66177810000</v>
      </c>
    </row>
    <row r="946" spans="1:6">
      <c r="A946">
        <v>20091014</v>
      </c>
      <c r="B946">
        <v>3430.1149999999998</v>
      </c>
      <c r="C946">
        <v>3448.5030000000002</v>
      </c>
      <c r="D946">
        <v>3382.0479999999998</v>
      </c>
      <c r="E946">
        <v>3385.3069999999998</v>
      </c>
      <c r="F946">
        <v>201730900000</v>
      </c>
    </row>
    <row r="947" spans="1:6">
      <c r="A947">
        <v>20091015</v>
      </c>
      <c r="B947">
        <v>3385.3069999999998</v>
      </c>
      <c r="C947">
        <v>3383.5650000000001</v>
      </c>
      <c r="D947">
        <v>3327.6120000000001</v>
      </c>
      <c r="E947">
        <v>3329.732</v>
      </c>
      <c r="F947">
        <v>89216750000</v>
      </c>
    </row>
    <row r="948" spans="1:6">
      <c r="A948">
        <v>20091016</v>
      </c>
      <c r="B948">
        <v>3329.732</v>
      </c>
      <c r="C948">
        <v>3349.252</v>
      </c>
      <c r="D948">
        <v>3324.4830000000002</v>
      </c>
      <c r="E948">
        <v>3347.65</v>
      </c>
      <c r="F948">
        <v>84613610000</v>
      </c>
    </row>
    <row r="949" spans="1:6">
      <c r="A949">
        <v>20091019</v>
      </c>
      <c r="B949">
        <v>3347.65</v>
      </c>
      <c r="C949">
        <v>3388.99</v>
      </c>
      <c r="D949">
        <v>3343.9520000000002</v>
      </c>
      <c r="E949">
        <v>3377.9349999999999</v>
      </c>
      <c r="F949">
        <v>66321980000</v>
      </c>
    </row>
    <row r="950" spans="1:6">
      <c r="A950">
        <v>20091020</v>
      </c>
      <c r="B950">
        <v>3377.9349999999999</v>
      </c>
      <c r="C950">
        <v>3377.3690000000001</v>
      </c>
      <c r="D950">
        <v>3333.0140000000001</v>
      </c>
      <c r="E950">
        <v>3345.623</v>
      </c>
      <c r="F950">
        <v>61336100000</v>
      </c>
    </row>
    <row r="951" spans="1:6">
      <c r="A951">
        <v>20091021</v>
      </c>
      <c r="B951">
        <v>3345.623</v>
      </c>
      <c r="C951">
        <v>3361.0639999999999</v>
      </c>
      <c r="D951">
        <v>3325.5590000000002</v>
      </c>
      <c r="E951">
        <v>3353.4760000000001</v>
      </c>
      <c r="F951">
        <v>82276130000</v>
      </c>
    </row>
    <row r="952" spans="1:6">
      <c r="A952">
        <v>20091022</v>
      </c>
      <c r="B952">
        <v>3353.4760000000001</v>
      </c>
      <c r="C952">
        <v>3369.7579999999998</v>
      </c>
      <c r="D952">
        <v>3294.0709999999999</v>
      </c>
      <c r="E952">
        <v>3318.32</v>
      </c>
      <c r="F952">
        <v>127451200000</v>
      </c>
    </row>
    <row r="953" spans="1:6">
      <c r="A953">
        <v>20091023</v>
      </c>
      <c r="B953">
        <v>3318.32</v>
      </c>
      <c r="C953">
        <v>3326.183</v>
      </c>
      <c r="D953">
        <v>3299.87</v>
      </c>
      <c r="E953">
        <v>3319.2869999999998</v>
      </c>
      <c r="F953">
        <v>87326400000</v>
      </c>
    </row>
    <row r="954" spans="1:6">
      <c r="A954">
        <v>20091026</v>
      </c>
      <c r="B954">
        <v>3319.2869999999998</v>
      </c>
      <c r="C954">
        <v>3341.299</v>
      </c>
      <c r="D954">
        <v>3287.1770000000001</v>
      </c>
      <c r="E954">
        <v>3294.1149999999998</v>
      </c>
      <c r="F954">
        <v>51608740000</v>
      </c>
    </row>
    <row r="955" spans="1:6">
      <c r="A955">
        <v>20091027</v>
      </c>
      <c r="B955">
        <v>3294.1149999999998</v>
      </c>
      <c r="C955">
        <v>3293.232</v>
      </c>
      <c r="D955">
        <v>3242.3980000000001</v>
      </c>
      <c r="E955">
        <v>3243.569</v>
      </c>
      <c r="F955">
        <v>66458660000</v>
      </c>
    </row>
    <row r="956" spans="1:6">
      <c r="A956">
        <v>20091028</v>
      </c>
      <c r="B956">
        <v>3243.569</v>
      </c>
      <c r="C956">
        <v>3241.9110000000001</v>
      </c>
      <c r="D956">
        <v>3204.884</v>
      </c>
      <c r="E956">
        <v>3215.0549999999998</v>
      </c>
      <c r="F956">
        <v>71636680000</v>
      </c>
    </row>
    <row r="957" spans="1:6">
      <c r="A957">
        <v>20091029</v>
      </c>
      <c r="B957">
        <v>3215.0549999999998</v>
      </c>
      <c r="C957">
        <v>3280.3690000000001</v>
      </c>
      <c r="D957">
        <v>3218.7440000000001</v>
      </c>
      <c r="E957">
        <v>3264.9859999999999</v>
      </c>
      <c r="F957">
        <v>67520480000</v>
      </c>
    </row>
    <row r="958" spans="1:6">
      <c r="A958">
        <v>20091030</v>
      </c>
      <c r="B958">
        <v>3264.9859999999999</v>
      </c>
      <c r="C958">
        <v>3291.5909999999999</v>
      </c>
      <c r="D958">
        <v>3216.3389999999999</v>
      </c>
      <c r="E958">
        <v>3250.0880000000002</v>
      </c>
      <c r="F958">
        <v>57591660000</v>
      </c>
    </row>
    <row r="959" spans="1:6">
      <c r="A959">
        <v>20091102</v>
      </c>
      <c r="B959">
        <v>3250.0880000000002</v>
      </c>
      <c r="C959">
        <v>3252.0790000000002</v>
      </c>
      <c r="D959">
        <v>3219.127</v>
      </c>
      <c r="E959">
        <v>3222.0479999999998</v>
      </c>
      <c r="F959">
        <v>45433790000</v>
      </c>
    </row>
    <row r="960" spans="1:6">
      <c r="A960">
        <v>20091103</v>
      </c>
      <c r="B960">
        <v>3222.0479999999998</v>
      </c>
      <c r="C960">
        <v>3233.0529999999999</v>
      </c>
      <c r="D960">
        <v>3217.2460000000001</v>
      </c>
      <c r="E960">
        <v>3230.6689999999999</v>
      </c>
      <c r="F960">
        <v>58886850000</v>
      </c>
    </row>
    <row r="961" spans="1:6">
      <c r="A961">
        <v>20091104</v>
      </c>
      <c r="B961">
        <v>3230.6689999999999</v>
      </c>
      <c r="C961">
        <v>3269.605</v>
      </c>
      <c r="D961">
        <v>3231.9960000000001</v>
      </c>
      <c r="E961">
        <v>3268.819</v>
      </c>
      <c r="F961">
        <v>57811050000</v>
      </c>
    </row>
    <row r="962" spans="1:6">
      <c r="A962">
        <v>20091105</v>
      </c>
      <c r="B962">
        <v>3268.819</v>
      </c>
      <c r="C962">
        <v>3292.2269999999999</v>
      </c>
      <c r="D962">
        <v>3267.7370000000001</v>
      </c>
      <c r="E962">
        <v>3285.4169999999999</v>
      </c>
      <c r="F962">
        <v>72450470000</v>
      </c>
    </row>
    <row r="963" spans="1:6">
      <c r="A963">
        <v>20091106</v>
      </c>
      <c r="B963">
        <v>3285.4169999999999</v>
      </c>
      <c r="C963">
        <v>3276.953</v>
      </c>
      <c r="D963">
        <v>3253.4670000000001</v>
      </c>
      <c r="E963">
        <v>3254.6869999999999</v>
      </c>
      <c r="F963">
        <v>55330080000</v>
      </c>
    </row>
    <row r="964" spans="1:6">
      <c r="A964">
        <v>20091109</v>
      </c>
      <c r="B964">
        <v>3254.6869999999999</v>
      </c>
      <c r="C964">
        <v>3296.1390000000001</v>
      </c>
      <c r="D964">
        <v>3252.922</v>
      </c>
      <c r="E964">
        <v>3295.165</v>
      </c>
      <c r="F964">
        <v>43820880000</v>
      </c>
    </row>
    <row r="965" spans="1:6">
      <c r="A965">
        <v>20091110</v>
      </c>
      <c r="B965">
        <v>3295.165</v>
      </c>
      <c r="C965">
        <v>3300.2550000000001</v>
      </c>
      <c r="D965">
        <v>3266.029</v>
      </c>
      <c r="E965">
        <v>3292.3</v>
      </c>
      <c r="F965">
        <v>62158840000</v>
      </c>
    </row>
    <row r="966" spans="1:6">
      <c r="A966">
        <v>20091111</v>
      </c>
      <c r="B966">
        <v>3292.3</v>
      </c>
      <c r="C966">
        <v>3292.1419999999998</v>
      </c>
      <c r="D966">
        <v>3224.0140000000001</v>
      </c>
      <c r="E966">
        <v>3224.3159999999998</v>
      </c>
      <c r="F966">
        <v>119838000000</v>
      </c>
    </row>
    <row r="967" spans="1:6">
      <c r="A967">
        <v>20091112</v>
      </c>
      <c r="B967">
        <v>3224.3159999999998</v>
      </c>
      <c r="C967">
        <v>3232.1790000000001</v>
      </c>
      <c r="D967">
        <v>3197.6579999999999</v>
      </c>
      <c r="E967">
        <v>3214.645</v>
      </c>
      <c r="F967">
        <v>250794800000</v>
      </c>
    </row>
    <row r="968" spans="1:6">
      <c r="A968">
        <v>20091113</v>
      </c>
      <c r="B968">
        <v>3214.645</v>
      </c>
      <c r="C968">
        <v>3220.712</v>
      </c>
      <c r="D968">
        <v>3145.61</v>
      </c>
      <c r="E968">
        <v>3151.6689999999999</v>
      </c>
      <c r="F968">
        <v>104248600000</v>
      </c>
    </row>
    <row r="969" spans="1:6">
      <c r="A969">
        <v>20091116</v>
      </c>
      <c r="B969">
        <v>3151.6689999999999</v>
      </c>
      <c r="C969">
        <v>3172.1129999999998</v>
      </c>
      <c r="D969">
        <v>3110.9830000000002</v>
      </c>
      <c r="E969">
        <v>3138.5149999999999</v>
      </c>
      <c r="F969">
        <v>36859500000</v>
      </c>
    </row>
    <row r="970" spans="1:6">
      <c r="A970">
        <v>20091117</v>
      </c>
      <c r="B970">
        <v>3138.5149999999999</v>
      </c>
      <c r="C970">
        <v>3144.9690000000001</v>
      </c>
      <c r="D970">
        <v>3086.058</v>
      </c>
      <c r="E970">
        <v>3089.1579999999999</v>
      </c>
      <c r="F970">
        <v>55727990000</v>
      </c>
    </row>
    <row r="971" spans="1:6">
      <c r="A971">
        <v>20091118</v>
      </c>
      <c r="B971">
        <v>3089.1579999999999</v>
      </c>
      <c r="C971">
        <v>3097.0210000000002</v>
      </c>
      <c r="D971">
        <v>3051.2069999999999</v>
      </c>
      <c r="E971">
        <v>3083.0610000000001</v>
      </c>
      <c r="F971">
        <v>96265190000</v>
      </c>
    </row>
    <row r="972" spans="1:6">
      <c r="A972">
        <v>20091119</v>
      </c>
      <c r="B972">
        <v>3083.0610000000001</v>
      </c>
      <c r="C972">
        <v>3101.0529999999999</v>
      </c>
      <c r="D972">
        <v>3057.1959999999999</v>
      </c>
      <c r="E972">
        <v>3093.3150000000001</v>
      </c>
      <c r="F972">
        <v>54204490000</v>
      </c>
    </row>
    <row r="973" spans="1:6">
      <c r="A973">
        <v>20091120</v>
      </c>
      <c r="B973">
        <v>3093.3150000000001</v>
      </c>
      <c r="C973">
        <v>3113.5520000000001</v>
      </c>
      <c r="D973">
        <v>3087.616</v>
      </c>
      <c r="E973">
        <v>3091.384</v>
      </c>
      <c r="F973">
        <v>50757410000</v>
      </c>
    </row>
    <row r="974" spans="1:6">
      <c r="A974">
        <v>20091123</v>
      </c>
      <c r="B974">
        <v>3091.384</v>
      </c>
      <c r="C974">
        <v>3100.248</v>
      </c>
      <c r="D974">
        <v>3080.1460000000002</v>
      </c>
      <c r="E974">
        <v>3085.5169999999998</v>
      </c>
      <c r="F974">
        <v>49792510000</v>
      </c>
    </row>
    <row r="975" spans="1:6">
      <c r="A975">
        <v>20091124</v>
      </c>
      <c r="B975">
        <v>3085.5169999999998</v>
      </c>
      <c r="C975">
        <v>3088.5309999999999</v>
      </c>
      <c r="D975">
        <v>3047.6329999999998</v>
      </c>
      <c r="E975">
        <v>3047.77</v>
      </c>
      <c r="F975">
        <v>58942500000</v>
      </c>
    </row>
    <row r="976" spans="1:6">
      <c r="A976">
        <v>20091125</v>
      </c>
      <c r="B976">
        <v>3047.77</v>
      </c>
      <c r="C976">
        <v>3061.7289999999998</v>
      </c>
      <c r="D976">
        <v>3034.0430000000001</v>
      </c>
      <c r="E976">
        <v>3045.2130000000002</v>
      </c>
      <c r="F976">
        <v>119887100000</v>
      </c>
    </row>
    <row r="977" spans="1:6">
      <c r="A977">
        <v>20091126</v>
      </c>
      <c r="B977">
        <v>3045.2130000000002</v>
      </c>
      <c r="C977">
        <v>3045.5940000000001</v>
      </c>
      <c r="D977">
        <v>2989.1410000000001</v>
      </c>
      <c r="E977">
        <v>2999.7420000000002</v>
      </c>
      <c r="F977">
        <v>27341260000</v>
      </c>
    </row>
    <row r="978" spans="1:6">
      <c r="A978">
        <v>20091127</v>
      </c>
      <c r="B978">
        <v>2999.7420000000002</v>
      </c>
      <c r="C978">
        <v>3036.018</v>
      </c>
      <c r="D978">
        <v>2942.6570000000002</v>
      </c>
      <c r="E978">
        <v>3009.944</v>
      </c>
      <c r="F978">
        <v>46869630000</v>
      </c>
    </row>
    <row r="979" spans="1:6">
      <c r="A979">
        <v>20091130</v>
      </c>
      <c r="B979">
        <v>3009.944</v>
      </c>
      <c r="C979">
        <v>3028.5149999999999</v>
      </c>
      <c r="D979">
        <v>3011.4859999999999</v>
      </c>
      <c r="E979">
        <v>3026.3470000000002</v>
      </c>
      <c r="F979">
        <v>47658980000</v>
      </c>
    </row>
    <row r="980" spans="1:6">
      <c r="A980">
        <v>20091201</v>
      </c>
      <c r="B980">
        <v>3026.3470000000002</v>
      </c>
      <c r="C980">
        <v>3068.2779999999998</v>
      </c>
      <c r="D980">
        <v>3027.893</v>
      </c>
      <c r="E980">
        <v>3067.2460000000001</v>
      </c>
      <c r="F980">
        <v>59835150000</v>
      </c>
    </row>
    <row r="981" spans="1:6">
      <c r="A981">
        <v>20091202</v>
      </c>
      <c r="B981">
        <v>3067.2460000000001</v>
      </c>
      <c r="C981">
        <v>3093.348</v>
      </c>
      <c r="D981">
        <v>3058.0529999999999</v>
      </c>
      <c r="E981">
        <v>3073.0320000000002</v>
      </c>
      <c r="F981">
        <v>76457120000</v>
      </c>
    </row>
    <row r="982" spans="1:6">
      <c r="A982">
        <v>20091203</v>
      </c>
      <c r="B982">
        <v>3073.0320000000002</v>
      </c>
      <c r="C982">
        <v>3098.7939999999999</v>
      </c>
      <c r="D982">
        <v>3066.7669999999998</v>
      </c>
      <c r="E982">
        <v>3067.2829999999999</v>
      </c>
      <c r="F982">
        <v>108121100000</v>
      </c>
    </row>
    <row r="983" spans="1:6">
      <c r="A983">
        <v>20091204</v>
      </c>
      <c r="B983">
        <v>3067.2829999999999</v>
      </c>
      <c r="C983">
        <v>3091.75</v>
      </c>
      <c r="D983">
        <v>3062.8890000000001</v>
      </c>
      <c r="E983">
        <v>3082.9029999999998</v>
      </c>
      <c r="F983">
        <v>71157720000</v>
      </c>
    </row>
    <row r="984" spans="1:6">
      <c r="A984">
        <v>20091207</v>
      </c>
      <c r="B984">
        <v>3082.9029999999998</v>
      </c>
      <c r="C984">
        <v>3091.4160000000002</v>
      </c>
      <c r="D984">
        <v>3081.9360000000001</v>
      </c>
      <c r="E984">
        <v>3086.8609999999999</v>
      </c>
      <c r="F984">
        <v>27631570000</v>
      </c>
    </row>
    <row r="985" spans="1:6">
      <c r="A985">
        <v>20091209</v>
      </c>
      <c r="B985">
        <v>3086.8609999999999</v>
      </c>
      <c r="C985">
        <v>3087.4160000000002</v>
      </c>
      <c r="D985">
        <v>3056.136</v>
      </c>
      <c r="E985">
        <v>3058.7979999999998</v>
      </c>
      <c r="F985">
        <v>92607730000</v>
      </c>
    </row>
    <row r="986" spans="1:6">
      <c r="A986">
        <v>20091210</v>
      </c>
      <c r="B986">
        <v>3058.7979999999998</v>
      </c>
      <c r="C986">
        <v>3086.413</v>
      </c>
      <c r="D986">
        <v>3066.576</v>
      </c>
      <c r="E986">
        <v>3085.9180000000001</v>
      </c>
      <c r="F986">
        <v>268585900000</v>
      </c>
    </row>
    <row r="987" spans="1:6">
      <c r="A987">
        <v>20091211</v>
      </c>
      <c r="B987">
        <v>3085.9180000000001</v>
      </c>
      <c r="C987">
        <v>3158.45</v>
      </c>
      <c r="D987">
        <v>3088.663</v>
      </c>
      <c r="E987">
        <v>3154.7280000000001</v>
      </c>
      <c r="F987">
        <v>152286600000</v>
      </c>
    </row>
    <row r="988" spans="1:6">
      <c r="A988">
        <v>20091214</v>
      </c>
      <c r="B988">
        <v>3154.7280000000001</v>
      </c>
      <c r="C988">
        <v>3177.643</v>
      </c>
      <c r="D988">
        <v>3151.1489999999999</v>
      </c>
      <c r="E988">
        <v>3171.232</v>
      </c>
      <c r="F988">
        <v>63540630000</v>
      </c>
    </row>
    <row r="989" spans="1:6">
      <c r="A989">
        <v>20091215</v>
      </c>
      <c r="B989">
        <v>3171.232</v>
      </c>
      <c r="C989">
        <v>3191.6550000000002</v>
      </c>
      <c r="D989">
        <v>3150.6790000000001</v>
      </c>
      <c r="E989">
        <v>3186.058</v>
      </c>
      <c r="F989">
        <v>68925750000</v>
      </c>
    </row>
    <row r="990" spans="1:6">
      <c r="A990">
        <v>20091216</v>
      </c>
      <c r="B990">
        <v>3186.058</v>
      </c>
      <c r="C990">
        <v>3220.902</v>
      </c>
      <c r="D990">
        <v>3187.1559999999999</v>
      </c>
      <c r="E990">
        <v>3199.5010000000002</v>
      </c>
      <c r="F990">
        <v>75112740000</v>
      </c>
    </row>
    <row r="991" spans="1:6">
      <c r="A991">
        <v>20091217</v>
      </c>
      <c r="B991">
        <v>3199.5010000000002</v>
      </c>
      <c r="C991">
        <v>3210.192</v>
      </c>
      <c r="D991">
        <v>3169.7179999999998</v>
      </c>
      <c r="E991">
        <v>3207.3939999999998</v>
      </c>
      <c r="F991">
        <v>104444900000</v>
      </c>
    </row>
    <row r="992" spans="1:6">
      <c r="A992">
        <v>20091218</v>
      </c>
      <c r="B992">
        <v>3207.3939999999998</v>
      </c>
      <c r="C992">
        <v>3217.8780000000002</v>
      </c>
      <c r="D992">
        <v>3183.12</v>
      </c>
      <c r="E992">
        <v>3217.8780000000002</v>
      </c>
      <c r="F992">
        <v>83177280000</v>
      </c>
    </row>
    <row r="993" spans="1:6">
      <c r="A993">
        <v>20091221</v>
      </c>
      <c r="B993">
        <v>3217.8780000000002</v>
      </c>
      <c r="C993">
        <v>3222.9490000000001</v>
      </c>
      <c r="D993">
        <v>3195.8560000000002</v>
      </c>
      <c r="E993">
        <v>3204.6570000000002</v>
      </c>
      <c r="F993">
        <v>110213800000</v>
      </c>
    </row>
    <row r="994" spans="1:6">
      <c r="A994">
        <v>20091222</v>
      </c>
      <c r="B994">
        <v>3204.6570000000002</v>
      </c>
      <c r="C994">
        <v>3242.9140000000002</v>
      </c>
      <c r="D994">
        <v>3207.8330000000001</v>
      </c>
      <c r="E994">
        <v>3237.3939999999998</v>
      </c>
      <c r="F994">
        <v>110014600000</v>
      </c>
    </row>
    <row r="995" spans="1:6">
      <c r="A995">
        <v>20091223</v>
      </c>
      <c r="B995">
        <v>3237.3939999999998</v>
      </c>
      <c r="C995">
        <v>3247.6390000000001</v>
      </c>
      <c r="D995">
        <v>3222.7539999999999</v>
      </c>
      <c r="E995">
        <v>3247.5160000000001</v>
      </c>
      <c r="F995">
        <v>85147230000</v>
      </c>
    </row>
    <row r="996" spans="1:6">
      <c r="A996">
        <v>20091224</v>
      </c>
      <c r="B996">
        <v>3247.5160000000001</v>
      </c>
      <c r="C996">
        <v>3250.107</v>
      </c>
      <c r="D996">
        <v>3241.2890000000002</v>
      </c>
      <c r="E996">
        <v>3241.2890000000002</v>
      </c>
      <c r="F996">
        <v>45740040000</v>
      </c>
    </row>
    <row r="997" spans="1:6">
      <c r="A997">
        <v>20091228</v>
      </c>
      <c r="B997">
        <v>3241.2890000000002</v>
      </c>
      <c r="C997">
        <v>3244.5219999999999</v>
      </c>
      <c r="D997">
        <v>3220.1979999999999</v>
      </c>
      <c r="E997">
        <v>3225.7460000000001</v>
      </c>
      <c r="F997">
        <v>71907860000</v>
      </c>
    </row>
    <row r="998" spans="1:6">
      <c r="A998">
        <v>20091229</v>
      </c>
      <c r="B998">
        <v>3225.7460000000001</v>
      </c>
      <c r="C998">
        <v>3256.9270000000001</v>
      </c>
      <c r="D998">
        <v>3211.0239999999999</v>
      </c>
      <c r="E998">
        <v>3251.027</v>
      </c>
      <c r="F998">
        <v>207080500000</v>
      </c>
    </row>
    <row r="999" spans="1:6">
      <c r="A999">
        <v>20091230</v>
      </c>
      <c r="B999">
        <v>3251.027</v>
      </c>
      <c r="C999">
        <v>3289.25</v>
      </c>
      <c r="D999">
        <v>3246.3029999999999</v>
      </c>
      <c r="E999">
        <v>3271.547</v>
      </c>
      <c r="F999">
        <v>178404200000</v>
      </c>
    </row>
    <row r="1000" spans="1:6">
      <c r="A1000">
        <v>20100104</v>
      </c>
      <c r="B1000">
        <v>3271.547</v>
      </c>
      <c r="C1000">
        <v>3346.2530000000002</v>
      </c>
      <c r="D1000">
        <v>3186.3539999999998</v>
      </c>
      <c r="E1000">
        <v>3342.998</v>
      </c>
      <c r="F1000">
        <v>308479800000</v>
      </c>
    </row>
    <row r="1001" spans="1:6">
      <c r="A1001">
        <v>20100105</v>
      </c>
      <c r="B1001">
        <v>3342.998</v>
      </c>
      <c r="C1001">
        <v>3345.4279999999999</v>
      </c>
      <c r="D1001">
        <v>3323.7809999999999</v>
      </c>
      <c r="E1001">
        <v>3325.0140000000001</v>
      </c>
      <c r="F1001">
        <v>178410300000</v>
      </c>
    </row>
    <row r="1002" spans="1:6">
      <c r="A1002">
        <v>20100106</v>
      </c>
      <c r="B1002">
        <v>3325.0140000000001</v>
      </c>
      <c r="C1002">
        <v>3348.0929999999998</v>
      </c>
      <c r="D1002">
        <v>3306.558</v>
      </c>
      <c r="E1002">
        <v>3325.73</v>
      </c>
      <c r="F1002">
        <v>97769610000</v>
      </c>
    </row>
    <row r="1003" spans="1:6">
      <c r="A1003">
        <v>20100107</v>
      </c>
      <c r="B1003">
        <v>3325.73</v>
      </c>
      <c r="C1003">
        <v>3362.9940000000001</v>
      </c>
      <c r="D1003">
        <v>3324.8029999999999</v>
      </c>
      <c r="E1003">
        <v>3359.4949999999999</v>
      </c>
      <c r="F1003">
        <v>141910800000</v>
      </c>
    </row>
    <row r="1004" spans="1:6">
      <c r="A1004">
        <v>20100108</v>
      </c>
      <c r="B1004">
        <v>3359.4949999999999</v>
      </c>
      <c r="C1004">
        <v>3395.5360000000001</v>
      </c>
      <c r="D1004">
        <v>3362.442</v>
      </c>
      <c r="E1004">
        <v>3394.3760000000002</v>
      </c>
      <c r="F1004">
        <v>90114920000</v>
      </c>
    </row>
    <row r="1005" spans="1:6">
      <c r="A1005">
        <v>20100111</v>
      </c>
      <c r="B1005">
        <v>3394.3760000000002</v>
      </c>
      <c r="C1005">
        <v>3429.3119999999999</v>
      </c>
      <c r="D1005">
        <v>3365.6129999999998</v>
      </c>
      <c r="E1005">
        <v>3374.3409999999999</v>
      </c>
      <c r="F1005">
        <v>104871800000</v>
      </c>
    </row>
    <row r="1006" spans="1:6">
      <c r="A1006">
        <v>20100112</v>
      </c>
      <c r="B1006">
        <v>3374.3409999999999</v>
      </c>
      <c r="C1006">
        <v>3386.6840000000002</v>
      </c>
      <c r="D1006">
        <v>3357.8960000000002</v>
      </c>
      <c r="E1006">
        <v>3381.2510000000002</v>
      </c>
      <c r="F1006">
        <v>83357770000</v>
      </c>
    </row>
    <row r="1007" spans="1:6">
      <c r="A1007">
        <v>20100113</v>
      </c>
      <c r="B1007">
        <v>3381.2510000000002</v>
      </c>
      <c r="C1007">
        <v>3424.7570000000001</v>
      </c>
      <c r="D1007">
        <v>3373.614</v>
      </c>
      <c r="E1007">
        <v>3424.7330000000002</v>
      </c>
      <c r="F1007">
        <v>74042480000</v>
      </c>
    </row>
    <row r="1008" spans="1:6">
      <c r="A1008">
        <v>20100114</v>
      </c>
      <c r="B1008">
        <v>3424.7330000000002</v>
      </c>
      <c r="C1008">
        <v>3440.59</v>
      </c>
      <c r="D1008">
        <v>3420.6840000000002</v>
      </c>
      <c r="E1008">
        <v>3436.2280000000001</v>
      </c>
      <c r="F1008">
        <v>93020640000</v>
      </c>
    </row>
    <row r="1009" spans="1:6">
      <c r="A1009">
        <v>20100115</v>
      </c>
      <c r="B1009">
        <v>3436.2280000000001</v>
      </c>
      <c r="C1009">
        <v>3452.9119999999998</v>
      </c>
      <c r="D1009">
        <v>3429.654</v>
      </c>
      <c r="E1009">
        <v>3439.1689999999999</v>
      </c>
      <c r="F1009">
        <v>90421110000</v>
      </c>
    </row>
    <row r="1010" spans="1:6">
      <c r="A1010">
        <v>20100118</v>
      </c>
      <c r="B1010">
        <v>3439.1689999999999</v>
      </c>
      <c r="C1010">
        <v>3484.1849999999999</v>
      </c>
      <c r="D1010">
        <v>3439.2020000000002</v>
      </c>
      <c r="E1010">
        <v>3484.1849999999999</v>
      </c>
      <c r="F1010">
        <v>60200620000</v>
      </c>
    </row>
    <row r="1011" spans="1:6">
      <c r="A1011">
        <v>20100119</v>
      </c>
      <c r="B1011">
        <v>3484.1849999999999</v>
      </c>
      <c r="C1011">
        <v>3509.3110000000001</v>
      </c>
      <c r="D1011">
        <v>3457.9949999999999</v>
      </c>
      <c r="E1011">
        <v>3506.0740000000001</v>
      </c>
      <c r="F1011">
        <v>95729610000</v>
      </c>
    </row>
    <row r="1012" spans="1:6">
      <c r="A1012">
        <v>20100120</v>
      </c>
      <c r="B1012">
        <v>3506.0740000000001</v>
      </c>
      <c r="C1012">
        <v>3535.7460000000001</v>
      </c>
      <c r="D1012">
        <v>3500.306</v>
      </c>
      <c r="E1012">
        <v>3535.4690000000001</v>
      </c>
      <c r="F1012">
        <v>251798500000</v>
      </c>
    </row>
    <row r="1013" spans="1:6">
      <c r="A1013">
        <v>20100121</v>
      </c>
      <c r="B1013">
        <v>3535.4690000000001</v>
      </c>
      <c r="C1013">
        <v>3542.8420000000001</v>
      </c>
      <c r="D1013">
        <v>3502.9180000000001</v>
      </c>
      <c r="E1013">
        <v>3513.13</v>
      </c>
      <c r="F1013">
        <v>97086440000</v>
      </c>
    </row>
    <row r="1014" spans="1:6">
      <c r="A1014">
        <v>20100122</v>
      </c>
      <c r="B1014">
        <v>3513.13</v>
      </c>
      <c r="C1014">
        <v>3531.22</v>
      </c>
      <c r="D1014">
        <v>3490.0329999999999</v>
      </c>
      <c r="E1014">
        <v>3505.8339999999998</v>
      </c>
      <c r="F1014">
        <v>62551930000</v>
      </c>
    </row>
    <row r="1015" spans="1:6">
      <c r="A1015">
        <v>20100125</v>
      </c>
      <c r="B1015">
        <v>3505.8339999999998</v>
      </c>
      <c r="C1015">
        <v>3529.2289999999998</v>
      </c>
      <c r="D1015">
        <v>3508.7660000000001</v>
      </c>
      <c r="E1015">
        <v>3513.0720000000001</v>
      </c>
      <c r="F1015">
        <v>47542300000</v>
      </c>
    </row>
    <row r="1016" spans="1:6">
      <c r="A1016">
        <v>20100126</v>
      </c>
      <c r="B1016">
        <v>3513.0720000000001</v>
      </c>
      <c r="C1016">
        <v>3523.17</v>
      </c>
      <c r="D1016">
        <v>3498.692</v>
      </c>
      <c r="E1016">
        <v>3512.9349999999999</v>
      </c>
      <c r="F1016">
        <v>60741530000</v>
      </c>
    </row>
    <row r="1017" spans="1:6">
      <c r="A1017">
        <v>20100127</v>
      </c>
      <c r="B1017">
        <v>3512.9349999999999</v>
      </c>
      <c r="C1017">
        <v>3527.0619999999999</v>
      </c>
      <c r="D1017">
        <v>3471.7080000000001</v>
      </c>
      <c r="E1017">
        <v>3481.0030000000002</v>
      </c>
      <c r="F1017">
        <v>86835950000</v>
      </c>
    </row>
    <row r="1018" spans="1:6">
      <c r="A1018">
        <v>20100128</v>
      </c>
      <c r="B1018">
        <v>3481.0030000000002</v>
      </c>
      <c r="C1018">
        <v>3506.3020000000001</v>
      </c>
      <c r="D1018">
        <v>3462.873</v>
      </c>
      <c r="E1018">
        <v>3483.915</v>
      </c>
      <c r="F1018">
        <v>68729790000</v>
      </c>
    </row>
    <row r="1019" spans="1:6">
      <c r="A1019">
        <v>20100129</v>
      </c>
      <c r="B1019">
        <v>3483.915</v>
      </c>
      <c r="C1019">
        <v>3496.4859999999999</v>
      </c>
      <c r="D1019">
        <v>3466.9140000000002</v>
      </c>
      <c r="E1019">
        <v>3470.0639999999999</v>
      </c>
      <c r="F1019">
        <v>76248430000</v>
      </c>
    </row>
    <row r="1020" spans="1:6">
      <c r="A1020">
        <v>20100201</v>
      </c>
      <c r="B1020">
        <v>3470.0639999999999</v>
      </c>
      <c r="C1020">
        <v>3486.2449999999999</v>
      </c>
      <c r="D1020">
        <v>3445.2420000000002</v>
      </c>
      <c r="E1020">
        <v>3475.1669999999999</v>
      </c>
      <c r="F1020">
        <v>69257720000</v>
      </c>
    </row>
    <row r="1021" spans="1:6">
      <c r="A1021">
        <v>20100202</v>
      </c>
      <c r="B1021">
        <v>3475.1669999999999</v>
      </c>
      <c r="C1021">
        <v>3512.6570000000002</v>
      </c>
      <c r="D1021">
        <v>3476.143</v>
      </c>
      <c r="E1021">
        <v>3500.047</v>
      </c>
      <c r="F1021">
        <v>66643250000</v>
      </c>
    </row>
    <row r="1022" spans="1:6">
      <c r="A1022">
        <v>20100203</v>
      </c>
      <c r="B1022">
        <v>3500.047</v>
      </c>
      <c r="C1022">
        <v>3525.92</v>
      </c>
      <c r="D1022">
        <v>3491.9690000000001</v>
      </c>
      <c r="E1022">
        <v>3524.7539999999999</v>
      </c>
      <c r="F1022">
        <v>78016060000</v>
      </c>
    </row>
    <row r="1023" spans="1:6">
      <c r="A1023">
        <v>20100204</v>
      </c>
      <c r="B1023">
        <v>3524.7539999999999</v>
      </c>
      <c r="C1023">
        <v>3524.7539999999999</v>
      </c>
      <c r="D1023">
        <v>3433.0329999999999</v>
      </c>
      <c r="E1023">
        <v>3437.319</v>
      </c>
      <c r="F1023">
        <v>64037820000</v>
      </c>
    </row>
    <row r="1024" spans="1:6">
      <c r="A1024">
        <v>20100205</v>
      </c>
      <c r="B1024">
        <v>3437.319</v>
      </c>
      <c r="C1024">
        <v>3449.77</v>
      </c>
      <c r="D1024">
        <v>3366.0880000000002</v>
      </c>
      <c r="E1024">
        <v>3379.1039999999998</v>
      </c>
      <c r="F1024">
        <v>76037650000</v>
      </c>
    </row>
    <row r="1025" spans="1:6">
      <c r="A1025">
        <v>20100208</v>
      </c>
      <c r="B1025">
        <v>3379.1039999999998</v>
      </c>
      <c r="C1025">
        <v>3407.8249999999998</v>
      </c>
      <c r="D1025">
        <v>3379.5740000000001</v>
      </c>
      <c r="E1025">
        <v>3387.4859999999999</v>
      </c>
      <c r="F1025">
        <v>47364740000</v>
      </c>
    </row>
    <row r="1026" spans="1:6">
      <c r="A1026">
        <v>20100209</v>
      </c>
      <c r="B1026">
        <v>3387.4859999999999</v>
      </c>
      <c r="C1026">
        <v>3447.9589999999998</v>
      </c>
      <c r="D1026">
        <v>3388.788</v>
      </c>
      <c r="E1026">
        <v>3437.8710000000001</v>
      </c>
      <c r="F1026">
        <v>60361180000</v>
      </c>
    </row>
    <row r="1027" spans="1:6">
      <c r="A1027">
        <v>20100210</v>
      </c>
      <c r="B1027">
        <v>3437.8710000000001</v>
      </c>
      <c r="C1027">
        <v>3476.2020000000002</v>
      </c>
      <c r="D1027">
        <v>3430.0479999999998</v>
      </c>
      <c r="E1027">
        <v>3473.748</v>
      </c>
      <c r="F1027">
        <v>48319750000</v>
      </c>
    </row>
    <row r="1028" spans="1:6">
      <c r="A1028">
        <v>20100211</v>
      </c>
      <c r="B1028">
        <v>3473.748</v>
      </c>
      <c r="C1028">
        <v>3497.0859999999998</v>
      </c>
      <c r="D1028">
        <v>3472.9209999999998</v>
      </c>
      <c r="E1028">
        <v>3497.0859999999998</v>
      </c>
      <c r="F1028">
        <v>63107580000</v>
      </c>
    </row>
    <row r="1029" spans="1:6">
      <c r="A1029">
        <v>20100212</v>
      </c>
      <c r="B1029">
        <v>3497.0859999999998</v>
      </c>
      <c r="C1029">
        <v>3498.2240000000002</v>
      </c>
      <c r="D1029">
        <v>3469.9450000000002</v>
      </c>
      <c r="E1029">
        <v>3494.3209999999999</v>
      </c>
      <c r="F1029">
        <v>40950440000</v>
      </c>
    </row>
    <row r="1030" spans="1:6">
      <c r="A1030">
        <v>20100215</v>
      </c>
      <c r="B1030">
        <v>3494.3209999999999</v>
      </c>
      <c r="C1030">
        <v>3509.223</v>
      </c>
      <c r="D1030">
        <v>3494.6469999999999</v>
      </c>
      <c r="E1030">
        <v>3499.1570000000002</v>
      </c>
      <c r="F1030">
        <v>20958890000</v>
      </c>
    </row>
    <row r="1031" spans="1:6">
      <c r="A1031">
        <v>20100216</v>
      </c>
      <c r="B1031">
        <v>3499.1570000000002</v>
      </c>
      <c r="C1031">
        <v>3546.152</v>
      </c>
      <c r="D1031">
        <v>3499.1570000000002</v>
      </c>
      <c r="E1031">
        <v>3528.1489999999999</v>
      </c>
      <c r="F1031">
        <v>70759160000</v>
      </c>
    </row>
    <row r="1032" spans="1:6">
      <c r="A1032">
        <v>20100217</v>
      </c>
      <c r="B1032">
        <v>3528.1489999999999</v>
      </c>
      <c r="C1032">
        <v>3577.2959999999998</v>
      </c>
      <c r="D1032">
        <v>3528.1529999999998</v>
      </c>
      <c r="E1032">
        <v>3571.17</v>
      </c>
      <c r="F1032">
        <v>72406620000</v>
      </c>
    </row>
    <row r="1033" spans="1:6">
      <c r="A1033">
        <v>20100218</v>
      </c>
      <c r="B1033">
        <v>3571.17</v>
      </c>
      <c r="C1033">
        <v>3597.2</v>
      </c>
      <c r="D1033">
        <v>3556.3389999999999</v>
      </c>
      <c r="E1033">
        <v>3595.027</v>
      </c>
      <c r="F1033">
        <v>65364440000</v>
      </c>
    </row>
    <row r="1034" spans="1:6">
      <c r="A1034">
        <v>20100219</v>
      </c>
      <c r="B1034">
        <v>3595.027</v>
      </c>
      <c r="C1034">
        <v>3615.0819999999999</v>
      </c>
      <c r="D1034">
        <v>3583.8330000000001</v>
      </c>
      <c r="E1034">
        <v>3583.8649999999998</v>
      </c>
      <c r="F1034">
        <v>62900340000</v>
      </c>
    </row>
    <row r="1035" spans="1:6">
      <c r="A1035">
        <v>20100222</v>
      </c>
      <c r="B1035">
        <v>3583.8649999999998</v>
      </c>
      <c r="C1035">
        <v>3585.1329999999998</v>
      </c>
      <c r="D1035">
        <v>3520.3760000000002</v>
      </c>
      <c r="E1035">
        <v>3521.924</v>
      </c>
      <c r="F1035">
        <v>61578210000</v>
      </c>
    </row>
    <row r="1036" spans="1:6">
      <c r="A1036">
        <v>20100223</v>
      </c>
      <c r="B1036">
        <v>3521.924</v>
      </c>
      <c r="C1036">
        <v>3536.2379999999998</v>
      </c>
      <c r="D1036">
        <v>3490.7710000000002</v>
      </c>
      <c r="E1036">
        <v>3507.114</v>
      </c>
      <c r="F1036">
        <v>79912890000</v>
      </c>
    </row>
    <row r="1037" spans="1:6">
      <c r="A1037">
        <v>20100224</v>
      </c>
      <c r="B1037">
        <v>3507.114</v>
      </c>
      <c r="C1037">
        <v>3520.17</v>
      </c>
      <c r="D1037">
        <v>3492.41</v>
      </c>
      <c r="E1037">
        <v>3499.8519999999999</v>
      </c>
      <c r="F1037">
        <v>51028750000</v>
      </c>
    </row>
    <row r="1038" spans="1:6">
      <c r="A1038">
        <v>20100225</v>
      </c>
      <c r="B1038">
        <v>3499.8519999999999</v>
      </c>
      <c r="C1038">
        <v>3500.0160000000001</v>
      </c>
      <c r="D1038">
        <v>3461.0619999999999</v>
      </c>
      <c r="E1038">
        <v>3464.346</v>
      </c>
      <c r="F1038">
        <v>252849700000</v>
      </c>
    </row>
    <row r="1039" spans="1:6">
      <c r="A1039">
        <v>20100226</v>
      </c>
      <c r="B1039">
        <v>3464.346</v>
      </c>
      <c r="C1039">
        <v>3526.3389999999999</v>
      </c>
      <c r="D1039">
        <v>3455.3780000000002</v>
      </c>
      <c r="E1039">
        <v>3510.779</v>
      </c>
      <c r="F1039">
        <v>42221430000</v>
      </c>
    </row>
    <row r="1040" spans="1:6">
      <c r="A1040">
        <v>20100301</v>
      </c>
      <c r="B1040">
        <v>3510.779</v>
      </c>
      <c r="C1040">
        <v>3504.12</v>
      </c>
      <c r="D1040">
        <v>3402.3719999999998</v>
      </c>
      <c r="E1040">
        <v>3457.0880000000002</v>
      </c>
      <c r="F1040">
        <v>60285360000</v>
      </c>
    </row>
    <row r="1041" spans="1:6">
      <c r="A1041">
        <v>20100302</v>
      </c>
      <c r="B1041">
        <v>3457.0880000000002</v>
      </c>
      <c r="C1041">
        <v>3442.6039999999998</v>
      </c>
      <c r="D1041">
        <v>3370.3919999999998</v>
      </c>
      <c r="E1041">
        <v>3378.1750000000002</v>
      </c>
      <c r="F1041">
        <v>82039200000</v>
      </c>
    </row>
    <row r="1042" spans="1:6">
      <c r="A1042">
        <v>20100303</v>
      </c>
      <c r="B1042">
        <v>3378.1750000000002</v>
      </c>
      <c r="C1042">
        <v>3376.3020000000001</v>
      </c>
      <c r="D1042">
        <v>3308.0520000000001</v>
      </c>
      <c r="E1042">
        <v>3352.4059999999999</v>
      </c>
      <c r="F1042">
        <v>115981900000</v>
      </c>
    </row>
    <row r="1043" spans="1:6">
      <c r="A1043">
        <v>20100304</v>
      </c>
      <c r="B1043">
        <v>3352.4059999999999</v>
      </c>
      <c r="C1043">
        <v>3387.5729999999999</v>
      </c>
      <c r="D1043">
        <v>3328.2759999999998</v>
      </c>
      <c r="E1043">
        <v>3368.6619999999998</v>
      </c>
      <c r="F1043">
        <v>84872550000</v>
      </c>
    </row>
    <row r="1044" spans="1:6">
      <c r="A1044">
        <v>20100305</v>
      </c>
      <c r="B1044">
        <v>3368.6619999999998</v>
      </c>
      <c r="C1044">
        <v>3444.8449999999998</v>
      </c>
      <c r="D1044">
        <v>3371.01</v>
      </c>
      <c r="E1044">
        <v>3441.0309999999999</v>
      </c>
      <c r="F1044">
        <v>77822490000</v>
      </c>
    </row>
    <row r="1045" spans="1:6">
      <c r="A1045">
        <v>20100308</v>
      </c>
      <c r="B1045">
        <v>3441.0309999999999</v>
      </c>
      <c r="C1045">
        <v>3537.8229999999999</v>
      </c>
      <c r="D1045">
        <v>3441.712</v>
      </c>
      <c r="E1045">
        <v>3537.32</v>
      </c>
      <c r="F1045">
        <v>51972080000</v>
      </c>
    </row>
    <row r="1046" spans="1:6">
      <c r="A1046">
        <v>20100309</v>
      </c>
      <c r="B1046">
        <v>3537.32</v>
      </c>
      <c r="C1046">
        <v>3557.0039999999999</v>
      </c>
      <c r="D1046">
        <v>3492.2080000000001</v>
      </c>
      <c r="E1046">
        <v>3516.7530000000002</v>
      </c>
      <c r="F1046">
        <v>172250700000</v>
      </c>
    </row>
    <row r="1047" spans="1:6">
      <c r="A1047">
        <v>20100310</v>
      </c>
      <c r="B1047">
        <v>3516.7530000000002</v>
      </c>
      <c r="C1047">
        <v>3527.4989999999998</v>
      </c>
      <c r="D1047">
        <v>3510.5619999999999</v>
      </c>
      <c r="E1047">
        <v>3525.4769999999999</v>
      </c>
      <c r="F1047">
        <v>98561150000</v>
      </c>
    </row>
    <row r="1048" spans="1:6">
      <c r="A1048">
        <v>20100311</v>
      </c>
      <c r="B1048">
        <v>3525.4769999999999</v>
      </c>
      <c r="C1048">
        <v>3544.7910000000002</v>
      </c>
      <c r="D1048">
        <v>3526.7089999999998</v>
      </c>
      <c r="E1048">
        <v>3534.9690000000001</v>
      </c>
      <c r="F1048">
        <v>49313940000</v>
      </c>
    </row>
    <row r="1049" spans="1:6">
      <c r="A1049">
        <v>20100312</v>
      </c>
      <c r="B1049">
        <v>3534.9690000000001</v>
      </c>
      <c r="C1049">
        <v>3538.7550000000001</v>
      </c>
      <c r="D1049">
        <v>3496.011</v>
      </c>
      <c r="E1049">
        <v>3529.6190000000001</v>
      </c>
      <c r="F1049">
        <v>87228470000</v>
      </c>
    </row>
    <row r="1050" spans="1:6">
      <c r="A1050">
        <v>20100315</v>
      </c>
      <c r="B1050">
        <v>3529.6190000000001</v>
      </c>
      <c r="C1050">
        <v>3530.9450000000002</v>
      </c>
      <c r="D1050">
        <v>3499.1840000000002</v>
      </c>
      <c r="E1050">
        <v>3500.0889999999999</v>
      </c>
      <c r="F1050">
        <v>46801660000</v>
      </c>
    </row>
    <row r="1051" spans="1:6">
      <c r="A1051">
        <v>20100316</v>
      </c>
      <c r="B1051">
        <v>3500.0889999999999</v>
      </c>
      <c r="C1051">
        <v>3544.91</v>
      </c>
      <c r="D1051">
        <v>3501.9360000000001</v>
      </c>
      <c r="E1051">
        <v>3535.9380000000001</v>
      </c>
      <c r="F1051">
        <v>64294380000</v>
      </c>
    </row>
    <row r="1052" spans="1:6">
      <c r="A1052">
        <v>20100317</v>
      </c>
      <c r="B1052">
        <v>3535.9380000000001</v>
      </c>
      <c r="C1052">
        <v>3541.203</v>
      </c>
      <c r="D1052">
        <v>3511.3910000000001</v>
      </c>
      <c r="E1052">
        <v>3516.7689999999998</v>
      </c>
      <c r="F1052">
        <v>68055850000</v>
      </c>
    </row>
    <row r="1053" spans="1:6">
      <c r="A1053">
        <v>20100318</v>
      </c>
      <c r="B1053">
        <v>3516.7689999999998</v>
      </c>
      <c r="C1053">
        <v>3525.8270000000002</v>
      </c>
      <c r="D1053">
        <v>3485.0390000000002</v>
      </c>
      <c r="E1053">
        <v>3503.0250000000001</v>
      </c>
      <c r="F1053">
        <v>61101180000</v>
      </c>
    </row>
    <row r="1054" spans="1:6">
      <c r="A1054">
        <v>20100319</v>
      </c>
      <c r="B1054">
        <v>3503.0250000000001</v>
      </c>
      <c r="C1054">
        <v>3511.837</v>
      </c>
      <c r="D1054">
        <v>3459.4340000000002</v>
      </c>
      <c r="E1054">
        <v>3463.5920000000001</v>
      </c>
      <c r="F1054">
        <v>80846190000</v>
      </c>
    </row>
    <row r="1055" spans="1:6">
      <c r="A1055">
        <v>20100322</v>
      </c>
      <c r="B1055">
        <v>3463.5920000000001</v>
      </c>
      <c r="C1055">
        <v>3554.59</v>
      </c>
      <c r="D1055">
        <v>3461.1640000000002</v>
      </c>
      <c r="E1055">
        <v>3538.451</v>
      </c>
      <c r="F1055">
        <v>62998320000</v>
      </c>
    </row>
    <row r="1056" spans="1:6">
      <c r="A1056">
        <v>20100323</v>
      </c>
      <c r="B1056">
        <v>3538.451</v>
      </c>
      <c r="C1056">
        <v>3529.8270000000002</v>
      </c>
      <c r="D1056">
        <v>3470.9830000000002</v>
      </c>
      <c r="E1056">
        <v>3491.0149999999999</v>
      </c>
      <c r="F1056">
        <v>87326730000</v>
      </c>
    </row>
    <row r="1057" spans="1:6">
      <c r="A1057">
        <v>20100324</v>
      </c>
      <c r="B1057">
        <v>3491.0149999999999</v>
      </c>
      <c r="C1057">
        <v>3494.8090000000002</v>
      </c>
      <c r="D1057">
        <v>3473.91</v>
      </c>
      <c r="E1057">
        <v>3478.0610000000001</v>
      </c>
      <c r="F1057">
        <v>94364390000</v>
      </c>
    </row>
    <row r="1058" spans="1:6">
      <c r="A1058">
        <v>20100325</v>
      </c>
      <c r="B1058">
        <v>3478.0610000000001</v>
      </c>
      <c r="C1058">
        <v>3500.81</v>
      </c>
      <c r="D1058">
        <v>3421.6619999999998</v>
      </c>
      <c r="E1058">
        <v>3452.1959999999999</v>
      </c>
      <c r="F1058">
        <v>188293700000</v>
      </c>
    </row>
    <row r="1059" spans="1:6">
      <c r="A1059">
        <v>20100326</v>
      </c>
      <c r="B1059">
        <v>3452.1959999999999</v>
      </c>
      <c r="C1059">
        <v>3489.8220000000001</v>
      </c>
      <c r="D1059">
        <v>3437.5740000000001</v>
      </c>
      <c r="E1059">
        <v>3453.835</v>
      </c>
      <c r="F1059">
        <v>262202200000</v>
      </c>
    </row>
    <row r="1060" spans="1:6">
      <c r="A1060">
        <v>20100329</v>
      </c>
      <c r="B1060">
        <v>3453.835</v>
      </c>
      <c r="C1060">
        <v>3457.7530000000002</v>
      </c>
      <c r="D1060">
        <v>3425.3870000000002</v>
      </c>
      <c r="E1060">
        <v>3432.317</v>
      </c>
      <c r="F1060">
        <v>65622480000</v>
      </c>
    </row>
    <row r="1061" spans="1:6">
      <c r="A1061">
        <v>20100330</v>
      </c>
      <c r="B1061">
        <v>3432.317</v>
      </c>
      <c r="C1061">
        <v>3472.98</v>
      </c>
      <c r="D1061">
        <v>3432.6959999999999</v>
      </c>
      <c r="E1061">
        <v>3454.1669999999999</v>
      </c>
      <c r="F1061">
        <v>99586220000</v>
      </c>
    </row>
    <row r="1062" spans="1:6">
      <c r="A1062">
        <v>20100331</v>
      </c>
      <c r="B1062">
        <v>3454.1669999999999</v>
      </c>
      <c r="C1062">
        <v>3493.9070000000002</v>
      </c>
      <c r="D1062">
        <v>3452.2469999999998</v>
      </c>
      <c r="E1062">
        <v>3486.6179999999999</v>
      </c>
      <c r="F1062">
        <v>88679570000</v>
      </c>
    </row>
    <row r="1063" spans="1:6">
      <c r="A1063">
        <v>20100401</v>
      </c>
      <c r="B1063">
        <v>3486.6179999999999</v>
      </c>
      <c r="C1063">
        <v>3492.7139999999999</v>
      </c>
      <c r="D1063">
        <v>3450.2849999999999</v>
      </c>
      <c r="E1063">
        <v>3480.7040000000002</v>
      </c>
      <c r="F1063">
        <v>46816220000</v>
      </c>
    </row>
    <row r="1064" spans="1:6">
      <c r="A1064">
        <v>20100405</v>
      </c>
      <c r="B1064">
        <v>3480.7040000000002</v>
      </c>
      <c r="C1064">
        <v>3508.2979999999998</v>
      </c>
      <c r="D1064">
        <v>3480.7330000000002</v>
      </c>
      <c r="E1064">
        <v>3502.991</v>
      </c>
      <c r="F1064">
        <v>56961230000</v>
      </c>
    </row>
    <row r="1065" spans="1:6">
      <c r="A1065">
        <v>20100406</v>
      </c>
      <c r="B1065">
        <v>3502.991</v>
      </c>
      <c r="C1065">
        <v>3520.7379999999998</v>
      </c>
      <c r="D1065">
        <v>3474.759</v>
      </c>
      <c r="E1065">
        <v>3501.9119999999998</v>
      </c>
      <c r="F1065">
        <v>78792680000</v>
      </c>
    </row>
    <row r="1066" spans="1:6">
      <c r="A1066">
        <v>20100407</v>
      </c>
      <c r="B1066">
        <v>3501.9119999999998</v>
      </c>
      <c r="C1066">
        <v>3517.3560000000002</v>
      </c>
      <c r="D1066">
        <v>3489.605</v>
      </c>
      <c r="E1066">
        <v>3509.1410000000001</v>
      </c>
      <c r="F1066">
        <v>58139970000</v>
      </c>
    </row>
    <row r="1067" spans="1:6">
      <c r="A1067">
        <v>20100408</v>
      </c>
      <c r="B1067">
        <v>3509.1410000000001</v>
      </c>
      <c r="C1067">
        <v>3511.3</v>
      </c>
      <c r="D1067">
        <v>3471.2860000000001</v>
      </c>
      <c r="E1067">
        <v>3480.87</v>
      </c>
      <c r="F1067">
        <v>83303830000</v>
      </c>
    </row>
    <row r="1068" spans="1:6">
      <c r="A1068">
        <v>20100409</v>
      </c>
      <c r="B1068">
        <v>3480.87</v>
      </c>
      <c r="C1068">
        <v>3533.0940000000001</v>
      </c>
      <c r="D1068">
        <v>3461.0219999999999</v>
      </c>
      <c r="E1068">
        <v>3528.5540000000001</v>
      </c>
      <c r="F1068">
        <v>61188370000</v>
      </c>
    </row>
    <row r="1069" spans="1:6">
      <c r="A1069">
        <v>20100412</v>
      </c>
      <c r="B1069">
        <v>3528.5540000000001</v>
      </c>
      <c r="C1069">
        <v>3537.2460000000001</v>
      </c>
      <c r="D1069">
        <v>3493.623</v>
      </c>
      <c r="E1069">
        <v>3494.8829999999998</v>
      </c>
      <c r="F1069">
        <v>35599840000</v>
      </c>
    </row>
    <row r="1070" spans="1:6">
      <c r="A1070">
        <v>20100413</v>
      </c>
      <c r="B1070">
        <v>3494.8829999999998</v>
      </c>
      <c r="C1070">
        <v>3512.5509999999999</v>
      </c>
      <c r="D1070">
        <v>3493.7489999999998</v>
      </c>
      <c r="E1070">
        <v>3499.7280000000001</v>
      </c>
      <c r="F1070">
        <v>77322880000</v>
      </c>
    </row>
    <row r="1071" spans="1:6">
      <c r="A1071">
        <v>20100414</v>
      </c>
      <c r="B1071">
        <v>3499.7280000000001</v>
      </c>
      <c r="C1071">
        <v>3556.3330000000001</v>
      </c>
      <c r="D1071">
        <v>3500.1979999999999</v>
      </c>
      <c r="E1071">
        <v>3549.549</v>
      </c>
      <c r="F1071">
        <v>113751800000</v>
      </c>
    </row>
    <row r="1072" spans="1:6">
      <c r="A1072">
        <v>20100415</v>
      </c>
      <c r="B1072">
        <v>3549.549</v>
      </c>
      <c r="C1072">
        <v>3555.9160000000002</v>
      </c>
      <c r="D1072">
        <v>3538.9259999999999</v>
      </c>
      <c r="E1072">
        <v>3549.529</v>
      </c>
      <c r="F1072">
        <v>247405000000</v>
      </c>
    </row>
    <row r="1073" spans="1:6">
      <c r="A1073">
        <v>20100416</v>
      </c>
      <c r="B1073">
        <v>3549.529</v>
      </c>
      <c r="C1073">
        <v>3548.0210000000002</v>
      </c>
      <c r="D1073">
        <v>3515.817</v>
      </c>
      <c r="E1073">
        <v>3529.9119999999998</v>
      </c>
      <c r="F1073">
        <v>52034540000</v>
      </c>
    </row>
    <row r="1074" spans="1:6">
      <c r="A1074">
        <v>20100419</v>
      </c>
      <c r="B1074">
        <v>3529.9119999999998</v>
      </c>
      <c r="C1074">
        <v>3531.5549999999998</v>
      </c>
      <c r="D1074">
        <v>3504.0520000000001</v>
      </c>
      <c r="E1074">
        <v>3513.212</v>
      </c>
      <c r="F1074">
        <v>58587590000</v>
      </c>
    </row>
    <row r="1075" spans="1:6">
      <c r="A1075">
        <v>20100420</v>
      </c>
      <c r="B1075">
        <v>3513.212</v>
      </c>
      <c r="C1075">
        <v>3562.652</v>
      </c>
      <c r="D1075">
        <v>3516.3229999999999</v>
      </c>
      <c r="E1075">
        <v>3553.4810000000002</v>
      </c>
      <c r="F1075">
        <v>84946910000</v>
      </c>
    </row>
    <row r="1076" spans="1:6">
      <c r="A1076">
        <v>20100421</v>
      </c>
      <c r="B1076">
        <v>3553.4810000000002</v>
      </c>
      <c r="C1076">
        <v>3577.0790000000002</v>
      </c>
      <c r="D1076">
        <v>3549.8180000000002</v>
      </c>
      <c r="E1076">
        <v>3553.7359999999999</v>
      </c>
      <c r="F1076">
        <v>80228030000</v>
      </c>
    </row>
    <row r="1077" spans="1:6">
      <c r="A1077">
        <v>20100422</v>
      </c>
      <c r="B1077">
        <v>3553.7359999999999</v>
      </c>
      <c r="C1077">
        <v>3567.26</v>
      </c>
      <c r="D1077">
        <v>3516.518</v>
      </c>
      <c r="E1077">
        <v>3556.2020000000002</v>
      </c>
      <c r="F1077">
        <v>99942850000</v>
      </c>
    </row>
    <row r="1078" spans="1:6">
      <c r="A1078">
        <v>20100423</v>
      </c>
      <c r="B1078">
        <v>3556.2020000000002</v>
      </c>
      <c r="C1078">
        <v>3601.9279999999999</v>
      </c>
      <c r="D1078">
        <v>3572.8879999999999</v>
      </c>
      <c r="E1078">
        <v>3594.2469999999998</v>
      </c>
      <c r="F1078">
        <v>46948570000</v>
      </c>
    </row>
    <row r="1079" spans="1:6">
      <c r="A1079">
        <v>20100426</v>
      </c>
      <c r="B1079">
        <v>3594.2469999999998</v>
      </c>
      <c r="C1079">
        <v>3599.6350000000002</v>
      </c>
      <c r="D1079">
        <v>3564.2890000000002</v>
      </c>
      <c r="E1079">
        <v>3575.248</v>
      </c>
      <c r="F1079">
        <v>61004690000</v>
      </c>
    </row>
    <row r="1080" spans="1:6">
      <c r="A1080">
        <v>20100427</v>
      </c>
      <c r="B1080">
        <v>3575.248</v>
      </c>
      <c r="C1080">
        <v>3597.6840000000002</v>
      </c>
      <c r="D1080">
        <v>3563.8560000000002</v>
      </c>
      <c r="E1080">
        <v>3594.8209999999999</v>
      </c>
      <c r="F1080">
        <v>352711900000</v>
      </c>
    </row>
    <row r="1081" spans="1:6">
      <c r="A1081">
        <v>20100428</v>
      </c>
      <c r="B1081">
        <v>3594.8209999999999</v>
      </c>
      <c r="C1081">
        <v>3601.502</v>
      </c>
      <c r="D1081">
        <v>3577.1010000000001</v>
      </c>
      <c r="E1081">
        <v>3588.47</v>
      </c>
      <c r="F1081">
        <v>130786600000</v>
      </c>
    </row>
    <row r="1082" spans="1:6">
      <c r="A1082">
        <v>20100429</v>
      </c>
      <c r="B1082">
        <v>3588.47</v>
      </c>
      <c r="C1082">
        <v>3688.11</v>
      </c>
      <c r="D1082">
        <v>3589.413</v>
      </c>
      <c r="E1082">
        <v>3617.3040000000001</v>
      </c>
      <c r="F1082">
        <v>112279100000</v>
      </c>
    </row>
    <row r="1083" spans="1:6">
      <c r="A1083">
        <v>20100430</v>
      </c>
      <c r="B1083">
        <v>3617.3040000000001</v>
      </c>
      <c r="C1083">
        <v>3653.703</v>
      </c>
      <c r="D1083">
        <v>3614.2530000000002</v>
      </c>
      <c r="E1083">
        <v>3645.6959999999999</v>
      </c>
      <c r="F1083">
        <v>85679380000</v>
      </c>
    </row>
    <row r="1084" spans="1:6">
      <c r="A1084">
        <v>20100503</v>
      </c>
      <c r="B1084">
        <v>3645.6959999999999</v>
      </c>
      <c r="C1084">
        <v>3678.384</v>
      </c>
      <c r="D1084">
        <v>3642.1950000000002</v>
      </c>
      <c r="E1084">
        <v>3676.9560000000001</v>
      </c>
      <c r="F1084">
        <v>61604810000</v>
      </c>
    </row>
    <row r="1085" spans="1:6">
      <c r="A1085">
        <v>20100504</v>
      </c>
      <c r="B1085">
        <v>3676.9560000000001</v>
      </c>
      <c r="C1085">
        <v>3696.97</v>
      </c>
      <c r="D1085">
        <v>3667.29</v>
      </c>
      <c r="E1085">
        <v>3683.5639999999999</v>
      </c>
      <c r="F1085">
        <v>101763000000</v>
      </c>
    </row>
    <row r="1086" spans="1:6">
      <c r="A1086">
        <v>20100505</v>
      </c>
      <c r="B1086">
        <v>3683.5639999999999</v>
      </c>
      <c r="C1086">
        <v>3697.2919999999999</v>
      </c>
      <c r="D1086">
        <v>3671.0459999999998</v>
      </c>
      <c r="E1086">
        <v>3671.674</v>
      </c>
      <c r="F1086">
        <v>585944500000</v>
      </c>
    </row>
    <row r="1087" spans="1:6">
      <c r="A1087">
        <v>20100506</v>
      </c>
      <c r="B1087">
        <v>3671.674</v>
      </c>
      <c r="C1087">
        <v>3706.3589999999999</v>
      </c>
      <c r="D1087">
        <v>3608.2139999999999</v>
      </c>
      <c r="E1087">
        <v>3656.444</v>
      </c>
      <c r="F1087">
        <v>269830800000</v>
      </c>
    </row>
    <row r="1088" spans="1:6">
      <c r="A1088">
        <v>20100507</v>
      </c>
      <c r="B1088">
        <v>3656.444</v>
      </c>
      <c r="C1088">
        <v>3656.4</v>
      </c>
      <c r="D1088">
        <v>3599.7550000000001</v>
      </c>
      <c r="E1088">
        <v>3626.741</v>
      </c>
      <c r="F1088">
        <v>130488500000</v>
      </c>
    </row>
    <row r="1089" spans="1:6">
      <c r="A1089">
        <v>20100510</v>
      </c>
      <c r="B1089">
        <v>3626.741</v>
      </c>
      <c r="C1089">
        <v>3727.4540000000002</v>
      </c>
      <c r="D1089">
        <v>3643.953</v>
      </c>
      <c r="E1089">
        <v>3719.91</v>
      </c>
      <c r="F1089">
        <v>81342170000</v>
      </c>
    </row>
    <row r="1090" spans="1:6">
      <c r="A1090">
        <v>20100511</v>
      </c>
      <c r="B1090">
        <v>3719.91</v>
      </c>
      <c r="C1090">
        <v>3723.232</v>
      </c>
      <c r="D1090">
        <v>3680.8829999999998</v>
      </c>
      <c r="E1090">
        <v>3701.7179999999998</v>
      </c>
      <c r="F1090">
        <v>89297700000</v>
      </c>
    </row>
    <row r="1091" spans="1:6">
      <c r="A1091">
        <v>20100512</v>
      </c>
      <c r="B1091">
        <v>3701.7179999999998</v>
      </c>
      <c r="C1091">
        <v>3741.2150000000001</v>
      </c>
      <c r="D1091">
        <v>3701.317</v>
      </c>
      <c r="E1091">
        <v>3727.0749999999998</v>
      </c>
      <c r="F1091">
        <v>113386800000</v>
      </c>
    </row>
    <row r="1092" spans="1:6">
      <c r="A1092">
        <v>20100513</v>
      </c>
      <c r="B1092">
        <v>3727.0749999999998</v>
      </c>
      <c r="C1092">
        <v>3753.09</v>
      </c>
      <c r="D1092">
        <v>3716.768</v>
      </c>
      <c r="E1092">
        <v>3718.116</v>
      </c>
      <c r="F1092">
        <v>79229610000</v>
      </c>
    </row>
    <row r="1093" spans="1:6">
      <c r="A1093">
        <v>20100514</v>
      </c>
      <c r="B1093">
        <v>3718.116</v>
      </c>
      <c r="C1093">
        <v>3718.6309999999999</v>
      </c>
      <c r="D1093">
        <v>3682.5129999999999</v>
      </c>
      <c r="E1093">
        <v>3691.154</v>
      </c>
      <c r="F1093">
        <v>108401800000</v>
      </c>
    </row>
    <row r="1094" spans="1:6">
      <c r="A1094">
        <v>20100517</v>
      </c>
      <c r="B1094">
        <v>3691.154</v>
      </c>
      <c r="C1094">
        <v>3697.9839999999999</v>
      </c>
      <c r="D1094">
        <v>3671.88</v>
      </c>
      <c r="E1094">
        <v>3677.9110000000001</v>
      </c>
      <c r="F1094">
        <v>63769680000</v>
      </c>
    </row>
    <row r="1095" spans="1:6">
      <c r="A1095">
        <v>20100518</v>
      </c>
      <c r="B1095">
        <v>3677.9110000000001</v>
      </c>
      <c r="C1095">
        <v>3706.605</v>
      </c>
      <c r="D1095">
        <v>3677.8890000000001</v>
      </c>
      <c r="E1095">
        <v>3682.9430000000002</v>
      </c>
      <c r="F1095">
        <v>81865200000</v>
      </c>
    </row>
    <row r="1096" spans="1:6">
      <c r="A1096">
        <v>20100519</v>
      </c>
      <c r="B1096">
        <v>3682.9430000000002</v>
      </c>
      <c r="C1096">
        <v>3684.8049999999998</v>
      </c>
      <c r="D1096">
        <v>3641.0819999999999</v>
      </c>
      <c r="E1096">
        <v>3666.6819999999998</v>
      </c>
      <c r="F1096">
        <v>84160270000</v>
      </c>
    </row>
    <row r="1097" spans="1:6">
      <c r="A1097">
        <v>20100520</v>
      </c>
      <c r="B1097">
        <v>3666.6819999999998</v>
      </c>
      <c r="C1097">
        <v>3667.5650000000001</v>
      </c>
      <c r="D1097">
        <v>3574.2739999999999</v>
      </c>
      <c r="E1097">
        <v>3583.1840000000002</v>
      </c>
      <c r="F1097">
        <v>102567200000</v>
      </c>
    </row>
    <row r="1098" spans="1:6">
      <c r="A1098">
        <v>20100524</v>
      </c>
      <c r="B1098">
        <v>3583.1840000000002</v>
      </c>
      <c r="C1098">
        <v>3592.22</v>
      </c>
      <c r="D1098">
        <v>3574.2829999999999</v>
      </c>
      <c r="E1098">
        <v>3583.6410000000001</v>
      </c>
      <c r="F1098">
        <v>48285990000</v>
      </c>
    </row>
    <row r="1099" spans="1:6">
      <c r="A1099">
        <v>20100525</v>
      </c>
      <c r="B1099">
        <v>3583.6410000000001</v>
      </c>
      <c r="C1099">
        <v>3583.2060000000001</v>
      </c>
      <c r="D1099">
        <v>3530.92</v>
      </c>
      <c r="E1099">
        <v>3544.3490000000002</v>
      </c>
      <c r="F1099">
        <v>74619280000</v>
      </c>
    </row>
    <row r="1100" spans="1:6">
      <c r="A1100">
        <v>20100526</v>
      </c>
      <c r="B1100">
        <v>3544.3490000000002</v>
      </c>
      <c r="C1100">
        <v>3618.8939999999998</v>
      </c>
      <c r="D1100">
        <v>3546.5509999999999</v>
      </c>
      <c r="E1100">
        <v>3602.54</v>
      </c>
      <c r="F1100">
        <v>120410600000</v>
      </c>
    </row>
    <row r="1101" spans="1:6">
      <c r="A1101">
        <v>20100527</v>
      </c>
      <c r="B1101">
        <v>3602.54</v>
      </c>
      <c r="C1101">
        <v>3649.28</v>
      </c>
      <c r="D1101">
        <v>3605.9769999999999</v>
      </c>
      <c r="E1101">
        <v>3616.7809999999999</v>
      </c>
      <c r="F1101">
        <v>85885850000</v>
      </c>
    </row>
    <row r="1102" spans="1:6">
      <c r="A1102">
        <v>20100528</v>
      </c>
      <c r="B1102">
        <v>3616.7809999999999</v>
      </c>
      <c r="C1102">
        <v>3644.7710000000002</v>
      </c>
      <c r="D1102">
        <v>3607.873</v>
      </c>
      <c r="E1102">
        <v>3630.8020000000001</v>
      </c>
      <c r="F1102">
        <v>64605510000</v>
      </c>
    </row>
    <row r="1103" spans="1:6">
      <c r="A1103">
        <v>20100531</v>
      </c>
      <c r="B1103">
        <v>3630.8020000000001</v>
      </c>
      <c r="C1103">
        <v>3680.5610000000001</v>
      </c>
      <c r="D1103">
        <v>3630.1779999999999</v>
      </c>
      <c r="E1103">
        <v>3671.5050000000001</v>
      </c>
      <c r="F1103">
        <v>56341260000</v>
      </c>
    </row>
    <row r="1104" spans="1:6">
      <c r="A1104">
        <v>20100601</v>
      </c>
      <c r="B1104">
        <v>3671.5050000000001</v>
      </c>
      <c r="C1104">
        <v>3667.558</v>
      </c>
      <c r="D1104">
        <v>3611.9490000000001</v>
      </c>
      <c r="E1104">
        <v>3627.7809999999999</v>
      </c>
      <c r="F1104">
        <v>86533350000</v>
      </c>
    </row>
    <row r="1105" spans="1:6">
      <c r="A1105">
        <v>20100602</v>
      </c>
      <c r="B1105">
        <v>3627.7809999999999</v>
      </c>
      <c r="C1105">
        <v>3671.3629999999998</v>
      </c>
      <c r="D1105">
        <v>3620.127</v>
      </c>
      <c r="E1105">
        <v>3660.8609999999999</v>
      </c>
      <c r="F1105">
        <v>70956290000</v>
      </c>
    </row>
    <row r="1106" spans="1:6">
      <c r="A1106">
        <v>20100603</v>
      </c>
      <c r="B1106">
        <v>3660.8609999999999</v>
      </c>
      <c r="C1106">
        <v>3715.5059999999999</v>
      </c>
      <c r="D1106">
        <v>3662.9279999999999</v>
      </c>
      <c r="E1106">
        <v>3692.0450000000001</v>
      </c>
      <c r="F1106">
        <v>74599230000</v>
      </c>
    </row>
    <row r="1107" spans="1:6">
      <c r="A1107">
        <v>20100604</v>
      </c>
      <c r="B1107">
        <v>3692.0450000000001</v>
      </c>
      <c r="C1107">
        <v>3690.6819999999998</v>
      </c>
      <c r="D1107">
        <v>3667.9679999999998</v>
      </c>
      <c r="E1107">
        <v>3675.14</v>
      </c>
      <c r="F1107">
        <v>273434400000</v>
      </c>
    </row>
    <row r="1108" spans="1:6">
      <c r="A1108">
        <v>20100607</v>
      </c>
      <c r="B1108">
        <v>3675.14</v>
      </c>
      <c r="C1108">
        <v>3697.806</v>
      </c>
      <c r="D1108">
        <v>3669.4380000000001</v>
      </c>
      <c r="E1108">
        <v>3687.5749999999998</v>
      </c>
      <c r="F1108">
        <v>34093130000</v>
      </c>
    </row>
    <row r="1109" spans="1:6">
      <c r="A1109">
        <v>20100608</v>
      </c>
      <c r="B1109">
        <v>3687.5749999999998</v>
      </c>
      <c r="C1109">
        <v>3750.056</v>
      </c>
      <c r="D1109">
        <v>3686.6239999999998</v>
      </c>
      <c r="E1109">
        <v>3736.75</v>
      </c>
      <c r="F1109">
        <v>59550370000</v>
      </c>
    </row>
    <row r="1110" spans="1:6">
      <c r="A1110">
        <v>20100609</v>
      </c>
      <c r="B1110">
        <v>3736.75</v>
      </c>
      <c r="C1110">
        <v>3824.86</v>
      </c>
      <c r="D1110">
        <v>3736.8870000000002</v>
      </c>
      <c r="E1110">
        <v>3817.4319999999998</v>
      </c>
      <c r="F1110">
        <v>79024430000</v>
      </c>
    </row>
    <row r="1111" spans="1:6">
      <c r="A1111">
        <v>20100610</v>
      </c>
      <c r="B1111">
        <v>3817.4319999999998</v>
      </c>
      <c r="C1111">
        <v>3857.018</v>
      </c>
      <c r="D1111">
        <v>3825.25</v>
      </c>
      <c r="E1111">
        <v>3839.848</v>
      </c>
      <c r="F1111">
        <v>84946440000</v>
      </c>
    </row>
    <row r="1112" spans="1:6">
      <c r="A1112">
        <v>20100611</v>
      </c>
      <c r="B1112">
        <v>3839.848</v>
      </c>
      <c r="C1112">
        <v>3850.7359999999999</v>
      </c>
      <c r="D1112">
        <v>3824.8040000000001</v>
      </c>
      <c r="E1112">
        <v>3843.9749999999999</v>
      </c>
      <c r="F1112">
        <v>56411100000</v>
      </c>
    </row>
    <row r="1113" spans="1:6">
      <c r="A1113">
        <v>20100614</v>
      </c>
      <c r="B1113">
        <v>3843.9749999999999</v>
      </c>
      <c r="C1113">
        <v>3950.5880000000002</v>
      </c>
      <c r="D1113">
        <v>3831.7849999999999</v>
      </c>
      <c r="E1113">
        <v>3947.6289999999999</v>
      </c>
      <c r="F1113">
        <v>60914830000</v>
      </c>
    </row>
    <row r="1114" spans="1:6">
      <c r="A1114">
        <v>20100615</v>
      </c>
      <c r="B1114">
        <v>3947.6289999999999</v>
      </c>
      <c r="C1114">
        <v>3960.107</v>
      </c>
      <c r="D1114">
        <v>3910.174</v>
      </c>
      <c r="E1114">
        <v>3918.741</v>
      </c>
      <c r="F1114">
        <v>78050930000</v>
      </c>
    </row>
    <row r="1115" spans="1:6">
      <c r="A1115">
        <v>20100616</v>
      </c>
      <c r="B1115">
        <v>3918.741</v>
      </c>
      <c r="C1115">
        <v>3927.893</v>
      </c>
      <c r="D1115">
        <v>3899.674</v>
      </c>
      <c r="E1115">
        <v>3921.3890000000001</v>
      </c>
      <c r="F1115">
        <v>75729950000</v>
      </c>
    </row>
    <row r="1116" spans="1:6">
      <c r="A1116">
        <v>20100617</v>
      </c>
      <c r="B1116">
        <v>3921.3890000000001</v>
      </c>
      <c r="C1116">
        <v>3967.4569999999999</v>
      </c>
      <c r="D1116">
        <v>3921.3890000000001</v>
      </c>
      <c r="E1116">
        <v>3966.4270000000001</v>
      </c>
      <c r="F1116">
        <v>125459600000</v>
      </c>
    </row>
    <row r="1117" spans="1:6">
      <c r="A1117">
        <v>20100618</v>
      </c>
      <c r="B1117">
        <v>3966.4270000000001</v>
      </c>
      <c r="C1117">
        <v>3993.8110000000001</v>
      </c>
      <c r="D1117">
        <v>3963.873</v>
      </c>
      <c r="E1117">
        <v>3981.422</v>
      </c>
      <c r="F1117">
        <v>92507480000</v>
      </c>
    </row>
    <row r="1118" spans="1:6">
      <c r="A1118">
        <v>20100621</v>
      </c>
      <c r="B1118">
        <v>3981.422</v>
      </c>
      <c r="C1118">
        <v>4003.1280000000002</v>
      </c>
      <c r="D1118">
        <v>3968.7339999999999</v>
      </c>
      <c r="E1118">
        <v>3997.4450000000002</v>
      </c>
      <c r="F1118">
        <v>69080350000</v>
      </c>
    </row>
    <row r="1119" spans="1:6">
      <c r="A1119">
        <v>20100622</v>
      </c>
      <c r="B1119">
        <v>3997.4450000000002</v>
      </c>
      <c r="C1119">
        <v>3998.5859999999998</v>
      </c>
      <c r="D1119">
        <v>3957.8470000000002</v>
      </c>
      <c r="E1119">
        <v>3957.8470000000002</v>
      </c>
      <c r="F1119">
        <v>78510570000</v>
      </c>
    </row>
    <row r="1120" spans="1:6">
      <c r="A1120">
        <v>20100623</v>
      </c>
      <c r="B1120">
        <v>3957.8470000000002</v>
      </c>
      <c r="C1120">
        <v>3970.7629999999999</v>
      </c>
      <c r="D1120">
        <v>3948.4850000000001</v>
      </c>
      <c r="E1120">
        <v>3967.0349999999999</v>
      </c>
      <c r="F1120">
        <v>50638240000</v>
      </c>
    </row>
    <row r="1121" spans="1:6">
      <c r="A1121">
        <v>20100624</v>
      </c>
      <c r="B1121">
        <v>3967.0349999999999</v>
      </c>
      <c r="C1121">
        <v>3985.1350000000002</v>
      </c>
      <c r="D1121">
        <v>3954.7220000000002</v>
      </c>
      <c r="E1121">
        <v>3965.6970000000001</v>
      </c>
      <c r="F1121">
        <v>45333870000</v>
      </c>
    </row>
    <row r="1122" spans="1:6">
      <c r="A1122">
        <v>20100625</v>
      </c>
      <c r="B1122">
        <v>3965.6970000000001</v>
      </c>
      <c r="C1122">
        <v>3972.72</v>
      </c>
      <c r="D1122">
        <v>3950.97</v>
      </c>
      <c r="E1122">
        <v>3959.9369999999999</v>
      </c>
      <c r="F1122">
        <v>59246790000</v>
      </c>
    </row>
    <row r="1123" spans="1:6">
      <c r="A1123">
        <v>20100629</v>
      </c>
      <c r="B1123">
        <v>3959.9369999999999</v>
      </c>
      <c r="C1123">
        <v>3962.2310000000002</v>
      </c>
      <c r="D1123">
        <v>3917.1080000000002</v>
      </c>
      <c r="E1123">
        <v>3927.2289999999998</v>
      </c>
      <c r="F1123">
        <v>55520390000</v>
      </c>
    </row>
    <row r="1124" spans="1:6">
      <c r="A1124">
        <v>20100630</v>
      </c>
      <c r="B1124">
        <v>3927.2289999999998</v>
      </c>
      <c r="C1124">
        <v>3934.4969999999998</v>
      </c>
      <c r="D1124">
        <v>3901.8620000000001</v>
      </c>
      <c r="E1124">
        <v>3910.6860000000001</v>
      </c>
      <c r="F1124">
        <v>96837420000</v>
      </c>
    </row>
    <row r="1125" spans="1:6">
      <c r="A1125">
        <v>20100701</v>
      </c>
      <c r="B1125">
        <v>3910.6860000000001</v>
      </c>
      <c r="C1125">
        <v>3910.6860000000001</v>
      </c>
      <c r="D1125">
        <v>3879.721</v>
      </c>
      <c r="E1125">
        <v>3883.2469999999998</v>
      </c>
      <c r="F1125">
        <v>70929510000</v>
      </c>
    </row>
    <row r="1126" spans="1:6">
      <c r="A1126">
        <v>20100702</v>
      </c>
      <c r="B1126">
        <v>3883.2469999999998</v>
      </c>
      <c r="C1126">
        <v>3932.346</v>
      </c>
      <c r="D1126">
        <v>3882.2649999999999</v>
      </c>
      <c r="E1126">
        <v>3932.0709999999999</v>
      </c>
      <c r="F1126">
        <v>86533850000</v>
      </c>
    </row>
    <row r="1127" spans="1:6">
      <c r="A1127">
        <v>20100705</v>
      </c>
      <c r="B1127">
        <v>3932.0709999999999</v>
      </c>
      <c r="C1127">
        <v>3936.41</v>
      </c>
      <c r="D1127">
        <v>3882.6350000000002</v>
      </c>
      <c r="E1127">
        <v>3891.9059999999999</v>
      </c>
      <c r="F1127">
        <v>87131010000</v>
      </c>
    </row>
    <row r="1128" spans="1:6">
      <c r="A1128">
        <v>20100706</v>
      </c>
      <c r="B1128">
        <v>3891.9059999999999</v>
      </c>
      <c r="C1128">
        <v>3926.8519999999999</v>
      </c>
      <c r="D1128">
        <v>3891.9059999999999</v>
      </c>
      <c r="E1128">
        <v>3926.7640000000001</v>
      </c>
      <c r="F1128">
        <v>61151200000</v>
      </c>
    </row>
    <row r="1129" spans="1:6">
      <c r="A1129">
        <v>20100707</v>
      </c>
      <c r="B1129">
        <v>3926.7640000000001</v>
      </c>
      <c r="C1129">
        <v>4046.4720000000002</v>
      </c>
      <c r="D1129">
        <v>3926.7640000000001</v>
      </c>
      <c r="E1129">
        <v>3985.241</v>
      </c>
      <c r="F1129">
        <v>103386900000</v>
      </c>
    </row>
    <row r="1130" spans="1:6">
      <c r="A1130">
        <v>20100708</v>
      </c>
      <c r="B1130">
        <v>3985.241</v>
      </c>
      <c r="C1130">
        <v>4031.4740000000002</v>
      </c>
      <c r="D1130">
        <v>3969.8539999999998</v>
      </c>
      <c r="E1130">
        <v>4029.9490000000001</v>
      </c>
      <c r="F1130">
        <v>119556900000</v>
      </c>
    </row>
    <row r="1131" spans="1:6">
      <c r="A1131">
        <v>20100709</v>
      </c>
      <c r="B1131">
        <v>4029.9490000000001</v>
      </c>
      <c r="C1131">
        <v>4106.7979999999998</v>
      </c>
      <c r="D1131">
        <v>4025.1990000000001</v>
      </c>
      <c r="E1131">
        <v>4106.1980000000003</v>
      </c>
      <c r="F1131">
        <v>140684700000</v>
      </c>
    </row>
    <row r="1132" spans="1:6">
      <c r="A1132">
        <v>20100712</v>
      </c>
      <c r="B1132">
        <v>4106.1980000000003</v>
      </c>
      <c r="C1132">
        <v>4124.3310000000001</v>
      </c>
      <c r="D1132">
        <v>4097.7809999999999</v>
      </c>
      <c r="E1132">
        <v>4110.1049999999996</v>
      </c>
      <c r="F1132">
        <v>59038040000</v>
      </c>
    </row>
    <row r="1133" spans="1:6">
      <c r="A1133">
        <v>20100713</v>
      </c>
      <c r="B1133">
        <v>4110.1049999999996</v>
      </c>
      <c r="C1133">
        <v>4158.4589999999998</v>
      </c>
      <c r="D1133">
        <v>4106.0649999999996</v>
      </c>
      <c r="E1133">
        <v>4138.8410000000003</v>
      </c>
      <c r="F1133">
        <v>100358200000</v>
      </c>
    </row>
    <row r="1134" spans="1:6">
      <c r="A1134">
        <v>20100714</v>
      </c>
      <c r="B1134">
        <v>4138.8410000000003</v>
      </c>
      <c r="C1134">
        <v>4159.375</v>
      </c>
      <c r="D1134">
        <v>4135.2629999999999</v>
      </c>
      <c r="E1134">
        <v>4143.933</v>
      </c>
      <c r="F1134">
        <v>88770100000</v>
      </c>
    </row>
    <row r="1135" spans="1:6">
      <c r="A1135">
        <v>20100715</v>
      </c>
      <c r="B1135">
        <v>4143.933</v>
      </c>
      <c r="C1135">
        <v>4179.4960000000001</v>
      </c>
      <c r="D1135">
        <v>4143.933</v>
      </c>
      <c r="E1135">
        <v>4173.826</v>
      </c>
      <c r="F1135">
        <v>75992540000</v>
      </c>
    </row>
    <row r="1136" spans="1:6">
      <c r="A1136">
        <v>20100719</v>
      </c>
      <c r="B1136">
        <v>4173.826</v>
      </c>
      <c r="C1136">
        <v>4179.1819999999998</v>
      </c>
      <c r="D1136">
        <v>4136.826</v>
      </c>
      <c r="E1136">
        <v>4178.3969999999999</v>
      </c>
      <c r="F1136">
        <v>57406040000</v>
      </c>
    </row>
    <row r="1137" spans="1:6">
      <c r="A1137">
        <v>20100720</v>
      </c>
      <c r="B1137">
        <v>4178.3969999999999</v>
      </c>
      <c r="C1137">
        <v>4211.5360000000001</v>
      </c>
      <c r="D1137">
        <v>4159.1540000000005</v>
      </c>
      <c r="E1137">
        <v>4208.74</v>
      </c>
      <c r="F1137">
        <v>144713900000</v>
      </c>
    </row>
    <row r="1138" spans="1:6">
      <c r="A1138">
        <v>20100721</v>
      </c>
      <c r="B1138">
        <v>4208.74</v>
      </c>
      <c r="C1138">
        <v>4279.942</v>
      </c>
      <c r="D1138">
        <v>4208.74</v>
      </c>
      <c r="E1138">
        <v>4263.9889999999996</v>
      </c>
      <c r="F1138">
        <v>138470900000</v>
      </c>
    </row>
    <row r="1139" spans="1:6">
      <c r="A1139">
        <v>20100722</v>
      </c>
      <c r="B1139">
        <v>4263.9889999999996</v>
      </c>
      <c r="C1139">
        <v>4323.2650000000003</v>
      </c>
      <c r="D1139">
        <v>4268.3109999999997</v>
      </c>
      <c r="E1139">
        <v>4306.7330000000002</v>
      </c>
      <c r="F1139">
        <v>107535300000</v>
      </c>
    </row>
    <row r="1140" spans="1:6">
      <c r="A1140">
        <v>20100723</v>
      </c>
      <c r="B1140">
        <v>4306.7330000000002</v>
      </c>
      <c r="C1140">
        <v>4335.3469999999998</v>
      </c>
      <c r="D1140">
        <v>4299.683</v>
      </c>
      <c r="E1140">
        <v>4322.5870000000004</v>
      </c>
      <c r="F1140">
        <v>86769400000</v>
      </c>
    </row>
    <row r="1141" spans="1:6">
      <c r="A1141">
        <v>20100726</v>
      </c>
      <c r="B1141">
        <v>4322.5870000000004</v>
      </c>
      <c r="C1141">
        <v>4438.0129999999999</v>
      </c>
      <c r="D1141">
        <v>4310.21</v>
      </c>
      <c r="E1141">
        <v>4435.0389999999998</v>
      </c>
      <c r="F1141">
        <v>99462530000</v>
      </c>
    </row>
    <row r="1142" spans="1:6">
      <c r="A1142">
        <v>20100727</v>
      </c>
      <c r="B1142">
        <v>4435.0389999999998</v>
      </c>
      <c r="C1142">
        <v>4512.5190000000002</v>
      </c>
      <c r="D1142">
        <v>4435.0389999999998</v>
      </c>
      <c r="E1142">
        <v>4512.0630000000001</v>
      </c>
      <c r="F1142">
        <v>124079000000</v>
      </c>
    </row>
    <row r="1143" spans="1:6">
      <c r="A1143">
        <v>20100728</v>
      </c>
      <c r="B1143">
        <v>4512.0630000000001</v>
      </c>
      <c r="C1143">
        <v>4527.6350000000002</v>
      </c>
      <c r="D1143">
        <v>4470.4170000000004</v>
      </c>
      <c r="E1143">
        <v>4483.1049999999996</v>
      </c>
      <c r="F1143">
        <v>110186100000</v>
      </c>
    </row>
    <row r="1144" spans="1:6">
      <c r="A1144">
        <v>20100729</v>
      </c>
      <c r="B1144">
        <v>4483.1049999999996</v>
      </c>
      <c r="C1144">
        <v>4496.5630000000001</v>
      </c>
      <c r="D1144">
        <v>4419.433</v>
      </c>
      <c r="E1144">
        <v>4443.3559999999998</v>
      </c>
      <c r="F1144">
        <v>93292600000</v>
      </c>
    </row>
    <row r="1145" spans="1:6">
      <c r="A1145">
        <v>20100730</v>
      </c>
      <c r="B1145">
        <v>4443.3559999999998</v>
      </c>
      <c r="C1145">
        <v>4443.3559999999998</v>
      </c>
      <c r="D1145">
        <v>4413.58</v>
      </c>
      <c r="E1145">
        <v>4421.72</v>
      </c>
      <c r="F1145">
        <v>107261900000</v>
      </c>
    </row>
    <row r="1146" spans="1:6">
      <c r="A1146">
        <v>20100802</v>
      </c>
      <c r="B1146">
        <v>4421.72</v>
      </c>
      <c r="C1146">
        <v>4500.4809999999998</v>
      </c>
      <c r="D1146">
        <v>4421.72</v>
      </c>
      <c r="E1146">
        <v>4496.3890000000001</v>
      </c>
      <c r="F1146">
        <v>90905580000</v>
      </c>
    </row>
    <row r="1147" spans="1:6">
      <c r="A1147">
        <v>20100803</v>
      </c>
      <c r="B1147">
        <v>4496.3890000000001</v>
      </c>
      <c r="C1147">
        <v>4511.8040000000001</v>
      </c>
      <c r="D1147">
        <v>4479.9859999999999</v>
      </c>
      <c r="E1147">
        <v>4510.5879999999997</v>
      </c>
      <c r="F1147">
        <v>93579340000</v>
      </c>
    </row>
    <row r="1148" spans="1:6">
      <c r="A1148">
        <v>20100804</v>
      </c>
      <c r="B1148">
        <v>4510.5879999999997</v>
      </c>
      <c r="C1148">
        <v>4534.442</v>
      </c>
      <c r="D1148">
        <v>4498.3670000000002</v>
      </c>
      <c r="E1148">
        <v>4532.018</v>
      </c>
      <c r="F1148">
        <v>105789900000</v>
      </c>
    </row>
    <row r="1149" spans="1:6">
      <c r="A1149">
        <v>20100805</v>
      </c>
      <c r="B1149">
        <v>4532.018</v>
      </c>
      <c r="C1149">
        <v>4577.3280000000004</v>
      </c>
      <c r="D1149">
        <v>4526.4160000000002</v>
      </c>
      <c r="E1149">
        <v>4556.3220000000001</v>
      </c>
      <c r="F1149">
        <v>124681900000</v>
      </c>
    </row>
    <row r="1150" spans="1:6">
      <c r="A1150">
        <v>20100806</v>
      </c>
      <c r="B1150">
        <v>4556.3220000000001</v>
      </c>
      <c r="C1150">
        <v>4574.0320000000002</v>
      </c>
      <c r="D1150">
        <v>4542.1229999999996</v>
      </c>
      <c r="E1150">
        <v>4562.6499999999996</v>
      </c>
      <c r="F1150">
        <v>114706600000</v>
      </c>
    </row>
    <row r="1151" spans="1:6">
      <c r="A1151">
        <v>20100809</v>
      </c>
      <c r="B1151">
        <v>4562.6499999999996</v>
      </c>
      <c r="C1151">
        <v>4581.4470000000001</v>
      </c>
      <c r="D1151">
        <v>4543.1369999999997</v>
      </c>
      <c r="E1151">
        <v>4556.7839999999997</v>
      </c>
      <c r="F1151">
        <v>109631200000</v>
      </c>
    </row>
    <row r="1152" spans="1:6">
      <c r="A1152">
        <v>20100810</v>
      </c>
      <c r="B1152">
        <v>4556.7839999999997</v>
      </c>
      <c r="C1152">
        <v>4569.5770000000002</v>
      </c>
      <c r="D1152">
        <v>4520.5209999999997</v>
      </c>
      <c r="E1152">
        <v>4563.308</v>
      </c>
      <c r="F1152">
        <v>88532410000</v>
      </c>
    </row>
    <row r="1153" spans="1:6">
      <c r="A1153">
        <v>20100811</v>
      </c>
      <c r="B1153">
        <v>4563.308</v>
      </c>
      <c r="C1153">
        <v>4563.308</v>
      </c>
      <c r="D1153">
        <v>4444.4250000000002</v>
      </c>
      <c r="E1153">
        <v>4453.9949999999999</v>
      </c>
      <c r="F1153">
        <v>107837400000</v>
      </c>
    </row>
    <row r="1154" spans="1:6">
      <c r="A1154">
        <v>20100812</v>
      </c>
      <c r="B1154">
        <v>4453.9949999999999</v>
      </c>
      <c r="C1154">
        <v>4453.9949999999999</v>
      </c>
      <c r="D1154">
        <v>4398.1899999999996</v>
      </c>
      <c r="E1154">
        <v>4410.7830000000004</v>
      </c>
      <c r="F1154">
        <v>174151800000</v>
      </c>
    </row>
    <row r="1155" spans="1:6">
      <c r="A1155">
        <v>20100813</v>
      </c>
      <c r="B1155">
        <v>4410.7830000000004</v>
      </c>
      <c r="C1155">
        <v>4450.7969999999996</v>
      </c>
      <c r="D1155">
        <v>4410.7830000000004</v>
      </c>
      <c r="E1155">
        <v>4424.1930000000002</v>
      </c>
      <c r="F1155">
        <v>157966400000</v>
      </c>
    </row>
    <row r="1156" spans="1:6">
      <c r="A1156">
        <v>20100816</v>
      </c>
      <c r="B1156">
        <v>4424.1930000000002</v>
      </c>
      <c r="C1156">
        <v>4457.8720000000003</v>
      </c>
      <c r="D1156">
        <v>4421.6930000000002</v>
      </c>
      <c r="E1156">
        <v>4449.5320000000002</v>
      </c>
      <c r="F1156">
        <v>159378300000</v>
      </c>
    </row>
    <row r="1157" spans="1:6">
      <c r="A1157">
        <v>20100817</v>
      </c>
      <c r="B1157">
        <v>4449.5320000000002</v>
      </c>
      <c r="C1157">
        <v>4454.7659999999996</v>
      </c>
      <c r="D1157">
        <v>4437.5720000000001</v>
      </c>
      <c r="E1157">
        <v>4445.2579999999998</v>
      </c>
      <c r="F1157">
        <v>133743400000</v>
      </c>
    </row>
    <row r="1158" spans="1:6">
      <c r="A1158">
        <v>20100818</v>
      </c>
      <c r="B1158">
        <v>4445.2579999999998</v>
      </c>
      <c r="C1158">
        <v>4470.9160000000002</v>
      </c>
      <c r="D1158">
        <v>4414.1760000000004</v>
      </c>
      <c r="E1158">
        <v>4460.4930000000004</v>
      </c>
      <c r="F1158">
        <v>115959600000</v>
      </c>
    </row>
    <row r="1159" spans="1:6">
      <c r="A1159">
        <v>20100819</v>
      </c>
      <c r="B1159">
        <v>4460.4930000000004</v>
      </c>
      <c r="C1159">
        <v>4464.1549999999997</v>
      </c>
      <c r="D1159">
        <v>4439.3710000000001</v>
      </c>
      <c r="E1159">
        <v>4456.3040000000001</v>
      </c>
      <c r="F1159">
        <v>132879000000</v>
      </c>
    </row>
    <row r="1160" spans="1:6">
      <c r="A1160">
        <v>20100820</v>
      </c>
      <c r="B1160">
        <v>4456.3040000000001</v>
      </c>
      <c r="C1160">
        <v>4463.9939999999997</v>
      </c>
      <c r="D1160">
        <v>4384.1059999999998</v>
      </c>
      <c r="E1160">
        <v>4397.28</v>
      </c>
      <c r="F1160">
        <v>116652100000</v>
      </c>
    </row>
    <row r="1161" spans="1:6">
      <c r="A1161">
        <v>20100823</v>
      </c>
      <c r="B1161">
        <v>4397.28</v>
      </c>
      <c r="C1161">
        <v>4430.9480000000003</v>
      </c>
      <c r="D1161">
        <v>4390.6170000000002</v>
      </c>
      <c r="E1161">
        <v>4414.9769999999999</v>
      </c>
      <c r="F1161">
        <v>82851190000</v>
      </c>
    </row>
    <row r="1162" spans="1:6">
      <c r="A1162">
        <v>20100824</v>
      </c>
      <c r="B1162">
        <v>4414.9769999999999</v>
      </c>
      <c r="C1162">
        <v>4416.9139999999998</v>
      </c>
      <c r="D1162">
        <v>4391.1509999999998</v>
      </c>
      <c r="E1162">
        <v>4402.4660000000003</v>
      </c>
      <c r="F1162">
        <v>83555160000</v>
      </c>
    </row>
    <row r="1163" spans="1:6">
      <c r="A1163">
        <v>20100825</v>
      </c>
      <c r="B1163">
        <v>4402.4660000000003</v>
      </c>
      <c r="C1163">
        <v>4437.63</v>
      </c>
      <c r="D1163">
        <v>4401.5829999999996</v>
      </c>
      <c r="E1163">
        <v>4437.1679999999997</v>
      </c>
      <c r="F1163">
        <v>102797200000</v>
      </c>
    </row>
    <row r="1164" spans="1:6">
      <c r="A1164">
        <v>20100826</v>
      </c>
      <c r="B1164">
        <v>4437.1679999999997</v>
      </c>
      <c r="C1164">
        <v>4504.5290000000005</v>
      </c>
      <c r="D1164">
        <v>4434.93</v>
      </c>
      <c r="E1164">
        <v>4485.3289999999997</v>
      </c>
      <c r="F1164">
        <v>89383800000</v>
      </c>
    </row>
    <row r="1165" spans="1:6">
      <c r="A1165">
        <v>20100827</v>
      </c>
      <c r="B1165">
        <v>4485.3289999999997</v>
      </c>
      <c r="C1165">
        <v>4492.1139999999996</v>
      </c>
      <c r="D1165">
        <v>4453.8940000000002</v>
      </c>
      <c r="E1165">
        <v>4485.5870000000004</v>
      </c>
      <c r="F1165">
        <v>84607900000</v>
      </c>
    </row>
    <row r="1166" spans="1:6">
      <c r="A1166">
        <v>20100830</v>
      </c>
      <c r="B1166">
        <v>4485.5870000000004</v>
      </c>
      <c r="C1166">
        <v>4501.0680000000002</v>
      </c>
      <c r="D1166">
        <v>4468.8720000000003</v>
      </c>
      <c r="E1166">
        <v>4473.3329999999996</v>
      </c>
      <c r="F1166">
        <v>72261500000</v>
      </c>
    </row>
    <row r="1167" spans="1:6">
      <c r="A1167">
        <v>20100831</v>
      </c>
      <c r="B1167">
        <v>4473.3329999999996</v>
      </c>
      <c r="C1167">
        <v>4511.1880000000001</v>
      </c>
      <c r="D1167">
        <v>4473.3329999999996</v>
      </c>
      <c r="E1167">
        <v>4504.576</v>
      </c>
      <c r="F1167">
        <v>187724800000</v>
      </c>
    </row>
    <row r="1168" spans="1:6">
      <c r="A1168">
        <v>20100901</v>
      </c>
      <c r="B1168">
        <v>4504.576</v>
      </c>
      <c r="C1168">
        <v>4534.2190000000001</v>
      </c>
      <c r="D1168">
        <v>4480.5540000000001</v>
      </c>
      <c r="E1168">
        <v>4509.1880000000001</v>
      </c>
      <c r="F1168">
        <v>132126300000</v>
      </c>
    </row>
    <row r="1169" spans="1:6">
      <c r="A1169">
        <v>20100902</v>
      </c>
      <c r="B1169">
        <v>4509.1880000000001</v>
      </c>
      <c r="C1169">
        <v>4520.2290000000003</v>
      </c>
      <c r="D1169">
        <v>4476.5159999999996</v>
      </c>
      <c r="E1169">
        <v>4501.0029999999997</v>
      </c>
      <c r="F1169">
        <v>129673300000</v>
      </c>
    </row>
    <row r="1170" spans="1:6">
      <c r="A1170">
        <v>20100903</v>
      </c>
      <c r="B1170">
        <v>4501.0029999999997</v>
      </c>
      <c r="C1170">
        <v>4540.5410000000002</v>
      </c>
      <c r="D1170">
        <v>4482.0940000000001</v>
      </c>
      <c r="E1170">
        <v>4503.0569999999998</v>
      </c>
      <c r="F1170">
        <v>115133100000</v>
      </c>
    </row>
    <row r="1171" spans="1:6">
      <c r="A1171">
        <v>20100906</v>
      </c>
      <c r="B1171">
        <v>4503.0569999999998</v>
      </c>
      <c r="C1171">
        <v>4520.5169999999998</v>
      </c>
      <c r="D1171">
        <v>4481.4350000000004</v>
      </c>
      <c r="E1171">
        <v>4520.4080000000004</v>
      </c>
      <c r="F1171">
        <v>63675330000</v>
      </c>
    </row>
    <row r="1172" spans="1:6">
      <c r="A1172">
        <v>20100907</v>
      </c>
      <c r="B1172">
        <v>4520.4080000000004</v>
      </c>
      <c r="C1172">
        <v>4524.8509999999997</v>
      </c>
      <c r="D1172">
        <v>4493.08</v>
      </c>
      <c r="E1172">
        <v>4498.66</v>
      </c>
      <c r="F1172">
        <v>88464500000</v>
      </c>
    </row>
    <row r="1173" spans="1:6">
      <c r="A1173">
        <v>20100908</v>
      </c>
      <c r="B1173">
        <v>4498.66</v>
      </c>
      <c r="C1173">
        <v>4541.3109999999997</v>
      </c>
      <c r="D1173">
        <v>4491.3540000000003</v>
      </c>
      <c r="E1173">
        <v>4499.9889999999996</v>
      </c>
      <c r="F1173">
        <v>117127800000</v>
      </c>
    </row>
    <row r="1174" spans="1:6">
      <c r="A1174">
        <v>20100909</v>
      </c>
      <c r="B1174">
        <v>4499.9889999999996</v>
      </c>
      <c r="C1174">
        <v>4526.018</v>
      </c>
      <c r="D1174">
        <v>4494.5200000000004</v>
      </c>
      <c r="E1174">
        <v>4506.009</v>
      </c>
      <c r="F1174">
        <v>114879200000</v>
      </c>
    </row>
    <row r="1175" spans="1:6">
      <c r="A1175">
        <v>20100910</v>
      </c>
      <c r="B1175">
        <v>4506.009</v>
      </c>
      <c r="C1175">
        <v>4537.7380000000003</v>
      </c>
      <c r="D1175">
        <v>4506.009</v>
      </c>
      <c r="E1175">
        <v>4537.7380000000003</v>
      </c>
      <c r="F1175">
        <v>88951970000</v>
      </c>
    </row>
    <row r="1176" spans="1:6">
      <c r="A1176">
        <v>20100913</v>
      </c>
      <c r="B1176">
        <v>4537.7380000000003</v>
      </c>
      <c r="C1176">
        <v>4582.9399999999996</v>
      </c>
      <c r="D1176">
        <v>4525.299</v>
      </c>
      <c r="E1176">
        <v>4556.7669999999998</v>
      </c>
      <c r="F1176">
        <v>150498300000</v>
      </c>
    </row>
    <row r="1177" spans="1:6">
      <c r="A1177">
        <v>20100914</v>
      </c>
      <c r="B1177">
        <v>4556.7669999999998</v>
      </c>
      <c r="C1177">
        <v>4579.5690000000004</v>
      </c>
      <c r="D1177">
        <v>4524.8980000000001</v>
      </c>
      <c r="E1177">
        <v>4540.4840000000004</v>
      </c>
      <c r="F1177">
        <v>160148700000</v>
      </c>
    </row>
    <row r="1178" spans="1:6">
      <c r="A1178">
        <v>20100915</v>
      </c>
      <c r="B1178">
        <v>4540.4840000000004</v>
      </c>
      <c r="C1178">
        <v>4559.2070000000003</v>
      </c>
      <c r="D1178">
        <v>4536.9530000000004</v>
      </c>
      <c r="E1178">
        <v>4549.2489999999998</v>
      </c>
      <c r="F1178">
        <v>139699100000</v>
      </c>
    </row>
    <row r="1179" spans="1:6">
      <c r="A1179">
        <v>20100916</v>
      </c>
      <c r="B1179">
        <v>4549.2489999999998</v>
      </c>
      <c r="C1179">
        <v>4566.6220000000003</v>
      </c>
      <c r="D1179">
        <v>4539.6139999999996</v>
      </c>
      <c r="E1179">
        <v>4546.55</v>
      </c>
      <c r="F1179">
        <v>70100170000</v>
      </c>
    </row>
    <row r="1180" spans="1:6">
      <c r="A1180">
        <v>20100921</v>
      </c>
      <c r="B1180">
        <v>4546.55</v>
      </c>
      <c r="C1180">
        <v>4552.0150000000003</v>
      </c>
      <c r="D1180">
        <v>4520.4129999999996</v>
      </c>
      <c r="E1180">
        <v>4541.6980000000003</v>
      </c>
      <c r="F1180">
        <v>113816900000</v>
      </c>
    </row>
    <row r="1181" spans="1:6">
      <c r="A1181">
        <v>20100922</v>
      </c>
      <c r="B1181">
        <v>4541.6980000000003</v>
      </c>
      <c r="C1181">
        <v>4542.4979999999996</v>
      </c>
      <c r="D1181">
        <v>4440.6989999999996</v>
      </c>
      <c r="E1181">
        <v>4444.2179999999998</v>
      </c>
      <c r="F1181">
        <v>139332100000</v>
      </c>
    </row>
    <row r="1182" spans="1:6">
      <c r="A1182">
        <v>20100923</v>
      </c>
      <c r="B1182">
        <v>4444.2179999999998</v>
      </c>
      <c r="C1182">
        <v>4444.2179999999998</v>
      </c>
      <c r="D1182">
        <v>4393.7479999999996</v>
      </c>
      <c r="E1182">
        <v>4405.8980000000001</v>
      </c>
      <c r="F1182">
        <v>199758100000</v>
      </c>
    </row>
    <row r="1183" spans="1:6">
      <c r="A1183">
        <v>20100924</v>
      </c>
      <c r="B1183">
        <v>4405.8980000000001</v>
      </c>
      <c r="C1183">
        <v>4450.9380000000001</v>
      </c>
      <c r="D1183">
        <v>4387.7709999999997</v>
      </c>
      <c r="E1183">
        <v>4404.4780000000001</v>
      </c>
      <c r="F1183">
        <v>142954600000</v>
      </c>
    </row>
    <row r="1184" spans="1:6">
      <c r="A1184">
        <v>20100927</v>
      </c>
      <c r="B1184">
        <v>4404.4780000000001</v>
      </c>
      <c r="C1184">
        <v>4434.5309999999999</v>
      </c>
      <c r="D1184">
        <v>4407.4290000000001</v>
      </c>
      <c r="E1184">
        <v>4430.0990000000002</v>
      </c>
      <c r="F1184">
        <v>74159010000</v>
      </c>
    </row>
    <row r="1185" spans="1:6">
      <c r="A1185">
        <v>20100928</v>
      </c>
      <c r="B1185">
        <v>4430.0990000000002</v>
      </c>
      <c r="C1185">
        <v>4438.3630000000003</v>
      </c>
      <c r="D1185">
        <v>4406.2150000000001</v>
      </c>
      <c r="E1185">
        <v>4435.1049999999996</v>
      </c>
      <c r="F1185">
        <v>88300800000</v>
      </c>
    </row>
    <row r="1186" spans="1:6">
      <c r="A1186">
        <v>20100929</v>
      </c>
      <c r="B1186">
        <v>4435.1049999999996</v>
      </c>
      <c r="C1186">
        <v>4452.4160000000002</v>
      </c>
      <c r="D1186">
        <v>4421.6009999999997</v>
      </c>
      <c r="E1186">
        <v>4424.7839999999997</v>
      </c>
      <c r="F1186">
        <v>93275370000</v>
      </c>
    </row>
    <row r="1187" spans="1:6">
      <c r="A1187">
        <v>20100930</v>
      </c>
      <c r="B1187">
        <v>4424.7839999999997</v>
      </c>
      <c r="C1187">
        <v>4447.7349999999997</v>
      </c>
      <c r="D1187">
        <v>4392.8869999999997</v>
      </c>
      <c r="E1187">
        <v>4435.3810000000003</v>
      </c>
      <c r="F1187">
        <v>112432100000</v>
      </c>
    </row>
    <row r="1188" spans="1:6">
      <c r="A1188">
        <v>20101001</v>
      </c>
      <c r="B1188">
        <v>4435.3810000000003</v>
      </c>
      <c r="C1188">
        <v>4454.0780000000004</v>
      </c>
      <c r="D1188">
        <v>4426.2659999999996</v>
      </c>
      <c r="E1188">
        <v>4431.7870000000003</v>
      </c>
      <c r="F1188">
        <v>82366620000</v>
      </c>
    </row>
    <row r="1189" spans="1:6">
      <c r="A1189">
        <v>20101004</v>
      </c>
      <c r="B1189">
        <v>4431.7870000000003</v>
      </c>
      <c r="C1189">
        <v>4466.2749999999996</v>
      </c>
      <c r="D1189">
        <v>4421.4549999999999</v>
      </c>
      <c r="E1189">
        <v>4456.0190000000002</v>
      </c>
      <c r="F1189">
        <v>112326100000</v>
      </c>
    </row>
    <row r="1190" spans="1:6">
      <c r="A1190">
        <v>20101005</v>
      </c>
      <c r="B1190">
        <v>4456.0190000000002</v>
      </c>
      <c r="C1190">
        <v>4468</v>
      </c>
      <c r="D1190">
        <v>4417.5630000000001</v>
      </c>
      <c r="E1190">
        <v>4432.5169999999998</v>
      </c>
      <c r="F1190">
        <v>182638600000</v>
      </c>
    </row>
    <row r="1191" spans="1:6">
      <c r="A1191">
        <v>20101006</v>
      </c>
      <c r="B1191">
        <v>4432.5169999999998</v>
      </c>
      <c r="C1191">
        <v>4442.5730000000003</v>
      </c>
      <c r="D1191">
        <v>4410.0150000000003</v>
      </c>
      <c r="E1191">
        <v>4415.8429999999998</v>
      </c>
      <c r="F1191">
        <v>606192600000</v>
      </c>
    </row>
    <row r="1192" spans="1:6">
      <c r="A1192">
        <v>20101007</v>
      </c>
      <c r="B1192">
        <v>4415.8429999999998</v>
      </c>
      <c r="C1192">
        <v>4428.6379999999999</v>
      </c>
      <c r="D1192">
        <v>4395.3459999999995</v>
      </c>
      <c r="E1192">
        <v>4400.0739999999996</v>
      </c>
      <c r="F1192">
        <v>82630940000</v>
      </c>
    </row>
    <row r="1193" spans="1:6">
      <c r="A1193">
        <v>20101008</v>
      </c>
      <c r="B1193">
        <v>4400.0739999999996</v>
      </c>
      <c r="C1193">
        <v>4439.3530000000001</v>
      </c>
      <c r="D1193">
        <v>4392.5630000000001</v>
      </c>
      <c r="E1193">
        <v>4434.4269999999997</v>
      </c>
      <c r="F1193">
        <v>109784800000</v>
      </c>
    </row>
    <row r="1194" spans="1:6">
      <c r="A1194">
        <v>20101012</v>
      </c>
      <c r="B1194">
        <v>4434.4269999999997</v>
      </c>
      <c r="C1194">
        <v>4437.4930000000004</v>
      </c>
      <c r="D1194">
        <v>4404.6099999999997</v>
      </c>
      <c r="E1194">
        <v>4406.54</v>
      </c>
      <c r="F1194">
        <v>78070080000</v>
      </c>
    </row>
    <row r="1195" spans="1:6">
      <c r="A1195">
        <v>20101013</v>
      </c>
      <c r="B1195">
        <v>4406.54</v>
      </c>
      <c r="C1195">
        <v>4484.4350000000004</v>
      </c>
      <c r="D1195">
        <v>4406.54</v>
      </c>
      <c r="E1195">
        <v>4476.8549999999996</v>
      </c>
      <c r="F1195">
        <v>126008300000</v>
      </c>
    </row>
    <row r="1196" spans="1:6">
      <c r="A1196">
        <v>20101014</v>
      </c>
      <c r="B1196">
        <v>4476.8549999999996</v>
      </c>
      <c r="C1196">
        <v>4532.3389999999999</v>
      </c>
      <c r="D1196">
        <v>4441.2809999999999</v>
      </c>
      <c r="E1196">
        <v>4447.4409999999998</v>
      </c>
      <c r="F1196">
        <v>280340500000</v>
      </c>
    </row>
    <row r="1197" spans="1:6">
      <c r="A1197">
        <v>20101015</v>
      </c>
      <c r="B1197">
        <v>4447.4409999999998</v>
      </c>
      <c r="C1197">
        <v>4487.8069999999998</v>
      </c>
      <c r="D1197">
        <v>4447.4409999999998</v>
      </c>
      <c r="E1197">
        <v>4466.6570000000002</v>
      </c>
      <c r="F1197">
        <v>70244700000</v>
      </c>
    </row>
    <row r="1198" spans="1:6">
      <c r="A1198">
        <v>20101018</v>
      </c>
      <c r="B1198">
        <v>4466.6570000000002</v>
      </c>
      <c r="C1198">
        <v>4489.7290000000003</v>
      </c>
      <c r="D1198">
        <v>4466.6570000000002</v>
      </c>
      <c r="E1198">
        <v>4481.5879999999997</v>
      </c>
      <c r="F1198">
        <v>120588500000</v>
      </c>
    </row>
    <row r="1199" spans="1:6">
      <c r="A1199">
        <v>20101019</v>
      </c>
      <c r="B1199">
        <v>4481.5879999999997</v>
      </c>
      <c r="C1199">
        <v>4534.0010000000002</v>
      </c>
      <c r="D1199">
        <v>4481.5879999999997</v>
      </c>
      <c r="E1199">
        <v>4527.7449999999999</v>
      </c>
      <c r="F1199">
        <v>116584800000</v>
      </c>
    </row>
    <row r="1200" spans="1:6">
      <c r="A1200">
        <v>20101020</v>
      </c>
      <c r="B1200">
        <v>4527.7449999999999</v>
      </c>
      <c r="C1200">
        <v>4579.4690000000001</v>
      </c>
      <c r="D1200">
        <v>4527.7449999999999</v>
      </c>
      <c r="E1200">
        <v>4561.18</v>
      </c>
      <c r="F1200">
        <v>134749200000</v>
      </c>
    </row>
    <row r="1201" spans="1:6">
      <c r="A1201">
        <v>20101021</v>
      </c>
      <c r="B1201">
        <v>4561.18</v>
      </c>
      <c r="C1201">
        <v>4618.1139999999996</v>
      </c>
      <c r="D1201">
        <v>4559.4089999999997</v>
      </c>
      <c r="E1201">
        <v>4605.9560000000001</v>
      </c>
      <c r="F1201">
        <v>86438330000</v>
      </c>
    </row>
    <row r="1202" spans="1:6">
      <c r="A1202">
        <v>20101022</v>
      </c>
      <c r="B1202">
        <v>4605.9560000000001</v>
      </c>
      <c r="C1202">
        <v>4637.2290000000003</v>
      </c>
      <c r="D1202">
        <v>4596.7550000000001</v>
      </c>
      <c r="E1202">
        <v>4621.09</v>
      </c>
      <c r="F1202">
        <v>95264690000</v>
      </c>
    </row>
    <row r="1203" spans="1:6">
      <c r="A1203">
        <v>20101025</v>
      </c>
      <c r="B1203">
        <v>4621.09</v>
      </c>
      <c r="C1203">
        <v>4632.3050000000003</v>
      </c>
      <c r="D1203">
        <v>4612.5780000000004</v>
      </c>
      <c r="E1203">
        <v>4626.93</v>
      </c>
      <c r="F1203">
        <v>81670410000</v>
      </c>
    </row>
    <row r="1204" spans="1:6">
      <c r="A1204">
        <v>20101026</v>
      </c>
      <c r="B1204">
        <v>4626.93</v>
      </c>
      <c r="C1204">
        <v>4633.8249999999998</v>
      </c>
      <c r="D1204">
        <v>4594.8509999999997</v>
      </c>
      <c r="E1204">
        <v>4619.3329999999996</v>
      </c>
      <c r="F1204">
        <v>76646510000</v>
      </c>
    </row>
    <row r="1205" spans="1:6">
      <c r="A1205">
        <v>20101027</v>
      </c>
      <c r="B1205">
        <v>4619.3329999999996</v>
      </c>
      <c r="C1205">
        <v>4624.576</v>
      </c>
      <c r="D1205">
        <v>4598.0959999999995</v>
      </c>
      <c r="E1205">
        <v>4613.5569999999998</v>
      </c>
      <c r="F1205">
        <v>98115820000</v>
      </c>
    </row>
    <row r="1206" spans="1:6">
      <c r="A1206">
        <v>20101028</v>
      </c>
      <c r="B1206">
        <v>4613.5569999999998</v>
      </c>
      <c r="C1206">
        <v>4626.1859999999997</v>
      </c>
      <c r="D1206">
        <v>4604.4949999999999</v>
      </c>
      <c r="E1206">
        <v>4606.2049999999999</v>
      </c>
      <c r="F1206">
        <v>134937000000</v>
      </c>
    </row>
    <row r="1207" spans="1:6">
      <c r="A1207">
        <v>20101029</v>
      </c>
      <c r="B1207">
        <v>4606.2049999999999</v>
      </c>
      <c r="C1207">
        <v>4616.8440000000001</v>
      </c>
      <c r="D1207">
        <v>4577.2790000000005</v>
      </c>
      <c r="E1207">
        <v>4604.4250000000002</v>
      </c>
      <c r="F1207">
        <v>128781900000</v>
      </c>
    </row>
    <row r="1208" spans="1:6">
      <c r="A1208">
        <v>20101102</v>
      </c>
      <c r="B1208">
        <v>4604.4250000000002</v>
      </c>
      <c r="C1208">
        <v>4625.2330000000002</v>
      </c>
      <c r="D1208">
        <v>4562.1840000000002</v>
      </c>
      <c r="E1208">
        <v>4601.4589999999998</v>
      </c>
      <c r="F1208">
        <v>96378130000</v>
      </c>
    </row>
    <row r="1209" spans="1:6">
      <c r="A1209">
        <v>20101103</v>
      </c>
      <c r="B1209">
        <v>4601.4589999999998</v>
      </c>
      <c r="C1209">
        <v>4615.2569999999996</v>
      </c>
      <c r="D1209">
        <v>4577.3459999999995</v>
      </c>
      <c r="E1209">
        <v>4607.5439999999999</v>
      </c>
      <c r="F1209">
        <v>122232900000</v>
      </c>
    </row>
    <row r="1210" spans="1:6">
      <c r="A1210">
        <v>20101104</v>
      </c>
      <c r="B1210">
        <v>4607.5439999999999</v>
      </c>
      <c r="C1210">
        <v>4633.0919999999996</v>
      </c>
      <c r="D1210">
        <v>4586.9629999999997</v>
      </c>
      <c r="E1210">
        <v>4592.009</v>
      </c>
      <c r="F1210">
        <v>123810800000</v>
      </c>
    </row>
    <row r="1211" spans="1:6">
      <c r="A1211">
        <v>20101105</v>
      </c>
      <c r="B1211">
        <v>4592.009</v>
      </c>
      <c r="C1211">
        <v>4608.348</v>
      </c>
      <c r="D1211">
        <v>4584.7759999999998</v>
      </c>
      <c r="E1211">
        <v>4605.0600000000004</v>
      </c>
      <c r="F1211">
        <v>108704300000</v>
      </c>
    </row>
    <row r="1212" spans="1:6">
      <c r="A1212">
        <v>20101108</v>
      </c>
      <c r="B1212">
        <v>4605.0600000000004</v>
      </c>
      <c r="C1212">
        <v>4647.9260000000004</v>
      </c>
      <c r="D1212">
        <v>4590.4189999999999</v>
      </c>
      <c r="E1212">
        <v>4638.348</v>
      </c>
      <c r="F1212">
        <v>83337100000</v>
      </c>
    </row>
    <row r="1213" spans="1:6">
      <c r="A1213">
        <v>20101109</v>
      </c>
      <c r="B1213">
        <v>4638.348</v>
      </c>
      <c r="C1213">
        <v>4694.13</v>
      </c>
      <c r="D1213">
        <v>4638.348</v>
      </c>
      <c r="E1213">
        <v>4680.4089999999997</v>
      </c>
      <c r="F1213">
        <v>122717500000</v>
      </c>
    </row>
    <row r="1214" spans="1:6">
      <c r="A1214">
        <v>20101110</v>
      </c>
      <c r="B1214">
        <v>4680.4089999999997</v>
      </c>
      <c r="C1214">
        <v>4693.6549999999997</v>
      </c>
      <c r="D1214">
        <v>4625.4579999999996</v>
      </c>
      <c r="E1214">
        <v>4651.576</v>
      </c>
      <c r="F1214">
        <v>303562200000</v>
      </c>
    </row>
    <row r="1215" spans="1:6">
      <c r="A1215">
        <v>20101111</v>
      </c>
      <c r="B1215">
        <v>4651.576</v>
      </c>
      <c r="C1215">
        <v>4670.9560000000001</v>
      </c>
      <c r="D1215">
        <v>4640.1260000000002</v>
      </c>
      <c r="E1215">
        <v>4669.84</v>
      </c>
      <c r="F1215">
        <v>104741000000</v>
      </c>
    </row>
    <row r="1216" spans="1:6">
      <c r="A1216">
        <v>20101112</v>
      </c>
      <c r="B1216">
        <v>4669.84</v>
      </c>
      <c r="C1216">
        <v>4674.951</v>
      </c>
      <c r="D1216">
        <v>4641.1610000000001</v>
      </c>
      <c r="E1216">
        <v>4646.848</v>
      </c>
      <c r="F1216">
        <v>105092300000</v>
      </c>
    </row>
    <row r="1217" spans="1:6">
      <c r="A1217">
        <v>20101115</v>
      </c>
      <c r="B1217">
        <v>4646.848</v>
      </c>
      <c r="C1217">
        <v>4669.7259999999997</v>
      </c>
      <c r="D1217">
        <v>4645.5159999999996</v>
      </c>
      <c r="E1217">
        <v>4667.7610000000004</v>
      </c>
      <c r="F1217">
        <v>64321260000</v>
      </c>
    </row>
    <row r="1218" spans="1:6">
      <c r="A1218">
        <v>20101116</v>
      </c>
      <c r="B1218">
        <v>4667.7610000000004</v>
      </c>
      <c r="C1218">
        <v>4667.7610000000004</v>
      </c>
      <c r="D1218">
        <v>4600.7330000000002</v>
      </c>
      <c r="E1218">
        <v>4619.1440000000002</v>
      </c>
      <c r="F1218">
        <v>146894000000</v>
      </c>
    </row>
    <row r="1219" spans="1:6">
      <c r="A1219">
        <v>20101117</v>
      </c>
      <c r="B1219">
        <v>4619.1440000000002</v>
      </c>
      <c r="C1219">
        <v>4679.5150000000003</v>
      </c>
      <c r="D1219">
        <v>4586.4179999999997</v>
      </c>
      <c r="E1219">
        <v>4679.5150000000003</v>
      </c>
      <c r="F1219">
        <v>109779100000</v>
      </c>
    </row>
    <row r="1220" spans="1:6">
      <c r="A1220">
        <v>20101118</v>
      </c>
      <c r="B1220">
        <v>4679.5150000000003</v>
      </c>
      <c r="C1220">
        <v>4722.2879999999996</v>
      </c>
      <c r="D1220">
        <v>4679.1540000000005</v>
      </c>
      <c r="E1220">
        <v>4699.1840000000002</v>
      </c>
      <c r="F1220">
        <v>117791800000</v>
      </c>
    </row>
    <row r="1221" spans="1:6">
      <c r="A1221">
        <v>20101119</v>
      </c>
      <c r="B1221">
        <v>4699.1840000000002</v>
      </c>
      <c r="C1221">
        <v>4708.4549999999999</v>
      </c>
      <c r="D1221">
        <v>4676.5259999999998</v>
      </c>
      <c r="E1221">
        <v>4699.4080000000004</v>
      </c>
      <c r="F1221">
        <v>65507860000</v>
      </c>
    </row>
    <row r="1222" spans="1:6">
      <c r="A1222">
        <v>20101122</v>
      </c>
      <c r="B1222">
        <v>4699.4080000000004</v>
      </c>
      <c r="C1222">
        <v>4740.8879999999999</v>
      </c>
      <c r="D1222">
        <v>4689.5129999999999</v>
      </c>
      <c r="E1222">
        <v>4735.2569999999996</v>
      </c>
      <c r="F1222">
        <v>88598030000</v>
      </c>
    </row>
    <row r="1223" spans="1:6">
      <c r="A1223">
        <v>20101123</v>
      </c>
      <c r="B1223">
        <v>4735.2569999999996</v>
      </c>
      <c r="C1223">
        <v>4735.2569999999996</v>
      </c>
      <c r="D1223">
        <v>4696.5919999999996</v>
      </c>
      <c r="E1223">
        <v>4708.2730000000001</v>
      </c>
      <c r="F1223">
        <v>59714770000</v>
      </c>
    </row>
    <row r="1224" spans="1:6">
      <c r="A1224">
        <v>20101124</v>
      </c>
      <c r="B1224">
        <v>4708.2730000000001</v>
      </c>
      <c r="C1224">
        <v>4727.4049999999997</v>
      </c>
      <c r="D1224">
        <v>4682.8040000000001</v>
      </c>
      <c r="E1224">
        <v>4683.0309999999999</v>
      </c>
      <c r="F1224">
        <v>131599700000</v>
      </c>
    </row>
    <row r="1225" spans="1:6">
      <c r="A1225">
        <v>20101125</v>
      </c>
      <c r="B1225">
        <v>4683.0309999999999</v>
      </c>
      <c r="C1225">
        <v>4695.7939999999999</v>
      </c>
      <c r="D1225">
        <v>4633.6170000000002</v>
      </c>
      <c r="E1225">
        <v>4636.8019999999997</v>
      </c>
      <c r="F1225">
        <v>78310040000</v>
      </c>
    </row>
    <row r="1226" spans="1:6">
      <c r="A1226">
        <v>20101126</v>
      </c>
      <c r="B1226">
        <v>4636.8019999999997</v>
      </c>
      <c r="C1226">
        <v>4649.3980000000001</v>
      </c>
      <c r="D1226">
        <v>4610.3770000000004</v>
      </c>
      <c r="E1226">
        <v>4637.6289999999999</v>
      </c>
      <c r="F1226">
        <v>87503950000</v>
      </c>
    </row>
    <row r="1227" spans="1:6">
      <c r="A1227">
        <v>20101129</v>
      </c>
      <c r="B1227">
        <v>4637.6289999999999</v>
      </c>
      <c r="C1227">
        <v>4640.3990000000003</v>
      </c>
      <c r="D1227">
        <v>4613.0910000000003</v>
      </c>
      <c r="E1227">
        <v>4638.67</v>
      </c>
      <c r="F1227">
        <v>67102330000</v>
      </c>
    </row>
    <row r="1228" spans="1:6">
      <c r="A1228">
        <v>20101130</v>
      </c>
      <c r="B1228">
        <v>4638.67</v>
      </c>
      <c r="C1228">
        <v>4640.2340000000004</v>
      </c>
      <c r="D1228">
        <v>4546.9290000000001</v>
      </c>
      <c r="E1228">
        <v>4546.9290000000001</v>
      </c>
      <c r="F1228">
        <v>131509900000</v>
      </c>
    </row>
    <row r="1229" spans="1:6">
      <c r="A1229">
        <v>20101201</v>
      </c>
      <c r="B1229">
        <v>4546.9290000000001</v>
      </c>
      <c r="C1229">
        <v>4615.893</v>
      </c>
      <c r="D1229">
        <v>4546.9290000000001</v>
      </c>
      <c r="E1229">
        <v>4599.4889999999996</v>
      </c>
      <c r="F1229">
        <v>243618500000</v>
      </c>
    </row>
    <row r="1230" spans="1:6">
      <c r="A1230">
        <v>20101202</v>
      </c>
      <c r="B1230">
        <v>4599.4889999999996</v>
      </c>
      <c r="C1230">
        <v>4623.9129999999996</v>
      </c>
      <c r="D1230">
        <v>4588.5969999999998</v>
      </c>
      <c r="E1230">
        <v>4600.7089999999998</v>
      </c>
      <c r="F1230">
        <v>137036300000</v>
      </c>
    </row>
    <row r="1231" spans="1:6">
      <c r="A1231">
        <v>20101203</v>
      </c>
      <c r="B1231">
        <v>4600.7089999999998</v>
      </c>
      <c r="C1231">
        <v>4634.9880000000003</v>
      </c>
      <c r="D1231">
        <v>4592.549</v>
      </c>
      <c r="E1231">
        <v>4626.6260000000002</v>
      </c>
      <c r="F1231">
        <v>71368950000</v>
      </c>
    </row>
    <row r="1232" spans="1:6">
      <c r="A1232">
        <v>20101206</v>
      </c>
      <c r="B1232">
        <v>4626.6260000000002</v>
      </c>
      <c r="C1232">
        <v>4646.7619999999997</v>
      </c>
      <c r="D1232">
        <v>4606.0770000000002</v>
      </c>
      <c r="E1232">
        <v>4633.0209999999997</v>
      </c>
      <c r="F1232">
        <v>79935950000</v>
      </c>
    </row>
    <row r="1233" spans="1:6">
      <c r="A1233">
        <v>20101207</v>
      </c>
      <c r="B1233">
        <v>4633.0209999999997</v>
      </c>
      <c r="C1233">
        <v>4645.9669999999996</v>
      </c>
      <c r="D1233">
        <v>4621.3620000000001</v>
      </c>
      <c r="E1233">
        <v>4643.2700000000004</v>
      </c>
      <c r="F1233">
        <v>125630400000</v>
      </c>
    </row>
    <row r="1234" spans="1:6">
      <c r="A1234">
        <v>20101209</v>
      </c>
      <c r="B1234">
        <v>4643.2700000000004</v>
      </c>
      <c r="C1234">
        <v>4644.4970000000003</v>
      </c>
      <c r="D1234">
        <v>4588.3869999999997</v>
      </c>
      <c r="E1234">
        <v>4638.3580000000002</v>
      </c>
      <c r="F1234">
        <v>132640400000</v>
      </c>
    </row>
    <row r="1235" spans="1:6">
      <c r="A1235">
        <v>20101210</v>
      </c>
      <c r="B1235">
        <v>4638.3580000000002</v>
      </c>
      <c r="C1235">
        <v>4646.2060000000001</v>
      </c>
      <c r="D1235">
        <v>4589.5829999999996</v>
      </c>
      <c r="E1235">
        <v>4604.0320000000002</v>
      </c>
      <c r="F1235">
        <v>113413900000</v>
      </c>
    </row>
    <row r="1236" spans="1:6">
      <c r="A1236">
        <v>20101213</v>
      </c>
      <c r="B1236">
        <v>4604.0320000000002</v>
      </c>
      <c r="C1236">
        <v>4625.1620000000003</v>
      </c>
      <c r="D1236">
        <v>4596.2020000000002</v>
      </c>
      <c r="E1236">
        <v>4601.2740000000003</v>
      </c>
      <c r="F1236">
        <v>89999430000</v>
      </c>
    </row>
    <row r="1237" spans="1:6">
      <c r="A1237">
        <v>20101214</v>
      </c>
      <c r="B1237">
        <v>4601.2740000000003</v>
      </c>
      <c r="C1237">
        <v>4638.4470000000001</v>
      </c>
      <c r="D1237">
        <v>4589.6270000000004</v>
      </c>
      <c r="E1237">
        <v>4633.1319999999996</v>
      </c>
      <c r="F1237">
        <v>126677700000</v>
      </c>
    </row>
    <row r="1238" spans="1:6">
      <c r="A1238">
        <v>20101215</v>
      </c>
      <c r="B1238">
        <v>4633.1319999999996</v>
      </c>
      <c r="C1238">
        <v>4644.7529999999997</v>
      </c>
      <c r="D1238">
        <v>4616.3010000000004</v>
      </c>
      <c r="E1238">
        <v>4634.6400000000003</v>
      </c>
      <c r="F1238">
        <v>165987200000</v>
      </c>
    </row>
    <row r="1239" spans="1:6">
      <c r="A1239">
        <v>20101216</v>
      </c>
      <c r="B1239">
        <v>4634.6400000000003</v>
      </c>
      <c r="C1239">
        <v>4644.3370000000004</v>
      </c>
      <c r="D1239">
        <v>4618.991</v>
      </c>
      <c r="E1239">
        <v>4629.4960000000001</v>
      </c>
      <c r="F1239">
        <v>141024700000</v>
      </c>
    </row>
    <row r="1240" spans="1:6">
      <c r="A1240">
        <v>20101217</v>
      </c>
      <c r="B1240">
        <v>4629.4960000000001</v>
      </c>
      <c r="C1240">
        <v>4640.7839999999997</v>
      </c>
      <c r="D1240">
        <v>4609.5029999999997</v>
      </c>
      <c r="E1240">
        <v>4636.3559999999998</v>
      </c>
      <c r="F1240">
        <v>226477900000</v>
      </c>
    </row>
    <row r="1241" spans="1:6">
      <c r="A1241">
        <v>20101220</v>
      </c>
      <c r="B1241">
        <v>4636.3559999999998</v>
      </c>
      <c r="C1241">
        <v>4657.2740000000003</v>
      </c>
      <c r="D1241">
        <v>4623.2889999999998</v>
      </c>
      <c r="E1241">
        <v>4639.6880000000001</v>
      </c>
      <c r="F1241">
        <v>105447700000</v>
      </c>
    </row>
    <row r="1242" spans="1:6">
      <c r="A1242">
        <v>20101221</v>
      </c>
      <c r="B1242">
        <v>4639.6880000000001</v>
      </c>
      <c r="C1242">
        <v>4660.6009999999997</v>
      </c>
      <c r="D1242">
        <v>4621.4889999999996</v>
      </c>
      <c r="E1242">
        <v>4638.1019999999999</v>
      </c>
      <c r="F1242">
        <v>151832000000</v>
      </c>
    </row>
    <row r="1243" spans="1:6">
      <c r="A1243">
        <v>20101222</v>
      </c>
      <c r="B1243">
        <v>4638.1019999999999</v>
      </c>
      <c r="C1243">
        <v>4646.5820000000003</v>
      </c>
      <c r="D1243">
        <v>4579.5039999999999</v>
      </c>
      <c r="E1243">
        <v>4584.7950000000001</v>
      </c>
      <c r="F1243">
        <v>171582900000</v>
      </c>
    </row>
    <row r="1244" spans="1:6">
      <c r="A1244">
        <v>20101223</v>
      </c>
      <c r="B1244">
        <v>4584.7950000000001</v>
      </c>
      <c r="C1244">
        <v>4594.8540000000003</v>
      </c>
      <c r="D1244">
        <v>4570.4250000000002</v>
      </c>
      <c r="E1244">
        <v>4572.9229999999998</v>
      </c>
      <c r="F1244">
        <v>81136330000</v>
      </c>
    </row>
    <row r="1245" spans="1:6">
      <c r="A1245">
        <v>20101224</v>
      </c>
      <c r="B1245">
        <v>4572.9229999999998</v>
      </c>
      <c r="C1245">
        <v>4585.2070000000003</v>
      </c>
      <c r="D1245">
        <v>4539.4260000000004</v>
      </c>
      <c r="E1245">
        <v>4543.6319999999996</v>
      </c>
      <c r="F1245">
        <v>1034290000000</v>
      </c>
    </row>
    <row r="1246" spans="1:6">
      <c r="A1246">
        <v>20101227</v>
      </c>
      <c r="B1246">
        <v>4543.6319999999996</v>
      </c>
      <c r="C1246">
        <v>4549.1400000000003</v>
      </c>
      <c r="D1246">
        <v>4514.0969999999998</v>
      </c>
      <c r="E1246">
        <v>4518.1459999999997</v>
      </c>
      <c r="F1246">
        <v>77582750000</v>
      </c>
    </row>
    <row r="1247" spans="1:6">
      <c r="A1247">
        <v>20101228</v>
      </c>
      <c r="B1247">
        <v>4518.1459999999997</v>
      </c>
      <c r="C1247">
        <v>4530.442</v>
      </c>
      <c r="D1247">
        <v>4488.5259999999998</v>
      </c>
      <c r="E1247">
        <v>4500.3029999999999</v>
      </c>
      <c r="F1247">
        <v>130210300000</v>
      </c>
    </row>
    <row r="1248" spans="1:6">
      <c r="A1248">
        <v>20101229</v>
      </c>
      <c r="B1248">
        <v>4500.3029999999999</v>
      </c>
      <c r="C1248">
        <v>4541.5600000000004</v>
      </c>
      <c r="D1248">
        <v>4499.8100000000004</v>
      </c>
      <c r="E1248">
        <v>4530.4229999999998</v>
      </c>
      <c r="F1248">
        <v>287121100000</v>
      </c>
    </row>
    <row r="1249" spans="1:6">
      <c r="A1249">
        <v>20101230</v>
      </c>
      <c r="B1249">
        <v>4530.4229999999998</v>
      </c>
      <c r="C1249">
        <v>4619.1710000000003</v>
      </c>
      <c r="D1249">
        <v>4529.7550000000001</v>
      </c>
      <c r="E1249">
        <v>4587.8739999999998</v>
      </c>
      <c r="F1249">
        <v>373130300000</v>
      </c>
    </row>
    <row r="1250" spans="1:6">
      <c r="A1250">
        <v>20110103</v>
      </c>
      <c r="B1250">
        <v>4587.8739999999998</v>
      </c>
      <c r="C1250">
        <v>4602.1899999999996</v>
      </c>
      <c r="D1250">
        <v>4577.866</v>
      </c>
      <c r="E1250">
        <v>4580.5169999999998</v>
      </c>
      <c r="F1250">
        <v>503470600000</v>
      </c>
    </row>
    <row r="1251" spans="1:6">
      <c r="A1251">
        <v>20110104</v>
      </c>
      <c r="B1251">
        <v>4580.5169999999998</v>
      </c>
      <c r="C1251">
        <v>4656.3940000000002</v>
      </c>
      <c r="D1251">
        <v>4580.5169999999998</v>
      </c>
      <c r="E1251">
        <v>4636.3130000000001</v>
      </c>
      <c r="F1251">
        <v>203596400000</v>
      </c>
    </row>
    <row r="1252" spans="1:6">
      <c r="A1252">
        <v>20110105</v>
      </c>
      <c r="B1252">
        <v>4636.3130000000001</v>
      </c>
      <c r="C1252">
        <v>4671.8490000000002</v>
      </c>
      <c r="D1252">
        <v>4648.5410000000002</v>
      </c>
      <c r="E1252">
        <v>4668.5029999999997</v>
      </c>
      <c r="F1252">
        <v>142453600000</v>
      </c>
    </row>
    <row r="1253" spans="1:6">
      <c r="A1253">
        <v>20110106</v>
      </c>
      <c r="B1253">
        <v>4668.5029999999997</v>
      </c>
      <c r="C1253">
        <v>4672.5240000000003</v>
      </c>
      <c r="D1253">
        <v>4654.2470000000003</v>
      </c>
      <c r="E1253">
        <v>4661.6660000000002</v>
      </c>
      <c r="F1253">
        <v>123860500000</v>
      </c>
    </row>
    <row r="1254" spans="1:6">
      <c r="A1254">
        <v>20110107</v>
      </c>
      <c r="B1254">
        <v>4661.6660000000002</v>
      </c>
      <c r="C1254">
        <v>4671.3710000000001</v>
      </c>
      <c r="D1254">
        <v>4614.1970000000001</v>
      </c>
      <c r="E1254">
        <v>4625.4579999999996</v>
      </c>
      <c r="F1254">
        <v>113849300000</v>
      </c>
    </row>
    <row r="1255" spans="1:6">
      <c r="A1255">
        <v>20110110</v>
      </c>
      <c r="B1255">
        <v>4625.4579999999996</v>
      </c>
      <c r="C1255">
        <v>4649.7560000000003</v>
      </c>
      <c r="D1255">
        <v>4622.5140000000001</v>
      </c>
      <c r="E1255">
        <v>4626.6949999999997</v>
      </c>
      <c r="F1255">
        <v>114716600000</v>
      </c>
    </row>
    <row r="1256" spans="1:6">
      <c r="A1256">
        <v>20110111</v>
      </c>
      <c r="B1256">
        <v>4626.6949999999997</v>
      </c>
      <c r="C1256">
        <v>4662.3190000000004</v>
      </c>
      <c r="D1256">
        <v>4618.0519999999997</v>
      </c>
      <c r="E1256">
        <v>4630.1840000000002</v>
      </c>
      <c r="F1256">
        <v>140428200000</v>
      </c>
    </row>
    <row r="1257" spans="1:6">
      <c r="A1257">
        <v>20110112</v>
      </c>
      <c r="B1257">
        <v>4630.1840000000002</v>
      </c>
      <c r="C1257">
        <v>4685.7569999999996</v>
      </c>
      <c r="D1257">
        <v>4630.1840000000002</v>
      </c>
      <c r="E1257">
        <v>4677.0370000000003</v>
      </c>
      <c r="F1257">
        <v>140363700000</v>
      </c>
    </row>
    <row r="1258" spans="1:6">
      <c r="A1258">
        <v>20110113</v>
      </c>
      <c r="B1258">
        <v>4677.0370000000003</v>
      </c>
      <c r="C1258">
        <v>4732.6840000000002</v>
      </c>
      <c r="D1258">
        <v>4677.0370000000003</v>
      </c>
      <c r="E1258">
        <v>4713.4160000000002</v>
      </c>
      <c r="F1258">
        <v>116607300000</v>
      </c>
    </row>
    <row r="1259" spans="1:6">
      <c r="A1259">
        <v>20110114</v>
      </c>
      <c r="B1259">
        <v>4713.4160000000002</v>
      </c>
      <c r="C1259">
        <v>4725.7700000000004</v>
      </c>
      <c r="D1259">
        <v>4705.3990000000003</v>
      </c>
      <c r="E1259">
        <v>4717.7389999999996</v>
      </c>
      <c r="F1259">
        <v>77572070000</v>
      </c>
    </row>
    <row r="1260" spans="1:6">
      <c r="A1260">
        <v>20110117</v>
      </c>
      <c r="B1260">
        <v>4717.7389999999996</v>
      </c>
      <c r="C1260">
        <v>4739.9260000000004</v>
      </c>
      <c r="D1260">
        <v>4675.027</v>
      </c>
      <c r="E1260">
        <v>4731.1689999999999</v>
      </c>
      <c r="F1260">
        <v>38445040000</v>
      </c>
    </row>
    <row r="1261" spans="1:6">
      <c r="A1261">
        <v>20110118</v>
      </c>
      <c r="B1261">
        <v>4731.1689999999999</v>
      </c>
      <c r="C1261">
        <v>4756.8050000000003</v>
      </c>
      <c r="D1261">
        <v>4725.8249999999998</v>
      </c>
      <c r="E1261">
        <v>4729.8530000000001</v>
      </c>
      <c r="F1261">
        <v>95433470000</v>
      </c>
    </row>
    <row r="1262" spans="1:6">
      <c r="A1262">
        <v>20110119</v>
      </c>
      <c r="B1262">
        <v>4729.8530000000001</v>
      </c>
      <c r="C1262">
        <v>4761.0230000000001</v>
      </c>
      <c r="D1262">
        <v>4704.0559999999996</v>
      </c>
      <c r="E1262">
        <v>4709.5630000000001</v>
      </c>
      <c r="F1262">
        <v>76256260000</v>
      </c>
    </row>
    <row r="1263" spans="1:6">
      <c r="A1263">
        <v>20110120</v>
      </c>
      <c r="B1263">
        <v>4709.5630000000001</v>
      </c>
      <c r="C1263">
        <v>4721.808</v>
      </c>
      <c r="D1263">
        <v>4659.5519999999997</v>
      </c>
      <c r="E1263">
        <v>4664.3040000000001</v>
      </c>
      <c r="F1263">
        <v>99600180000</v>
      </c>
    </row>
    <row r="1264" spans="1:6">
      <c r="A1264">
        <v>20110121</v>
      </c>
      <c r="B1264">
        <v>4664.3040000000001</v>
      </c>
      <c r="C1264">
        <v>4698.4840000000004</v>
      </c>
      <c r="D1264">
        <v>4664.3040000000001</v>
      </c>
      <c r="E1264">
        <v>4674.9110000000001</v>
      </c>
      <c r="F1264">
        <v>87899010000</v>
      </c>
    </row>
    <row r="1265" spans="1:6">
      <c r="A1265">
        <v>20110124</v>
      </c>
      <c r="B1265">
        <v>4674.9110000000001</v>
      </c>
      <c r="C1265">
        <v>4710.2709999999997</v>
      </c>
      <c r="D1265">
        <v>4672.8990000000003</v>
      </c>
      <c r="E1265">
        <v>4677.7579999999998</v>
      </c>
      <c r="F1265">
        <v>72438370000</v>
      </c>
    </row>
    <row r="1266" spans="1:6">
      <c r="A1266">
        <v>20110125</v>
      </c>
      <c r="B1266">
        <v>4677.7579999999998</v>
      </c>
      <c r="C1266">
        <v>4678.8490000000002</v>
      </c>
      <c r="D1266">
        <v>4633.6090000000004</v>
      </c>
      <c r="E1266">
        <v>4637.2060000000001</v>
      </c>
      <c r="F1266">
        <v>98378670000</v>
      </c>
    </row>
    <row r="1267" spans="1:6">
      <c r="A1267">
        <v>20110126</v>
      </c>
      <c r="B1267">
        <v>4637.2060000000001</v>
      </c>
      <c r="C1267">
        <v>4654.41</v>
      </c>
      <c r="D1267">
        <v>4612.1660000000002</v>
      </c>
      <c r="E1267">
        <v>4615.3649999999998</v>
      </c>
      <c r="F1267">
        <v>90754000000</v>
      </c>
    </row>
    <row r="1268" spans="1:6">
      <c r="A1268">
        <v>20110127</v>
      </c>
      <c r="B1268">
        <v>4615.3649999999998</v>
      </c>
      <c r="C1268">
        <v>4618.3760000000002</v>
      </c>
      <c r="D1268">
        <v>4550.8999999999996</v>
      </c>
      <c r="E1268">
        <v>4556.509</v>
      </c>
      <c r="F1268">
        <v>93514250000</v>
      </c>
    </row>
    <row r="1269" spans="1:6">
      <c r="A1269">
        <v>20110128</v>
      </c>
      <c r="B1269">
        <v>4556.509</v>
      </c>
      <c r="C1269">
        <v>4635.4759999999997</v>
      </c>
      <c r="D1269">
        <v>4479.49</v>
      </c>
      <c r="E1269">
        <v>4517.8860000000004</v>
      </c>
      <c r="F1269">
        <v>684464000000</v>
      </c>
    </row>
    <row r="1270" spans="1:6">
      <c r="A1270">
        <v>20110131</v>
      </c>
      <c r="B1270">
        <v>4517.8860000000004</v>
      </c>
      <c r="C1270">
        <v>4525.0140000000001</v>
      </c>
      <c r="D1270">
        <v>4486.125</v>
      </c>
      <c r="E1270">
        <v>4490.03</v>
      </c>
      <c r="F1270">
        <v>106877100000</v>
      </c>
    </row>
    <row r="1271" spans="1:6">
      <c r="A1271">
        <v>20110201</v>
      </c>
      <c r="B1271">
        <v>4490.03</v>
      </c>
      <c r="C1271">
        <v>4546.1859999999997</v>
      </c>
      <c r="D1271">
        <v>4476.5839999999998</v>
      </c>
      <c r="E1271">
        <v>4476.76</v>
      </c>
      <c r="F1271">
        <v>82480150000</v>
      </c>
    </row>
    <row r="1272" spans="1:6">
      <c r="A1272">
        <v>20110202</v>
      </c>
      <c r="B1272">
        <v>4476.76</v>
      </c>
      <c r="C1272">
        <v>4492.2860000000001</v>
      </c>
      <c r="D1272">
        <v>4388.3019999999997</v>
      </c>
      <c r="E1272">
        <v>4396.5690000000004</v>
      </c>
      <c r="F1272">
        <v>96512900000</v>
      </c>
    </row>
    <row r="1273" spans="1:6">
      <c r="A1273">
        <v>20110203</v>
      </c>
      <c r="B1273">
        <v>4396.5690000000004</v>
      </c>
      <c r="C1273">
        <v>4400.7910000000002</v>
      </c>
      <c r="D1273">
        <v>4338.6090000000004</v>
      </c>
      <c r="E1273">
        <v>4378.5029999999997</v>
      </c>
      <c r="F1273">
        <v>99620600000</v>
      </c>
    </row>
    <row r="1274" spans="1:6">
      <c r="A1274">
        <v>20110204</v>
      </c>
      <c r="B1274">
        <v>4378.5029999999997</v>
      </c>
      <c r="C1274">
        <v>4411.4870000000001</v>
      </c>
      <c r="D1274">
        <v>4342.8879999999999</v>
      </c>
      <c r="E1274">
        <v>4372.9530000000004</v>
      </c>
      <c r="F1274">
        <v>78276720000</v>
      </c>
    </row>
    <row r="1275" spans="1:6">
      <c r="A1275">
        <v>20110207</v>
      </c>
      <c r="B1275">
        <v>4372.9530000000004</v>
      </c>
      <c r="C1275">
        <v>4389.9030000000002</v>
      </c>
      <c r="D1275">
        <v>4354.0370000000003</v>
      </c>
      <c r="E1275">
        <v>4361.8649999999998</v>
      </c>
      <c r="F1275">
        <v>63649750000</v>
      </c>
    </row>
    <row r="1276" spans="1:6">
      <c r="A1276">
        <v>20110208</v>
      </c>
      <c r="B1276">
        <v>4361.8649999999998</v>
      </c>
      <c r="C1276">
        <v>4361.8649999999998</v>
      </c>
      <c r="D1276">
        <v>4313.7330000000002</v>
      </c>
      <c r="E1276">
        <v>4318.1319999999996</v>
      </c>
      <c r="F1276">
        <v>83088420000</v>
      </c>
    </row>
    <row r="1277" spans="1:6">
      <c r="A1277">
        <v>20110209</v>
      </c>
      <c r="B1277">
        <v>4318.1319999999996</v>
      </c>
      <c r="C1277">
        <v>4318.1319999999996</v>
      </c>
      <c r="D1277">
        <v>4229.7030000000004</v>
      </c>
      <c r="E1277">
        <v>4237.5870000000004</v>
      </c>
      <c r="F1277">
        <v>184381100000</v>
      </c>
    </row>
    <row r="1278" spans="1:6">
      <c r="A1278">
        <v>20110210</v>
      </c>
      <c r="B1278">
        <v>4237.5870000000004</v>
      </c>
      <c r="C1278">
        <v>4281.8969999999999</v>
      </c>
      <c r="D1278">
        <v>4173.3590000000004</v>
      </c>
      <c r="E1278">
        <v>4254.6670000000004</v>
      </c>
      <c r="F1278">
        <v>131291500000</v>
      </c>
    </row>
    <row r="1279" spans="1:6">
      <c r="A1279">
        <v>20110211</v>
      </c>
      <c r="B1279">
        <v>4254.6670000000004</v>
      </c>
      <c r="C1279">
        <v>4315.2550000000001</v>
      </c>
      <c r="D1279">
        <v>4250.9040000000005</v>
      </c>
      <c r="E1279">
        <v>4290.4769999999999</v>
      </c>
      <c r="F1279">
        <v>95926620000</v>
      </c>
    </row>
    <row r="1280" spans="1:6">
      <c r="A1280">
        <v>20110214</v>
      </c>
      <c r="B1280">
        <v>4290.4769999999999</v>
      </c>
      <c r="C1280">
        <v>4371.5230000000001</v>
      </c>
      <c r="D1280">
        <v>4290.4769999999999</v>
      </c>
      <c r="E1280">
        <v>4317.2700000000004</v>
      </c>
      <c r="F1280">
        <v>72419310000</v>
      </c>
    </row>
    <row r="1281" spans="1:6">
      <c r="A1281">
        <v>20110215</v>
      </c>
      <c r="B1281">
        <v>4317.2700000000004</v>
      </c>
      <c r="C1281">
        <v>4423.5079999999998</v>
      </c>
      <c r="D1281">
        <v>4298.9809999999998</v>
      </c>
      <c r="E1281">
        <v>4323.25</v>
      </c>
      <c r="F1281">
        <v>79999320000</v>
      </c>
    </row>
    <row r="1282" spans="1:6">
      <c r="A1282">
        <v>20110216</v>
      </c>
      <c r="B1282">
        <v>4323.25</v>
      </c>
      <c r="C1282">
        <v>4353.5770000000002</v>
      </c>
      <c r="D1282">
        <v>4305.5140000000001</v>
      </c>
      <c r="E1282">
        <v>4308.7269999999999</v>
      </c>
      <c r="F1282">
        <v>216048400000</v>
      </c>
    </row>
    <row r="1283" spans="1:6">
      <c r="A1283">
        <v>20110217</v>
      </c>
      <c r="B1283">
        <v>4308.7269999999999</v>
      </c>
      <c r="C1283">
        <v>4330.5519999999997</v>
      </c>
      <c r="D1283">
        <v>4263.1509999999998</v>
      </c>
      <c r="E1283">
        <v>4274.1019999999999</v>
      </c>
      <c r="F1283">
        <v>69619020000</v>
      </c>
    </row>
    <row r="1284" spans="1:6">
      <c r="A1284">
        <v>20110218</v>
      </c>
      <c r="B1284">
        <v>4274.1019999999999</v>
      </c>
      <c r="C1284">
        <v>4322.8590000000004</v>
      </c>
      <c r="D1284">
        <v>4264.4650000000001</v>
      </c>
      <c r="E1284">
        <v>4295.9430000000002</v>
      </c>
      <c r="F1284">
        <v>70331790000</v>
      </c>
    </row>
    <row r="1285" spans="1:6">
      <c r="A1285">
        <v>20110221</v>
      </c>
      <c r="B1285">
        <v>4295.9430000000002</v>
      </c>
      <c r="C1285">
        <v>4301.5140000000001</v>
      </c>
      <c r="D1285">
        <v>4232.107</v>
      </c>
      <c r="E1285">
        <v>4233.34</v>
      </c>
      <c r="F1285">
        <v>40366460000</v>
      </c>
    </row>
    <row r="1286" spans="1:6">
      <c r="A1286">
        <v>20110222</v>
      </c>
      <c r="B1286">
        <v>4233.34</v>
      </c>
      <c r="C1286">
        <v>4261.8370000000004</v>
      </c>
      <c r="D1286">
        <v>4202.0829999999996</v>
      </c>
      <c r="E1286">
        <v>4204.9160000000002</v>
      </c>
      <c r="F1286">
        <v>81141080000</v>
      </c>
    </row>
    <row r="1287" spans="1:6">
      <c r="A1287">
        <v>20110223</v>
      </c>
      <c r="B1287">
        <v>4204.9160000000002</v>
      </c>
      <c r="C1287">
        <v>4227.7690000000002</v>
      </c>
      <c r="D1287">
        <v>4140.9870000000001</v>
      </c>
      <c r="E1287">
        <v>4147.92</v>
      </c>
      <c r="F1287">
        <v>82559820000</v>
      </c>
    </row>
    <row r="1288" spans="1:6">
      <c r="A1288">
        <v>20110224</v>
      </c>
      <c r="B1288">
        <v>4147.92</v>
      </c>
      <c r="C1288">
        <v>4170.43</v>
      </c>
      <c r="D1288">
        <v>4087.7249999999999</v>
      </c>
      <c r="E1288">
        <v>4119.2190000000001</v>
      </c>
      <c r="F1288">
        <v>151492500000</v>
      </c>
    </row>
    <row r="1289" spans="1:6">
      <c r="A1289">
        <v>20110225</v>
      </c>
      <c r="B1289">
        <v>4119.2190000000001</v>
      </c>
      <c r="C1289">
        <v>4196.1000000000004</v>
      </c>
      <c r="D1289">
        <v>4118.9809999999998</v>
      </c>
      <c r="E1289">
        <v>4140.5640000000003</v>
      </c>
      <c r="F1289">
        <v>79475160000</v>
      </c>
    </row>
    <row r="1290" spans="1:6">
      <c r="A1290">
        <v>20110228</v>
      </c>
      <c r="B1290">
        <v>4140.5640000000003</v>
      </c>
      <c r="C1290">
        <v>4175.5730000000003</v>
      </c>
      <c r="D1290">
        <v>4140.5640000000003</v>
      </c>
      <c r="E1290">
        <v>4170.4859999999999</v>
      </c>
      <c r="F1290">
        <v>69324640000</v>
      </c>
    </row>
    <row r="1291" spans="1:6">
      <c r="A1291">
        <v>20110301</v>
      </c>
      <c r="B1291">
        <v>4170.4859999999999</v>
      </c>
      <c r="C1291">
        <v>4187.5770000000002</v>
      </c>
      <c r="D1291">
        <v>4162.8379999999997</v>
      </c>
      <c r="E1291">
        <v>4169.57</v>
      </c>
      <c r="F1291">
        <v>94190690000</v>
      </c>
    </row>
    <row r="1292" spans="1:6">
      <c r="A1292">
        <v>20110302</v>
      </c>
      <c r="B1292">
        <v>4169.57</v>
      </c>
      <c r="C1292">
        <v>4266.0460000000003</v>
      </c>
      <c r="D1292">
        <v>4169.57</v>
      </c>
      <c r="E1292">
        <v>4257.41</v>
      </c>
      <c r="F1292">
        <v>97353040000</v>
      </c>
    </row>
    <row r="1293" spans="1:6">
      <c r="A1293">
        <v>20110303</v>
      </c>
      <c r="B1293">
        <v>4257.41</v>
      </c>
      <c r="C1293">
        <v>4400.3540000000003</v>
      </c>
      <c r="D1293">
        <v>4257.41</v>
      </c>
      <c r="E1293">
        <v>4393.1750000000002</v>
      </c>
      <c r="F1293">
        <v>127951300000</v>
      </c>
    </row>
    <row r="1294" spans="1:6">
      <c r="A1294">
        <v>20110304</v>
      </c>
      <c r="B1294">
        <v>4393.1750000000002</v>
      </c>
      <c r="C1294">
        <v>4439.3969999999999</v>
      </c>
      <c r="D1294">
        <v>4354.1970000000001</v>
      </c>
      <c r="E1294">
        <v>4365.3159999999998</v>
      </c>
      <c r="F1294">
        <v>137750600000</v>
      </c>
    </row>
    <row r="1295" spans="1:6">
      <c r="A1295">
        <v>20110307</v>
      </c>
      <c r="B1295">
        <v>4365.3159999999998</v>
      </c>
      <c r="C1295">
        <v>4396.5649999999996</v>
      </c>
      <c r="D1295">
        <v>4333.1270000000004</v>
      </c>
      <c r="E1295">
        <v>4339.4399999999996</v>
      </c>
      <c r="F1295">
        <v>65445840000</v>
      </c>
    </row>
    <row r="1296" spans="1:6">
      <c r="A1296">
        <v>20110308</v>
      </c>
      <c r="B1296">
        <v>4339.4399999999996</v>
      </c>
      <c r="C1296">
        <v>4372.0569999999998</v>
      </c>
      <c r="D1296">
        <v>4298.25</v>
      </c>
      <c r="E1296">
        <v>4331.0860000000002</v>
      </c>
      <c r="F1296">
        <v>74271530000</v>
      </c>
    </row>
    <row r="1297" spans="1:6">
      <c r="A1297">
        <v>20110309</v>
      </c>
      <c r="B1297">
        <v>4331.0860000000002</v>
      </c>
      <c r="C1297">
        <v>4336.4750000000004</v>
      </c>
      <c r="D1297">
        <v>4310.4219999999996</v>
      </c>
      <c r="E1297">
        <v>4318.7669999999998</v>
      </c>
      <c r="F1297">
        <v>60677350000</v>
      </c>
    </row>
    <row r="1298" spans="1:6">
      <c r="A1298">
        <v>20110310</v>
      </c>
      <c r="B1298">
        <v>4318.7669999999998</v>
      </c>
      <c r="C1298">
        <v>4329.9679999999998</v>
      </c>
      <c r="D1298">
        <v>4235.33</v>
      </c>
      <c r="E1298">
        <v>4235.9970000000003</v>
      </c>
      <c r="F1298">
        <v>76546170000</v>
      </c>
    </row>
    <row r="1299" spans="1:6">
      <c r="A1299">
        <v>20110311</v>
      </c>
      <c r="B1299">
        <v>4235.9970000000003</v>
      </c>
      <c r="C1299">
        <v>4235.9970000000003</v>
      </c>
      <c r="D1299">
        <v>4182.0209999999997</v>
      </c>
      <c r="E1299">
        <v>4187.4350000000004</v>
      </c>
      <c r="F1299">
        <v>77250900000</v>
      </c>
    </row>
    <row r="1300" spans="1:6">
      <c r="A1300">
        <v>20110314</v>
      </c>
      <c r="B1300">
        <v>4187.4350000000004</v>
      </c>
      <c r="C1300">
        <v>4192.2529999999997</v>
      </c>
      <c r="D1300">
        <v>4152.9970000000003</v>
      </c>
      <c r="E1300">
        <v>4190.8230000000003</v>
      </c>
      <c r="F1300">
        <v>79896390000</v>
      </c>
    </row>
    <row r="1301" spans="1:6">
      <c r="A1301">
        <v>20110315</v>
      </c>
      <c r="B1301">
        <v>4190.8230000000003</v>
      </c>
      <c r="C1301">
        <v>4202.7129999999997</v>
      </c>
      <c r="D1301">
        <v>4108.1120000000001</v>
      </c>
      <c r="E1301">
        <v>4182.6769999999997</v>
      </c>
      <c r="F1301">
        <v>99575980000</v>
      </c>
    </row>
    <row r="1302" spans="1:6">
      <c r="A1302">
        <v>20110316</v>
      </c>
      <c r="B1302">
        <v>4182.6769999999997</v>
      </c>
      <c r="C1302">
        <v>4231.2160000000003</v>
      </c>
      <c r="D1302">
        <v>4174.5870000000004</v>
      </c>
      <c r="E1302">
        <v>4188.3149999999996</v>
      </c>
      <c r="F1302">
        <v>81867780000</v>
      </c>
    </row>
    <row r="1303" spans="1:6">
      <c r="A1303">
        <v>20110317</v>
      </c>
      <c r="B1303">
        <v>4188.3149999999996</v>
      </c>
      <c r="C1303">
        <v>4235.9719999999998</v>
      </c>
      <c r="D1303">
        <v>4188.3149999999996</v>
      </c>
      <c r="E1303">
        <v>4198.4359999999997</v>
      </c>
      <c r="F1303">
        <v>96121010000</v>
      </c>
    </row>
    <row r="1304" spans="1:6">
      <c r="A1304">
        <v>20110318</v>
      </c>
      <c r="B1304">
        <v>4198.4359999999997</v>
      </c>
      <c r="C1304">
        <v>4241.1419999999998</v>
      </c>
      <c r="D1304">
        <v>4197.1589999999997</v>
      </c>
      <c r="E1304">
        <v>4212.3109999999997</v>
      </c>
      <c r="F1304">
        <v>84540470000</v>
      </c>
    </row>
    <row r="1305" spans="1:6">
      <c r="A1305">
        <v>20110321</v>
      </c>
      <c r="B1305">
        <v>4212.3109999999997</v>
      </c>
      <c r="C1305">
        <v>4299.7969999999996</v>
      </c>
      <c r="D1305">
        <v>4212.3109999999997</v>
      </c>
      <c r="E1305">
        <v>4282.0529999999999</v>
      </c>
      <c r="F1305">
        <v>77526600000</v>
      </c>
    </row>
    <row r="1306" spans="1:6">
      <c r="A1306">
        <v>20110322</v>
      </c>
      <c r="B1306">
        <v>4282.0529999999999</v>
      </c>
      <c r="C1306">
        <v>4345.6109999999999</v>
      </c>
      <c r="D1306">
        <v>4279.4570000000003</v>
      </c>
      <c r="E1306">
        <v>4331.5219999999999</v>
      </c>
      <c r="F1306">
        <v>131396700000</v>
      </c>
    </row>
    <row r="1307" spans="1:6">
      <c r="A1307">
        <v>20110323</v>
      </c>
      <c r="B1307">
        <v>4331.5219999999999</v>
      </c>
      <c r="C1307">
        <v>4393.7659999999996</v>
      </c>
      <c r="D1307">
        <v>4312.0150000000003</v>
      </c>
      <c r="E1307">
        <v>4343.8829999999998</v>
      </c>
      <c r="F1307">
        <v>124097200000</v>
      </c>
    </row>
    <row r="1308" spans="1:6">
      <c r="A1308">
        <v>20110324</v>
      </c>
      <c r="B1308">
        <v>4343.8829999999998</v>
      </c>
      <c r="C1308">
        <v>4404.2290000000003</v>
      </c>
      <c r="D1308">
        <v>4343.34</v>
      </c>
      <c r="E1308">
        <v>4381.7179999999998</v>
      </c>
      <c r="F1308">
        <v>107721900000</v>
      </c>
    </row>
    <row r="1309" spans="1:6">
      <c r="A1309">
        <v>20110325</v>
      </c>
      <c r="B1309">
        <v>4381.7179999999998</v>
      </c>
      <c r="C1309">
        <v>4424.3869999999997</v>
      </c>
      <c r="D1309">
        <v>4359.6289999999999</v>
      </c>
      <c r="E1309">
        <v>4385.1909999999998</v>
      </c>
      <c r="F1309">
        <v>184356400000</v>
      </c>
    </row>
    <row r="1310" spans="1:6">
      <c r="A1310">
        <v>20110328</v>
      </c>
      <c r="B1310">
        <v>4385.1909999999998</v>
      </c>
      <c r="C1310">
        <v>4405.6589999999997</v>
      </c>
      <c r="D1310">
        <v>4378.2330000000002</v>
      </c>
      <c r="E1310">
        <v>4387.2489999999998</v>
      </c>
      <c r="F1310">
        <v>59930380000</v>
      </c>
    </row>
    <row r="1311" spans="1:6">
      <c r="A1311">
        <v>20110329</v>
      </c>
      <c r="B1311">
        <v>4387.2489999999998</v>
      </c>
      <c r="C1311">
        <v>4399.32</v>
      </c>
      <c r="D1311">
        <v>4366.9920000000002</v>
      </c>
      <c r="E1311">
        <v>4383.067</v>
      </c>
      <c r="F1311">
        <v>198796200000</v>
      </c>
    </row>
    <row r="1312" spans="1:6">
      <c r="A1312">
        <v>20110330</v>
      </c>
      <c r="B1312">
        <v>4383.067</v>
      </c>
      <c r="C1312">
        <v>4432.4549999999999</v>
      </c>
      <c r="D1312">
        <v>4383.067</v>
      </c>
      <c r="E1312">
        <v>4422.6679999999997</v>
      </c>
      <c r="F1312">
        <v>78554510000</v>
      </c>
    </row>
    <row r="1313" spans="1:6">
      <c r="A1313">
        <v>20110331</v>
      </c>
      <c r="B1313">
        <v>4422.6679999999997</v>
      </c>
      <c r="C1313">
        <v>4495.4979999999996</v>
      </c>
      <c r="D1313">
        <v>4422.6360000000004</v>
      </c>
      <c r="E1313">
        <v>4488.4610000000002</v>
      </c>
      <c r="F1313">
        <v>213227100000</v>
      </c>
    </row>
    <row r="1314" spans="1:6">
      <c r="A1314">
        <v>20110401</v>
      </c>
      <c r="B1314">
        <v>4488.4610000000002</v>
      </c>
      <c r="C1314">
        <v>4525.18</v>
      </c>
      <c r="D1314">
        <v>4487.7240000000002</v>
      </c>
      <c r="E1314">
        <v>4518.3140000000003</v>
      </c>
      <c r="F1314">
        <v>117113100000</v>
      </c>
    </row>
    <row r="1315" spans="1:6">
      <c r="A1315">
        <v>20110404</v>
      </c>
      <c r="B1315">
        <v>4518.3140000000003</v>
      </c>
      <c r="C1315">
        <v>4535.3980000000001</v>
      </c>
      <c r="D1315">
        <v>4490.0140000000001</v>
      </c>
      <c r="E1315">
        <v>4512.1610000000001</v>
      </c>
      <c r="F1315">
        <v>72916080000</v>
      </c>
    </row>
    <row r="1316" spans="1:6">
      <c r="A1316">
        <v>20110405</v>
      </c>
      <c r="B1316">
        <v>4512.1610000000001</v>
      </c>
      <c r="C1316">
        <v>4524.9570000000003</v>
      </c>
      <c r="D1316">
        <v>4480.4539999999997</v>
      </c>
      <c r="E1316">
        <v>4502.8850000000002</v>
      </c>
      <c r="F1316">
        <v>105646400000</v>
      </c>
    </row>
    <row r="1317" spans="1:6">
      <c r="A1317">
        <v>20110406</v>
      </c>
      <c r="B1317">
        <v>4502.8850000000002</v>
      </c>
      <c r="C1317">
        <v>4532.1329999999998</v>
      </c>
      <c r="D1317">
        <v>4486.348</v>
      </c>
      <c r="E1317">
        <v>4506.3620000000001</v>
      </c>
      <c r="F1317">
        <v>118813000000</v>
      </c>
    </row>
    <row r="1318" spans="1:6">
      <c r="A1318">
        <v>20110407</v>
      </c>
      <c r="B1318">
        <v>4506.3620000000001</v>
      </c>
      <c r="C1318">
        <v>4513.1350000000002</v>
      </c>
      <c r="D1318">
        <v>4483.1629999999996</v>
      </c>
      <c r="E1318">
        <v>4502.8159999999998</v>
      </c>
      <c r="F1318">
        <v>112591700000</v>
      </c>
    </row>
    <row r="1319" spans="1:6">
      <c r="A1319">
        <v>20110408</v>
      </c>
      <c r="B1319">
        <v>4502.8159999999998</v>
      </c>
      <c r="C1319">
        <v>4534.5820000000003</v>
      </c>
      <c r="D1319">
        <v>4463.4210000000003</v>
      </c>
      <c r="E1319">
        <v>4529.9650000000001</v>
      </c>
      <c r="F1319">
        <v>61242740000</v>
      </c>
    </row>
    <row r="1320" spans="1:6">
      <c r="A1320">
        <v>20110411</v>
      </c>
      <c r="B1320">
        <v>4529.9650000000001</v>
      </c>
      <c r="C1320">
        <v>4534.5820000000003</v>
      </c>
      <c r="D1320">
        <v>4463.4210000000003</v>
      </c>
      <c r="E1320">
        <v>4508.0569999999998</v>
      </c>
      <c r="F1320">
        <v>56286040000</v>
      </c>
    </row>
    <row r="1321" spans="1:6">
      <c r="A1321">
        <v>20110412</v>
      </c>
      <c r="B1321">
        <v>4508.0569999999998</v>
      </c>
      <c r="C1321">
        <v>4508.0569999999998</v>
      </c>
      <c r="D1321">
        <v>4470.0439999999999</v>
      </c>
      <c r="E1321">
        <v>4479.5519999999997</v>
      </c>
      <c r="F1321">
        <v>92630150000</v>
      </c>
    </row>
    <row r="1322" spans="1:6">
      <c r="A1322">
        <v>20110413</v>
      </c>
      <c r="B1322">
        <v>4479.5519999999997</v>
      </c>
      <c r="C1322">
        <v>4502.62</v>
      </c>
      <c r="D1322">
        <v>4473.3680000000004</v>
      </c>
      <c r="E1322">
        <v>4496.4669999999996</v>
      </c>
      <c r="F1322">
        <v>77041030000</v>
      </c>
    </row>
    <row r="1323" spans="1:6">
      <c r="A1323">
        <v>20110414</v>
      </c>
      <c r="B1323">
        <v>4496.4669999999996</v>
      </c>
      <c r="C1323">
        <v>4496.4669999999996</v>
      </c>
      <c r="D1323">
        <v>4469.0469999999996</v>
      </c>
      <c r="E1323">
        <v>4488.5370000000003</v>
      </c>
      <c r="F1323">
        <v>77747280000</v>
      </c>
    </row>
    <row r="1324" spans="1:6">
      <c r="A1324">
        <v>20110415</v>
      </c>
      <c r="B1324">
        <v>4488.5370000000003</v>
      </c>
      <c r="C1324">
        <v>4534.8999999999996</v>
      </c>
      <c r="D1324">
        <v>4488.5370000000003</v>
      </c>
      <c r="E1324">
        <v>4522.2280000000001</v>
      </c>
      <c r="F1324">
        <v>80988320000</v>
      </c>
    </row>
    <row r="1325" spans="1:6">
      <c r="A1325">
        <v>20110418</v>
      </c>
      <c r="B1325">
        <v>4522.2280000000001</v>
      </c>
      <c r="C1325">
        <v>4526.6710000000003</v>
      </c>
      <c r="D1325">
        <v>4483.7979999999998</v>
      </c>
      <c r="E1325">
        <v>4526.0029999999997</v>
      </c>
      <c r="F1325">
        <v>44552530000</v>
      </c>
    </row>
    <row r="1326" spans="1:6">
      <c r="A1326">
        <v>20110419</v>
      </c>
      <c r="B1326">
        <v>4526.0029999999997</v>
      </c>
      <c r="C1326">
        <v>4579.1760000000004</v>
      </c>
      <c r="D1326">
        <v>4525.9709999999995</v>
      </c>
      <c r="E1326">
        <v>4577.2730000000001</v>
      </c>
      <c r="F1326">
        <v>97206440000</v>
      </c>
    </row>
    <row r="1327" spans="1:6">
      <c r="A1327">
        <v>20110420</v>
      </c>
      <c r="B1327">
        <v>4577.2730000000001</v>
      </c>
      <c r="C1327">
        <v>4638.8459999999995</v>
      </c>
      <c r="D1327">
        <v>4593.2049999999999</v>
      </c>
      <c r="E1327">
        <v>4620.5730000000003</v>
      </c>
      <c r="F1327">
        <v>85611040000</v>
      </c>
    </row>
    <row r="1328" spans="1:6">
      <c r="A1328">
        <v>20110421</v>
      </c>
      <c r="B1328">
        <v>4620.5730000000003</v>
      </c>
      <c r="C1328">
        <v>4621.5709999999999</v>
      </c>
      <c r="D1328">
        <v>4596.009</v>
      </c>
      <c r="E1328">
        <v>4605.2520000000004</v>
      </c>
      <c r="F1328">
        <v>47970890000</v>
      </c>
    </row>
    <row r="1329" spans="1:6">
      <c r="A1329">
        <v>20110425</v>
      </c>
      <c r="B1329">
        <v>4605.2520000000004</v>
      </c>
      <c r="C1329">
        <v>4619.07</v>
      </c>
      <c r="D1329">
        <v>4545.2299999999996</v>
      </c>
      <c r="E1329">
        <v>4573.9740000000002</v>
      </c>
      <c r="F1329">
        <v>57758190000</v>
      </c>
    </row>
    <row r="1330" spans="1:6">
      <c r="A1330">
        <v>20110426</v>
      </c>
      <c r="B1330">
        <v>4573.9740000000002</v>
      </c>
      <c r="C1330">
        <v>4590.0590000000002</v>
      </c>
      <c r="D1330">
        <v>4519.3819999999996</v>
      </c>
      <c r="E1330">
        <v>4519.3819999999996</v>
      </c>
      <c r="F1330">
        <v>133343300000</v>
      </c>
    </row>
    <row r="1331" spans="1:6">
      <c r="A1331">
        <v>20110427</v>
      </c>
      <c r="B1331">
        <v>4519.3819999999996</v>
      </c>
      <c r="C1331">
        <v>4531.7479999999996</v>
      </c>
      <c r="D1331">
        <v>4499.6580000000004</v>
      </c>
      <c r="E1331">
        <v>4502.5159999999996</v>
      </c>
      <c r="F1331">
        <v>87939510000</v>
      </c>
    </row>
    <row r="1332" spans="1:6">
      <c r="A1332">
        <v>20110428</v>
      </c>
      <c r="B1332">
        <v>4502.5159999999996</v>
      </c>
      <c r="C1332">
        <v>4503.6499999999996</v>
      </c>
      <c r="D1332">
        <v>4485.759</v>
      </c>
      <c r="E1332">
        <v>4501.3010000000004</v>
      </c>
      <c r="F1332">
        <v>84727270000</v>
      </c>
    </row>
    <row r="1333" spans="1:6">
      <c r="A1333">
        <v>20110429</v>
      </c>
      <c r="B1333">
        <v>4501.3010000000004</v>
      </c>
      <c r="C1333">
        <v>4545.759</v>
      </c>
      <c r="D1333">
        <v>4492.8940000000002</v>
      </c>
      <c r="E1333">
        <v>4544.3289999999997</v>
      </c>
      <c r="F1333">
        <v>73317700000</v>
      </c>
    </row>
    <row r="1334" spans="1:6">
      <c r="A1334">
        <v>20110502</v>
      </c>
      <c r="B1334">
        <v>4544.3289999999997</v>
      </c>
      <c r="C1334">
        <v>4567.3389999999999</v>
      </c>
      <c r="D1334">
        <v>4524.0820000000003</v>
      </c>
      <c r="E1334">
        <v>4540.3339999999998</v>
      </c>
      <c r="F1334">
        <v>74797670000</v>
      </c>
    </row>
    <row r="1335" spans="1:6">
      <c r="A1335">
        <v>20110503</v>
      </c>
      <c r="B1335">
        <v>4540.3339999999998</v>
      </c>
      <c r="C1335">
        <v>4607.8329999999996</v>
      </c>
      <c r="D1335">
        <v>4495.6859999999997</v>
      </c>
      <c r="E1335">
        <v>4510.0069999999996</v>
      </c>
      <c r="F1335">
        <v>102827700000</v>
      </c>
    </row>
    <row r="1336" spans="1:6">
      <c r="A1336">
        <v>20110504</v>
      </c>
      <c r="B1336">
        <v>4510.0069999999996</v>
      </c>
      <c r="C1336">
        <v>4529.9399999999996</v>
      </c>
      <c r="D1336">
        <v>4480.4859999999999</v>
      </c>
      <c r="E1336">
        <v>4486.768</v>
      </c>
      <c r="F1336">
        <v>89504370000</v>
      </c>
    </row>
    <row r="1337" spans="1:6">
      <c r="A1337">
        <v>20110505</v>
      </c>
      <c r="B1337">
        <v>4486.768</v>
      </c>
      <c r="C1337">
        <v>4511.2759999999998</v>
      </c>
      <c r="D1337">
        <v>4469.0389999999998</v>
      </c>
      <c r="E1337">
        <v>4491.7</v>
      </c>
      <c r="F1337">
        <v>272490500000</v>
      </c>
    </row>
    <row r="1338" spans="1:6">
      <c r="A1338">
        <v>20110506</v>
      </c>
      <c r="B1338">
        <v>4491.7</v>
      </c>
      <c r="C1338">
        <v>4534.5559999999996</v>
      </c>
      <c r="D1338">
        <v>4491.7</v>
      </c>
      <c r="E1338">
        <v>4528.1779999999999</v>
      </c>
      <c r="F1338">
        <v>104201700000</v>
      </c>
    </row>
    <row r="1339" spans="1:6">
      <c r="A1339">
        <v>20110509</v>
      </c>
      <c r="B1339">
        <v>4528.1779999999999</v>
      </c>
      <c r="C1339">
        <v>4557.165</v>
      </c>
      <c r="D1339">
        <v>4532.4269999999997</v>
      </c>
      <c r="E1339">
        <v>4551.009</v>
      </c>
      <c r="F1339">
        <v>79522550000</v>
      </c>
    </row>
    <row r="1340" spans="1:6">
      <c r="A1340">
        <v>20110510</v>
      </c>
      <c r="B1340">
        <v>4551.009</v>
      </c>
      <c r="C1340">
        <v>4590.7910000000002</v>
      </c>
      <c r="D1340">
        <v>4551.009</v>
      </c>
      <c r="E1340">
        <v>4574.2190000000001</v>
      </c>
      <c r="F1340">
        <v>114149200000</v>
      </c>
    </row>
    <row r="1341" spans="1:6">
      <c r="A1341">
        <v>20110511</v>
      </c>
      <c r="B1341">
        <v>4574.2190000000001</v>
      </c>
      <c r="C1341">
        <v>4603.3289999999997</v>
      </c>
      <c r="D1341">
        <v>4549.5069999999996</v>
      </c>
      <c r="E1341">
        <v>4589.491</v>
      </c>
      <c r="F1341">
        <v>107642800000</v>
      </c>
    </row>
    <row r="1342" spans="1:6">
      <c r="A1342">
        <v>20110512</v>
      </c>
      <c r="B1342">
        <v>4589.491</v>
      </c>
      <c r="C1342">
        <v>4603.8119999999999</v>
      </c>
      <c r="D1342">
        <v>4570.5259999999998</v>
      </c>
      <c r="E1342">
        <v>4594.7910000000002</v>
      </c>
      <c r="F1342">
        <v>81809860000</v>
      </c>
    </row>
    <row r="1343" spans="1:6">
      <c r="A1343">
        <v>20110513</v>
      </c>
      <c r="B1343">
        <v>4594.7910000000002</v>
      </c>
      <c r="C1343">
        <v>4603.4170000000004</v>
      </c>
      <c r="D1343">
        <v>4571.6149999999998</v>
      </c>
      <c r="E1343">
        <v>4589.6480000000001</v>
      </c>
      <c r="F1343">
        <v>77347000000</v>
      </c>
    </row>
    <row r="1344" spans="1:6">
      <c r="A1344">
        <v>20110516</v>
      </c>
      <c r="B1344">
        <v>4589.6480000000001</v>
      </c>
      <c r="C1344">
        <v>4609.8</v>
      </c>
      <c r="D1344">
        <v>4571.7889999999998</v>
      </c>
      <c r="E1344">
        <v>4576.5110000000004</v>
      </c>
      <c r="F1344">
        <v>74975320000</v>
      </c>
    </row>
    <row r="1345" spans="1:6">
      <c r="A1345">
        <v>20110517</v>
      </c>
      <c r="B1345">
        <v>4576.5110000000004</v>
      </c>
      <c r="C1345">
        <v>4618.8130000000001</v>
      </c>
      <c r="D1345">
        <v>4570.0630000000001</v>
      </c>
      <c r="E1345">
        <v>4581.268</v>
      </c>
      <c r="F1345">
        <v>108202100000</v>
      </c>
    </row>
    <row r="1346" spans="1:6">
      <c r="A1346">
        <v>20110518</v>
      </c>
      <c r="B1346">
        <v>4581.268</v>
      </c>
      <c r="C1346">
        <v>4606.2370000000001</v>
      </c>
      <c r="D1346">
        <v>4559.5540000000001</v>
      </c>
      <c r="E1346">
        <v>4561.5050000000001</v>
      </c>
      <c r="F1346">
        <v>138695000000</v>
      </c>
    </row>
    <row r="1347" spans="1:6">
      <c r="A1347">
        <v>20110519</v>
      </c>
      <c r="B1347">
        <v>4561.5050000000001</v>
      </c>
      <c r="C1347">
        <v>4596.933</v>
      </c>
      <c r="D1347">
        <v>4556.1909999999998</v>
      </c>
      <c r="E1347">
        <v>4563.4160000000002</v>
      </c>
      <c r="F1347">
        <v>310797900000</v>
      </c>
    </row>
    <row r="1348" spans="1:6">
      <c r="A1348">
        <v>20110520</v>
      </c>
      <c r="B1348">
        <v>4563.4160000000002</v>
      </c>
      <c r="C1348">
        <v>4580.1859999999997</v>
      </c>
      <c r="D1348">
        <v>4544.0789999999997</v>
      </c>
      <c r="E1348">
        <v>4563.6059999999998</v>
      </c>
      <c r="F1348">
        <v>210522800000</v>
      </c>
    </row>
    <row r="1349" spans="1:6">
      <c r="A1349">
        <v>20110523</v>
      </c>
      <c r="B1349">
        <v>4563.6059999999998</v>
      </c>
      <c r="C1349">
        <v>4567.2250000000004</v>
      </c>
      <c r="D1349">
        <v>4545.1229999999996</v>
      </c>
      <c r="E1349">
        <v>4552.7820000000002</v>
      </c>
      <c r="F1349">
        <v>64794420000</v>
      </c>
    </row>
    <row r="1350" spans="1:6">
      <c r="A1350">
        <v>20110524</v>
      </c>
      <c r="B1350">
        <v>4552.7820000000002</v>
      </c>
      <c r="C1350">
        <v>4565.6170000000002</v>
      </c>
      <c r="D1350">
        <v>4522.8069999999998</v>
      </c>
      <c r="E1350">
        <v>4527.2610000000004</v>
      </c>
      <c r="F1350">
        <v>124670400000</v>
      </c>
    </row>
    <row r="1351" spans="1:6">
      <c r="A1351">
        <v>20110525</v>
      </c>
      <c r="B1351">
        <v>4527.2610000000004</v>
      </c>
      <c r="C1351">
        <v>4539.1549999999997</v>
      </c>
      <c r="D1351">
        <v>4499.201</v>
      </c>
      <c r="E1351">
        <v>4503.491</v>
      </c>
      <c r="F1351">
        <v>101937000000</v>
      </c>
    </row>
    <row r="1352" spans="1:6">
      <c r="A1352">
        <v>20110526</v>
      </c>
      <c r="B1352">
        <v>4503.491</v>
      </c>
      <c r="C1352">
        <v>4517.9849999999997</v>
      </c>
      <c r="D1352">
        <v>4494.7439999999997</v>
      </c>
      <c r="E1352">
        <v>4503.4470000000001</v>
      </c>
      <c r="F1352">
        <v>106310300000</v>
      </c>
    </row>
    <row r="1353" spans="1:6">
      <c r="A1353">
        <v>20110527</v>
      </c>
      <c r="B1353">
        <v>4503.4470000000001</v>
      </c>
      <c r="C1353">
        <v>4542.58</v>
      </c>
      <c r="D1353">
        <v>4503.4470000000001</v>
      </c>
      <c r="E1353">
        <v>4542.25</v>
      </c>
      <c r="F1353">
        <v>65687400000</v>
      </c>
    </row>
    <row r="1354" spans="1:6">
      <c r="A1354">
        <v>20110530</v>
      </c>
      <c r="B1354">
        <v>4542.25</v>
      </c>
      <c r="C1354">
        <v>4551.4560000000001</v>
      </c>
      <c r="D1354">
        <v>4517.0640000000003</v>
      </c>
      <c r="E1354">
        <v>4549.3</v>
      </c>
      <c r="F1354">
        <v>48806670000</v>
      </c>
    </row>
    <row r="1355" spans="1:6">
      <c r="A1355">
        <v>20110531</v>
      </c>
      <c r="B1355">
        <v>4549.3</v>
      </c>
      <c r="C1355">
        <v>4559.2439999999997</v>
      </c>
      <c r="D1355">
        <v>4516.7529999999997</v>
      </c>
      <c r="E1355">
        <v>4539.12</v>
      </c>
      <c r="F1355">
        <v>190202000000</v>
      </c>
    </row>
    <row r="1356" spans="1:6">
      <c r="A1356">
        <v>20110601</v>
      </c>
      <c r="B1356">
        <v>4539.12</v>
      </c>
      <c r="C1356">
        <v>4542.1369999999997</v>
      </c>
      <c r="D1356">
        <v>4500.7079999999996</v>
      </c>
      <c r="E1356">
        <v>4501.6580000000004</v>
      </c>
      <c r="F1356">
        <v>150681100000</v>
      </c>
    </row>
    <row r="1357" spans="1:6">
      <c r="A1357">
        <v>20110602</v>
      </c>
      <c r="B1357">
        <v>4501.6580000000004</v>
      </c>
      <c r="C1357">
        <v>4539.1279999999997</v>
      </c>
      <c r="D1357">
        <v>4495.0079999999998</v>
      </c>
      <c r="E1357">
        <v>4504.134</v>
      </c>
      <c r="F1357">
        <v>335304900000</v>
      </c>
    </row>
    <row r="1358" spans="1:6">
      <c r="A1358">
        <v>20110603</v>
      </c>
      <c r="B1358">
        <v>4504.134</v>
      </c>
      <c r="C1358">
        <v>4537.4520000000002</v>
      </c>
      <c r="D1358">
        <v>4490.451</v>
      </c>
      <c r="E1358">
        <v>4512.3100000000004</v>
      </c>
      <c r="F1358">
        <v>95329450000</v>
      </c>
    </row>
    <row r="1359" spans="1:6">
      <c r="A1359">
        <v>20110606</v>
      </c>
      <c r="B1359">
        <v>4512.3100000000004</v>
      </c>
      <c r="C1359">
        <v>4526.098</v>
      </c>
      <c r="D1359">
        <v>4495.76</v>
      </c>
      <c r="E1359">
        <v>4496.1620000000003</v>
      </c>
      <c r="F1359">
        <v>64977110000</v>
      </c>
    </row>
    <row r="1360" spans="1:6">
      <c r="A1360">
        <v>20110607</v>
      </c>
      <c r="B1360">
        <v>4496.1620000000003</v>
      </c>
      <c r="C1360">
        <v>4557.634</v>
      </c>
      <c r="D1360">
        <v>4493.0209999999997</v>
      </c>
      <c r="E1360">
        <v>4538.9279999999999</v>
      </c>
      <c r="F1360">
        <v>92842840000</v>
      </c>
    </row>
    <row r="1361" spans="1:6">
      <c r="A1361">
        <v>20110608</v>
      </c>
      <c r="B1361">
        <v>4538.9279999999999</v>
      </c>
      <c r="C1361">
        <v>4552.1030000000001</v>
      </c>
      <c r="D1361">
        <v>4523.1840000000002</v>
      </c>
      <c r="E1361">
        <v>4542.6610000000001</v>
      </c>
      <c r="F1361">
        <v>57555260000</v>
      </c>
    </row>
    <row r="1362" spans="1:6">
      <c r="A1362">
        <v>20110609</v>
      </c>
      <c r="B1362">
        <v>4542.6610000000001</v>
      </c>
      <c r="C1362">
        <v>4562.9070000000002</v>
      </c>
      <c r="D1362">
        <v>4507.33</v>
      </c>
      <c r="E1362">
        <v>4538.808</v>
      </c>
      <c r="F1362">
        <v>145784500000</v>
      </c>
    </row>
    <row r="1363" spans="1:6">
      <c r="A1363">
        <v>20110610</v>
      </c>
      <c r="B1363">
        <v>4538.808</v>
      </c>
      <c r="C1363">
        <v>4558.1040000000003</v>
      </c>
      <c r="D1363">
        <v>4510.2430000000004</v>
      </c>
      <c r="E1363">
        <v>4527.1930000000002</v>
      </c>
      <c r="F1363">
        <v>137453500000</v>
      </c>
    </row>
    <row r="1364" spans="1:6">
      <c r="A1364">
        <v>20110613</v>
      </c>
      <c r="B1364">
        <v>4527.1930000000002</v>
      </c>
      <c r="C1364">
        <v>4540.7219999999998</v>
      </c>
      <c r="D1364">
        <v>4486.0690000000004</v>
      </c>
      <c r="E1364">
        <v>4514.4660000000003</v>
      </c>
      <c r="F1364">
        <v>70652200000</v>
      </c>
    </row>
    <row r="1365" spans="1:6">
      <c r="A1365">
        <v>20110614</v>
      </c>
      <c r="B1365">
        <v>4514.4660000000003</v>
      </c>
      <c r="C1365">
        <v>4514.9139999999998</v>
      </c>
      <c r="D1365">
        <v>4462.6660000000002</v>
      </c>
      <c r="E1365">
        <v>4488.3729999999996</v>
      </c>
      <c r="F1365">
        <v>77702290000</v>
      </c>
    </row>
    <row r="1366" spans="1:6">
      <c r="A1366">
        <v>20110615</v>
      </c>
      <c r="B1366">
        <v>4488.3729999999996</v>
      </c>
      <c r="C1366">
        <v>4490.4639999999999</v>
      </c>
      <c r="D1366">
        <v>4393.5839999999998</v>
      </c>
      <c r="E1366">
        <v>4409.4430000000002</v>
      </c>
      <c r="F1366">
        <v>615480200000</v>
      </c>
    </row>
    <row r="1367" spans="1:6">
      <c r="A1367">
        <v>20110616</v>
      </c>
      <c r="B1367">
        <v>4409.4430000000002</v>
      </c>
      <c r="C1367">
        <v>4420.9219999999996</v>
      </c>
      <c r="D1367">
        <v>4374.5320000000002</v>
      </c>
      <c r="E1367">
        <v>4374.5320000000002</v>
      </c>
      <c r="F1367">
        <v>116169300000</v>
      </c>
    </row>
    <row r="1368" spans="1:6">
      <c r="A1368">
        <v>20110617</v>
      </c>
      <c r="B1368">
        <v>4374.5320000000002</v>
      </c>
      <c r="C1368">
        <v>4478.098</v>
      </c>
      <c r="D1368">
        <v>4372.2250000000004</v>
      </c>
      <c r="E1368">
        <v>4468.3370000000004</v>
      </c>
      <c r="F1368">
        <v>154345100000</v>
      </c>
    </row>
    <row r="1369" spans="1:6">
      <c r="A1369">
        <v>20110620</v>
      </c>
      <c r="B1369">
        <v>4468.3370000000004</v>
      </c>
      <c r="C1369">
        <v>4472.1450000000004</v>
      </c>
      <c r="D1369">
        <v>4407.0439999999999</v>
      </c>
      <c r="E1369">
        <v>4414.3940000000002</v>
      </c>
      <c r="F1369">
        <v>115606900000</v>
      </c>
    </row>
    <row r="1370" spans="1:6">
      <c r="A1370">
        <v>20110621</v>
      </c>
      <c r="B1370">
        <v>4414.3940000000002</v>
      </c>
      <c r="C1370">
        <v>4453.9440000000004</v>
      </c>
      <c r="D1370">
        <v>4414.0349999999999</v>
      </c>
      <c r="E1370">
        <v>4442.3509999999997</v>
      </c>
      <c r="F1370">
        <v>85910750000</v>
      </c>
    </row>
    <row r="1371" spans="1:6">
      <c r="A1371">
        <v>20110622</v>
      </c>
      <c r="B1371">
        <v>4442.3509999999997</v>
      </c>
      <c r="C1371">
        <v>4517.5860000000002</v>
      </c>
      <c r="D1371">
        <v>4436.143</v>
      </c>
      <c r="E1371">
        <v>4504.0550000000003</v>
      </c>
      <c r="F1371">
        <v>80791440000</v>
      </c>
    </row>
    <row r="1372" spans="1:6">
      <c r="A1372">
        <v>20110623</v>
      </c>
      <c r="B1372">
        <v>4504.0550000000003</v>
      </c>
      <c r="C1372">
        <v>4505.799</v>
      </c>
      <c r="D1372">
        <v>4461.8729999999996</v>
      </c>
      <c r="E1372">
        <v>4481.7920000000004</v>
      </c>
      <c r="F1372">
        <v>218696400000</v>
      </c>
    </row>
    <row r="1373" spans="1:6">
      <c r="A1373">
        <v>20110624</v>
      </c>
      <c r="B1373">
        <v>4481.7920000000004</v>
      </c>
      <c r="C1373">
        <v>4498.4539999999997</v>
      </c>
      <c r="D1373">
        <v>4466.4979999999996</v>
      </c>
      <c r="E1373">
        <v>4492.0150000000003</v>
      </c>
      <c r="F1373">
        <v>67278450000</v>
      </c>
    </row>
    <row r="1374" spans="1:6">
      <c r="A1374">
        <v>20110628</v>
      </c>
      <c r="B1374">
        <v>4492.0150000000003</v>
      </c>
      <c r="C1374">
        <v>4525.4790000000003</v>
      </c>
      <c r="D1374">
        <v>4492.0150000000003</v>
      </c>
      <c r="E1374">
        <v>4503.442</v>
      </c>
      <c r="F1374">
        <v>111096100000</v>
      </c>
    </row>
    <row r="1375" spans="1:6">
      <c r="A1375">
        <v>20110629</v>
      </c>
      <c r="B1375">
        <v>4503.442</v>
      </c>
      <c r="C1375">
        <v>4521.1610000000001</v>
      </c>
      <c r="D1375">
        <v>4468.2820000000002</v>
      </c>
      <c r="E1375">
        <v>4488.9949999999999</v>
      </c>
      <c r="F1375">
        <v>116543200000</v>
      </c>
    </row>
    <row r="1376" spans="1:6">
      <c r="A1376">
        <v>20110630</v>
      </c>
      <c r="B1376">
        <v>4488.9949999999999</v>
      </c>
      <c r="C1376">
        <v>4554.3190000000004</v>
      </c>
      <c r="D1376">
        <v>4463.5600000000004</v>
      </c>
      <c r="E1376">
        <v>4505.6109999999999</v>
      </c>
      <c r="F1376">
        <v>132738700000</v>
      </c>
    </row>
    <row r="1377" spans="1:6">
      <c r="A1377">
        <v>20110701</v>
      </c>
      <c r="B1377">
        <v>4505.6109999999999</v>
      </c>
      <c r="C1377">
        <v>4544.4610000000002</v>
      </c>
      <c r="D1377">
        <v>4428.259</v>
      </c>
      <c r="E1377">
        <v>4473.8779999999997</v>
      </c>
      <c r="F1377">
        <v>75306530000</v>
      </c>
    </row>
    <row r="1378" spans="1:6">
      <c r="A1378">
        <v>20110704</v>
      </c>
      <c r="B1378">
        <v>4473.8779999999997</v>
      </c>
      <c r="C1378">
        <v>4473.8779999999997</v>
      </c>
      <c r="D1378">
        <v>4440.7389999999996</v>
      </c>
      <c r="E1378">
        <v>4456.5129999999999</v>
      </c>
      <c r="F1378">
        <v>29731940000</v>
      </c>
    </row>
    <row r="1379" spans="1:6">
      <c r="A1379">
        <v>20110705</v>
      </c>
      <c r="B1379">
        <v>4456.5129999999999</v>
      </c>
      <c r="C1379">
        <v>4459.7420000000002</v>
      </c>
      <c r="D1379">
        <v>4414.6000000000004</v>
      </c>
      <c r="E1379">
        <v>4441.0540000000001</v>
      </c>
      <c r="F1379">
        <v>103236200000</v>
      </c>
    </row>
    <row r="1380" spans="1:6">
      <c r="A1380">
        <v>20110706</v>
      </c>
      <c r="B1380">
        <v>4441.0540000000001</v>
      </c>
      <c r="C1380">
        <v>4441.567</v>
      </c>
      <c r="D1380">
        <v>4422.3490000000002</v>
      </c>
      <c r="E1380">
        <v>4426.6750000000002</v>
      </c>
      <c r="F1380">
        <v>76463840000</v>
      </c>
    </row>
    <row r="1381" spans="1:6">
      <c r="A1381">
        <v>20110707</v>
      </c>
      <c r="B1381">
        <v>4426.6750000000002</v>
      </c>
      <c r="C1381">
        <v>4458.1400000000003</v>
      </c>
      <c r="D1381">
        <v>4416.12</v>
      </c>
      <c r="E1381">
        <v>4450.0609999999997</v>
      </c>
      <c r="F1381">
        <v>80118690000</v>
      </c>
    </row>
    <row r="1382" spans="1:6">
      <c r="A1382">
        <v>20110708</v>
      </c>
      <c r="B1382">
        <v>4450.0609999999997</v>
      </c>
      <c r="C1382">
        <v>4496.3890000000001</v>
      </c>
      <c r="D1382">
        <v>4446.1090000000004</v>
      </c>
      <c r="E1382">
        <v>4492.8940000000002</v>
      </c>
      <c r="F1382">
        <v>66178310000</v>
      </c>
    </row>
    <row r="1383" spans="1:6">
      <c r="A1383">
        <v>20110711</v>
      </c>
      <c r="B1383">
        <v>4492.8940000000002</v>
      </c>
      <c r="C1383">
        <v>4492.8940000000002</v>
      </c>
      <c r="D1383">
        <v>4431.8490000000002</v>
      </c>
      <c r="E1383">
        <v>4465.0140000000001</v>
      </c>
      <c r="F1383">
        <v>55086960000</v>
      </c>
    </row>
    <row r="1384" spans="1:6">
      <c r="A1384">
        <v>20110712</v>
      </c>
      <c r="B1384">
        <v>4465.0140000000001</v>
      </c>
      <c r="C1384">
        <v>4487.7120000000004</v>
      </c>
      <c r="D1384">
        <v>4459.1490000000003</v>
      </c>
      <c r="E1384">
        <v>4482.9080000000004</v>
      </c>
      <c r="F1384">
        <v>69165420000</v>
      </c>
    </row>
    <row r="1385" spans="1:6">
      <c r="A1385">
        <v>20110713</v>
      </c>
      <c r="B1385">
        <v>4482.9080000000004</v>
      </c>
      <c r="C1385">
        <v>4514.5249999999996</v>
      </c>
      <c r="D1385">
        <v>4443.4520000000002</v>
      </c>
      <c r="E1385">
        <v>4473.0889999999999</v>
      </c>
      <c r="F1385">
        <v>99600070000</v>
      </c>
    </row>
    <row r="1386" spans="1:6">
      <c r="A1386">
        <v>20110714</v>
      </c>
      <c r="B1386">
        <v>4473.0889999999999</v>
      </c>
      <c r="C1386">
        <v>4473.0889999999999</v>
      </c>
      <c r="D1386">
        <v>4432.7929999999997</v>
      </c>
      <c r="E1386">
        <v>4445.366</v>
      </c>
      <c r="F1386">
        <v>75791840000</v>
      </c>
    </row>
    <row r="1387" spans="1:6">
      <c r="A1387">
        <v>20110715</v>
      </c>
      <c r="B1387">
        <v>4445.366</v>
      </c>
      <c r="C1387">
        <v>4464.6670000000004</v>
      </c>
      <c r="D1387">
        <v>4426.9620000000004</v>
      </c>
      <c r="E1387">
        <v>4456.3289999999997</v>
      </c>
      <c r="F1387">
        <v>313301300000</v>
      </c>
    </row>
    <row r="1388" spans="1:6">
      <c r="A1388">
        <v>20110718</v>
      </c>
      <c r="B1388">
        <v>4456.3289999999997</v>
      </c>
      <c r="C1388">
        <v>4474.2209999999995</v>
      </c>
      <c r="D1388">
        <v>4392.473</v>
      </c>
      <c r="E1388">
        <v>4408.6559999999999</v>
      </c>
      <c r="F1388">
        <v>46195340000</v>
      </c>
    </row>
    <row r="1389" spans="1:6">
      <c r="A1389">
        <v>20110719</v>
      </c>
      <c r="B1389">
        <v>4408.6559999999999</v>
      </c>
      <c r="C1389">
        <v>4443.6080000000002</v>
      </c>
      <c r="D1389">
        <v>4407.2420000000002</v>
      </c>
      <c r="E1389">
        <v>4423.1710000000003</v>
      </c>
      <c r="F1389">
        <v>78502970000</v>
      </c>
    </row>
    <row r="1390" spans="1:6">
      <c r="A1390">
        <v>20110720</v>
      </c>
      <c r="B1390">
        <v>4423.1710000000003</v>
      </c>
      <c r="C1390">
        <v>4423.7449999999999</v>
      </c>
      <c r="D1390">
        <v>4366.3220000000001</v>
      </c>
      <c r="E1390">
        <v>4377.3140000000003</v>
      </c>
      <c r="F1390">
        <v>82281810000</v>
      </c>
    </row>
    <row r="1391" spans="1:6">
      <c r="A1391">
        <v>20110721</v>
      </c>
      <c r="B1391">
        <v>4377.3140000000003</v>
      </c>
      <c r="C1391">
        <v>4410.3710000000001</v>
      </c>
      <c r="D1391">
        <v>4326.9650000000001</v>
      </c>
      <c r="E1391">
        <v>4358.567</v>
      </c>
      <c r="F1391">
        <v>77605860000</v>
      </c>
    </row>
    <row r="1392" spans="1:6">
      <c r="A1392">
        <v>20110722</v>
      </c>
      <c r="B1392">
        <v>4358.567</v>
      </c>
      <c r="C1392">
        <v>4394.8429999999998</v>
      </c>
      <c r="D1392">
        <v>4325.9660000000003</v>
      </c>
      <c r="E1392">
        <v>4336.0339999999997</v>
      </c>
      <c r="F1392">
        <v>60491240000</v>
      </c>
    </row>
    <row r="1393" spans="1:6">
      <c r="A1393">
        <v>20110725</v>
      </c>
      <c r="B1393">
        <v>4336.0339999999997</v>
      </c>
      <c r="C1393">
        <v>4359.4319999999998</v>
      </c>
      <c r="D1393">
        <v>4321.134</v>
      </c>
      <c r="E1393">
        <v>4350.4290000000001</v>
      </c>
      <c r="F1393">
        <v>62579970000</v>
      </c>
    </row>
    <row r="1394" spans="1:6">
      <c r="A1394">
        <v>20110726</v>
      </c>
      <c r="B1394">
        <v>4350.4290000000001</v>
      </c>
      <c r="C1394">
        <v>4350.4290000000001</v>
      </c>
      <c r="D1394">
        <v>4276.1419999999998</v>
      </c>
      <c r="E1394">
        <v>4290.7139999999999</v>
      </c>
      <c r="F1394">
        <v>94695780000</v>
      </c>
    </row>
    <row r="1395" spans="1:6">
      <c r="A1395">
        <v>20110727</v>
      </c>
      <c r="B1395">
        <v>4290.7139999999999</v>
      </c>
      <c r="C1395">
        <v>4290.7139999999999</v>
      </c>
      <c r="D1395">
        <v>4203.8609999999999</v>
      </c>
      <c r="E1395">
        <v>4204.7719999999999</v>
      </c>
      <c r="F1395">
        <v>110016100000</v>
      </c>
    </row>
    <row r="1396" spans="1:6">
      <c r="A1396">
        <v>20110728</v>
      </c>
      <c r="B1396">
        <v>4204.7719999999999</v>
      </c>
      <c r="C1396">
        <v>4230.9380000000001</v>
      </c>
      <c r="D1396">
        <v>4155.2430000000004</v>
      </c>
      <c r="E1396">
        <v>4178.0959999999995</v>
      </c>
      <c r="F1396">
        <v>85864230000</v>
      </c>
    </row>
    <row r="1397" spans="1:6">
      <c r="A1397">
        <v>20110729</v>
      </c>
      <c r="B1397">
        <v>4178.0959999999995</v>
      </c>
      <c r="C1397">
        <v>4179.2520000000004</v>
      </c>
      <c r="D1397">
        <v>4101.7510000000002</v>
      </c>
      <c r="E1397">
        <v>4105.0039999999999</v>
      </c>
      <c r="F1397">
        <v>88062060000</v>
      </c>
    </row>
    <row r="1398" spans="1:6">
      <c r="A1398">
        <v>20110801</v>
      </c>
      <c r="B1398">
        <v>4105.0039999999999</v>
      </c>
      <c r="C1398">
        <v>4213.6689999999999</v>
      </c>
      <c r="D1398">
        <v>4105.0039999999999</v>
      </c>
      <c r="E1398">
        <v>4118.0190000000002</v>
      </c>
      <c r="F1398">
        <v>79928100000</v>
      </c>
    </row>
    <row r="1399" spans="1:6">
      <c r="A1399">
        <v>20110802</v>
      </c>
      <c r="B1399">
        <v>4118.0190000000002</v>
      </c>
      <c r="C1399">
        <v>4118.0190000000002</v>
      </c>
      <c r="D1399">
        <v>4073.3820000000001</v>
      </c>
      <c r="E1399">
        <v>4074.114</v>
      </c>
      <c r="F1399">
        <v>74971540000</v>
      </c>
    </row>
    <row r="1400" spans="1:6">
      <c r="A1400">
        <v>20110803</v>
      </c>
      <c r="B1400">
        <v>4074.114</v>
      </c>
      <c r="C1400">
        <v>4074.114</v>
      </c>
      <c r="D1400">
        <v>3980.2559999999999</v>
      </c>
      <c r="E1400">
        <v>3995.232</v>
      </c>
      <c r="F1400">
        <v>128538300000</v>
      </c>
    </row>
    <row r="1401" spans="1:6">
      <c r="A1401">
        <v>20110804</v>
      </c>
      <c r="B1401">
        <v>3995.232</v>
      </c>
      <c r="C1401">
        <v>3995.232</v>
      </c>
      <c r="D1401">
        <v>3837.2930000000001</v>
      </c>
      <c r="E1401">
        <v>3847.2849999999999</v>
      </c>
      <c r="F1401">
        <v>148237100000</v>
      </c>
    </row>
    <row r="1402" spans="1:6">
      <c r="A1402">
        <v>20110805</v>
      </c>
      <c r="B1402">
        <v>3847.2849999999999</v>
      </c>
      <c r="C1402">
        <v>3869.761</v>
      </c>
      <c r="D1402">
        <v>3765.4569999999999</v>
      </c>
      <c r="E1402">
        <v>3859.413</v>
      </c>
      <c r="F1402">
        <v>137981900000</v>
      </c>
    </row>
    <row r="1403" spans="1:6">
      <c r="A1403">
        <v>20110808</v>
      </c>
      <c r="B1403">
        <v>3859.413</v>
      </c>
      <c r="C1403">
        <v>3859.413</v>
      </c>
      <c r="D1403">
        <v>3680.62</v>
      </c>
      <c r="E1403">
        <v>3688.355</v>
      </c>
      <c r="F1403">
        <v>144656500000</v>
      </c>
    </row>
    <row r="1404" spans="1:6">
      <c r="A1404">
        <v>20110809</v>
      </c>
      <c r="B1404">
        <v>3688.355</v>
      </c>
      <c r="C1404">
        <v>4023.873</v>
      </c>
      <c r="D1404">
        <v>3688.355</v>
      </c>
      <c r="E1404">
        <v>3850.2420000000002</v>
      </c>
      <c r="F1404">
        <v>159810000000</v>
      </c>
    </row>
    <row r="1405" spans="1:6">
      <c r="A1405">
        <v>20110810</v>
      </c>
      <c r="B1405">
        <v>3850.2420000000002</v>
      </c>
      <c r="C1405">
        <v>3940.895</v>
      </c>
      <c r="D1405">
        <v>3843.15</v>
      </c>
      <c r="E1405">
        <v>3940.895</v>
      </c>
      <c r="F1405">
        <v>98739600000</v>
      </c>
    </row>
    <row r="1406" spans="1:6">
      <c r="A1406">
        <v>20110811</v>
      </c>
      <c r="B1406">
        <v>3940.895</v>
      </c>
      <c r="C1406">
        <v>4061.9569999999999</v>
      </c>
      <c r="D1406">
        <v>3937.9659999999999</v>
      </c>
      <c r="E1406">
        <v>4013.6849999999999</v>
      </c>
      <c r="F1406">
        <v>106726300000</v>
      </c>
    </row>
    <row r="1407" spans="1:6">
      <c r="A1407">
        <v>20110812</v>
      </c>
      <c r="B1407">
        <v>4013.6849999999999</v>
      </c>
      <c r="C1407">
        <v>4076.3319999999999</v>
      </c>
      <c r="D1407">
        <v>4007.625</v>
      </c>
      <c r="E1407">
        <v>4017.0729999999999</v>
      </c>
      <c r="F1407">
        <v>94424640000</v>
      </c>
    </row>
    <row r="1408" spans="1:6">
      <c r="A1408">
        <v>20110816</v>
      </c>
      <c r="B1408">
        <v>4017.0729999999999</v>
      </c>
      <c r="C1408">
        <v>4028.6010000000001</v>
      </c>
      <c r="D1408">
        <v>3954.462</v>
      </c>
      <c r="E1408">
        <v>3967.3339999999998</v>
      </c>
      <c r="F1408">
        <v>66229510000</v>
      </c>
    </row>
    <row r="1409" spans="1:6">
      <c r="A1409">
        <v>20110817</v>
      </c>
      <c r="B1409">
        <v>3967.3339999999998</v>
      </c>
      <c r="C1409">
        <v>3986.5369999999998</v>
      </c>
      <c r="D1409">
        <v>3967.3339999999998</v>
      </c>
      <c r="E1409">
        <v>3977.9639999999999</v>
      </c>
      <c r="F1409">
        <v>76402430000</v>
      </c>
    </row>
    <row r="1410" spans="1:6">
      <c r="A1410">
        <v>20110818</v>
      </c>
      <c r="B1410">
        <v>3977.9639999999999</v>
      </c>
      <c r="C1410">
        <v>3977.9639999999999</v>
      </c>
      <c r="D1410">
        <v>3904.9969999999998</v>
      </c>
      <c r="E1410">
        <v>3962.2260000000001</v>
      </c>
      <c r="F1410">
        <v>72173400000</v>
      </c>
    </row>
    <row r="1411" spans="1:6">
      <c r="A1411">
        <v>20110819</v>
      </c>
      <c r="B1411">
        <v>3962.2260000000001</v>
      </c>
      <c r="C1411">
        <v>3962.2260000000001</v>
      </c>
      <c r="D1411">
        <v>3926.4639999999999</v>
      </c>
      <c r="E1411">
        <v>3937.1570000000002</v>
      </c>
      <c r="F1411">
        <v>65776570000</v>
      </c>
    </row>
    <row r="1412" spans="1:6">
      <c r="A1412">
        <v>20110822</v>
      </c>
      <c r="B1412">
        <v>3937.1570000000002</v>
      </c>
      <c r="C1412">
        <v>3943.674</v>
      </c>
      <c r="D1412">
        <v>3904.9079999999999</v>
      </c>
      <c r="E1412">
        <v>3912.9989999999998</v>
      </c>
      <c r="F1412">
        <v>56785990000</v>
      </c>
    </row>
    <row r="1413" spans="1:6">
      <c r="A1413">
        <v>20110823</v>
      </c>
      <c r="B1413">
        <v>3912.9989999999998</v>
      </c>
      <c r="C1413">
        <v>3952.7280000000001</v>
      </c>
      <c r="D1413">
        <v>3893.5630000000001</v>
      </c>
      <c r="E1413">
        <v>3948.3119999999999</v>
      </c>
      <c r="F1413">
        <v>72457670000</v>
      </c>
    </row>
    <row r="1414" spans="1:6">
      <c r="A1414">
        <v>20110824</v>
      </c>
      <c r="B1414">
        <v>3948.3119999999999</v>
      </c>
      <c r="C1414">
        <v>3966.163</v>
      </c>
      <c r="D1414">
        <v>3941.1930000000002</v>
      </c>
      <c r="E1414">
        <v>3959.2510000000002</v>
      </c>
      <c r="F1414">
        <v>73848240000</v>
      </c>
    </row>
    <row r="1415" spans="1:6">
      <c r="A1415">
        <v>20110825</v>
      </c>
      <c r="B1415">
        <v>3959.2510000000002</v>
      </c>
      <c r="C1415">
        <v>3959.395</v>
      </c>
      <c r="D1415">
        <v>3909.1590000000001</v>
      </c>
      <c r="E1415">
        <v>3910.4479999999999</v>
      </c>
      <c r="F1415">
        <v>61561290000</v>
      </c>
    </row>
    <row r="1416" spans="1:6">
      <c r="A1416">
        <v>20110826</v>
      </c>
      <c r="B1416">
        <v>3910.4479999999999</v>
      </c>
      <c r="C1416">
        <v>3917.1149999999998</v>
      </c>
      <c r="D1416">
        <v>3882.47</v>
      </c>
      <c r="E1416">
        <v>3893.087</v>
      </c>
      <c r="F1416">
        <v>80346320000</v>
      </c>
    </row>
    <row r="1417" spans="1:6">
      <c r="A1417">
        <v>20110829</v>
      </c>
      <c r="B1417">
        <v>3893.087</v>
      </c>
      <c r="C1417">
        <v>3948.71</v>
      </c>
      <c r="D1417">
        <v>3893.087</v>
      </c>
      <c r="E1417">
        <v>3941.2150000000001</v>
      </c>
      <c r="F1417">
        <v>57372290000</v>
      </c>
    </row>
    <row r="1418" spans="1:6">
      <c r="A1418">
        <v>20110830</v>
      </c>
      <c r="B1418">
        <v>3941.2150000000001</v>
      </c>
      <c r="C1418">
        <v>3998.0929999999998</v>
      </c>
      <c r="D1418">
        <v>3941.2150000000001</v>
      </c>
      <c r="E1418">
        <v>3992.86</v>
      </c>
      <c r="F1418">
        <v>72442960000</v>
      </c>
    </row>
    <row r="1419" spans="1:6">
      <c r="A1419">
        <v>20110831</v>
      </c>
      <c r="B1419">
        <v>3992.86</v>
      </c>
      <c r="C1419">
        <v>4081.9349999999999</v>
      </c>
      <c r="D1419">
        <v>3992.86</v>
      </c>
      <c r="E1419">
        <v>4070.1019999999999</v>
      </c>
      <c r="F1419">
        <v>130172300000</v>
      </c>
    </row>
    <row r="1420" spans="1:6">
      <c r="A1420">
        <v>20110901</v>
      </c>
      <c r="B1420">
        <v>4070.1019999999999</v>
      </c>
      <c r="C1420">
        <v>4097.625</v>
      </c>
      <c r="D1420">
        <v>4062.319</v>
      </c>
      <c r="E1420">
        <v>4092.8139999999999</v>
      </c>
      <c r="F1420">
        <v>96343480000</v>
      </c>
    </row>
    <row r="1421" spans="1:6">
      <c r="A1421">
        <v>20110902</v>
      </c>
      <c r="B1421">
        <v>4092.8139999999999</v>
      </c>
      <c r="C1421">
        <v>4103.2060000000001</v>
      </c>
      <c r="D1421">
        <v>4067.8310000000001</v>
      </c>
      <c r="E1421">
        <v>4095.7260000000001</v>
      </c>
      <c r="F1421">
        <v>67796110000</v>
      </c>
    </row>
    <row r="1422" spans="1:6">
      <c r="A1422">
        <v>20110905</v>
      </c>
      <c r="B1422">
        <v>4095.7260000000001</v>
      </c>
      <c r="C1422">
        <v>4096.0209999999997</v>
      </c>
      <c r="D1422">
        <v>4005.116</v>
      </c>
      <c r="E1422">
        <v>4013.183</v>
      </c>
      <c r="F1422">
        <v>36791010000</v>
      </c>
    </row>
    <row r="1423" spans="1:6">
      <c r="A1423">
        <v>20110906</v>
      </c>
      <c r="B1423">
        <v>4013.183</v>
      </c>
      <c r="C1423">
        <v>4032.9290000000001</v>
      </c>
      <c r="D1423">
        <v>3985.2719999999999</v>
      </c>
      <c r="E1423">
        <v>3993.5630000000001</v>
      </c>
      <c r="F1423">
        <v>69648410000</v>
      </c>
    </row>
    <row r="1424" spans="1:6">
      <c r="A1424">
        <v>20110907</v>
      </c>
      <c r="B1424">
        <v>3993.5630000000001</v>
      </c>
      <c r="C1424">
        <v>4046.4140000000002</v>
      </c>
      <c r="D1424">
        <v>3993.5630000000001</v>
      </c>
      <c r="E1424">
        <v>4041.7379999999998</v>
      </c>
      <c r="F1424">
        <v>61001830000</v>
      </c>
    </row>
    <row r="1425" spans="1:6">
      <c r="A1425">
        <v>20110908</v>
      </c>
      <c r="B1425">
        <v>4041.7379999999998</v>
      </c>
      <c r="C1425">
        <v>4051.22</v>
      </c>
      <c r="D1425">
        <v>4010.7550000000001</v>
      </c>
      <c r="E1425">
        <v>4012.953</v>
      </c>
      <c r="F1425">
        <v>58264510000</v>
      </c>
    </row>
    <row r="1426" spans="1:6">
      <c r="A1426">
        <v>20110909</v>
      </c>
      <c r="B1426">
        <v>4012.953</v>
      </c>
      <c r="C1426">
        <v>4012.953</v>
      </c>
      <c r="D1426">
        <v>3961.8969999999999</v>
      </c>
      <c r="E1426">
        <v>3975.096</v>
      </c>
      <c r="F1426">
        <v>47111650000</v>
      </c>
    </row>
    <row r="1427" spans="1:6">
      <c r="A1427">
        <v>20110912</v>
      </c>
      <c r="B1427">
        <v>3975.096</v>
      </c>
      <c r="C1427">
        <v>3975.096</v>
      </c>
      <c r="D1427">
        <v>3931.904</v>
      </c>
      <c r="E1427">
        <v>3937.4180000000001</v>
      </c>
      <c r="F1427">
        <v>74225540000</v>
      </c>
    </row>
    <row r="1428" spans="1:6">
      <c r="A1428">
        <v>20110913</v>
      </c>
      <c r="B1428">
        <v>3937.4180000000001</v>
      </c>
      <c r="C1428">
        <v>3947.413</v>
      </c>
      <c r="D1428">
        <v>3916.42</v>
      </c>
      <c r="E1428">
        <v>3926.6129999999998</v>
      </c>
      <c r="F1428">
        <v>144890300000</v>
      </c>
    </row>
    <row r="1429" spans="1:6">
      <c r="A1429">
        <v>20110914</v>
      </c>
      <c r="B1429">
        <v>3926.6129999999998</v>
      </c>
      <c r="C1429">
        <v>3941.1970000000001</v>
      </c>
      <c r="D1429">
        <v>3894.18</v>
      </c>
      <c r="E1429">
        <v>3936.9169999999999</v>
      </c>
      <c r="F1429">
        <v>59708250000</v>
      </c>
    </row>
    <row r="1430" spans="1:6">
      <c r="A1430">
        <v>20110915</v>
      </c>
      <c r="B1430">
        <v>3936.9169999999999</v>
      </c>
      <c r="C1430">
        <v>3959.3649999999998</v>
      </c>
      <c r="D1430">
        <v>3923.444</v>
      </c>
      <c r="E1430">
        <v>3954.6669999999999</v>
      </c>
      <c r="F1430">
        <v>77725780000</v>
      </c>
    </row>
    <row r="1431" spans="1:6">
      <c r="A1431">
        <v>20110916</v>
      </c>
      <c r="B1431">
        <v>3954.6669999999999</v>
      </c>
      <c r="C1431">
        <v>3996.085</v>
      </c>
      <c r="D1431">
        <v>3954.6669999999999</v>
      </c>
      <c r="E1431">
        <v>3975.2310000000002</v>
      </c>
      <c r="F1431">
        <v>46443720000</v>
      </c>
    </row>
    <row r="1432" spans="1:6">
      <c r="A1432">
        <v>20110920</v>
      </c>
      <c r="B1432">
        <v>3975.2310000000002</v>
      </c>
      <c r="C1432">
        <v>4156.9399999999996</v>
      </c>
      <c r="D1432">
        <v>3957.0039999999999</v>
      </c>
      <c r="E1432">
        <v>4036.9670000000001</v>
      </c>
      <c r="F1432">
        <v>57156320000</v>
      </c>
    </row>
    <row r="1433" spans="1:6">
      <c r="A1433">
        <v>20110921</v>
      </c>
      <c r="B1433">
        <v>4036.9670000000001</v>
      </c>
      <c r="C1433">
        <v>4063.8670000000002</v>
      </c>
      <c r="D1433">
        <v>4024.2930000000001</v>
      </c>
      <c r="E1433">
        <v>4024.366</v>
      </c>
      <c r="F1433">
        <v>89828720000</v>
      </c>
    </row>
    <row r="1434" spans="1:6">
      <c r="A1434">
        <v>20110922</v>
      </c>
      <c r="B1434">
        <v>4024.366</v>
      </c>
      <c r="C1434">
        <v>4024.366</v>
      </c>
      <c r="D1434">
        <v>3890.96</v>
      </c>
      <c r="E1434">
        <v>3906.8620000000001</v>
      </c>
      <c r="F1434">
        <v>105130800000</v>
      </c>
    </row>
    <row r="1435" spans="1:6">
      <c r="A1435">
        <v>20110923</v>
      </c>
      <c r="B1435">
        <v>3906.8620000000001</v>
      </c>
      <c r="C1435">
        <v>3906.8620000000001</v>
      </c>
      <c r="D1435">
        <v>3823.12</v>
      </c>
      <c r="E1435">
        <v>3829.3960000000002</v>
      </c>
      <c r="F1435">
        <v>109924700000</v>
      </c>
    </row>
    <row r="1436" spans="1:6">
      <c r="A1436">
        <v>20110926</v>
      </c>
      <c r="B1436">
        <v>3829.3960000000002</v>
      </c>
      <c r="C1436">
        <v>3855.1350000000002</v>
      </c>
      <c r="D1436">
        <v>3832.1709999999998</v>
      </c>
      <c r="E1436">
        <v>3839.6619999999998</v>
      </c>
      <c r="F1436">
        <v>163662700000</v>
      </c>
    </row>
    <row r="1437" spans="1:6">
      <c r="A1437">
        <v>20110927</v>
      </c>
      <c r="B1437">
        <v>3839.6619999999998</v>
      </c>
      <c r="C1437">
        <v>3974.2710000000002</v>
      </c>
      <c r="D1437">
        <v>3834.1759999999999</v>
      </c>
      <c r="E1437">
        <v>3937.1849999999999</v>
      </c>
      <c r="F1437">
        <v>110077400000</v>
      </c>
    </row>
    <row r="1438" spans="1:6">
      <c r="A1438">
        <v>20110928</v>
      </c>
      <c r="B1438">
        <v>3937.1849999999999</v>
      </c>
      <c r="C1438">
        <v>3995.3220000000001</v>
      </c>
      <c r="D1438">
        <v>3937.0920000000001</v>
      </c>
      <c r="E1438">
        <v>3949.7339999999999</v>
      </c>
      <c r="F1438">
        <v>98079380000</v>
      </c>
    </row>
    <row r="1439" spans="1:6">
      <c r="A1439">
        <v>20110929</v>
      </c>
      <c r="B1439">
        <v>3949.7339999999999</v>
      </c>
      <c r="C1439">
        <v>3969.5529999999999</v>
      </c>
      <c r="D1439">
        <v>3929.3879999999999</v>
      </c>
      <c r="E1439">
        <v>3937.623</v>
      </c>
      <c r="F1439">
        <v>76628830000</v>
      </c>
    </row>
    <row r="1440" spans="1:6">
      <c r="A1440">
        <v>20110930</v>
      </c>
      <c r="B1440">
        <v>3937.623</v>
      </c>
      <c r="C1440">
        <v>3984.1120000000001</v>
      </c>
      <c r="D1440">
        <v>3909.0369999999998</v>
      </c>
      <c r="E1440">
        <v>3975.7460000000001</v>
      </c>
      <c r="F1440">
        <v>83642430000</v>
      </c>
    </row>
    <row r="1441" spans="1:6">
      <c r="A1441">
        <v>20111003</v>
      </c>
      <c r="B1441">
        <v>3975.7460000000001</v>
      </c>
      <c r="C1441">
        <v>3975.7460000000001</v>
      </c>
      <c r="D1441">
        <v>3905.7190000000001</v>
      </c>
      <c r="E1441">
        <v>3908.2739999999999</v>
      </c>
      <c r="F1441">
        <v>74843830000</v>
      </c>
    </row>
    <row r="1442" spans="1:6">
      <c r="A1442">
        <v>20111004</v>
      </c>
      <c r="B1442">
        <v>3908.2739999999999</v>
      </c>
      <c r="C1442">
        <v>3908.2739999999999</v>
      </c>
      <c r="D1442">
        <v>3816.7</v>
      </c>
      <c r="E1442">
        <v>3826.9389999999999</v>
      </c>
      <c r="F1442">
        <v>102983500000</v>
      </c>
    </row>
    <row r="1443" spans="1:6">
      <c r="A1443">
        <v>20111005</v>
      </c>
      <c r="B1443">
        <v>3826.9389999999999</v>
      </c>
      <c r="C1443">
        <v>3870.4090000000001</v>
      </c>
      <c r="D1443">
        <v>3779.2629999999999</v>
      </c>
      <c r="E1443">
        <v>3789.7669999999998</v>
      </c>
      <c r="F1443">
        <v>97097600000</v>
      </c>
    </row>
    <row r="1444" spans="1:6">
      <c r="A1444">
        <v>20111006</v>
      </c>
      <c r="B1444">
        <v>3789.7669999999998</v>
      </c>
      <c r="C1444">
        <v>3936.828</v>
      </c>
      <c r="D1444">
        <v>3789.7669999999998</v>
      </c>
      <c r="E1444">
        <v>3927.2310000000002</v>
      </c>
      <c r="F1444">
        <v>100992600000</v>
      </c>
    </row>
    <row r="1445" spans="1:6">
      <c r="A1445">
        <v>20111007</v>
      </c>
      <c r="B1445">
        <v>3927.2310000000002</v>
      </c>
      <c r="C1445">
        <v>3975.3649999999998</v>
      </c>
      <c r="D1445">
        <v>3904.087</v>
      </c>
      <c r="E1445">
        <v>3934.3890000000001</v>
      </c>
      <c r="F1445">
        <v>60682370000</v>
      </c>
    </row>
    <row r="1446" spans="1:6">
      <c r="A1446">
        <v>20111011</v>
      </c>
      <c r="B1446">
        <v>3934.3890000000001</v>
      </c>
      <c r="C1446">
        <v>4049.5010000000002</v>
      </c>
      <c r="D1446">
        <v>3932.654</v>
      </c>
      <c r="E1446">
        <v>4045.828</v>
      </c>
      <c r="F1446">
        <v>69552760000</v>
      </c>
    </row>
    <row r="1447" spans="1:6">
      <c r="A1447">
        <v>20111012</v>
      </c>
      <c r="B1447">
        <v>4045.828</v>
      </c>
      <c r="C1447">
        <v>4090.4749999999999</v>
      </c>
      <c r="D1447">
        <v>3864.5720000000001</v>
      </c>
      <c r="E1447">
        <v>4079.0259999999998</v>
      </c>
      <c r="F1447">
        <v>76389840000</v>
      </c>
    </row>
    <row r="1448" spans="1:6">
      <c r="A1448">
        <v>20111013</v>
      </c>
      <c r="B1448">
        <v>4079.0259999999998</v>
      </c>
      <c r="C1448">
        <v>4080.4720000000002</v>
      </c>
      <c r="D1448">
        <v>4040.002</v>
      </c>
      <c r="E1448">
        <v>4060.7669999999998</v>
      </c>
      <c r="F1448">
        <v>91671370000</v>
      </c>
    </row>
    <row r="1449" spans="1:6">
      <c r="A1449">
        <v>20111014</v>
      </c>
      <c r="B1449">
        <v>4060.7669999999998</v>
      </c>
      <c r="C1449">
        <v>4090.011</v>
      </c>
      <c r="D1449">
        <v>4058.7950000000001</v>
      </c>
      <c r="E1449">
        <v>4063.835</v>
      </c>
      <c r="F1449">
        <v>74629910000</v>
      </c>
    </row>
    <row r="1450" spans="1:6">
      <c r="A1450">
        <v>20111017</v>
      </c>
      <c r="B1450">
        <v>4063.835</v>
      </c>
      <c r="C1450">
        <v>4067.8560000000002</v>
      </c>
      <c r="D1450">
        <v>4053.8040000000001</v>
      </c>
      <c r="E1450">
        <v>4063.5549999999998</v>
      </c>
      <c r="F1450">
        <v>616302600000</v>
      </c>
    </row>
    <row r="1451" spans="1:6">
      <c r="A1451">
        <v>20111018</v>
      </c>
      <c r="B1451">
        <v>4063.5549999999998</v>
      </c>
      <c r="C1451">
        <v>4084.52</v>
      </c>
      <c r="D1451">
        <v>4050.23</v>
      </c>
      <c r="E1451">
        <v>4075.7130000000002</v>
      </c>
      <c r="F1451">
        <v>65288920000</v>
      </c>
    </row>
    <row r="1452" spans="1:6">
      <c r="A1452">
        <v>20111019</v>
      </c>
      <c r="B1452">
        <v>4075.7130000000002</v>
      </c>
      <c r="C1452">
        <v>4099.4960000000001</v>
      </c>
      <c r="D1452">
        <v>4069.895</v>
      </c>
      <c r="E1452">
        <v>4070.913</v>
      </c>
      <c r="F1452">
        <v>84557770000</v>
      </c>
    </row>
    <row r="1453" spans="1:6">
      <c r="A1453">
        <v>20111020</v>
      </c>
      <c r="B1453">
        <v>4070.913</v>
      </c>
      <c r="C1453">
        <v>4099.692</v>
      </c>
      <c r="D1453">
        <v>4068.1379999999999</v>
      </c>
      <c r="E1453">
        <v>4076.2310000000002</v>
      </c>
      <c r="F1453">
        <v>60726210000</v>
      </c>
    </row>
    <row r="1454" spans="1:6">
      <c r="A1454">
        <v>20111021</v>
      </c>
      <c r="B1454">
        <v>4076.2310000000002</v>
      </c>
      <c r="C1454">
        <v>4143.451</v>
      </c>
      <c r="D1454">
        <v>4076.2310000000002</v>
      </c>
      <c r="E1454">
        <v>4130.6850000000004</v>
      </c>
      <c r="F1454">
        <v>80507760000</v>
      </c>
    </row>
    <row r="1455" spans="1:6">
      <c r="A1455">
        <v>20111024</v>
      </c>
      <c r="B1455">
        <v>4130.6850000000004</v>
      </c>
      <c r="C1455">
        <v>4171.0439999999999</v>
      </c>
      <c r="D1455">
        <v>4122.1710000000003</v>
      </c>
      <c r="E1455">
        <v>4155.3440000000001</v>
      </c>
      <c r="F1455">
        <v>125463600000</v>
      </c>
    </row>
    <row r="1456" spans="1:6">
      <c r="A1456">
        <v>20111025</v>
      </c>
      <c r="B1456">
        <v>4155.3440000000001</v>
      </c>
      <c r="C1456">
        <v>4159.7470000000003</v>
      </c>
      <c r="D1456">
        <v>4123.558</v>
      </c>
      <c r="E1456">
        <v>4136.4290000000001</v>
      </c>
      <c r="F1456">
        <v>81212590000</v>
      </c>
    </row>
    <row r="1457" spans="1:6">
      <c r="A1457">
        <v>20111026</v>
      </c>
      <c r="B1457">
        <v>4136.4290000000001</v>
      </c>
      <c r="C1457">
        <v>4151.5619999999999</v>
      </c>
      <c r="D1457">
        <v>4121.0929999999998</v>
      </c>
      <c r="E1457">
        <v>4142.4549999999999</v>
      </c>
      <c r="F1457">
        <v>79467900000</v>
      </c>
    </row>
    <row r="1458" spans="1:6">
      <c r="A1458">
        <v>20111027</v>
      </c>
      <c r="B1458">
        <v>4142.4549999999999</v>
      </c>
      <c r="C1458">
        <v>4260.3249999999998</v>
      </c>
      <c r="D1458">
        <v>4142.4549999999999</v>
      </c>
      <c r="E1458">
        <v>4218.7280000000001</v>
      </c>
      <c r="F1458">
        <v>160761900000</v>
      </c>
    </row>
    <row r="1459" spans="1:6">
      <c r="A1459">
        <v>20111028</v>
      </c>
      <c r="B1459">
        <v>4218.7280000000001</v>
      </c>
      <c r="C1459">
        <v>4249.2330000000002</v>
      </c>
      <c r="D1459">
        <v>4199.7020000000002</v>
      </c>
      <c r="E1459">
        <v>4229.9489999999996</v>
      </c>
      <c r="F1459">
        <v>101229400000</v>
      </c>
    </row>
    <row r="1460" spans="1:6">
      <c r="A1460">
        <v>20111102</v>
      </c>
      <c r="B1460">
        <v>4229.9489999999996</v>
      </c>
      <c r="C1460">
        <v>4269.6750000000002</v>
      </c>
      <c r="D1460">
        <v>4174.5649999999996</v>
      </c>
      <c r="E1460">
        <v>4250.9790000000003</v>
      </c>
      <c r="F1460">
        <v>89286080000</v>
      </c>
    </row>
    <row r="1461" spans="1:6">
      <c r="A1461">
        <v>20111103</v>
      </c>
      <c r="B1461">
        <v>4250.9790000000003</v>
      </c>
      <c r="C1461">
        <v>4257.893</v>
      </c>
      <c r="D1461">
        <v>4201.4080000000004</v>
      </c>
      <c r="E1461">
        <v>4204.9859999999999</v>
      </c>
      <c r="F1461">
        <v>221319200000</v>
      </c>
    </row>
    <row r="1462" spans="1:6">
      <c r="A1462">
        <v>20111104</v>
      </c>
      <c r="B1462">
        <v>4204.9859999999999</v>
      </c>
      <c r="C1462">
        <v>4207.0829999999996</v>
      </c>
      <c r="D1462">
        <v>4164.2139999999999</v>
      </c>
      <c r="E1462">
        <v>4179.8360000000002</v>
      </c>
      <c r="F1462">
        <v>82719130000</v>
      </c>
    </row>
    <row r="1463" spans="1:6">
      <c r="A1463">
        <v>20111107</v>
      </c>
      <c r="B1463">
        <v>4179.8360000000002</v>
      </c>
      <c r="C1463">
        <v>4279.4549999999999</v>
      </c>
      <c r="D1463">
        <v>4177.6170000000002</v>
      </c>
      <c r="E1463">
        <v>4278.2190000000001</v>
      </c>
      <c r="F1463">
        <v>236965700000</v>
      </c>
    </row>
    <row r="1464" spans="1:6">
      <c r="A1464">
        <v>20111108</v>
      </c>
      <c r="B1464">
        <v>4278.2190000000001</v>
      </c>
      <c r="C1464">
        <v>4309.6019999999999</v>
      </c>
      <c r="D1464">
        <v>4268.9189999999999</v>
      </c>
      <c r="E1464">
        <v>4279.3339999999998</v>
      </c>
      <c r="F1464">
        <v>80723170000</v>
      </c>
    </row>
    <row r="1465" spans="1:6">
      <c r="A1465">
        <v>20111109</v>
      </c>
      <c r="B1465">
        <v>4279.3339999999998</v>
      </c>
      <c r="C1465">
        <v>4279.3339999999998</v>
      </c>
      <c r="D1465">
        <v>4235.6809999999996</v>
      </c>
      <c r="E1465">
        <v>4239.616</v>
      </c>
      <c r="F1465">
        <v>77324680000</v>
      </c>
    </row>
    <row r="1466" spans="1:6">
      <c r="A1466">
        <v>20111110</v>
      </c>
      <c r="B1466">
        <v>4239.616</v>
      </c>
      <c r="C1466">
        <v>4251.2479999999996</v>
      </c>
      <c r="D1466">
        <v>4222.9949999999999</v>
      </c>
      <c r="E1466">
        <v>4234.1840000000002</v>
      </c>
      <c r="F1466">
        <v>61152250000</v>
      </c>
    </row>
    <row r="1467" spans="1:6">
      <c r="A1467">
        <v>20111111</v>
      </c>
      <c r="B1467">
        <v>4234.1840000000002</v>
      </c>
      <c r="C1467">
        <v>4253.4179999999997</v>
      </c>
      <c r="D1467">
        <v>4234.1840000000002</v>
      </c>
      <c r="E1467">
        <v>4248.2209999999995</v>
      </c>
      <c r="F1467">
        <v>54218720000</v>
      </c>
    </row>
    <row r="1468" spans="1:6">
      <c r="A1468">
        <v>20111114</v>
      </c>
      <c r="B1468">
        <v>4248.2209999999995</v>
      </c>
      <c r="C1468">
        <v>4266.2290000000003</v>
      </c>
      <c r="D1468">
        <v>4227.1679999999997</v>
      </c>
      <c r="E1468">
        <v>4231.1090000000004</v>
      </c>
      <c r="F1468">
        <v>69973400000</v>
      </c>
    </row>
    <row r="1469" spans="1:6">
      <c r="A1469">
        <v>20111115</v>
      </c>
      <c r="B1469">
        <v>4231.1090000000004</v>
      </c>
      <c r="C1469">
        <v>4262.9799999999996</v>
      </c>
      <c r="D1469">
        <v>4223.9040000000005</v>
      </c>
      <c r="E1469">
        <v>4257.9059999999999</v>
      </c>
      <c r="F1469">
        <v>98446350000</v>
      </c>
    </row>
    <row r="1470" spans="1:6">
      <c r="A1470">
        <v>20111116</v>
      </c>
      <c r="B1470">
        <v>4257.9059999999999</v>
      </c>
      <c r="C1470">
        <v>4275.8469999999998</v>
      </c>
      <c r="D1470">
        <v>4250.6589999999997</v>
      </c>
      <c r="E1470">
        <v>4264.7659999999996</v>
      </c>
      <c r="F1470">
        <v>73099670000</v>
      </c>
    </row>
    <row r="1471" spans="1:6">
      <c r="A1471">
        <v>20111117</v>
      </c>
      <c r="B1471">
        <v>4264.7659999999996</v>
      </c>
      <c r="C1471">
        <v>4270.7330000000002</v>
      </c>
      <c r="D1471">
        <v>4194.3819999999996</v>
      </c>
      <c r="E1471">
        <v>4223.5290000000005</v>
      </c>
      <c r="F1471">
        <v>62185350000</v>
      </c>
    </row>
    <row r="1472" spans="1:6">
      <c r="A1472">
        <v>20111118</v>
      </c>
      <c r="B1472">
        <v>4223.5290000000005</v>
      </c>
      <c r="C1472">
        <v>4256.7719999999999</v>
      </c>
      <c r="D1472">
        <v>4223.5290000000005</v>
      </c>
      <c r="E1472">
        <v>4249.0529999999999</v>
      </c>
      <c r="F1472">
        <v>85006440000</v>
      </c>
    </row>
    <row r="1473" spans="1:6">
      <c r="A1473">
        <v>20111121</v>
      </c>
      <c r="B1473">
        <v>4249.0529999999999</v>
      </c>
      <c r="C1473">
        <v>4274.0990000000002</v>
      </c>
      <c r="D1473">
        <v>4205.75</v>
      </c>
      <c r="E1473">
        <v>4209.9290000000001</v>
      </c>
      <c r="F1473">
        <v>75054330000</v>
      </c>
    </row>
    <row r="1474" spans="1:6">
      <c r="A1474">
        <v>20111122</v>
      </c>
      <c r="B1474">
        <v>4209.9290000000001</v>
      </c>
      <c r="C1474">
        <v>4230.6859999999997</v>
      </c>
      <c r="D1474">
        <v>4169.2370000000001</v>
      </c>
      <c r="E1474">
        <v>4178.5889999999999</v>
      </c>
      <c r="F1474">
        <v>58527270000</v>
      </c>
    </row>
    <row r="1475" spans="1:6">
      <c r="A1475">
        <v>20111123</v>
      </c>
      <c r="B1475">
        <v>4178.5889999999999</v>
      </c>
      <c r="C1475">
        <v>4199.3069999999998</v>
      </c>
      <c r="D1475">
        <v>4086.011</v>
      </c>
      <c r="E1475">
        <v>4090.6480000000001</v>
      </c>
      <c r="F1475">
        <v>78306140000</v>
      </c>
    </row>
    <row r="1476" spans="1:6">
      <c r="A1476">
        <v>20111124</v>
      </c>
      <c r="B1476">
        <v>4090.6480000000001</v>
      </c>
      <c r="C1476">
        <v>4113.9319999999998</v>
      </c>
      <c r="D1476">
        <v>4082.9830000000002</v>
      </c>
      <c r="E1476">
        <v>4099.6729999999998</v>
      </c>
      <c r="F1476">
        <v>42946300000</v>
      </c>
    </row>
    <row r="1477" spans="1:6">
      <c r="A1477">
        <v>20111125</v>
      </c>
      <c r="B1477">
        <v>4099.6729999999998</v>
      </c>
      <c r="C1477">
        <v>4189.826</v>
      </c>
      <c r="D1477">
        <v>4069.9479999999999</v>
      </c>
      <c r="E1477">
        <v>4105.3580000000002</v>
      </c>
      <c r="F1477">
        <v>47289240000</v>
      </c>
    </row>
    <row r="1478" spans="1:6">
      <c r="A1478">
        <v>20111128</v>
      </c>
      <c r="B1478">
        <v>4105.3580000000002</v>
      </c>
      <c r="C1478">
        <v>4191.8789999999999</v>
      </c>
      <c r="D1478">
        <v>4020.2310000000002</v>
      </c>
      <c r="E1478">
        <v>4178.6940000000004</v>
      </c>
      <c r="F1478">
        <v>68925320000</v>
      </c>
    </row>
    <row r="1479" spans="1:6">
      <c r="A1479">
        <v>20111129</v>
      </c>
      <c r="B1479">
        <v>4178.6940000000004</v>
      </c>
      <c r="C1479">
        <v>4250.424</v>
      </c>
      <c r="D1479">
        <v>4178.6940000000004</v>
      </c>
      <c r="E1479">
        <v>4242.7380000000003</v>
      </c>
      <c r="F1479">
        <v>84026240000</v>
      </c>
    </row>
    <row r="1480" spans="1:6">
      <c r="A1480">
        <v>20111130</v>
      </c>
      <c r="B1480">
        <v>4242.7380000000003</v>
      </c>
      <c r="C1480">
        <v>4409.3860000000004</v>
      </c>
      <c r="D1480">
        <v>4242.3329999999996</v>
      </c>
      <c r="E1480">
        <v>4362.2669999999998</v>
      </c>
      <c r="F1480">
        <v>237791000000</v>
      </c>
    </row>
    <row r="1481" spans="1:6">
      <c r="A1481">
        <v>20111201</v>
      </c>
      <c r="B1481">
        <v>4362.2669999999998</v>
      </c>
      <c r="C1481">
        <v>4384.6319999999996</v>
      </c>
      <c r="D1481">
        <v>4284.0159999999996</v>
      </c>
      <c r="E1481">
        <v>4343.68</v>
      </c>
      <c r="F1481">
        <v>96319640000</v>
      </c>
    </row>
    <row r="1482" spans="1:6">
      <c r="A1482">
        <v>20111202</v>
      </c>
      <c r="B1482">
        <v>4343.68</v>
      </c>
      <c r="C1482">
        <v>4345.7830000000004</v>
      </c>
      <c r="D1482">
        <v>4309.1080000000002</v>
      </c>
      <c r="E1482">
        <v>4328.9809999999998</v>
      </c>
      <c r="F1482">
        <v>45217620000</v>
      </c>
    </row>
    <row r="1483" spans="1:6">
      <c r="A1483">
        <v>20111205</v>
      </c>
      <c r="B1483">
        <v>4328.9809999999998</v>
      </c>
      <c r="C1483">
        <v>4363.393</v>
      </c>
      <c r="D1483">
        <v>4328.9809999999998</v>
      </c>
      <c r="E1483">
        <v>4359.7169999999996</v>
      </c>
      <c r="F1483">
        <v>72894490000</v>
      </c>
    </row>
    <row r="1484" spans="1:6">
      <c r="A1484">
        <v>20111206</v>
      </c>
      <c r="B1484">
        <v>4359.7169999999996</v>
      </c>
      <c r="C1484">
        <v>4363.5050000000001</v>
      </c>
      <c r="D1484">
        <v>4296.8519999999999</v>
      </c>
      <c r="E1484">
        <v>4296.8519999999999</v>
      </c>
      <c r="F1484">
        <v>97595350000</v>
      </c>
    </row>
    <row r="1485" spans="1:6">
      <c r="A1485">
        <v>20111207</v>
      </c>
      <c r="B1485">
        <v>4296.8519999999999</v>
      </c>
      <c r="C1485">
        <v>4335.97</v>
      </c>
      <c r="D1485">
        <v>4296.3469999999998</v>
      </c>
      <c r="E1485">
        <v>4310.9610000000002</v>
      </c>
      <c r="F1485">
        <v>598787900000</v>
      </c>
    </row>
    <row r="1486" spans="1:6">
      <c r="A1486">
        <v>20111209</v>
      </c>
      <c r="B1486">
        <v>4310.9610000000002</v>
      </c>
      <c r="C1486">
        <v>4326.7160000000003</v>
      </c>
      <c r="D1486">
        <v>4291.9849999999997</v>
      </c>
      <c r="E1486">
        <v>4316.2359999999999</v>
      </c>
      <c r="F1486">
        <v>66632740000</v>
      </c>
    </row>
    <row r="1487" spans="1:6">
      <c r="A1487">
        <v>20111212</v>
      </c>
      <c r="B1487">
        <v>4316.2359999999999</v>
      </c>
      <c r="C1487">
        <v>4331.1899999999996</v>
      </c>
      <c r="D1487">
        <v>4298.7960000000003</v>
      </c>
      <c r="E1487">
        <v>4310.9399999999996</v>
      </c>
      <c r="F1487">
        <v>71232980000</v>
      </c>
    </row>
    <row r="1488" spans="1:6">
      <c r="A1488">
        <v>20111213</v>
      </c>
      <c r="B1488">
        <v>4310.9399999999996</v>
      </c>
      <c r="C1488">
        <v>4343.5200000000004</v>
      </c>
      <c r="D1488">
        <v>4310.9399999999996</v>
      </c>
      <c r="E1488">
        <v>4315.1139999999996</v>
      </c>
      <c r="F1488">
        <v>91853720000</v>
      </c>
    </row>
    <row r="1489" spans="1:6">
      <c r="A1489">
        <v>20111214</v>
      </c>
      <c r="B1489">
        <v>4315.1139999999996</v>
      </c>
      <c r="C1489">
        <v>4315.6710000000003</v>
      </c>
      <c r="D1489">
        <v>4257.8</v>
      </c>
      <c r="E1489">
        <v>4267.2120000000004</v>
      </c>
      <c r="F1489">
        <v>104083800000</v>
      </c>
    </row>
    <row r="1490" spans="1:6">
      <c r="A1490">
        <v>20111215</v>
      </c>
      <c r="B1490">
        <v>4267.2120000000004</v>
      </c>
      <c r="C1490">
        <v>4283.2290000000003</v>
      </c>
      <c r="D1490">
        <v>4260.3410000000003</v>
      </c>
      <c r="E1490">
        <v>4281.0479999999998</v>
      </c>
      <c r="F1490">
        <v>77758770000</v>
      </c>
    </row>
    <row r="1491" spans="1:6">
      <c r="A1491">
        <v>20111216</v>
      </c>
      <c r="B1491">
        <v>4281.0479999999998</v>
      </c>
      <c r="C1491">
        <v>4297.473</v>
      </c>
      <c r="D1491">
        <v>4164.942</v>
      </c>
      <c r="E1491">
        <v>4275.4570000000003</v>
      </c>
      <c r="F1491">
        <v>62577940000</v>
      </c>
    </row>
    <row r="1492" spans="1:6">
      <c r="A1492">
        <v>20111219</v>
      </c>
      <c r="B1492">
        <v>4275.4570000000003</v>
      </c>
      <c r="C1492">
        <v>4335.2709999999997</v>
      </c>
      <c r="D1492">
        <v>4275.4570000000003</v>
      </c>
      <c r="E1492">
        <v>4310.3230000000003</v>
      </c>
      <c r="F1492">
        <v>69362750000</v>
      </c>
    </row>
    <row r="1493" spans="1:6">
      <c r="A1493">
        <v>20111220</v>
      </c>
      <c r="B1493">
        <v>4310.3230000000003</v>
      </c>
      <c r="C1493">
        <v>4388.3969999999999</v>
      </c>
      <c r="D1493">
        <v>4297.09</v>
      </c>
      <c r="E1493">
        <v>4358.3519999999999</v>
      </c>
      <c r="F1493">
        <v>92951670000</v>
      </c>
    </row>
    <row r="1494" spans="1:6">
      <c r="A1494">
        <v>20111221</v>
      </c>
      <c r="B1494">
        <v>4358.3519999999999</v>
      </c>
      <c r="C1494">
        <v>4376.9179999999997</v>
      </c>
      <c r="D1494">
        <v>4346.1959999999999</v>
      </c>
      <c r="E1494">
        <v>4350.5550000000003</v>
      </c>
      <c r="F1494">
        <v>58069000000</v>
      </c>
    </row>
    <row r="1495" spans="1:6">
      <c r="A1495">
        <v>20111222</v>
      </c>
      <c r="B1495">
        <v>4350.5550000000003</v>
      </c>
      <c r="C1495">
        <v>4382.4430000000002</v>
      </c>
      <c r="D1495">
        <v>4346.7330000000002</v>
      </c>
      <c r="E1495">
        <v>4374.1660000000002</v>
      </c>
      <c r="F1495">
        <v>82700120000</v>
      </c>
    </row>
    <row r="1496" spans="1:6">
      <c r="A1496">
        <v>20111223</v>
      </c>
      <c r="B1496">
        <v>4374.1660000000002</v>
      </c>
      <c r="C1496">
        <v>4391.0209999999997</v>
      </c>
      <c r="D1496">
        <v>4347.9009999999998</v>
      </c>
      <c r="E1496">
        <v>4388.1729999999998</v>
      </c>
      <c r="F1496">
        <v>61913840000</v>
      </c>
    </row>
    <row r="1497" spans="1:6">
      <c r="A1497">
        <v>20111226</v>
      </c>
      <c r="B1497">
        <v>4388.1729999999998</v>
      </c>
      <c r="C1497">
        <v>4417.6350000000002</v>
      </c>
      <c r="D1497">
        <v>4366.5630000000001</v>
      </c>
      <c r="E1497">
        <v>4417.2730000000001</v>
      </c>
      <c r="F1497">
        <v>42479400000</v>
      </c>
    </row>
    <row r="1498" spans="1:6">
      <c r="A1498">
        <v>20111227</v>
      </c>
      <c r="B1498">
        <v>4417.2730000000001</v>
      </c>
      <c r="C1498">
        <v>4442.9080000000004</v>
      </c>
      <c r="D1498">
        <v>4373.1260000000002</v>
      </c>
      <c r="E1498">
        <v>4434.4750000000004</v>
      </c>
      <c r="F1498">
        <v>153415000000</v>
      </c>
    </row>
    <row r="1499" spans="1:6">
      <c r="A1499">
        <v>20111228</v>
      </c>
      <c r="B1499">
        <v>4434.4750000000004</v>
      </c>
      <c r="C1499">
        <v>4445.4269999999997</v>
      </c>
      <c r="D1499">
        <v>4411.2</v>
      </c>
      <c r="E1499">
        <v>4429.4049999999997</v>
      </c>
      <c r="F1499">
        <v>157245200000</v>
      </c>
    </row>
    <row r="1500" spans="1:6">
      <c r="A1500">
        <v>20111229</v>
      </c>
      <c r="B1500">
        <v>4429.4049999999997</v>
      </c>
      <c r="C1500">
        <v>4482.2020000000002</v>
      </c>
      <c r="D1500">
        <v>4365.8329999999996</v>
      </c>
      <c r="E1500">
        <v>4471.6970000000001</v>
      </c>
      <c r="F1500">
        <v>151538300000</v>
      </c>
    </row>
    <row r="1501" spans="1:6">
      <c r="A1501">
        <v>20111230</v>
      </c>
      <c r="B1501">
        <v>4471.6970000000001</v>
      </c>
      <c r="C1501">
        <v>4496.9250000000002</v>
      </c>
      <c r="D1501">
        <v>4441.4830000000002</v>
      </c>
      <c r="E1501">
        <v>4479.8019999999997</v>
      </c>
      <c r="F1501">
        <v>236176000000</v>
      </c>
    </row>
    <row r="1502" spans="1:6">
      <c r="A1502">
        <v>20120102</v>
      </c>
      <c r="B1502">
        <v>4479.8019999999997</v>
      </c>
      <c r="C1502">
        <v>4495.4690000000001</v>
      </c>
      <c r="D1502">
        <v>4440.8599999999997</v>
      </c>
      <c r="E1502">
        <v>4443.049</v>
      </c>
      <c r="F1502">
        <v>291606400000</v>
      </c>
    </row>
    <row r="1503" spans="1:6">
      <c r="A1503">
        <v>20120103</v>
      </c>
      <c r="B1503">
        <v>4443.049</v>
      </c>
      <c r="C1503">
        <v>4457.99</v>
      </c>
      <c r="D1503">
        <v>4415.0630000000001</v>
      </c>
      <c r="E1503">
        <v>4439.268</v>
      </c>
      <c r="F1503">
        <v>80775090000</v>
      </c>
    </row>
    <row r="1504" spans="1:6">
      <c r="A1504">
        <v>20120104</v>
      </c>
      <c r="B1504">
        <v>4439.268</v>
      </c>
      <c r="C1504">
        <v>4439.268</v>
      </c>
      <c r="D1504">
        <v>4403.79</v>
      </c>
      <c r="E1504">
        <v>4417.5959999999995</v>
      </c>
      <c r="F1504">
        <v>69510830000</v>
      </c>
    </row>
    <row r="1505" spans="1:6">
      <c r="A1505">
        <v>20120105</v>
      </c>
      <c r="B1505">
        <v>4417.5959999999995</v>
      </c>
      <c r="C1505">
        <v>4420.3760000000002</v>
      </c>
      <c r="D1505">
        <v>4384.6670000000004</v>
      </c>
      <c r="E1505">
        <v>4402.3850000000002</v>
      </c>
      <c r="F1505">
        <v>88448700000</v>
      </c>
    </row>
    <row r="1506" spans="1:6">
      <c r="A1506">
        <v>20120106</v>
      </c>
      <c r="B1506">
        <v>4402.3850000000002</v>
      </c>
      <c r="C1506">
        <v>4449.6279999999997</v>
      </c>
      <c r="D1506">
        <v>4395.7359999999999</v>
      </c>
      <c r="E1506">
        <v>4443.116</v>
      </c>
      <c r="F1506">
        <v>100278900000</v>
      </c>
    </row>
    <row r="1507" spans="1:6">
      <c r="A1507">
        <v>20120109</v>
      </c>
      <c r="B1507">
        <v>4443.116</v>
      </c>
      <c r="C1507">
        <v>4475.7259999999997</v>
      </c>
      <c r="D1507">
        <v>4414.732</v>
      </c>
      <c r="E1507">
        <v>4473.152</v>
      </c>
      <c r="F1507">
        <v>92147490000</v>
      </c>
    </row>
    <row r="1508" spans="1:6">
      <c r="A1508">
        <v>20120110</v>
      </c>
      <c r="B1508">
        <v>4473.152</v>
      </c>
      <c r="C1508">
        <v>4632.9380000000001</v>
      </c>
      <c r="D1508">
        <v>4444.6899999999996</v>
      </c>
      <c r="E1508">
        <v>4503.2060000000001</v>
      </c>
      <c r="F1508">
        <v>108876200000</v>
      </c>
    </row>
    <row r="1509" spans="1:6">
      <c r="A1509">
        <v>20120111</v>
      </c>
      <c r="B1509">
        <v>4503.2060000000001</v>
      </c>
      <c r="C1509">
        <v>4503.2060000000001</v>
      </c>
      <c r="D1509">
        <v>4460.3310000000001</v>
      </c>
      <c r="E1509">
        <v>4486.0280000000002</v>
      </c>
      <c r="F1509">
        <v>65373360000</v>
      </c>
    </row>
    <row r="1510" spans="1:6">
      <c r="A1510">
        <v>20120112</v>
      </c>
      <c r="B1510">
        <v>4486.0280000000002</v>
      </c>
      <c r="C1510">
        <v>4503.616</v>
      </c>
      <c r="D1510">
        <v>4458.9679999999998</v>
      </c>
      <c r="E1510">
        <v>4472.8819999999996</v>
      </c>
      <c r="F1510">
        <v>106080400000</v>
      </c>
    </row>
    <row r="1511" spans="1:6">
      <c r="A1511">
        <v>20120113</v>
      </c>
      <c r="B1511">
        <v>4472.8819999999996</v>
      </c>
      <c r="C1511">
        <v>4472.8819999999996</v>
      </c>
      <c r="D1511">
        <v>4432.4719999999998</v>
      </c>
      <c r="E1511">
        <v>4457.3469999999998</v>
      </c>
      <c r="F1511">
        <v>71878300000</v>
      </c>
    </row>
    <row r="1512" spans="1:6">
      <c r="A1512">
        <v>20120116</v>
      </c>
      <c r="B1512">
        <v>4457.3469999999998</v>
      </c>
      <c r="C1512">
        <v>4491.6229999999996</v>
      </c>
      <c r="D1512">
        <v>4441.0230000000001</v>
      </c>
      <c r="E1512">
        <v>4475.9849999999997</v>
      </c>
      <c r="F1512">
        <v>93615050000</v>
      </c>
    </row>
    <row r="1513" spans="1:6">
      <c r="A1513">
        <v>20120117</v>
      </c>
      <c r="B1513">
        <v>4475.9849999999997</v>
      </c>
      <c r="C1513">
        <v>4499.3159999999998</v>
      </c>
      <c r="D1513">
        <v>4413.97</v>
      </c>
      <c r="E1513">
        <v>4454.2070000000003</v>
      </c>
      <c r="F1513">
        <v>117049000000</v>
      </c>
    </row>
    <row r="1514" spans="1:6">
      <c r="A1514">
        <v>20120118</v>
      </c>
      <c r="B1514">
        <v>4454.2070000000003</v>
      </c>
      <c r="C1514">
        <v>4481.9390000000003</v>
      </c>
      <c r="D1514">
        <v>4426.4639999999999</v>
      </c>
      <c r="E1514">
        <v>4460.8450000000003</v>
      </c>
      <c r="F1514">
        <v>111287300000</v>
      </c>
    </row>
    <row r="1515" spans="1:6">
      <c r="A1515">
        <v>20120119</v>
      </c>
      <c r="B1515">
        <v>4460.8450000000003</v>
      </c>
      <c r="C1515">
        <v>4469.4059999999999</v>
      </c>
      <c r="D1515">
        <v>4433.9110000000001</v>
      </c>
      <c r="E1515">
        <v>4445.4210000000003</v>
      </c>
      <c r="F1515">
        <v>100010500000</v>
      </c>
    </row>
    <row r="1516" spans="1:6">
      <c r="A1516">
        <v>20120120</v>
      </c>
      <c r="B1516">
        <v>4445.4210000000003</v>
      </c>
      <c r="C1516">
        <v>4460.2</v>
      </c>
      <c r="D1516">
        <v>4423.2139999999999</v>
      </c>
      <c r="E1516">
        <v>4453.6880000000001</v>
      </c>
      <c r="F1516">
        <v>60639670000</v>
      </c>
    </row>
    <row r="1517" spans="1:6">
      <c r="A1517">
        <v>20120123</v>
      </c>
      <c r="B1517">
        <v>4453.6880000000001</v>
      </c>
      <c r="C1517">
        <v>4459.366</v>
      </c>
      <c r="D1517">
        <v>4426.4690000000001</v>
      </c>
      <c r="E1517">
        <v>4444</v>
      </c>
      <c r="F1517">
        <v>82875930000</v>
      </c>
    </row>
    <row r="1518" spans="1:6">
      <c r="A1518">
        <v>20120124</v>
      </c>
      <c r="B1518">
        <v>4444</v>
      </c>
      <c r="C1518">
        <v>4462.3530000000001</v>
      </c>
      <c r="D1518">
        <v>4403.3140000000003</v>
      </c>
      <c r="E1518">
        <v>4405.5479999999998</v>
      </c>
      <c r="F1518">
        <v>80101970000</v>
      </c>
    </row>
    <row r="1519" spans="1:6">
      <c r="A1519">
        <v>20120125</v>
      </c>
      <c r="B1519">
        <v>4405.5479999999998</v>
      </c>
      <c r="C1519">
        <v>4414.491</v>
      </c>
      <c r="D1519">
        <v>4333.018</v>
      </c>
      <c r="E1519">
        <v>4348.6980000000003</v>
      </c>
      <c r="F1519">
        <v>132539100000</v>
      </c>
    </row>
    <row r="1520" spans="1:6">
      <c r="A1520">
        <v>20120126</v>
      </c>
      <c r="B1520">
        <v>4348.6980000000003</v>
      </c>
      <c r="C1520">
        <v>4348.6980000000003</v>
      </c>
      <c r="D1520">
        <v>4307.8990000000003</v>
      </c>
      <c r="E1520">
        <v>4327.3069999999998</v>
      </c>
      <c r="F1520">
        <v>98095050000</v>
      </c>
    </row>
    <row r="1521" spans="1:6">
      <c r="A1521">
        <v>20120127</v>
      </c>
      <c r="B1521">
        <v>4327.3069999999998</v>
      </c>
      <c r="C1521">
        <v>4337.4459999999999</v>
      </c>
      <c r="D1521">
        <v>4316.7299999999996</v>
      </c>
      <c r="E1521">
        <v>4331.0659999999998</v>
      </c>
      <c r="F1521">
        <v>63471170000</v>
      </c>
    </row>
    <row r="1522" spans="1:6">
      <c r="A1522">
        <v>20120130</v>
      </c>
      <c r="B1522">
        <v>4331.0659999999998</v>
      </c>
      <c r="C1522">
        <v>4370.4880000000003</v>
      </c>
      <c r="D1522">
        <v>4327.6540000000005</v>
      </c>
      <c r="E1522">
        <v>4367.6819999999998</v>
      </c>
      <c r="F1522">
        <v>59823690000</v>
      </c>
    </row>
    <row r="1523" spans="1:6">
      <c r="A1523">
        <v>20120131</v>
      </c>
      <c r="B1523">
        <v>4367.6819999999998</v>
      </c>
      <c r="C1523">
        <v>4425.6379999999999</v>
      </c>
      <c r="D1523">
        <v>4357.8500000000004</v>
      </c>
      <c r="E1523">
        <v>4401.3810000000003</v>
      </c>
      <c r="F1523">
        <v>155040200000</v>
      </c>
    </row>
    <row r="1524" spans="1:6">
      <c r="A1524">
        <v>20120201</v>
      </c>
      <c r="B1524">
        <v>4401.3810000000003</v>
      </c>
      <c r="C1524">
        <v>4481.1059999999998</v>
      </c>
      <c r="D1524">
        <v>4401.3810000000003</v>
      </c>
      <c r="E1524">
        <v>4476.1149999999998</v>
      </c>
      <c r="F1524">
        <v>89016180000</v>
      </c>
    </row>
    <row r="1525" spans="1:6">
      <c r="A1525">
        <v>20120202</v>
      </c>
      <c r="B1525">
        <v>4476.1149999999998</v>
      </c>
      <c r="C1525">
        <v>4539.8109999999997</v>
      </c>
      <c r="D1525">
        <v>4476.1149999999998</v>
      </c>
      <c r="E1525">
        <v>4518.08</v>
      </c>
      <c r="F1525">
        <v>78956560000</v>
      </c>
    </row>
    <row r="1526" spans="1:6">
      <c r="A1526">
        <v>20120203</v>
      </c>
      <c r="B1526">
        <v>4518.08</v>
      </c>
      <c r="C1526">
        <v>4675.2330000000002</v>
      </c>
      <c r="D1526">
        <v>4518.08</v>
      </c>
      <c r="E1526">
        <v>4643.7340000000004</v>
      </c>
      <c r="F1526">
        <v>108872700000</v>
      </c>
    </row>
    <row r="1527" spans="1:6">
      <c r="A1527">
        <v>20120206</v>
      </c>
      <c r="B1527">
        <v>4643.7340000000004</v>
      </c>
      <c r="C1527">
        <v>4700.7190000000001</v>
      </c>
      <c r="D1527">
        <v>4596.902</v>
      </c>
      <c r="E1527">
        <v>4695.1130000000003</v>
      </c>
      <c r="F1527">
        <v>66657750000</v>
      </c>
    </row>
    <row r="1528" spans="1:6">
      <c r="A1528">
        <v>20120207</v>
      </c>
      <c r="B1528">
        <v>4695.1130000000003</v>
      </c>
      <c r="C1528">
        <v>4698.7960000000003</v>
      </c>
      <c r="D1528">
        <v>4650.95</v>
      </c>
      <c r="E1528">
        <v>4666.0720000000001</v>
      </c>
      <c r="F1528">
        <v>77737010000</v>
      </c>
    </row>
    <row r="1529" spans="1:6">
      <c r="A1529">
        <v>20120208</v>
      </c>
      <c r="B1529">
        <v>4666.0720000000001</v>
      </c>
      <c r="C1529">
        <v>4666.0720000000001</v>
      </c>
      <c r="D1529">
        <v>4606.0290000000005</v>
      </c>
      <c r="E1529">
        <v>4653.7709999999997</v>
      </c>
      <c r="F1529">
        <v>66534630000</v>
      </c>
    </row>
    <row r="1530" spans="1:6">
      <c r="A1530">
        <v>20120209</v>
      </c>
      <c r="B1530">
        <v>4653.7709999999997</v>
      </c>
      <c r="C1530">
        <v>4658.348</v>
      </c>
      <c r="D1530">
        <v>4622.9440000000004</v>
      </c>
      <c r="E1530">
        <v>4641.6109999999999</v>
      </c>
      <c r="F1530">
        <v>78226830000</v>
      </c>
    </row>
    <row r="1531" spans="1:6">
      <c r="A1531">
        <v>20120210</v>
      </c>
      <c r="B1531">
        <v>4641.6109999999999</v>
      </c>
      <c r="C1531">
        <v>4661.6859999999997</v>
      </c>
      <c r="D1531">
        <v>4608.7870000000003</v>
      </c>
      <c r="E1531">
        <v>4654.0469999999996</v>
      </c>
      <c r="F1531">
        <v>58680170000</v>
      </c>
    </row>
    <row r="1532" spans="1:6">
      <c r="A1532">
        <v>20120213</v>
      </c>
      <c r="B1532">
        <v>4654.0469999999996</v>
      </c>
      <c r="C1532">
        <v>4706.9489999999996</v>
      </c>
      <c r="D1532">
        <v>4649.0200000000004</v>
      </c>
      <c r="E1532">
        <v>4667.4530000000004</v>
      </c>
      <c r="F1532">
        <v>83890110000</v>
      </c>
    </row>
    <row r="1533" spans="1:6">
      <c r="A1533">
        <v>20120214</v>
      </c>
      <c r="B1533">
        <v>4667.4530000000004</v>
      </c>
      <c r="C1533">
        <v>4675.0110000000004</v>
      </c>
      <c r="D1533">
        <v>4627.7079999999996</v>
      </c>
      <c r="E1533">
        <v>4668.7359999999999</v>
      </c>
      <c r="F1533">
        <v>72602650000</v>
      </c>
    </row>
    <row r="1534" spans="1:6">
      <c r="A1534">
        <v>20120215</v>
      </c>
      <c r="B1534">
        <v>4668.7359999999999</v>
      </c>
      <c r="C1534">
        <v>4707.6549999999997</v>
      </c>
      <c r="D1534">
        <v>4668.7359999999999</v>
      </c>
      <c r="E1534">
        <v>4702.6970000000001</v>
      </c>
      <c r="F1534">
        <v>76772540000</v>
      </c>
    </row>
    <row r="1535" spans="1:6">
      <c r="A1535">
        <v>20120216</v>
      </c>
      <c r="B1535">
        <v>4702.6970000000001</v>
      </c>
      <c r="C1535">
        <v>4704.6689999999999</v>
      </c>
      <c r="D1535">
        <v>4683.6890000000003</v>
      </c>
      <c r="E1535">
        <v>4703.3280000000004</v>
      </c>
      <c r="F1535">
        <v>62378430000</v>
      </c>
    </row>
    <row r="1536" spans="1:6">
      <c r="A1536">
        <v>20120217</v>
      </c>
      <c r="B1536">
        <v>4703.3280000000004</v>
      </c>
      <c r="C1536">
        <v>4711.1350000000002</v>
      </c>
      <c r="D1536">
        <v>4682.6880000000001</v>
      </c>
      <c r="E1536">
        <v>4689.1809999999996</v>
      </c>
      <c r="F1536">
        <v>108399700000</v>
      </c>
    </row>
    <row r="1537" spans="1:6">
      <c r="A1537">
        <v>20120220</v>
      </c>
      <c r="B1537">
        <v>4689.1809999999996</v>
      </c>
      <c r="C1537">
        <v>4711.6670000000004</v>
      </c>
      <c r="D1537">
        <v>4664.4520000000002</v>
      </c>
      <c r="E1537">
        <v>4704.8379999999997</v>
      </c>
      <c r="F1537">
        <v>44857080000</v>
      </c>
    </row>
    <row r="1538" spans="1:6">
      <c r="A1538">
        <v>20120221</v>
      </c>
      <c r="B1538">
        <v>4704.8379999999997</v>
      </c>
      <c r="C1538">
        <v>4709.3990000000003</v>
      </c>
      <c r="D1538">
        <v>4665.5450000000001</v>
      </c>
      <c r="E1538">
        <v>4675.4589999999998</v>
      </c>
      <c r="F1538">
        <v>77587280000</v>
      </c>
    </row>
    <row r="1539" spans="1:6">
      <c r="A1539">
        <v>20120222</v>
      </c>
      <c r="B1539">
        <v>4675.4589999999998</v>
      </c>
      <c r="C1539">
        <v>4692.5330000000004</v>
      </c>
      <c r="D1539">
        <v>4658.924</v>
      </c>
      <c r="E1539">
        <v>4681.076</v>
      </c>
      <c r="F1539">
        <v>86802420000</v>
      </c>
    </row>
    <row r="1540" spans="1:6">
      <c r="A1540">
        <v>20120223</v>
      </c>
      <c r="B1540">
        <v>4681.076</v>
      </c>
      <c r="C1540">
        <v>4722.8040000000001</v>
      </c>
      <c r="D1540">
        <v>4681.076</v>
      </c>
      <c r="E1540">
        <v>4722.8040000000001</v>
      </c>
      <c r="F1540">
        <v>132197900000</v>
      </c>
    </row>
    <row r="1541" spans="1:6">
      <c r="A1541">
        <v>20120224</v>
      </c>
      <c r="B1541">
        <v>4722.8040000000001</v>
      </c>
      <c r="C1541">
        <v>4826.0649999999996</v>
      </c>
      <c r="D1541">
        <v>4722.8040000000001</v>
      </c>
      <c r="E1541">
        <v>4764.8540000000003</v>
      </c>
      <c r="F1541">
        <v>43430760000</v>
      </c>
    </row>
    <row r="1542" spans="1:6">
      <c r="A1542">
        <v>20120227</v>
      </c>
      <c r="B1542">
        <v>4764.8540000000003</v>
      </c>
      <c r="C1542">
        <v>4776.0649999999996</v>
      </c>
      <c r="D1542">
        <v>4697.2969999999996</v>
      </c>
      <c r="E1542">
        <v>4758.8609999999999</v>
      </c>
      <c r="F1542">
        <v>47537300000</v>
      </c>
    </row>
    <row r="1543" spans="1:6">
      <c r="A1543">
        <v>20120228</v>
      </c>
      <c r="B1543">
        <v>4758.8609999999999</v>
      </c>
      <c r="C1543">
        <v>4777.375</v>
      </c>
      <c r="D1543">
        <v>4752.9139999999998</v>
      </c>
      <c r="E1543">
        <v>4758.9229999999998</v>
      </c>
      <c r="F1543">
        <v>154668900000</v>
      </c>
    </row>
    <row r="1544" spans="1:6">
      <c r="A1544">
        <v>20120229</v>
      </c>
      <c r="B1544">
        <v>4758.9229999999998</v>
      </c>
      <c r="C1544">
        <v>4763.6509999999998</v>
      </c>
      <c r="D1544">
        <v>4696.4750000000004</v>
      </c>
      <c r="E1544">
        <v>4706.2269999999999</v>
      </c>
      <c r="F1544">
        <v>114154600000</v>
      </c>
    </row>
    <row r="1545" spans="1:6">
      <c r="A1545">
        <v>20120301</v>
      </c>
      <c r="B1545">
        <v>4706.2269999999999</v>
      </c>
      <c r="C1545">
        <v>4730.3010000000004</v>
      </c>
      <c r="D1545">
        <v>4643.3739999999998</v>
      </c>
      <c r="E1545">
        <v>4710.5820000000003</v>
      </c>
      <c r="F1545">
        <v>132055800000</v>
      </c>
    </row>
    <row r="1546" spans="1:6">
      <c r="A1546">
        <v>20120302</v>
      </c>
      <c r="B1546">
        <v>4710.5820000000003</v>
      </c>
      <c r="C1546">
        <v>4730.1610000000001</v>
      </c>
      <c r="D1546">
        <v>4702.8919999999998</v>
      </c>
      <c r="E1546">
        <v>4709.8549999999996</v>
      </c>
      <c r="F1546">
        <v>94216840000</v>
      </c>
    </row>
    <row r="1547" spans="1:6">
      <c r="A1547">
        <v>20120305</v>
      </c>
      <c r="B1547">
        <v>4709.8549999999996</v>
      </c>
      <c r="C1547">
        <v>4711.3689999999997</v>
      </c>
      <c r="D1547">
        <v>4686.2579999999998</v>
      </c>
      <c r="E1547">
        <v>4690.9939999999997</v>
      </c>
      <c r="F1547">
        <v>69607000000</v>
      </c>
    </row>
    <row r="1548" spans="1:6">
      <c r="A1548">
        <v>20120306</v>
      </c>
      <c r="B1548">
        <v>4690.9939999999997</v>
      </c>
      <c r="C1548">
        <v>4718.5410000000002</v>
      </c>
      <c r="D1548">
        <v>4654.42</v>
      </c>
      <c r="E1548">
        <v>4709.17</v>
      </c>
      <c r="F1548">
        <v>81086830000</v>
      </c>
    </row>
    <row r="1549" spans="1:6">
      <c r="A1549">
        <v>20120307</v>
      </c>
      <c r="B1549">
        <v>4709.17</v>
      </c>
      <c r="C1549">
        <v>4718.7969999999996</v>
      </c>
      <c r="D1549">
        <v>4660.7219999999998</v>
      </c>
      <c r="E1549">
        <v>4690.8130000000001</v>
      </c>
      <c r="F1549">
        <v>109920300000</v>
      </c>
    </row>
    <row r="1550" spans="1:6">
      <c r="A1550">
        <v>20120308</v>
      </c>
      <c r="B1550">
        <v>4690.8130000000001</v>
      </c>
      <c r="C1550">
        <v>4701.5630000000001</v>
      </c>
      <c r="D1550">
        <v>4669.0889999999999</v>
      </c>
      <c r="E1550">
        <v>4692.1570000000002</v>
      </c>
      <c r="F1550">
        <v>72696060000</v>
      </c>
    </row>
    <row r="1551" spans="1:6">
      <c r="A1551">
        <v>20120309</v>
      </c>
      <c r="B1551">
        <v>4692.1570000000002</v>
      </c>
      <c r="C1551">
        <v>4696.7089999999998</v>
      </c>
      <c r="D1551">
        <v>4673.4170000000004</v>
      </c>
      <c r="E1551">
        <v>4688.1809999999996</v>
      </c>
      <c r="F1551">
        <v>61892780000</v>
      </c>
    </row>
    <row r="1552" spans="1:6">
      <c r="A1552">
        <v>20120312</v>
      </c>
      <c r="B1552">
        <v>4688.1809999999996</v>
      </c>
      <c r="C1552">
        <v>4733.3389999999999</v>
      </c>
      <c r="D1552">
        <v>4673.33</v>
      </c>
      <c r="E1552">
        <v>4730.01</v>
      </c>
      <c r="F1552">
        <v>46899040000</v>
      </c>
    </row>
    <row r="1553" spans="1:6">
      <c r="A1553">
        <v>20120313</v>
      </c>
      <c r="B1553">
        <v>4730.01</v>
      </c>
      <c r="C1553">
        <v>4743.1289999999999</v>
      </c>
      <c r="D1553">
        <v>4699.2070000000003</v>
      </c>
      <c r="E1553">
        <v>4726.63</v>
      </c>
      <c r="F1553">
        <v>74261640000</v>
      </c>
    </row>
    <row r="1554" spans="1:6">
      <c r="A1554">
        <v>20120314</v>
      </c>
      <c r="B1554">
        <v>4726.63</v>
      </c>
      <c r="C1554">
        <v>4754.1949999999997</v>
      </c>
      <c r="D1554">
        <v>4721.491</v>
      </c>
      <c r="E1554">
        <v>4741.0780000000004</v>
      </c>
      <c r="F1554">
        <v>98993680000</v>
      </c>
    </row>
    <row r="1555" spans="1:6">
      <c r="A1555">
        <v>20120315</v>
      </c>
      <c r="B1555">
        <v>4741.0780000000004</v>
      </c>
      <c r="C1555">
        <v>4766.0339999999997</v>
      </c>
      <c r="D1555">
        <v>4718.808</v>
      </c>
      <c r="E1555">
        <v>4751.1099999999997</v>
      </c>
      <c r="F1555">
        <v>86876710000</v>
      </c>
    </row>
    <row r="1556" spans="1:6">
      <c r="A1556">
        <v>20120316</v>
      </c>
      <c r="B1556">
        <v>4751.1099999999997</v>
      </c>
      <c r="C1556">
        <v>4759.0119999999997</v>
      </c>
      <c r="D1556">
        <v>4737.5150000000003</v>
      </c>
      <c r="E1556">
        <v>4740.0020000000004</v>
      </c>
      <c r="F1556">
        <v>97289960000</v>
      </c>
    </row>
    <row r="1557" spans="1:6">
      <c r="A1557">
        <v>20120319</v>
      </c>
      <c r="B1557">
        <v>4740.0020000000004</v>
      </c>
      <c r="C1557">
        <v>4803.8580000000002</v>
      </c>
      <c r="D1557">
        <v>4727.3490000000002</v>
      </c>
      <c r="E1557">
        <v>4801.0339999999997</v>
      </c>
      <c r="F1557">
        <v>90453560000</v>
      </c>
    </row>
    <row r="1558" spans="1:6">
      <c r="A1558">
        <v>20120320</v>
      </c>
      <c r="B1558">
        <v>4801.0339999999997</v>
      </c>
      <c r="C1558">
        <v>4807.8549999999996</v>
      </c>
      <c r="D1558">
        <v>4785.3220000000001</v>
      </c>
      <c r="E1558">
        <v>4800.3100000000004</v>
      </c>
      <c r="F1558">
        <v>102854200000</v>
      </c>
    </row>
    <row r="1559" spans="1:6">
      <c r="A1559">
        <v>20120321</v>
      </c>
      <c r="B1559">
        <v>4800.3100000000004</v>
      </c>
      <c r="C1559">
        <v>4836.6670000000004</v>
      </c>
      <c r="D1559">
        <v>4782.2489999999998</v>
      </c>
      <c r="E1559">
        <v>4832.3329999999996</v>
      </c>
      <c r="F1559">
        <v>84282610000</v>
      </c>
    </row>
    <row r="1560" spans="1:6">
      <c r="A1560">
        <v>20120322</v>
      </c>
      <c r="B1560">
        <v>4832.3329999999996</v>
      </c>
      <c r="C1560">
        <v>4837.3689999999997</v>
      </c>
      <c r="D1560">
        <v>4798.0230000000001</v>
      </c>
      <c r="E1560">
        <v>4810.5020000000004</v>
      </c>
      <c r="F1560">
        <v>93153450000</v>
      </c>
    </row>
    <row r="1561" spans="1:6">
      <c r="A1561">
        <v>20120323</v>
      </c>
      <c r="B1561">
        <v>4810.5020000000004</v>
      </c>
      <c r="C1561">
        <v>4876.3969999999999</v>
      </c>
      <c r="D1561">
        <v>4782.6880000000001</v>
      </c>
      <c r="E1561">
        <v>4858.1530000000002</v>
      </c>
      <c r="F1561">
        <v>65972150000</v>
      </c>
    </row>
    <row r="1562" spans="1:6">
      <c r="A1562">
        <v>20120326</v>
      </c>
      <c r="B1562">
        <v>4858.1530000000002</v>
      </c>
      <c r="C1562">
        <v>4935.5910000000003</v>
      </c>
      <c r="D1562">
        <v>4848.5379999999996</v>
      </c>
      <c r="E1562">
        <v>4930.8429999999998</v>
      </c>
      <c r="F1562">
        <v>84992160000</v>
      </c>
    </row>
    <row r="1563" spans="1:6">
      <c r="A1563">
        <v>20120327</v>
      </c>
      <c r="B1563">
        <v>4930.8429999999998</v>
      </c>
      <c r="C1563">
        <v>5044.8459999999995</v>
      </c>
      <c r="D1563">
        <v>4926.076</v>
      </c>
      <c r="E1563">
        <v>5035.598</v>
      </c>
      <c r="F1563">
        <v>140409700000</v>
      </c>
    </row>
    <row r="1564" spans="1:6">
      <c r="A1564">
        <v>20120328</v>
      </c>
      <c r="B1564">
        <v>5035.598</v>
      </c>
      <c r="C1564">
        <v>5120.5169999999998</v>
      </c>
      <c r="D1564">
        <v>5011.2470000000003</v>
      </c>
      <c r="E1564">
        <v>5113.6499999999996</v>
      </c>
      <c r="F1564">
        <v>118586900000</v>
      </c>
    </row>
    <row r="1565" spans="1:6">
      <c r="A1565">
        <v>20120329</v>
      </c>
      <c r="B1565">
        <v>5113.6499999999996</v>
      </c>
      <c r="C1565">
        <v>5115.1959999999999</v>
      </c>
      <c r="D1565">
        <v>5037.9440000000004</v>
      </c>
      <c r="E1565">
        <v>5066.1090000000004</v>
      </c>
      <c r="F1565">
        <v>88015270000</v>
      </c>
    </row>
    <row r="1566" spans="1:6">
      <c r="A1566">
        <v>20120330</v>
      </c>
      <c r="B1566">
        <v>5066.1090000000004</v>
      </c>
      <c r="C1566">
        <v>5127.4369999999999</v>
      </c>
      <c r="D1566">
        <v>5058.0950000000003</v>
      </c>
      <c r="E1566">
        <v>5127.2610000000004</v>
      </c>
      <c r="F1566">
        <v>102107800000</v>
      </c>
    </row>
    <row r="1567" spans="1:6">
      <c r="A1567">
        <v>20120402</v>
      </c>
      <c r="B1567">
        <v>5127.2610000000004</v>
      </c>
      <c r="C1567">
        <v>5213.9970000000003</v>
      </c>
      <c r="D1567">
        <v>5127.2610000000004</v>
      </c>
      <c r="E1567">
        <v>5198.152</v>
      </c>
      <c r="F1567">
        <v>100137100000</v>
      </c>
    </row>
    <row r="1568" spans="1:6">
      <c r="A1568">
        <v>20120403</v>
      </c>
      <c r="B1568">
        <v>5198.152</v>
      </c>
      <c r="C1568">
        <v>5208.4070000000002</v>
      </c>
      <c r="D1568">
        <v>5069.4539999999997</v>
      </c>
      <c r="E1568">
        <v>5072.8670000000002</v>
      </c>
      <c r="F1568">
        <v>87094700000</v>
      </c>
    </row>
    <row r="1569" spans="1:6">
      <c r="A1569">
        <v>20120404</v>
      </c>
      <c r="B1569">
        <v>5072.8670000000002</v>
      </c>
      <c r="C1569">
        <v>5077.0240000000003</v>
      </c>
      <c r="D1569">
        <v>4977.6620000000003</v>
      </c>
      <c r="E1569">
        <v>4999.5439999999999</v>
      </c>
      <c r="F1569">
        <v>84697480000</v>
      </c>
    </row>
    <row r="1570" spans="1:6">
      <c r="A1570">
        <v>20120405</v>
      </c>
      <c r="B1570">
        <v>4999.5439999999999</v>
      </c>
      <c r="C1570">
        <v>4999.5439999999999</v>
      </c>
      <c r="D1570">
        <v>4947.8109999999997</v>
      </c>
      <c r="E1570">
        <v>4967.0169999999998</v>
      </c>
      <c r="F1570">
        <v>50613060000</v>
      </c>
    </row>
    <row r="1571" spans="1:6">
      <c r="A1571">
        <v>20120409</v>
      </c>
      <c r="B1571">
        <v>4967.0169999999998</v>
      </c>
      <c r="C1571">
        <v>4967.0169999999998</v>
      </c>
      <c r="D1571">
        <v>4883.4780000000001</v>
      </c>
      <c r="E1571">
        <v>4887.9690000000001</v>
      </c>
      <c r="F1571">
        <v>39483630000</v>
      </c>
    </row>
    <row r="1572" spans="1:6">
      <c r="A1572">
        <v>20120410</v>
      </c>
      <c r="B1572">
        <v>4887.9690000000001</v>
      </c>
      <c r="C1572">
        <v>4910.1289999999999</v>
      </c>
      <c r="D1572">
        <v>4870.8320000000003</v>
      </c>
      <c r="E1572">
        <v>4888.5780000000004</v>
      </c>
      <c r="F1572">
        <v>92418970000</v>
      </c>
    </row>
    <row r="1573" spans="1:6">
      <c r="A1573">
        <v>20120411</v>
      </c>
      <c r="B1573">
        <v>4888.5780000000004</v>
      </c>
      <c r="C1573">
        <v>4988.3010000000004</v>
      </c>
      <c r="D1573">
        <v>4888.5290000000005</v>
      </c>
      <c r="E1573">
        <v>4899.3230000000003</v>
      </c>
      <c r="F1573">
        <v>73731590000</v>
      </c>
    </row>
    <row r="1574" spans="1:6">
      <c r="A1574">
        <v>20120412</v>
      </c>
      <c r="B1574">
        <v>4899.3230000000003</v>
      </c>
      <c r="C1574">
        <v>4912.8140000000003</v>
      </c>
      <c r="D1574">
        <v>4875.9679999999998</v>
      </c>
      <c r="E1574">
        <v>4905.5789999999997</v>
      </c>
      <c r="F1574">
        <v>69766880000</v>
      </c>
    </row>
    <row r="1575" spans="1:6">
      <c r="A1575">
        <v>20120413</v>
      </c>
      <c r="B1575">
        <v>4905.5789999999997</v>
      </c>
      <c r="C1575">
        <v>4909.9589999999998</v>
      </c>
      <c r="D1575">
        <v>4872.3959999999997</v>
      </c>
      <c r="E1575">
        <v>4888.7870000000003</v>
      </c>
      <c r="F1575">
        <v>172695100000</v>
      </c>
    </row>
    <row r="1576" spans="1:6">
      <c r="A1576">
        <v>20120416</v>
      </c>
      <c r="B1576">
        <v>4888.7870000000003</v>
      </c>
      <c r="C1576">
        <v>4930.0919999999996</v>
      </c>
      <c r="D1576">
        <v>4858.1149999999998</v>
      </c>
      <c r="E1576">
        <v>4872.9219999999996</v>
      </c>
      <c r="F1576">
        <v>68188770000</v>
      </c>
    </row>
    <row r="1577" spans="1:6">
      <c r="A1577">
        <v>20120417</v>
      </c>
      <c r="B1577">
        <v>4872.9219999999996</v>
      </c>
      <c r="C1577">
        <v>4885.3310000000001</v>
      </c>
      <c r="D1577">
        <v>4852.0370000000003</v>
      </c>
      <c r="E1577">
        <v>4860.29</v>
      </c>
      <c r="F1577">
        <v>65442290000</v>
      </c>
    </row>
    <row r="1578" spans="1:6">
      <c r="A1578">
        <v>20120418</v>
      </c>
      <c r="B1578">
        <v>4860.29</v>
      </c>
      <c r="C1578">
        <v>4870.7219999999998</v>
      </c>
      <c r="D1578">
        <v>4816.232</v>
      </c>
      <c r="E1578">
        <v>4825.7809999999999</v>
      </c>
      <c r="F1578">
        <v>63447010000</v>
      </c>
    </row>
    <row r="1579" spans="1:6">
      <c r="A1579">
        <v>20120419</v>
      </c>
      <c r="B1579">
        <v>4825.7809999999999</v>
      </c>
      <c r="C1579">
        <v>4869.4210000000003</v>
      </c>
      <c r="D1579">
        <v>4825.7550000000001</v>
      </c>
      <c r="E1579">
        <v>4864.6270000000004</v>
      </c>
      <c r="F1579">
        <v>66239750000</v>
      </c>
    </row>
    <row r="1580" spans="1:6">
      <c r="A1580">
        <v>20120420</v>
      </c>
      <c r="B1580">
        <v>4864.6270000000004</v>
      </c>
      <c r="C1580">
        <v>4888.1369999999997</v>
      </c>
      <c r="D1580">
        <v>4864.5829999999996</v>
      </c>
      <c r="E1580">
        <v>4872.6540000000005</v>
      </c>
      <c r="F1580">
        <v>77791580000</v>
      </c>
    </row>
    <row r="1581" spans="1:6">
      <c r="A1581">
        <v>20120423</v>
      </c>
      <c r="B1581">
        <v>4872.6540000000005</v>
      </c>
      <c r="C1581">
        <v>4872.6540000000005</v>
      </c>
      <c r="D1581">
        <v>4802.7370000000001</v>
      </c>
      <c r="E1581">
        <v>4825.5519999999997</v>
      </c>
      <c r="F1581">
        <v>51084580000</v>
      </c>
    </row>
    <row r="1582" spans="1:6">
      <c r="A1582">
        <v>20120424</v>
      </c>
      <c r="B1582">
        <v>4825.5519999999997</v>
      </c>
      <c r="C1582">
        <v>4842.232</v>
      </c>
      <c r="D1582">
        <v>4810.3040000000001</v>
      </c>
      <c r="E1582">
        <v>4821.9849999999997</v>
      </c>
      <c r="F1582">
        <v>67423180000</v>
      </c>
    </row>
    <row r="1583" spans="1:6">
      <c r="A1583">
        <v>20120425</v>
      </c>
      <c r="B1583">
        <v>4821.9849999999997</v>
      </c>
      <c r="C1583">
        <v>4851.8159999999998</v>
      </c>
      <c r="D1583">
        <v>4808.848</v>
      </c>
      <c r="E1583">
        <v>4838.2370000000001</v>
      </c>
      <c r="F1583">
        <v>68173340000</v>
      </c>
    </row>
    <row r="1584" spans="1:6">
      <c r="A1584">
        <v>20120426</v>
      </c>
      <c r="B1584">
        <v>4838.2370000000001</v>
      </c>
      <c r="C1584">
        <v>4844.0720000000001</v>
      </c>
      <c r="D1584">
        <v>4809.3860000000004</v>
      </c>
      <c r="E1584">
        <v>4822.3559999999998</v>
      </c>
      <c r="F1584">
        <v>58688350000</v>
      </c>
    </row>
    <row r="1585" spans="1:6">
      <c r="A1585">
        <v>20120427</v>
      </c>
      <c r="B1585">
        <v>4822.3559999999998</v>
      </c>
      <c r="C1585">
        <v>4827.38</v>
      </c>
      <c r="D1585">
        <v>4803.3639999999996</v>
      </c>
      <c r="E1585">
        <v>4826.143</v>
      </c>
      <c r="F1585">
        <v>61515490000</v>
      </c>
    </row>
    <row r="1586" spans="1:6">
      <c r="A1586">
        <v>20120430</v>
      </c>
      <c r="B1586">
        <v>4826.143</v>
      </c>
      <c r="C1586">
        <v>4828.2950000000001</v>
      </c>
      <c r="D1586">
        <v>4785.9870000000001</v>
      </c>
      <c r="E1586">
        <v>4821.1170000000002</v>
      </c>
      <c r="F1586">
        <v>59652340000</v>
      </c>
    </row>
    <row r="1587" spans="1:6">
      <c r="A1587">
        <v>20120502</v>
      </c>
      <c r="B1587">
        <v>4821.1170000000002</v>
      </c>
      <c r="C1587">
        <v>4833.5439999999999</v>
      </c>
      <c r="D1587">
        <v>4817.9380000000001</v>
      </c>
      <c r="E1587">
        <v>4825.7849999999999</v>
      </c>
      <c r="F1587">
        <v>73613990000</v>
      </c>
    </row>
    <row r="1588" spans="1:6">
      <c r="A1588">
        <v>20120503</v>
      </c>
      <c r="B1588">
        <v>4825.7849999999999</v>
      </c>
      <c r="C1588">
        <v>4825.7849999999999</v>
      </c>
      <c r="D1588">
        <v>4722.4040000000005</v>
      </c>
      <c r="E1588">
        <v>4742.433</v>
      </c>
      <c r="F1588">
        <v>58472240000</v>
      </c>
    </row>
    <row r="1589" spans="1:6">
      <c r="A1589">
        <v>20120504</v>
      </c>
      <c r="B1589">
        <v>4742.433</v>
      </c>
      <c r="C1589">
        <v>4763.3459999999995</v>
      </c>
      <c r="D1589">
        <v>4720.2070000000003</v>
      </c>
      <c r="E1589">
        <v>4753.4049999999997</v>
      </c>
      <c r="F1589">
        <v>131230000000</v>
      </c>
    </row>
    <row r="1590" spans="1:6">
      <c r="A1590">
        <v>20120507</v>
      </c>
      <c r="B1590">
        <v>4753.4049999999997</v>
      </c>
      <c r="C1590">
        <v>4820.5190000000002</v>
      </c>
      <c r="D1590">
        <v>4747.8649999999998</v>
      </c>
      <c r="E1590">
        <v>4806.4399999999996</v>
      </c>
      <c r="F1590">
        <v>64026120000</v>
      </c>
    </row>
    <row r="1591" spans="1:6">
      <c r="A1591">
        <v>20120508</v>
      </c>
      <c r="B1591">
        <v>4806.4399999999996</v>
      </c>
      <c r="C1591">
        <v>4813.0559999999996</v>
      </c>
      <c r="D1591">
        <v>4740.4139999999998</v>
      </c>
      <c r="E1591">
        <v>4800.8680000000004</v>
      </c>
      <c r="F1591">
        <v>65743150000</v>
      </c>
    </row>
    <row r="1592" spans="1:6">
      <c r="A1592">
        <v>20120509</v>
      </c>
      <c r="B1592">
        <v>4800.8680000000004</v>
      </c>
      <c r="C1592">
        <v>4805.2449999999999</v>
      </c>
      <c r="D1592">
        <v>4748.2479999999996</v>
      </c>
      <c r="E1592">
        <v>4787.9949999999999</v>
      </c>
      <c r="F1592">
        <v>60994530000</v>
      </c>
    </row>
    <row r="1593" spans="1:6">
      <c r="A1593">
        <v>20120510</v>
      </c>
      <c r="B1593">
        <v>4787.9949999999999</v>
      </c>
      <c r="C1593">
        <v>4801.5770000000002</v>
      </c>
      <c r="D1593">
        <v>4754.8919999999998</v>
      </c>
      <c r="E1593">
        <v>4778.3410000000003</v>
      </c>
      <c r="F1593">
        <v>64537170000</v>
      </c>
    </row>
    <row r="1594" spans="1:6">
      <c r="A1594">
        <v>20120511</v>
      </c>
      <c r="B1594">
        <v>4778.3410000000003</v>
      </c>
      <c r="C1594">
        <v>4785.8069999999998</v>
      </c>
      <c r="D1594">
        <v>4765.2380000000003</v>
      </c>
      <c r="E1594">
        <v>4768.2259999999997</v>
      </c>
      <c r="F1594">
        <v>60656790000</v>
      </c>
    </row>
    <row r="1595" spans="1:6">
      <c r="A1595">
        <v>20120514</v>
      </c>
      <c r="B1595">
        <v>4768.2259999999997</v>
      </c>
      <c r="C1595">
        <v>4770.8109999999997</v>
      </c>
      <c r="D1595">
        <v>4732.3860000000004</v>
      </c>
      <c r="E1595">
        <v>4755.8639999999996</v>
      </c>
      <c r="F1595">
        <v>74585650000</v>
      </c>
    </row>
    <row r="1596" spans="1:6">
      <c r="A1596">
        <v>20120515</v>
      </c>
      <c r="B1596">
        <v>4755.8639999999996</v>
      </c>
      <c r="C1596">
        <v>4763.0540000000001</v>
      </c>
      <c r="D1596">
        <v>4707.4319999999998</v>
      </c>
      <c r="E1596">
        <v>4716.3549999999996</v>
      </c>
      <c r="F1596">
        <v>86625070000</v>
      </c>
    </row>
    <row r="1597" spans="1:6">
      <c r="A1597">
        <v>20120516</v>
      </c>
      <c r="B1597">
        <v>4716.3549999999996</v>
      </c>
      <c r="C1597">
        <v>4733.7809999999999</v>
      </c>
      <c r="D1597">
        <v>4692.4579999999996</v>
      </c>
      <c r="E1597">
        <v>4700.8119999999999</v>
      </c>
      <c r="F1597">
        <v>111245700000</v>
      </c>
    </row>
    <row r="1598" spans="1:6">
      <c r="A1598">
        <v>20120517</v>
      </c>
      <c r="B1598">
        <v>4700.8119999999999</v>
      </c>
      <c r="C1598">
        <v>4700.8119999999999</v>
      </c>
      <c r="D1598">
        <v>4679.0460000000003</v>
      </c>
      <c r="E1598">
        <v>4686.0820000000003</v>
      </c>
      <c r="F1598">
        <v>99496590000</v>
      </c>
    </row>
    <row r="1599" spans="1:6">
      <c r="A1599">
        <v>20120518</v>
      </c>
      <c r="B1599">
        <v>4686.0820000000003</v>
      </c>
      <c r="C1599">
        <v>4721.4750000000004</v>
      </c>
      <c r="D1599">
        <v>4682.4780000000001</v>
      </c>
      <c r="E1599">
        <v>4697.8789999999999</v>
      </c>
      <c r="F1599">
        <v>76177440000</v>
      </c>
    </row>
    <row r="1600" spans="1:6">
      <c r="A1600">
        <v>20120522</v>
      </c>
      <c r="B1600">
        <v>4697.8789999999999</v>
      </c>
      <c r="C1600">
        <v>4728.4399999999996</v>
      </c>
      <c r="D1600">
        <v>4672.6279999999997</v>
      </c>
      <c r="E1600">
        <v>4685.3720000000003</v>
      </c>
      <c r="F1600">
        <v>77508840000</v>
      </c>
    </row>
    <row r="1601" spans="1:6">
      <c r="A1601">
        <v>20120523</v>
      </c>
      <c r="B1601">
        <v>4685.3720000000003</v>
      </c>
      <c r="C1601">
        <v>4685.3720000000003</v>
      </c>
      <c r="D1601">
        <v>4583.1319999999996</v>
      </c>
      <c r="E1601">
        <v>4593.6220000000003</v>
      </c>
      <c r="F1601">
        <v>78882270000</v>
      </c>
    </row>
    <row r="1602" spans="1:6">
      <c r="A1602">
        <v>20120524</v>
      </c>
      <c r="B1602">
        <v>4593.6220000000003</v>
      </c>
      <c r="C1602">
        <v>4615.4669999999996</v>
      </c>
      <c r="D1602">
        <v>4578.192</v>
      </c>
      <c r="E1602">
        <v>4583.0119999999997</v>
      </c>
      <c r="F1602">
        <v>83701250000</v>
      </c>
    </row>
    <row r="1603" spans="1:6">
      <c r="A1603">
        <v>20120525</v>
      </c>
      <c r="B1603">
        <v>4583.0119999999997</v>
      </c>
      <c r="C1603">
        <v>4586.7879999999996</v>
      </c>
      <c r="D1603">
        <v>4549.3649999999998</v>
      </c>
      <c r="E1603">
        <v>4580.2449999999999</v>
      </c>
      <c r="F1603">
        <v>58200630000</v>
      </c>
    </row>
    <row r="1604" spans="1:6">
      <c r="A1604">
        <v>20120528</v>
      </c>
      <c r="B1604">
        <v>4580.2449999999999</v>
      </c>
      <c r="C1604">
        <v>4621.8969999999999</v>
      </c>
      <c r="D1604">
        <v>4566.6440000000002</v>
      </c>
      <c r="E1604">
        <v>4620.2920000000004</v>
      </c>
      <c r="F1604">
        <v>64745390000</v>
      </c>
    </row>
    <row r="1605" spans="1:6">
      <c r="A1605">
        <v>20120529</v>
      </c>
      <c r="B1605">
        <v>4620.2920000000004</v>
      </c>
      <c r="C1605">
        <v>4635.5680000000002</v>
      </c>
      <c r="D1605">
        <v>4598.8850000000002</v>
      </c>
      <c r="E1605">
        <v>4607.2060000000001</v>
      </c>
      <c r="F1605">
        <v>73275520000</v>
      </c>
    </row>
    <row r="1606" spans="1:6">
      <c r="A1606">
        <v>20120530</v>
      </c>
      <c r="B1606">
        <v>4607.2060000000001</v>
      </c>
      <c r="C1606">
        <v>4607.2060000000001</v>
      </c>
      <c r="D1606">
        <v>4543.9120000000003</v>
      </c>
      <c r="E1606">
        <v>4601.3270000000002</v>
      </c>
      <c r="F1606">
        <v>79304790000</v>
      </c>
    </row>
    <row r="1607" spans="1:6">
      <c r="A1607">
        <v>20120531</v>
      </c>
      <c r="B1607">
        <v>4601.3270000000002</v>
      </c>
      <c r="C1607">
        <v>4651.9780000000001</v>
      </c>
      <c r="D1607">
        <v>4598.6710000000003</v>
      </c>
      <c r="E1607">
        <v>4645.125</v>
      </c>
      <c r="F1607">
        <v>320261700000</v>
      </c>
    </row>
    <row r="1608" spans="1:6">
      <c r="A1608">
        <v>20120601</v>
      </c>
      <c r="B1608">
        <v>4645.125</v>
      </c>
      <c r="C1608">
        <v>4674.3909999999996</v>
      </c>
      <c r="D1608">
        <v>4628.6909999999998</v>
      </c>
      <c r="E1608">
        <v>4655.4859999999999</v>
      </c>
      <c r="F1608">
        <v>189497000000</v>
      </c>
    </row>
    <row r="1609" spans="1:6">
      <c r="A1609">
        <v>20120604</v>
      </c>
      <c r="B1609">
        <v>4655.4859999999999</v>
      </c>
      <c r="C1609">
        <v>4656.2</v>
      </c>
      <c r="D1609">
        <v>4550.5820000000003</v>
      </c>
      <c r="E1609">
        <v>4588.4530000000004</v>
      </c>
      <c r="F1609">
        <v>69979030000</v>
      </c>
    </row>
    <row r="1610" spans="1:6">
      <c r="A1610">
        <v>20120605</v>
      </c>
      <c r="B1610">
        <v>4588.4530000000004</v>
      </c>
      <c r="C1610">
        <v>4608.7719999999999</v>
      </c>
      <c r="D1610">
        <v>4577.884</v>
      </c>
      <c r="E1610">
        <v>4591.0550000000003</v>
      </c>
      <c r="F1610">
        <v>93941850000</v>
      </c>
    </row>
    <row r="1611" spans="1:6">
      <c r="A1611">
        <v>20120606</v>
      </c>
      <c r="B1611">
        <v>4591.0550000000003</v>
      </c>
      <c r="C1611">
        <v>4631.7219999999998</v>
      </c>
      <c r="D1611">
        <v>4586.0110000000004</v>
      </c>
      <c r="E1611">
        <v>4624.7539999999999</v>
      </c>
      <c r="F1611">
        <v>92870100000</v>
      </c>
    </row>
    <row r="1612" spans="1:6">
      <c r="A1612">
        <v>20120607</v>
      </c>
      <c r="B1612">
        <v>4624.7539999999999</v>
      </c>
      <c r="C1612">
        <v>4637.4719999999998</v>
      </c>
      <c r="D1612">
        <v>4595.4129999999996</v>
      </c>
      <c r="E1612">
        <v>4603.9139999999998</v>
      </c>
      <c r="F1612">
        <v>83794760000</v>
      </c>
    </row>
    <row r="1613" spans="1:6">
      <c r="A1613">
        <v>20120608</v>
      </c>
      <c r="B1613">
        <v>4603.9139999999998</v>
      </c>
      <c r="C1613">
        <v>4641.1530000000002</v>
      </c>
      <c r="D1613">
        <v>4599.424</v>
      </c>
      <c r="E1613">
        <v>4638.9740000000002</v>
      </c>
      <c r="F1613">
        <v>70041310000</v>
      </c>
    </row>
    <row r="1614" spans="1:6">
      <c r="A1614">
        <v>20120611</v>
      </c>
      <c r="B1614">
        <v>4638.9740000000002</v>
      </c>
      <c r="C1614">
        <v>4655.6880000000001</v>
      </c>
      <c r="D1614">
        <v>4560.32</v>
      </c>
      <c r="E1614">
        <v>4580.558</v>
      </c>
      <c r="F1614">
        <v>60438040000</v>
      </c>
    </row>
    <row r="1615" spans="1:6">
      <c r="A1615">
        <v>20120612</v>
      </c>
      <c r="B1615">
        <v>4580.558</v>
      </c>
      <c r="C1615">
        <v>4580.558</v>
      </c>
      <c r="D1615">
        <v>4502.2610000000004</v>
      </c>
      <c r="E1615">
        <v>4514.875</v>
      </c>
      <c r="F1615">
        <v>156861200000</v>
      </c>
    </row>
    <row r="1616" spans="1:6">
      <c r="A1616">
        <v>20120613</v>
      </c>
      <c r="B1616">
        <v>4514.875</v>
      </c>
      <c r="C1616">
        <v>4515.0519999999997</v>
      </c>
      <c r="D1616">
        <v>4459.0640000000003</v>
      </c>
      <c r="E1616">
        <v>4498.6760000000004</v>
      </c>
      <c r="F1616">
        <v>102324900000</v>
      </c>
    </row>
    <row r="1617" spans="1:6">
      <c r="A1617">
        <v>20120614</v>
      </c>
      <c r="B1617">
        <v>4498.6760000000004</v>
      </c>
      <c r="C1617">
        <v>4524.13</v>
      </c>
      <c r="D1617">
        <v>4492.2730000000001</v>
      </c>
      <c r="E1617">
        <v>4509.63</v>
      </c>
      <c r="F1617">
        <v>98700630000</v>
      </c>
    </row>
    <row r="1618" spans="1:6">
      <c r="A1618">
        <v>20120615</v>
      </c>
      <c r="B1618">
        <v>4509.63</v>
      </c>
      <c r="C1618">
        <v>4526.0450000000001</v>
      </c>
      <c r="D1618">
        <v>4494.375</v>
      </c>
      <c r="E1618">
        <v>4503.6450000000004</v>
      </c>
      <c r="F1618">
        <v>157925500000</v>
      </c>
    </row>
    <row r="1619" spans="1:6">
      <c r="A1619">
        <v>20120618</v>
      </c>
      <c r="B1619">
        <v>4503.6450000000004</v>
      </c>
      <c r="C1619">
        <v>4548.3100000000004</v>
      </c>
      <c r="D1619">
        <v>4503.5990000000002</v>
      </c>
      <c r="E1619">
        <v>4546.7780000000002</v>
      </c>
      <c r="F1619">
        <v>107099900000</v>
      </c>
    </row>
    <row r="1620" spans="1:6">
      <c r="A1620">
        <v>20120619</v>
      </c>
      <c r="B1620">
        <v>4546.7780000000002</v>
      </c>
      <c r="C1620">
        <v>4581.0540000000001</v>
      </c>
      <c r="D1620">
        <v>4546.7780000000002</v>
      </c>
      <c r="E1620">
        <v>4576.5079999999998</v>
      </c>
      <c r="F1620">
        <v>81911550000</v>
      </c>
    </row>
    <row r="1621" spans="1:6">
      <c r="A1621">
        <v>20120620</v>
      </c>
      <c r="B1621">
        <v>4576.5079999999998</v>
      </c>
      <c r="C1621">
        <v>4596.4530000000004</v>
      </c>
      <c r="D1621">
        <v>4537.6589999999997</v>
      </c>
      <c r="E1621">
        <v>4565.0839999999998</v>
      </c>
      <c r="F1621">
        <v>101046100000</v>
      </c>
    </row>
    <row r="1622" spans="1:6">
      <c r="A1622">
        <v>20120621</v>
      </c>
      <c r="B1622">
        <v>4565.0839999999998</v>
      </c>
      <c r="C1622">
        <v>4571.1629999999996</v>
      </c>
      <c r="D1622">
        <v>4525.5870000000004</v>
      </c>
      <c r="E1622">
        <v>4562.9750000000004</v>
      </c>
      <c r="F1622">
        <v>85983190000</v>
      </c>
    </row>
    <row r="1623" spans="1:6">
      <c r="A1623">
        <v>20120622</v>
      </c>
      <c r="B1623">
        <v>4562.9750000000004</v>
      </c>
      <c r="C1623">
        <v>4573.2060000000001</v>
      </c>
      <c r="D1623">
        <v>4523.4989999999998</v>
      </c>
      <c r="E1623">
        <v>4527.192</v>
      </c>
      <c r="F1623">
        <v>717865300000</v>
      </c>
    </row>
    <row r="1624" spans="1:6">
      <c r="A1624">
        <v>20120625</v>
      </c>
      <c r="B1624">
        <v>4527.192</v>
      </c>
      <c r="C1624">
        <v>4574.1689999999999</v>
      </c>
      <c r="D1624">
        <v>4516.2709999999997</v>
      </c>
      <c r="E1624">
        <v>4570.7049999999999</v>
      </c>
      <c r="F1624">
        <v>74217030000</v>
      </c>
    </row>
    <row r="1625" spans="1:6">
      <c r="A1625">
        <v>20120626</v>
      </c>
      <c r="B1625">
        <v>4570.7049999999999</v>
      </c>
      <c r="C1625">
        <v>4578.4030000000002</v>
      </c>
      <c r="D1625">
        <v>4553.8850000000002</v>
      </c>
      <c r="E1625">
        <v>4557.7929999999997</v>
      </c>
      <c r="F1625">
        <v>68292870000</v>
      </c>
    </row>
    <row r="1626" spans="1:6">
      <c r="A1626">
        <v>20120627</v>
      </c>
      <c r="B1626">
        <v>4557.7929999999997</v>
      </c>
      <c r="C1626">
        <v>4603.8919999999998</v>
      </c>
      <c r="D1626">
        <v>4546.8630000000003</v>
      </c>
      <c r="E1626">
        <v>4574.1840000000002</v>
      </c>
      <c r="F1626">
        <v>223531100000</v>
      </c>
    </row>
    <row r="1627" spans="1:6">
      <c r="A1627">
        <v>20120628</v>
      </c>
      <c r="B1627">
        <v>4574.1840000000002</v>
      </c>
      <c r="C1627">
        <v>4600.9979999999996</v>
      </c>
      <c r="D1627">
        <v>4540.5339999999997</v>
      </c>
      <c r="E1627">
        <v>4581.0590000000002</v>
      </c>
      <c r="F1627">
        <v>76157670000</v>
      </c>
    </row>
    <row r="1628" spans="1:6">
      <c r="A1628">
        <v>20120629</v>
      </c>
      <c r="B1628">
        <v>4581.0590000000002</v>
      </c>
      <c r="C1628">
        <v>4632.3950000000004</v>
      </c>
      <c r="D1628">
        <v>4581.0590000000002</v>
      </c>
      <c r="E1628">
        <v>4627.5889999999999</v>
      </c>
      <c r="F1628">
        <v>127690700000</v>
      </c>
    </row>
    <row r="1629" spans="1:6">
      <c r="A1629">
        <v>20120703</v>
      </c>
      <c r="B1629">
        <v>4627.5889999999999</v>
      </c>
      <c r="C1629">
        <v>4696.3379999999997</v>
      </c>
      <c r="D1629">
        <v>4627.1090000000004</v>
      </c>
      <c r="E1629">
        <v>4675.5959999999995</v>
      </c>
      <c r="F1629">
        <v>99819160000</v>
      </c>
    </row>
    <row r="1630" spans="1:6">
      <c r="A1630">
        <v>20120704</v>
      </c>
      <c r="B1630">
        <v>4675.5959999999995</v>
      </c>
      <c r="C1630">
        <v>4680.8590000000004</v>
      </c>
      <c r="D1630">
        <v>4655.7030000000004</v>
      </c>
      <c r="E1630">
        <v>4665.7640000000001</v>
      </c>
      <c r="F1630">
        <v>35736970000</v>
      </c>
    </row>
    <row r="1631" spans="1:6">
      <c r="A1631">
        <v>20120705</v>
      </c>
      <c r="B1631">
        <v>4665.7640000000001</v>
      </c>
      <c r="C1631">
        <v>4693.5860000000002</v>
      </c>
      <c r="D1631">
        <v>4658.3509999999997</v>
      </c>
      <c r="E1631">
        <v>4675.9610000000002</v>
      </c>
      <c r="F1631">
        <v>174382400000</v>
      </c>
    </row>
    <row r="1632" spans="1:6">
      <c r="A1632">
        <v>20120706</v>
      </c>
      <c r="B1632">
        <v>4675.9610000000002</v>
      </c>
      <c r="C1632">
        <v>4686.3689999999997</v>
      </c>
      <c r="D1632">
        <v>4648.5529999999999</v>
      </c>
      <c r="E1632">
        <v>4685.2139999999999</v>
      </c>
      <c r="F1632">
        <v>70138100000</v>
      </c>
    </row>
    <row r="1633" spans="1:6">
      <c r="A1633">
        <v>20120709</v>
      </c>
      <c r="B1633">
        <v>4685.2139999999999</v>
      </c>
      <c r="C1633">
        <v>4691.5389999999998</v>
      </c>
      <c r="D1633">
        <v>4672.393</v>
      </c>
      <c r="E1633">
        <v>4676.47</v>
      </c>
      <c r="F1633">
        <v>54231250000</v>
      </c>
    </row>
    <row r="1634" spans="1:6">
      <c r="A1634">
        <v>20120710</v>
      </c>
      <c r="B1634">
        <v>4676.47</v>
      </c>
      <c r="C1634">
        <v>4678.5630000000001</v>
      </c>
      <c r="D1634">
        <v>4662.7020000000002</v>
      </c>
      <c r="E1634">
        <v>4667.6130000000003</v>
      </c>
      <c r="F1634">
        <v>78201540000</v>
      </c>
    </row>
    <row r="1635" spans="1:6">
      <c r="A1635">
        <v>20120711</v>
      </c>
      <c r="B1635">
        <v>4667.6130000000003</v>
      </c>
      <c r="C1635">
        <v>4690.433</v>
      </c>
      <c r="D1635">
        <v>4667.6130000000003</v>
      </c>
      <c r="E1635">
        <v>4671.8419999999996</v>
      </c>
      <c r="F1635">
        <v>68421040000</v>
      </c>
    </row>
    <row r="1636" spans="1:6">
      <c r="A1636">
        <v>20120712</v>
      </c>
      <c r="B1636">
        <v>4671.8419999999996</v>
      </c>
      <c r="C1636">
        <v>4686.0879999999997</v>
      </c>
      <c r="D1636">
        <v>4655.0069999999996</v>
      </c>
      <c r="E1636">
        <v>4655.2619999999997</v>
      </c>
      <c r="F1636">
        <v>122018500000</v>
      </c>
    </row>
    <row r="1637" spans="1:6">
      <c r="A1637">
        <v>20120713</v>
      </c>
      <c r="B1637">
        <v>4655.2619999999997</v>
      </c>
      <c r="C1637">
        <v>4685.91</v>
      </c>
      <c r="D1637">
        <v>4652.45</v>
      </c>
      <c r="E1637">
        <v>4681.9120000000003</v>
      </c>
      <c r="F1637">
        <v>71029780000</v>
      </c>
    </row>
    <row r="1638" spans="1:6">
      <c r="A1638">
        <v>20120717</v>
      </c>
      <c r="B1638">
        <v>4681.9120000000003</v>
      </c>
      <c r="C1638">
        <v>4681.9120000000003</v>
      </c>
      <c r="D1638">
        <v>4642.71</v>
      </c>
      <c r="E1638">
        <v>4669.2259999999997</v>
      </c>
      <c r="F1638">
        <v>124387200000</v>
      </c>
    </row>
    <row r="1639" spans="1:6">
      <c r="A1639">
        <v>20120718</v>
      </c>
      <c r="B1639">
        <v>4669.2259999999997</v>
      </c>
      <c r="C1639">
        <v>4689.7089999999998</v>
      </c>
      <c r="D1639">
        <v>4660.9520000000002</v>
      </c>
      <c r="E1639">
        <v>4676.1980000000003</v>
      </c>
      <c r="F1639">
        <v>67877880000</v>
      </c>
    </row>
    <row r="1640" spans="1:6">
      <c r="A1640">
        <v>20120719</v>
      </c>
      <c r="B1640">
        <v>4676.1980000000003</v>
      </c>
      <c r="C1640">
        <v>4684.7209999999995</v>
      </c>
      <c r="D1640">
        <v>4656.4170000000004</v>
      </c>
      <c r="E1640">
        <v>4674.97</v>
      </c>
      <c r="F1640">
        <v>74648250000</v>
      </c>
    </row>
    <row r="1641" spans="1:6">
      <c r="A1641">
        <v>20120720</v>
      </c>
      <c r="B1641">
        <v>4674.97</v>
      </c>
      <c r="C1641">
        <v>4684.7330000000002</v>
      </c>
      <c r="D1641">
        <v>4652.5410000000002</v>
      </c>
      <c r="E1641">
        <v>4684.7330000000002</v>
      </c>
      <c r="F1641">
        <v>346604200000</v>
      </c>
    </row>
    <row r="1642" spans="1:6">
      <c r="A1642">
        <v>20120723</v>
      </c>
      <c r="B1642">
        <v>4684.7330000000002</v>
      </c>
      <c r="C1642">
        <v>4703.3770000000004</v>
      </c>
      <c r="D1642">
        <v>4666.3450000000003</v>
      </c>
      <c r="E1642">
        <v>4685.1530000000002</v>
      </c>
      <c r="F1642">
        <v>69684990000</v>
      </c>
    </row>
    <row r="1643" spans="1:6">
      <c r="A1643">
        <v>20120724</v>
      </c>
      <c r="B1643">
        <v>4685.1530000000002</v>
      </c>
      <c r="C1643">
        <v>4695.8519999999999</v>
      </c>
      <c r="D1643">
        <v>4658.1099999999997</v>
      </c>
      <c r="E1643">
        <v>4670.8410000000003</v>
      </c>
      <c r="F1643">
        <v>66241560000</v>
      </c>
    </row>
    <row r="1644" spans="1:6">
      <c r="A1644">
        <v>20120725</v>
      </c>
      <c r="B1644">
        <v>4670.8410000000003</v>
      </c>
      <c r="C1644">
        <v>4706.3549999999996</v>
      </c>
      <c r="D1644">
        <v>4661.3639999999996</v>
      </c>
      <c r="E1644">
        <v>4665.9030000000002</v>
      </c>
      <c r="F1644">
        <v>77552350000</v>
      </c>
    </row>
    <row r="1645" spans="1:6">
      <c r="A1645">
        <v>20120726</v>
      </c>
      <c r="B1645">
        <v>4665.9030000000002</v>
      </c>
      <c r="C1645">
        <v>4676.6469999999999</v>
      </c>
      <c r="D1645">
        <v>4638.1549999999997</v>
      </c>
      <c r="E1645">
        <v>4668.7979999999998</v>
      </c>
      <c r="F1645">
        <v>124497600000</v>
      </c>
    </row>
    <row r="1646" spans="1:6">
      <c r="A1646">
        <v>20120727</v>
      </c>
      <c r="B1646">
        <v>4668.7979999999998</v>
      </c>
      <c r="C1646">
        <v>4668.7979999999998</v>
      </c>
      <c r="D1646">
        <v>4627.1130000000003</v>
      </c>
      <c r="E1646">
        <v>4652.3860000000004</v>
      </c>
      <c r="F1646">
        <v>113599000000</v>
      </c>
    </row>
    <row r="1647" spans="1:6">
      <c r="A1647">
        <v>20120730</v>
      </c>
      <c r="B1647">
        <v>4652.3860000000004</v>
      </c>
      <c r="C1647">
        <v>4693.34</v>
      </c>
      <c r="D1647">
        <v>4652.3860000000004</v>
      </c>
      <c r="E1647">
        <v>4688.8119999999999</v>
      </c>
      <c r="F1647">
        <v>67269750000</v>
      </c>
    </row>
    <row r="1648" spans="1:6">
      <c r="A1648">
        <v>20120731</v>
      </c>
      <c r="B1648">
        <v>4688.8119999999999</v>
      </c>
      <c r="C1648">
        <v>4691.5569999999998</v>
      </c>
      <c r="D1648">
        <v>4646.3289999999997</v>
      </c>
      <c r="E1648">
        <v>4665.982</v>
      </c>
      <c r="F1648">
        <v>116520500000</v>
      </c>
    </row>
    <row r="1649" spans="1:6">
      <c r="A1649">
        <v>20120801</v>
      </c>
      <c r="B1649">
        <v>4665.982</v>
      </c>
      <c r="C1649">
        <v>4693.1710000000003</v>
      </c>
      <c r="D1649">
        <v>4641.47</v>
      </c>
      <c r="E1649">
        <v>4647.6400000000003</v>
      </c>
      <c r="F1649">
        <v>69242470000</v>
      </c>
    </row>
    <row r="1650" spans="1:6">
      <c r="A1650">
        <v>20120802</v>
      </c>
      <c r="B1650">
        <v>4647.6400000000003</v>
      </c>
      <c r="C1650">
        <v>4649.558</v>
      </c>
      <c r="D1650">
        <v>4509.482</v>
      </c>
      <c r="E1650">
        <v>4520.68</v>
      </c>
      <c r="F1650">
        <v>80438600000</v>
      </c>
    </row>
    <row r="1651" spans="1:6">
      <c r="A1651">
        <v>20120803</v>
      </c>
      <c r="B1651">
        <v>4520.68</v>
      </c>
      <c r="C1651">
        <v>4578.3440000000001</v>
      </c>
      <c r="D1651">
        <v>4520.68</v>
      </c>
      <c r="E1651">
        <v>4557.7349999999997</v>
      </c>
      <c r="F1651">
        <v>141644400000</v>
      </c>
    </row>
    <row r="1652" spans="1:6">
      <c r="A1652">
        <v>20120806</v>
      </c>
      <c r="B1652">
        <v>4557.7349999999997</v>
      </c>
      <c r="C1652">
        <v>4568.1850000000004</v>
      </c>
      <c r="D1652">
        <v>4541.3029999999999</v>
      </c>
      <c r="E1652">
        <v>4553.9350000000004</v>
      </c>
      <c r="F1652">
        <v>45482370000</v>
      </c>
    </row>
    <row r="1653" spans="1:6">
      <c r="A1653">
        <v>20120807</v>
      </c>
      <c r="B1653">
        <v>4553.9350000000004</v>
      </c>
      <c r="C1653">
        <v>4596.0780000000004</v>
      </c>
      <c r="D1653">
        <v>4551.2659999999996</v>
      </c>
      <c r="E1653">
        <v>4558.41</v>
      </c>
      <c r="F1653">
        <v>70150010000</v>
      </c>
    </row>
    <row r="1654" spans="1:6">
      <c r="A1654">
        <v>20120808</v>
      </c>
      <c r="B1654">
        <v>4558.41</v>
      </c>
      <c r="C1654">
        <v>4570.9139999999998</v>
      </c>
      <c r="D1654">
        <v>4550.4279999999999</v>
      </c>
      <c r="E1654">
        <v>4568.0370000000003</v>
      </c>
      <c r="F1654">
        <v>65165300000</v>
      </c>
    </row>
    <row r="1655" spans="1:6">
      <c r="A1655">
        <v>20120809</v>
      </c>
      <c r="B1655">
        <v>4568.0370000000003</v>
      </c>
      <c r="C1655">
        <v>4594.9040000000005</v>
      </c>
      <c r="D1655">
        <v>4567.7489999999998</v>
      </c>
      <c r="E1655">
        <v>4581.3270000000002</v>
      </c>
      <c r="F1655">
        <v>70681120000</v>
      </c>
    </row>
    <row r="1656" spans="1:6">
      <c r="A1656">
        <v>20120810</v>
      </c>
      <c r="B1656">
        <v>4581.3270000000002</v>
      </c>
      <c r="C1656">
        <v>4596.3270000000002</v>
      </c>
      <c r="D1656">
        <v>4573.4790000000003</v>
      </c>
      <c r="E1656">
        <v>4581.723</v>
      </c>
      <c r="F1656">
        <v>59463490000</v>
      </c>
    </row>
    <row r="1657" spans="1:6">
      <c r="A1657">
        <v>20120813</v>
      </c>
      <c r="B1657">
        <v>4581.723</v>
      </c>
      <c r="C1657">
        <v>4589.1409999999996</v>
      </c>
      <c r="D1657">
        <v>4542.5339999999997</v>
      </c>
      <c r="E1657">
        <v>4546.4250000000002</v>
      </c>
      <c r="F1657">
        <v>44740380000</v>
      </c>
    </row>
    <row r="1658" spans="1:6">
      <c r="A1658">
        <v>20120814</v>
      </c>
      <c r="B1658">
        <v>4546.4250000000002</v>
      </c>
      <c r="C1658">
        <v>4554.9380000000001</v>
      </c>
      <c r="D1658">
        <v>4535.9960000000001</v>
      </c>
      <c r="E1658">
        <v>4546.384</v>
      </c>
      <c r="F1658">
        <v>78630650000</v>
      </c>
    </row>
    <row r="1659" spans="1:6">
      <c r="A1659">
        <v>20120816</v>
      </c>
      <c r="B1659">
        <v>4546.384</v>
      </c>
      <c r="C1659">
        <v>4559.01</v>
      </c>
      <c r="D1659">
        <v>4535.0020000000004</v>
      </c>
      <c r="E1659">
        <v>4557.2569999999996</v>
      </c>
      <c r="F1659">
        <v>71699510000</v>
      </c>
    </row>
    <row r="1660" spans="1:6">
      <c r="A1660">
        <v>20120817</v>
      </c>
      <c r="B1660">
        <v>4557.2569999999996</v>
      </c>
      <c r="C1660">
        <v>4579.8450000000003</v>
      </c>
      <c r="D1660">
        <v>4557.1549999999997</v>
      </c>
      <c r="E1660">
        <v>4576.3770000000004</v>
      </c>
      <c r="F1660">
        <v>75609690000</v>
      </c>
    </row>
    <row r="1661" spans="1:6">
      <c r="A1661">
        <v>20120820</v>
      </c>
      <c r="B1661">
        <v>4576.3770000000004</v>
      </c>
      <c r="C1661">
        <v>4584.66</v>
      </c>
      <c r="D1661">
        <v>4567.4979999999996</v>
      </c>
      <c r="E1661">
        <v>4568.4380000000001</v>
      </c>
      <c r="F1661">
        <v>58950620000</v>
      </c>
    </row>
    <row r="1662" spans="1:6">
      <c r="A1662">
        <v>20120821</v>
      </c>
      <c r="B1662">
        <v>4568.4380000000001</v>
      </c>
      <c r="C1662">
        <v>4568.4380000000001</v>
      </c>
      <c r="D1662">
        <v>4550.9849999999997</v>
      </c>
      <c r="E1662">
        <v>4552.9009999999998</v>
      </c>
      <c r="F1662">
        <v>61470650000</v>
      </c>
    </row>
    <row r="1663" spans="1:6">
      <c r="A1663">
        <v>20120822</v>
      </c>
      <c r="B1663">
        <v>4552.9009999999998</v>
      </c>
      <c r="C1663">
        <v>4555.0630000000001</v>
      </c>
      <c r="D1663">
        <v>4503.9970000000003</v>
      </c>
      <c r="E1663">
        <v>4510.1329999999998</v>
      </c>
      <c r="F1663">
        <v>66679240000</v>
      </c>
    </row>
    <row r="1664" spans="1:6">
      <c r="A1664">
        <v>20120823</v>
      </c>
      <c r="B1664">
        <v>4510.1329999999998</v>
      </c>
      <c r="C1664">
        <v>4558.9709999999995</v>
      </c>
      <c r="D1664">
        <v>4497.2929999999997</v>
      </c>
      <c r="E1664">
        <v>4511.6289999999999</v>
      </c>
      <c r="F1664">
        <v>113291400000</v>
      </c>
    </row>
    <row r="1665" spans="1:6">
      <c r="A1665">
        <v>20120824</v>
      </c>
      <c r="B1665">
        <v>4511.6289999999999</v>
      </c>
      <c r="C1665">
        <v>4516.1940000000004</v>
      </c>
      <c r="D1665">
        <v>4480.1750000000002</v>
      </c>
      <c r="E1665">
        <v>4492.826</v>
      </c>
      <c r="F1665">
        <v>107299400000</v>
      </c>
    </row>
    <row r="1666" spans="1:6">
      <c r="A1666">
        <v>20120827</v>
      </c>
      <c r="B1666">
        <v>4492.826</v>
      </c>
      <c r="C1666">
        <v>4492.826</v>
      </c>
      <c r="D1666">
        <v>4461.7160000000003</v>
      </c>
      <c r="E1666">
        <v>4468.2889999999998</v>
      </c>
      <c r="F1666">
        <v>37666910000</v>
      </c>
    </row>
    <row r="1667" spans="1:6">
      <c r="A1667">
        <v>20120828</v>
      </c>
      <c r="B1667">
        <v>4468.2889999999998</v>
      </c>
      <c r="C1667">
        <v>4492.8710000000001</v>
      </c>
      <c r="D1667">
        <v>4433.7179999999998</v>
      </c>
      <c r="E1667">
        <v>4476.4790000000003</v>
      </c>
      <c r="F1667">
        <v>56591360000</v>
      </c>
    </row>
    <row r="1668" spans="1:6">
      <c r="A1668">
        <v>20120829</v>
      </c>
      <c r="B1668">
        <v>4476.4790000000003</v>
      </c>
      <c r="C1668">
        <v>4515.5870000000004</v>
      </c>
      <c r="D1668">
        <v>4456.6710000000003</v>
      </c>
      <c r="E1668">
        <v>4507.0590000000002</v>
      </c>
      <c r="F1668">
        <v>64151070000</v>
      </c>
    </row>
    <row r="1669" spans="1:6">
      <c r="A1669">
        <v>20120830</v>
      </c>
      <c r="B1669">
        <v>4507.0590000000002</v>
      </c>
      <c r="C1669">
        <v>4511.8829999999998</v>
      </c>
      <c r="D1669">
        <v>4490.8339999999998</v>
      </c>
      <c r="E1669">
        <v>4507.973</v>
      </c>
      <c r="F1669">
        <v>86435730000</v>
      </c>
    </row>
    <row r="1670" spans="1:6">
      <c r="A1670">
        <v>20120831</v>
      </c>
      <c r="B1670">
        <v>4507.973</v>
      </c>
      <c r="C1670">
        <v>4559.5529999999999</v>
      </c>
      <c r="D1670">
        <v>4507.973</v>
      </c>
      <c r="E1670">
        <v>4529.5389999999998</v>
      </c>
      <c r="F1670">
        <v>79297790000</v>
      </c>
    </row>
    <row r="1671" spans="1:6">
      <c r="A1671">
        <v>20120903</v>
      </c>
      <c r="B1671">
        <v>4529.5389999999998</v>
      </c>
      <c r="C1671">
        <v>4539.7619999999997</v>
      </c>
      <c r="D1671">
        <v>4503.393</v>
      </c>
      <c r="E1671">
        <v>4530.0839999999998</v>
      </c>
      <c r="F1671">
        <v>37380400000</v>
      </c>
    </row>
    <row r="1672" spans="1:6">
      <c r="A1672">
        <v>20120904</v>
      </c>
      <c r="B1672">
        <v>4530.0839999999998</v>
      </c>
      <c r="C1672">
        <v>4539.6890000000003</v>
      </c>
      <c r="D1672">
        <v>4511.6379999999999</v>
      </c>
      <c r="E1672">
        <v>4528.4889999999996</v>
      </c>
      <c r="F1672">
        <v>70055510000</v>
      </c>
    </row>
    <row r="1673" spans="1:6">
      <c r="A1673">
        <v>20120905</v>
      </c>
      <c r="B1673">
        <v>4528.4889999999996</v>
      </c>
      <c r="C1673">
        <v>4529.37</v>
      </c>
      <c r="D1673">
        <v>4512.3459999999995</v>
      </c>
      <c r="E1673">
        <v>4512.3459999999995</v>
      </c>
      <c r="F1673">
        <v>57497120000</v>
      </c>
    </row>
    <row r="1674" spans="1:6">
      <c r="A1674">
        <v>20120906</v>
      </c>
      <c r="B1674">
        <v>4512.3459999999995</v>
      </c>
      <c r="C1674">
        <v>4542.8280000000004</v>
      </c>
      <c r="D1674">
        <v>4499.4660000000003</v>
      </c>
      <c r="E1674">
        <v>4518.6580000000004</v>
      </c>
      <c r="F1674">
        <v>100081000000</v>
      </c>
    </row>
    <row r="1675" spans="1:6">
      <c r="A1675">
        <v>20120907</v>
      </c>
      <c r="B1675">
        <v>4518.6580000000004</v>
      </c>
      <c r="C1675">
        <v>4567.9939999999997</v>
      </c>
      <c r="D1675">
        <v>4518.6580000000004</v>
      </c>
      <c r="E1675">
        <v>4563.2190000000001</v>
      </c>
      <c r="F1675">
        <v>73185290000</v>
      </c>
    </row>
    <row r="1676" spans="1:6">
      <c r="A1676">
        <v>20120910</v>
      </c>
      <c r="B1676">
        <v>4563.2190000000001</v>
      </c>
      <c r="C1676">
        <v>4611.8760000000002</v>
      </c>
      <c r="D1676">
        <v>4563.2190000000001</v>
      </c>
      <c r="E1676">
        <v>4589.3310000000001</v>
      </c>
      <c r="F1676">
        <v>72602080000</v>
      </c>
    </row>
    <row r="1677" spans="1:6">
      <c r="A1677">
        <v>20120911</v>
      </c>
      <c r="B1677">
        <v>4589.3310000000001</v>
      </c>
      <c r="C1677">
        <v>4630.4539999999997</v>
      </c>
      <c r="D1677">
        <v>4589.3310000000001</v>
      </c>
      <c r="E1677">
        <v>4619.4170000000004</v>
      </c>
      <c r="F1677">
        <v>83625650000</v>
      </c>
    </row>
    <row r="1678" spans="1:6">
      <c r="A1678">
        <v>20120912</v>
      </c>
      <c r="B1678">
        <v>4619.4170000000004</v>
      </c>
      <c r="C1678">
        <v>4619.4170000000004</v>
      </c>
      <c r="D1678">
        <v>4591.857</v>
      </c>
      <c r="E1678">
        <v>4604.8879999999999</v>
      </c>
      <c r="F1678">
        <v>77518960000</v>
      </c>
    </row>
    <row r="1679" spans="1:6">
      <c r="A1679">
        <v>20120913</v>
      </c>
      <c r="B1679">
        <v>4604.8879999999999</v>
      </c>
      <c r="C1679">
        <v>4622.8280000000004</v>
      </c>
      <c r="D1679">
        <v>4585.7420000000002</v>
      </c>
      <c r="E1679">
        <v>4617.0379999999996</v>
      </c>
      <c r="F1679">
        <v>78030550000</v>
      </c>
    </row>
    <row r="1680" spans="1:6">
      <c r="A1680">
        <v>20120914</v>
      </c>
      <c r="B1680">
        <v>4617.0379999999996</v>
      </c>
      <c r="C1680">
        <v>4680.0079999999998</v>
      </c>
      <c r="D1680">
        <v>4617.0379999999996</v>
      </c>
      <c r="E1680">
        <v>4649.1289999999999</v>
      </c>
      <c r="F1680">
        <v>98607550000</v>
      </c>
    </row>
    <row r="1681" spans="1:6">
      <c r="A1681">
        <v>20120920</v>
      </c>
      <c r="B1681">
        <v>4649.1289999999999</v>
      </c>
      <c r="C1681">
        <v>4715.22</v>
      </c>
      <c r="D1681">
        <v>4646.8890000000001</v>
      </c>
      <c r="E1681">
        <v>4711.1469999999999</v>
      </c>
      <c r="F1681">
        <v>123466600000</v>
      </c>
    </row>
    <row r="1682" spans="1:6">
      <c r="A1682">
        <v>20120921</v>
      </c>
      <c r="B1682">
        <v>4711.1469999999999</v>
      </c>
      <c r="C1682">
        <v>4832.2330000000002</v>
      </c>
      <c r="D1682">
        <v>4702.8850000000002</v>
      </c>
      <c r="E1682">
        <v>4824.3770000000004</v>
      </c>
      <c r="F1682">
        <v>66253040000</v>
      </c>
    </row>
    <row r="1683" spans="1:6">
      <c r="A1683">
        <v>20120924</v>
      </c>
      <c r="B1683">
        <v>4824.3770000000004</v>
      </c>
      <c r="C1683">
        <v>4831.8159999999998</v>
      </c>
      <c r="D1683">
        <v>4753.268</v>
      </c>
      <c r="E1683">
        <v>4760.6719999999996</v>
      </c>
      <c r="F1683">
        <v>68341450000</v>
      </c>
    </row>
    <row r="1684" spans="1:6">
      <c r="A1684">
        <v>20120925</v>
      </c>
      <c r="B1684">
        <v>4760.6719999999996</v>
      </c>
      <c r="C1684">
        <v>4760.6719999999996</v>
      </c>
      <c r="D1684">
        <v>4726.7250000000004</v>
      </c>
      <c r="E1684">
        <v>4741.9269999999997</v>
      </c>
      <c r="F1684">
        <v>80569520000</v>
      </c>
    </row>
    <row r="1685" spans="1:6">
      <c r="A1685">
        <v>20120926</v>
      </c>
      <c r="B1685">
        <v>4741.9269999999997</v>
      </c>
      <c r="C1685">
        <v>4741.9480000000003</v>
      </c>
      <c r="D1685">
        <v>4697.3829999999998</v>
      </c>
      <c r="E1685">
        <v>4727.4409999999998</v>
      </c>
      <c r="F1685">
        <v>70730770000</v>
      </c>
    </row>
    <row r="1686" spans="1:6">
      <c r="A1686">
        <v>20120927</v>
      </c>
      <c r="B1686">
        <v>4727.4409999999998</v>
      </c>
      <c r="C1686">
        <v>4744.2830000000004</v>
      </c>
      <c r="D1686">
        <v>4710.3010000000004</v>
      </c>
      <c r="E1686">
        <v>4715.9740000000002</v>
      </c>
      <c r="F1686">
        <v>75986670000</v>
      </c>
    </row>
    <row r="1687" spans="1:6">
      <c r="A1687">
        <v>20120928</v>
      </c>
      <c r="B1687">
        <v>4715.9740000000002</v>
      </c>
      <c r="C1687">
        <v>4781.8</v>
      </c>
      <c r="D1687">
        <v>4714.8019999999997</v>
      </c>
      <c r="E1687">
        <v>4775.2520000000004</v>
      </c>
      <c r="F1687">
        <v>87236890000</v>
      </c>
    </row>
    <row r="1688" spans="1:6">
      <c r="A1688">
        <v>20121001</v>
      </c>
      <c r="B1688">
        <v>4775.2520000000004</v>
      </c>
      <c r="C1688">
        <v>4780.317</v>
      </c>
      <c r="D1688">
        <v>4758.482</v>
      </c>
      <c r="E1688">
        <v>4778.1000000000004</v>
      </c>
      <c r="F1688">
        <v>68487520000</v>
      </c>
    </row>
    <row r="1689" spans="1:6">
      <c r="A1689">
        <v>20121002</v>
      </c>
      <c r="B1689">
        <v>4778.1000000000004</v>
      </c>
      <c r="C1689">
        <v>4823.6310000000003</v>
      </c>
      <c r="D1689">
        <v>4768.2529999999997</v>
      </c>
      <c r="E1689">
        <v>4815.0129999999999</v>
      </c>
      <c r="F1689">
        <v>77985470000</v>
      </c>
    </row>
    <row r="1690" spans="1:6">
      <c r="A1690">
        <v>20121003</v>
      </c>
      <c r="B1690">
        <v>4815.0129999999999</v>
      </c>
      <c r="C1690">
        <v>4825.3509999999997</v>
      </c>
      <c r="D1690">
        <v>4803.1049999999996</v>
      </c>
      <c r="E1690">
        <v>4815.982</v>
      </c>
      <c r="F1690">
        <v>75510050000</v>
      </c>
    </row>
    <row r="1691" spans="1:6">
      <c r="A1691">
        <v>20121004</v>
      </c>
      <c r="B1691">
        <v>4815.982</v>
      </c>
      <c r="C1691">
        <v>4825.3969999999999</v>
      </c>
      <c r="D1691">
        <v>4800.3130000000001</v>
      </c>
      <c r="E1691">
        <v>4817.0659999999998</v>
      </c>
      <c r="F1691">
        <v>74399790000</v>
      </c>
    </row>
    <row r="1692" spans="1:6">
      <c r="A1692">
        <v>20121005</v>
      </c>
      <c r="B1692">
        <v>4817.0659999999998</v>
      </c>
      <c r="C1692">
        <v>4857.8919999999998</v>
      </c>
      <c r="D1692">
        <v>4816.4719999999998</v>
      </c>
      <c r="E1692">
        <v>4830.3429999999998</v>
      </c>
      <c r="F1692">
        <v>68780660000</v>
      </c>
    </row>
    <row r="1693" spans="1:6">
      <c r="A1693">
        <v>20121008</v>
      </c>
      <c r="B1693">
        <v>4830.3429999999998</v>
      </c>
      <c r="C1693">
        <v>4830.3429999999998</v>
      </c>
      <c r="D1693">
        <v>4791.4269999999997</v>
      </c>
      <c r="E1693">
        <v>4812.0219999999999</v>
      </c>
      <c r="F1693">
        <v>77280700000</v>
      </c>
    </row>
    <row r="1694" spans="1:6">
      <c r="A1694">
        <v>20121009</v>
      </c>
      <c r="B1694">
        <v>4812.0219999999999</v>
      </c>
      <c r="C1694">
        <v>4814.1989999999996</v>
      </c>
      <c r="D1694">
        <v>4761.1949999999997</v>
      </c>
      <c r="E1694">
        <v>4792.2529999999997</v>
      </c>
      <c r="F1694">
        <v>92348690000</v>
      </c>
    </row>
    <row r="1695" spans="1:6">
      <c r="A1695">
        <v>20121010</v>
      </c>
      <c r="B1695">
        <v>4792.2529999999997</v>
      </c>
      <c r="C1695">
        <v>4805.223</v>
      </c>
      <c r="D1695">
        <v>4781.25</v>
      </c>
      <c r="E1695">
        <v>4798.3429999999998</v>
      </c>
      <c r="F1695">
        <v>87915290000</v>
      </c>
    </row>
    <row r="1696" spans="1:6">
      <c r="A1696">
        <v>20121011</v>
      </c>
      <c r="B1696">
        <v>4798.3429999999998</v>
      </c>
      <c r="C1696">
        <v>4840.7569999999996</v>
      </c>
      <c r="D1696">
        <v>4798.3429999999998</v>
      </c>
      <c r="E1696">
        <v>4826.2280000000001</v>
      </c>
      <c r="F1696">
        <v>83351720000</v>
      </c>
    </row>
    <row r="1697" spans="1:6">
      <c r="A1697">
        <v>20121012</v>
      </c>
      <c r="B1697">
        <v>4826.2280000000001</v>
      </c>
      <c r="C1697">
        <v>4850.2160000000003</v>
      </c>
      <c r="D1697">
        <v>4810.3370000000004</v>
      </c>
      <c r="E1697">
        <v>4836.5950000000003</v>
      </c>
      <c r="F1697">
        <v>60437690000</v>
      </c>
    </row>
    <row r="1698" spans="1:6">
      <c r="A1698">
        <v>20121016</v>
      </c>
      <c r="B1698">
        <v>4836.5950000000003</v>
      </c>
      <c r="C1698">
        <v>4906.1980000000003</v>
      </c>
      <c r="D1698">
        <v>4836.5950000000003</v>
      </c>
      <c r="E1698">
        <v>4901.3419999999996</v>
      </c>
      <c r="F1698">
        <v>81101310000</v>
      </c>
    </row>
    <row r="1699" spans="1:6">
      <c r="A1699">
        <v>20121017</v>
      </c>
      <c r="B1699">
        <v>4901.3419999999996</v>
      </c>
      <c r="C1699">
        <v>4952.8419999999996</v>
      </c>
      <c r="D1699">
        <v>4901.3419999999996</v>
      </c>
      <c r="E1699">
        <v>4926.5730000000003</v>
      </c>
      <c r="F1699">
        <v>85341530000</v>
      </c>
    </row>
    <row r="1700" spans="1:6">
      <c r="A1700">
        <v>20121018</v>
      </c>
      <c r="B1700">
        <v>4926.5730000000003</v>
      </c>
      <c r="C1700">
        <v>5021.4430000000002</v>
      </c>
      <c r="D1700">
        <v>4926.5730000000003</v>
      </c>
      <c r="E1700">
        <v>5009.277</v>
      </c>
      <c r="F1700">
        <v>80218600000</v>
      </c>
    </row>
    <row r="1701" spans="1:6">
      <c r="A1701">
        <v>20121019</v>
      </c>
      <c r="B1701">
        <v>5009.277</v>
      </c>
      <c r="C1701">
        <v>5032.223</v>
      </c>
      <c r="D1701">
        <v>5000.5569999999998</v>
      </c>
      <c r="E1701">
        <v>5021.884</v>
      </c>
      <c r="F1701">
        <v>100306000000</v>
      </c>
    </row>
    <row r="1702" spans="1:6">
      <c r="A1702">
        <v>20121022</v>
      </c>
      <c r="B1702">
        <v>5021.884</v>
      </c>
      <c r="C1702">
        <v>5021.884</v>
      </c>
      <c r="D1702">
        <v>5002.3850000000002</v>
      </c>
      <c r="E1702">
        <v>5007.4650000000001</v>
      </c>
      <c r="F1702">
        <v>55401950000</v>
      </c>
    </row>
    <row r="1703" spans="1:6">
      <c r="A1703">
        <v>20121023</v>
      </c>
      <c r="B1703">
        <v>5007.4650000000001</v>
      </c>
      <c r="C1703">
        <v>5007.4650000000001</v>
      </c>
      <c r="D1703">
        <v>4966.4380000000001</v>
      </c>
      <c r="E1703">
        <v>5001.732</v>
      </c>
      <c r="F1703">
        <v>66303870000</v>
      </c>
    </row>
    <row r="1704" spans="1:6">
      <c r="A1704">
        <v>20121024</v>
      </c>
      <c r="B1704">
        <v>5001.732</v>
      </c>
      <c r="C1704">
        <v>5059.4830000000002</v>
      </c>
      <c r="D1704">
        <v>5001.732</v>
      </c>
      <c r="E1704">
        <v>5038.76</v>
      </c>
      <c r="F1704">
        <v>73361870000</v>
      </c>
    </row>
    <row r="1705" spans="1:6">
      <c r="A1705">
        <v>20121025</v>
      </c>
      <c r="B1705">
        <v>5038.76</v>
      </c>
      <c r="C1705">
        <v>5076.1130000000003</v>
      </c>
      <c r="D1705">
        <v>5013.4539999999997</v>
      </c>
      <c r="E1705">
        <v>5027.6660000000002</v>
      </c>
      <c r="F1705">
        <v>68542360000</v>
      </c>
    </row>
    <row r="1706" spans="1:6">
      <c r="A1706">
        <v>20121026</v>
      </c>
      <c r="B1706">
        <v>5027.6660000000002</v>
      </c>
      <c r="C1706">
        <v>5027.6660000000002</v>
      </c>
      <c r="D1706">
        <v>4973.0479999999998</v>
      </c>
      <c r="E1706">
        <v>4995.25</v>
      </c>
      <c r="F1706">
        <v>51681040000</v>
      </c>
    </row>
    <row r="1707" spans="1:6">
      <c r="A1707">
        <v>20121029</v>
      </c>
      <c r="B1707">
        <v>4995.25</v>
      </c>
      <c r="C1707">
        <v>5003.3829999999998</v>
      </c>
      <c r="D1707">
        <v>4969.9440000000004</v>
      </c>
      <c r="E1707">
        <v>4997.875</v>
      </c>
      <c r="F1707">
        <v>46988410000</v>
      </c>
    </row>
    <row r="1708" spans="1:6">
      <c r="A1708">
        <v>20121030</v>
      </c>
      <c r="B1708">
        <v>4997.875</v>
      </c>
      <c r="C1708">
        <v>5043.3159999999998</v>
      </c>
      <c r="D1708">
        <v>4997.875</v>
      </c>
      <c r="E1708">
        <v>5020.84</v>
      </c>
      <c r="F1708">
        <v>47866370000</v>
      </c>
    </row>
    <row r="1709" spans="1:6">
      <c r="A1709">
        <v>20121031</v>
      </c>
      <c r="B1709">
        <v>5020.84</v>
      </c>
      <c r="C1709">
        <v>5036.5420000000004</v>
      </c>
      <c r="D1709">
        <v>5012.7309999999998</v>
      </c>
      <c r="E1709">
        <v>5034.5379999999996</v>
      </c>
      <c r="F1709">
        <v>70089500000</v>
      </c>
    </row>
    <row r="1710" spans="1:6">
      <c r="A1710">
        <v>20121105</v>
      </c>
      <c r="B1710">
        <v>5034.5379999999996</v>
      </c>
      <c r="C1710">
        <v>5063.7039999999997</v>
      </c>
      <c r="D1710">
        <v>5030.1719999999996</v>
      </c>
      <c r="E1710">
        <v>5057.3860000000004</v>
      </c>
      <c r="F1710">
        <v>74482970000</v>
      </c>
    </row>
    <row r="1711" spans="1:6">
      <c r="A1711">
        <v>20121106</v>
      </c>
      <c r="B1711">
        <v>5057.3860000000004</v>
      </c>
      <c r="C1711">
        <v>5066.1490000000003</v>
      </c>
      <c r="D1711">
        <v>5049.0420000000004</v>
      </c>
      <c r="E1711">
        <v>5063.6779999999999</v>
      </c>
      <c r="F1711">
        <v>108306400000</v>
      </c>
    </row>
    <row r="1712" spans="1:6">
      <c r="A1712">
        <v>20121107</v>
      </c>
      <c r="B1712">
        <v>5063.6779999999999</v>
      </c>
      <c r="C1712">
        <v>5067.2340000000004</v>
      </c>
      <c r="D1712">
        <v>5030.3789999999999</v>
      </c>
      <c r="E1712">
        <v>5032.3739999999998</v>
      </c>
      <c r="F1712">
        <v>62635130000</v>
      </c>
    </row>
    <row r="1713" spans="1:6">
      <c r="A1713">
        <v>20121108</v>
      </c>
      <c r="B1713">
        <v>5032.3739999999998</v>
      </c>
      <c r="C1713">
        <v>5039.9870000000001</v>
      </c>
      <c r="D1713">
        <v>5002.2929999999997</v>
      </c>
      <c r="E1713">
        <v>5023.2370000000001</v>
      </c>
      <c r="F1713">
        <v>69789140000</v>
      </c>
    </row>
    <row r="1714" spans="1:6">
      <c r="A1714">
        <v>20121109</v>
      </c>
      <c r="B1714">
        <v>5023.2370000000001</v>
      </c>
      <c r="C1714">
        <v>5025.741</v>
      </c>
      <c r="D1714">
        <v>4990.8689999999997</v>
      </c>
      <c r="E1714">
        <v>5003.3419999999996</v>
      </c>
      <c r="F1714">
        <v>62803620000</v>
      </c>
    </row>
    <row r="1715" spans="1:6">
      <c r="A1715">
        <v>20121112</v>
      </c>
      <c r="B1715">
        <v>5003.3419999999996</v>
      </c>
      <c r="C1715">
        <v>5024.4610000000002</v>
      </c>
      <c r="D1715">
        <v>4987.21</v>
      </c>
      <c r="E1715">
        <v>5017.1629999999996</v>
      </c>
      <c r="F1715">
        <v>42394050000</v>
      </c>
    </row>
    <row r="1716" spans="1:6">
      <c r="A1716">
        <v>20121113</v>
      </c>
      <c r="B1716">
        <v>5017.1629999999996</v>
      </c>
      <c r="C1716">
        <v>5060.875</v>
      </c>
      <c r="D1716">
        <v>4989.8410000000003</v>
      </c>
      <c r="E1716">
        <v>5040.308</v>
      </c>
      <c r="F1716">
        <v>60449260000</v>
      </c>
    </row>
    <row r="1717" spans="1:6">
      <c r="A1717">
        <v>20121114</v>
      </c>
      <c r="B1717">
        <v>5040.308</v>
      </c>
      <c r="C1717">
        <v>5045.9070000000002</v>
      </c>
      <c r="D1717">
        <v>4973.7479999999996</v>
      </c>
      <c r="E1717">
        <v>4973.7479999999996</v>
      </c>
      <c r="F1717">
        <v>52641630000</v>
      </c>
    </row>
    <row r="1718" spans="1:6">
      <c r="A1718">
        <v>20121115</v>
      </c>
      <c r="B1718">
        <v>4973.7479999999996</v>
      </c>
      <c r="C1718">
        <v>5030.3220000000001</v>
      </c>
      <c r="D1718">
        <v>4973.7479999999996</v>
      </c>
      <c r="E1718">
        <v>5022.8829999999998</v>
      </c>
      <c r="F1718">
        <v>66652640000</v>
      </c>
    </row>
    <row r="1719" spans="1:6">
      <c r="A1719">
        <v>20121116</v>
      </c>
      <c r="B1719">
        <v>5022.8829999999998</v>
      </c>
      <c r="C1719">
        <v>5040.5630000000001</v>
      </c>
      <c r="D1719">
        <v>4997.6750000000002</v>
      </c>
      <c r="E1719">
        <v>5009.2759999999998</v>
      </c>
      <c r="F1719">
        <v>49352700000</v>
      </c>
    </row>
    <row r="1720" spans="1:6">
      <c r="A1720">
        <v>20121119</v>
      </c>
      <c r="B1720">
        <v>5009.2759999999998</v>
      </c>
      <c r="C1720">
        <v>5036.66</v>
      </c>
      <c r="D1720">
        <v>4985.5150000000003</v>
      </c>
      <c r="E1720">
        <v>5008.8900000000003</v>
      </c>
      <c r="F1720">
        <v>88529810000</v>
      </c>
    </row>
    <row r="1721" spans="1:6">
      <c r="A1721">
        <v>20121120</v>
      </c>
      <c r="B1721">
        <v>5008.8900000000003</v>
      </c>
      <c r="C1721">
        <v>5025.2669999999998</v>
      </c>
      <c r="D1721">
        <v>4970.5990000000002</v>
      </c>
      <c r="E1721">
        <v>4973.2709999999997</v>
      </c>
      <c r="F1721">
        <v>92340490000</v>
      </c>
    </row>
    <row r="1722" spans="1:6">
      <c r="A1722">
        <v>20121121</v>
      </c>
      <c r="B1722">
        <v>4973.2709999999997</v>
      </c>
      <c r="C1722">
        <v>4974.2070000000003</v>
      </c>
      <c r="D1722">
        <v>4953.549</v>
      </c>
      <c r="E1722">
        <v>4964.3530000000001</v>
      </c>
      <c r="F1722">
        <v>100966600000</v>
      </c>
    </row>
    <row r="1723" spans="1:6">
      <c r="A1723">
        <v>20121122</v>
      </c>
      <c r="B1723">
        <v>4964.3530000000001</v>
      </c>
      <c r="C1723">
        <v>4973.7280000000001</v>
      </c>
      <c r="D1723">
        <v>4957.8109999999997</v>
      </c>
      <c r="E1723">
        <v>4962.2460000000001</v>
      </c>
      <c r="F1723">
        <v>47412310000</v>
      </c>
    </row>
    <row r="1724" spans="1:6">
      <c r="A1724">
        <v>20121123</v>
      </c>
      <c r="B1724">
        <v>4962.2460000000001</v>
      </c>
      <c r="C1724">
        <v>5002.2030000000004</v>
      </c>
      <c r="D1724">
        <v>4952.8540000000003</v>
      </c>
      <c r="E1724">
        <v>4992.82</v>
      </c>
      <c r="F1724">
        <v>63266460000</v>
      </c>
    </row>
    <row r="1725" spans="1:6">
      <c r="A1725">
        <v>20121126</v>
      </c>
      <c r="B1725">
        <v>4992.82</v>
      </c>
      <c r="C1725">
        <v>4992.82</v>
      </c>
      <c r="D1725">
        <v>4940.5200000000004</v>
      </c>
      <c r="E1725">
        <v>4982.99</v>
      </c>
      <c r="F1725">
        <v>59102930000</v>
      </c>
    </row>
    <row r="1726" spans="1:6">
      <c r="A1726">
        <v>20121127</v>
      </c>
      <c r="B1726">
        <v>4982.99</v>
      </c>
      <c r="C1726">
        <v>4995.4480000000003</v>
      </c>
      <c r="D1726">
        <v>4958.2629999999999</v>
      </c>
      <c r="E1726">
        <v>4975.6319999999996</v>
      </c>
      <c r="F1726">
        <v>87236280000</v>
      </c>
    </row>
    <row r="1727" spans="1:6">
      <c r="A1727">
        <v>20121128</v>
      </c>
      <c r="B1727">
        <v>4975.6319999999996</v>
      </c>
      <c r="C1727">
        <v>5003.7039999999997</v>
      </c>
      <c r="D1727">
        <v>4940.8590000000004</v>
      </c>
      <c r="E1727">
        <v>4988.2820000000002</v>
      </c>
      <c r="F1727">
        <v>87038980000</v>
      </c>
    </row>
    <row r="1728" spans="1:6">
      <c r="A1728">
        <v>20121129</v>
      </c>
      <c r="B1728">
        <v>4988.2820000000002</v>
      </c>
      <c r="C1728">
        <v>4999.3500000000004</v>
      </c>
      <c r="D1728">
        <v>4969.7479999999996</v>
      </c>
      <c r="E1728">
        <v>4994.1030000000001</v>
      </c>
      <c r="F1728">
        <v>74759650000</v>
      </c>
    </row>
    <row r="1729" spans="1:6">
      <c r="A1729">
        <v>20121130</v>
      </c>
      <c r="B1729">
        <v>4994.1030000000001</v>
      </c>
      <c r="C1729">
        <v>5049.8109999999997</v>
      </c>
      <c r="D1729">
        <v>4985.6260000000002</v>
      </c>
      <c r="E1729">
        <v>5021.0810000000001</v>
      </c>
      <c r="F1729">
        <v>147506100000</v>
      </c>
    </row>
    <row r="1730" spans="1:6">
      <c r="A1730">
        <v>20121203</v>
      </c>
      <c r="B1730">
        <v>5021.0810000000001</v>
      </c>
      <c r="C1730">
        <v>5048.9719999999998</v>
      </c>
      <c r="D1730">
        <v>5002.6049999999996</v>
      </c>
      <c r="E1730">
        <v>5039.9170000000004</v>
      </c>
      <c r="F1730">
        <v>76578570000</v>
      </c>
    </row>
    <row r="1731" spans="1:6">
      <c r="A1731">
        <v>20121204</v>
      </c>
      <c r="B1731">
        <v>5039.9170000000004</v>
      </c>
      <c r="C1731">
        <v>5061.08</v>
      </c>
      <c r="D1731">
        <v>5026.5079999999998</v>
      </c>
      <c r="E1731">
        <v>5056.1260000000002</v>
      </c>
      <c r="F1731">
        <v>75680780000</v>
      </c>
    </row>
    <row r="1732" spans="1:6">
      <c r="A1732">
        <v>20121205</v>
      </c>
      <c r="B1732">
        <v>5056.1260000000002</v>
      </c>
      <c r="C1732">
        <v>5091.6959999999999</v>
      </c>
      <c r="D1732">
        <v>5042.8710000000001</v>
      </c>
      <c r="E1732">
        <v>5079.902</v>
      </c>
      <c r="F1732">
        <v>145555400000</v>
      </c>
    </row>
    <row r="1733" spans="1:6">
      <c r="A1733">
        <v>20121206</v>
      </c>
      <c r="B1733">
        <v>5079.902</v>
      </c>
      <c r="C1733">
        <v>5122.6980000000003</v>
      </c>
      <c r="D1733">
        <v>5070.1260000000002</v>
      </c>
      <c r="E1733">
        <v>5112.7790000000005</v>
      </c>
      <c r="F1733">
        <v>61769310000</v>
      </c>
    </row>
    <row r="1734" spans="1:6">
      <c r="A1734">
        <v>20121207</v>
      </c>
      <c r="B1734">
        <v>5112.7790000000005</v>
      </c>
      <c r="C1734">
        <v>5129.7740000000003</v>
      </c>
      <c r="D1734">
        <v>5100.62</v>
      </c>
      <c r="E1734">
        <v>5123.375</v>
      </c>
      <c r="F1734">
        <v>69819700000</v>
      </c>
    </row>
    <row r="1735" spans="1:6">
      <c r="A1735">
        <v>20121210</v>
      </c>
      <c r="B1735">
        <v>5123.375</v>
      </c>
      <c r="C1735">
        <v>5148.0069999999996</v>
      </c>
      <c r="D1735">
        <v>5086.3050000000003</v>
      </c>
      <c r="E1735">
        <v>5126.6559999999999</v>
      </c>
      <c r="F1735">
        <v>64320900000</v>
      </c>
    </row>
    <row r="1736" spans="1:6">
      <c r="A1736">
        <v>20121211</v>
      </c>
      <c r="B1736">
        <v>5126.6559999999999</v>
      </c>
      <c r="C1736">
        <v>5137.0209999999997</v>
      </c>
      <c r="D1736">
        <v>5099.6980000000003</v>
      </c>
      <c r="E1736">
        <v>5124.6620000000003</v>
      </c>
      <c r="F1736">
        <v>137388500000</v>
      </c>
    </row>
    <row r="1737" spans="1:6">
      <c r="A1737">
        <v>20121212</v>
      </c>
      <c r="B1737">
        <v>5124.6620000000003</v>
      </c>
      <c r="C1737">
        <v>5154.7470000000003</v>
      </c>
      <c r="D1737">
        <v>5105.9139999999998</v>
      </c>
      <c r="E1737">
        <v>5150.607</v>
      </c>
      <c r="F1737">
        <v>102356100000</v>
      </c>
    </row>
    <row r="1738" spans="1:6">
      <c r="A1738">
        <v>20121213</v>
      </c>
      <c r="B1738">
        <v>5150.607</v>
      </c>
      <c r="C1738">
        <v>5154.8549999999996</v>
      </c>
      <c r="D1738">
        <v>5098.53</v>
      </c>
      <c r="E1738">
        <v>5113.183</v>
      </c>
      <c r="F1738">
        <v>79765000000</v>
      </c>
    </row>
    <row r="1739" spans="1:6">
      <c r="A1739">
        <v>20121214</v>
      </c>
      <c r="B1739">
        <v>5113.183</v>
      </c>
      <c r="C1739">
        <v>5125.2250000000004</v>
      </c>
      <c r="D1739">
        <v>5071.9639999999999</v>
      </c>
      <c r="E1739">
        <v>5115.7209999999995</v>
      </c>
      <c r="F1739">
        <v>81572950000</v>
      </c>
    </row>
    <row r="1740" spans="1:6">
      <c r="A1740">
        <v>20121217</v>
      </c>
      <c r="B1740">
        <v>5115.7209999999995</v>
      </c>
      <c r="C1740">
        <v>5122.8689999999997</v>
      </c>
      <c r="D1740">
        <v>5096.2110000000002</v>
      </c>
      <c r="E1740">
        <v>5114.8540000000003</v>
      </c>
      <c r="F1740">
        <v>82315840000</v>
      </c>
    </row>
    <row r="1741" spans="1:6">
      <c r="A1741">
        <v>20121218</v>
      </c>
      <c r="B1741">
        <v>5114.8540000000003</v>
      </c>
      <c r="C1741">
        <v>5116.3890000000001</v>
      </c>
      <c r="D1741">
        <v>5097.3069999999998</v>
      </c>
      <c r="E1741">
        <v>5112.085</v>
      </c>
      <c r="F1741">
        <v>111758800000</v>
      </c>
    </row>
    <row r="1742" spans="1:6">
      <c r="A1742">
        <v>20121219</v>
      </c>
      <c r="B1742">
        <v>5112.085</v>
      </c>
      <c r="C1742">
        <v>5141.3739999999998</v>
      </c>
      <c r="D1742">
        <v>5101.6480000000001</v>
      </c>
      <c r="E1742">
        <v>5137.7790000000005</v>
      </c>
      <c r="F1742">
        <v>98804640000</v>
      </c>
    </row>
    <row r="1743" spans="1:6">
      <c r="A1743">
        <v>20121220</v>
      </c>
      <c r="B1743">
        <v>5137.7790000000005</v>
      </c>
      <c r="C1743">
        <v>5172.8959999999997</v>
      </c>
      <c r="D1743">
        <v>5117.4489999999996</v>
      </c>
      <c r="E1743">
        <v>5168.9570000000003</v>
      </c>
      <c r="F1743">
        <v>91411890000</v>
      </c>
    </row>
    <row r="1744" spans="1:6">
      <c r="A1744">
        <v>20121221</v>
      </c>
      <c r="B1744">
        <v>5168.9570000000003</v>
      </c>
      <c r="C1744">
        <v>5196.4809999999998</v>
      </c>
      <c r="D1744">
        <v>5152.9290000000001</v>
      </c>
      <c r="E1744">
        <v>5187.3760000000002</v>
      </c>
      <c r="F1744">
        <v>135308800000</v>
      </c>
    </row>
    <row r="1745" spans="1:6">
      <c r="A1745">
        <v>20121224</v>
      </c>
      <c r="B1745">
        <v>5187.3760000000002</v>
      </c>
      <c r="C1745">
        <v>5196.107</v>
      </c>
      <c r="D1745">
        <v>5154.3540000000003</v>
      </c>
      <c r="E1745">
        <v>5154.7370000000001</v>
      </c>
      <c r="F1745">
        <v>35378430000</v>
      </c>
    </row>
    <row r="1746" spans="1:6">
      <c r="A1746">
        <v>20121226</v>
      </c>
      <c r="B1746">
        <v>5154.7370000000001</v>
      </c>
      <c r="C1746">
        <v>5165.076</v>
      </c>
      <c r="D1746">
        <v>5130.1130000000003</v>
      </c>
      <c r="E1746">
        <v>5130.5510000000004</v>
      </c>
      <c r="F1746">
        <v>252437500000</v>
      </c>
    </row>
    <row r="1747" spans="1:6">
      <c r="A1747">
        <v>20121227</v>
      </c>
      <c r="B1747">
        <v>5130.5510000000004</v>
      </c>
      <c r="C1747">
        <v>5145.683</v>
      </c>
      <c r="D1747">
        <v>5100.5249999999996</v>
      </c>
      <c r="E1747">
        <v>5110.5309999999999</v>
      </c>
      <c r="F1747">
        <v>247499100000</v>
      </c>
    </row>
    <row r="1748" spans="1:6">
      <c r="A1748">
        <v>20121228</v>
      </c>
      <c r="B1748">
        <v>5110.5309999999999</v>
      </c>
      <c r="C1748">
        <v>5173.5870000000004</v>
      </c>
      <c r="D1748">
        <v>5110.5309999999999</v>
      </c>
      <c r="E1748">
        <v>5150.5739999999996</v>
      </c>
      <c r="F1748">
        <v>154541800000</v>
      </c>
    </row>
    <row r="1749" spans="1:6">
      <c r="A1749">
        <v>20130102</v>
      </c>
      <c r="B1749">
        <v>5150.5739999999996</v>
      </c>
      <c r="C1749">
        <v>5169.87</v>
      </c>
      <c r="D1749">
        <v>5145.9809999999998</v>
      </c>
      <c r="E1749">
        <v>5159.0079999999998</v>
      </c>
      <c r="F1749">
        <v>238002200000</v>
      </c>
    </row>
    <row r="1750" spans="1:6">
      <c r="A1750">
        <v>20130103</v>
      </c>
      <c r="B1750">
        <v>5159.0079999999998</v>
      </c>
      <c r="C1750">
        <v>5167.1109999999999</v>
      </c>
      <c r="D1750">
        <v>5131.2839999999997</v>
      </c>
      <c r="E1750">
        <v>5136.4189999999999</v>
      </c>
      <c r="F1750">
        <v>172866500000</v>
      </c>
    </row>
    <row r="1751" spans="1:6">
      <c r="A1751">
        <v>20130104</v>
      </c>
      <c r="B1751">
        <v>5136.4189999999999</v>
      </c>
      <c r="C1751">
        <v>5173.1130000000003</v>
      </c>
      <c r="D1751">
        <v>5136.4189999999999</v>
      </c>
      <c r="E1751">
        <v>5163.0370000000003</v>
      </c>
      <c r="F1751">
        <v>227726100000</v>
      </c>
    </row>
    <row r="1752" spans="1:6">
      <c r="A1752">
        <v>20130107</v>
      </c>
      <c r="B1752">
        <v>5163.0370000000003</v>
      </c>
      <c r="C1752">
        <v>5186.8909999999996</v>
      </c>
      <c r="D1752">
        <v>5150.0519999999997</v>
      </c>
      <c r="E1752">
        <v>5158.0789999999997</v>
      </c>
      <c r="F1752">
        <v>109256000000</v>
      </c>
    </row>
    <row r="1753" spans="1:6">
      <c r="A1753">
        <v>20130108</v>
      </c>
      <c r="B1753">
        <v>5158.0789999999997</v>
      </c>
      <c r="C1753">
        <v>5208.7740000000003</v>
      </c>
      <c r="D1753">
        <v>5149.87</v>
      </c>
      <c r="E1753">
        <v>5195.9229999999998</v>
      </c>
      <c r="F1753">
        <v>100305400000</v>
      </c>
    </row>
    <row r="1754" spans="1:6">
      <c r="A1754">
        <v>20130109</v>
      </c>
      <c r="B1754">
        <v>5195.9229999999998</v>
      </c>
      <c r="C1754">
        <v>5238.6170000000002</v>
      </c>
      <c r="D1754">
        <v>5182.5829999999996</v>
      </c>
      <c r="E1754">
        <v>5230.3450000000003</v>
      </c>
      <c r="F1754">
        <v>89892340000</v>
      </c>
    </row>
    <row r="1755" spans="1:6">
      <c r="A1755">
        <v>20130110</v>
      </c>
      <c r="B1755">
        <v>5230.3450000000003</v>
      </c>
      <c r="C1755">
        <v>5253.6580000000004</v>
      </c>
      <c r="D1755">
        <v>5219.1360000000004</v>
      </c>
      <c r="E1755">
        <v>5233.3779999999997</v>
      </c>
      <c r="F1755">
        <v>106626900000</v>
      </c>
    </row>
    <row r="1756" spans="1:6">
      <c r="A1756">
        <v>20130111</v>
      </c>
      <c r="B1756">
        <v>5233.3779999999997</v>
      </c>
      <c r="C1756">
        <v>5233.5230000000001</v>
      </c>
      <c r="D1756">
        <v>5204.9939999999997</v>
      </c>
      <c r="E1756">
        <v>5215.4930000000004</v>
      </c>
      <c r="F1756">
        <v>73917700000</v>
      </c>
    </row>
    <row r="1757" spans="1:6">
      <c r="A1757">
        <v>20130114</v>
      </c>
      <c r="B1757">
        <v>5215.4930000000004</v>
      </c>
      <c r="C1757">
        <v>5250.625</v>
      </c>
      <c r="D1757">
        <v>5208.5</v>
      </c>
      <c r="E1757">
        <v>5242.9939999999997</v>
      </c>
      <c r="F1757">
        <v>69336420000</v>
      </c>
    </row>
    <row r="1758" spans="1:6">
      <c r="A1758">
        <v>20130115</v>
      </c>
      <c r="B1758">
        <v>5242.9939999999997</v>
      </c>
      <c r="C1758">
        <v>5242.9939999999997</v>
      </c>
      <c r="D1758">
        <v>5188.5879999999997</v>
      </c>
      <c r="E1758">
        <v>5193.4989999999998</v>
      </c>
      <c r="F1758">
        <v>83891830000</v>
      </c>
    </row>
    <row r="1759" spans="1:6">
      <c r="A1759">
        <v>20130116</v>
      </c>
      <c r="B1759">
        <v>5193.4989999999998</v>
      </c>
      <c r="C1759">
        <v>5217.8919999999998</v>
      </c>
      <c r="D1759">
        <v>5169.317</v>
      </c>
      <c r="E1759">
        <v>5212.2380000000003</v>
      </c>
      <c r="F1759">
        <v>175058400000</v>
      </c>
    </row>
    <row r="1760" spans="1:6">
      <c r="A1760">
        <v>20130117</v>
      </c>
      <c r="B1760">
        <v>5212.2380000000003</v>
      </c>
      <c r="C1760">
        <v>5244.4129999999996</v>
      </c>
      <c r="D1760">
        <v>5206.1840000000002</v>
      </c>
      <c r="E1760">
        <v>5237.1790000000001</v>
      </c>
      <c r="F1760">
        <v>109586400000</v>
      </c>
    </row>
    <row r="1761" spans="1:6">
      <c r="A1761">
        <v>20130118</v>
      </c>
      <c r="B1761">
        <v>5237.1790000000001</v>
      </c>
      <c r="C1761">
        <v>5275.1970000000001</v>
      </c>
      <c r="D1761">
        <v>5235.8599999999997</v>
      </c>
      <c r="E1761">
        <v>5251.96</v>
      </c>
      <c r="F1761">
        <v>91215930000</v>
      </c>
    </row>
    <row r="1762" spans="1:6">
      <c r="A1762">
        <v>20130121</v>
      </c>
      <c r="B1762">
        <v>5251.96</v>
      </c>
      <c r="C1762">
        <v>5255.7049999999999</v>
      </c>
      <c r="D1762">
        <v>5236.78</v>
      </c>
      <c r="E1762">
        <v>5238.5370000000003</v>
      </c>
      <c r="F1762">
        <v>55259960000</v>
      </c>
    </row>
    <row r="1763" spans="1:6">
      <c r="A1763">
        <v>20130122</v>
      </c>
      <c r="B1763">
        <v>5238.5370000000003</v>
      </c>
      <c r="C1763">
        <v>5242.4629999999997</v>
      </c>
      <c r="D1763">
        <v>5226.2299999999996</v>
      </c>
      <c r="E1763">
        <v>5233.0460000000003</v>
      </c>
      <c r="F1763">
        <v>94555150000</v>
      </c>
    </row>
    <row r="1764" spans="1:6">
      <c r="A1764">
        <v>20130123</v>
      </c>
      <c r="B1764">
        <v>5233.0460000000003</v>
      </c>
      <c r="C1764">
        <v>5245.6819999999998</v>
      </c>
      <c r="D1764">
        <v>5225.2860000000001</v>
      </c>
      <c r="E1764">
        <v>5243.2380000000003</v>
      </c>
      <c r="F1764">
        <v>184196100000</v>
      </c>
    </row>
    <row r="1765" spans="1:6">
      <c r="A1765">
        <v>20130124</v>
      </c>
      <c r="B1765">
        <v>5243.2380000000003</v>
      </c>
      <c r="C1765">
        <v>5243.2380000000003</v>
      </c>
      <c r="D1765">
        <v>5207.982</v>
      </c>
      <c r="E1765">
        <v>5226.9049999999997</v>
      </c>
      <c r="F1765">
        <v>88218470000</v>
      </c>
    </row>
    <row r="1766" spans="1:6">
      <c r="A1766">
        <v>20130125</v>
      </c>
      <c r="B1766">
        <v>5226.9049999999997</v>
      </c>
      <c r="C1766">
        <v>5285.7150000000001</v>
      </c>
      <c r="D1766">
        <v>5226.9049999999997</v>
      </c>
      <c r="E1766">
        <v>5271.723</v>
      </c>
      <c r="F1766">
        <v>74609010000</v>
      </c>
    </row>
    <row r="1767" spans="1:6">
      <c r="A1767">
        <v>20130128</v>
      </c>
      <c r="B1767">
        <v>5271.723</v>
      </c>
      <c r="C1767">
        <v>5314.6279999999997</v>
      </c>
      <c r="D1767">
        <v>5080.4120000000003</v>
      </c>
      <c r="E1767">
        <v>5310.0860000000002</v>
      </c>
      <c r="F1767">
        <v>68027820000</v>
      </c>
    </row>
    <row r="1768" spans="1:6">
      <c r="A1768">
        <v>20130129</v>
      </c>
      <c r="B1768">
        <v>5310.0860000000002</v>
      </c>
      <c r="C1768">
        <v>5311.6390000000001</v>
      </c>
      <c r="D1768">
        <v>5273.8760000000002</v>
      </c>
      <c r="E1768">
        <v>5299.5050000000001</v>
      </c>
      <c r="F1768">
        <v>83985430000</v>
      </c>
    </row>
    <row r="1769" spans="1:6">
      <c r="A1769">
        <v>20130130</v>
      </c>
      <c r="B1769">
        <v>5299.5050000000001</v>
      </c>
      <c r="C1769">
        <v>5318.8770000000004</v>
      </c>
      <c r="D1769">
        <v>5292.3909999999996</v>
      </c>
      <c r="E1769">
        <v>5313.52</v>
      </c>
      <c r="F1769">
        <v>105721500000</v>
      </c>
    </row>
    <row r="1770" spans="1:6">
      <c r="A1770">
        <v>20130131</v>
      </c>
      <c r="B1770">
        <v>5313.52</v>
      </c>
      <c r="C1770">
        <v>5318.7690000000002</v>
      </c>
      <c r="D1770">
        <v>5255.6710000000003</v>
      </c>
      <c r="E1770">
        <v>5300.223</v>
      </c>
      <c r="F1770">
        <v>106648400000</v>
      </c>
    </row>
    <row r="1771" spans="1:6">
      <c r="A1771">
        <v>20130201</v>
      </c>
      <c r="B1771">
        <v>5300.223</v>
      </c>
      <c r="C1771">
        <v>5341.0370000000003</v>
      </c>
      <c r="D1771">
        <v>5289.97</v>
      </c>
      <c r="E1771">
        <v>5338.7650000000003</v>
      </c>
      <c r="F1771">
        <v>694433600000</v>
      </c>
    </row>
    <row r="1772" spans="1:6">
      <c r="A1772">
        <v>20130204</v>
      </c>
      <c r="B1772">
        <v>5338.7650000000003</v>
      </c>
      <c r="C1772">
        <v>5350.0780000000004</v>
      </c>
      <c r="D1772">
        <v>5313.3029999999999</v>
      </c>
      <c r="E1772">
        <v>5349.5529999999999</v>
      </c>
      <c r="F1772">
        <v>84792240000</v>
      </c>
    </row>
    <row r="1773" spans="1:6">
      <c r="A1773">
        <v>20130205</v>
      </c>
      <c r="B1773">
        <v>5349.5529999999999</v>
      </c>
      <c r="C1773">
        <v>5422.6559999999999</v>
      </c>
      <c r="D1773">
        <v>5330.8249999999998</v>
      </c>
      <c r="E1773">
        <v>5402.5889999999999</v>
      </c>
      <c r="F1773">
        <v>122590900000</v>
      </c>
    </row>
    <row r="1774" spans="1:6">
      <c r="A1774">
        <v>20130206</v>
      </c>
      <c r="B1774">
        <v>5402.5889999999999</v>
      </c>
      <c r="C1774">
        <v>5445.5540000000001</v>
      </c>
      <c r="D1774">
        <v>5402.5889999999999</v>
      </c>
      <c r="E1774">
        <v>5436.6490000000003</v>
      </c>
      <c r="F1774">
        <v>113390700000</v>
      </c>
    </row>
    <row r="1775" spans="1:6">
      <c r="A1775">
        <v>20130207</v>
      </c>
      <c r="B1775">
        <v>5436.6490000000003</v>
      </c>
      <c r="C1775">
        <v>5447.232</v>
      </c>
      <c r="D1775">
        <v>5348.0420000000004</v>
      </c>
      <c r="E1775">
        <v>5354.933</v>
      </c>
      <c r="F1775">
        <v>84401270000</v>
      </c>
    </row>
    <row r="1776" spans="1:6">
      <c r="A1776">
        <v>20130208</v>
      </c>
      <c r="B1776">
        <v>5354.933</v>
      </c>
      <c r="C1776">
        <v>5356.0640000000003</v>
      </c>
      <c r="D1776">
        <v>5320.8540000000003</v>
      </c>
      <c r="E1776">
        <v>5338.5039999999999</v>
      </c>
      <c r="F1776">
        <v>72557350000</v>
      </c>
    </row>
    <row r="1777" spans="1:6">
      <c r="A1777">
        <v>20130211</v>
      </c>
      <c r="B1777">
        <v>5338.5039999999999</v>
      </c>
      <c r="C1777">
        <v>5351.9769999999999</v>
      </c>
      <c r="D1777">
        <v>5331.6459999999997</v>
      </c>
      <c r="E1777">
        <v>5343.3580000000002</v>
      </c>
      <c r="F1777">
        <v>48574820000</v>
      </c>
    </row>
    <row r="1778" spans="1:6">
      <c r="A1778">
        <v>20130212</v>
      </c>
      <c r="B1778">
        <v>5343.3580000000002</v>
      </c>
      <c r="C1778">
        <v>5379.3119999999999</v>
      </c>
      <c r="D1778">
        <v>5343.3580000000002</v>
      </c>
      <c r="E1778">
        <v>5377.2619999999997</v>
      </c>
      <c r="F1778">
        <v>92247510000</v>
      </c>
    </row>
    <row r="1779" spans="1:6">
      <c r="A1779">
        <v>20130213</v>
      </c>
      <c r="B1779">
        <v>5377.2619999999997</v>
      </c>
      <c r="C1779">
        <v>5392.1980000000003</v>
      </c>
      <c r="D1779">
        <v>5369.5649999999996</v>
      </c>
      <c r="E1779">
        <v>5383.732</v>
      </c>
      <c r="F1779">
        <v>98316030000</v>
      </c>
    </row>
    <row r="1780" spans="1:6">
      <c r="A1780">
        <v>20130214</v>
      </c>
      <c r="B1780">
        <v>5383.732</v>
      </c>
      <c r="C1780">
        <v>5458.5749999999998</v>
      </c>
      <c r="D1780">
        <v>5376.5510000000004</v>
      </c>
      <c r="E1780">
        <v>5458.5439999999999</v>
      </c>
      <c r="F1780">
        <v>78886370000</v>
      </c>
    </row>
    <row r="1781" spans="1:6">
      <c r="A1781">
        <v>20130215</v>
      </c>
      <c r="B1781">
        <v>5458.5439999999999</v>
      </c>
      <c r="C1781">
        <v>5458.5439999999999</v>
      </c>
      <c r="D1781">
        <v>5418.9840000000004</v>
      </c>
      <c r="E1781">
        <v>5440.0690000000004</v>
      </c>
      <c r="F1781">
        <v>70675300000</v>
      </c>
    </row>
    <row r="1782" spans="1:6">
      <c r="A1782">
        <v>20130218</v>
      </c>
      <c r="B1782">
        <v>5440.0690000000004</v>
      </c>
      <c r="C1782">
        <v>5444.2870000000003</v>
      </c>
      <c r="D1782">
        <v>5377.5320000000002</v>
      </c>
      <c r="E1782">
        <v>5403.683</v>
      </c>
      <c r="F1782">
        <v>39891980000</v>
      </c>
    </row>
    <row r="1783" spans="1:6">
      <c r="A1783">
        <v>20130219</v>
      </c>
      <c r="B1783">
        <v>5403.683</v>
      </c>
      <c r="C1783">
        <v>5432.1989999999996</v>
      </c>
      <c r="D1783">
        <v>5402.9719999999998</v>
      </c>
      <c r="E1783">
        <v>5423.2510000000002</v>
      </c>
      <c r="F1783">
        <v>84103350000</v>
      </c>
    </row>
    <row r="1784" spans="1:6">
      <c r="A1784">
        <v>20130220</v>
      </c>
      <c r="B1784">
        <v>5423.2510000000002</v>
      </c>
      <c r="C1784">
        <v>5426.2879999999996</v>
      </c>
      <c r="D1784">
        <v>5299.0150000000003</v>
      </c>
      <c r="E1784">
        <v>5326.1279999999997</v>
      </c>
      <c r="F1784">
        <v>122332800000</v>
      </c>
    </row>
    <row r="1785" spans="1:6">
      <c r="A1785">
        <v>20130221</v>
      </c>
      <c r="B1785">
        <v>5326.1279999999997</v>
      </c>
      <c r="C1785">
        <v>5347.8680000000004</v>
      </c>
      <c r="D1785">
        <v>5260.8509999999997</v>
      </c>
      <c r="E1785">
        <v>5342.4859999999999</v>
      </c>
      <c r="F1785">
        <v>112782700000</v>
      </c>
    </row>
    <row r="1786" spans="1:6">
      <c r="A1786">
        <v>20130222</v>
      </c>
      <c r="B1786">
        <v>5342.4859999999999</v>
      </c>
      <c r="C1786">
        <v>5410.3959999999997</v>
      </c>
      <c r="D1786">
        <v>5342.4859999999999</v>
      </c>
      <c r="E1786">
        <v>5407.9970000000003</v>
      </c>
      <c r="F1786">
        <v>87441240000</v>
      </c>
    </row>
    <row r="1787" spans="1:6">
      <c r="A1787">
        <v>20130225</v>
      </c>
      <c r="B1787">
        <v>5407.9970000000003</v>
      </c>
      <c r="C1787">
        <v>5425.3</v>
      </c>
      <c r="D1787">
        <v>5386.6480000000001</v>
      </c>
      <c r="E1787">
        <v>5410.6139999999996</v>
      </c>
      <c r="F1787">
        <v>82856550000</v>
      </c>
    </row>
    <row r="1788" spans="1:6">
      <c r="A1788">
        <v>20130226</v>
      </c>
      <c r="B1788">
        <v>5410.6139999999996</v>
      </c>
      <c r="C1788">
        <v>5452.6570000000002</v>
      </c>
      <c r="D1788">
        <v>5398.3050000000003</v>
      </c>
      <c r="E1788">
        <v>5404.5659999999998</v>
      </c>
      <c r="F1788">
        <v>84160790000</v>
      </c>
    </row>
    <row r="1789" spans="1:6">
      <c r="A1789">
        <v>20130227</v>
      </c>
      <c r="B1789">
        <v>5404.5659999999998</v>
      </c>
      <c r="C1789">
        <v>5416.02</v>
      </c>
      <c r="D1789">
        <v>5380.1210000000001</v>
      </c>
      <c r="E1789">
        <v>5388.8509999999997</v>
      </c>
      <c r="F1789">
        <v>179810500000</v>
      </c>
    </row>
    <row r="1790" spans="1:6">
      <c r="A1790">
        <v>20130228</v>
      </c>
      <c r="B1790">
        <v>5388.8509999999997</v>
      </c>
      <c r="C1790">
        <v>5470.77</v>
      </c>
      <c r="D1790">
        <v>5388.8509999999997</v>
      </c>
      <c r="E1790">
        <v>5453.1750000000002</v>
      </c>
      <c r="F1790">
        <v>122982800000</v>
      </c>
    </row>
    <row r="1791" spans="1:6">
      <c r="A1791">
        <v>20130301</v>
      </c>
      <c r="B1791">
        <v>5453.1750000000002</v>
      </c>
      <c r="C1791">
        <v>5544.2</v>
      </c>
      <c r="D1791">
        <v>5428.0209999999997</v>
      </c>
      <c r="E1791">
        <v>5516.0309999999999</v>
      </c>
      <c r="F1791">
        <v>76001380000</v>
      </c>
    </row>
    <row r="1792" spans="1:6">
      <c r="A1792">
        <v>20130304</v>
      </c>
      <c r="B1792">
        <v>5516.0309999999999</v>
      </c>
      <c r="C1792">
        <v>5547.83</v>
      </c>
      <c r="D1792">
        <v>5476.6469999999999</v>
      </c>
      <c r="E1792">
        <v>5541.3689999999997</v>
      </c>
      <c r="F1792">
        <v>73336350000</v>
      </c>
    </row>
    <row r="1793" spans="1:6">
      <c r="A1793">
        <v>20130305</v>
      </c>
      <c r="B1793">
        <v>5541.3689999999997</v>
      </c>
      <c r="C1793">
        <v>5576.9830000000002</v>
      </c>
      <c r="D1793">
        <v>5483.2079999999996</v>
      </c>
      <c r="E1793">
        <v>5493.9170000000004</v>
      </c>
      <c r="F1793">
        <v>111674400000</v>
      </c>
    </row>
    <row r="1794" spans="1:6">
      <c r="A1794">
        <v>20130306</v>
      </c>
      <c r="B1794">
        <v>5493.9170000000004</v>
      </c>
      <c r="C1794">
        <v>5530.598</v>
      </c>
      <c r="D1794">
        <v>5439.0870000000004</v>
      </c>
      <c r="E1794">
        <v>5449.6360000000004</v>
      </c>
      <c r="F1794">
        <v>111843400000</v>
      </c>
    </row>
    <row r="1795" spans="1:6">
      <c r="A1795">
        <v>20130307</v>
      </c>
      <c r="B1795">
        <v>5449.6360000000004</v>
      </c>
      <c r="C1795">
        <v>5459.5439999999999</v>
      </c>
      <c r="D1795">
        <v>5363.9340000000002</v>
      </c>
      <c r="E1795">
        <v>5377.0879999999997</v>
      </c>
      <c r="F1795">
        <v>78869710000</v>
      </c>
    </row>
    <row r="1796" spans="1:6">
      <c r="A1796">
        <v>20130308</v>
      </c>
      <c r="B1796">
        <v>5377.0879999999997</v>
      </c>
      <c r="C1796">
        <v>5464.6880000000001</v>
      </c>
      <c r="D1796">
        <v>5376.933</v>
      </c>
      <c r="E1796">
        <v>5462.2259999999997</v>
      </c>
      <c r="F1796">
        <v>71122710000</v>
      </c>
    </row>
    <row r="1797" spans="1:6">
      <c r="A1797">
        <v>20130311</v>
      </c>
      <c r="B1797">
        <v>5462.2259999999997</v>
      </c>
      <c r="C1797">
        <v>5498.1180000000004</v>
      </c>
      <c r="D1797">
        <v>5451.9610000000002</v>
      </c>
      <c r="E1797">
        <v>5491.8329999999996</v>
      </c>
      <c r="F1797">
        <v>85689880000</v>
      </c>
    </row>
    <row r="1798" spans="1:6">
      <c r="A1798">
        <v>20130312</v>
      </c>
      <c r="B1798">
        <v>5491.8329999999996</v>
      </c>
      <c r="C1798">
        <v>5498.9750000000004</v>
      </c>
      <c r="D1798">
        <v>5470.9070000000002</v>
      </c>
      <c r="E1798">
        <v>5487.91</v>
      </c>
      <c r="F1798">
        <v>82811770000</v>
      </c>
    </row>
    <row r="1799" spans="1:6">
      <c r="A1799">
        <v>20130313</v>
      </c>
      <c r="B1799">
        <v>5487.91</v>
      </c>
      <c r="C1799">
        <v>5488.125</v>
      </c>
      <c r="D1799">
        <v>5447.9669999999996</v>
      </c>
      <c r="E1799">
        <v>5477.0739999999996</v>
      </c>
      <c r="F1799">
        <v>78768480000</v>
      </c>
    </row>
    <row r="1800" spans="1:6">
      <c r="A1800">
        <v>20130314</v>
      </c>
      <c r="B1800">
        <v>5477.0739999999996</v>
      </c>
      <c r="C1800">
        <v>5479.3130000000001</v>
      </c>
      <c r="D1800">
        <v>5441.4219999999996</v>
      </c>
      <c r="E1800">
        <v>5455.3159999999998</v>
      </c>
      <c r="F1800">
        <v>89546100000</v>
      </c>
    </row>
    <row r="1801" spans="1:6">
      <c r="A1801">
        <v>20130315</v>
      </c>
      <c r="B1801">
        <v>5455.3159999999998</v>
      </c>
      <c r="C1801">
        <v>5464.9229999999998</v>
      </c>
      <c r="D1801">
        <v>5435.0540000000001</v>
      </c>
      <c r="E1801">
        <v>5445.3509999999997</v>
      </c>
      <c r="F1801">
        <v>98055510000</v>
      </c>
    </row>
    <row r="1802" spans="1:6">
      <c r="A1802">
        <v>20130318</v>
      </c>
      <c r="B1802">
        <v>5445.3509999999997</v>
      </c>
      <c r="C1802">
        <v>5450.0069999999996</v>
      </c>
      <c r="D1802">
        <v>5406.0010000000002</v>
      </c>
      <c r="E1802">
        <v>5426.0230000000001</v>
      </c>
      <c r="F1802">
        <v>100365600000</v>
      </c>
    </row>
    <row r="1803" spans="1:6">
      <c r="A1803">
        <v>20130319</v>
      </c>
      <c r="B1803">
        <v>5426.0230000000001</v>
      </c>
      <c r="C1803">
        <v>5454.848</v>
      </c>
      <c r="D1803">
        <v>5349.1760000000004</v>
      </c>
      <c r="E1803">
        <v>5361.741</v>
      </c>
      <c r="F1803">
        <v>103786200000</v>
      </c>
    </row>
    <row r="1804" spans="1:6">
      <c r="A1804">
        <v>20130320</v>
      </c>
      <c r="B1804">
        <v>5361.741</v>
      </c>
      <c r="C1804">
        <v>5409.39</v>
      </c>
      <c r="D1804">
        <v>5361.741</v>
      </c>
      <c r="E1804">
        <v>5404.4380000000001</v>
      </c>
      <c r="F1804">
        <v>115747700000</v>
      </c>
    </row>
    <row r="1805" spans="1:6">
      <c r="A1805">
        <v>20130321</v>
      </c>
      <c r="B1805">
        <v>5404.4380000000001</v>
      </c>
      <c r="C1805">
        <v>5420.6369999999997</v>
      </c>
      <c r="D1805">
        <v>5384.125</v>
      </c>
      <c r="E1805">
        <v>5397.9920000000002</v>
      </c>
      <c r="F1805">
        <v>120478800000</v>
      </c>
    </row>
    <row r="1806" spans="1:6">
      <c r="A1806">
        <v>20130322</v>
      </c>
      <c r="B1806">
        <v>5397.9920000000002</v>
      </c>
      <c r="C1806">
        <v>5462.5749999999998</v>
      </c>
      <c r="D1806">
        <v>5395.5940000000001</v>
      </c>
      <c r="E1806">
        <v>5454.585</v>
      </c>
      <c r="F1806">
        <v>98085310000</v>
      </c>
    </row>
    <row r="1807" spans="1:6">
      <c r="A1807">
        <v>20130325</v>
      </c>
      <c r="B1807">
        <v>5454.585</v>
      </c>
      <c r="C1807">
        <v>5471.7370000000001</v>
      </c>
      <c r="D1807">
        <v>5371.4579999999996</v>
      </c>
      <c r="E1807">
        <v>5386.5659999999998</v>
      </c>
      <c r="F1807">
        <v>108151700000</v>
      </c>
    </row>
    <row r="1808" spans="1:6">
      <c r="A1808">
        <v>20130326</v>
      </c>
      <c r="B1808">
        <v>5386.5659999999998</v>
      </c>
      <c r="C1808">
        <v>5430.1509999999998</v>
      </c>
      <c r="D1808">
        <v>5333.3590000000004</v>
      </c>
      <c r="E1808">
        <v>5404.27</v>
      </c>
      <c r="F1808">
        <v>118204400000</v>
      </c>
    </row>
    <row r="1809" spans="1:6">
      <c r="A1809">
        <v>20130327</v>
      </c>
      <c r="B1809">
        <v>5404.27</v>
      </c>
      <c r="C1809">
        <v>5438.1059999999998</v>
      </c>
      <c r="D1809">
        <v>5365.1419999999998</v>
      </c>
      <c r="E1809">
        <v>5427.0249999999996</v>
      </c>
      <c r="F1809">
        <v>96343520000</v>
      </c>
    </row>
    <row r="1810" spans="1:6">
      <c r="A1810">
        <v>20130328</v>
      </c>
      <c r="B1810">
        <v>5427.0249999999996</v>
      </c>
      <c r="C1810">
        <v>5435.4160000000002</v>
      </c>
      <c r="D1810">
        <v>5390.7640000000001</v>
      </c>
      <c r="E1810">
        <v>5423.9170000000004</v>
      </c>
      <c r="F1810">
        <v>99843330000</v>
      </c>
    </row>
    <row r="1811" spans="1:6">
      <c r="A1811">
        <v>20130401</v>
      </c>
      <c r="B1811">
        <v>5423.9170000000004</v>
      </c>
      <c r="C1811">
        <v>5428.8980000000001</v>
      </c>
      <c r="D1811">
        <v>5397.5649999999996</v>
      </c>
      <c r="E1811">
        <v>5415.3609999999999</v>
      </c>
      <c r="F1811">
        <v>53467480000</v>
      </c>
    </row>
    <row r="1812" spans="1:6">
      <c r="A1812">
        <v>20130402</v>
      </c>
      <c r="B1812">
        <v>5415.3609999999999</v>
      </c>
      <c r="C1812">
        <v>5420.5320000000002</v>
      </c>
      <c r="D1812">
        <v>5386.3760000000002</v>
      </c>
      <c r="E1812">
        <v>5391.7169999999996</v>
      </c>
      <c r="F1812">
        <v>72107880000</v>
      </c>
    </row>
    <row r="1813" spans="1:6">
      <c r="A1813">
        <v>20130403</v>
      </c>
      <c r="B1813">
        <v>5391.7169999999996</v>
      </c>
      <c r="C1813">
        <v>5402.5010000000002</v>
      </c>
      <c r="D1813">
        <v>5370.1729999999998</v>
      </c>
      <c r="E1813">
        <v>5373.17</v>
      </c>
      <c r="F1813">
        <v>120214800000</v>
      </c>
    </row>
    <row r="1814" spans="1:6">
      <c r="A1814">
        <v>20130404</v>
      </c>
      <c r="B1814">
        <v>5373.17</v>
      </c>
      <c r="C1814">
        <v>5373.17</v>
      </c>
      <c r="D1814">
        <v>5316.4629999999997</v>
      </c>
      <c r="E1814">
        <v>5341.4290000000001</v>
      </c>
      <c r="F1814">
        <v>73948100000</v>
      </c>
    </row>
    <row r="1815" spans="1:6">
      <c r="A1815">
        <v>20130405</v>
      </c>
      <c r="B1815">
        <v>5341.4290000000001</v>
      </c>
      <c r="C1815">
        <v>5341.4290000000001</v>
      </c>
      <c r="D1815">
        <v>5303.1210000000001</v>
      </c>
      <c r="E1815">
        <v>5313.0810000000001</v>
      </c>
      <c r="F1815">
        <v>85008460000</v>
      </c>
    </row>
    <row r="1816" spans="1:6">
      <c r="A1816">
        <v>20130408</v>
      </c>
      <c r="B1816">
        <v>5313.0810000000001</v>
      </c>
      <c r="C1816">
        <v>5323.5119999999997</v>
      </c>
      <c r="D1816">
        <v>5276.0990000000002</v>
      </c>
      <c r="E1816">
        <v>5279.0460000000003</v>
      </c>
      <c r="F1816">
        <v>51914650000</v>
      </c>
    </row>
    <row r="1817" spans="1:6">
      <c r="A1817">
        <v>20130409</v>
      </c>
      <c r="B1817">
        <v>5279.0460000000003</v>
      </c>
      <c r="C1817">
        <v>5283.4369999999999</v>
      </c>
      <c r="D1817">
        <v>5250.6109999999999</v>
      </c>
      <c r="E1817">
        <v>5256.13</v>
      </c>
      <c r="F1817">
        <v>84307760000</v>
      </c>
    </row>
    <row r="1818" spans="1:6">
      <c r="A1818">
        <v>20130410</v>
      </c>
      <c r="B1818">
        <v>5256.13</v>
      </c>
      <c r="C1818">
        <v>5295.91</v>
      </c>
      <c r="D1818">
        <v>5228.5860000000002</v>
      </c>
      <c r="E1818">
        <v>5235.2430000000004</v>
      </c>
      <c r="F1818">
        <v>114425000000</v>
      </c>
    </row>
    <row r="1819" spans="1:6">
      <c r="A1819">
        <v>20130411</v>
      </c>
      <c r="B1819">
        <v>5235.2430000000004</v>
      </c>
      <c r="C1819">
        <v>5264.67</v>
      </c>
      <c r="D1819">
        <v>5210.8109999999997</v>
      </c>
      <c r="E1819">
        <v>5230.6710000000003</v>
      </c>
      <c r="F1819">
        <v>61463580000</v>
      </c>
    </row>
    <row r="1820" spans="1:6">
      <c r="A1820">
        <v>20130412</v>
      </c>
      <c r="B1820">
        <v>5230.6710000000003</v>
      </c>
      <c r="C1820">
        <v>5248.1469999999999</v>
      </c>
      <c r="D1820">
        <v>5211.6899999999996</v>
      </c>
      <c r="E1820">
        <v>5223.9560000000001</v>
      </c>
      <c r="F1820">
        <v>84150460000</v>
      </c>
    </row>
    <row r="1821" spans="1:6">
      <c r="A1821">
        <v>20130415</v>
      </c>
      <c r="B1821">
        <v>5223.9560000000001</v>
      </c>
      <c r="C1821">
        <v>5255.2479999999996</v>
      </c>
      <c r="D1821">
        <v>5130.1350000000002</v>
      </c>
      <c r="E1821">
        <v>5154.9780000000001</v>
      </c>
      <c r="F1821">
        <v>74183360000</v>
      </c>
    </row>
    <row r="1822" spans="1:6">
      <c r="A1822">
        <v>20130416</v>
      </c>
      <c r="B1822">
        <v>5154.9780000000001</v>
      </c>
      <c r="C1822">
        <v>5218.3180000000002</v>
      </c>
      <c r="D1822">
        <v>5154.9780000000001</v>
      </c>
      <c r="E1822">
        <v>5210.5590000000002</v>
      </c>
      <c r="F1822">
        <v>74408430000</v>
      </c>
    </row>
    <row r="1823" spans="1:6">
      <c r="A1823">
        <v>20130417</v>
      </c>
      <c r="B1823">
        <v>5210.5590000000002</v>
      </c>
      <c r="C1823">
        <v>5241.4930000000004</v>
      </c>
      <c r="D1823">
        <v>5176.6499999999996</v>
      </c>
      <c r="E1823">
        <v>5218.5990000000002</v>
      </c>
      <c r="F1823">
        <v>154479300000</v>
      </c>
    </row>
    <row r="1824" spans="1:6">
      <c r="A1824">
        <v>20130418</v>
      </c>
      <c r="B1824">
        <v>5218.5990000000002</v>
      </c>
      <c r="C1824">
        <v>5272.0780000000004</v>
      </c>
      <c r="D1824">
        <v>5218.5990000000002</v>
      </c>
      <c r="E1824">
        <v>5259.2219999999998</v>
      </c>
      <c r="F1824">
        <v>99603430000</v>
      </c>
    </row>
    <row r="1825" spans="1:6">
      <c r="A1825">
        <v>20130419</v>
      </c>
      <c r="B1825">
        <v>5259.2219999999998</v>
      </c>
      <c r="C1825">
        <v>5338.6710000000003</v>
      </c>
      <c r="D1825">
        <v>5248.7460000000001</v>
      </c>
      <c r="E1825">
        <v>5322.4440000000004</v>
      </c>
      <c r="F1825">
        <v>80659690000</v>
      </c>
    </row>
    <row r="1826" spans="1:6">
      <c r="A1826">
        <v>20130422</v>
      </c>
      <c r="B1826">
        <v>5322.4440000000004</v>
      </c>
      <c r="C1826">
        <v>5341.32</v>
      </c>
      <c r="D1826">
        <v>5300.5630000000001</v>
      </c>
      <c r="E1826">
        <v>5321.9409999999998</v>
      </c>
      <c r="F1826">
        <v>90603630000</v>
      </c>
    </row>
    <row r="1827" spans="1:6">
      <c r="A1827">
        <v>20130423</v>
      </c>
      <c r="B1827">
        <v>5321.9409999999998</v>
      </c>
      <c r="C1827">
        <v>5331.174</v>
      </c>
      <c r="D1827">
        <v>5309.6779999999999</v>
      </c>
      <c r="E1827">
        <v>5312.6139999999996</v>
      </c>
      <c r="F1827">
        <v>78802030000</v>
      </c>
    </row>
    <row r="1828" spans="1:6">
      <c r="A1828">
        <v>20130424</v>
      </c>
      <c r="B1828">
        <v>5312.6139999999996</v>
      </c>
      <c r="C1828">
        <v>5317.7510000000002</v>
      </c>
      <c r="D1828">
        <v>5298.48</v>
      </c>
      <c r="E1828">
        <v>5300.4759999999997</v>
      </c>
      <c r="F1828">
        <v>67323480000</v>
      </c>
    </row>
    <row r="1829" spans="1:6">
      <c r="A1829">
        <v>20130425</v>
      </c>
      <c r="B1829">
        <v>5300.4759999999997</v>
      </c>
      <c r="C1829">
        <v>5316.4930000000004</v>
      </c>
      <c r="D1829">
        <v>5292.2879999999996</v>
      </c>
      <c r="E1829">
        <v>5315.9470000000001</v>
      </c>
      <c r="F1829">
        <v>76982230000</v>
      </c>
    </row>
    <row r="1830" spans="1:6">
      <c r="A1830">
        <v>20130426</v>
      </c>
      <c r="B1830">
        <v>5315.9470000000001</v>
      </c>
      <c r="C1830">
        <v>5341.4870000000001</v>
      </c>
      <c r="D1830">
        <v>5283.0450000000001</v>
      </c>
      <c r="E1830">
        <v>5336.4539999999997</v>
      </c>
      <c r="F1830">
        <v>60796040000</v>
      </c>
    </row>
    <row r="1831" spans="1:6">
      <c r="A1831">
        <v>20130429</v>
      </c>
      <c r="B1831">
        <v>5336.4539999999997</v>
      </c>
      <c r="C1831">
        <v>5397.8580000000002</v>
      </c>
      <c r="D1831">
        <v>5336.4539999999997</v>
      </c>
      <c r="E1831">
        <v>5397.8580000000002</v>
      </c>
      <c r="F1831">
        <v>76390340000</v>
      </c>
    </row>
    <row r="1832" spans="1:6">
      <c r="A1832">
        <v>20130430</v>
      </c>
      <c r="B1832">
        <v>5397.8580000000002</v>
      </c>
      <c r="C1832">
        <v>5480.4690000000001</v>
      </c>
      <c r="D1832">
        <v>5397.8580000000002</v>
      </c>
      <c r="E1832">
        <v>5469.7290000000003</v>
      </c>
      <c r="F1832">
        <v>109388800000</v>
      </c>
    </row>
    <row r="1833" spans="1:6">
      <c r="A1833">
        <v>20130502</v>
      </c>
      <c r="B1833">
        <v>5469.7290000000003</v>
      </c>
      <c r="C1833">
        <v>5522.7470000000003</v>
      </c>
      <c r="D1833">
        <v>5469.7290000000003</v>
      </c>
      <c r="E1833">
        <v>5512.7979999999998</v>
      </c>
      <c r="F1833">
        <v>97293210000</v>
      </c>
    </row>
    <row r="1834" spans="1:6">
      <c r="A1834">
        <v>20130503</v>
      </c>
      <c r="B1834">
        <v>5512.7979999999998</v>
      </c>
      <c r="C1834">
        <v>5512.8990000000003</v>
      </c>
      <c r="D1834">
        <v>5365.1239999999998</v>
      </c>
      <c r="E1834">
        <v>5406.5950000000003</v>
      </c>
      <c r="F1834">
        <v>124714300000</v>
      </c>
    </row>
    <row r="1835" spans="1:6">
      <c r="A1835">
        <v>20130506</v>
      </c>
      <c r="B1835">
        <v>5406.5950000000003</v>
      </c>
      <c r="C1835">
        <v>5406.5950000000003</v>
      </c>
      <c r="D1835">
        <v>5362.241</v>
      </c>
      <c r="E1835">
        <v>5368.9</v>
      </c>
      <c r="F1835">
        <v>68157630000</v>
      </c>
    </row>
    <row r="1836" spans="1:6">
      <c r="A1836">
        <v>20130507</v>
      </c>
      <c r="B1836">
        <v>5368.9</v>
      </c>
      <c r="C1836">
        <v>5431.2709999999997</v>
      </c>
      <c r="D1836">
        <v>5368.9</v>
      </c>
      <c r="E1836">
        <v>5423.99</v>
      </c>
      <c r="F1836">
        <v>58988810000</v>
      </c>
    </row>
    <row r="1837" spans="1:6">
      <c r="A1837">
        <v>20130508</v>
      </c>
      <c r="B1837">
        <v>5423.99</v>
      </c>
      <c r="C1837">
        <v>5441.3649999999998</v>
      </c>
      <c r="D1837">
        <v>5361.4430000000002</v>
      </c>
      <c r="E1837">
        <v>5394.982</v>
      </c>
      <c r="F1837">
        <v>85458090000</v>
      </c>
    </row>
    <row r="1838" spans="1:6">
      <c r="A1838">
        <v>20130509</v>
      </c>
      <c r="B1838">
        <v>5394.982</v>
      </c>
      <c r="C1838">
        <v>5400.3370000000004</v>
      </c>
      <c r="D1838">
        <v>5366.5910000000003</v>
      </c>
      <c r="E1838">
        <v>5395.0169999999998</v>
      </c>
      <c r="F1838">
        <v>65905540000</v>
      </c>
    </row>
    <row r="1839" spans="1:6">
      <c r="A1839">
        <v>20130510</v>
      </c>
      <c r="B1839">
        <v>5395.0169999999998</v>
      </c>
      <c r="C1839">
        <v>5442.75</v>
      </c>
      <c r="D1839">
        <v>5393.9319999999998</v>
      </c>
      <c r="E1839">
        <v>5426.0439999999999</v>
      </c>
      <c r="F1839">
        <v>56980450000</v>
      </c>
    </row>
    <row r="1840" spans="1:6">
      <c r="A1840">
        <v>20130513</v>
      </c>
      <c r="B1840">
        <v>5426.0439999999999</v>
      </c>
      <c r="C1840">
        <v>5447.9309999999996</v>
      </c>
      <c r="D1840">
        <v>5404.3190000000004</v>
      </c>
      <c r="E1840">
        <v>5429.7079999999996</v>
      </c>
      <c r="F1840">
        <v>54178780000</v>
      </c>
    </row>
    <row r="1841" spans="1:6">
      <c r="A1841">
        <v>20130514</v>
      </c>
      <c r="B1841">
        <v>5429.7079999999996</v>
      </c>
      <c r="C1841">
        <v>5445.6220000000003</v>
      </c>
      <c r="D1841">
        <v>5419.3890000000001</v>
      </c>
      <c r="E1841">
        <v>5436.7849999999999</v>
      </c>
      <c r="F1841">
        <v>75897340000</v>
      </c>
    </row>
    <row r="1842" spans="1:6">
      <c r="A1842">
        <v>20130515</v>
      </c>
      <c r="B1842">
        <v>5436.7849999999999</v>
      </c>
      <c r="C1842">
        <v>5469.34</v>
      </c>
      <c r="D1842">
        <v>5431.4530000000004</v>
      </c>
      <c r="E1842">
        <v>5454.95</v>
      </c>
      <c r="F1842">
        <v>93926590000</v>
      </c>
    </row>
    <row r="1843" spans="1:6">
      <c r="A1843">
        <v>20130516</v>
      </c>
      <c r="B1843">
        <v>5454.95</v>
      </c>
      <c r="C1843">
        <v>5524.5039999999999</v>
      </c>
      <c r="D1843">
        <v>5418.3770000000004</v>
      </c>
      <c r="E1843">
        <v>5439.085</v>
      </c>
      <c r="F1843">
        <v>158342600000</v>
      </c>
    </row>
    <row r="1844" spans="1:6">
      <c r="A1844">
        <v>20130517</v>
      </c>
      <c r="B1844">
        <v>5439.085</v>
      </c>
      <c r="C1844">
        <v>5444.174</v>
      </c>
      <c r="D1844">
        <v>5409.8029999999999</v>
      </c>
      <c r="E1844">
        <v>5430.098</v>
      </c>
      <c r="F1844">
        <v>101118300000</v>
      </c>
    </row>
    <row r="1845" spans="1:6">
      <c r="A1845">
        <v>20130520</v>
      </c>
      <c r="B1845">
        <v>5430.098</v>
      </c>
      <c r="C1845">
        <v>5453.3490000000002</v>
      </c>
      <c r="D1845">
        <v>5313.7349999999997</v>
      </c>
      <c r="E1845">
        <v>5328.3980000000001</v>
      </c>
      <c r="F1845">
        <v>53004100000</v>
      </c>
    </row>
    <row r="1846" spans="1:6">
      <c r="A1846">
        <v>20130522</v>
      </c>
      <c r="B1846">
        <v>5328.3980000000001</v>
      </c>
      <c r="C1846">
        <v>5353.4589999999998</v>
      </c>
      <c r="D1846">
        <v>5284.6809999999996</v>
      </c>
      <c r="E1846">
        <v>5329.8450000000003</v>
      </c>
      <c r="F1846">
        <v>106954000000</v>
      </c>
    </row>
    <row r="1847" spans="1:6">
      <c r="A1847">
        <v>20130523</v>
      </c>
      <c r="B1847">
        <v>5329.8450000000003</v>
      </c>
      <c r="C1847">
        <v>5329.8450000000003</v>
      </c>
      <c r="D1847">
        <v>5266.6009999999997</v>
      </c>
      <c r="E1847">
        <v>5300.2190000000001</v>
      </c>
      <c r="F1847">
        <v>101116900000</v>
      </c>
    </row>
    <row r="1848" spans="1:6">
      <c r="A1848">
        <v>20130524</v>
      </c>
      <c r="B1848">
        <v>5300.2190000000001</v>
      </c>
      <c r="C1848">
        <v>5320.4170000000004</v>
      </c>
      <c r="D1848">
        <v>5219.2889999999998</v>
      </c>
      <c r="E1848">
        <v>5241.2240000000002</v>
      </c>
      <c r="F1848">
        <v>72829380000</v>
      </c>
    </row>
    <row r="1849" spans="1:6">
      <c r="A1849">
        <v>20130527</v>
      </c>
      <c r="B1849">
        <v>5241.2240000000002</v>
      </c>
      <c r="C1849">
        <v>5245.9380000000001</v>
      </c>
      <c r="D1849">
        <v>5173.3509999999997</v>
      </c>
      <c r="E1849">
        <v>5190.9809999999998</v>
      </c>
      <c r="F1849">
        <v>37843680000</v>
      </c>
    </row>
    <row r="1850" spans="1:6">
      <c r="A1850">
        <v>20130528</v>
      </c>
      <c r="B1850">
        <v>5190.9809999999998</v>
      </c>
      <c r="C1850">
        <v>5190.9809999999998</v>
      </c>
      <c r="D1850">
        <v>5073.6509999999998</v>
      </c>
      <c r="E1850">
        <v>5146.1120000000001</v>
      </c>
      <c r="F1850">
        <v>107515300000</v>
      </c>
    </row>
    <row r="1851" spans="1:6">
      <c r="A1851">
        <v>20130529</v>
      </c>
      <c r="B1851">
        <v>5146.1120000000001</v>
      </c>
      <c r="C1851">
        <v>5146.3500000000004</v>
      </c>
      <c r="D1851">
        <v>5045.3239999999996</v>
      </c>
      <c r="E1851">
        <v>5091.692</v>
      </c>
      <c r="F1851">
        <v>82902000000</v>
      </c>
    </row>
    <row r="1852" spans="1:6">
      <c r="A1852">
        <v>20130530</v>
      </c>
      <c r="B1852">
        <v>5091.692</v>
      </c>
      <c r="C1852">
        <v>5121.2889999999998</v>
      </c>
      <c r="D1852">
        <v>5054.4960000000001</v>
      </c>
      <c r="E1852">
        <v>5066.7640000000001</v>
      </c>
      <c r="F1852">
        <v>76579620000</v>
      </c>
    </row>
    <row r="1853" spans="1:6">
      <c r="A1853">
        <v>20130531</v>
      </c>
      <c r="B1853">
        <v>5066.7640000000001</v>
      </c>
      <c r="C1853">
        <v>5180.4579999999996</v>
      </c>
      <c r="D1853">
        <v>5066.7640000000001</v>
      </c>
      <c r="E1853">
        <v>5169.3990000000003</v>
      </c>
      <c r="F1853">
        <v>227381000000</v>
      </c>
    </row>
    <row r="1854" spans="1:6">
      <c r="A1854">
        <v>20130603</v>
      </c>
      <c r="B1854">
        <v>5169.3990000000003</v>
      </c>
      <c r="C1854">
        <v>5169.3990000000003</v>
      </c>
      <c r="D1854">
        <v>5071.4250000000002</v>
      </c>
      <c r="E1854">
        <v>5096.2370000000001</v>
      </c>
      <c r="F1854">
        <v>113610600000</v>
      </c>
    </row>
    <row r="1855" spans="1:6">
      <c r="A1855">
        <v>20130604</v>
      </c>
      <c r="B1855">
        <v>5096.2370000000001</v>
      </c>
      <c r="C1855">
        <v>5145.8069999999998</v>
      </c>
      <c r="D1855">
        <v>5073.951</v>
      </c>
      <c r="E1855">
        <v>5132.7219999999998</v>
      </c>
      <c r="F1855">
        <v>91237810000</v>
      </c>
    </row>
    <row r="1856" spans="1:6">
      <c r="A1856">
        <v>20130605</v>
      </c>
      <c r="B1856">
        <v>5132.7219999999998</v>
      </c>
      <c r="C1856">
        <v>5182.4030000000002</v>
      </c>
      <c r="D1856">
        <v>5095.598</v>
      </c>
      <c r="E1856">
        <v>5176.9009999999998</v>
      </c>
      <c r="F1856">
        <v>73934890000</v>
      </c>
    </row>
    <row r="1857" spans="1:6">
      <c r="A1857">
        <v>20130606</v>
      </c>
      <c r="B1857">
        <v>5176.9009999999998</v>
      </c>
      <c r="C1857">
        <v>5211.1499999999996</v>
      </c>
      <c r="D1857">
        <v>5095.9849999999997</v>
      </c>
      <c r="E1857">
        <v>5111.5349999999999</v>
      </c>
      <c r="F1857">
        <v>79876580000</v>
      </c>
    </row>
    <row r="1858" spans="1:6">
      <c r="A1858">
        <v>20130607</v>
      </c>
      <c r="B1858">
        <v>5111.5349999999999</v>
      </c>
      <c r="C1858">
        <v>5127.0219999999999</v>
      </c>
      <c r="D1858">
        <v>5029.5709999999999</v>
      </c>
      <c r="E1858">
        <v>5039.0320000000002</v>
      </c>
      <c r="F1858">
        <v>68351950000</v>
      </c>
    </row>
    <row r="1859" spans="1:6">
      <c r="A1859">
        <v>20130610</v>
      </c>
      <c r="B1859">
        <v>5039.0320000000002</v>
      </c>
      <c r="C1859">
        <v>5064.97</v>
      </c>
      <c r="D1859">
        <v>4945.4799999999996</v>
      </c>
      <c r="E1859">
        <v>4965.1350000000002</v>
      </c>
      <c r="F1859">
        <v>97711270000</v>
      </c>
    </row>
    <row r="1860" spans="1:6">
      <c r="A1860">
        <v>20130611</v>
      </c>
      <c r="B1860">
        <v>4965.1350000000002</v>
      </c>
      <c r="C1860">
        <v>5000.1019999999999</v>
      </c>
      <c r="D1860">
        <v>4937.1459999999997</v>
      </c>
      <c r="E1860">
        <v>4976.9610000000002</v>
      </c>
      <c r="F1860">
        <v>110641900000</v>
      </c>
    </row>
    <row r="1861" spans="1:6">
      <c r="A1861">
        <v>20130612</v>
      </c>
      <c r="B1861">
        <v>4976.9610000000002</v>
      </c>
      <c r="C1861">
        <v>4982.3580000000002</v>
      </c>
      <c r="D1861">
        <v>4899.75</v>
      </c>
      <c r="E1861">
        <v>4929.6419999999998</v>
      </c>
      <c r="F1861">
        <v>79234160000</v>
      </c>
    </row>
    <row r="1862" spans="1:6">
      <c r="A1862">
        <v>20130613</v>
      </c>
      <c r="B1862">
        <v>4929.6419999999998</v>
      </c>
      <c r="C1862">
        <v>5008.9620000000004</v>
      </c>
      <c r="D1862">
        <v>4914.8649999999998</v>
      </c>
      <c r="E1862">
        <v>4979.2839999999997</v>
      </c>
      <c r="F1862">
        <v>93201210000</v>
      </c>
    </row>
    <row r="1863" spans="1:6">
      <c r="A1863">
        <v>20130614</v>
      </c>
      <c r="B1863">
        <v>4979.2839999999997</v>
      </c>
      <c r="C1863">
        <v>5024.5540000000001</v>
      </c>
      <c r="D1863">
        <v>4979.2839999999997</v>
      </c>
      <c r="E1863">
        <v>5015.3249999999998</v>
      </c>
      <c r="F1863">
        <v>54105190000</v>
      </c>
    </row>
    <row r="1864" spans="1:6">
      <c r="A1864">
        <v>20130617</v>
      </c>
      <c r="B1864">
        <v>5015.3249999999998</v>
      </c>
      <c r="C1864">
        <v>5117.9340000000002</v>
      </c>
      <c r="D1864">
        <v>4998.1980000000003</v>
      </c>
      <c r="E1864">
        <v>5101.509</v>
      </c>
      <c r="F1864">
        <v>64468530000</v>
      </c>
    </row>
    <row r="1865" spans="1:6">
      <c r="A1865">
        <v>20130618</v>
      </c>
      <c r="B1865">
        <v>5101.509</v>
      </c>
      <c r="C1865">
        <v>5142.6090000000004</v>
      </c>
      <c r="D1865">
        <v>5094.6790000000001</v>
      </c>
      <c r="E1865">
        <v>5094.6790000000001</v>
      </c>
      <c r="F1865">
        <v>63386090000</v>
      </c>
    </row>
    <row r="1866" spans="1:6">
      <c r="A1866">
        <v>20130619</v>
      </c>
      <c r="B1866">
        <v>5094.6790000000001</v>
      </c>
      <c r="C1866">
        <v>5125.2290000000003</v>
      </c>
      <c r="D1866">
        <v>5070.0140000000001</v>
      </c>
      <c r="E1866">
        <v>5104.9489999999996</v>
      </c>
      <c r="F1866">
        <v>68025520000</v>
      </c>
    </row>
    <row r="1867" spans="1:6">
      <c r="A1867">
        <v>20130620</v>
      </c>
      <c r="B1867">
        <v>5104.9489999999996</v>
      </c>
      <c r="C1867">
        <v>5104.9489999999996</v>
      </c>
      <c r="D1867">
        <v>4928.143</v>
      </c>
      <c r="E1867">
        <v>4943.9579999999996</v>
      </c>
      <c r="F1867">
        <v>81355840000</v>
      </c>
    </row>
    <row r="1868" spans="1:6">
      <c r="A1868">
        <v>20130621</v>
      </c>
      <c r="B1868">
        <v>4943.9579999999996</v>
      </c>
      <c r="C1868">
        <v>4966.32</v>
      </c>
      <c r="D1868">
        <v>4857.2659999999996</v>
      </c>
      <c r="E1868">
        <v>4928.67</v>
      </c>
      <c r="F1868">
        <v>128848900000</v>
      </c>
    </row>
    <row r="1869" spans="1:6">
      <c r="A1869">
        <v>20130624</v>
      </c>
      <c r="B1869">
        <v>4928.67</v>
      </c>
      <c r="C1869">
        <v>4928.67</v>
      </c>
      <c r="D1869">
        <v>4787.4080000000004</v>
      </c>
      <c r="E1869">
        <v>4903.8580000000002</v>
      </c>
      <c r="F1869">
        <v>87678480000</v>
      </c>
    </row>
    <row r="1870" spans="1:6">
      <c r="A1870">
        <v>20130625</v>
      </c>
      <c r="B1870">
        <v>4903.8580000000002</v>
      </c>
      <c r="C1870">
        <v>4953.6589999999997</v>
      </c>
      <c r="D1870">
        <v>4857.424</v>
      </c>
      <c r="E1870">
        <v>4879.8909999999996</v>
      </c>
      <c r="F1870">
        <v>80419260000</v>
      </c>
    </row>
    <row r="1871" spans="1:6">
      <c r="A1871">
        <v>20130626</v>
      </c>
      <c r="B1871">
        <v>4879.8909999999996</v>
      </c>
      <c r="C1871">
        <v>4988.5190000000002</v>
      </c>
      <c r="D1871">
        <v>4879.8909999999996</v>
      </c>
      <c r="E1871">
        <v>4970.759</v>
      </c>
      <c r="F1871">
        <v>106892400000</v>
      </c>
    </row>
    <row r="1872" spans="1:6">
      <c r="A1872">
        <v>20130627</v>
      </c>
      <c r="B1872">
        <v>4970.759</v>
      </c>
      <c r="C1872">
        <v>5059.0950000000003</v>
      </c>
      <c r="D1872">
        <v>4970.759</v>
      </c>
      <c r="E1872">
        <v>5048.0119999999997</v>
      </c>
      <c r="F1872">
        <v>112480400000</v>
      </c>
    </row>
    <row r="1873" spans="1:6">
      <c r="A1873">
        <v>20130628</v>
      </c>
      <c r="B1873">
        <v>5048.0119999999997</v>
      </c>
      <c r="C1873">
        <v>5156.8159999999998</v>
      </c>
      <c r="D1873">
        <v>5042.8130000000001</v>
      </c>
      <c r="E1873">
        <v>5136.8739999999998</v>
      </c>
      <c r="F1873">
        <v>191472300000</v>
      </c>
    </row>
    <row r="1874" spans="1:6">
      <c r="A1874">
        <v>20130701</v>
      </c>
      <c r="B1874">
        <v>5136.8739999999998</v>
      </c>
      <c r="C1874">
        <v>5212.8689999999997</v>
      </c>
      <c r="D1874">
        <v>5129.8850000000002</v>
      </c>
      <c r="E1874">
        <v>5132.799</v>
      </c>
      <c r="F1874">
        <v>94442780000</v>
      </c>
    </row>
    <row r="1875" spans="1:6">
      <c r="A1875">
        <v>20130702</v>
      </c>
      <c r="B1875">
        <v>5132.799</v>
      </c>
      <c r="C1875">
        <v>5152.6260000000002</v>
      </c>
      <c r="D1875">
        <v>5057.3519999999999</v>
      </c>
      <c r="E1875">
        <v>5070.9459999999999</v>
      </c>
      <c r="F1875">
        <v>83308810000</v>
      </c>
    </row>
    <row r="1876" spans="1:6">
      <c r="A1876">
        <v>20130703</v>
      </c>
      <c r="B1876">
        <v>5070.9459999999999</v>
      </c>
      <c r="C1876">
        <v>5070.9459999999999</v>
      </c>
      <c r="D1876">
        <v>4989.43</v>
      </c>
      <c r="E1876">
        <v>4999.3050000000003</v>
      </c>
      <c r="F1876">
        <v>79356650000</v>
      </c>
    </row>
    <row r="1877" spans="1:6">
      <c r="A1877">
        <v>20130704</v>
      </c>
      <c r="B1877">
        <v>4999.3050000000003</v>
      </c>
      <c r="C1877">
        <v>5033.3140000000003</v>
      </c>
      <c r="D1877">
        <v>4999.3050000000003</v>
      </c>
      <c r="E1877">
        <v>5026.9319999999998</v>
      </c>
      <c r="F1877">
        <v>55646190000</v>
      </c>
    </row>
    <row r="1878" spans="1:6">
      <c r="A1878">
        <v>20130705</v>
      </c>
      <c r="B1878">
        <v>5026.9319999999998</v>
      </c>
      <c r="C1878">
        <v>5054.415</v>
      </c>
      <c r="D1878">
        <v>5011.2139999999999</v>
      </c>
      <c r="E1878">
        <v>5024.1840000000002</v>
      </c>
      <c r="F1878">
        <v>57894850000</v>
      </c>
    </row>
    <row r="1879" spans="1:6">
      <c r="A1879">
        <v>20130708</v>
      </c>
      <c r="B1879">
        <v>5024.1840000000002</v>
      </c>
      <c r="C1879">
        <v>5042.9690000000001</v>
      </c>
      <c r="D1879">
        <v>5013.143</v>
      </c>
      <c r="E1879">
        <v>5038.4660000000003</v>
      </c>
      <c r="F1879">
        <v>49472430000</v>
      </c>
    </row>
    <row r="1880" spans="1:6">
      <c r="A1880">
        <v>20130709</v>
      </c>
      <c r="B1880">
        <v>5038.4660000000003</v>
      </c>
      <c r="C1880">
        <v>5046.9279999999999</v>
      </c>
      <c r="D1880">
        <v>4983.1610000000001</v>
      </c>
      <c r="E1880">
        <v>4984.2</v>
      </c>
      <c r="F1880">
        <v>91461750000</v>
      </c>
    </row>
    <row r="1881" spans="1:6">
      <c r="A1881">
        <v>20130710</v>
      </c>
      <c r="B1881">
        <v>4984.2</v>
      </c>
      <c r="C1881">
        <v>4991.2719999999999</v>
      </c>
      <c r="D1881">
        <v>4914.5050000000001</v>
      </c>
      <c r="E1881">
        <v>4935.16</v>
      </c>
      <c r="F1881">
        <v>92548100000</v>
      </c>
    </row>
    <row r="1882" spans="1:6">
      <c r="A1882">
        <v>20130711</v>
      </c>
      <c r="B1882">
        <v>4935.16</v>
      </c>
      <c r="C1882">
        <v>4937.2089999999998</v>
      </c>
      <c r="D1882">
        <v>4876.6189999999997</v>
      </c>
      <c r="E1882">
        <v>4884.0280000000002</v>
      </c>
      <c r="F1882">
        <v>80958630000</v>
      </c>
    </row>
    <row r="1883" spans="1:6">
      <c r="A1883">
        <v>20130712</v>
      </c>
      <c r="B1883">
        <v>4884.0280000000002</v>
      </c>
      <c r="C1883">
        <v>4970.49</v>
      </c>
      <c r="D1883">
        <v>4884.0280000000002</v>
      </c>
      <c r="E1883">
        <v>4970.49</v>
      </c>
      <c r="F1883">
        <v>63455650000</v>
      </c>
    </row>
    <row r="1884" spans="1:6">
      <c r="A1884">
        <v>20130715</v>
      </c>
      <c r="B1884">
        <v>4970.49</v>
      </c>
      <c r="C1884">
        <v>5053.8500000000004</v>
      </c>
      <c r="D1884">
        <v>4956.3019999999997</v>
      </c>
      <c r="E1884">
        <v>5020.3779999999997</v>
      </c>
      <c r="F1884">
        <v>42724590000</v>
      </c>
    </row>
    <row r="1885" spans="1:6">
      <c r="A1885">
        <v>20130717</v>
      </c>
      <c r="B1885">
        <v>5020.3779999999997</v>
      </c>
      <c r="C1885">
        <v>5042.03</v>
      </c>
      <c r="D1885">
        <v>4951.7089999999998</v>
      </c>
      <c r="E1885">
        <v>4972.2569999999996</v>
      </c>
      <c r="F1885">
        <v>102428800000</v>
      </c>
    </row>
    <row r="1886" spans="1:6">
      <c r="A1886">
        <v>20130718</v>
      </c>
      <c r="B1886">
        <v>4972.2569999999996</v>
      </c>
      <c r="C1886">
        <v>5032.8040000000001</v>
      </c>
      <c r="D1886">
        <v>4972.1559999999999</v>
      </c>
      <c r="E1886">
        <v>5023.3209999999999</v>
      </c>
      <c r="F1886">
        <v>168828400000</v>
      </c>
    </row>
    <row r="1887" spans="1:6">
      <c r="A1887">
        <v>20130719</v>
      </c>
      <c r="B1887">
        <v>5023.3209999999999</v>
      </c>
      <c r="C1887">
        <v>5028.1400000000003</v>
      </c>
      <c r="D1887">
        <v>4972.0879999999997</v>
      </c>
      <c r="E1887">
        <v>4994.5020000000004</v>
      </c>
      <c r="F1887">
        <v>49861180000</v>
      </c>
    </row>
    <row r="1888" spans="1:6">
      <c r="A1888">
        <v>20130722</v>
      </c>
      <c r="B1888">
        <v>4994.5020000000004</v>
      </c>
      <c r="C1888">
        <v>5032.576</v>
      </c>
      <c r="D1888">
        <v>4988.6149999999998</v>
      </c>
      <c r="E1888">
        <v>5023.3990000000003</v>
      </c>
      <c r="F1888">
        <v>50821650000</v>
      </c>
    </row>
    <row r="1889" spans="1:6">
      <c r="A1889">
        <v>20130723</v>
      </c>
      <c r="B1889">
        <v>5023.3990000000003</v>
      </c>
      <c r="C1889">
        <v>5072.7290000000003</v>
      </c>
      <c r="D1889">
        <v>4981.5429999999997</v>
      </c>
      <c r="E1889">
        <v>4991.4920000000002</v>
      </c>
      <c r="F1889">
        <v>60446440000</v>
      </c>
    </row>
    <row r="1890" spans="1:6">
      <c r="A1890">
        <v>20130724</v>
      </c>
      <c r="B1890">
        <v>4991.4920000000002</v>
      </c>
      <c r="C1890">
        <v>5002.0050000000001</v>
      </c>
      <c r="D1890">
        <v>4936.6360000000004</v>
      </c>
      <c r="E1890">
        <v>4947.5069999999996</v>
      </c>
      <c r="F1890">
        <v>87543500000</v>
      </c>
    </row>
    <row r="1891" spans="1:6">
      <c r="A1891">
        <v>20130725</v>
      </c>
      <c r="B1891">
        <v>4947.5069999999996</v>
      </c>
      <c r="C1891">
        <v>4948.0680000000002</v>
      </c>
      <c r="D1891">
        <v>4860.0839999999998</v>
      </c>
      <c r="E1891">
        <v>4867.2290000000003</v>
      </c>
      <c r="F1891">
        <v>60732220000</v>
      </c>
    </row>
    <row r="1892" spans="1:6">
      <c r="A1892">
        <v>20130726</v>
      </c>
      <c r="B1892">
        <v>4867.2290000000003</v>
      </c>
      <c r="C1892">
        <v>4903.1559999999999</v>
      </c>
      <c r="D1892">
        <v>4849.549</v>
      </c>
      <c r="E1892">
        <v>4872.058</v>
      </c>
      <c r="F1892">
        <v>56038540000</v>
      </c>
    </row>
    <row r="1893" spans="1:6">
      <c r="A1893">
        <v>20130729</v>
      </c>
      <c r="B1893">
        <v>4872.058</v>
      </c>
      <c r="C1893">
        <v>4908.6419999999998</v>
      </c>
      <c r="D1893">
        <v>4851.9979999999996</v>
      </c>
      <c r="E1893">
        <v>4890.3270000000002</v>
      </c>
      <c r="F1893">
        <v>73156920000</v>
      </c>
    </row>
    <row r="1894" spans="1:6">
      <c r="A1894">
        <v>20130730</v>
      </c>
      <c r="B1894">
        <v>4890.3270000000002</v>
      </c>
      <c r="C1894">
        <v>4902.9570000000003</v>
      </c>
      <c r="D1894">
        <v>4867.0339999999997</v>
      </c>
      <c r="E1894">
        <v>4879.0439999999999</v>
      </c>
      <c r="F1894">
        <v>98234110000</v>
      </c>
    </row>
    <row r="1895" spans="1:6">
      <c r="A1895">
        <v>20130731</v>
      </c>
      <c r="B1895">
        <v>4879.0439999999999</v>
      </c>
      <c r="C1895">
        <v>4892.01</v>
      </c>
      <c r="D1895">
        <v>4825.5870000000004</v>
      </c>
      <c r="E1895">
        <v>4850.7250000000004</v>
      </c>
      <c r="F1895">
        <v>107139900000</v>
      </c>
    </row>
    <row r="1896" spans="1:6">
      <c r="A1896">
        <v>20130801</v>
      </c>
      <c r="B1896">
        <v>4850.7250000000004</v>
      </c>
      <c r="C1896">
        <v>4911.0110000000004</v>
      </c>
      <c r="D1896">
        <v>4850.7250000000004</v>
      </c>
      <c r="E1896">
        <v>4905.8130000000001</v>
      </c>
      <c r="F1896">
        <v>107778600000</v>
      </c>
    </row>
    <row r="1897" spans="1:6">
      <c r="A1897">
        <v>20130802</v>
      </c>
      <c r="B1897">
        <v>4905.8130000000001</v>
      </c>
      <c r="C1897">
        <v>4934.4930000000004</v>
      </c>
      <c r="D1897">
        <v>4899.5439999999999</v>
      </c>
      <c r="E1897">
        <v>4915.982</v>
      </c>
      <c r="F1897">
        <v>62492360000</v>
      </c>
    </row>
    <row r="1898" spans="1:6">
      <c r="A1898">
        <v>20130805</v>
      </c>
      <c r="B1898">
        <v>4915.982</v>
      </c>
      <c r="C1898">
        <v>4926.71</v>
      </c>
      <c r="D1898">
        <v>4884.5730000000003</v>
      </c>
      <c r="E1898">
        <v>4922.4549999999999</v>
      </c>
      <c r="F1898">
        <v>48119700000</v>
      </c>
    </row>
    <row r="1899" spans="1:6">
      <c r="A1899">
        <v>20130806</v>
      </c>
      <c r="B1899">
        <v>4922.4549999999999</v>
      </c>
      <c r="C1899">
        <v>4936.1000000000004</v>
      </c>
      <c r="D1899">
        <v>4915.4359999999997</v>
      </c>
      <c r="E1899">
        <v>4924.8900000000003</v>
      </c>
      <c r="F1899">
        <v>57998890000</v>
      </c>
    </row>
    <row r="1900" spans="1:6">
      <c r="A1900">
        <v>20130807</v>
      </c>
      <c r="B1900">
        <v>4924.8900000000003</v>
      </c>
      <c r="C1900">
        <v>4964.5469999999996</v>
      </c>
      <c r="D1900">
        <v>4899.8019999999997</v>
      </c>
      <c r="E1900">
        <v>4918.6930000000002</v>
      </c>
      <c r="F1900">
        <v>75382460000</v>
      </c>
    </row>
    <row r="1901" spans="1:6">
      <c r="A1901">
        <v>20130808</v>
      </c>
      <c r="B1901">
        <v>4918.6930000000002</v>
      </c>
      <c r="C1901">
        <v>5007.2650000000003</v>
      </c>
      <c r="D1901">
        <v>4891.3220000000001</v>
      </c>
      <c r="E1901">
        <v>4996.1000000000004</v>
      </c>
      <c r="F1901">
        <v>90017400000</v>
      </c>
    </row>
    <row r="1902" spans="1:6">
      <c r="A1902">
        <v>20130809</v>
      </c>
      <c r="B1902">
        <v>4996.1000000000004</v>
      </c>
      <c r="C1902">
        <v>5040.59</v>
      </c>
      <c r="D1902">
        <v>4988.6570000000002</v>
      </c>
      <c r="E1902">
        <v>5029.2809999999999</v>
      </c>
      <c r="F1902">
        <v>80612700000</v>
      </c>
    </row>
    <row r="1903" spans="1:6">
      <c r="A1903">
        <v>20130812</v>
      </c>
      <c r="B1903">
        <v>5029.2809999999999</v>
      </c>
      <c r="C1903">
        <v>5075.6940000000004</v>
      </c>
      <c r="D1903">
        <v>5023.0720000000001</v>
      </c>
      <c r="E1903">
        <v>5072.68</v>
      </c>
      <c r="F1903">
        <v>62938220000</v>
      </c>
    </row>
    <row r="1904" spans="1:6">
      <c r="A1904">
        <v>20130813</v>
      </c>
      <c r="B1904">
        <v>5072.68</v>
      </c>
      <c r="C1904">
        <v>5123.0129999999999</v>
      </c>
      <c r="D1904">
        <v>5072.68</v>
      </c>
      <c r="E1904">
        <v>5114.098</v>
      </c>
      <c r="F1904">
        <v>69935730000</v>
      </c>
    </row>
    <row r="1905" spans="1:6">
      <c r="A1905">
        <v>20130814</v>
      </c>
      <c r="B1905">
        <v>5114.098</v>
      </c>
      <c r="C1905">
        <v>5126.93</v>
      </c>
      <c r="D1905">
        <v>5024.6210000000001</v>
      </c>
      <c r="E1905">
        <v>5029.13</v>
      </c>
      <c r="F1905">
        <v>72300580000</v>
      </c>
    </row>
    <row r="1906" spans="1:6">
      <c r="A1906">
        <v>20130816</v>
      </c>
      <c r="B1906">
        <v>5029.13</v>
      </c>
      <c r="C1906">
        <v>5029.13</v>
      </c>
      <c r="D1906">
        <v>4910.4290000000001</v>
      </c>
      <c r="E1906">
        <v>4925.17</v>
      </c>
      <c r="F1906">
        <v>39884920000</v>
      </c>
    </row>
    <row r="1907" spans="1:6">
      <c r="A1907">
        <v>20130819</v>
      </c>
      <c r="B1907">
        <v>4925.17</v>
      </c>
      <c r="C1907">
        <v>4932.0119999999997</v>
      </c>
      <c r="D1907">
        <v>4861.1030000000001</v>
      </c>
      <c r="E1907">
        <v>4869.8029999999999</v>
      </c>
      <c r="F1907">
        <v>52540200000</v>
      </c>
    </row>
    <row r="1908" spans="1:6">
      <c r="A1908">
        <v>20130820</v>
      </c>
      <c r="B1908">
        <v>4869.8029999999999</v>
      </c>
      <c r="C1908">
        <v>4871.38</v>
      </c>
      <c r="D1908">
        <v>4813.4489999999996</v>
      </c>
      <c r="E1908">
        <v>4824.1880000000001</v>
      </c>
      <c r="F1908">
        <v>65390180000</v>
      </c>
    </row>
    <row r="1909" spans="1:6">
      <c r="A1909">
        <v>20130821</v>
      </c>
      <c r="B1909">
        <v>4824.1880000000001</v>
      </c>
      <c r="C1909">
        <v>4832.1859999999997</v>
      </c>
      <c r="D1909">
        <v>4783.3320000000003</v>
      </c>
      <c r="E1909">
        <v>4813.6540000000005</v>
      </c>
      <c r="F1909">
        <v>65683580000</v>
      </c>
    </row>
    <row r="1910" spans="1:6">
      <c r="A1910">
        <v>20130822</v>
      </c>
      <c r="B1910">
        <v>4813.6540000000005</v>
      </c>
      <c r="C1910">
        <v>4817.1540000000005</v>
      </c>
      <c r="D1910">
        <v>4653.4539999999997</v>
      </c>
      <c r="E1910">
        <v>4698.7879999999996</v>
      </c>
      <c r="F1910">
        <v>77674970000</v>
      </c>
    </row>
    <row r="1911" spans="1:6">
      <c r="A1911">
        <v>20130823</v>
      </c>
      <c r="B1911">
        <v>4698.7879999999996</v>
      </c>
      <c r="C1911">
        <v>4727.96</v>
      </c>
      <c r="D1911">
        <v>4623.1970000000001</v>
      </c>
      <c r="E1911">
        <v>4717.2839999999997</v>
      </c>
      <c r="F1911">
        <v>61421870000</v>
      </c>
    </row>
    <row r="1912" spans="1:6">
      <c r="A1912">
        <v>20130826</v>
      </c>
      <c r="B1912">
        <v>4717.2839999999997</v>
      </c>
      <c r="C1912">
        <v>4760.3440000000001</v>
      </c>
      <c r="D1912">
        <v>4701.5119999999997</v>
      </c>
      <c r="E1912">
        <v>4708.0730000000003</v>
      </c>
      <c r="F1912">
        <v>53316120000</v>
      </c>
    </row>
    <row r="1913" spans="1:6">
      <c r="A1913">
        <v>20130827</v>
      </c>
      <c r="B1913">
        <v>4708.0730000000003</v>
      </c>
      <c r="C1913">
        <v>4722.0659999999998</v>
      </c>
      <c r="D1913">
        <v>4579.0950000000003</v>
      </c>
      <c r="E1913">
        <v>4605.6009999999997</v>
      </c>
      <c r="F1913">
        <v>69463630000</v>
      </c>
    </row>
    <row r="1914" spans="1:6">
      <c r="A1914">
        <v>20130828</v>
      </c>
      <c r="B1914">
        <v>4605.6009999999997</v>
      </c>
      <c r="C1914">
        <v>4635.098</v>
      </c>
      <c r="D1914">
        <v>4589.0439999999999</v>
      </c>
      <c r="E1914">
        <v>4620.79</v>
      </c>
      <c r="F1914">
        <v>69432970000</v>
      </c>
    </row>
    <row r="1915" spans="1:6">
      <c r="A1915">
        <v>20130829</v>
      </c>
      <c r="B1915">
        <v>4620.79</v>
      </c>
      <c r="C1915">
        <v>4647.6059999999998</v>
      </c>
      <c r="D1915">
        <v>4464.924</v>
      </c>
      <c r="E1915">
        <v>4547.1049999999996</v>
      </c>
      <c r="F1915">
        <v>61480510000</v>
      </c>
    </row>
    <row r="1916" spans="1:6">
      <c r="A1916">
        <v>20130830</v>
      </c>
      <c r="B1916">
        <v>4547.1049999999996</v>
      </c>
      <c r="C1916">
        <v>4698.8789999999999</v>
      </c>
      <c r="D1916">
        <v>4547.1049999999996</v>
      </c>
      <c r="E1916">
        <v>4686.335</v>
      </c>
      <c r="F1916">
        <v>133499700000</v>
      </c>
    </row>
    <row r="1917" spans="1:6">
      <c r="A1917">
        <v>20130902</v>
      </c>
      <c r="B1917">
        <v>4686.335</v>
      </c>
      <c r="C1917">
        <v>4711.0879999999997</v>
      </c>
      <c r="D1917">
        <v>4611.009</v>
      </c>
      <c r="E1917">
        <v>4657.7920000000004</v>
      </c>
      <c r="F1917">
        <v>39751360000</v>
      </c>
    </row>
    <row r="1918" spans="1:6">
      <c r="A1918">
        <v>20130903</v>
      </c>
      <c r="B1918">
        <v>4657.7920000000004</v>
      </c>
      <c r="C1918">
        <v>4699.3950000000004</v>
      </c>
      <c r="D1918">
        <v>4651.2079999999996</v>
      </c>
      <c r="E1918">
        <v>4693.8810000000003</v>
      </c>
      <c r="F1918">
        <v>91423050000</v>
      </c>
    </row>
    <row r="1919" spans="1:6">
      <c r="A1919">
        <v>20130904</v>
      </c>
      <c r="B1919">
        <v>4693.8810000000003</v>
      </c>
      <c r="C1919">
        <v>4705.0370000000003</v>
      </c>
      <c r="D1919">
        <v>4643.3370000000004</v>
      </c>
      <c r="E1919">
        <v>4652.1329999999998</v>
      </c>
      <c r="F1919">
        <v>92173360000</v>
      </c>
    </row>
    <row r="1920" spans="1:6">
      <c r="A1920">
        <v>20130905</v>
      </c>
      <c r="B1920">
        <v>4652.1329999999998</v>
      </c>
      <c r="C1920">
        <v>4787.3909999999996</v>
      </c>
      <c r="D1920">
        <v>4648.0529999999999</v>
      </c>
      <c r="E1920">
        <v>4782.1480000000001</v>
      </c>
      <c r="F1920">
        <v>69344630000</v>
      </c>
    </row>
    <row r="1921" spans="1:6">
      <c r="A1921">
        <v>20130906</v>
      </c>
      <c r="B1921">
        <v>4782.1480000000001</v>
      </c>
      <c r="C1921">
        <v>5041.5959999999995</v>
      </c>
      <c r="D1921">
        <v>4782.1480000000001</v>
      </c>
      <c r="E1921">
        <v>5018.5820000000003</v>
      </c>
      <c r="F1921">
        <v>155378500000</v>
      </c>
    </row>
    <row r="1922" spans="1:6">
      <c r="A1922">
        <v>20130909</v>
      </c>
      <c r="B1922">
        <v>5018.5820000000003</v>
      </c>
      <c r="C1922">
        <v>5171.6549999999997</v>
      </c>
      <c r="D1922">
        <v>4980.2120000000004</v>
      </c>
      <c r="E1922">
        <v>5069.3549999999996</v>
      </c>
      <c r="F1922">
        <v>100624900000</v>
      </c>
    </row>
    <row r="1923" spans="1:6">
      <c r="A1923">
        <v>20130910</v>
      </c>
      <c r="B1923">
        <v>5069.3549999999996</v>
      </c>
      <c r="C1923">
        <v>5139.9650000000001</v>
      </c>
      <c r="D1923">
        <v>4890.3100000000004</v>
      </c>
      <c r="E1923">
        <v>4993.5110000000004</v>
      </c>
      <c r="F1923">
        <v>158662200000</v>
      </c>
    </row>
    <row r="1924" spans="1:6">
      <c r="A1924">
        <v>20130911</v>
      </c>
      <c r="B1924">
        <v>4993.5110000000004</v>
      </c>
      <c r="C1924">
        <v>5003.7</v>
      </c>
      <c r="D1924">
        <v>4933.7150000000001</v>
      </c>
      <c r="E1924">
        <v>4971.3410000000003</v>
      </c>
      <c r="F1924">
        <v>96559330000</v>
      </c>
    </row>
    <row r="1925" spans="1:6">
      <c r="A1925">
        <v>20130912</v>
      </c>
      <c r="B1925">
        <v>4971.3410000000003</v>
      </c>
      <c r="C1925">
        <v>4987.2349999999997</v>
      </c>
      <c r="D1925">
        <v>4834.4650000000001</v>
      </c>
      <c r="E1925">
        <v>4840.7939999999999</v>
      </c>
      <c r="F1925">
        <v>78346170000</v>
      </c>
    </row>
    <row r="1926" spans="1:6">
      <c r="A1926">
        <v>20130913</v>
      </c>
      <c r="B1926">
        <v>4840.7939999999999</v>
      </c>
      <c r="C1926">
        <v>4878.0469999999996</v>
      </c>
      <c r="D1926">
        <v>4772.78</v>
      </c>
      <c r="E1926">
        <v>4801.8500000000004</v>
      </c>
      <c r="F1926">
        <v>220252300000</v>
      </c>
    </row>
    <row r="1927" spans="1:6">
      <c r="A1927">
        <v>20130916</v>
      </c>
      <c r="B1927">
        <v>4801.8500000000004</v>
      </c>
      <c r="C1927">
        <v>4862.33</v>
      </c>
      <c r="D1927">
        <v>4798.4340000000002</v>
      </c>
      <c r="E1927">
        <v>4810.93</v>
      </c>
      <c r="F1927">
        <v>49727010000</v>
      </c>
    </row>
    <row r="1928" spans="1:6">
      <c r="A1928">
        <v>20130917</v>
      </c>
      <c r="B1928">
        <v>4810.93</v>
      </c>
      <c r="C1928">
        <v>4814.12</v>
      </c>
      <c r="D1928">
        <v>4756.1660000000002</v>
      </c>
      <c r="E1928">
        <v>4763.5039999999999</v>
      </c>
      <c r="F1928">
        <v>54558410000</v>
      </c>
    </row>
    <row r="1929" spans="1:6">
      <c r="A1929">
        <v>20130923</v>
      </c>
      <c r="B1929">
        <v>4763.5039999999999</v>
      </c>
      <c r="C1929">
        <v>4958.2129999999997</v>
      </c>
      <c r="D1929">
        <v>4762.4210000000003</v>
      </c>
      <c r="E1929">
        <v>4851.8329999999996</v>
      </c>
      <c r="F1929">
        <v>109394600000</v>
      </c>
    </row>
    <row r="1930" spans="1:6">
      <c r="A1930">
        <v>20130924</v>
      </c>
      <c r="B1930">
        <v>4851.8329999999996</v>
      </c>
      <c r="C1930">
        <v>4894.34</v>
      </c>
      <c r="D1930">
        <v>4805.1279999999997</v>
      </c>
      <c r="E1930">
        <v>4873.6589999999997</v>
      </c>
      <c r="F1930">
        <v>163700800000</v>
      </c>
    </row>
    <row r="1931" spans="1:6">
      <c r="A1931">
        <v>20130925</v>
      </c>
      <c r="B1931">
        <v>4873.6589999999997</v>
      </c>
      <c r="C1931">
        <v>4905.2929999999997</v>
      </c>
      <c r="D1931">
        <v>4859.9960000000001</v>
      </c>
      <c r="E1931">
        <v>4903.4390000000003</v>
      </c>
      <c r="F1931">
        <v>66326680000</v>
      </c>
    </row>
    <row r="1932" spans="1:6">
      <c r="A1932">
        <v>20130926</v>
      </c>
      <c r="B1932">
        <v>4903.4390000000003</v>
      </c>
      <c r="C1932">
        <v>4913.3670000000002</v>
      </c>
      <c r="D1932">
        <v>4843.55</v>
      </c>
      <c r="E1932">
        <v>4864.8950000000004</v>
      </c>
      <c r="F1932">
        <v>82667660000</v>
      </c>
    </row>
    <row r="1933" spans="1:6">
      <c r="A1933">
        <v>20130927</v>
      </c>
      <c r="B1933">
        <v>4864.8950000000004</v>
      </c>
      <c r="C1933">
        <v>4875.17</v>
      </c>
      <c r="D1933">
        <v>4783.7979999999998</v>
      </c>
      <c r="E1933">
        <v>4813.2110000000002</v>
      </c>
      <c r="F1933">
        <v>99451250000</v>
      </c>
    </row>
    <row r="1934" spans="1:6">
      <c r="A1934">
        <v>20130930</v>
      </c>
      <c r="B1934">
        <v>4813.2110000000002</v>
      </c>
      <c r="C1934">
        <v>4813.2110000000002</v>
      </c>
      <c r="D1934">
        <v>4755.32</v>
      </c>
      <c r="E1934">
        <v>4781.3630000000003</v>
      </c>
      <c r="F1934">
        <v>68856160000</v>
      </c>
    </row>
    <row r="1935" spans="1:6">
      <c r="A1935">
        <v>20131001</v>
      </c>
      <c r="B1935">
        <v>4781.3630000000003</v>
      </c>
      <c r="C1935">
        <v>4828.3500000000004</v>
      </c>
      <c r="D1935">
        <v>4777.3990000000003</v>
      </c>
      <c r="E1935">
        <v>4820.9380000000001</v>
      </c>
      <c r="F1935">
        <v>266027600000</v>
      </c>
    </row>
    <row r="1936" spans="1:6">
      <c r="A1936">
        <v>20131002</v>
      </c>
      <c r="B1936">
        <v>4820.9380000000001</v>
      </c>
      <c r="C1936">
        <v>4851.0590000000002</v>
      </c>
      <c r="D1936">
        <v>4805.5469999999996</v>
      </c>
      <c r="E1936">
        <v>4848.8280000000004</v>
      </c>
      <c r="F1936">
        <v>74676130000</v>
      </c>
    </row>
    <row r="1937" spans="1:6">
      <c r="A1937">
        <v>20131003</v>
      </c>
      <c r="B1937">
        <v>4848.8280000000004</v>
      </c>
      <c r="C1937">
        <v>4863.1499999999996</v>
      </c>
      <c r="D1937">
        <v>4794.0810000000001</v>
      </c>
      <c r="E1937">
        <v>4814.2629999999999</v>
      </c>
      <c r="F1937">
        <v>51487810000</v>
      </c>
    </row>
    <row r="1938" spans="1:6">
      <c r="A1938">
        <v>20131004</v>
      </c>
      <c r="B1938">
        <v>4814.2629999999999</v>
      </c>
      <c r="C1938">
        <v>4826.9679999999998</v>
      </c>
      <c r="D1938">
        <v>4786.1139999999996</v>
      </c>
      <c r="E1938">
        <v>4790.0839999999998</v>
      </c>
      <c r="F1938">
        <v>55210530000</v>
      </c>
    </row>
    <row r="1939" spans="1:6">
      <c r="A1939">
        <v>20131007</v>
      </c>
      <c r="B1939">
        <v>4790.0839999999998</v>
      </c>
      <c r="C1939">
        <v>4798.5929999999998</v>
      </c>
      <c r="D1939">
        <v>4757.3779999999997</v>
      </c>
      <c r="E1939">
        <v>4792.2309999999998</v>
      </c>
      <c r="F1939">
        <v>39312820000</v>
      </c>
    </row>
    <row r="1940" spans="1:6">
      <c r="A1940">
        <v>20131008</v>
      </c>
      <c r="B1940">
        <v>4792.2309999999998</v>
      </c>
      <c r="C1940">
        <v>4797.72</v>
      </c>
      <c r="D1940">
        <v>4759.3109999999997</v>
      </c>
      <c r="E1940">
        <v>4768.7849999999999</v>
      </c>
      <c r="F1940">
        <v>55851720000</v>
      </c>
    </row>
    <row r="1941" spans="1:6">
      <c r="A1941">
        <v>20131009</v>
      </c>
      <c r="B1941">
        <v>4768.7849999999999</v>
      </c>
      <c r="C1941">
        <v>4794.3680000000004</v>
      </c>
      <c r="D1941">
        <v>4756.8760000000002</v>
      </c>
      <c r="E1941">
        <v>4771.9530000000004</v>
      </c>
      <c r="F1941">
        <v>66024570000</v>
      </c>
    </row>
    <row r="1942" spans="1:6">
      <c r="A1942">
        <v>20131010</v>
      </c>
      <c r="B1942">
        <v>4771.9530000000004</v>
      </c>
      <c r="C1942">
        <v>4874.2380000000003</v>
      </c>
      <c r="D1942">
        <v>4771.9530000000004</v>
      </c>
      <c r="E1942">
        <v>4858.7539999999999</v>
      </c>
      <c r="F1942">
        <v>80674920000</v>
      </c>
    </row>
    <row r="1943" spans="1:6">
      <c r="A1943">
        <v>20131011</v>
      </c>
      <c r="B1943">
        <v>4858.7539999999999</v>
      </c>
      <c r="C1943">
        <v>4869.5709999999999</v>
      </c>
      <c r="D1943">
        <v>4838.5969999999998</v>
      </c>
      <c r="E1943">
        <v>4848.7030000000004</v>
      </c>
      <c r="F1943">
        <v>51287900000</v>
      </c>
    </row>
    <row r="1944" spans="1:6">
      <c r="A1944">
        <v>20131014</v>
      </c>
      <c r="B1944">
        <v>4848.7030000000004</v>
      </c>
      <c r="C1944">
        <v>4855.5910000000003</v>
      </c>
      <c r="D1944">
        <v>4825.1289999999999</v>
      </c>
      <c r="E1944">
        <v>4843.5590000000002</v>
      </c>
      <c r="F1944">
        <v>35453540000</v>
      </c>
    </row>
    <row r="1945" spans="1:6">
      <c r="A1945">
        <v>20131015</v>
      </c>
      <c r="B1945">
        <v>4843.5590000000002</v>
      </c>
      <c r="C1945">
        <v>4894.1760000000004</v>
      </c>
      <c r="D1945">
        <v>4818.1710000000003</v>
      </c>
      <c r="E1945">
        <v>4870.2240000000002</v>
      </c>
      <c r="F1945">
        <v>62410280000</v>
      </c>
    </row>
    <row r="1946" spans="1:6">
      <c r="A1946">
        <v>20131016</v>
      </c>
      <c r="B1946">
        <v>4870.2240000000002</v>
      </c>
      <c r="C1946">
        <v>4920.8879999999999</v>
      </c>
      <c r="D1946">
        <v>4859.8220000000001</v>
      </c>
      <c r="E1946">
        <v>4917.3810000000003</v>
      </c>
      <c r="F1946">
        <v>70625350000</v>
      </c>
    </row>
    <row r="1947" spans="1:6">
      <c r="A1947">
        <v>20131017</v>
      </c>
      <c r="B1947">
        <v>4917.3810000000003</v>
      </c>
      <c r="C1947">
        <v>4917.3810000000003</v>
      </c>
      <c r="D1947">
        <v>4862.2560000000003</v>
      </c>
      <c r="E1947">
        <v>4866.7610000000004</v>
      </c>
      <c r="F1947">
        <v>52687140000</v>
      </c>
    </row>
    <row r="1948" spans="1:6">
      <c r="A1948">
        <v>20131018</v>
      </c>
      <c r="B1948">
        <v>4866.7610000000004</v>
      </c>
      <c r="C1948">
        <v>4898.8770000000004</v>
      </c>
      <c r="D1948">
        <v>4865.2349999999997</v>
      </c>
      <c r="E1948">
        <v>4893.6130000000003</v>
      </c>
      <c r="F1948">
        <v>50143370000</v>
      </c>
    </row>
    <row r="1949" spans="1:6">
      <c r="A1949">
        <v>20131021</v>
      </c>
      <c r="B1949">
        <v>4893.6130000000003</v>
      </c>
      <c r="C1949">
        <v>4952.09</v>
      </c>
      <c r="D1949">
        <v>4893.6130000000003</v>
      </c>
      <c r="E1949">
        <v>4944.3729999999996</v>
      </c>
      <c r="F1949">
        <v>52504530000</v>
      </c>
    </row>
    <row r="1950" spans="1:6">
      <c r="A1950">
        <v>20131022</v>
      </c>
      <c r="B1950">
        <v>4944.3729999999996</v>
      </c>
      <c r="C1950">
        <v>4975.4539999999997</v>
      </c>
      <c r="D1950">
        <v>4944.3729999999996</v>
      </c>
      <c r="E1950">
        <v>4965.1450000000004</v>
      </c>
      <c r="F1950">
        <v>102937400000</v>
      </c>
    </row>
    <row r="1951" spans="1:6">
      <c r="A1951">
        <v>20131023</v>
      </c>
      <c r="B1951">
        <v>4965.1450000000004</v>
      </c>
      <c r="C1951">
        <v>4983.2309999999998</v>
      </c>
      <c r="D1951">
        <v>4925.7439999999997</v>
      </c>
      <c r="E1951">
        <v>4977.22</v>
      </c>
      <c r="F1951">
        <v>78214770000</v>
      </c>
    </row>
    <row r="1952" spans="1:6">
      <c r="A1952">
        <v>20131024</v>
      </c>
      <c r="B1952">
        <v>4977.22</v>
      </c>
      <c r="C1952">
        <v>4983.54</v>
      </c>
      <c r="D1952">
        <v>4923.8159999999998</v>
      </c>
      <c r="E1952">
        <v>4959.116</v>
      </c>
      <c r="F1952">
        <v>60923850000</v>
      </c>
    </row>
    <row r="1953" spans="1:6">
      <c r="A1953">
        <v>20131025</v>
      </c>
      <c r="B1953">
        <v>4959.116</v>
      </c>
      <c r="C1953">
        <v>4962.7529999999997</v>
      </c>
      <c r="D1953">
        <v>4904.4530000000004</v>
      </c>
      <c r="E1953">
        <v>4921.6980000000003</v>
      </c>
      <c r="F1953">
        <v>52567810000</v>
      </c>
    </row>
    <row r="1954" spans="1:6">
      <c r="A1954">
        <v>20131028</v>
      </c>
      <c r="B1954">
        <v>4921.6980000000003</v>
      </c>
      <c r="C1954">
        <v>4950.607</v>
      </c>
      <c r="D1954">
        <v>4912.1279999999997</v>
      </c>
      <c r="E1954">
        <v>4948.8280000000004</v>
      </c>
      <c r="F1954">
        <v>81316280000</v>
      </c>
    </row>
    <row r="1955" spans="1:6">
      <c r="A1955">
        <v>20131029</v>
      </c>
      <c r="B1955">
        <v>4948.8280000000004</v>
      </c>
      <c r="C1955">
        <v>4948.8280000000004</v>
      </c>
      <c r="D1955">
        <v>4871.2299999999996</v>
      </c>
      <c r="E1955">
        <v>4885.91</v>
      </c>
      <c r="F1955">
        <v>47920000000</v>
      </c>
    </row>
    <row r="1956" spans="1:6">
      <c r="A1956">
        <v>20131030</v>
      </c>
      <c r="B1956">
        <v>4885.91</v>
      </c>
      <c r="C1956">
        <v>4911.8180000000002</v>
      </c>
      <c r="D1956">
        <v>4868.4080000000004</v>
      </c>
      <c r="E1956">
        <v>4906.5730000000003</v>
      </c>
      <c r="F1956">
        <v>77408830000</v>
      </c>
    </row>
    <row r="1957" spans="1:6">
      <c r="A1957">
        <v>20131104</v>
      </c>
      <c r="B1957">
        <v>4906.5730000000003</v>
      </c>
      <c r="C1957">
        <v>4935.866</v>
      </c>
      <c r="D1957">
        <v>4886.7209999999995</v>
      </c>
      <c r="E1957">
        <v>4931.32</v>
      </c>
      <c r="F1957">
        <v>53436500000</v>
      </c>
    </row>
    <row r="1958" spans="1:6">
      <c r="A1958">
        <v>20131105</v>
      </c>
      <c r="B1958">
        <v>4931.32</v>
      </c>
      <c r="C1958">
        <v>4939.2209999999995</v>
      </c>
      <c r="D1958">
        <v>4901.1440000000002</v>
      </c>
      <c r="E1958">
        <v>4904.4279999999999</v>
      </c>
      <c r="F1958">
        <v>59470840000</v>
      </c>
    </row>
    <row r="1959" spans="1:6">
      <c r="A1959">
        <v>20131106</v>
      </c>
      <c r="B1959">
        <v>4904.4279999999999</v>
      </c>
      <c r="C1959">
        <v>4915.3270000000002</v>
      </c>
      <c r="D1959">
        <v>4848.6540000000005</v>
      </c>
      <c r="E1959">
        <v>4850.1019999999999</v>
      </c>
      <c r="F1959">
        <v>58579710000</v>
      </c>
    </row>
    <row r="1960" spans="1:6">
      <c r="A1960">
        <v>20131107</v>
      </c>
      <c r="B1960">
        <v>4850.1019999999999</v>
      </c>
      <c r="C1960">
        <v>4853.518</v>
      </c>
      <c r="D1960">
        <v>4818.0280000000002</v>
      </c>
      <c r="E1960">
        <v>4841.2640000000001</v>
      </c>
      <c r="F1960">
        <v>65401220000</v>
      </c>
    </row>
    <row r="1961" spans="1:6">
      <c r="A1961">
        <v>20131108</v>
      </c>
      <c r="B1961">
        <v>4841.2640000000001</v>
      </c>
      <c r="C1961">
        <v>4850.4660000000003</v>
      </c>
      <c r="D1961">
        <v>4810.942</v>
      </c>
      <c r="E1961">
        <v>4833.8580000000002</v>
      </c>
      <c r="F1961">
        <v>67512840000</v>
      </c>
    </row>
    <row r="1962" spans="1:6">
      <c r="A1962">
        <v>20131111</v>
      </c>
      <c r="B1962">
        <v>4833.8580000000002</v>
      </c>
      <c r="C1962">
        <v>4865.9080000000004</v>
      </c>
      <c r="D1962">
        <v>4714.3069999999998</v>
      </c>
      <c r="E1962">
        <v>4723.777</v>
      </c>
      <c r="F1962">
        <v>52870620000</v>
      </c>
    </row>
    <row r="1963" spans="1:6">
      <c r="A1963">
        <v>20131112</v>
      </c>
      <c r="B1963">
        <v>4723.777</v>
      </c>
      <c r="C1963">
        <v>4756.107</v>
      </c>
      <c r="D1963">
        <v>4658.4650000000001</v>
      </c>
      <c r="E1963">
        <v>4669.4449999999997</v>
      </c>
      <c r="F1963">
        <v>97490410000</v>
      </c>
    </row>
    <row r="1964" spans="1:6">
      <c r="A1964">
        <v>20131113</v>
      </c>
      <c r="B1964">
        <v>4669.4449999999997</v>
      </c>
      <c r="C1964">
        <v>4669.8450000000003</v>
      </c>
      <c r="D1964">
        <v>4578.6940000000004</v>
      </c>
      <c r="E1964">
        <v>4609.9579999999996</v>
      </c>
      <c r="F1964">
        <v>76430880000</v>
      </c>
    </row>
    <row r="1965" spans="1:6">
      <c r="A1965">
        <v>20131114</v>
      </c>
      <c r="B1965">
        <v>4609.9579999999996</v>
      </c>
      <c r="C1965">
        <v>4617.9290000000001</v>
      </c>
      <c r="D1965">
        <v>4589.5219999999999</v>
      </c>
      <c r="E1965">
        <v>4610.1229999999996</v>
      </c>
      <c r="F1965">
        <v>84486040000</v>
      </c>
    </row>
    <row r="1966" spans="1:6">
      <c r="A1966">
        <v>20131115</v>
      </c>
      <c r="B1966">
        <v>4610.1229999999996</v>
      </c>
      <c r="C1966">
        <v>4667.7830000000004</v>
      </c>
      <c r="D1966">
        <v>4570.9750000000004</v>
      </c>
      <c r="E1966">
        <v>4653.4359999999997</v>
      </c>
      <c r="F1966">
        <v>62622760000</v>
      </c>
    </row>
    <row r="1967" spans="1:6">
      <c r="A1967">
        <v>20131118</v>
      </c>
      <c r="B1967">
        <v>4653.4359999999997</v>
      </c>
      <c r="C1967">
        <v>4672.473</v>
      </c>
      <c r="D1967">
        <v>4638.1890000000003</v>
      </c>
      <c r="E1967">
        <v>4658.1440000000002</v>
      </c>
      <c r="F1967">
        <v>60182960000</v>
      </c>
    </row>
    <row r="1968" spans="1:6">
      <c r="A1968">
        <v>20131119</v>
      </c>
      <c r="B1968">
        <v>4658.1440000000002</v>
      </c>
      <c r="C1968">
        <v>4681.0739999999996</v>
      </c>
      <c r="D1968">
        <v>4610.9709999999995</v>
      </c>
      <c r="E1968">
        <v>4623.8119999999999</v>
      </c>
      <c r="F1968">
        <v>60271900000</v>
      </c>
    </row>
    <row r="1969" spans="1:6">
      <c r="A1969">
        <v>20131120</v>
      </c>
      <c r="B1969">
        <v>4623.8119999999999</v>
      </c>
      <c r="C1969">
        <v>4623.8119999999999</v>
      </c>
      <c r="D1969">
        <v>4518.62</v>
      </c>
      <c r="E1969">
        <v>4528.7610000000004</v>
      </c>
      <c r="F1969">
        <v>55372810000</v>
      </c>
    </row>
    <row r="1970" spans="1:6">
      <c r="A1970">
        <v>20131121</v>
      </c>
      <c r="B1970">
        <v>4528.7610000000004</v>
      </c>
      <c r="C1970">
        <v>4572.76</v>
      </c>
      <c r="D1970">
        <v>4483.5209999999997</v>
      </c>
      <c r="E1970">
        <v>4505.74</v>
      </c>
      <c r="F1970">
        <v>64265670000</v>
      </c>
    </row>
    <row r="1971" spans="1:6">
      <c r="A1971">
        <v>20131122</v>
      </c>
      <c r="B1971">
        <v>4505.74</v>
      </c>
      <c r="C1971">
        <v>4591.6310000000003</v>
      </c>
      <c r="D1971">
        <v>4495.8990000000003</v>
      </c>
      <c r="E1971">
        <v>4571.0919999999996</v>
      </c>
      <c r="F1971">
        <v>35616030000</v>
      </c>
    </row>
    <row r="1972" spans="1:6">
      <c r="A1972">
        <v>20131125</v>
      </c>
      <c r="B1972">
        <v>4571.0919999999996</v>
      </c>
      <c r="C1972">
        <v>4617.8829999999998</v>
      </c>
      <c r="D1972">
        <v>4556.7730000000001</v>
      </c>
      <c r="E1972">
        <v>4589.4719999999998</v>
      </c>
      <c r="F1972">
        <v>55718420000</v>
      </c>
    </row>
    <row r="1973" spans="1:6">
      <c r="A1973">
        <v>20131126</v>
      </c>
      <c r="B1973">
        <v>4589.4719999999998</v>
      </c>
      <c r="C1973">
        <v>4589.4719999999998</v>
      </c>
      <c r="D1973">
        <v>4528.4539999999997</v>
      </c>
      <c r="E1973">
        <v>4539</v>
      </c>
      <c r="F1973">
        <v>119780000000</v>
      </c>
    </row>
    <row r="1974" spans="1:6">
      <c r="A1974">
        <v>20131127</v>
      </c>
      <c r="B1974">
        <v>4539</v>
      </c>
      <c r="C1974">
        <v>4628.6080000000002</v>
      </c>
      <c r="D1974">
        <v>4535.6040000000003</v>
      </c>
      <c r="E1974">
        <v>4626.3760000000002</v>
      </c>
      <c r="F1974">
        <v>96310090000</v>
      </c>
    </row>
    <row r="1975" spans="1:6">
      <c r="A1975">
        <v>20131128</v>
      </c>
      <c r="B1975">
        <v>4626.3760000000002</v>
      </c>
      <c r="C1975">
        <v>4689.5</v>
      </c>
      <c r="D1975">
        <v>4616.1769999999997</v>
      </c>
      <c r="E1975">
        <v>4648.308</v>
      </c>
      <c r="F1975">
        <v>73480500000</v>
      </c>
    </row>
    <row r="1976" spans="1:6">
      <c r="A1976">
        <v>20131129</v>
      </c>
      <c r="B1976">
        <v>4648.308</v>
      </c>
      <c r="C1976">
        <v>4712.0810000000001</v>
      </c>
      <c r="D1976">
        <v>4616.7150000000001</v>
      </c>
      <c r="E1976">
        <v>4701.1509999999998</v>
      </c>
      <c r="F1976">
        <v>69823320000</v>
      </c>
    </row>
    <row r="1977" spans="1:6">
      <c r="A1977">
        <v>20131202</v>
      </c>
      <c r="B1977">
        <v>4701.1509999999998</v>
      </c>
      <c r="C1977">
        <v>4701.1509999999998</v>
      </c>
      <c r="D1977">
        <v>4613.5929999999998</v>
      </c>
      <c r="E1977">
        <v>4632.058</v>
      </c>
      <c r="F1977">
        <v>83385750000</v>
      </c>
    </row>
    <row r="1978" spans="1:6">
      <c r="A1978">
        <v>20131203</v>
      </c>
      <c r="B1978">
        <v>4632.058</v>
      </c>
      <c r="C1978">
        <v>4632.058</v>
      </c>
      <c r="D1978">
        <v>4468.2939999999999</v>
      </c>
      <c r="E1978">
        <v>4482.308</v>
      </c>
      <c r="F1978">
        <v>61101740000</v>
      </c>
    </row>
    <row r="1979" spans="1:6">
      <c r="A1979">
        <v>20131204</v>
      </c>
      <c r="B1979">
        <v>4482.308</v>
      </c>
      <c r="C1979">
        <v>4515.5600000000004</v>
      </c>
      <c r="D1979">
        <v>4440.3850000000002</v>
      </c>
      <c r="E1979">
        <v>4491.1930000000002</v>
      </c>
      <c r="F1979">
        <v>109245300000</v>
      </c>
    </row>
    <row r="1980" spans="1:6">
      <c r="A1980">
        <v>20131205</v>
      </c>
      <c r="B1980">
        <v>4491.1930000000002</v>
      </c>
      <c r="C1980">
        <v>4503.5820000000003</v>
      </c>
      <c r="D1980">
        <v>4437.5469999999996</v>
      </c>
      <c r="E1980">
        <v>4481.607</v>
      </c>
      <c r="F1980">
        <v>64154990000</v>
      </c>
    </row>
    <row r="1981" spans="1:6">
      <c r="A1981">
        <v>20131206</v>
      </c>
      <c r="B1981">
        <v>4481.607</v>
      </c>
      <c r="C1981">
        <v>4494.1360000000004</v>
      </c>
      <c r="D1981">
        <v>4425.8680000000004</v>
      </c>
      <c r="E1981">
        <v>4452.4160000000002</v>
      </c>
      <c r="F1981">
        <v>39861370000</v>
      </c>
    </row>
    <row r="1982" spans="1:6">
      <c r="A1982">
        <v>20131209</v>
      </c>
      <c r="B1982">
        <v>4452.4160000000002</v>
      </c>
      <c r="C1982">
        <v>4482.1400000000003</v>
      </c>
      <c r="D1982">
        <v>4449.4629999999997</v>
      </c>
      <c r="E1982">
        <v>4454.4340000000002</v>
      </c>
      <c r="F1982">
        <v>89016590000</v>
      </c>
    </row>
    <row r="1983" spans="1:6">
      <c r="A1983">
        <v>20131210</v>
      </c>
      <c r="B1983">
        <v>4454.4340000000002</v>
      </c>
      <c r="C1983">
        <v>4500.1530000000002</v>
      </c>
      <c r="D1983">
        <v>4435.0950000000003</v>
      </c>
      <c r="E1983">
        <v>4455.2030000000004</v>
      </c>
      <c r="F1983">
        <v>113549100000</v>
      </c>
    </row>
    <row r="1984" spans="1:6">
      <c r="A1984">
        <v>20131211</v>
      </c>
      <c r="B1984">
        <v>4455.2030000000004</v>
      </c>
      <c r="C1984">
        <v>4459.0659999999998</v>
      </c>
      <c r="D1984">
        <v>4427.8239999999996</v>
      </c>
      <c r="E1984">
        <v>4430.875</v>
      </c>
      <c r="F1984">
        <v>81355090000</v>
      </c>
    </row>
    <row r="1985" spans="1:6">
      <c r="A1985">
        <v>20131212</v>
      </c>
      <c r="B1985">
        <v>4430.875</v>
      </c>
      <c r="C1985">
        <v>4436.2610000000004</v>
      </c>
      <c r="D1985">
        <v>4384.4830000000002</v>
      </c>
      <c r="E1985">
        <v>4397.2160000000003</v>
      </c>
      <c r="F1985">
        <v>112116700000</v>
      </c>
    </row>
    <row r="1986" spans="1:6">
      <c r="A1986">
        <v>20131213</v>
      </c>
      <c r="B1986">
        <v>4397.2160000000003</v>
      </c>
      <c r="C1986">
        <v>4422.76</v>
      </c>
      <c r="D1986">
        <v>4339.6310000000003</v>
      </c>
      <c r="E1986">
        <v>4373.5709999999999</v>
      </c>
      <c r="F1986">
        <v>136815300000</v>
      </c>
    </row>
    <row r="1987" spans="1:6">
      <c r="A1987">
        <v>20131216</v>
      </c>
      <c r="B1987">
        <v>4373.5709999999999</v>
      </c>
      <c r="C1987">
        <v>4444.598</v>
      </c>
      <c r="D1987">
        <v>4353.0479999999998</v>
      </c>
      <c r="E1987">
        <v>4423.1009999999997</v>
      </c>
      <c r="F1987">
        <v>77751940000</v>
      </c>
    </row>
    <row r="1988" spans="1:6">
      <c r="A1988">
        <v>20131217</v>
      </c>
      <c r="B1988">
        <v>4423.1009999999997</v>
      </c>
      <c r="C1988">
        <v>4455.3329999999996</v>
      </c>
      <c r="D1988">
        <v>4414.5060000000003</v>
      </c>
      <c r="E1988">
        <v>4439.8810000000003</v>
      </c>
      <c r="F1988">
        <v>60272490000</v>
      </c>
    </row>
    <row r="1989" spans="1:6">
      <c r="A1989">
        <v>20131218</v>
      </c>
      <c r="B1989">
        <v>4439.8810000000003</v>
      </c>
      <c r="C1989">
        <v>4460.1459999999997</v>
      </c>
      <c r="D1989">
        <v>4433.0219999999999</v>
      </c>
      <c r="E1989">
        <v>4442.9409999999998</v>
      </c>
      <c r="F1989">
        <v>78397370000</v>
      </c>
    </row>
    <row r="1990" spans="1:6">
      <c r="A1990">
        <v>20131219</v>
      </c>
      <c r="B1990">
        <v>4442.9409999999998</v>
      </c>
      <c r="C1990">
        <v>4477.0860000000002</v>
      </c>
      <c r="D1990">
        <v>4413.7380000000003</v>
      </c>
      <c r="E1990">
        <v>4424.5069999999996</v>
      </c>
      <c r="F1990">
        <v>92019980000</v>
      </c>
    </row>
    <row r="1991" spans="1:6">
      <c r="A1991">
        <v>20131220</v>
      </c>
      <c r="B1991">
        <v>4424.5069999999996</v>
      </c>
      <c r="C1991">
        <v>4503.482</v>
      </c>
      <c r="D1991">
        <v>4363.9620000000004</v>
      </c>
      <c r="E1991">
        <v>4490.1319999999996</v>
      </c>
      <c r="F1991">
        <v>130511400000</v>
      </c>
    </row>
    <row r="1992" spans="1:6">
      <c r="A1992">
        <v>20131223</v>
      </c>
      <c r="B1992">
        <v>4490.1319999999996</v>
      </c>
      <c r="C1992">
        <v>4506.982</v>
      </c>
      <c r="D1992">
        <v>4454.5429999999997</v>
      </c>
      <c r="E1992">
        <v>4498.0940000000001</v>
      </c>
      <c r="F1992">
        <v>371797900000</v>
      </c>
    </row>
    <row r="1993" spans="1:6">
      <c r="A1993">
        <v>20131224</v>
      </c>
      <c r="B1993">
        <v>4498.0940000000001</v>
      </c>
      <c r="C1993">
        <v>4515.1360000000004</v>
      </c>
      <c r="D1993">
        <v>4471.5789999999997</v>
      </c>
      <c r="E1993">
        <v>4482.7610000000004</v>
      </c>
      <c r="F1993">
        <v>77222930000</v>
      </c>
    </row>
    <row r="1994" spans="1:6">
      <c r="A1994">
        <v>20131226</v>
      </c>
      <c r="B1994">
        <v>4482.7610000000004</v>
      </c>
      <c r="C1994">
        <v>4496.0739999999996</v>
      </c>
      <c r="D1994">
        <v>4463.6639999999998</v>
      </c>
      <c r="E1994">
        <v>4470.8649999999998</v>
      </c>
      <c r="F1994">
        <v>68799590000</v>
      </c>
    </row>
    <row r="1995" spans="1:6">
      <c r="A1995">
        <v>20131227</v>
      </c>
      <c r="B1995">
        <v>4470.8649999999998</v>
      </c>
      <c r="C1995">
        <v>4513.5339999999997</v>
      </c>
      <c r="D1995">
        <v>4466.9129999999996</v>
      </c>
      <c r="E1995">
        <v>4488.6750000000002</v>
      </c>
      <c r="F1995">
        <v>125312300000</v>
      </c>
    </row>
    <row r="1996" spans="1:6">
      <c r="A1996">
        <v>20131230</v>
      </c>
      <c r="B1996">
        <v>4488.6750000000002</v>
      </c>
      <c r="C1996">
        <v>4525.58</v>
      </c>
      <c r="D1996">
        <v>4471.0209999999997</v>
      </c>
      <c r="E1996">
        <v>4483.009</v>
      </c>
      <c r="F1996">
        <v>364988300000</v>
      </c>
    </row>
    <row r="1997" spans="1:6">
      <c r="A1997">
        <v>20140102</v>
      </c>
      <c r="B1997">
        <v>4483.009</v>
      </c>
      <c r="C1997">
        <v>4532.0209999999997</v>
      </c>
      <c r="D1997">
        <v>4464.6880000000001</v>
      </c>
      <c r="E1997">
        <v>4497.6869999999999</v>
      </c>
      <c r="F1997">
        <v>81169530000</v>
      </c>
    </row>
    <row r="1998" spans="1:6">
      <c r="A1998">
        <v>20140103</v>
      </c>
      <c r="B1998">
        <v>4497.6869999999999</v>
      </c>
      <c r="C1998">
        <v>4534.8029999999999</v>
      </c>
      <c r="D1998">
        <v>4419.1310000000003</v>
      </c>
      <c r="E1998">
        <v>4511.9930000000004</v>
      </c>
      <c r="F1998">
        <v>65406010000</v>
      </c>
    </row>
    <row r="1999" spans="1:6">
      <c r="A1999">
        <v>20140106</v>
      </c>
      <c r="B1999">
        <v>4511.9930000000004</v>
      </c>
      <c r="C1999">
        <v>4533.4059999999999</v>
      </c>
      <c r="D1999">
        <v>4483.0320000000002</v>
      </c>
      <c r="E1999">
        <v>4517.1670000000004</v>
      </c>
      <c r="F1999">
        <v>51996410000</v>
      </c>
    </row>
    <row r="2000" spans="1:6">
      <c r="A2000">
        <v>20140107</v>
      </c>
      <c r="B2000">
        <v>4517.1670000000004</v>
      </c>
      <c r="C2000">
        <v>4521.3789999999999</v>
      </c>
      <c r="D2000">
        <v>4474.6329999999998</v>
      </c>
      <c r="E2000">
        <v>4484.6790000000001</v>
      </c>
      <c r="F2000">
        <v>46111170000</v>
      </c>
    </row>
    <row r="2001" spans="1:6">
      <c r="A2001">
        <v>20140108</v>
      </c>
      <c r="B2001">
        <v>4484.6790000000001</v>
      </c>
      <c r="C2001">
        <v>4495.7039999999997</v>
      </c>
      <c r="D2001">
        <v>4426.6170000000002</v>
      </c>
      <c r="E2001">
        <v>4441.3370000000004</v>
      </c>
      <c r="F2001">
        <v>59832190000</v>
      </c>
    </row>
    <row r="2002" spans="1:6">
      <c r="A2002">
        <v>20140109</v>
      </c>
      <c r="B2002">
        <v>4441.3370000000004</v>
      </c>
      <c r="C2002">
        <v>4441.3370000000004</v>
      </c>
      <c r="D2002">
        <v>4321.6080000000002</v>
      </c>
      <c r="E2002">
        <v>4331.7920000000004</v>
      </c>
      <c r="F2002">
        <v>84768110000</v>
      </c>
    </row>
    <row r="2003" spans="1:6">
      <c r="A2003">
        <v>20140110</v>
      </c>
      <c r="B2003">
        <v>4331.7920000000004</v>
      </c>
      <c r="C2003">
        <v>4343.616</v>
      </c>
      <c r="D2003">
        <v>4306.058</v>
      </c>
      <c r="E2003">
        <v>4316.57</v>
      </c>
      <c r="F2003">
        <v>177289600000</v>
      </c>
    </row>
    <row r="2004" spans="1:6">
      <c r="A2004">
        <v>20140113</v>
      </c>
      <c r="B2004">
        <v>4316.57</v>
      </c>
      <c r="C2004">
        <v>4327.5680000000002</v>
      </c>
      <c r="D2004">
        <v>4289.4759999999997</v>
      </c>
      <c r="E2004">
        <v>4295.1589999999997</v>
      </c>
      <c r="F2004">
        <v>54861600000</v>
      </c>
    </row>
    <row r="2005" spans="1:6">
      <c r="A2005">
        <v>20140114</v>
      </c>
      <c r="B2005">
        <v>4295.1589999999997</v>
      </c>
      <c r="C2005">
        <v>4309.0410000000002</v>
      </c>
      <c r="D2005">
        <v>4276.1459999999997</v>
      </c>
      <c r="E2005">
        <v>4279.2120000000004</v>
      </c>
      <c r="F2005">
        <v>61898320000</v>
      </c>
    </row>
    <row r="2006" spans="1:6">
      <c r="A2006">
        <v>20140115</v>
      </c>
      <c r="B2006">
        <v>4279.2120000000004</v>
      </c>
      <c r="C2006">
        <v>4301.6310000000003</v>
      </c>
      <c r="D2006">
        <v>4264.8779999999997</v>
      </c>
      <c r="E2006">
        <v>4268.5889999999999</v>
      </c>
      <c r="F2006">
        <v>91095020000</v>
      </c>
    </row>
    <row r="2007" spans="1:6">
      <c r="A2007">
        <v>20140116</v>
      </c>
      <c r="B2007">
        <v>4268.5889999999999</v>
      </c>
      <c r="C2007">
        <v>4309.4170000000004</v>
      </c>
      <c r="D2007">
        <v>4262.5519999999997</v>
      </c>
      <c r="E2007">
        <v>4301.4030000000002</v>
      </c>
      <c r="F2007">
        <v>80612980000</v>
      </c>
    </row>
    <row r="2008" spans="1:6">
      <c r="A2008">
        <v>20140117</v>
      </c>
      <c r="B2008">
        <v>4301.4030000000002</v>
      </c>
      <c r="C2008">
        <v>4339.6019999999999</v>
      </c>
      <c r="D2008">
        <v>4300.34</v>
      </c>
      <c r="E2008">
        <v>4309.875</v>
      </c>
      <c r="F2008">
        <v>60700550000</v>
      </c>
    </row>
    <row r="2009" spans="1:6">
      <c r="A2009">
        <v>20140120</v>
      </c>
      <c r="B2009">
        <v>4309.875</v>
      </c>
      <c r="C2009">
        <v>4318.2179999999998</v>
      </c>
      <c r="D2009">
        <v>4289.491</v>
      </c>
      <c r="E2009">
        <v>4295.1980000000003</v>
      </c>
      <c r="F2009">
        <v>24786180000</v>
      </c>
    </row>
    <row r="2010" spans="1:6">
      <c r="A2010">
        <v>20140121</v>
      </c>
      <c r="B2010">
        <v>4295.1980000000003</v>
      </c>
      <c r="C2010">
        <v>4360.5569999999998</v>
      </c>
      <c r="D2010">
        <v>4290.2969999999996</v>
      </c>
      <c r="E2010">
        <v>4349.3310000000001</v>
      </c>
      <c r="F2010">
        <v>78449350000</v>
      </c>
    </row>
    <row r="2011" spans="1:6">
      <c r="A2011">
        <v>20140122</v>
      </c>
      <c r="B2011">
        <v>4349.3310000000001</v>
      </c>
      <c r="C2011">
        <v>4437.9279999999999</v>
      </c>
      <c r="D2011">
        <v>4349.3310000000001</v>
      </c>
      <c r="E2011">
        <v>4425.45</v>
      </c>
      <c r="F2011">
        <v>91364920000</v>
      </c>
    </row>
    <row r="2012" spans="1:6">
      <c r="A2012">
        <v>20140123</v>
      </c>
      <c r="B2012">
        <v>4425.45</v>
      </c>
      <c r="C2012">
        <v>4455.1369999999997</v>
      </c>
      <c r="D2012">
        <v>4318.2089999999998</v>
      </c>
      <c r="E2012">
        <v>4350.9870000000001</v>
      </c>
      <c r="F2012">
        <v>123663900000</v>
      </c>
    </row>
    <row r="2013" spans="1:6">
      <c r="A2013">
        <v>20140124</v>
      </c>
      <c r="B2013">
        <v>4350.9870000000001</v>
      </c>
      <c r="C2013">
        <v>4350.9870000000001</v>
      </c>
      <c r="D2013">
        <v>4173.6679999999997</v>
      </c>
      <c r="E2013">
        <v>4223.2820000000002</v>
      </c>
      <c r="F2013">
        <v>90234330000</v>
      </c>
    </row>
    <row r="2014" spans="1:6">
      <c r="A2014">
        <v>20140127</v>
      </c>
      <c r="B2014">
        <v>4223.2820000000002</v>
      </c>
      <c r="C2014">
        <v>4261.5079999999998</v>
      </c>
      <c r="D2014">
        <v>4196.192</v>
      </c>
      <c r="E2014">
        <v>4203.2709999999997</v>
      </c>
      <c r="F2014">
        <v>79554330000</v>
      </c>
    </row>
    <row r="2015" spans="1:6">
      <c r="A2015">
        <v>20140128</v>
      </c>
      <c r="B2015">
        <v>4203.2709999999997</v>
      </c>
      <c r="C2015">
        <v>4210.0140000000001</v>
      </c>
      <c r="D2015">
        <v>4169.0529999999999</v>
      </c>
      <c r="E2015">
        <v>4194.9120000000003</v>
      </c>
      <c r="F2015">
        <v>103863300000</v>
      </c>
    </row>
    <row r="2016" spans="1:6">
      <c r="A2016">
        <v>20140129</v>
      </c>
      <c r="B2016">
        <v>4194.9120000000003</v>
      </c>
      <c r="C2016">
        <v>4230.9719999999998</v>
      </c>
      <c r="D2016">
        <v>4178.3379999999997</v>
      </c>
      <c r="E2016">
        <v>4216.1149999999998</v>
      </c>
      <c r="F2016">
        <v>574769100000</v>
      </c>
    </row>
    <row r="2017" spans="1:6">
      <c r="A2017">
        <v>20140130</v>
      </c>
      <c r="B2017">
        <v>4216.1149999999998</v>
      </c>
      <c r="C2017">
        <v>4224.58</v>
      </c>
      <c r="D2017">
        <v>4186.1589999999997</v>
      </c>
      <c r="E2017">
        <v>4200.8310000000001</v>
      </c>
      <c r="F2017">
        <v>156144800000</v>
      </c>
    </row>
    <row r="2018" spans="1:6">
      <c r="A2018">
        <v>20140131</v>
      </c>
      <c r="B2018">
        <v>4200.8310000000001</v>
      </c>
      <c r="C2018">
        <v>4245.0829999999996</v>
      </c>
      <c r="D2018">
        <v>4181.598</v>
      </c>
      <c r="E2018">
        <v>4222.768</v>
      </c>
      <c r="F2018">
        <v>68908470000</v>
      </c>
    </row>
    <row r="2019" spans="1:6">
      <c r="A2019">
        <v>20140203</v>
      </c>
      <c r="B2019">
        <v>4222.768</v>
      </c>
      <c r="C2019">
        <v>4276.7860000000001</v>
      </c>
      <c r="D2019">
        <v>4156.8100000000004</v>
      </c>
      <c r="E2019">
        <v>4168.5110000000004</v>
      </c>
      <c r="F2019">
        <v>79483280000</v>
      </c>
    </row>
    <row r="2020" spans="1:6">
      <c r="A2020">
        <v>20140204</v>
      </c>
      <c r="B2020">
        <v>4168.5110000000004</v>
      </c>
      <c r="C2020">
        <v>4207.9790000000003</v>
      </c>
      <c r="D2020">
        <v>4157.0709999999999</v>
      </c>
      <c r="E2020">
        <v>4169.5739999999996</v>
      </c>
      <c r="F2020">
        <v>82604150000</v>
      </c>
    </row>
    <row r="2021" spans="1:6">
      <c r="A2021">
        <v>20140205</v>
      </c>
      <c r="B2021">
        <v>4169.5739999999996</v>
      </c>
      <c r="C2021">
        <v>4184.6580000000004</v>
      </c>
      <c r="D2021">
        <v>4111.223</v>
      </c>
      <c r="E2021">
        <v>4143.6360000000004</v>
      </c>
      <c r="F2021">
        <v>180244300000</v>
      </c>
    </row>
    <row r="2022" spans="1:6">
      <c r="A2022">
        <v>20140206</v>
      </c>
      <c r="B2022">
        <v>4143.6360000000004</v>
      </c>
      <c r="C2022">
        <v>4159.4470000000001</v>
      </c>
      <c r="D2022">
        <v>4113.5559999999996</v>
      </c>
      <c r="E2022">
        <v>4145.2529999999997</v>
      </c>
      <c r="F2022">
        <v>83260430000</v>
      </c>
    </row>
    <row r="2023" spans="1:6">
      <c r="A2023">
        <v>20140207</v>
      </c>
      <c r="B2023">
        <v>4145.2529999999997</v>
      </c>
      <c r="C2023">
        <v>4233.6530000000002</v>
      </c>
      <c r="D2023">
        <v>4145.0140000000001</v>
      </c>
      <c r="E2023">
        <v>4228.424</v>
      </c>
      <c r="F2023">
        <v>64051540000</v>
      </c>
    </row>
    <row r="2024" spans="1:6">
      <c r="A2024">
        <v>20140210</v>
      </c>
      <c r="B2024">
        <v>4228.424</v>
      </c>
      <c r="C2024">
        <v>4255.8850000000002</v>
      </c>
      <c r="D2024">
        <v>4219.0929999999998</v>
      </c>
      <c r="E2024">
        <v>4247.7079999999996</v>
      </c>
      <c r="F2024">
        <v>48425060000</v>
      </c>
    </row>
    <row r="2025" spans="1:6">
      <c r="A2025">
        <v>20140211</v>
      </c>
      <c r="B2025">
        <v>4247.7079999999996</v>
      </c>
      <c r="C2025">
        <v>4339.7650000000003</v>
      </c>
      <c r="D2025">
        <v>4244.2430000000004</v>
      </c>
      <c r="E2025">
        <v>4263.8649999999998</v>
      </c>
      <c r="F2025">
        <v>74459550000</v>
      </c>
    </row>
    <row r="2026" spans="1:6">
      <c r="A2026">
        <v>20140212</v>
      </c>
      <c r="B2026">
        <v>4263.8649999999998</v>
      </c>
      <c r="C2026">
        <v>4270.3869999999997</v>
      </c>
      <c r="D2026">
        <v>4184.1880000000001</v>
      </c>
      <c r="E2026">
        <v>4207.3029999999999</v>
      </c>
      <c r="F2026">
        <v>69764850000</v>
      </c>
    </row>
    <row r="2027" spans="1:6">
      <c r="A2027">
        <v>20140213</v>
      </c>
      <c r="B2027">
        <v>4207.3029999999999</v>
      </c>
      <c r="C2027">
        <v>4224.9129999999996</v>
      </c>
      <c r="D2027">
        <v>4185.1850000000004</v>
      </c>
      <c r="E2027">
        <v>4199.5889999999999</v>
      </c>
      <c r="F2027">
        <v>60451940000</v>
      </c>
    </row>
    <row r="2028" spans="1:6">
      <c r="A2028">
        <v>20140214</v>
      </c>
      <c r="B2028">
        <v>4199.5889999999999</v>
      </c>
      <c r="C2028">
        <v>4287.9570000000003</v>
      </c>
      <c r="D2028">
        <v>4199.5889999999999</v>
      </c>
      <c r="E2028">
        <v>4260.8729999999996</v>
      </c>
      <c r="F2028">
        <v>43585470000</v>
      </c>
    </row>
    <row r="2029" spans="1:6">
      <c r="A2029">
        <v>20140217</v>
      </c>
      <c r="B2029">
        <v>4260.8729999999996</v>
      </c>
      <c r="C2029">
        <v>4261.1559999999999</v>
      </c>
      <c r="D2029">
        <v>4223.7640000000001</v>
      </c>
      <c r="E2029">
        <v>4225.9530000000004</v>
      </c>
      <c r="F2029">
        <v>21476150000</v>
      </c>
    </row>
    <row r="2030" spans="1:6">
      <c r="A2030">
        <v>20140218</v>
      </c>
      <c r="B2030">
        <v>4225.9530000000004</v>
      </c>
      <c r="C2030">
        <v>4258.2529999999997</v>
      </c>
      <c r="D2030">
        <v>4225.9530000000004</v>
      </c>
      <c r="E2030">
        <v>4247.1149999999998</v>
      </c>
      <c r="F2030">
        <v>72201000000</v>
      </c>
    </row>
    <row r="2031" spans="1:6">
      <c r="A2031">
        <v>20140219</v>
      </c>
      <c r="B2031">
        <v>4247.1149999999998</v>
      </c>
      <c r="C2031">
        <v>4250.9780000000001</v>
      </c>
      <c r="D2031">
        <v>4224.4629999999997</v>
      </c>
      <c r="E2031">
        <v>4237.57</v>
      </c>
      <c r="F2031">
        <v>43302130000</v>
      </c>
    </row>
    <row r="2032" spans="1:6">
      <c r="A2032">
        <v>20140220</v>
      </c>
      <c r="B2032">
        <v>4237.57</v>
      </c>
      <c r="C2032">
        <v>4294.4690000000001</v>
      </c>
      <c r="D2032">
        <v>4225.9520000000002</v>
      </c>
      <c r="E2032">
        <v>4276.0550000000003</v>
      </c>
      <c r="F2032">
        <v>54698610000</v>
      </c>
    </row>
    <row r="2033" spans="1:6">
      <c r="A2033">
        <v>20140221</v>
      </c>
      <c r="B2033">
        <v>4276.0550000000003</v>
      </c>
      <c r="C2033">
        <v>4333.6809999999996</v>
      </c>
      <c r="D2033">
        <v>4276.0550000000003</v>
      </c>
      <c r="E2033">
        <v>4297.8670000000002</v>
      </c>
      <c r="F2033">
        <v>30816540000</v>
      </c>
    </row>
    <row r="2034" spans="1:6">
      <c r="A2034">
        <v>20140224</v>
      </c>
      <c r="B2034">
        <v>4297.8670000000002</v>
      </c>
      <c r="C2034">
        <v>4320.4160000000002</v>
      </c>
      <c r="D2034">
        <v>4289.2449999999999</v>
      </c>
      <c r="E2034">
        <v>4304.8389999999999</v>
      </c>
      <c r="F2034">
        <v>45018590000</v>
      </c>
    </row>
    <row r="2035" spans="1:6">
      <c r="A2035">
        <v>20140225</v>
      </c>
      <c r="B2035">
        <v>4304.8389999999999</v>
      </c>
      <c r="C2035">
        <v>4328.5349999999999</v>
      </c>
      <c r="D2035">
        <v>4288.4629999999997</v>
      </c>
      <c r="E2035">
        <v>4321.83</v>
      </c>
      <c r="F2035">
        <v>224799300000</v>
      </c>
    </row>
    <row r="2036" spans="1:6">
      <c r="A2036">
        <v>20140226</v>
      </c>
      <c r="B2036">
        <v>4321.83</v>
      </c>
      <c r="C2036">
        <v>4429.8530000000001</v>
      </c>
      <c r="D2036">
        <v>4321.83</v>
      </c>
      <c r="E2036">
        <v>4415.473</v>
      </c>
      <c r="F2036">
        <v>75694610000</v>
      </c>
    </row>
    <row r="2037" spans="1:6">
      <c r="A2037">
        <v>20140227</v>
      </c>
      <c r="B2037">
        <v>4415.473</v>
      </c>
      <c r="C2037">
        <v>4436.2640000000001</v>
      </c>
      <c r="D2037">
        <v>4396.1760000000004</v>
      </c>
      <c r="E2037">
        <v>4412.22</v>
      </c>
      <c r="F2037">
        <v>74179130000</v>
      </c>
    </row>
    <row r="2038" spans="1:6">
      <c r="A2038">
        <v>20140228</v>
      </c>
      <c r="B2038">
        <v>4412.22</v>
      </c>
      <c r="C2038">
        <v>4540.5640000000003</v>
      </c>
      <c r="D2038">
        <v>4388.8289999999997</v>
      </c>
      <c r="E2038">
        <v>4509.683</v>
      </c>
      <c r="F2038">
        <v>70234110000</v>
      </c>
    </row>
    <row r="2039" spans="1:6">
      <c r="A2039">
        <v>20140303</v>
      </c>
      <c r="B2039">
        <v>4509.683</v>
      </c>
      <c r="C2039">
        <v>4532.098</v>
      </c>
      <c r="D2039">
        <v>4397.3190000000004</v>
      </c>
      <c r="E2039">
        <v>4406.0950000000003</v>
      </c>
      <c r="F2039">
        <v>32161680000</v>
      </c>
    </row>
    <row r="2040" spans="1:6">
      <c r="A2040">
        <v>20140304</v>
      </c>
      <c r="B2040">
        <v>4406.0950000000003</v>
      </c>
      <c r="C2040">
        <v>4471.7669999999998</v>
      </c>
      <c r="D2040">
        <v>4406.0950000000003</v>
      </c>
      <c r="E2040">
        <v>4439.8639999999996</v>
      </c>
      <c r="F2040">
        <v>59357210000</v>
      </c>
    </row>
    <row r="2041" spans="1:6">
      <c r="A2041">
        <v>20140305</v>
      </c>
      <c r="B2041">
        <v>4439.8639999999996</v>
      </c>
      <c r="C2041">
        <v>4469.6620000000003</v>
      </c>
      <c r="D2041">
        <v>4437.3249999999998</v>
      </c>
      <c r="E2041">
        <v>4446.5619999999999</v>
      </c>
      <c r="F2041">
        <v>77958330000</v>
      </c>
    </row>
    <row r="2042" spans="1:6">
      <c r="A2042">
        <v>20140306</v>
      </c>
      <c r="B2042">
        <v>4446.5619999999999</v>
      </c>
      <c r="C2042">
        <v>4477.674</v>
      </c>
      <c r="D2042">
        <v>4438.8760000000002</v>
      </c>
      <c r="E2042">
        <v>4471.08</v>
      </c>
      <c r="F2042">
        <v>62147910000</v>
      </c>
    </row>
    <row r="2043" spans="1:6">
      <c r="A2043">
        <v>20140307</v>
      </c>
      <c r="B2043">
        <v>4471.08</v>
      </c>
      <c r="C2043">
        <v>4492.0290000000005</v>
      </c>
      <c r="D2043">
        <v>4420.76</v>
      </c>
      <c r="E2043">
        <v>4438.7929999999997</v>
      </c>
      <c r="F2043">
        <v>47483590000</v>
      </c>
    </row>
    <row r="2044" spans="1:6">
      <c r="A2044">
        <v>20140310</v>
      </c>
      <c r="B2044">
        <v>4438.7929999999997</v>
      </c>
      <c r="C2044">
        <v>4438.7929999999997</v>
      </c>
      <c r="D2044">
        <v>4360.4390000000003</v>
      </c>
      <c r="E2044">
        <v>4371.0640000000003</v>
      </c>
      <c r="F2044">
        <v>44260700000</v>
      </c>
    </row>
    <row r="2045" spans="1:6">
      <c r="A2045">
        <v>20140311</v>
      </c>
      <c r="B2045">
        <v>4371.0640000000003</v>
      </c>
      <c r="C2045">
        <v>4406.0069999999996</v>
      </c>
      <c r="D2045">
        <v>4360.5879999999997</v>
      </c>
      <c r="E2045">
        <v>4375.8900000000003</v>
      </c>
      <c r="F2045">
        <v>73236410000</v>
      </c>
    </row>
    <row r="2046" spans="1:6">
      <c r="A2046">
        <v>20140312</v>
      </c>
      <c r="B2046">
        <v>4375.8900000000003</v>
      </c>
      <c r="C2046">
        <v>4375.8900000000003</v>
      </c>
      <c r="D2046">
        <v>4324.5770000000002</v>
      </c>
      <c r="E2046">
        <v>4331.1369999999997</v>
      </c>
      <c r="F2046">
        <v>96330840000</v>
      </c>
    </row>
    <row r="2047" spans="1:6">
      <c r="A2047">
        <v>20140313</v>
      </c>
      <c r="B2047">
        <v>4331.1369999999997</v>
      </c>
      <c r="C2047">
        <v>4345.7359999999999</v>
      </c>
      <c r="D2047">
        <v>4288.3500000000004</v>
      </c>
      <c r="E2047">
        <v>4330.9979999999996</v>
      </c>
      <c r="F2047">
        <v>64585740000</v>
      </c>
    </row>
    <row r="2048" spans="1:6">
      <c r="A2048">
        <v>20140314</v>
      </c>
      <c r="B2048">
        <v>4330.9979999999996</v>
      </c>
      <c r="C2048">
        <v>4340.7839999999997</v>
      </c>
      <c r="D2048">
        <v>4315.8220000000001</v>
      </c>
      <c r="E2048">
        <v>4326.5140000000001</v>
      </c>
      <c r="F2048">
        <v>64301220000</v>
      </c>
    </row>
    <row r="2049" spans="1:6">
      <c r="A2049">
        <v>20140317</v>
      </c>
      <c r="B2049">
        <v>4326.5140000000001</v>
      </c>
      <c r="C2049">
        <v>4359.5680000000002</v>
      </c>
      <c r="D2049">
        <v>4299.1959999999999</v>
      </c>
      <c r="E2049">
        <v>4357.2640000000001</v>
      </c>
      <c r="F2049">
        <v>40179240000</v>
      </c>
    </row>
    <row r="2050" spans="1:6">
      <c r="A2050">
        <v>20140318</v>
      </c>
      <c r="B2050">
        <v>4357.2640000000001</v>
      </c>
      <c r="C2050">
        <v>4418.4480000000003</v>
      </c>
      <c r="D2050">
        <v>4357.2640000000001</v>
      </c>
      <c r="E2050">
        <v>4417.1809999999996</v>
      </c>
      <c r="F2050">
        <v>60208640000</v>
      </c>
    </row>
    <row r="2051" spans="1:6">
      <c r="A2051">
        <v>20140319</v>
      </c>
      <c r="B2051">
        <v>4417.1809999999996</v>
      </c>
      <c r="C2051">
        <v>4441.0829999999996</v>
      </c>
      <c r="D2051">
        <v>4381.2749999999996</v>
      </c>
      <c r="E2051">
        <v>4382.1270000000004</v>
      </c>
      <c r="F2051">
        <v>45815550000</v>
      </c>
    </row>
    <row r="2052" spans="1:6">
      <c r="A2052">
        <v>20140320</v>
      </c>
      <c r="B2052">
        <v>4382.1270000000004</v>
      </c>
      <c r="C2052">
        <v>4426.4780000000001</v>
      </c>
      <c r="D2052">
        <v>4377.6670000000004</v>
      </c>
      <c r="E2052">
        <v>4416.0600000000004</v>
      </c>
      <c r="F2052">
        <v>54558910000</v>
      </c>
    </row>
    <row r="2053" spans="1:6">
      <c r="A2053">
        <v>20140321</v>
      </c>
      <c r="B2053">
        <v>4416.0600000000004</v>
      </c>
      <c r="C2053">
        <v>4416.9759999999997</v>
      </c>
      <c r="D2053">
        <v>4294.8940000000002</v>
      </c>
      <c r="E2053">
        <v>4326.8879999999999</v>
      </c>
      <c r="F2053">
        <v>127292300000</v>
      </c>
    </row>
    <row r="2054" spans="1:6">
      <c r="A2054">
        <v>20140324</v>
      </c>
      <c r="B2054">
        <v>4326.8879999999999</v>
      </c>
      <c r="C2054">
        <v>4369.8649999999998</v>
      </c>
      <c r="D2054">
        <v>4326.8879999999999</v>
      </c>
      <c r="E2054">
        <v>4363.5780000000004</v>
      </c>
      <c r="F2054">
        <v>63795130000</v>
      </c>
    </row>
    <row r="2055" spans="1:6">
      <c r="A2055">
        <v>20140325</v>
      </c>
      <c r="B2055">
        <v>4363.5780000000004</v>
      </c>
      <c r="C2055">
        <v>4371.25</v>
      </c>
      <c r="D2055">
        <v>4345.1390000000001</v>
      </c>
      <c r="E2055">
        <v>4363.0690000000004</v>
      </c>
      <c r="F2055">
        <v>65254010000</v>
      </c>
    </row>
    <row r="2056" spans="1:6">
      <c r="A2056">
        <v>20140326</v>
      </c>
      <c r="B2056">
        <v>4363.0690000000004</v>
      </c>
      <c r="C2056">
        <v>4466.6570000000002</v>
      </c>
      <c r="D2056">
        <v>4339.7929999999997</v>
      </c>
      <c r="E2056">
        <v>4356.6040000000003</v>
      </c>
      <c r="F2056">
        <v>57429030000</v>
      </c>
    </row>
    <row r="2057" spans="1:6">
      <c r="A2057">
        <v>20140327</v>
      </c>
      <c r="B2057">
        <v>4356.6040000000003</v>
      </c>
      <c r="C2057">
        <v>4482.79</v>
      </c>
      <c r="D2057">
        <v>4345.2920000000004</v>
      </c>
      <c r="E2057">
        <v>4482.79</v>
      </c>
      <c r="F2057">
        <v>101351600000</v>
      </c>
    </row>
    <row r="2058" spans="1:6">
      <c r="A2058">
        <v>20140328</v>
      </c>
      <c r="B2058">
        <v>4482.79</v>
      </c>
      <c r="C2058">
        <v>4490.8540000000003</v>
      </c>
      <c r="D2058">
        <v>4453.7190000000001</v>
      </c>
      <c r="E2058">
        <v>4472.442</v>
      </c>
      <c r="F2058">
        <v>123257700000</v>
      </c>
    </row>
    <row r="2059" spans="1:6">
      <c r="A2059">
        <v>20140331</v>
      </c>
      <c r="B2059">
        <v>4472.442</v>
      </c>
      <c r="C2059">
        <v>4485.5389999999998</v>
      </c>
      <c r="D2059">
        <v>4356.9889999999996</v>
      </c>
      <c r="E2059">
        <v>4375.4040000000005</v>
      </c>
      <c r="F2059">
        <v>79595060000</v>
      </c>
    </row>
    <row r="2060" spans="1:6">
      <c r="A2060">
        <v>20140401</v>
      </c>
      <c r="B2060">
        <v>4375.4040000000005</v>
      </c>
      <c r="C2060">
        <v>4385.9740000000002</v>
      </c>
      <c r="D2060">
        <v>4298.491</v>
      </c>
      <c r="E2060">
        <v>4349.58</v>
      </c>
      <c r="F2060">
        <v>74769470000</v>
      </c>
    </row>
    <row r="2061" spans="1:6">
      <c r="A2061">
        <v>20140402</v>
      </c>
      <c r="B2061">
        <v>4349.58</v>
      </c>
      <c r="C2061">
        <v>4352.83</v>
      </c>
      <c r="D2061">
        <v>4317.2160000000003</v>
      </c>
      <c r="E2061">
        <v>4340.2430000000004</v>
      </c>
      <c r="F2061">
        <v>70167100000</v>
      </c>
    </row>
    <row r="2062" spans="1:6">
      <c r="A2062">
        <v>20140403</v>
      </c>
      <c r="B2062">
        <v>4340.2430000000004</v>
      </c>
      <c r="C2062">
        <v>4399.2709999999997</v>
      </c>
      <c r="D2062">
        <v>4338.2529999999997</v>
      </c>
      <c r="E2062">
        <v>4346.6009999999997</v>
      </c>
      <c r="F2062">
        <v>80902750000</v>
      </c>
    </row>
    <row r="2063" spans="1:6">
      <c r="A2063">
        <v>20140404</v>
      </c>
      <c r="B2063">
        <v>4346.6009999999997</v>
      </c>
      <c r="C2063">
        <v>4367.1580000000004</v>
      </c>
      <c r="D2063">
        <v>4306.6509999999998</v>
      </c>
      <c r="E2063">
        <v>4326.835</v>
      </c>
      <c r="F2063">
        <v>62835060000</v>
      </c>
    </row>
    <row r="2064" spans="1:6">
      <c r="A2064">
        <v>20140407</v>
      </c>
      <c r="B2064">
        <v>4326.835</v>
      </c>
      <c r="C2064">
        <v>4333.433</v>
      </c>
      <c r="D2064">
        <v>4289.5959999999995</v>
      </c>
      <c r="E2064">
        <v>4322.518</v>
      </c>
      <c r="F2064">
        <v>66336220000</v>
      </c>
    </row>
    <row r="2065" spans="1:6">
      <c r="A2065">
        <v>20140408</v>
      </c>
      <c r="B2065">
        <v>4322.518</v>
      </c>
      <c r="C2065">
        <v>4407.3190000000004</v>
      </c>
      <c r="D2065">
        <v>4322.0140000000001</v>
      </c>
      <c r="E2065">
        <v>4392.8040000000001</v>
      </c>
      <c r="F2065">
        <v>77200570000</v>
      </c>
    </row>
    <row r="2066" spans="1:6">
      <c r="A2066">
        <v>20140409</v>
      </c>
      <c r="B2066">
        <v>4392.8040000000001</v>
      </c>
      <c r="C2066">
        <v>4483.8389999999999</v>
      </c>
      <c r="D2066">
        <v>4392.8040000000001</v>
      </c>
      <c r="E2066">
        <v>4455.0110000000004</v>
      </c>
      <c r="F2066">
        <v>101418600000</v>
      </c>
    </row>
    <row r="2067" spans="1:6">
      <c r="A2067">
        <v>20140410</v>
      </c>
      <c r="B2067">
        <v>4455.0110000000004</v>
      </c>
      <c r="C2067">
        <v>4498.0910000000003</v>
      </c>
      <c r="D2067">
        <v>4455.0110000000004</v>
      </c>
      <c r="E2067">
        <v>4486.2349999999997</v>
      </c>
      <c r="F2067">
        <v>53296000000</v>
      </c>
    </row>
    <row r="2068" spans="1:6">
      <c r="A2068">
        <v>20140411</v>
      </c>
      <c r="B2068">
        <v>4486.2349999999997</v>
      </c>
      <c r="C2068">
        <v>4673.5519999999997</v>
      </c>
      <c r="D2068">
        <v>4475.384</v>
      </c>
      <c r="E2068">
        <v>4615.93</v>
      </c>
      <c r="F2068">
        <v>53461940000</v>
      </c>
    </row>
    <row r="2069" spans="1:6">
      <c r="A2069">
        <v>20140414</v>
      </c>
      <c r="B2069">
        <v>4615.93</v>
      </c>
      <c r="C2069">
        <v>4648.2849999999999</v>
      </c>
      <c r="D2069">
        <v>4572.2380000000003</v>
      </c>
      <c r="E2069">
        <v>4625.9409999999998</v>
      </c>
      <c r="F2069">
        <v>55240620000</v>
      </c>
    </row>
    <row r="2070" spans="1:6">
      <c r="A2070">
        <v>20140415</v>
      </c>
      <c r="B2070">
        <v>4625.9409999999998</v>
      </c>
      <c r="C2070">
        <v>4632.915</v>
      </c>
      <c r="D2070">
        <v>4582.16</v>
      </c>
      <c r="E2070">
        <v>4613.9189999999999</v>
      </c>
      <c r="F2070">
        <v>81878450000</v>
      </c>
    </row>
    <row r="2071" spans="1:6">
      <c r="A2071">
        <v>20140416</v>
      </c>
      <c r="B2071">
        <v>4613.9189999999999</v>
      </c>
      <c r="C2071">
        <v>4681.8770000000004</v>
      </c>
      <c r="D2071">
        <v>4612.3609999999999</v>
      </c>
      <c r="E2071">
        <v>4658.9489999999996</v>
      </c>
      <c r="F2071">
        <v>70213000000</v>
      </c>
    </row>
    <row r="2072" spans="1:6">
      <c r="A2072">
        <v>20140417</v>
      </c>
      <c r="B2072">
        <v>4658.9489999999996</v>
      </c>
      <c r="C2072">
        <v>4715.3040000000001</v>
      </c>
      <c r="D2072">
        <v>4638.3919999999998</v>
      </c>
      <c r="E2072">
        <v>4675.3130000000001</v>
      </c>
      <c r="F2072">
        <v>27756950000</v>
      </c>
    </row>
    <row r="2073" spans="1:6">
      <c r="A2073">
        <v>20140421</v>
      </c>
      <c r="B2073">
        <v>4675.3130000000001</v>
      </c>
      <c r="C2073">
        <v>4685.0510000000004</v>
      </c>
      <c r="D2073">
        <v>4607.72</v>
      </c>
      <c r="E2073">
        <v>4640.7259999999997</v>
      </c>
      <c r="F2073">
        <v>33085260000</v>
      </c>
    </row>
    <row r="2074" spans="1:6">
      <c r="A2074">
        <v>20140422</v>
      </c>
      <c r="B2074">
        <v>4640.7259999999997</v>
      </c>
      <c r="C2074">
        <v>4688.9080000000004</v>
      </c>
      <c r="D2074">
        <v>4622.99</v>
      </c>
      <c r="E2074">
        <v>4683.9539999999997</v>
      </c>
      <c r="F2074">
        <v>50515640000</v>
      </c>
    </row>
    <row r="2075" spans="1:6">
      <c r="A2075">
        <v>20140423</v>
      </c>
      <c r="B2075">
        <v>4683.9539999999997</v>
      </c>
      <c r="C2075">
        <v>4725.2690000000002</v>
      </c>
      <c r="D2075">
        <v>4681.5969999999998</v>
      </c>
      <c r="E2075">
        <v>4719.3609999999999</v>
      </c>
      <c r="F2075">
        <v>38546530000</v>
      </c>
    </row>
    <row r="2076" spans="1:6">
      <c r="A2076">
        <v>20140424</v>
      </c>
      <c r="B2076">
        <v>4719.3609999999999</v>
      </c>
      <c r="C2076">
        <v>4720.7370000000001</v>
      </c>
      <c r="D2076">
        <v>4679.8919999999998</v>
      </c>
      <c r="E2076">
        <v>4702.0460000000003</v>
      </c>
      <c r="F2076">
        <v>51090660000</v>
      </c>
    </row>
    <row r="2077" spans="1:6">
      <c r="A2077">
        <v>20140425</v>
      </c>
      <c r="B2077">
        <v>4702.0460000000003</v>
      </c>
      <c r="C2077">
        <v>4708.9780000000001</v>
      </c>
      <c r="D2077">
        <v>4623.4430000000002</v>
      </c>
      <c r="E2077">
        <v>4624.3819999999996</v>
      </c>
      <c r="F2077">
        <v>43379590000</v>
      </c>
    </row>
    <row r="2078" spans="1:6">
      <c r="A2078">
        <v>20140428</v>
      </c>
      <c r="B2078">
        <v>4624.3819999999996</v>
      </c>
      <c r="C2078">
        <v>4655.8440000000001</v>
      </c>
      <c r="D2078">
        <v>4621.8990000000003</v>
      </c>
      <c r="E2078">
        <v>4625.9189999999999</v>
      </c>
      <c r="F2078">
        <v>47801870000</v>
      </c>
    </row>
    <row r="2079" spans="1:6">
      <c r="A2079">
        <v>20140429</v>
      </c>
      <c r="B2079">
        <v>4625.9189999999999</v>
      </c>
      <c r="C2079">
        <v>4723.6289999999999</v>
      </c>
      <c r="D2079">
        <v>4625.9189999999999</v>
      </c>
      <c r="E2079">
        <v>4720.4449999999997</v>
      </c>
      <c r="F2079">
        <v>58220290000</v>
      </c>
    </row>
    <row r="2080" spans="1:6">
      <c r="A2080">
        <v>20140430</v>
      </c>
      <c r="B2080">
        <v>4720.4449999999997</v>
      </c>
      <c r="C2080">
        <v>4816.2030000000004</v>
      </c>
      <c r="D2080">
        <v>4712.7820000000002</v>
      </c>
      <c r="E2080">
        <v>4805.1540000000005</v>
      </c>
      <c r="F2080">
        <v>87171830000</v>
      </c>
    </row>
    <row r="2081" spans="1:6">
      <c r="A2081">
        <v>20140502</v>
      </c>
      <c r="B2081">
        <v>4805.1540000000005</v>
      </c>
      <c r="C2081">
        <v>4806.6000000000004</v>
      </c>
      <c r="D2081">
        <v>4750.7280000000001</v>
      </c>
      <c r="E2081">
        <v>4798.8519999999999</v>
      </c>
      <c r="F2081">
        <v>41231920000</v>
      </c>
    </row>
    <row r="2082" spans="1:6">
      <c r="A2082">
        <v>20140505</v>
      </c>
      <c r="B2082">
        <v>4798.8519999999999</v>
      </c>
      <c r="C2082">
        <v>4798.8519999999999</v>
      </c>
      <c r="D2082">
        <v>4736.9030000000002</v>
      </c>
      <c r="E2082">
        <v>4749.5439999999999</v>
      </c>
      <c r="F2082">
        <v>36574190000</v>
      </c>
    </row>
    <row r="2083" spans="1:6">
      <c r="A2083">
        <v>20140506</v>
      </c>
      <c r="B2083">
        <v>4749.5439999999999</v>
      </c>
      <c r="C2083">
        <v>4749.5439999999999</v>
      </c>
      <c r="D2083">
        <v>4685.0479999999998</v>
      </c>
      <c r="E2083">
        <v>4690.375</v>
      </c>
      <c r="F2083">
        <v>56136020000</v>
      </c>
    </row>
    <row r="2084" spans="1:6">
      <c r="A2084">
        <v>20140507</v>
      </c>
      <c r="B2084">
        <v>4690.375</v>
      </c>
      <c r="C2084">
        <v>4690.75</v>
      </c>
      <c r="D2084">
        <v>4658.0290000000005</v>
      </c>
      <c r="E2084">
        <v>4664.5330000000004</v>
      </c>
      <c r="F2084">
        <v>43140260000</v>
      </c>
    </row>
    <row r="2085" spans="1:6">
      <c r="A2085">
        <v>20140508</v>
      </c>
      <c r="B2085">
        <v>4664.5330000000004</v>
      </c>
      <c r="C2085">
        <v>4719.6490000000003</v>
      </c>
      <c r="D2085">
        <v>4663.9260000000004</v>
      </c>
      <c r="E2085">
        <v>4706.4790000000003</v>
      </c>
      <c r="F2085">
        <v>53959030000</v>
      </c>
    </row>
    <row r="2086" spans="1:6">
      <c r="A2086">
        <v>20140509</v>
      </c>
      <c r="B2086">
        <v>4706.4790000000003</v>
      </c>
      <c r="C2086">
        <v>4712.6890000000003</v>
      </c>
      <c r="D2086">
        <v>4666.1109999999999</v>
      </c>
      <c r="E2086">
        <v>4681.8490000000002</v>
      </c>
      <c r="F2086">
        <v>42718280000</v>
      </c>
    </row>
    <row r="2087" spans="1:6">
      <c r="A2087">
        <v>20140512</v>
      </c>
      <c r="B2087">
        <v>4681.8490000000002</v>
      </c>
      <c r="C2087">
        <v>4690.1490000000003</v>
      </c>
      <c r="D2087">
        <v>4662.8540000000003</v>
      </c>
      <c r="E2087">
        <v>4676.9170000000004</v>
      </c>
      <c r="F2087">
        <v>48207150000</v>
      </c>
    </row>
    <row r="2088" spans="1:6">
      <c r="A2088">
        <v>20140513</v>
      </c>
      <c r="B2088">
        <v>4676.9170000000004</v>
      </c>
      <c r="C2088">
        <v>4688.1819999999998</v>
      </c>
      <c r="D2088">
        <v>4629.1509999999998</v>
      </c>
      <c r="E2088">
        <v>4671.5829999999996</v>
      </c>
      <c r="F2088">
        <v>63739150000</v>
      </c>
    </row>
    <row r="2089" spans="1:6">
      <c r="A2089">
        <v>20140514</v>
      </c>
      <c r="B2089">
        <v>4671.5829999999996</v>
      </c>
      <c r="C2089">
        <v>4705.7449999999999</v>
      </c>
      <c r="D2089">
        <v>4668.8140000000003</v>
      </c>
      <c r="E2089">
        <v>4678.1639999999998</v>
      </c>
      <c r="F2089">
        <v>81572200000</v>
      </c>
    </row>
    <row r="2090" spans="1:6">
      <c r="A2090">
        <v>20140515</v>
      </c>
      <c r="B2090">
        <v>4678.1639999999998</v>
      </c>
      <c r="C2090">
        <v>4709.732</v>
      </c>
      <c r="D2090">
        <v>4663.3190000000004</v>
      </c>
      <c r="E2090">
        <v>4696.72</v>
      </c>
      <c r="F2090">
        <v>99093770000</v>
      </c>
    </row>
    <row r="2091" spans="1:6">
      <c r="A2091">
        <v>20140516</v>
      </c>
      <c r="B2091">
        <v>4696.72</v>
      </c>
      <c r="C2091">
        <v>4724.1000000000004</v>
      </c>
      <c r="D2091">
        <v>4703.8069999999998</v>
      </c>
      <c r="E2091">
        <v>4712.9859999999999</v>
      </c>
      <c r="F2091">
        <v>69573620000</v>
      </c>
    </row>
    <row r="2092" spans="1:6">
      <c r="A2092">
        <v>20140519</v>
      </c>
      <c r="B2092">
        <v>4712.9859999999999</v>
      </c>
      <c r="C2092">
        <v>4722.6180000000004</v>
      </c>
      <c r="D2092">
        <v>4622.0129999999999</v>
      </c>
      <c r="E2092">
        <v>4643.3100000000004</v>
      </c>
      <c r="F2092">
        <v>79566840000</v>
      </c>
    </row>
    <row r="2093" spans="1:6">
      <c r="A2093">
        <v>20140520</v>
      </c>
      <c r="B2093">
        <v>4643.3100000000004</v>
      </c>
      <c r="C2093">
        <v>4643.616</v>
      </c>
      <c r="D2093">
        <v>4556.7160000000003</v>
      </c>
      <c r="E2093">
        <v>4576.0950000000003</v>
      </c>
      <c r="F2093">
        <v>66536420000</v>
      </c>
    </row>
    <row r="2094" spans="1:6">
      <c r="A2094">
        <v>20140522</v>
      </c>
      <c r="B2094">
        <v>4576.0950000000003</v>
      </c>
      <c r="C2094">
        <v>4634.0159999999996</v>
      </c>
      <c r="D2094">
        <v>4571.1989999999996</v>
      </c>
      <c r="E2094">
        <v>4629.8990000000003</v>
      </c>
      <c r="F2094">
        <v>66248160000</v>
      </c>
    </row>
    <row r="2095" spans="1:6">
      <c r="A2095">
        <v>20140523</v>
      </c>
      <c r="B2095">
        <v>4629.8990000000003</v>
      </c>
      <c r="C2095">
        <v>4695.107</v>
      </c>
      <c r="D2095">
        <v>4629.8990000000003</v>
      </c>
      <c r="E2095">
        <v>4690.6689999999999</v>
      </c>
      <c r="F2095">
        <v>93865970000</v>
      </c>
    </row>
    <row r="2096" spans="1:6">
      <c r="A2096">
        <v>20140526</v>
      </c>
      <c r="B2096">
        <v>4690.6689999999999</v>
      </c>
      <c r="C2096">
        <v>4704.9830000000002</v>
      </c>
      <c r="D2096">
        <v>4690.6689999999999</v>
      </c>
      <c r="E2096">
        <v>4699.5569999999998</v>
      </c>
      <c r="F2096">
        <v>35986120000</v>
      </c>
    </row>
    <row r="2097" spans="1:6">
      <c r="A2097">
        <v>20140527</v>
      </c>
      <c r="B2097">
        <v>4699.5569999999998</v>
      </c>
      <c r="C2097">
        <v>4719.3959999999997</v>
      </c>
      <c r="D2097">
        <v>4645.5829999999996</v>
      </c>
      <c r="E2097">
        <v>4659.576</v>
      </c>
      <c r="F2097">
        <v>59635970000</v>
      </c>
    </row>
    <row r="2098" spans="1:6">
      <c r="A2098">
        <v>20140528</v>
      </c>
      <c r="B2098">
        <v>4659.576</v>
      </c>
      <c r="C2098">
        <v>4703.5439999999999</v>
      </c>
      <c r="D2098">
        <v>4633.6949999999997</v>
      </c>
      <c r="E2098">
        <v>4666.9849999999997</v>
      </c>
      <c r="F2098">
        <v>71342630000</v>
      </c>
    </row>
    <row r="2099" spans="1:6">
      <c r="A2099">
        <v>20140529</v>
      </c>
      <c r="B2099">
        <v>4666.9849999999997</v>
      </c>
      <c r="C2099">
        <v>4718.1949999999997</v>
      </c>
      <c r="D2099">
        <v>4662.3320000000003</v>
      </c>
      <c r="E2099">
        <v>4694.634</v>
      </c>
      <c r="F2099">
        <v>56050140000</v>
      </c>
    </row>
    <row r="2100" spans="1:6">
      <c r="A2100">
        <v>20140530</v>
      </c>
      <c r="B2100">
        <v>4694.634</v>
      </c>
      <c r="C2100">
        <v>4760.1490000000003</v>
      </c>
      <c r="D2100">
        <v>4670.7860000000001</v>
      </c>
      <c r="E2100">
        <v>4750.5219999999999</v>
      </c>
      <c r="F2100">
        <v>232383800000</v>
      </c>
    </row>
    <row r="2101" spans="1:6">
      <c r="A2101">
        <v>20140602</v>
      </c>
      <c r="B2101">
        <v>4750.5219999999999</v>
      </c>
      <c r="C2101">
        <v>4752.3739999999998</v>
      </c>
      <c r="D2101">
        <v>4684.777</v>
      </c>
      <c r="E2101">
        <v>4697.4080000000004</v>
      </c>
      <c r="F2101">
        <v>79331680000</v>
      </c>
    </row>
    <row r="2102" spans="1:6">
      <c r="A2102">
        <v>20140603</v>
      </c>
      <c r="B2102">
        <v>4697.4080000000004</v>
      </c>
      <c r="C2102">
        <v>4725.4319999999998</v>
      </c>
      <c r="D2102">
        <v>4695.7539999999999</v>
      </c>
      <c r="E2102">
        <v>4709.4939999999997</v>
      </c>
      <c r="F2102">
        <v>85936420000</v>
      </c>
    </row>
    <row r="2103" spans="1:6">
      <c r="A2103">
        <v>20140604</v>
      </c>
      <c r="B2103">
        <v>4709.4939999999997</v>
      </c>
      <c r="C2103">
        <v>4724.0039999999999</v>
      </c>
      <c r="D2103">
        <v>4681.5249999999996</v>
      </c>
      <c r="E2103">
        <v>4712.9170000000004</v>
      </c>
      <c r="F2103">
        <v>57952500000</v>
      </c>
    </row>
    <row r="2104" spans="1:6">
      <c r="A2104">
        <v>20140605</v>
      </c>
      <c r="B2104">
        <v>4712.9170000000004</v>
      </c>
      <c r="C2104">
        <v>4752.7650000000003</v>
      </c>
      <c r="D2104">
        <v>4707.0640000000003</v>
      </c>
      <c r="E2104">
        <v>4746.29</v>
      </c>
      <c r="F2104">
        <v>83012150000</v>
      </c>
    </row>
    <row r="2105" spans="1:6">
      <c r="A2105">
        <v>20140606</v>
      </c>
      <c r="B2105">
        <v>4746.29</v>
      </c>
      <c r="C2105">
        <v>4746.29</v>
      </c>
      <c r="D2105">
        <v>4696.7569999999996</v>
      </c>
      <c r="E2105">
        <v>4715.9579999999996</v>
      </c>
      <c r="F2105">
        <v>59829110000</v>
      </c>
    </row>
    <row r="2106" spans="1:6">
      <c r="A2106">
        <v>20140609</v>
      </c>
      <c r="B2106">
        <v>4715.9579999999996</v>
      </c>
      <c r="C2106">
        <v>4715.9579999999996</v>
      </c>
      <c r="D2106">
        <v>4661.7340000000004</v>
      </c>
      <c r="E2106">
        <v>4677.46</v>
      </c>
      <c r="F2106">
        <v>31124370000</v>
      </c>
    </row>
    <row r="2107" spans="1:6">
      <c r="A2107">
        <v>20140610</v>
      </c>
      <c r="B2107">
        <v>4677.46</v>
      </c>
      <c r="C2107">
        <v>4714.6809999999996</v>
      </c>
      <c r="D2107">
        <v>4669.9089999999997</v>
      </c>
      <c r="E2107">
        <v>4700.9459999999999</v>
      </c>
      <c r="F2107">
        <v>68467200000</v>
      </c>
    </row>
    <row r="2108" spans="1:6">
      <c r="A2108">
        <v>20140611</v>
      </c>
      <c r="B2108">
        <v>4700.9459999999999</v>
      </c>
      <c r="C2108">
        <v>4703.4759999999997</v>
      </c>
      <c r="D2108">
        <v>4667.0219999999999</v>
      </c>
      <c r="E2108">
        <v>4672.8310000000001</v>
      </c>
      <c r="F2108">
        <v>79275640000</v>
      </c>
    </row>
    <row r="2109" spans="1:6">
      <c r="A2109">
        <v>20140612</v>
      </c>
      <c r="B2109">
        <v>4672.8310000000001</v>
      </c>
      <c r="C2109">
        <v>4684.6670000000004</v>
      </c>
      <c r="D2109">
        <v>4643.4449999999997</v>
      </c>
      <c r="E2109">
        <v>4677.8980000000001</v>
      </c>
      <c r="F2109">
        <v>51643120000</v>
      </c>
    </row>
    <row r="2110" spans="1:6">
      <c r="A2110">
        <v>20140613</v>
      </c>
      <c r="B2110">
        <v>4677.8980000000001</v>
      </c>
      <c r="C2110">
        <v>4677.8980000000001</v>
      </c>
      <c r="D2110">
        <v>4618.4459999999999</v>
      </c>
      <c r="E2110">
        <v>4627.8450000000003</v>
      </c>
      <c r="F2110">
        <v>40893660000</v>
      </c>
    </row>
    <row r="2111" spans="1:6">
      <c r="A2111">
        <v>20140616</v>
      </c>
      <c r="B2111">
        <v>4627.8450000000003</v>
      </c>
      <c r="C2111">
        <v>4645.3770000000004</v>
      </c>
      <c r="D2111">
        <v>4593.3230000000003</v>
      </c>
      <c r="E2111">
        <v>4602.4319999999998</v>
      </c>
      <c r="F2111">
        <v>52869420000</v>
      </c>
    </row>
    <row r="2112" spans="1:6">
      <c r="A2112">
        <v>20140617</v>
      </c>
      <c r="B2112">
        <v>4602.4319999999998</v>
      </c>
      <c r="C2112">
        <v>4620.1729999999998</v>
      </c>
      <c r="D2112">
        <v>4599.5209999999997</v>
      </c>
      <c r="E2112">
        <v>4602.6509999999998</v>
      </c>
      <c r="F2112">
        <v>52010740000</v>
      </c>
    </row>
    <row r="2113" spans="1:6">
      <c r="A2113">
        <v>20140618</v>
      </c>
      <c r="B2113">
        <v>4602.6509999999998</v>
      </c>
      <c r="C2113">
        <v>4790.5529999999999</v>
      </c>
      <c r="D2113">
        <v>4600.7520000000004</v>
      </c>
      <c r="E2113">
        <v>4712.2259999999997</v>
      </c>
      <c r="F2113">
        <v>46890650000</v>
      </c>
    </row>
    <row r="2114" spans="1:6">
      <c r="A2114">
        <v>20140619</v>
      </c>
      <c r="B2114">
        <v>4712.2259999999997</v>
      </c>
      <c r="C2114">
        <v>4712.2259999999997</v>
      </c>
      <c r="D2114">
        <v>4672.3310000000001</v>
      </c>
      <c r="E2114">
        <v>4689.9750000000004</v>
      </c>
      <c r="F2114">
        <v>73355700000</v>
      </c>
    </row>
    <row r="2115" spans="1:6">
      <c r="A2115">
        <v>20140620</v>
      </c>
      <c r="B2115">
        <v>4689.9750000000004</v>
      </c>
      <c r="C2115">
        <v>4693.3310000000001</v>
      </c>
      <c r="D2115">
        <v>4646.2259999999997</v>
      </c>
      <c r="E2115">
        <v>4674.1899999999996</v>
      </c>
      <c r="F2115">
        <v>48727460000</v>
      </c>
    </row>
    <row r="2116" spans="1:6">
      <c r="A2116">
        <v>20140623</v>
      </c>
      <c r="B2116">
        <v>4674.1899999999996</v>
      </c>
      <c r="C2116">
        <v>4674.1899999999996</v>
      </c>
      <c r="D2116">
        <v>4623.7889999999998</v>
      </c>
      <c r="E2116">
        <v>4635.2979999999998</v>
      </c>
      <c r="F2116">
        <v>40157020000</v>
      </c>
    </row>
    <row r="2117" spans="1:6">
      <c r="A2117">
        <v>20140624</v>
      </c>
      <c r="B2117">
        <v>4635.2979999999998</v>
      </c>
      <c r="C2117">
        <v>4653.5739999999996</v>
      </c>
      <c r="D2117">
        <v>4619.3770000000004</v>
      </c>
      <c r="E2117">
        <v>4644.2659999999996</v>
      </c>
      <c r="F2117">
        <v>75365800000</v>
      </c>
    </row>
    <row r="2118" spans="1:6">
      <c r="A2118">
        <v>20140625</v>
      </c>
      <c r="B2118">
        <v>4644.2659999999996</v>
      </c>
      <c r="C2118">
        <v>4644.2659999999996</v>
      </c>
      <c r="D2118">
        <v>4594.125</v>
      </c>
      <c r="E2118">
        <v>4608.0320000000002</v>
      </c>
      <c r="F2118">
        <v>36930740000</v>
      </c>
    </row>
    <row r="2119" spans="1:6">
      <c r="A2119">
        <v>20140626</v>
      </c>
      <c r="B2119">
        <v>4608.0320000000002</v>
      </c>
      <c r="C2119">
        <v>4616.8779999999997</v>
      </c>
      <c r="D2119">
        <v>4558.4250000000002</v>
      </c>
      <c r="E2119">
        <v>4577.683</v>
      </c>
      <c r="F2119">
        <v>37219880000</v>
      </c>
    </row>
    <row r="2120" spans="1:6">
      <c r="A2120">
        <v>20140627</v>
      </c>
      <c r="B2120">
        <v>4577.683</v>
      </c>
      <c r="C2120">
        <v>4614.5619999999999</v>
      </c>
      <c r="D2120">
        <v>4565.2969999999996</v>
      </c>
      <c r="E2120">
        <v>4589.6610000000001</v>
      </c>
      <c r="F2120">
        <v>34168620000</v>
      </c>
    </row>
    <row r="2121" spans="1:6">
      <c r="A2121">
        <v>20140630</v>
      </c>
      <c r="B2121">
        <v>4589.6610000000001</v>
      </c>
      <c r="C2121">
        <v>4611.8109999999997</v>
      </c>
      <c r="D2121">
        <v>4560.1589999999997</v>
      </c>
      <c r="E2121">
        <v>4592.2299999999996</v>
      </c>
      <c r="F2121">
        <v>58314030000</v>
      </c>
    </row>
    <row r="2122" spans="1:6">
      <c r="A2122">
        <v>20140701</v>
      </c>
      <c r="B2122">
        <v>4592.2299999999996</v>
      </c>
      <c r="C2122">
        <v>4606.3310000000001</v>
      </c>
      <c r="D2122">
        <v>4579.9129999999996</v>
      </c>
      <c r="E2122">
        <v>4581.8810000000003</v>
      </c>
      <c r="F2122">
        <v>48839870000</v>
      </c>
    </row>
    <row r="2123" spans="1:6">
      <c r="A2123">
        <v>20140702</v>
      </c>
      <c r="B2123">
        <v>4581.8810000000003</v>
      </c>
      <c r="C2123">
        <v>4588.8109999999997</v>
      </c>
      <c r="D2123">
        <v>4573.3869999999997</v>
      </c>
      <c r="E2123">
        <v>4582.5360000000001</v>
      </c>
      <c r="F2123">
        <v>54185330000</v>
      </c>
    </row>
    <row r="2124" spans="1:6">
      <c r="A2124">
        <v>20140703</v>
      </c>
      <c r="B2124">
        <v>4582.5360000000001</v>
      </c>
      <c r="C2124">
        <v>4590.192</v>
      </c>
      <c r="D2124">
        <v>4519.8590000000004</v>
      </c>
      <c r="E2124">
        <v>4529.71</v>
      </c>
      <c r="F2124">
        <v>49278210000</v>
      </c>
    </row>
    <row r="2125" spans="1:6">
      <c r="A2125">
        <v>20140704</v>
      </c>
      <c r="B2125">
        <v>4529.71</v>
      </c>
      <c r="C2125">
        <v>4560.201</v>
      </c>
      <c r="D2125">
        <v>4510.5209999999997</v>
      </c>
      <c r="E2125">
        <v>4560.201</v>
      </c>
      <c r="F2125">
        <v>19299570000</v>
      </c>
    </row>
    <row r="2126" spans="1:6">
      <c r="A2126">
        <v>20140707</v>
      </c>
      <c r="B2126">
        <v>4560.201</v>
      </c>
      <c r="C2126">
        <v>4560.9859999999999</v>
      </c>
      <c r="D2126">
        <v>4476.915</v>
      </c>
      <c r="E2126">
        <v>4487.6530000000002</v>
      </c>
      <c r="F2126">
        <v>54408400000</v>
      </c>
    </row>
    <row r="2127" spans="1:6">
      <c r="A2127">
        <v>20140708</v>
      </c>
      <c r="B2127">
        <v>4487.6530000000002</v>
      </c>
      <c r="C2127">
        <v>4497.9530000000004</v>
      </c>
      <c r="D2127">
        <v>4461.7950000000001</v>
      </c>
      <c r="E2127">
        <v>4490.6890000000003</v>
      </c>
      <c r="F2127">
        <v>58955390000</v>
      </c>
    </row>
    <row r="2128" spans="1:6">
      <c r="A2128">
        <v>20140709</v>
      </c>
      <c r="B2128">
        <v>4490.6890000000003</v>
      </c>
      <c r="C2128">
        <v>4541.0919999999996</v>
      </c>
      <c r="D2128">
        <v>4490.6890000000003</v>
      </c>
      <c r="E2128">
        <v>4524.9319999999998</v>
      </c>
      <c r="F2128">
        <v>78806650000</v>
      </c>
    </row>
    <row r="2129" spans="1:6">
      <c r="A2129">
        <v>20140710</v>
      </c>
      <c r="B2129">
        <v>4524.9319999999998</v>
      </c>
      <c r="C2129">
        <v>4542.5860000000002</v>
      </c>
      <c r="D2129">
        <v>4510.7529999999997</v>
      </c>
      <c r="E2129">
        <v>4523.1189999999997</v>
      </c>
      <c r="F2129">
        <v>53084440000</v>
      </c>
    </row>
    <row r="2130" spans="1:6">
      <c r="A2130">
        <v>20140711</v>
      </c>
      <c r="B2130">
        <v>4523.1189999999997</v>
      </c>
      <c r="C2130">
        <v>4532.8680000000004</v>
      </c>
      <c r="D2130">
        <v>4514.2449999999999</v>
      </c>
      <c r="E2130">
        <v>4525.7709999999997</v>
      </c>
      <c r="F2130">
        <v>48274750000</v>
      </c>
    </row>
    <row r="2131" spans="1:6">
      <c r="A2131">
        <v>20140714</v>
      </c>
      <c r="B2131">
        <v>4525.7709999999997</v>
      </c>
      <c r="C2131">
        <v>4534.16</v>
      </c>
      <c r="D2131">
        <v>4514.7700000000004</v>
      </c>
      <c r="E2131">
        <v>4523.268</v>
      </c>
      <c r="F2131">
        <v>45953420000</v>
      </c>
    </row>
    <row r="2132" spans="1:6">
      <c r="A2132">
        <v>20140715</v>
      </c>
      <c r="B2132">
        <v>4523.268</v>
      </c>
      <c r="C2132">
        <v>4526.6869999999999</v>
      </c>
      <c r="D2132">
        <v>4502.5309999999999</v>
      </c>
      <c r="E2132">
        <v>4520.34</v>
      </c>
      <c r="F2132">
        <v>100764100000</v>
      </c>
    </row>
    <row r="2133" spans="1:6">
      <c r="A2133">
        <v>20140717</v>
      </c>
      <c r="B2133">
        <v>4520.34</v>
      </c>
      <c r="C2133">
        <v>4564.027</v>
      </c>
      <c r="D2133">
        <v>4520.34</v>
      </c>
      <c r="E2133">
        <v>4548.8879999999999</v>
      </c>
      <c r="F2133">
        <v>70510290000</v>
      </c>
    </row>
    <row r="2134" spans="1:6">
      <c r="A2134">
        <v>20140718</v>
      </c>
      <c r="B2134">
        <v>4548.8879999999999</v>
      </c>
      <c r="C2134">
        <v>4581.1090000000004</v>
      </c>
      <c r="D2134">
        <v>4548.5110000000004</v>
      </c>
      <c r="E2134">
        <v>4569.1049999999996</v>
      </c>
      <c r="F2134">
        <v>43803460000</v>
      </c>
    </row>
    <row r="2135" spans="1:6">
      <c r="A2135">
        <v>20140721</v>
      </c>
      <c r="B2135">
        <v>4569.1049999999996</v>
      </c>
      <c r="C2135">
        <v>4577.18</v>
      </c>
      <c r="D2135">
        <v>4531.4380000000001</v>
      </c>
      <c r="E2135">
        <v>4544.0870000000004</v>
      </c>
      <c r="F2135">
        <v>44128800000</v>
      </c>
    </row>
    <row r="2136" spans="1:6">
      <c r="A2136">
        <v>20140722</v>
      </c>
      <c r="B2136">
        <v>4544.0870000000004</v>
      </c>
      <c r="C2136">
        <v>4562.3549999999996</v>
      </c>
      <c r="D2136">
        <v>4520.3609999999999</v>
      </c>
      <c r="E2136">
        <v>4545.2629999999999</v>
      </c>
      <c r="F2136">
        <v>139822500000</v>
      </c>
    </row>
    <row r="2137" spans="1:6">
      <c r="A2137">
        <v>20140723</v>
      </c>
      <c r="B2137">
        <v>4545.2629999999999</v>
      </c>
      <c r="C2137">
        <v>4547.2579999999998</v>
      </c>
      <c r="D2137">
        <v>4505.7209999999995</v>
      </c>
      <c r="E2137">
        <v>4521.7749999999996</v>
      </c>
      <c r="F2137">
        <v>42104810000</v>
      </c>
    </row>
    <row r="2138" spans="1:6">
      <c r="A2138">
        <v>20140724</v>
      </c>
      <c r="B2138">
        <v>4521.7749999999996</v>
      </c>
      <c r="C2138">
        <v>4535.3789999999999</v>
      </c>
      <c r="D2138">
        <v>4514.8209999999999</v>
      </c>
      <c r="E2138">
        <v>4525.6729999999998</v>
      </c>
      <c r="F2138">
        <v>42551890000</v>
      </c>
    </row>
    <row r="2139" spans="1:6">
      <c r="A2139">
        <v>20140725</v>
      </c>
      <c r="B2139">
        <v>4525.6729999999998</v>
      </c>
      <c r="C2139">
        <v>4528.8919999999998</v>
      </c>
      <c r="D2139">
        <v>4497.2150000000001</v>
      </c>
      <c r="E2139">
        <v>4506.4960000000001</v>
      </c>
      <c r="F2139">
        <v>39469300000</v>
      </c>
    </row>
    <row r="2140" spans="1:6">
      <c r="A2140">
        <v>20140728</v>
      </c>
      <c r="B2140">
        <v>4506.4960000000001</v>
      </c>
      <c r="C2140">
        <v>4544.1620000000003</v>
      </c>
      <c r="D2140">
        <v>4500.6719999999996</v>
      </c>
      <c r="E2140">
        <v>4539.8360000000002</v>
      </c>
      <c r="F2140">
        <v>46593540000</v>
      </c>
    </row>
    <row r="2141" spans="1:6">
      <c r="A2141">
        <v>20140729</v>
      </c>
      <c r="B2141">
        <v>4539.8360000000002</v>
      </c>
      <c r="C2141">
        <v>4560.4960000000001</v>
      </c>
      <c r="D2141">
        <v>4511.5119999999997</v>
      </c>
      <c r="E2141">
        <v>4548.6769999999997</v>
      </c>
      <c r="F2141">
        <v>74133820000</v>
      </c>
    </row>
    <row r="2142" spans="1:6">
      <c r="A2142">
        <v>20140730</v>
      </c>
      <c r="B2142">
        <v>4548.6769999999997</v>
      </c>
      <c r="C2142">
        <v>4583.7</v>
      </c>
      <c r="D2142">
        <v>4531.2520000000004</v>
      </c>
      <c r="E2142">
        <v>4569.7820000000002</v>
      </c>
      <c r="F2142">
        <v>74461240000</v>
      </c>
    </row>
    <row r="2143" spans="1:6">
      <c r="A2143">
        <v>20140731</v>
      </c>
      <c r="B2143">
        <v>4569.7820000000002</v>
      </c>
      <c r="C2143">
        <v>4572.1670000000004</v>
      </c>
      <c r="D2143">
        <v>4516.9570000000003</v>
      </c>
      <c r="E2143">
        <v>4565.1400000000003</v>
      </c>
      <c r="F2143">
        <v>58529600000</v>
      </c>
    </row>
    <row r="2144" spans="1:6">
      <c r="A2144">
        <v>20140801</v>
      </c>
      <c r="B2144">
        <v>4565.1400000000003</v>
      </c>
      <c r="C2144">
        <v>4573.2290000000003</v>
      </c>
      <c r="D2144">
        <v>4549.9970000000003</v>
      </c>
      <c r="E2144">
        <v>4549.9970000000003</v>
      </c>
      <c r="F2144">
        <v>44834920000</v>
      </c>
    </row>
    <row r="2145" spans="1:6">
      <c r="A2145">
        <v>20140804</v>
      </c>
      <c r="B2145">
        <v>4549.9970000000003</v>
      </c>
      <c r="C2145">
        <v>4579.51</v>
      </c>
      <c r="D2145">
        <v>4509.0079999999998</v>
      </c>
      <c r="E2145">
        <v>4568.7129999999997</v>
      </c>
      <c r="F2145">
        <v>53958420000</v>
      </c>
    </row>
    <row r="2146" spans="1:6">
      <c r="A2146">
        <v>20140805</v>
      </c>
      <c r="B2146">
        <v>4568.7129999999997</v>
      </c>
      <c r="C2146">
        <v>4601.1620000000003</v>
      </c>
      <c r="D2146">
        <v>4568.7129999999997</v>
      </c>
      <c r="E2146">
        <v>4583.4449999999997</v>
      </c>
      <c r="F2146">
        <v>61076990000</v>
      </c>
    </row>
    <row r="2147" spans="1:6">
      <c r="A2147">
        <v>20140806</v>
      </c>
      <c r="B2147">
        <v>4583.4449999999997</v>
      </c>
      <c r="C2147">
        <v>4585.1310000000003</v>
      </c>
      <c r="D2147">
        <v>4486.2839999999997</v>
      </c>
      <c r="E2147">
        <v>4504.442</v>
      </c>
      <c r="F2147">
        <v>57870110000</v>
      </c>
    </row>
    <row r="2148" spans="1:6">
      <c r="A2148">
        <v>20140807</v>
      </c>
      <c r="B2148">
        <v>4504.442</v>
      </c>
      <c r="C2148">
        <v>4510.9229999999998</v>
      </c>
      <c r="D2148">
        <v>4484.0630000000001</v>
      </c>
      <c r="E2148">
        <v>4488.0820000000003</v>
      </c>
      <c r="F2148">
        <v>76918970000</v>
      </c>
    </row>
    <row r="2149" spans="1:6">
      <c r="A2149">
        <v>20140808</v>
      </c>
      <c r="B2149">
        <v>4488.0820000000003</v>
      </c>
      <c r="C2149">
        <v>4488.0820000000003</v>
      </c>
      <c r="D2149">
        <v>4451.9920000000002</v>
      </c>
      <c r="E2149">
        <v>4457.7979999999998</v>
      </c>
      <c r="F2149">
        <v>40866330000</v>
      </c>
    </row>
    <row r="2150" spans="1:6">
      <c r="A2150">
        <v>20140811</v>
      </c>
      <c r="B2150">
        <v>4457.7979999999998</v>
      </c>
      <c r="C2150">
        <v>4523.0749999999998</v>
      </c>
      <c r="D2150">
        <v>4457.4759999999997</v>
      </c>
      <c r="E2150">
        <v>4513.4579999999996</v>
      </c>
      <c r="F2150">
        <v>43538020000</v>
      </c>
    </row>
    <row r="2151" spans="1:6">
      <c r="A2151">
        <v>20140812</v>
      </c>
      <c r="B2151">
        <v>4513.4579999999996</v>
      </c>
      <c r="C2151">
        <v>4557.0029999999997</v>
      </c>
      <c r="D2151">
        <v>4510.6369999999997</v>
      </c>
      <c r="E2151">
        <v>4547.2240000000002</v>
      </c>
      <c r="F2151">
        <v>408881500000</v>
      </c>
    </row>
    <row r="2152" spans="1:6">
      <c r="A2152">
        <v>20140813</v>
      </c>
      <c r="B2152">
        <v>4547.2240000000002</v>
      </c>
      <c r="C2152">
        <v>4617.5619999999999</v>
      </c>
      <c r="D2152">
        <v>4547.2240000000002</v>
      </c>
      <c r="E2152">
        <v>4587.0450000000001</v>
      </c>
      <c r="F2152">
        <v>62282140000</v>
      </c>
    </row>
    <row r="2153" spans="1:6">
      <c r="A2153">
        <v>20140814</v>
      </c>
      <c r="B2153">
        <v>4587.0450000000001</v>
      </c>
      <c r="C2153">
        <v>4594.0519999999997</v>
      </c>
      <c r="D2153">
        <v>4536.4210000000003</v>
      </c>
      <c r="E2153">
        <v>4577.3230000000003</v>
      </c>
      <c r="F2153">
        <v>59156150000</v>
      </c>
    </row>
    <row r="2154" spans="1:6">
      <c r="A2154">
        <v>20140818</v>
      </c>
      <c r="B2154">
        <v>4577.3230000000003</v>
      </c>
      <c r="C2154">
        <v>4593.2920000000004</v>
      </c>
      <c r="D2154">
        <v>4555.3549999999996</v>
      </c>
      <c r="E2154">
        <v>4556.7290000000003</v>
      </c>
      <c r="F2154">
        <v>41562650000</v>
      </c>
    </row>
    <row r="2155" spans="1:6">
      <c r="A2155">
        <v>20140819</v>
      </c>
      <c r="B2155">
        <v>4556.7290000000003</v>
      </c>
      <c r="C2155">
        <v>4590.4520000000002</v>
      </c>
      <c r="D2155">
        <v>4545.0230000000001</v>
      </c>
      <c r="E2155">
        <v>4581.259</v>
      </c>
      <c r="F2155">
        <v>107883900000</v>
      </c>
    </row>
    <row r="2156" spans="1:6">
      <c r="A2156">
        <v>20140820</v>
      </c>
      <c r="B2156">
        <v>4581.259</v>
      </c>
      <c r="C2156">
        <v>4615.3249999999998</v>
      </c>
      <c r="D2156">
        <v>4562.1729999999998</v>
      </c>
      <c r="E2156">
        <v>4603.1419999999998</v>
      </c>
      <c r="F2156">
        <v>90734970000</v>
      </c>
    </row>
    <row r="2157" spans="1:6">
      <c r="A2157">
        <v>20140821</v>
      </c>
      <c r="B2157">
        <v>4603.1419999999998</v>
      </c>
      <c r="C2157">
        <v>4603.1419999999998</v>
      </c>
      <c r="D2157">
        <v>4538.9390000000003</v>
      </c>
      <c r="E2157">
        <v>4563.0690000000004</v>
      </c>
      <c r="F2157">
        <v>55791140000</v>
      </c>
    </row>
    <row r="2158" spans="1:6">
      <c r="A2158">
        <v>20140822</v>
      </c>
      <c r="B2158">
        <v>4563.0690000000004</v>
      </c>
      <c r="C2158">
        <v>4565.2830000000004</v>
      </c>
      <c r="D2158">
        <v>4468.875</v>
      </c>
      <c r="E2158">
        <v>4475.2709999999997</v>
      </c>
      <c r="F2158">
        <v>67393070000</v>
      </c>
    </row>
    <row r="2159" spans="1:6">
      <c r="A2159">
        <v>20140825</v>
      </c>
      <c r="B2159">
        <v>4475.2709999999997</v>
      </c>
      <c r="C2159">
        <v>4479.68</v>
      </c>
      <c r="D2159">
        <v>4447.2839999999997</v>
      </c>
      <c r="E2159">
        <v>4450.3649999999998</v>
      </c>
      <c r="F2159">
        <v>63812450000</v>
      </c>
    </row>
    <row r="2160" spans="1:6">
      <c r="A2160">
        <v>20140826</v>
      </c>
      <c r="B2160">
        <v>4450.3649999999998</v>
      </c>
      <c r="C2160">
        <v>4488.1719999999996</v>
      </c>
      <c r="D2160">
        <v>4440.7870000000003</v>
      </c>
      <c r="E2160">
        <v>4461.3549999999996</v>
      </c>
      <c r="F2160">
        <v>64169300000</v>
      </c>
    </row>
    <row r="2161" spans="1:6">
      <c r="A2161">
        <v>20140827</v>
      </c>
      <c r="B2161">
        <v>4461.3549999999996</v>
      </c>
      <c r="C2161">
        <v>4503.4530000000004</v>
      </c>
      <c r="D2161">
        <v>4461.3549999999996</v>
      </c>
      <c r="E2161">
        <v>4488.2420000000002</v>
      </c>
      <c r="F2161">
        <v>65178370000</v>
      </c>
    </row>
    <row r="2162" spans="1:6">
      <c r="A2162">
        <v>20140828</v>
      </c>
      <c r="B2162">
        <v>4488.2420000000002</v>
      </c>
      <c r="C2162">
        <v>4514.01</v>
      </c>
      <c r="D2162">
        <v>4466.3540000000003</v>
      </c>
      <c r="E2162">
        <v>4503.29</v>
      </c>
      <c r="F2162">
        <v>60698590000</v>
      </c>
    </row>
    <row r="2163" spans="1:6">
      <c r="A2163">
        <v>20140829</v>
      </c>
      <c r="B2163">
        <v>4503.29</v>
      </c>
      <c r="C2163">
        <v>4542.576</v>
      </c>
      <c r="D2163">
        <v>4433.49</v>
      </c>
      <c r="E2163">
        <v>4513.62</v>
      </c>
      <c r="F2163">
        <v>99539000000</v>
      </c>
    </row>
    <row r="2164" spans="1:6">
      <c r="A2164">
        <v>20140901</v>
      </c>
      <c r="B2164">
        <v>4513.62</v>
      </c>
      <c r="C2164">
        <v>4579.49</v>
      </c>
      <c r="D2164">
        <v>4513.3109999999997</v>
      </c>
      <c r="E2164">
        <v>4569.2860000000001</v>
      </c>
      <c r="F2164">
        <v>35000630000</v>
      </c>
    </row>
    <row r="2165" spans="1:6">
      <c r="A2165">
        <v>20140902</v>
      </c>
      <c r="B2165">
        <v>4569.2860000000001</v>
      </c>
      <c r="C2165">
        <v>4569.2860000000001</v>
      </c>
      <c r="D2165">
        <v>4532.4089999999997</v>
      </c>
      <c r="E2165">
        <v>4551.3649999999998</v>
      </c>
      <c r="F2165">
        <v>79569230000</v>
      </c>
    </row>
    <row r="2166" spans="1:6">
      <c r="A2166">
        <v>20140903</v>
      </c>
      <c r="B2166">
        <v>4551.3649999999998</v>
      </c>
      <c r="C2166">
        <v>4577.4949999999999</v>
      </c>
      <c r="D2166">
        <v>4538.085</v>
      </c>
      <c r="E2166">
        <v>4569.732</v>
      </c>
      <c r="F2166">
        <v>72663600000</v>
      </c>
    </row>
    <row r="2167" spans="1:6">
      <c r="A2167">
        <v>20140904</v>
      </c>
      <c r="B2167">
        <v>4569.732</v>
      </c>
      <c r="C2167">
        <v>4608.7430000000004</v>
      </c>
      <c r="D2167">
        <v>4565.8580000000002</v>
      </c>
      <c r="E2167">
        <v>4599.4799999999996</v>
      </c>
      <c r="F2167">
        <v>82263470000</v>
      </c>
    </row>
    <row r="2168" spans="1:6">
      <c r="A2168">
        <v>20140905</v>
      </c>
      <c r="B2168">
        <v>4599.4799999999996</v>
      </c>
      <c r="C2168">
        <v>4603.0020000000004</v>
      </c>
      <c r="D2168">
        <v>4577.9210000000003</v>
      </c>
      <c r="E2168">
        <v>4594.6530000000002</v>
      </c>
      <c r="F2168">
        <v>46670170000</v>
      </c>
    </row>
    <row r="2169" spans="1:6">
      <c r="A2169">
        <v>20140908</v>
      </c>
      <c r="B2169">
        <v>4594.6530000000002</v>
      </c>
      <c r="C2169">
        <v>4599.759</v>
      </c>
      <c r="D2169">
        <v>4569.3440000000001</v>
      </c>
      <c r="E2169">
        <v>4594.674</v>
      </c>
      <c r="F2169">
        <v>59256040000</v>
      </c>
    </row>
    <row r="2170" spans="1:6">
      <c r="A2170">
        <v>20140909</v>
      </c>
      <c r="B2170">
        <v>4594.674</v>
      </c>
      <c r="C2170">
        <v>4609.3280000000004</v>
      </c>
      <c r="D2170">
        <v>4585.8810000000003</v>
      </c>
      <c r="E2170">
        <v>4603.6220000000003</v>
      </c>
      <c r="F2170">
        <v>46965360000</v>
      </c>
    </row>
    <row r="2171" spans="1:6">
      <c r="A2171">
        <v>20140910</v>
      </c>
      <c r="B2171">
        <v>4603.6220000000003</v>
      </c>
      <c r="C2171">
        <v>4614.0919999999996</v>
      </c>
      <c r="D2171">
        <v>4592.7529999999997</v>
      </c>
      <c r="E2171">
        <v>4613.59</v>
      </c>
      <c r="F2171">
        <v>46453080000</v>
      </c>
    </row>
    <row r="2172" spans="1:6">
      <c r="A2172">
        <v>20140911</v>
      </c>
      <c r="B2172">
        <v>4613.59</v>
      </c>
      <c r="C2172">
        <v>4628.098</v>
      </c>
      <c r="D2172">
        <v>4600.3620000000001</v>
      </c>
      <c r="E2172">
        <v>4605.0829999999996</v>
      </c>
      <c r="F2172">
        <v>37066050000</v>
      </c>
    </row>
    <row r="2173" spans="1:6">
      <c r="A2173">
        <v>20140912</v>
      </c>
      <c r="B2173">
        <v>4605.0829999999996</v>
      </c>
      <c r="C2173">
        <v>4618.43</v>
      </c>
      <c r="D2173">
        <v>4576.4520000000002</v>
      </c>
      <c r="E2173">
        <v>4578.8779999999997</v>
      </c>
      <c r="F2173">
        <v>53326770000</v>
      </c>
    </row>
    <row r="2174" spans="1:6">
      <c r="A2174">
        <v>20140915</v>
      </c>
      <c r="B2174">
        <v>4578.8779999999997</v>
      </c>
      <c r="C2174">
        <v>4623.7120000000004</v>
      </c>
      <c r="D2174">
        <v>4578.8779999999997</v>
      </c>
      <c r="E2174">
        <v>4607.3109999999997</v>
      </c>
      <c r="F2174">
        <v>49247860000</v>
      </c>
    </row>
    <row r="2175" spans="1:6">
      <c r="A2175">
        <v>20140916</v>
      </c>
      <c r="B2175">
        <v>4607.3109999999997</v>
      </c>
      <c r="C2175">
        <v>4621.8549999999996</v>
      </c>
      <c r="D2175">
        <v>4595.4960000000001</v>
      </c>
      <c r="E2175">
        <v>4602.3019999999997</v>
      </c>
      <c r="F2175">
        <v>70014150000</v>
      </c>
    </row>
    <row r="2176" spans="1:6">
      <c r="A2176">
        <v>20140917</v>
      </c>
      <c r="B2176">
        <v>4602.3019999999997</v>
      </c>
      <c r="C2176">
        <v>4622.7070000000003</v>
      </c>
      <c r="D2176">
        <v>4596.8379999999997</v>
      </c>
      <c r="E2176">
        <v>4615.366</v>
      </c>
      <c r="F2176">
        <v>80905810000</v>
      </c>
    </row>
    <row r="2177" spans="1:6">
      <c r="A2177">
        <v>20140922</v>
      </c>
      <c r="B2177">
        <v>4615.366</v>
      </c>
      <c r="C2177">
        <v>4640.6279999999997</v>
      </c>
      <c r="D2177">
        <v>4583.5550000000003</v>
      </c>
      <c r="E2177">
        <v>4635.6869999999999</v>
      </c>
      <c r="F2177">
        <v>86904830000</v>
      </c>
    </row>
    <row r="2178" spans="1:6">
      <c r="A2178">
        <v>20140923</v>
      </c>
      <c r="B2178">
        <v>4635.6869999999999</v>
      </c>
      <c r="C2178">
        <v>4643.665</v>
      </c>
      <c r="D2178">
        <v>4543.6880000000001</v>
      </c>
      <c r="E2178">
        <v>4552.9309999999996</v>
      </c>
      <c r="F2178">
        <v>67206280000</v>
      </c>
    </row>
    <row r="2179" spans="1:6">
      <c r="A2179">
        <v>20140924</v>
      </c>
      <c r="B2179">
        <v>4552.9309999999996</v>
      </c>
      <c r="C2179">
        <v>4579.2049999999999</v>
      </c>
      <c r="D2179">
        <v>4539.7340000000004</v>
      </c>
      <c r="E2179">
        <v>4572.3670000000002</v>
      </c>
      <c r="F2179">
        <v>76010660000</v>
      </c>
    </row>
    <row r="2180" spans="1:6">
      <c r="A2180">
        <v>20140925</v>
      </c>
      <c r="B2180">
        <v>4572.3670000000002</v>
      </c>
      <c r="C2180">
        <v>4591.5249999999996</v>
      </c>
      <c r="D2180">
        <v>4555.2269999999999</v>
      </c>
      <c r="E2180">
        <v>4580.3069999999998</v>
      </c>
      <c r="F2180">
        <v>53667250000</v>
      </c>
    </row>
    <row r="2181" spans="1:6">
      <c r="A2181">
        <v>20140926</v>
      </c>
      <c r="B2181">
        <v>4580.3069999999998</v>
      </c>
      <c r="C2181">
        <v>4590.7150000000001</v>
      </c>
      <c r="D2181">
        <v>4566.835</v>
      </c>
      <c r="E2181">
        <v>4587.2889999999998</v>
      </c>
      <c r="F2181">
        <v>44453650000</v>
      </c>
    </row>
    <row r="2182" spans="1:6">
      <c r="A2182">
        <v>20140929</v>
      </c>
      <c r="B2182">
        <v>4587.2889999999998</v>
      </c>
      <c r="C2182">
        <v>4625.9809999999998</v>
      </c>
      <c r="D2182">
        <v>4549.1419999999998</v>
      </c>
      <c r="E2182">
        <v>4617.5940000000001</v>
      </c>
      <c r="F2182">
        <v>458859700000</v>
      </c>
    </row>
    <row r="2183" spans="1:6">
      <c r="A2183">
        <v>20140930</v>
      </c>
      <c r="B2183">
        <v>4617.5940000000001</v>
      </c>
      <c r="C2183">
        <v>4626.9340000000002</v>
      </c>
      <c r="D2183">
        <v>4582.3739999999998</v>
      </c>
      <c r="E2183">
        <v>4605.2370000000001</v>
      </c>
      <c r="F2183">
        <v>65675610000</v>
      </c>
    </row>
    <row r="2184" spans="1:6">
      <c r="A2184">
        <v>20141001</v>
      </c>
      <c r="B2184">
        <v>4605.2370000000001</v>
      </c>
      <c r="C2184">
        <v>4609.3389999999999</v>
      </c>
      <c r="D2184">
        <v>4545.8720000000003</v>
      </c>
      <c r="E2184">
        <v>4585.1459999999997</v>
      </c>
      <c r="F2184">
        <v>60324610000</v>
      </c>
    </row>
    <row r="2185" spans="1:6">
      <c r="A2185">
        <v>20141002</v>
      </c>
      <c r="B2185">
        <v>4585.1459999999997</v>
      </c>
      <c r="C2185">
        <v>4585.1459999999997</v>
      </c>
      <c r="D2185">
        <v>4494.9669999999996</v>
      </c>
      <c r="E2185">
        <v>4539.1570000000002</v>
      </c>
      <c r="F2185">
        <v>79636410000</v>
      </c>
    </row>
    <row r="2186" spans="1:6">
      <c r="A2186">
        <v>20141003</v>
      </c>
      <c r="B2186">
        <v>4539.1570000000002</v>
      </c>
      <c r="C2186">
        <v>4575.0029999999997</v>
      </c>
      <c r="D2186">
        <v>4539.1049999999996</v>
      </c>
      <c r="E2186">
        <v>4570.5349999999999</v>
      </c>
      <c r="F2186">
        <v>51366110000</v>
      </c>
    </row>
    <row r="2187" spans="1:6">
      <c r="A2187">
        <v>20141006</v>
      </c>
      <c r="B2187">
        <v>4570.5349999999999</v>
      </c>
      <c r="C2187">
        <v>4589.5039999999999</v>
      </c>
      <c r="D2187">
        <v>4554.9399999999996</v>
      </c>
      <c r="E2187">
        <v>4567.5690000000004</v>
      </c>
      <c r="F2187">
        <v>59862830000</v>
      </c>
    </row>
    <row r="2188" spans="1:6">
      <c r="A2188">
        <v>20141007</v>
      </c>
      <c r="B2188">
        <v>4567.5690000000004</v>
      </c>
      <c r="C2188">
        <v>4574.6850000000004</v>
      </c>
      <c r="D2188">
        <v>4536.7110000000002</v>
      </c>
      <c r="E2188">
        <v>4555.5320000000002</v>
      </c>
      <c r="F2188">
        <v>53711320000</v>
      </c>
    </row>
    <row r="2189" spans="1:6">
      <c r="A2189">
        <v>20141008</v>
      </c>
      <c r="B2189">
        <v>4555.5320000000002</v>
      </c>
      <c r="C2189">
        <v>4567.049</v>
      </c>
      <c r="D2189">
        <v>4511.2359999999999</v>
      </c>
      <c r="E2189">
        <v>4525.7169999999996</v>
      </c>
      <c r="F2189">
        <v>61111830000</v>
      </c>
    </row>
    <row r="2190" spans="1:6">
      <c r="A2190">
        <v>20141009</v>
      </c>
      <c r="B2190">
        <v>4525.7169999999996</v>
      </c>
      <c r="C2190">
        <v>4526.0309999999999</v>
      </c>
      <c r="D2190">
        <v>4477.9380000000001</v>
      </c>
      <c r="E2190">
        <v>4482.0389999999998</v>
      </c>
      <c r="F2190">
        <v>58664690000</v>
      </c>
    </row>
    <row r="2191" spans="1:6">
      <c r="A2191">
        <v>20141010</v>
      </c>
      <c r="B2191">
        <v>4482.0389999999998</v>
      </c>
      <c r="C2191">
        <v>4482.0389999999998</v>
      </c>
      <c r="D2191">
        <v>4377.6540000000005</v>
      </c>
      <c r="E2191">
        <v>4391.2120000000004</v>
      </c>
      <c r="F2191">
        <v>62398180000</v>
      </c>
    </row>
    <row r="2192" spans="1:6">
      <c r="A2192">
        <v>20141013</v>
      </c>
      <c r="B2192">
        <v>4391.2120000000004</v>
      </c>
      <c r="C2192">
        <v>4403.0119999999997</v>
      </c>
      <c r="D2192">
        <v>4374.692</v>
      </c>
      <c r="E2192">
        <v>4385.53</v>
      </c>
      <c r="F2192">
        <v>75492340000</v>
      </c>
    </row>
    <row r="2193" spans="1:6">
      <c r="A2193">
        <v>20141014</v>
      </c>
      <c r="B2193">
        <v>4385.53</v>
      </c>
      <c r="C2193">
        <v>4398.1940000000004</v>
      </c>
      <c r="D2193">
        <v>4358.5749999999998</v>
      </c>
      <c r="E2193">
        <v>4370.2160000000003</v>
      </c>
      <c r="F2193">
        <v>55820670000</v>
      </c>
    </row>
    <row r="2194" spans="1:6">
      <c r="A2194">
        <v>20141015</v>
      </c>
      <c r="B2194">
        <v>4370.2160000000003</v>
      </c>
      <c r="C2194">
        <v>4370.2160000000003</v>
      </c>
      <c r="D2194">
        <v>4312.79</v>
      </c>
      <c r="E2194">
        <v>4325.0029999999997</v>
      </c>
      <c r="F2194">
        <v>73857760000</v>
      </c>
    </row>
    <row r="2195" spans="1:6">
      <c r="A2195">
        <v>20141016</v>
      </c>
      <c r="B2195">
        <v>4325.0029999999997</v>
      </c>
      <c r="C2195">
        <v>4334.625</v>
      </c>
      <c r="D2195">
        <v>4305.0630000000001</v>
      </c>
      <c r="E2195">
        <v>4316.4970000000003</v>
      </c>
      <c r="F2195">
        <v>84996200000</v>
      </c>
    </row>
    <row r="2196" spans="1:6">
      <c r="A2196">
        <v>20141017</v>
      </c>
      <c r="B2196">
        <v>4316.4970000000003</v>
      </c>
      <c r="C2196">
        <v>4375.9430000000002</v>
      </c>
      <c r="D2196">
        <v>4304.7139999999999</v>
      </c>
      <c r="E2196">
        <v>4348.3109999999997</v>
      </c>
      <c r="F2196">
        <v>104041200000</v>
      </c>
    </row>
    <row r="2197" spans="1:6">
      <c r="A2197">
        <v>20141020</v>
      </c>
      <c r="B2197">
        <v>4348.3109999999997</v>
      </c>
      <c r="C2197">
        <v>4408.1729999999998</v>
      </c>
      <c r="D2197">
        <v>4348.3109999999997</v>
      </c>
      <c r="E2197">
        <v>4380.6040000000003</v>
      </c>
      <c r="F2197">
        <v>48401840000</v>
      </c>
    </row>
    <row r="2198" spans="1:6">
      <c r="A2198">
        <v>20141021</v>
      </c>
      <c r="B2198">
        <v>4380.6040000000003</v>
      </c>
      <c r="C2198">
        <v>4397.2420000000002</v>
      </c>
      <c r="D2198">
        <v>4367.5370000000003</v>
      </c>
      <c r="E2198">
        <v>4376.1319999999996</v>
      </c>
      <c r="F2198">
        <v>54238000000</v>
      </c>
    </row>
    <row r="2199" spans="1:6">
      <c r="A2199">
        <v>20141022</v>
      </c>
      <c r="B2199">
        <v>4376.1319999999996</v>
      </c>
      <c r="C2199">
        <v>4397.2359999999999</v>
      </c>
      <c r="D2199">
        <v>4363.16</v>
      </c>
      <c r="E2199">
        <v>4375.5450000000001</v>
      </c>
      <c r="F2199">
        <v>47584990000</v>
      </c>
    </row>
    <row r="2200" spans="1:6">
      <c r="A2200">
        <v>20141023</v>
      </c>
      <c r="B2200">
        <v>4375.5450000000001</v>
      </c>
      <c r="C2200">
        <v>4381.7039999999997</v>
      </c>
      <c r="D2200">
        <v>4323</v>
      </c>
      <c r="E2200">
        <v>4345.4589999999998</v>
      </c>
      <c r="F2200">
        <v>59567700000</v>
      </c>
    </row>
    <row r="2201" spans="1:6">
      <c r="A2201">
        <v>20141024</v>
      </c>
      <c r="B2201">
        <v>4345.4589999999998</v>
      </c>
      <c r="C2201">
        <v>4363.03</v>
      </c>
      <c r="D2201">
        <v>4312.4750000000004</v>
      </c>
      <c r="E2201">
        <v>4340.6229999999996</v>
      </c>
      <c r="F2201">
        <v>44561950000</v>
      </c>
    </row>
    <row r="2202" spans="1:6">
      <c r="A2202">
        <v>20141027</v>
      </c>
      <c r="B2202">
        <v>4340.6229999999996</v>
      </c>
      <c r="C2202">
        <v>4340.7269999999999</v>
      </c>
      <c r="D2202">
        <v>4286.6790000000001</v>
      </c>
      <c r="E2202">
        <v>4303.3969999999999</v>
      </c>
      <c r="F2202">
        <v>33512550000</v>
      </c>
    </row>
    <row r="2203" spans="1:6">
      <c r="A2203">
        <v>20141028</v>
      </c>
      <c r="B2203">
        <v>4303.3969999999999</v>
      </c>
      <c r="C2203">
        <v>4309.7370000000001</v>
      </c>
      <c r="D2203">
        <v>4274.5039999999999</v>
      </c>
      <c r="E2203">
        <v>4285.183</v>
      </c>
      <c r="F2203">
        <v>46072180000</v>
      </c>
    </row>
    <row r="2204" spans="1:6">
      <c r="A2204">
        <v>20141029</v>
      </c>
      <c r="B2204">
        <v>4285.183</v>
      </c>
      <c r="C2204">
        <v>4338.7920000000004</v>
      </c>
      <c r="D2204">
        <v>4272.7309999999998</v>
      </c>
      <c r="E2204">
        <v>4327.2780000000002</v>
      </c>
      <c r="F2204">
        <v>63750160000</v>
      </c>
    </row>
    <row r="2205" spans="1:6">
      <c r="A2205">
        <v>20141030</v>
      </c>
      <c r="B2205">
        <v>4327.2780000000002</v>
      </c>
      <c r="C2205">
        <v>4348.1570000000002</v>
      </c>
      <c r="D2205">
        <v>4290.2529999999997</v>
      </c>
      <c r="E2205">
        <v>4336.6909999999998</v>
      </c>
      <c r="F2205">
        <v>52685110000</v>
      </c>
    </row>
    <row r="2206" spans="1:6">
      <c r="A2206">
        <v>20141103</v>
      </c>
      <c r="B2206">
        <v>4336.6909999999998</v>
      </c>
      <c r="C2206">
        <v>4415.1120000000001</v>
      </c>
      <c r="D2206">
        <v>4334.5969999999998</v>
      </c>
      <c r="E2206">
        <v>4396.93</v>
      </c>
      <c r="F2206">
        <v>61022170000</v>
      </c>
    </row>
    <row r="2207" spans="1:6">
      <c r="A2207">
        <v>20141104</v>
      </c>
      <c r="B2207">
        <v>4396.93</v>
      </c>
      <c r="C2207">
        <v>4422.799</v>
      </c>
      <c r="D2207">
        <v>4390.0200000000004</v>
      </c>
      <c r="E2207">
        <v>4397.5860000000002</v>
      </c>
      <c r="F2207">
        <v>52175520000</v>
      </c>
    </row>
    <row r="2208" spans="1:6">
      <c r="A2208">
        <v>20141105</v>
      </c>
      <c r="B2208">
        <v>4397.5860000000002</v>
      </c>
      <c r="C2208">
        <v>4430.0680000000002</v>
      </c>
      <c r="D2208">
        <v>4397.5860000000002</v>
      </c>
      <c r="E2208">
        <v>4414.3940000000002</v>
      </c>
      <c r="F2208">
        <v>44751130000</v>
      </c>
    </row>
    <row r="2209" spans="1:6">
      <c r="A2209">
        <v>20141106</v>
      </c>
      <c r="B2209">
        <v>4414.3940000000002</v>
      </c>
      <c r="C2209">
        <v>4428.732</v>
      </c>
      <c r="D2209">
        <v>4401.5209999999997</v>
      </c>
      <c r="E2209">
        <v>4409.1210000000001</v>
      </c>
      <c r="F2209">
        <v>43009360000</v>
      </c>
    </row>
    <row r="2210" spans="1:6">
      <c r="A2210">
        <v>20141107</v>
      </c>
      <c r="B2210">
        <v>4409.1210000000001</v>
      </c>
      <c r="C2210">
        <v>4418.1189999999997</v>
      </c>
      <c r="D2210">
        <v>4394.2979999999998</v>
      </c>
      <c r="E2210">
        <v>4398.5410000000002</v>
      </c>
      <c r="F2210">
        <v>53274260000</v>
      </c>
    </row>
    <row r="2211" spans="1:6">
      <c r="A2211">
        <v>20141110</v>
      </c>
      <c r="B2211">
        <v>4398.5410000000002</v>
      </c>
      <c r="C2211">
        <v>4398.5410000000002</v>
      </c>
      <c r="D2211">
        <v>4342.4859999999999</v>
      </c>
      <c r="E2211">
        <v>4365.665</v>
      </c>
      <c r="F2211">
        <v>45237710000</v>
      </c>
    </row>
    <row r="2212" spans="1:6">
      <c r="A2212">
        <v>20141111</v>
      </c>
      <c r="B2212">
        <v>4365.665</v>
      </c>
      <c r="C2212">
        <v>4404.0950000000003</v>
      </c>
      <c r="D2212">
        <v>4347.0510000000004</v>
      </c>
      <c r="E2212">
        <v>4368.8559999999998</v>
      </c>
      <c r="F2212">
        <v>44855980000</v>
      </c>
    </row>
    <row r="2213" spans="1:6">
      <c r="A2213">
        <v>20141112</v>
      </c>
      <c r="B2213">
        <v>4368.8559999999998</v>
      </c>
      <c r="C2213">
        <v>4412.6840000000002</v>
      </c>
      <c r="D2213">
        <v>4364.4669999999996</v>
      </c>
      <c r="E2213">
        <v>4402.12</v>
      </c>
      <c r="F2213">
        <v>71245640000</v>
      </c>
    </row>
    <row r="2214" spans="1:6">
      <c r="A2214">
        <v>20141113</v>
      </c>
      <c r="B2214">
        <v>4402.12</v>
      </c>
      <c r="C2214">
        <v>4434.4560000000001</v>
      </c>
      <c r="D2214">
        <v>4375.2129999999997</v>
      </c>
      <c r="E2214">
        <v>4385.491</v>
      </c>
      <c r="F2214">
        <v>67690460000</v>
      </c>
    </row>
    <row r="2215" spans="1:6">
      <c r="A2215">
        <v>20141114</v>
      </c>
      <c r="B2215">
        <v>4385.491</v>
      </c>
      <c r="C2215">
        <v>4416.7920000000004</v>
      </c>
      <c r="D2215">
        <v>4349.9679999999998</v>
      </c>
      <c r="E2215">
        <v>4411.0640000000003</v>
      </c>
      <c r="F2215">
        <v>57341660000</v>
      </c>
    </row>
    <row r="2216" spans="1:6">
      <c r="A2216">
        <v>20141117</v>
      </c>
      <c r="B2216">
        <v>4411.0640000000003</v>
      </c>
      <c r="C2216">
        <v>4472.0810000000001</v>
      </c>
      <c r="D2216">
        <v>4408.4579999999996</v>
      </c>
      <c r="E2216">
        <v>4459.0039999999999</v>
      </c>
      <c r="F2216">
        <v>1943820000000</v>
      </c>
    </row>
    <row r="2217" spans="1:6">
      <c r="A2217">
        <v>20141118</v>
      </c>
      <c r="B2217">
        <v>4459.0039999999999</v>
      </c>
      <c r="C2217">
        <v>4461.2110000000002</v>
      </c>
      <c r="D2217">
        <v>4435.9359999999997</v>
      </c>
      <c r="E2217">
        <v>4448.6850000000004</v>
      </c>
      <c r="F2217">
        <v>66464510000</v>
      </c>
    </row>
    <row r="2218" spans="1:6">
      <c r="A2218">
        <v>20141119</v>
      </c>
      <c r="B2218">
        <v>4448.6850000000004</v>
      </c>
      <c r="C2218">
        <v>4465.5460000000003</v>
      </c>
      <c r="D2218">
        <v>4432.9170000000004</v>
      </c>
      <c r="E2218">
        <v>4452.5630000000001</v>
      </c>
      <c r="F2218">
        <v>77184800000</v>
      </c>
    </row>
    <row r="2219" spans="1:6">
      <c r="A2219">
        <v>20141120</v>
      </c>
      <c r="B2219">
        <v>4452.5630000000001</v>
      </c>
      <c r="C2219">
        <v>4468.4170000000004</v>
      </c>
      <c r="D2219">
        <v>4354.2939999999999</v>
      </c>
      <c r="E2219">
        <v>4430.7169999999996</v>
      </c>
      <c r="F2219">
        <v>95003620000</v>
      </c>
    </row>
    <row r="2220" spans="1:6">
      <c r="A2220">
        <v>20141121</v>
      </c>
      <c r="B2220">
        <v>4430.7169999999996</v>
      </c>
      <c r="C2220">
        <v>4450.1469999999999</v>
      </c>
      <c r="D2220">
        <v>4427.2929999999997</v>
      </c>
      <c r="E2220">
        <v>4431.4319999999998</v>
      </c>
      <c r="F2220">
        <v>81673360000</v>
      </c>
    </row>
    <row r="2221" spans="1:6">
      <c r="A2221">
        <v>20141124</v>
      </c>
      <c r="B2221">
        <v>4431.4319999999998</v>
      </c>
      <c r="C2221">
        <v>4452.18</v>
      </c>
      <c r="D2221">
        <v>4419.7610000000004</v>
      </c>
      <c r="E2221">
        <v>4442.558</v>
      </c>
      <c r="F2221">
        <v>61067110000</v>
      </c>
    </row>
    <row r="2222" spans="1:6">
      <c r="A2222">
        <v>20141125</v>
      </c>
      <c r="B2222">
        <v>4442.558</v>
      </c>
      <c r="C2222">
        <v>4496.8450000000003</v>
      </c>
      <c r="D2222">
        <v>4440.6210000000001</v>
      </c>
      <c r="E2222">
        <v>4476.3990000000003</v>
      </c>
      <c r="F2222">
        <v>79160610000</v>
      </c>
    </row>
    <row r="2223" spans="1:6">
      <c r="A2223">
        <v>20141126</v>
      </c>
      <c r="B2223">
        <v>4476.3990000000003</v>
      </c>
      <c r="C2223">
        <v>4494.4790000000003</v>
      </c>
      <c r="D2223">
        <v>4441.5379999999996</v>
      </c>
      <c r="E2223">
        <v>4449.47</v>
      </c>
      <c r="F2223">
        <v>59506930000</v>
      </c>
    </row>
    <row r="2224" spans="1:6">
      <c r="A2224">
        <v>20141127</v>
      </c>
      <c r="B2224">
        <v>4449.47</v>
      </c>
      <c r="C2224">
        <v>4457.933</v>
      </c>
      <c r="D2224">
        <v>4445.6490000000003</v>
      </c>
      <c r="E2224">
        <v>4449.1019999999999</v>
      </c>
      <c r="F2224">
        <v>20263310000</v>
      </c>
    </row>
    <row r="2225" spans="1:6">
      <c r="A2225">
        <v>20141128</v>
      </c>
      <c r="B2225">
        <v>4449.1019999999999</v>
      </c>
      <c r="C2225">
        <v>4523.9350000000004</v>
      </c>
      <c r="D2225">
        <v>4448.1260000000002</v>
      </c>
      <c r="E2225">
        <v>4511.6589999999997</v>
      </c>
      <c r="F2225">
        <v>53066600000</v>
      </c>
    </row>
    <row r="2226" spans="1:6">
      <c r="A2226">
        <v>20141201</v>
      </c>
      <c r="B2226">
        <v>4511.6589999999997</v>
      </c>
      <c r="C2226">
        <v>4529.01</v>
      </c>
      <c r="D2226">
        <v>4492.3959999999997</v>
      </c>
      <c r="E2226">
        <v>4510.5150000000003</v>
      </c>
      <c r="F2226">
        <v>51589020000</v>
      </c>
    </row>
    <row r="2227" spans="1:6">
      <c r="A2227">
        <v>20141202</v>
      </c>
      <c r="B2227">
        <v>4510.5150000000003</v>
      </c>
      <c r="C2227">
        <v>4523.6329999999998</v>
      </c>
      <c r="D2227">
        <v>4433.7179999999998</v>
      </c>
      <c r="E2227">
        <v>4442.076</v>
      </c>
      <c r="F2227">
        <v>44518980000</v>
      </c>
    </row>
    <row r="2228" spans="1:6">
      <c r="A2228">
        <v>20141203</v>
      </c>
      <c r="B2228">
        <v>4442.076</v>
      </c>
      <c r="C2228">
        <v>4442.076</v>
      </c>
      <c r="D2228">
        <v>4405.6970000000001</v>
      </c>
      <c r="E2228">
        <v>4414.1949999999997</v>
      </c>
      <c r="F2228">
        <v>66530470000</v>
      </c>
    </row>
    <row r="2229" spans="1:6">
      <c r="A2229">
        <v>20141204</v>
      </c>
      <c r="B2229">
        <v>4414.1949999999997</v>
      </c>
      <c r="C2229">
        <v>4421.3940000000002</v>
      </c>
      <c r="D2229">
        <v>4375.68</v>
      </c>
      <c r="E2229">
        <v>4405.9949999999999</v>
      </c>
      <c r="F2229">
        <v>78003900000</v>
      </c>
    </row>
    <row r="2230" spans="1:6">
      <c r="A2230">
        <v>20141205</v>
      </c>
      <c r="B2230">
        <v>4405.9949999999999</v>
      </c>
      <c r="C2230">
        <v>4422.732</v>
      </c>
      <c r="D2230">
        <v>4392.7709999999997</v>
      </c>
      <c r="E2230">
        <v>4401.7330000000002</v>
      </c>
      <c r="F2230">
        <v>46680170000</v>
      </c>
    </row>
    <row r="2231" spans="1:6">
      <c r="A2231">
        <v>20141209</v>
      </c>
      <c r="B2231">
        <v>4401.7330000000002</v>
      </c>
      <c r="C2231">
        <v>4401.7330000000002</v>
      </c>
      <c r="D2231">
        <v>4287.2749999999996</v>
      </c>
      <c r="E2231">
        <v>4304.9530000000004</v>
      </c>
      <c r="F2231">
        <v>104228800000</v>
      </c>
    </row>
    <row r="2232" spans="1:6">
      <c r="A2232">
        <v>20141210</v>
      </c>
      <c r="B2232">
        <v>4304.9530000000004</v>
      </c>
      <c r="C2232">
        <v>4325.4639999999999</v>
      </c>
      <c r="D2232">
        <v>4268.0720000000001</v>
      </c>
      <c r="E2232">
        <v>4285.8280000000004</v>
      </c>
      <c r="F2232">
        <v>65291700000</v>
      </c>
    </row>
    <row r="2233" spans="1:6">
      <c r="A2233">
        <v>20141211</v>
      </c>
      <c r="B2233">
        <v>4285.8280000000004</v>
      </c>
      <c r="C2233">
        <v>4286.0230000000001</v>
      </c>
      <c r="D2233">
        <v>4209.17</v>
      </c>
      <c r="E2233">
        <v>4238.0950000000003</v>
      </c>
      <c r="F2233">
        <v>80771770000</v>
      </c>
    </row>
    <row r="2234" spans="1:6">
      <c r="A2234">
        <v>20141212</v>
      </c>
      <c r="B2234">
        <v>4238.0950000000003</v>
      </c>
      <c r="C2234">
        <v>4254.7430000000004</v>
      </c>
      <c r="D2234">
        <v>4198.5190000000002</v>
      </c>
      <c r="E2234">
        <v>4216.3469999999998</v>
      </c>
      <c r="F2234">
        <v>63422350000</v>
      </c>
    </row>
    <row r="2235" spans="1:6">
      <c r="A2235">
        <v>20141215</v>
      </c>
      <c r="B2235">
        <v>4216.3469999999998</v>
      </c>
      <c r="C2235">
        <v>4222.0039999999999</v>
      </c>
      <c r="D2235">
        <v>4157.3819999999996</v>
      </c>
      <c r="E2235">
        <v>4158.4809999999998</v>
      </c>
      <c r="F2235">
        <v>64579430000</v>
      </c>
    </row>
    <row r="2236" spans="1:6">
      <c r="A2236">
        <v>20141216</v>
      </c>
      <c r="B2236">
        <v>4158.4809999999998</v>
      </c>
      <c r="C2236">
        <v>4229.5159999999996</v>
      </c>
      <c r="D2236">
        <v>4138.5950000000003</v>
      </c>
      <c r="E2236">
        <v>4181.3770000000004</v>
      </c>
      <c r="F2236">
        <v>67717020000</v>
      </c>
    </row>
    <row r="2237" spans="1:6">
      <c r="A2237">
        <v>20141217</v>
      </c>
      <c r="B2237">
        <v>4181.3770000000004</v>
      </c>
      <c r="C2237">
        <v>4215.2479999999996</v>
      </c>
      <c r="D2237">
        <v>4177.8410000000003</v>
      </c>
      <c r="E2237">
        <v>4182.7849999999999</v>
      </c>
      <c r="F2237">
        <v>103069500000</v>
      </c>
    </row>
    <row r="2238" spans="1:6">
      <c r="A2238">
        <v>20141218</v>
      </c>
      <c r="B2238">
        <v>4182.7849999999999</v>
      </c>
      <c r="C2238">
        <v>4226.5209999999997</v>
      </c>
      <c r="D2238">
        <v>4170.3459999999995</v>
      </c>
      <c r="E2238">
        <v>4180.0559999999996</v>
      </c>
      <c r="F2238">
        <v>78029510000</v>
      </c>
    </row>
    <row r="2239" spans="1:6">
      <c r="A2239">
        <v>20141219</v>
      </c>
      <c r="B2239">
        <v>4180.0559999999996</v>
      </c>
      <c r="C2239">
        <v>4191.6859999999997</v>
      </c>
      <c r="D2239">
        <v>4126.1660000000002</v>
      </c>
      <c r="E2239">
        <v>4174.3419999999996</v>
      </c>
      <c r="F2239">
        <v>60309590000</v>
      </c>
    </row>
    <row r="2240" spans="1:6">
      <c r="A2240">
        <v>20141222</v>
      </c>
      <c r="B2240">
        <v>4174.3419999999996</v>
      </c>
      <c r="C2240">
        <v>4174.3419999999996</v>
      </c>
      <c r="D2240">
        <v>4136.8100000000004</v>
      </c>
      <c r="E2240">
        <v>4164.1509999999998</v>
      </c>
      <c r="F2240">
        <v>83418020000</v>
      </c>
    </row>
    <row r="2241" spans="1:6">
      <c r="A2241">
        <v>20141223</v>
      </c>
      <c r="B2241">
        <v>4164.1509999999998</v>
      </c>
      <c r="C2241">
        <v>4231.5770000000002</v>
      </c>
      <c r="D2241">
        <v>4160.7120000000004</v>
      </c>
      <c r="E2241">
        <v>4187.4409999999998</v>
      </c>
      <c r="F2241">
        <v>36903030000</v>
      </c>
    </row>
    <row r="2242" spans="1:6">
      <c r="A2242">
        <v>20141224</v>
      </c>
      <c r="B2242">
        <v>4187.4409999999998</v>
      </c>
      <c r="C2242">
        <v>4196.6499999999996</v>
      </c>
      <c r="D2242">
        <v>4156.9830000000002</v>
      </c>
      <c r="E2242">
        <v>4186.518</v>
      </c>
      <c r="F2242">
        <v>37848600000</v>
      </c>
    </row>
    <row r="2243" spans="1:6">
      <c r="A2243">
        <v>20141226</v>
      </c>
      <c r="B2243">
        <v>4186.518</v>
      </c>
      <c r="C2243">
        <v>4203.9870000000001</v>
      </c>
      <c r="D2243">
        <v>4170.2669999999998</v>
      </c>
      <c r="E2243">
        <v>4170.3190000000004</v>
      </c>
      <c r="F2243">
        <v>24117610000</v>
      </c>
    </row>
    <row r="2244" spans="1:6">
      <c r="A2244">
        <v>20141229</v>
      </c>
      <c r="B2244">
        <v>4170.3190000000004</v>
      </c>
      <c r="C2244">
        <v>4240.6540000000005</v>
      </c>
      <c r="D2244">
        <v>4170.3190000000004</v>
      </c>
      <c r="E2244">
        <v>4210.665</v>
      </c>
      <c r="F2244">
        <v>44363640000</v>
      </c>
    </row>
    <row r="2245" spans="1:6">
      <c r="A2245">
        <v>20141230</v>
      </c>
      <c r="B2245">
        <v>4210.665</v>
      </c>
      <c r="C2245">
        <v>4225.7150000000001</v>
      </c>
      <c r="D2245">
        <v>4186.7700000000004</v>
      </c>
      <c r="E2245">
        <v>4217.2719999999999</v>
      </c>
      <c r="F2245">
        <v>36033260000</v>
      </c>
    </row>
    <row r="2246" spans="1:6">
      <c r="A2246">
        <v>20150102</v>
      </c>
      <c r="B2246">
        <v>4217.2719999999999</v>
      </c>
      <c r="C2246">
        <v>4224.3019999999997</v>
      </c>
      <c r="D2246">
        <v>4180.7079999999996</v>
      </c>
      <c r="E2246">
        <v>4197.3760000000002</v>
      </c>
      <c r="F2246">
        <v>23102160000</v>
      </c>
    </row>
    <row r="2247" spans="1:6">
      <c r="A2247">
        <v>20150105</v>
      </c>
      <c r="B2247">
        <v>4197.3760000000002</v>
      </c>
      <c r="C2247">
        <v>4217.366</v>
      </c>
      <c r="D2247">
        <v>4096.7160000000003</v>
      </c>
      <c r="E2247">
        <v>4142.8159999999998</v>
      </c>
      <c r="F2247">
        <v>54715620000</v>
      </c>
    </row>
    <row r="2248" spans="1:6">
      <c r="A2248">
        <v>20150106</v>
      </c>
      <c r="B2248">
        <v>4142.8159999999998</v>
      </c>
      <c r="C2248">
        <v>4173.1660000000002</v>
      </c>
      <c r="D2248">
        <v>4127.5780000000004</v>
      </c>
      <c r="E2248">
        <v>4130.973</v>
      </c>
      <c r="F2248">
        <v>42710490000</v>
      </c>
    </row>
    <row r="2249" spans="1:6">
      <c r="A2249">
        <v>20150107</v>
      </c>
      <c r="B2249">
        <v>4130.973</v>
      </c>
      <c r="C2249">
        <v>4161.4549999999999</v>
      </c>
      <c r="D2249">
        <v>4105.4219999999996</v>
      </c>
      <c r="E2249">
        <v>4114.7269999999999</v>
      </c>
      <c r="F2249">
        <v>52897210000</v>
      </c>
    </row>
    <row r="2250" spans="1:6">
      <c r="A2250">
        <v>20150108</v>
      </c>
      <c r="B2250">
        <v>4114.7269999999999</v>
      </c>
      <c r="C2250">
        <v>4137.6809999999996</v>
      </c>
      <c r="D2250">
        <v>4100.799</v>
      </c>
      <c r="E2250">
        <v>4131.1210000000001</v>
      </c>
      <c r="F2250">
        <v>67440900000</v>
      </c>
    </row>
    <row r="2251" spans="1:6">
      <c r="A2251">
        <v>20150109</v>
      </c>
      <c r="B2251">
        <v>4131.1210000000001</v>
      </c>
      <c r="C2251">
        <v>4257.9430000000002</v>
      </c>
      <c r="D2251">
        <v>4098.6480000000001</v>
      </c>
      <c r="E2251">
        <v>4108.1670000000004</v>
      </c>
      <c r="F2251">
        <v>34674790000</v>
      </c>
    </row>
    <row r="2252" spans="1:6">
      <c r="A2252">
        <v>20150112</v>
      </c>
      <c r="B2252">
        <v>4108.1670000000004</v>
      </c>
      <c r="C2252">
        <v>4130.5129999999999</v>
      </c>
      <c r="D2252">
        <v>4107.2709999999997</v>
      </c>
      <c r="E2252">
        <v>4125.1459999999997</v>
      </c>
      <c r="F2252">
        <v>36196020000</v>
      </c>
    </row>
    <row r="2253" spans="1:6">
      <c r="A2253">
        <v>20150113</v>
      </c>
      <c r="B2253">
        <v>4125.1459999999997</v>
      </c>
      <c r="C2253">
        <v>4188.7150000000001</v>
      </c>
      <c r="D2253">
        <v>4125.0479999999998</v>
      </c>
      <c r="E2253">
        <v>4156.25</v>
      </c>
      <c r="F2253">
        <v>55439610000</v>
      </c>
    </row>
    <row r="2254" spans="1:6">
      <c r="A2254">
        <v>20150114</v>
      </c>
      <c r="B2254">
        <v>4156.25</v>
      </c>
      <c r="C2254">
        <v>4181.5129999999999</v>
      </c>
      <c r="D2254">
        <v>4139.5929999999998</v>
      </c>
      <c r="E2254">
        <v>4145.5529999999999</v>
      </c>
      <c r="F2254">
        <v>43349200000</v>
      </c>
    </row>
    <row r="2255" spans="1:6">
      <c r="A2255">
        <v>20150115</v>
      </c>
      <c r="B2255">
        <v>4145.5529999999999</v>
      </c>
      <c r="C2255">
        <v>4164.4560000000001</v>
      </c>
      <c r="D2255">
        <v>4137.0190000000002</v>
      </c>
      <c r="E2255">
        <v>4153.3100000000004</v>
      </c>
      <c r="F2255">
        <v>44547660000</v>
      </c>
    </row>
    <row r="2256" spans="1:6">
      <c r="A2256">
        <v>20150116</v>
      </c>
      <c r="B2256">
        <v>4153.3100000000004</v>
      </c>
      <c r="C2256">
        <v>4180.8090000000002</v>
      </c>
      <c r="D2256">
        <v>4148.3450000000003</v>
      </c>
      <c r="E2256">
        <v>4157.4279999999999</v>
      </c>
      <c r="F2256">
        <v>28340390000</v>
      </c>
    </row>
    <row r="2257" spans="1:6">
      <c r="A2257">
        <v>20150119</v>
      </c>
      <c r="B2257">
        <v>4157.4279999999999</v>
      </c>
      <c r="C2257">
        <v>4166.0249999999996</v>
      </c>
      <c r="D2257">
        <v>4144.0200000000004</v>
      </c>
      <c r="E2257">
        <v>4157.49</v>
      </c>
      <c r="F2257">
        <v>174135200000</v>
      </c>
    </row>
    <row r="2258" spans="1:6">
      <c r="A2258">
        <v>20150120</v>
      </c>
      <c r="B2258">
        <v>4157.49</v>
      </c>
      <c r="C2258">
        <v>4200.4849999999997</v>
      </c>
      <c r="D2258">
        <v>4149.7380000000003</v>
      </c>
      <c r="E2258">
        <v>4176.9579999999996</v>
      </c>
      <c r="F2258">
        <v>45778550000</v>
      </c>
    </row>
    <row r="2259" spans="1:6">
      <c r="A2259">
        <v>20150121</v>
      </c>
      <c r="B2259">
        <v>4176.9579999999996</v>
      </c>
      <c r="C2259">
        <v>4253.2110000000002</v>
      </c>
      <c r="D2259">
        <v>4173.4579999999996</v>
      </c>
      <c r="E2259">
        <v>4242.9989999999998</v>
      </c>
      <c r="F2259">
        <v>60479360000</v>
      </c>
    </row>
    <row r="2260" spans="1:6">
      <c r="A2260">
        <v>20150122</v>
      </c>
      <c r="B2260">
        <v>4242.9989999999998</v>
      </c>
      <c r="C2260">
        <v>4316.2920000000004</v>
      </c>
      <c r="D2260">
        <v>4242.4750000000004</v>
      </c>
      <c r="E2260">
        <v>4301.1469999999999</v>
      </c>
      <c r="F2260">
        <v>77336960000</v>
      </c>
    </row>
    <row r="2261" spans="1:6">
      <c r="A2261">
        <v>20150123</v>
      </c>
      <c r="B2261">
        <v>4301.1469999999999</v>
      </c>
      <c r="C2261">
        <v>4346.0680000000002</v>
      </c>
      <c r="D2261">
        <v>4260.8100000000004</v>
      </c>
      <c r="E2261">
        <v>4312.3710000000001</v>
      </c>
      <c r="F2261">
        <v>53293110000</v>
      </c>
    </row>
    <row r="2262" spans="1:6">
      <c r="A2262">
        <v>20150126</v>
      </c>
      <c r="B2262">
        <v>4312.3710000000001</v>
      </c>
      <c r="C2262">
        <v>4317.5370000000003</v>
      </c>
      <c r="D2262">
        <v>4191.4740000000002</v>
      </c>
      <c r="E2262">
        <v>4243.6310000000003</v>
      </c>
      <c r="F2262">
        <v>36638060000</v>
      </c>
    </row>
    <row r="2263" spans="1:6">
      <c r="A2263">
        <v>20150127</v>
      </c>
      <c r="B2263">
        <v>4243.6310000000003</v>
      </c>
      <c r="C2263">
        <v>4292.7489999999998</v>
      </c>
      <c r="D2263">
        <v>4189.2510000000002</v>
      </c>
      <c r="E2263">
        <v>4280.473</v>
      </c>
      <c r="F2263">
        <v>52969810000</v>
      </c>
    </row>
    <row r="2264" spans="1:6">
      <c r="A2264">
        <v>20150128</v>
      </c>
      <c r="B2264">
        <v>4280.473</v>
      </c>
      <c r="C2264">
        <v>4295.9359999999997</v>
      </c>
      <c r="D2264">
        <v>4258.4369999999999</v>
      </c>
      <c r="E2264">
        <v>4277.7120000000004</v>
      </c>
      <c r="F2264">
        <v>50357700000</v>
      </c>
    </row>
    <row r="2265" spans="1:6">
      <c r="A2265">
        <v>20150129</v>
      </c>
      <c r="B2265">
        <v>4277.7120000000004</v>
      </c>
      <c r="C2265">
        <v>4295.1610000000001</v>
      </c>
      <c r="D2265">
        <v>4236.6450000000004</v>
      </c>
      <c r="E2265">
        <v>4284.5720000000001</v>
      </c>
      <c r="F2265">
        <v>56937410000</v>
      </c>
    </row>
    <row r="2266" spans="1:6">
      <c r="A2266">
        <v>20150130</v>
      </c>
      <c r="B2266">
        <v>4284.5720000000001</v>
      </c>
      <c r="C2266">
        <v>4287.0330000000004</v>
      </c>
      <c r="D2266">
        <v>4222.0389999999998</v>
      </c>
      <c r="E2266">
        <v>4229.0749999999998</v>
      </c>
      <c r="F2266">
        <v>54058860000</v>
      </c>
    </row>
    <row r="2267" spans="1:6">
      <c r="A2267">
        <v>20150202</v>
      </c>
      <c r="B2267">
        <v>4229.0749999999998</v>
      </c>
      <c r="C2267">
        <v>4279.4449999999997</v>
      </c>
      <c r="D2267">
        <v>4229.0749999999998</v>
      </c>
      <c r="E2267">
        <v>4272.9440000000004</v>
      </c>
      <c r="F2267">
        <v>39940210000</v>
      </c>
    </row>
    <row r="2268" spans="1:6">
      <c r="A2268">
        <v>20150203</v>
      </c>
      <c r="B2268">
        <v>4272.9440000000004</v>
      </c>
      <c r="C2268">
        <v>4306.576</v>
      </c>
      <c r="D2268">
        <v>4261.7330000000002</v>
      </c>
      <c r="E2268">
        <v>4291.2560000000003</v>
      </c>
      <c r="F2268">
        <v>62564640000</v>
      </c>
    </row>
    <row r="2269" spans="1:6">
      <c r="A2269">
        <v>20150204</v>
      </c>
      <c r="B2269">
        <v>4291.2560000000003</v>
      </c>
      <c r="C2269">
        <v>4299.7079999999996</v>
      </c>
      <c r="D2269">
        <v>4228.0649999999996</v>
      </c>
      <c r="E2269">
        <v>4234.8530000000001</v>
      </c>
      <c r="F2269">
        <v>42958180000</v>
      </c>
    </row>
    <row r="2270" spans="1:6">
      <c r="A2270">
        <v>20150205</v>
      </c>
      <c r="B2270">
        <v>4234.8530000000001</v>
      </c>
      <c r="C2270">
        <v>4320.6750000000002</v>
      </c>
      <c r="D2270">
        <v>4232.7020000000002</v>
      </c>
      <c r="E2270">
        <v>4299.9530000000004</v>
      </c>
      <c r="F2270">
        <v>58330090000</v>
      </c>
    </row>
    <row r="2271" spans="1:6">
      <c r="A2271">
        <v>20150206</v>
      </c>
      <c r="B2271">
        <v>4299.9530000000004</v>
      </c>
      <c r="C2271">
        <v>4341.1880000000001</v>
      </c>
      <c r="D2271">
        <v>4285.8329999999996</v>
      </c>
      <c r="E2271">
        <v>4332.6869999999999</v>
      </c>
      <c r="F2271">
        <v>63337720000</v>
      </c>
    </row>
    <row r="2272" spans="1:6">
      <c r="A2272">
        <v>20150209</v>
      </c>
      <c r="B2272">
        <v>4332.6869999999999</v>
      </c>
      <c r="C2272">
        <v>4332.6850000000004</v>
      </c>
      <c r="D2272">
        <v>4285.7089999999998</v>
      </c>
      <c r="E2272">
        <v>4297.1719999999996</v>
      </c>
      <c r="F2272">
        <v>37559440000</v>
      </c>
    </row>
    <row r="2273" spans="1:6">
      <c r="A2273">
        <v>20150210</v>
      </c>
      <c r="B2273">
        <v>4297.1719999999996</v>
      </c>
      <c r="C2273">
        <v>4300.87</v>
      </c>
      <c r="D2273">
        <v>4232.1710000000003</v>
      </c>
      <c r="E2273">
        <v>4244.8029999999999</v>
      </c>
      <c r="F2273">
        <v>49217920000</v>
      </c>
    </row>
    <row r="2274" spans="1:6">
      <c r="A2274">
        <v>20150211</v>
      </c>
      <c r="B2274">
        <v>4244.8029999999999</v>
      </c>
      <c r="C2274">
        <v>4269.0559999999996</v>
      </c>
      <c r="D2274">
        <v>4228.8810000000003</v>
      </c>
      <c r="E2274">
        <v>4252.884</v>
      </c>
      <c r="F2274">
        <v>45243570000</v>
      </c>
    </row>
    <row r="2275" spans="1:6">
      <c r="A2275">
        <v>20150212</v>
      </c>
      <c r="B2275">
        <v>4252.884</v>
      </c>
      <c r="C2275">
        <v>4331.01</v>
      </c>
      <c r="D2275">
        <v>4246.6779999999999</v>
      </c>
      <c r="E2275">
        <v>4308.8959999999997</v>
      </c>
      <c r="F2275">
        <v>55648090000</v>
      </c>
    </row>
    <row r="2276" spans="1:6">
      <c r="A2276">
        <v>20150213</v>
      </c>
      <c r="B2276">
        <v>4308.8959999999997</v>
      </c>
      <c r="C2276">
        <v>4335.66</v>
      </c>
      <c r="D2276">
        <v>4264.3280000000004</v>
      </c>
      <c r="E2276">
        <v>4293.0749999999998</v>
      </c>
      <c r="F2276">
        <v>47508120000</v>
      </c>
    </row>
    <row r="2277" spans="1:6">
      <c r="A2277">
        <v>20150216</v>
      </c>
      <c r="B2277">
        <v>4293.0749999999998</v>
      </c>
      <c r="C2277">
        <v>4326.7550000000001</v>
      </c>
      <c r="D2277">
        <v>4284.2190000000001</v>
      </c>
      <c r="E2277">
        <v>4320.3310000000001</v>
      </c>
      <c r="F2277">
        <v>158087000000</v>
      </c>
    </row>
    <row r="2278" spans="1:6">
      <c r="A2278">
        <v>20150217</v>
      </c>
      <c r="B2278">
        <v>4320.3310000000001</v>
      </c>
      <c r="C2278">
        <v>4379.59</v>
      </c>
      <c r="D2278">
        <v>4298.1080000000002</v>
      </c>
      <c r="E2278">
        <v>4313.5469999999996</v>
      </c>
      <c r="F2278">
        <v>41733710000</v>
      </c>
    </row>
    <row r="2279" spans="1:6">
      <c r="A2279">
        <v>20150218</v>
      </c>
      <c r="B2279">
        <v>4313.5469999999996</v>
      </c>
      <c r="C2279">
        <v>4356.973</v>
      </c>
      <c r="D2279">
        <v>4305.6130000000003</v>
      </c>
      <c r="E2279">
        <v>4338.732</v>
      </c>
      <c r="F2279">
        <v>51481300000</v>
      </c>
    </row>
    <row r="2280" spans="1:6">
      <c r="A2280">
        <v>20150219</v>
      </c>
      <c r="B2280">
        <v>4338.732</v>
      </c>
      <c r="C2280">
        <v>4374.1409999999996</v>
      </c>
      <c r="D2280">
        <v>4329.2520000000004</v>
      </c>
      <c r="E2280">
        <v>4331.8429999999998</v>
      </c>
      <c r="F2280">
        <v>46362580000</v>
      </c>
    </row>
    <row r="2281" spans="1:6">
      <c r="A2281">
        <v>20150220</v>
      </c>
      <c r="B2281">
        <v>4331.8429999999998</v>
      </c>
      <c r="C2281">
        <v>4364.5010000000002</v>
      </c>
      <c r="D2281">
        <v>4305.3450000000003</v>
      </c>
      <c r="E2281">
        <v>4351.433</v>
      </c>
      <c r="F2281">
        <v>49741140000</v>
      </c>
    </row>
    <row r="2282" spans="1:6">
      <c r="A2282">
        <v>20150223</v>
      </c>
      <c r="B2282">
        <v>4351.433</v>
      </c>
      <c r="C2282">
        <v>4394.8339999999998</v>
      </c>
      <c r="D2282">
        <v>4351.433</v>
      </c>
      <c r="E2282">
        <v>4369.4750000000004</v>
      </c>
      <c r="F2282">
        <v>54237770000</v>
      </c>
    </row>
    <row r="2283" spans="1:6">
      <c r="A2283">
        <v>20150224</v>
      </c>
      <c r="B2283">
        <v>4369.4750000000004</v>
      </c>
      <c r="C2283">
        <v>4381.7370000000001</v>
      </c>
      <c r="D2283">
        <v>4277.1409999999996</v>
      </c>
      <c r="E2283">
        <v>4283.7849999999999</v>
      </c>
      <c r="F2283">
        <v>60891350000</v>
      </c>
    </row>
    <row r="2284" spans="1:6">
      <c r="A2284">
        <v>20150225</v>
      </c>
      <c r="B2284">
        <v>4283.7849999999999</v>
      </c>
      <c r="C2284">
        <v>4359.6970000000001</v>
      </c>
      <c r="D2284">
        <v>4281.8969999999999</v>
      </c>
      <c r="E2284">
        <v>4358.1840000000002</v>
      </c>
      <c r="F2284">
        <v>88033350000</v>
      </c>
    </row>
    <row r="2285" spans="1:6">
      <c r="A2285">
        <v>20150226</v>
      </c>
      <c r="B2285">
        <v>4358.1840000000002</v>
      </c>
      <c r="C2285">
        <v>4368.2430000000004</v>
      </c>
      <c r="D2285">
        <v>4317.7920000000004</v>
      </c>
      <c r="E2285">
        <v>4342.9380000000001</v>
      </c>
      <c r="F2285">
        <v>53114960000</v>
      </c>
    </row>
    <row r="2286" spans="1:6">
      <c r="A2286">
        <v>20150227</v>
      </c>
      <c r="B2286">
        <v>4342.9380000000001</v>
      </c>
      <c r="C2286">
        <v>4370.6710000000003</v>
      </c>
      <c r="D2286">
        <v>4300.1880000000001</v>
      </c>
      <c r="E2286">
        <v>4317.6189999999997</v>
      </c>
      <c r="F2286">
        <v>113455100000</v>
      </c>
    </row>
    <row r="2287" spans="1:6">
      <c r="A2287">
        <v>20150302</v>
      </c>
      <c r="B2287">
        <v>4317.6189999999997</v>
      </c>
      <c r="C2287">
        <v>4317.6189999999997</v>
      </c>
      <c r="D2287">
        <v>4273.192</v>
      </c>
      <c r="E2287">
        <v>4282.7529999999997</v>
      </c>
      <c r="F2287">
        <v>93433590000</v>
      </c>
    </row>
    <row r="2288" spans="1:6">
      <c r="A2288">
        <v>20150303</v>
      </c>
      <c r="B2288">
        <v>4282.7529999999997</v>
      </c>
      <c r="C2288">
        <v>4330.7669999999998</v>
      </c>
      <c r="D2288">
        <v>4259.9359999999997</v>
      </c>
      <c r="E2288">
        <v>4304.0640000000003</v>
      </c>
      <c r="F2288">
        <v>55356350000</v>
      </c>
    </row>
    <row r="2289" spans="1:6">
      <c r="A2289">
        <v>20150304</v>
      </c>
      <c r="B2289">
        <v>4304.0640000000003</v>
      </c>
      <c r="C2289">
        <v>4351.3280000000004</v>
      </c>
      <c r="D2289">
        <v>4303.1189999999997</v>
      </c>
      <c r="E2289">
        <v>4346.0460000000003</v>
      </c>
      <c r="F2289">
        <v>64464570000</v>
      </c>
    </row>
    <row r="2290" spans="1:6">
      <c r="A2290">
        <v>20150305</v>
      </c>
      <c r="B2290">
        <v>4346.0460000000003</v>
      </c>
      <c r="C2290">
        <v>4356.4409999999998</v>
      </c>
      <c r="D2290">
        <v>4334.6360000000004</v>
      </c>
      <c r="E2290">
        <v>4339.0690000000004</v>
      </c>
      <c r="F2290">
        <v>179735400000</v>
      </c>
    </row>
    <row r="2291" spans="1:6">
      <c r="A2291">
        <v>20150306</v>
      </c>
      <c r="B2291">
        <v>4339.0690000000004</v>
      </c>
      <c r="C2291">
        <v>4397.1480000000001</v>
      </c>
      <c r="D2291">
        <v>4334.7879999999996</v>
      </c>
      <c r="E2291">
        <v>4371.9650000000001</v>
      </c>
      <c r="F2291">
        <v>53504750000</v>
      </c>
    </row>
    <row r="2292" spans="1:6">
      <c r="A2292">
        <v>20150309</v>
      </c>
      <c r="B2292">
        <v>4371.9650000000001</v>
      </c>
      <c r="C2292">
        <v>4394.2240000000002</v>
      </c>
      <c r="D2292">
        <v>4324.0069999999996</v>
      </c>
      <c r="E2292">
        <v>4327.1120000000001</v>
      </c>
      <c r="F2292">
        <v>43361530000</v>
      </c>
    </row>
    <row r="2293" spans="1:6">
      <c r="A2293">
        <v>20150310</v>
      </c>
      <c r="B2293">
        <v>4327.1120000000001</v>
      </c>
      <c r="C2293">
        <v>4345.33</v>
      </c>
      <c r="D2293">
        <v>4301.0839999999998</v>
      </c>
      <c r="E2293">
        <v>4332.2150000000001</v>
      </c>
      <c r="F2293">
        <v>56474530000</v>
      </c>
    </row>
    <row r="2294" spans="1:6">
      <c r="A2294">
        <v>20150311</v>
      </c>
      <c r="B2294">
        <v>4332.2150000000001</v>
      </c>
      <c r="C2294">
        <v>4344.6019999999999</v>
      </c>
      <c r="D2294">
        <v>4266.4080000000004</v>
      </c>
      <c r="E2294">
        <v>4333.7920000000004</v>
      </c>
      <c r="F2294">
        <v>63557350000</v>
      </c>
    </row>
    <row r="2295" spans="1:6">
      <c r="A2295">
        <v>20150312</v>
      </c>
      <c r="B2295">
        <v>4333.7920000000004</v>
      </c>
      <c r="C2295">
        <v>4353.9059999999999</v>
      </c>
      <c r="D2295">
        <v>4321.3509999999997</v>
      </c>
      <c r="E2295">
        <v>4338.8890000000001</v>
      </c>
      <c r="F2295">
        <v>54128670000</v>
      </c>
    </row>
    <row r="2296" spans="1:6">
      <c r="A2296">
        <v>20150313</v>
      </c>
      <c r="B2296">
        <v>4338.8890000000001</v>
      </c>
      <c r="C2296">
        <v>4387.75</v>
      </c>
      <c r="D2296">
        <v>4325.4399999999996</v>
      </c>
      <c r="E2296">
        <v>4349.9129999999996</v>
      </c>
      <c r="F2296">
        <v>45548400000</v>
      </c>
    </row>
    <row r="2297" spans="1:6">
      <c r="A2297">
        <v>20150316</v>
      </c>
      <c r="B2297">
        <v>4349.9129999999996</v>
      </c>
      <c r="C2297">
        <v>4378.7219999999998</v>
      </c>
      <c r="D2297">
        <v>4347.3990000000003</v>
      </c>
      <c r="E2297">
        <v>4372.4430000000002</v>
      </c>
      <c r="F2297">
        <v>39981600000</v>
      </c>
    </row>
    <row r="2298" spans="1:6">
      <c r="A2298">
        <v>20150317</v>
      </c>
      <c r="B2298">
        <v>4372.4430000000002</v>
      </c>
      <c r="C2298">
        <v>4374.87</v>
      </c>
      <c r="D2298">
        <v>4307.2290000000003</v>
      </c>
      <c r="E2298">
        <v>4310.924</v>
      </c>
      <c r="F2298">
        <v>66832520000</v>
      </c>
    </row>
    <row r="2299" spans="1:6">
      <c r="A2299">
        <v>20150318</v>
      </c>
      <c r="B2299">
        <v>4310.924</v>
      </c>
      <c r="C2299">
        <v>4345.4480000000003</v>
      </c>
      <c r="D2299">
        <v>4301.5119999999997</v>
      </c>
      <c r="E2299">
        <v>4325.4390000000003</v>
      </c>
      <c r="F2299">
        <v>94020440000</v>
      </c>
    </row>
    <row r="2300" spans="1:6">
      <c r="A2300">
        <v>20150319</v>
      </c>
      <c r="B2300">
        <v>4325.4390000000003</v>
      </c>
      <c r="C2300">
        <v>4389.3040000000001</v>
      </c>
      <c r="D2300">
        <v>4315.3500000000004</v>
      </c>
      <c r="E2300">
        <v>4325.4390000000003</v>
      </c>
      <c r="F2300">
        <v>61826830000</v>
      </c>
    </row>
    <row r="2301" spans="1:6">
      <c r="A2301">
        <v>20150320</v>
      </c>
      <c r="B2301">
        <v>4325.4390000000003</v>
      </c>
      <c r="C2301">
        <v>4386.0140000000001</v>
      </c>
      <c r="D2301">
        <v>4313.1689999999999</v>
      </c>
      <c r="E2301">
        <v>4331.3969999999999</v>
      </c>
      <c r="F2301">
        <v>115292300000</v>
      </c>
    </row>
    <row r="2302" spans="1:6">
      <c r="A2302">
        <v>20150323</v>
      </c>
      <c r="B2302">
        <v>4331.3969999999999</v>
      </c>
      <c r="C2302">
        <v>4349.8649999999998</v>
      </c>
      <c r="D2302">
        <v>4319.3069999999998</v>
      </c>
      <c r="E2302">
        <v>4344.2969999999996</v>
      </c>
      <c r="F2302">
        <v>45707170000</v>
      </c>
    </row>
    <row r="2303" spans="1:6">
      <c r="A2303">
        <v>20150324</v>
      </c>
      <c r="B2303">
        <v>4344.2969999999996</v>
      </c>
      <c r="C2303">
        <v>4400.6049999999996</v>
      </c>
      <c r="D2303">
        <v>4342.2510000000002</v>
      </c>
      <c r="E2303">
        <v>4373.1459999999997</v>
      </c>
      <c r="F2303">
        <v>48476530000</v>
      </c>
    </row>
    <row r="2304" spans="1:6">
      <c r="A2304">
        <v>20150325</v>
      </c>
      <c r="B2304">
        <v>4373.1459999999997</v>
      </c>
      <c r="C2304">
        <v>4446.43</v>
      </c>
      <c r="D2304">
        <v>4373.1459999999997</v>
      </c>
      <c r="E2304">
        <v>4432.0150000000003</v>
      </c>
      <c r="F2304">
        <v>50748570000</v>
      </c>
    </row>
    <row r="2305" spans="1:6">
      <c r="A2305">
        <v>20150326</v>
      </c>
      <c r="B2305">
        <v>4432.0150000000003</v>
      </c>
      <c r="C2305">
        <v>4437.6670000000004</v>
      </c>
      <c r="D2305">
        <v>4382.6409999999996</v>
      </c>
      <c r="E2305">
        <v>4414.5379999999996</v>
      </c>
      <c r="F2305">
        <v>73367600000</v>
      </c>
    </row>
    <row r="2306" spans="1:6">
      <c r="A2306">
        <v>20150327</v>
      </c>
      <c r="B2306">
        <v>4414.5379999999996</v>
      </c>
      <c r="C2306">
        <v>4470.3109999999997</v>
      </c>
      <c r="D2306">
        <v>4406.9719999999998</v>
      </c>
      <c r="E2306">
        <v>4427.8580000000002</v>
      </c>
      <c r="F2306">
        <v>94896780000</v>
      </c>
    </row>
    <row r="2307" spans="1:6">
      <c r="A2307">
        <v>20150330</v>
      </c>
      <c r="B2307">
        <v>4427.8580000000002</v>
      </c>
      <c r="C2307">
        <v>4487.8270000000002</v>
      </c>
      <c r="D2307">
        <v>4427.8580000000002</v>
      </c>
      <c r="E2307">
        <v>4476.4210000000003</v>
      </c>
      <c r="F2307">
        <v>58635270000</v>
      </c>
    </row>
    <row r="2308" spans="1:6">
      <c r="A2308">
        <v>20150331</v>
      </c>
      <c r="B2308">
        <v>4476.4210000000003</v>
      </c>
      <c r="C2308">
        <v>4520.5870000000004</v>
      </c>
      <c r="D2308">
        <v>4470.3440000000001</v>
      </c>
      <c r="E2308">
        <v>4506.5230000000001</v>
      </c>
      <c r="F2308">
        <v>86637810000</v>
      </c>
    </row>
    <row r="2309" spans="1:6">
      <c r="A2309">
        <v>20150401</v>
      </c>
      <c r="B2309">
        <v>4506.5230000000001</v>
      </c>
      <c r="C2309">
        <v>4547.3959999999997</v>
      </c>
      <c r="D2309">
        <v>4482.4560000000001</v>
      </c>
      <c r="E2309">
        <v>4542.1540000000005</v>
      </c>
      <c r="F2309">
        <v>72421710000</v>
      </c>
    </row>
    <row r="2310" spans="1:6">
      <c r="A2310">
        <v>20150402</v>
      </c>
      <c r="B2310">
        <v>4542.1540000000005</v>
      </c>
      <c r="C2310">
        <v>4549.4359999999997</v>
      </c>
      <c r="D2310">
        <v>4507.0659999999998</v>
      </c>
      <c r="E2310">
        <v>4524.97</v>
      </c>
      <c r="F2310">
        <v>30672610000</v>
      </c>
    </row>
    <row r="2311" spans="1:6">
      <c r="A2311">
        <v>20150406</v>
      </c>
      <c r="B2311">
        <v>4524.97</v>
      </c>
      <c r="C2311">
        <v>4629.2569999999996</v>
      </c>
      <c r="D2311">
        <v>4519.3879999999999</v>
      </c>
      <c r="E2311">
        <v>4603.5330000000004</v>
      </c>
      <c r="F2311">
        <v>41373640000</v>
      </c>
    </row>
    <row r="2312" spans="1:6">
      <c r="A2312">
        <v>20150407</v>
      </c>
      <c r="B2312">
        <v>4603.5330000000004</v>
      </c>
      <c r="C2312">
        <v>4639.7089999999998</v>
      </c>
      <c r="D2312">
        <v>4579.4110000000001</v>
      </c>
      <c r="E2312">
        <v>4639.7089999999998</v>
      </c>
      <c r="F2312">
        <v>77604920000</v>
      </c>
    </row>
    <row r="2313" spans="1:6">
      <c r="A2313">
        <v>20150408</v>
      </c>
      <c r="B2313">
        <v>4639.7089999999998</v>
      </c>
      <c r="C2313">
        <v>4642.924</v>
      </c>
      <c r="D2313">
        <v>4582.866</v>
      </c>
      <c r="E2313">
        <v>4596.5889999999999</v>
      </c>
      <c r="F2313">
        <v>76932180000</v>
      </c>
    </row>
    <row r="2314" spans="1:6">
      <c r="A2314">
        <v>20150409</v>
      </c>
      <c r="B2314">
        <v>4596.5889999999999</v>
      </c>
      <c r="C2314">
        <v>4620.74</v>
      </c>
      <c r="D2314">
        <v>4576.7439999999997</v>
      </c>
      <c r="E2314">
        <v>4585.5860000000002</v>
      </c>
      <c r="F2314">
        <v>77730470000</v>
      </c>
    </row>
    <row r="2315" spans="1:6">
      <c r="A2315">
        <v>20150410</v>
      </c>
      <c r="B2315">
        <v>4585.5860000000002</v>
      </c>
      <c r="C2315">
        <v>4687.7510000000002</v>
      </c>
      <c r="D2315">
        <v>4585.5860000000002</v>
      </c>
      <c r="E2315">
        <v>4684.3630000000003</v>
      </c>
      <c r="F2315">
        <v>56918430000</v>
      </c>
    </row>
    <row r="2316" spans="1:6">
      <c r="A2316">
        <v>20150413</v>
      </c>
      <c r="B2316">
        <v>4684.3630000000003</v>
      </c>
      <c r="C2316">
        <v>4685.7489999999998</v>
      </c>
      <c r="D2316">
        <v>4637.616</v>
      </c>
      <c r="E2316">
        <v>4655.4880000000003</v>
      </c>
      <c r="F2316">
        <v>55470230000</v>
      </c>
    </row>
    <row r="2317" spans="1:6">
      <c r="A2317">
        <v>20150414</v>
      </c>
      <c r="B2317">
        <v>4655.4880000000003</v>
      </c>
      <c r="C2317">
        <v>4655.4880000000003</v>
      </c>
      <c r="D2317">
        <v>4595.1819999999998</v>
      </c>
      <c r="E2317">
        <v>4595.1819999999998</v>
      </c>
      <c r="F2317">
        <v>38991470000</v>
      </c>
    </row>
    <row r="2318" spans="1:6">
      <c r="A2318">
        <v>20150415</v>
      </c>
      <c r="B2318">
        <v>4595.1819999999998</v>
      </c>
      <c r="C2318">
        <v>4595.1819999999998</v>
      </c>
      <c r="D2318">
        <v>4522.0940000000001</v>
      </c>
      <c r="E2318">
        <v>4538.22</v>
      </c>
      <c r="F2318">
        <v>53793120000</v>
      </c>
    </row>
    <row r="2319" spans="1:6">
      <c r="A2319">
        <v>20150416</v>
      </c>
      <c r="B2319">
        <v>4538.22</v>
      </c>
      <c r="C2319">
        <v>4655.0860000000002</v>
      </c>
      <c r="D2319">
        <v>4524.8789999999999</v>
      </c>
      <c r="E2319">
        <v>4608.6689999999999</v>
      </c>
      <c r="F2319">
        <v>56992360000</v>
      </c>
    </row>
    <row r="2320" spans="1:6">
      <c r="A2320">
        <v>20150417</v>
      </c>
      <c r="B2320">
        <v>4608.6689999999999</v>
      </c>
      <c r="C2320">
        <v>4608.8969999999999</v>
      </c>
      <c r="D2320">
        <v>4528.2510000000002</v>
      </c>
      <c r="E2320">
        <v>4535.4350000000004</v>
      </c>
      <c r="F2320">
        <v>69190550000</v>
      </c>
    </row>
    <row r="2321" spans="1:6">
      <c r="A2321">
        <v>20150420</v>
      </c>
      <c r="B2321">
        <v>4535.4350000000004</v>
      </c>
      <c r="C2321">
        <v>4590.57</v>
      </c>
      <c r="D2321">
        <v>4531.6000000000004</v>
      </c>
      <c r="E2321">
        <v>4578.2359999999999</v>
      </c>
      <c r="F2321">
        <v>65273430000</v>
      </c>
    </row>
    <row r="2322" spans="1:6">
      <c r="A2322">
        <v>20150421</v>
      </c>
      <c r="B2322">
        <v>4578.2359999999999</v>
      </c>
      <c r="C2322">
        <v>4641.1059999999998</v>
      </c>
      <c r="D2322">
        <v>4558.4009999999998</v>
      </c>
      <c r="E2322">
        <v>4617.6580000000004</v>
      </c>
      <c r="F2322">
        <v>346751600000</v>
      </c>
    </row>
    <row r="2323" spans="1:6">
      <c r="A2323">
        <v>20150422</v>
      </c>
      <c r="B2323">
        <v>4617.6580000000004</v>
      </c>
      <c r="C2323">
        <v>4654.1289999999999</v>
      </c>
      <c r="D2323">
        <v>4604.6390000000001</v>
      </c>
      <c r="E2323">
        <v>4644.7960000000003</v>
      </c>
      <c r="F2323">
        <v>51597380000</v>
      </c>
    </row>
    <row r="2324" spans="1:6">
      <c r="A2324">
        <v>20150423</v>
      </c>
      <c r="B2324">
        <v>4644.7960000000003</v>
      </c>
      <c r="C2324">
        <v>4644.7960000000003</v>
      </c>
      <c r="D2324">
        <v>4594.674</v>
      </c>
      <c r="E2324">
        <v>4604.0820000000003</v>
      </c>
      <c r="F2324">
        <v>70172540000</v>
      </c>
    </row>
  </sheetData>
  <pageMargins left="0.7" right="0.7" top="0.75" bottom="0.75" header="0.3" footer="0.3"/>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C00000"/>
  </sheetPr>
  <dimension ref="A1:F2324"/>
  <sheetViews>
    <sheetView workbookViewId="0"/>
  </sheetViews>
  <sheetFormatPr baseColWidth="10" defaultColWidth="8.83203125" defaultRowHeight="14" x14ac:dyDescent="0"/>
  <sheetData>
    <row r="1" spans="1:6">
      <c r="A1" t="s">
        <v>24</v>
      </c>
    </row>
    <row r="3" spans="1:6">
      <c r="A3" t="s">
        <v>1</v>
      </c>
      <c r="B3" t="s">
        <v>2</v>
      </c>
      <c r="C3" t="s">
        <v>3</v>
      </c>
      <c r="D3" t="s">
        <v>4</v>
      </c>
      <c r="E3" t="s">
        <v>5</v>
      </c>
      <c r="F3" t="s">
        <v>6</v>
      </c>
    </row>
    <row r="4" spans="1:6">
      <c r="A4">
        <v>20060102</v>
      </c>
      <c r="B4">
        <v>2140.2809999999999</v>
      </c>
      <c r="C4">
        <v>2140.2809999999999</v>
      </c>
      <c r="D4">
        <v>1720.7070000000001</v>
      </c>
      <c r="E4">
        <v>2140.2809999999999</v>
      </c>
      <c r="F4">
        <v>76751120000</v>
      </c>
    </row>
    <row r="5" spans="1:6">
      <c r="A5">
        <v>20060103</v>
      </c>
      <c r="B5">
        <v>2140.2809999999999</v>
      </c>
      <c r="C5">
        <v>2184.0770000000002</v>
      </c>
      <c r="D5">
        <v>1723.124</v>
      </c>
      <c r="E5">
        <v>2184.0770000000002</v>
      </c>
      <c r="F5">
        <v>45899300000</v>
      </c>
    </row>
    <row r="6" spans="1:6">
      <c r="A6">
        <v>20060104</v>
      </c>
      <c r="B6">
        <v>2184.0770000000002</v>
      </c>
      <c r="C6">
        <v>2240.9299999999998</v>
      </c>
      <c r="D6">
        <v>1760.712</v>
      </c>
      <c r="E6">
        <v>2240.9299999999998</v>
      </c>
      <c r="F6">
        <v>70770740000</v>
      </c>
    </row>
    <row r="7" spans="1:6">
      <c r="A7">
        <v>20060105</v>
      </c>
      <c r="B7">
        <v>2240.9299999999998</v>
      </c>
      <c r="C7">
        <v>2238.3829999999998</v>
      </c>
      <c r="D7">
        <v>1787.152</v>
      </c>
      <c r="E7">
        <v>2238.3829999999998</v>
      </c>
      <c r="F7">
        <v>63583310000</v>
      </c>
    </row>
    <row r="8" spans="1:6">
      <c r="A8">
        <v>20060106</v>
      </c>
      <c r="B8">
        <v>2238.3829999999998</v>
      </c>
      <c r="C8">
        <v>2257.5369999999998</v>
      </c>
      <c r="D8">
        <v>1802.2360000000001</v>
      </c>
      <c r="E8">
        <v>2257.5369999999998</v>
      </c>
      <c r="F8">
        <v>55161500000</v>
      </c>
    </row>
    <row r="9" spans="1:6">
      <c r="A9">
        <v>20060109</v>
      </c>
      <c r="B9">
        <v>2257.5369999999998</v>
      </c>
      <c r="C9">
        <v>2243.3180000000002</v>
      </c>
      <c r="D9">
        <v>1804.6690000000001</v>
      </c>
      <c r="E9">
        <v>2243.3180000000002</v>
      </c>
      <c r="F9">
        <v>26973360000</v>
      </c>
    </row>
    <row r="10" spans="1:6">
      <c r="A10">
        <v>20060110</v>
      </c>
      <c r="B10">
        <v>2243.3180000000002</v>
      </c>
      <c r="C10">
        <v>2248.54</v>
      </c>
      <c r="D10">
        <v>1800.9849999999999</v>
      </c>
      <c r="E10">
        <v>2248.54</v>
      </c>
      <c r="F10">
        <v>29255890000</v>
      </c>
    </row>
    <row r="11" spans="1:6">
      <c r="A11">
        <v>20060111</v>
      </c>
      <c r="B11">
        <v>2248.54</v>
      </c>
      <c r="C11">
        <v>2286.893</v>
      </c>
      <c r="D11">
        <v>1812.078</v>
      </c>
      <c r="E11">
        <v>2286.893</v>
      </c>
      <c r="F11">
        <v>53092080000</v>
      </c>
    </row>
    <row r="12" spans="1:6">
      <c r="A12">
        <v>20060112</v>
      </c>
      <c r="B12">
        <v>2286.893</v>
      </c>
      <c r="C12">
        <v>2270.1210000000001</v>
      </c>
      <c r="D12">
        <v>1826.43</v>
      </c>
      <c r="E12">
        <v>2270.1210000000001</v>
      </c>
      <c r="F12">
        <v>49569520000</v>
      </c>
    </row>
    <row r="13" spans="1:6">
      <c r="A13">
        <v>20060113</v>
      </c>
      <c r="B13">
        <v>2270.1210000000001</v>
      </c>
      <c r="C13">
        <v>2265.5520000000001</v>
      </c>
      <c r="D13">
        <v>1815.7719999999999</v>
      </c>
      <c r="E13">
        <v>2265.5520000000001</v>
      </c>
      <c r="F13">
        <v>17788720000</v>
      </c>
    </row>
    <row r="14" spans="1:6">
      <c r="A14">
        <v>20060116</v>
      </c>
      <c r="B14">
        <v>2265.5520000000001</v>
      </c>
      <c r="C14">
        <v>2251.12</v>
      </c>
      <c r="D14">
        <v>1812.3230000000001</v>
      </c>
      <c r="E14">
        <v>2251.12</v>
      </c>
      <c r="F14">
        <v>9922958000</v>
      </c>
    </row>
    <row r="15" spans="1:6">
      <c r="A15">
        <v>20060117</v>
      </c>
      <c r="B15">
        <v>2251.12</v>
      </c>
      <c r="C15">
        <v>2237.6619999999998</v>
      </c>
      <c r="D15">
        <v>1788.414</v>
      </c>
      <c r="E15">
        <v>2237.6619999999998</v>
      </c>
      <c r="F15">
        <v>28196900000</v>
      </c>
    </row>
    <row r="16" spans="1:6">
      <c r="A16">
        <v>20060118</v>
      </c>
      <c r="B16">
        <v>2237.6619999999998</v>
      </c>
      <c r="C16">
        <v>2236.0859999999998</v>
      </c>
      <c r="D16">
        <v>1782.4259999999999</v>
      </c>
      <c r="E16">
        <v>2236.0859999999998</v>
      </c>
      <c r="F16">
        <v>28485810000</v>
      </c>
    </row>
    <row r="17" spans="1:6">
      <c r="A17">
        <v>20060119</v>
      </c>
      <c r="B17">
        <v>2236.0859999999998</v>
      </c>
      <c r="C17">
        <v>2241.6239999999998</v>
      </c>
      <c r="D17">
        <v>1800.7139999999999</v>
      </c>
      <c r="E17">
        <v>2241.6239999999998</v>
      </c>
      <c r="F17">
        <v>41350830000</v>
      </c>
    </row>
    <row r="18" spans="1:6">
      <c r="A18">
        <v>20060120</v>
      </c>
      <c r="B18">
        <v>2241.6239999999998</v>
      </c>
      <c r="C18">
        <v>2202.7910000000002</v>
      </c>
      <c r="D18">
        <v>1772.471</v>
      </c>
      <c r="E18">
        <v>2202.7910000000002</v>
      </c>
      <c r="F18">
        <v>35380340000</v>
      </c>
    </row>
    <row r="19" spans="1:6">
      <c r="A19">
        <v>20060123</v>
      </c>
      <c r="B19">
        <v>2202.7910000000002</v>
      </c>
      <c r="C19">
        <v>2186.422</v>
      </c>
      <c r="D19">
        <v>1757.258</v>
      </c>
      <c r="E19">
        <v>2186.422</v>
      </c>
      <c r="F19">
        <v>18618500000</v>
      </c>
    </row>
    <row r="20" spans="1:6">
      <c r="A20">
        <v>20060124</v>
      </c>
      <c r="B20">
        <v>2186.422</v>
      </c>
      <c r="C20">
        <v>2197.683</v>
      </c>
      <c r="D20">
        <v>1747.9490000000001</v>
      </c>
      <c r="E20">
        <v>2197.683</v>
      </c>
      <c r="F20">
        <v>37550570000</v>
      </c>
    </row>
    <row r="21" spans="1:6">
      <c r="A21">
        <v>20060125</v>
      </c>
      <c r="B21">
        <v>2197.683</v>
      </c>
      <c r="C21">
        <v>2207.8110000000001</v>
      </c>
      <c r="D21">
        <v>1767.316</v>
      </c>
      <c r="E21">
        <v>2207.8110000000001</v>
      </c>
      <c r="F21">
        <v>32927950000</v>
      </c>
    </row>
    <row r="22" spans="1:6">
      <c r="A22">
        <v>20060126</v>
      </c>
      <c r="B22">
        <v>2207.8110000000001</v>
      </c>
      <c r="C22">
        <v>2219.0920000000001</v>
      </c>
      <c r="D22">
        <v>1772.501</v>
      </c>
      <c r="E22">
        <v>2219.0920000000001</v>
      </c>
      <c r="F22">
        <v>43563570000</v>
      </c>
    </row>
    <row r="23" spans="1:6">
      <c r="A23">
        <v>20060127</v>
      </c>
      <c r="B23">
        <v>2219.0920000000001</v>
      </c>
      <c r="C23">
        <v>2214.288</v>
      </c>
      <c r="D23">
        <v>1781.6410000000001</v>
      </c>
      <c r="E23">
        <v>2214.288</v>
      </c>
      <c r="F23">
        <v>35861300000</v>
      </c>
    </row>
    <row r="24" spans="1:6">
      <c r="A24">
        <v>20060130</v>
      </c>
      <c r="B24">
        <v>2214.288</v>
      </c>
      <c r="C24">
        <v>2214.9229999999998</v>
      </c>
      <c r="D24">
        <v>1781.117</v>
      </c>
      <c r="E24">
        <v>2214.9229999999998</v>
      </c>
      <c r="F24">
        <v>23842910000</v>
      </c>
    </row>
    <row r="25" spans="1:6">
      <c r="A25">
        <v>20060131</v>
      </c>
      <c r="B25">
        <v>2214.9229999999998</v>
      </c>
      <c r="C25">
        <v>2225.2460000000001</v>
      </c>
      <c r="D25">
        <v>1779.683</v>
      </c>
      <c r="E25">
        <v>2225.2460000000001</v>
      </c>
      <c r="F25">
        <v>35959670000</v>
      </c>
    </row>
    <row r="26" spans="1:6">
      <c r="A26">
        <v>20060201</v>
      </c>
      <c r="B26">
        <v>2225.2460000000001</v>
      </c>
      <c r="C26">
        <v>2231.5479999999998</v>
      </c>
      <c r="D26">
        <v>1782.7049999999999</v>
      </c>
      <c r="E26">
        <v>2231.5479999999998</v>
      </c>
      <c r="F26">
        <v>30223010000</v>
      </c>
    </row>
    <row r="27" spans="1:6">
      <c r="A27">
        <v>20060202</v>
      </c>
      <c r="B27">
        <v>2231.5479999999998</v>
      </c>
      <c r="C27">
        <v>2212.105</v>
      </c>
      <c r="D27">
        <v>1780.269</v>
      </c>
      <c r="E27">
        <v>2212.105</v>
      </c>
      <c r="F27">
        <v>31119770000</v>
      </c>
    </row>
    <row r="28" spans="1:6">
      <c r="A28">
        <v>20060203</v>
      </c>
      <c r="B28">
        <v>2212.105</v>
      </c>
      <c r="C28">
        <v>2207.569</v>
      </c>
      <c r="D28">
        <v>1773.6030000000001</v>
      </c>
      <c r="E28">
        <v>2207.569</v>
      </c>
      <c r="F28">
        <v>105176700000</v>
      </c>
    </row>
    <row r="29" spans="1:6">
      <c r="A29">
        <v>20060206</v>
      </c>
      <c r="B29">
        <v>2207.569</v>
      </c>
      <c r="C29">
        <v>2195.3389999999999</v>
      </c>
      <c r="D29">
        <v>1766.6010000000001</v>
      </c>
      <c r="E29">
        <v>2195.3389999999999</v>
      </c>
      <c r="F29">
        <v>27235620000</v>
      </c>
    </row>
    <row r="30" spans="1:6">
      <c r="A30">
        <v>20060207</v>
      </c>
      <c r="B30">
        <v>2195.3389999999999</v>
      </c>
      <c r="C30">
        <v>2184.2689999999998</v>
      </c>
      <c r="D30">
        <v>1757.9369999999999</v>
      </c>
      <c r="E30">
        <v>2184.2689999999998</v>
      </c>
      <c r="F30">
        <v>24076650000</v>
      </c>
    </row>
    <row r="31" spans="1:6">
      <c r="A31">
        <v>20060208</v>
      </c>
      <c r="B31">
        <v>2184.2689999999998</v>
      </c>
      <c r="C31">
        <v>2177.8069999999998</v>
      </c>
      <c r="D31">
        <v>1751.0039999999999</v>
      </c>
      <c r="E31">
        <v>2177.8069999999998</v>
      </c>
      <c r="F31">
        <v>33164800000</v>
      </c>
    </row>
    <row r="32" spans="1:6">
      <c r="A32">
        <v>20060209</v>
      </c>
      <c r="B32">
        <v>2177.8069999999998</v>
      </c>
      <c r="C32">
        <v>2201.134</v>
      </c>
      <c r="D32">
        <v>1749.4670000000001</v>
      </c>
      <c r="E32">
        <v>2201.134</v>
      </c>
      <c r="F32">
        <v>47092120000</v>
      </c>
    </row>
    <row r="33" spans="1:6">
      <c r="A33">
        <v>20060210</v>
      </c>
      <c r="B33">
        <v>2201.134</v>
      </c>
      <c r="C33">
        <v>2222.1109999999999</v>
      </c>
      <c r="D33">
        <v>1774.8389999999999</v>
      </c>
      <c r="E33">
        <v>2222.1109999999999</v>
      </c>
      <c r="F33">
        <v>27162370000</v>
      </c>
    </row>
    <row r="34" spans="1:6">
      <c r="A34">
        <v>20060213</v>
      </c>
      <c r="B34">
        <v>2222.1109999999999</v>
      </c>
      <c r="C34">
        <v>2225.6239999999998</v>
      </c>
      <c r="D34">
        <v>1787.6110000000001</v>
      </c>
      <c r="E34">
        <v>2225.6239999999998</v>
      </c>
      <c r="F34">
        <v>24362060000</v>
      </c>
    </row>
    <row r="35" spans="1:6">
      <c r="A35">
        <v>20060214</v>
      </c>
      <c r="B35">
        <v>2225.6239999999998</v>
      </c>
      <c r="C35">
        <v>2229.0920000000001</v>
      </c>
      <c r="D35">
        <v>1781.951</v>
      </c>
      <c r="E35">
        <v>2229.0920000000001</v>
      </c>
      <c r="F35">
        <v>32867520000</v>
      </c>
    </row>
    <row r="36" spans="1:6">
      <c r="A36">
        <v>20060215</v>
      </c>
      <c r="B36">
        <v>2229.0920000000001</v>
      </c>
      <c r="C36">
        <v>2231.2060000000001</v>
      </c>
      <c r="D36">
        <v>1772.479</v>
      </c>
      <c r="E36">
        <v>2231.2060000000001</v>
      </c>
      <c r="F36">
        <v>35321950000</v>
      </c>
    </row>
    <row r="37" spans="1:6">
      <c r="A37">
        <v>20060216</v>
      </c>
      <c r="B37">
        <v>2231.2060000000001</v>
      </c>
      <c r="C37">
        <v>2223.8180000000002</v>
      </c>
      <c r="D37">
        <v>1784.9069999999999</v>
      </c>
      <c r="E37">
        <v>2223.8180000000002</v>
      </c>
      <c r="F37">
        <v>26489510000</v>
      </c>
    </row>
    <row r="38" spans="1:6">
      <c r="A38">
        <v>20060217</v>
      </c>
      <c r="B38">
        <v>2223.8180000000002</v>
      </c>
      <c r="C38">
        <v>2216.8240000000001</v>
      </c>
      <c r="D38">
        <v>1779.1990000000001</v>
      </c>
      <c r="E38">
        <v>2216.8240000000001</v>
      </c>
      <c r="F38">
        <v>24980620000</v>
      </c>
    </row>
    <row r="39" spans="1:6">
      <c r="A39">
        <v>20060220</v>
      </c>
      <c r="B39">
        <v>2216.8240000000001</v>
      </c>
      <c r="C39">
        <v>2204.31</v>
      </c>
      <c r="D39">
        <v>1767.6469999999999</v>
      </c>
      <c r="E39">
        <v>2204.31</v>
      </c>
      <c r="F39">
        <v>18186440000</v>
      </c>
    </row>
    <row r="40" spans="1:6">
      <c r="A40">
        <v>20060221</v>
      </c>
      <c r="B40">
        <v>2204.31</v>
      </c>
      <c r="C40">
        <v>2211.875</v>
      </c>
      <c r="D40">
        <v>1766.8789999999999</v>
      </c>
      <c r="E40">
        <v>2211.875</v>
      </c>
      <c r="F40">
        <v>62886640000</v>
      </c>
    </row>
    <row r="41" spans="1:6">
      <c r="A41">
        <v>20060222</v>
      </c>
      <c r="B41">
        <v>2211.875</v>
      </c>
      <c r="C41">
        <v>2227.3209999999999</v>
      </c>
      <c r="D41">
        <v>1780.0070000000001</v>
      </c>
      <c r="E41">
        <v>2227.3209999999999</v>
      </c>
      <c r="F41">
        <v>45792200000</v>
      </c>
    </row>
    <row r="42" spans="1:6">
      <c r="A42">
        <v>20060223</v>
      </c>
      <c r="B42">
        <v>2227.3209999999999</v>
      </c>
      <c r="C42">
        <v>2244.2739999999999</v>
      </c>
      <c r="D42">
        <v>1792.1980000000001</v>
      </c>
      <c r="E42">
        <v>2244.2739999999999</v>
      </c>
      <c r="F42">
        <v>37015450000</v>
      </c>
    </row>
    <row r="43" spans="1:6">
      <c r="A43">
        <v>20060224</v>
      </c>
      <c r="B43">
        <v>2244.2739999999999</v>
      </c>
      <c r="C43">
        <v>2245.9940000000001</v>
      </c>
      <c r="D43">
        <v>1802.3789999999999</v>
      </c>
      <c r="E43">
        <v>2245.9940000000001</v>
      </c>
      <c r="F43">
        <v>32104020000</v>
      </c>
    </row>
    <row r="44" spans="1:6">
      <c r="A44">
        <v>20060227</v>
      </c>
      <c r="B44">
        <v>2245.9940000000001</v>
      </c>
      <c r="C44">
        <v>2254.0140000000001</v>
      </c>
      <c r="D44">
        <v>1805.1880000000001</v>
      </c>
      <c r="E44">
        <v>2254.0140000000001</v>
      </c>
      <c r="F44">
        <v>47249210000</v>
      </c>
    </row>
    <row r="45" spans="1:6">
      <c r="A45">
        <v>20060228</v>
      </c>
      <c r="B45">
        <v>2254.0140000000001</v>
      </c>
      <c r="C45">
        <v>2251.7710000000002</v>
      </c>
      <c r="D45">
        <v>1805.1669999999999</v>
      </c>
      <c r="E45">
        <v>2251.7710000000002</v>
      </c>
      <c r="F45">
        <v>54093360000</v>
      </c>
    </row>
    <row r="46" spans="1:6">
      <c r="A46">
        <v>20060301</v>
      </c>
      <c r="B46">
        <v>2251.7710000000002</v>
      </c>
      <c r="C46">
        <v>2219.4609999999998</v>
      </c>
      <c r="D46">
        <v>1780.682</v>
      </c>
      <c r="E46">
        <v>2219.4609999999998</v>
      </c>
      <c r="F46">
        <v>41209270000</v>
      </c>
    </row>
    <row r="47" spans="1:6">
      <c r="A47">
        <v>20060302</v>
      </c>
      <c r="B47">
        <v>2219.4609999999998</v>
      </c>
      <c r="C47">
        <v>2201.8780000000002</v>
      </c>
      <c r="D47">
        <v>1762.222</v>
      </c>
      <c r="E47">
        <v>2201.8780000000002</v>
      </c>
      <c r="F47">
        <v>42016640000</v>
      </c>
    </row>
    <row r="48" spans="1:6">
      <c r="A48">
        <v>20060303</v>
      </c>
      <c r="B48">
        <v>2201.8780000000002</v>
      </c>
      <c r="C48">
        <v>2197.7089999999998</v>
      </c>
      <c r="D48">
        <v>1762.1120000000001</v>
      </c>
      <c r="E48">
        <v>2197.7089999999998</v>
      </c>
      <c r="F48">
        <v>38727140000</v>
      </c>
    </row>
    <row r="49" spans="1:6">
      <c r="A49">
        <v>20060306</v>
      </c>
      <c r="B49">
        <v>2197.7089999999998</v>
      </c>
      <c r="C49">
        <v>2185.6849999999999</v>
      </c>
      <c r="D49">
        <v>1759.1559999999999</v>
      </c>
      <c r="E49">
        <v>2185.6849999999999</v>
      </c>
      <c r="F49">
        <v>32201800000</v>
      </c>
    </row>
    <row r="50" spans="1:6">
      <c r="A50">
        <v>20060307</v>
      </c>
      <c r="B50">
        <v>2185.6849999999999</v>
      </c>
      <c r="C50">
        <v>2162.6149999999998</v>
      </c>
      <c r="D50">
        <v>1740.7059999999999</v>
      </c>
      <c r="E50">
        <v>2162.6149999999998</v>
      </c>
      <c r="F50">
        <v>30907960000</v>
      </c>
    </row>
    <row r="51" spans="1:6">
      <c r="A51">
        <v>20060308</v>
      </c>
      <c r="B51">
        <v>2162.6149999999998</v>
      </c>
      <c r="C51">
        <v>2135.8139999999999</v>
      </c>
      <c r="D51">
        <v>1707.5840000000001</v>
      </c>
      <c r="E51">
        <v>2135.8139999999999</v>
      </c>
      <c r="F51">
        <v>55278950000</v>
      </c>
    </row>
    <row r="52" spans="1:6">
      <c r="A52">
        <v>20060309</v>
      </c>
      <c r="B52">
        <v>2135.8139999999999</v>
      </c>
      <c r="C52">
        <v>2132.8090000000002</v>
      </c>
      <c r="D52">
        <v>1713.173</v>
      </c>
      <c r="E52">
        <v>2132.8090000000002</v>
      </c>
      <c r="F52">
        <v>65998610000</v>
      </c>
    </row>
    <row r="53" spans="1:6">
      <c r="A53">
        <v>20060310</v>
      </c>
      <c r="B53">
        <v>2132.8090000000002</v>
      </c>
      <c r="C53">
        <v>2142.2280000000001</v>
      </c>
      <c r="D53">
        <v>1713.6859999999999</v>
      </c>
      <c r="E53">
        <v>2142.2280000000001</v>
      </c>
      <c r="F53">
        <v>29273450000</v>
      </c>
    </row>
    <row r="54" spans="1:6">
      <c r="A54">
        <v>20060313</v>
      </c>
      <c r="B54">
        <v>2142.2280000000001</v>
      </c>
      <c r="C54">
        <v>2163.982</v>
      </c>
      <c r="D54">
        <v>1725.18</v>
      </c>
      <c r="E54">
        <v>2163.982</v>
      </c>
      <c r="F54">
        <v>37570810000</v>
      </c>
    </row>
    <row r="55" spans="1:6">
      <c r="A55">
        <v>20060314</v>
      </c>
      <c r="B55">
        <v>2163.982</v>
      </c>
      <c r="C55">
        <v>2160.346</v>
      </c>
      <c r="D55">
        <v>1733.585</v>
      </c>
      <c r="E55">
        <v>2160.346</v>
      </c>
      <c r="F55">
        <v>41407780000</v>
      </c>
    </row>
    <row r="56" spans="1:6">
      <c r="A56">
        <v>20060315</v>
      </c>
      <c r="B56">
        <v>2160.346</v>
      </c>
      <c r="C56">
        <v>2171.5309999999999</v>
      </c>
      <c r="D56">
        <v>1731.0219999999999</v>
      </c>
      <c r="E56">
        <v>2171.5309999999999</v>
      </c>
      <c r="F56">
        <v>41254390000</v>
      </c>
    </row>
    <row r="57" spans="1:6">
      <c r="A57">
        <v>20060316</v>
      </c>
      <c r="B57">
        <v>2171.5309999999999</v>
      </c>
      <c r="C57">
        <v>2166.895</v>
      </c>
      <c r="D57">
        <v>1746.348</v>
      </c>
      <c r="E57">
        <v>2166.895</v>
      </c>
      <c r="F57">
        <v>43658300000</v>
      </c>
    </row>
    <row r="58" spans="1:6">
      <c r="A58">
        <v>20060317</v>
      </c>
      <c r="B58">
        <v>2166.895</v>
      </c>
      <c r="C58">
        <v>2182.288</v>
      </c>
      <c r="D58">
        <v>1742.299</v>
      </c>
      <c r="E58">
        <v>2182.288</v>
      </c>
      <c r="F58">
        <v>36374250000</v>
      </c>
    </row>
    <row r="59" spans="1:6">
      <c r="A59">
        <v>20060320</v>
      </c>
      <c r="B59">
        <v>2182.288</v>
      </c>
      <c r="C59">
        <v>2194.973</v>
      </c>
      <c r="D59">
        <v>1757.1890000000001</v>
      </c>
      <c r="E59">
        <v>2194.973</v>
      </c>
      <c r="F59">
        <v>33564080000</v>
      </c>
    </row>
    <row r="60" spans="1:6">
      <c r="A60">
        <v>20060321</v>
      </c>
      <c r="B60">
        <v>2194.973</v>
      </c>
      <c r="C60">
        <v>2194.2849999999999</v>
      </c>
      <c r="D60">
        <v>1764.4349999999999</v>
      </c>
      <c r="E60">
        <v>2194.2849999999999</v>
      </c>
      <c r="F60">
        <v>58313660000</v>
      </c>
    </row>
    <row r="61" spans="1:6">
      <c r="A61">
        <v>20060322</v>
      </c>
      <c r="B61">
        <v>2194.2849999999999</v>
      </c>
      <c r="C61">
        <v>2194.7289999999998</v>
      </c>
      <c r="D61">
        <v>1759.9559999999999</v>
      </c>
      <c r="E61">
        <v>2194.7289999999998</v>
      </c>
      <c r="F61">
        <v>34276290000</v>
      </c>
    </row>
    <row r="62" spans="1:6">
      <c r="A62">
        <v>20060323</v>
      </c>
      <c r="B62">
        <v>2194.7289999999998</v>
      </c>
      <c r="C62">
        <v>2191.2159999999999</v>
      </c>
      <c r="D62">
        <v>1762.4780000000001</v>
      </c>
      <c r="E62">
        <v>2191.2159999999999</v>
      </c>
      <c r="F62">
        <v>49052850000</v>
      </c>
    </row>
    <row r="63" spans="1:6">
      <c r="A63">
        <v>20060324</v>
      </c>
      <c r="B63">
        <v>2191.2159999999999</v>
      </c>
      <c r="C63">
        <v>2199.4540000000002</v>
      </c>
      <c r="D63">
        <v>1767.0719999999999</v>
      </c>
      <c r="E63">
        <v>2199.4540000000002</v>
      </c>
      <c r="F63">
        <v>356630400000</v>
      </c>
    </row>
    <row r="64" spans="1:6">
      <c r="A64">
        <v>20060327</v>
      </c>
      <c r="B64">
        <v>2199.4540000000002</v>
      </c>
      <c r="C64">
        <v>2200.817</v>
      </c>
      <c r="D64">
        <v>1766.8879999999999</v>
      </c>
      <c r="E64">
        <v>2200.817</v>
      </c>
      <c r="F64">
        <v>36648540000</v>
      </c>
    </row>
    <row r="65" spans="1:6">
      <c r="A65">
        <v>20060328</v>
      </c>
      <c r="B65">
        <v>2200.817</v>
      </c>
      <c r="C65">
        <v>2185.6880000000001</v>
      </c>
      <c r="D65">
        <v>1761.2159999999999</v>
      </c>
      <c r="E65">
        <v>2185.6880000000001</v>
      </c>
      <c r="F65">
        <v>58057550000</v>
      </c>
    </row>
    <row r="66" spans="1:6">
      <c r="A66">
        <v>20060329</v>
      </c>
      <c r="B66">
        <v>2185.6880000000001</v>
      </c>
      <c r="C66">
        <v>2183.4940000000001</v>
      </c>
      <c r="D66">
        <v>1743.2</v>
      </c>
      <c r="E66">
        <v>2183.4940000000001</v>
      </c>
      <c r="F66">
        <v>70622740000</v>
      </c>
    </row>
    <row r="67" spans="1:6">
      <c r="A67">
        <v>20060330</v>
      </c>
      <c r="B67">
        <v>2183.4940000000001</v>
      </c>
      <c r="C67">
        <v>2173.393</v>
      </c>
      <c r="D67">
        <v>1746.1220000000001</v>
      </c>
      <c r="E67">
        <v>2173.393</v>
      </c>
      <c r="F67">
        <v>43453350000</v>
      </c>
    </row>
    <row r="68" spans="1:6">
      <c r="A68">
        <v>20060331</v>
      </c>
      <c r="B68">
        <v>2173.393</v>
      </c>
      <c r="C68">
        <v>2180.1129999999998</v>
      </c>
      <c r="D68">
        <v>1751.0609999999999</v>
      </c>
      <c r="E68">
        <v>2180.1129999999998</v>
      </c>
      <c r="F68">
        <v>42420160000</v>
      </c>
    </row>
    <row r="69" spans="1:6">
      <c r="A69">
        <v>20060403</v>
      </c>
      <c r="B69">
        <v>2180.1129999999998</v>
      </c>
      <c r="C69">
        <v>2184.1790000000001</v>
      </c>
      <c r="D69">
        <v>1749.826</v>
      </c>
      <c r="E69">
        <v>2184.1790000000001</v>
      </c>
      <c r="F69">
        <v>29716930000</v>
      </c>
    </row>
    <row r="70" spans="1:6">
      <c r="A70">
        <v>20060404</v>
      </c>
      <c r="B70">
        <v>2184.1790000000001</v>
      </c>
      <c r="C70">
        <v>2179.0349999999999</v>
      </c>
      <c r="D70">
        <v>1749.857</v>
      </c>
      <c r="E70">
        <v>2179.0349999999999</v>
      </c>
      <c r="F70">
        <v>52137890000</v>
      </c>
    </row>
    <row r="71" spans="1:6">
      <c r="A71">
        <v>20060405</v>
      </c>
      <c r="B71">
        <v>2179.0349999999999</v>
      </c>
      <c r="C71">
        <v>2176.913</v>
      </c>
      <c r="D71">
        <v>1744.78</v>
      </c>
      <c r="E71">
        <v>2176.913</v>
      </c>
      <c r="F71">
        <v>46533850000</v>
      </c>
    </row>
    <row r="72" spans="1:6">
      <c r="A72">
        <v>20060406</v>
      </c>
      <c r="B72">
        <v>2176.913</v>
      </c>
      <c r="C72">
        <v>2170.009</v>
      </c>
      <c r="D72">
        <v>1743.405</v>
      </c>
      <c r="E72">
        <v>2170.009</v>
      </c>
      <c r="F72">
        <v>36712310000</v>
      </c>
    </row>
    <row r="73" spans="1:6">
      <c r="A73">
        <v>20060407</v>
      </c>
      <c r="B73">
        <v>2170.009</v>
      </c>
      <c r="C73">
        <v>2163.3150000000001</v>
      </c>
      <c r="D73">
        <v>1732.271</v>
      </c>
      <c r="E73">
        <v>2163.3150000000001</v>
      </c>
      <c r="F73">
        <v>33172380000</v>
      </c>
    </row>
    <row r="74" spans="1:6">
      <c r="A74">
        <v>20060410</v>
      </c>
      <c r="B74">
        <v>2163.3150000000001</v>
      </c>
      <c r="C74">
        <v>2141.1930000000002</v>
      </c>
      <c r="D74">
        <v>1723.0160000000001</v>
      </c>
      <c r="E74">
        <v>2141.1930000000002</v>
      </c>
      <c r="F74">
        <v>29704950000</v>
      </c>
    </row>
    <row r="75" spans="1:6">
      <c r="A75">
        <v>20060411</v>
      </c>
      <c r="B75">
        <v>2141.1930000000002</v>
      </c>
      <c r="C75">
        <v>2102.75</v>
      </c>
      <c r="D75">
        <v>1690.229</v>
      </c>
      <c r="E75">
        <v>2102.75</v>
      </c>
      <c r="F75">
        <v>33774180000</v>
      </c>
    </row>
    <row r="76" spans="1:6">
      <c r="A76">
        <v>20060412</v>
      </c>
      <c r="B76">
        <v>2102.75</v>
      </c>
      <c r="C76">
        <v>2116.4859999999999</v>
      </c>
      <c r="D76">
        <v>1694.604</v>
      </c>
      <c r="E76">
        <v>2116.4859999999999</v>
      </c>
      <c r="F76">
        <v>44966040000</v>
      </c>
    </row>
    <row r="77" spans="1:6">
      <c r="A77">
        <v>20060413</v>
      </c>
      <c r="B77">
        <v>2116.4859999999999</v>
      </c>
      <c r="C77">
        <v>2119.42</v>
      </c>
      <c r="D77">
        <v>1703.9010000000001</v>
      </c>
      <c r="E77">
        <v>2119.42</v>
      </c>
      <c r="F77">
        <v>31941800000</v>
      </c>
    </row>
    <row r="78" spans="1:6">
      <c r="A78">
        <v>20060417</v>
      </c>
      <c r="B78">
        <v>2119.42</v>
      </c>
      <c r="C78">
        <v>2120.4839999999999</v>
      </c>
      <c r="D78">
        <v>1704.943</v>
      </c>
      <c r="E78">
        <v>2120.4839999999999</v>
      </c>
      <c r="F78">
        <v>24407990000</v>
      </c>
    </row>
    <row r="79" spans="1:6">
      <c r="A79">
        <v>20060418</v>
      </c>
      <c r="B79">
        <v>2120.4839999999999</v>
      </c>
      <c r="C79">
        <v>2135.634</v>
      </c>
      <c r="D79">
        <v>1707.8820000000001</v>
      </c>
      <c r="E79">
        <v>2135.634</v>
      </c>
      <c r="F79">
        <v>44869930000</v>
      </c>
    </row>
    <row r="80" spans="1:6">
      <c r="A80">
        <v>20060419</v>
      </c>
      <c r="B80">
        <v>2135.634</v>
      </c>
      <c r="C80">
        <v>2119.6909999999998</v>
      </c>
      <c r="D80">
        <v>1704.9780000000001</v>
      </c>
      <c r="E80">
        <v>2119.6909999999998</v>
      </c>
      <c r="F80">
        <v>36485570000</v>
      </c>
    </row>
    <row r="81" spans="1:6">
      <c r="A81">
        <v>20060420</v>
      </c>
      <c r="B81">
        <v>2119.6909999999998</v>
      </c>
      <c r="C81">
        <v>2123.076</v>
      </c>
      <c r="D81">
        <v>1707.095</v>
      </c>
      <c r="E81">
        <v>2123.076</v>
      </c>
      <c r="F81">
        <v>128217100000</v>
      </c>
    </row>
    <row r="82" spans="1:6">
      <c r="A82">
        <v>20060421</v>
      </c>
      <c r="B82">
        <v>2123.076</v>
      </c>
      <c r="C82">
        <v>2130.4499999999998</v>
      </c>
      <c r="D82">
        <v>1702.617</v>
      </c>
      <c r="E82">
        <v>2130.4499999999998</v>
      </c>
      <c r="F82">
        <v>65886010000</v>
      </c>
    </row>
    <row r="83" spans="1:6">
      <c r="A83">
        <v>20060424</v>
      </c>
      <c r="B83">
        <v>2130.4499999999998</v>
      </c>
      <c r="C83">
        <v>2182.5929999999998</v>
      </c>
      <c r="D83">
        <v>1718.038</v>
      </c>
      <c r="E83">
        <v>2182.5929999999998</v>
      </c>
      <c r="F83">
        <v>34961620000</v>
      </c>
    </row>
    <row r="84" spans="1:6">
      <c r="A84">
        <v>20060425</v>
      </c>
      <c r="B84">
        <v>2182.5929999999998</v>
      </c>
      <c r="C84">
        <v>2161.1179999999999</v>
      </c>
      <c r="D84">
        <v>1733.808</v>
      </c>
      <c r="E84">
        <v>2161.1179999999999</v>
      </c>
      <c r="F84">
        <v>100670500000</v>
      </c>
    </row>
    <row r="85" spans="1:6">
      <c r="A85">
        <v>20060426</v>
      </c>
      <c r="B85">
        <v>2161.1179999999999</v>
      </c>
      <c r="C85">
        <v>2187.4430000000002</v>
      </c>
      <c r="D85">
        <v>1744.0519999999999</v>
      </c>
      <c r="E85">
        <v>2187.4430000000002</v>
      </c>
      <c r="F85">
        <v>52868330000</v>
      </c>
    </row>
    <row r="86" spans="1:6">
      <c r="A86">
        <v>20060427</v>
      </c>
      <c r="B86">
        <v>2187.4430000000002</v>
      </c>
      <c r="C86">
        <v>2208.7190000000001</v>
      </c>
      <c r="D86">
        <v>1762.3150000000001</v>
      </c>
      <c r="E86">
        <v>2208.7190000000001</v>
      </c>
      <c r="F86">
        <v>44951650000</v>
      </c>
    </row>
    <row r="87" spans="1:6">
      <c r="A87">
        <v>20060428</v>
      </c>
      <c r="B87">
        <v>2208.7190000000001</v>
      </c>
      <c r="C87">
        <v>2202.2629999999999</v>
      </c>
      <c r="D87">
        <v>1758.8209999999999</v>
      </c>
      <c r="E87">
        <v>2202.2629999999999</v>
      </c>
      <c r="F87">
        <v>40280300000</v>
      </c>
    </row>
    <row r="88" spans="1:6">
      <c r="A88">
        <v>20060502</v>
      </c>
      <c r="B88">
        <v>2202.2629999999999</v>
      </c>
      <c r="C88">
        <v>2178.835</v>
      </c>
      <c r="D88">
        <v>1752.182</v>
      </c>
      <c r="E88">
        <v>2178.835</v>
      </c>
      <c r="F88">
        <v>98871320000</v>
      </c>
    </row>
    <row r="89" spans="1:6">
      <c r="A89">
        <v>20060503</v>
      </c>
      <c r="B89">
        <v>2178.835</v>
      </c>
      <c r="C89">
        <v>2173.0329999999999</v>
      </c>
      <c r="D89">
        <v>1743.7</v>
      </c>
      <c r="E89">
        <v>2173.0329999999999</v>
      </c>
      <c r="F89">
        <v>160379000000</v>
      </c>
    </row>
    <row r="90" spans="1:6">
      <c r="A90">
        <v>20060504</v>
      </c>
      <c r="B90">
        <v>2173.0329999999999</v>
      </c>
      <c r="C90">
        <v>2177.8110000000001</v>
      </c>
      <c r="D90">
        <v>1749.1949999999999</v>
      </c>
      <c r="E90">
        <v>2177.8110000000001</v>
      </c>
      <c r="F90">
        <v>120711500000</v>
      </c>
    </row>
    <row r="91" spans="1:6">
      <c r="A91">
        <v>20060505</v>
      </c>
      <c r="B91">
        <v>2177.8110000000001</v>
      </c>
      <c r="C91">
        <v>2192.317</v>
      </c>
      <c r="D91">
        <v>1751.615</v>
      </c>
      <c r="E91">
        <v>2192.317</v>
      </c>
      <c r="F91">
        <v>170183100000</v>
      </c>
    </row>
    <row r="92" spans="1:6">
      <c r="A92">
        <v>20060508</v>
      </c>
      <c r="B92">
        <v>2192.317</v>
      </c>
      <c r="C92">
        <v>2223.4110000000001</v>
      </c>
      <c r="D92">
        <v>1773.7170000000001</v>
      </c>
      <c r="E92">
        <v>2223.4110000000001</v>
      </c>
      <c r="F92">
        <v>43460230000</v>
      </c>
    </row>
    <row r="93" spans="1:6">
      <c r="A93">
        <v>20060509</v>
      </c>
      <c r="B93">
        <v>2223.4110000000001</v>
      </c>
      <c r="C93">
        <v>2213.473</v>
      </c>
      <c r="D93">
        <v>1777.6189999999999</v>
      </c>
      <c r="E93">
        <v>2213.473</v>
      </c>
      <c r="F93">
        <v>126520400000</v>
      </c>
    </row>
    <row r="94" spans="1:6">
      <c r="A94">
        <v>20060510</v>
      </c>
      <c r="B94">
        <v>2213.473</v>
      </c>
      <c r="C94">
        <v>2208.6880000000001</v>
      </c>
      <c r="D94">
        <v>1773.0309999999999</v>
      </c>
      <c r="E94">
        <v>2208.6880000000001</v>
      </c>
      <c r="F94">
        <v>82976320000</v>
      </c>
    </row>
    <row r="95" spans="1:6">
      <c r="A95">
        <v>20060511</v>
      </c>
      <c r="B95">
        <v>2208.6880000000001</v>
      </c>
      <c r="C95">
        <v>2205.7979999999998</v>
      </c>
      <c r="D95">
        <v>1773.97</v>
      </c>
      <c r="E95">
        <v>2205.7979999999998</v>
      </c>
      <c r="F95">
        <v>98182500000</v>
      </c>
    </row>
    <row r="96" spans="1:6">
      <c r="A96">
        <v>20060512</v>
      </c>
      <c r="B96">
        <v>2205.7979999999998</v>
      </c>
      <c r="C96">
        <v>2196.2330000000002</v>
      </c>
      <c r="D96">
        <v>1771.04</v>
      </c>
      <c r="E96">
        <v>2196.2330000000002</v>
      </c>
      <c r="F96">
        <v>171544300000</v>
      </c>
    </row>
    <row r="97" spans="1:6">
      <c r="A97">
        <v>20060515</v>
      </c>
      <c r="B97">
        <v>2196.2330000000002</v>
      </c>
      <c r="C97">
        <v>2188.0160000000001</v>
      </c>
      <c r="D97">
        <v>1759.702</v>
      </c>
      <c r="E97">
        <v>2188.0160000000001</v>
      </c>
      <c r="F97">
        <v>47110760000</v>
      </c>
    </row>
    <row r="98" spans="1:6">
      <c r="A98">
        <v>20060516</v>
      </c>
      <c r="B98">
        <v>2188.0160000000001</v>
      </c>
      <c r="C98">
        <v>2180.8780000000002</v>
      </c>
      <c r="D98">
        <v>1750.913</v>
      </c>
      <c r="E98">
        <v>2180.8780000000002</v>
      </c>
      <c r="F98">
        <v>44430900000</v>
      </c>
    </row>
    <row r="99" spans="1:6">
      <c r="A99">
        <v>20060517</v>
      </c>
      <c r="B99">
        <v>2180.8780000000002</v>
      </c>
      <c r="C99">
        <v>2157.1970000000001</v>
      </c>
      <c r="D99">
        <v>1732.287</v>
      </c>
      <c r="E99">
        <v>2157.1970000000001</v>
      </c>
      <c r="F99">
        <v>53394960000</v>
      </c>
    </row>
    <row r="100" spans="1:6">
      <c r="A100">
        <v>20060518</v>
      </c>
      <c r="B100">
        <v>2157.1970000000001</v>
      </c>
      <c r="C100">
        <v>2138.2649999999999</v>
      </c>
      <c r="D100">
        <v>1717.8789999999999</v>
      </c>
      <c r="E100">
        <v>2138.2649999999999</v>
      </c>
      <c r="F100">
        <v>48555250000</v>
      </c>
    </row>
    <row r="101" spans="1:6">
      <c r="A101">
        <v>20060519</v>
      </c>
      <c r="B101">
        <v>2138.2649999999999</v>
      </c>
      <c r="C101">
        <v>2138.3919999999998</v>
      </c>
      <c r="D101">
        <v>1716.1780000000001</v>
      </c>
      <c r="E101">
        <v>2138.3919999999998</v>
      </c>
      <c r="F101">
        <v>43185610000</v>
      </c>
    </row>
    <row r="102" spans="1:6">
      <c r="A102">
        <v>20060522</v>
      </c>
      <c r="B102">
        <v>2138.3919999999998</v>
      </c>
      <c r="C102">
        <v>2093.174</v>
      </c>
      <c r="D102">
        <v>1683.84</v>
      </c>
      <c r="E102">
        <v>2093.174</v>
      </c>
      <c r="F102">
        <v>43911410000</v>
      </c>
    </row>
    <row r="103" spans="1:6">
      <c r="A103">
        <v>20060523</v>
      </c>
      <c r="B103">
        <v>2093.174</v>
      </c>
      <c r="C103">
        <v>2107.7860000000001</v>
      </c>
      <c r="D103">
        <v>1687.6679999999999</v>
      </c>
      <c r="E103">
        <v>2107.7860000000001</v>
      </c>
      <c r="F103">
        <v>48616780000</v>
      </c>
    </row>
    <row r="104" spans="1:6">
      <c r="A104">
        <v>20060524</v>
      </c>
      <c r="B104">
        <v>2107.7860000000001</v>
      </c>
      <c r="C104">
        <v>2091.6309999999999</v>
      </c>
      <c r="D104">
        <v>1682.027</v>
      </c>
      <c r="E104">
        <v>2091.6309999999999</v>
      </c>
      <c r="F104">
        <v>46954880000</v>
      </c>
    </row>
    <row r="105" spans="1:6">
      <c r="A105">
        <v>20060525</v>
      </c>
      <c r="B105">
        <v>2091.6309999999999</v>
      </c>
      <c r="C105">
        <v>2085.79</v>
      </c>
      <c r="D105">
        <v>1674.3150000000001</v>
      </c>
      <c r="E105">
        <v>2085.79</v>
      </c>
      <c r="F105">
        <v>194139700000</v>
      </c>
    </row>
    <row r="106" spans="1:6">
      <c r="A106">
        <v>20060526</v>
      </c>
      <c r="B106">
        <v>2085.79</v>
      </c>
      <c r="C106">
        <v>2095.9279999999999</v>
      </c>
      <c r="D106">
        <v>1683.8810000000001</v>
      </c>
      <c r="E106">
        <v>2095.9279999999999</v>
      </c>
      <c r="F106">
        <v>57720370000</v>
      </c>
    </row>
    <row r="107" spans="1:6">
      <c r="A107">
        <v>20060529</v>
      </c>
      <c r="B107">
        <v>2095.9279999999999</v>
      </c>
      <c r="C107">
        <v>2096.223</v>
      </c>
      <c r="D107">
        <v>1689.278</v>
      </c>
      <c r="E107">
        <v>2096.223</v>
      </c>
      <c r="F107">
        <v>22915210000</v>
      </c>
    </row>
    <row r="108" spans="1:6">
      <c r="A108">
        <v>20060530</v>
      </c>
      <c r="B108">
        <v>2096.223</v>
      </c>
      <c r="C108">
        <v>2064.703</v>
      </c>
      <c r="D108">
        <v>1660.655</v>
      </c>
      <c r="E108">
        <v>2064.703</v>
      </c>
      <c r="F108">
        <v>32338440000</v>
      </c>
    </row>
    <row r="109" spans="1:6">
      <c r="A109">
        <v>20060531</v>
      </c>
      <c r="B109">
        <v>2064.703</v>
      </c>
      <c r="C109">
        <v>2117.2420000000002</v>
      </c>
      <c r="D109">
        <v>1666.0219999999999</v>
      </c>
      <c r="E109">
        <v>2117.2420000000002</v>
      </c>
      <c r="F109">
        <v>67011150000</v>
      </c>
    </row>
    <row r="110" spans="1:6">
      <c r="A110">
        <v>20060601</v>
      </c>
      <c r="B110">
        <v>2117.2420000000002</v>
      </c>
      <c r="C110">
        <v>2137.5450000000001</v>
      </c>
      <c r="D110">
        <v>1704.184</v>
      </c>
      <c r="E110">
        <v>2137.5450000000001</v>
      </c>
      <c r="F110">
        <v>51187450000</v>
      </c>
    </row>
    <row r="111" spans="1:6">
      <c r="A111">
        <v>20060602</v>
      </c>
      <c r="B111">
        <v>2137.5450000000001</v>
      </c>
      <c r="C111">
        <v>2140.8870000000002</v>
      </c>
      <c r="D111">
        <v>1717.837</v>
      </c>
      <c r="E111">
        <v>2140.8870000000002</v>
      </c>
      <c r="F111">
        <v>50457400000</v>
      </c>
    </row>
    <row r="112" spans="1:6">
      <c r="A112">
        <v>20060605</v>
      </c>
      <c r="B112">
        <v>2140.8870000000002</v>
      </c>
      <c r="C112">
        <v>2135.701</v>
      </c>
      <c r="D112">
        <v>1720.51</v>
      </c>
      <c r="E112">
        <v>2135.701</v>
      </c>
      <c r="F112">
        <v>31115750000</v>
      </c>
    </row>
    <row r="113" spans="1:6">
      <c r="A113">
        <v>20060606</v>
      </c>
      <c r="B113">
        <v>2135.701</v>
      </c>
      <c r="C113">
        <v>2114.1990000000001</v>
      </c>
      <c r="D113">
        <v>1697.01</v>
      </c>
      <c r="E113">
        <v>2114.1990000000001</v>
      </c>
      <c r="F113">
        <v>36246840000</v>
      </c>
    </row>
    <row r="114" spans="1:6">
      <c r="A114">
        <v>20060607</v>
      </c>
      <c r="B114">
        <v>2114.1990000000001</v>
      </c>
      <c r="C114">
        <v>2105.0650000000001</v>
      </c>
      <c r="D114">
        <v>1691.663</v>
      </c>
      <c r="E114">
        <v>2105.0650000000001</v>
      </c>
      <c r="F114">
        <v>136088600000</v>
      </c>
    </row>
    <row r="115" spans="1:6">
      <c r="A115">
        <v>20060608</v>
      </c>
      <c r="B115">
        <v>2105.0650000000001</v>
      </c>
      <c r="C115">
        <v>2089.87</v>
      </c>
      <c r="D115">
        <v>1662.444</v>
      </c>
      <c r="E115">
        <v>2089.87</v>
      </c>
      <c r="F115">
        <v>74238310000</v>
      </c>
    </row>
    <row r="116" spans="1:6">
      <c r="A116">
        <v>20060609</v>
      </c>
      <c r="B116">
        <v>2089.87</v>
      </c>
      <c r="C116">
        <v>2077.317</v>
      </c>
      <c r="D116">
        <v>1671.729</v>
      </c>
      <c r="E116">
        <v>2077.317</v>
      </c>
      <c r="F116">
        <v>29435900000</v>
      </c>
    </row>
    <row r="117" spans="1:6">
      <c r="A117">
        <v>20060613</v>
      </c>
      <c r="B117">
        <v>2077.317</v>
      </c>
      <c r="C117">
        <v>2016.8510000000001</v>
      </c>
      <c r="D117">
        <v>1617.979</v>
      </c>
      <c r="E117">
        <v>2016.8510000000001</v>
      </c>
      <c r="F117">
        <v>45699620000</v>
      </c>
    </row>
    <row r="118" spans="1:6">
      <c r="A118">
        <v>20060614</v>
      </c>
      <c r="B118">
        <v>2016.8510000000001</v>
      </c>
      <c r="C118">
        <v>2005.3779999999999</v>
      </c>
      <c r="D118">
        <v>1591.5840000000001</v>
      </c>
      <c r="E118">
        <v>2005.3779999999999</v>
      </c>
      <c r="F118">
        <v>43786160000</v>
      </c>
    </row>
    <row r="119" spans="1:6">
      <c r="A119">
        <v>20060615</v>
      </c>
      <c r="B119">
        <v>2005.3779999999999</v>
      </c>
      <c r="C119">
        <v>2029.289</v>
      </c>
      <c r="D119">
        <v>1614.5309999999999</v>
      </c>
      <c r="E119">
        <v>2029.289</v>
      </c>
      <c r="F119">
        <v>121363700000</v>
      </c>
    </row>
    <row r="120" spans="1:6">
      <c r="A120">
        <v>20060616</v>
      </c>
      <c r="B120">
        <v>2029.289</v>
      </c>
      <c r="C120">
        <v>2035.884</v>
      </c>
      <c r="D120">
        <v>1618.7460000000001</v>
      </c>
      <c r="E120">
        <v>2035.884</v>
      </c>
      <c r="F120">
        <v>70521910000</v>
      </c>
    </row>
    <row r="121" spans="1:6">
      <c r="A121">
        <v>20060619</v>
      </c>
      <c r="B121">
        <v>2035.884</v>
      </c>
      <c r="C121">
        <v>2018.425</v>
      </c>
      <c r="D121">
        <v>1618.6479999999999</v>
      </c>
      <c r="E121">
        <v>2018.425</v>
      </c>
      <c r="F121">
        <v>19740520000</v>
      </c>
    </row>
    <row r="122" spans="1:6">
      <c r="A122">
        <v>20060620</v>
      </c>
      <c r="B122">
        <v>2018.425</v>
      </c>
      <c r="C122">
        <v>2019.7139999999999</v>
      </c>
      <c r="D122">
        <v>1618.2850000000001</v>
      </c>
      <c r="E122">
        <v>2019.7139999999999</v>
      </c>
      <c r="F122">
        <v>23163200000</v>
      </c>
    </row>
    <row r="123" spans="1:6">
      <c r="A123">
        <v>20060621</v>
      </c>
      <c r="B123">
        <v>2019.7139999999999</v>
      </c>
      <c r="C123">
        <v>2029.6679999999999</v>
      </c>
      <c r="D123">
        <v>1622.8620000000001</v>
      </c>
      <c r="E123">
        <v>2029.6679999999999</v>
      </c>
      <c r="F123">
        <v>35197100000</v>
      </c>
    </row>
    <row r="124" spans="1:6">
      <c r="A124">
        <v>20060622</v>
      </c>
      <c r="B124">
        <v>2029.6679999999999</v>
      </c>
      <c r="C124">
        <v>2038.2239999999999</v>
      </c>
      <c r="D124">
        <v>1630.7929999999999</v>
      </c>
      <c r="E124">
        <v>2038.2239999999999</v>
      </c>
      <c r="F124">
        <v>27360600000</v>
      </c>
    </row>
    <row r="125" spans="1:6">
      <c r="A125">
        <v>20060623</v>
      </c>
      <c r="B125">
        <v>2038.2239999999999</v>
      </c>
      <c r="C125">
        <v>2033.816</v>
      </c>
      <c r="D125">
        <v>1631.3610000000001</v>
      </c>
      <c r="E125">
        <v>2033.816</v>
      </c>
      <c r="F125">
        <v>18626260000</v>
      </c>
    </row>
    <row r="126" spans="1:6">
      <c r="A126">
        <v>20060627</v>
      </c>
      <c r="B126">
        <v>2033.816</v>
      </c>
      <c r="C126">
        <v>2029.75</v>
      </c>
      <c r="D126">
        <v>1631.134</v>
      </c>
      <c r="E126">
        <v>2029.75</v>
      </c>
      <c r="F126">
        <v>27796240000</v>
      </c>
    </row>
    <row r="127" spans="1:6">
      <c r="A127">
        <v>20060628</v>
      </c>
      <c r="B127">
        <v>2029.75</v>
      </c>
      <c r="C127">
        <v>2042.874</v>
      </c>
      <c r="D127">
        <v>1631.558</v>
      </c>
      <c r="E127">
        <v>2042.874</v>
      </c>
      <c r="F127">
        <v>24447840000</v>
      </c>
    </row>
    <row r="128" spans="1:6">
      <c r="A128">
        <v>20060629</v>
      </c>
      <c r="B128">
        <v>2042.874</v>
      </c>
      <c r="C128">
        <v>2064.63</v>
      </c>
      <c r="D128">
        <v>1650.2059999999999</v>
      </c>
      <c r="E128">
        <v>2064.63</v>
      </c>
      <c r="F128">
        <v>43091850000</v>
      </c>
    </row>
    <row r="129" spans="1:6">
      <c r="A129">
        <v>20060630</v>
      </c>
      <c r="B129">
        <v>2064.63</v>
      </c>
      <c r="C129">
        <v>2059.59</v>
      </c>
      <c r="D129">
        <v>1650.943</v>
      </c>
      <c r="E129">
        <v>2059.59</v>
      </c>
      <c r="F129">
        <v>36546960000</v>
      </c>
    </row>
    <row r="130" spans="1:6">
      <c r="A130">
        <v>20060703</v>
      </c>
      <c r="B130">
        <v>2059.59</v>
      </c>
      <c r="C130">
        <v>2071.8249999999998</v>
      </c>
      <c r="D130">
        <v>1656.2919999999999</v>
      </c>
      <c r="E130">
        <v>2071.8249999999998</v>
      </c>
      <c r="F130">
        <v>30373540000</v>
      </c>
    </row>
    <row r="131" spans="1:6">
      <c r="A131">
        <v>20060704</v>
      </c>
      <c r="B131">
        <v>2071.8249999999998</v>
      </c>
      <c r="C131">
        <v>2071.538</v>
      </c>
      <c r="D131">
        <v>1662.2529999999999</v>
      </c>
      <c r="E131">
        <v>2071.538</v>
      </c>
      <c r="F131">
        <v>29378720000</v>
      </c>
    </row>
    <row r="132" spans="1:6">
      <c r="A132">
        <v>20060705</v>
      </c>
      <c r="B132">
        <v>2071.538</v>
      </c>
      <c r="C132">
        <v>2061.8200000000002</v>
      </c>
      <c r="D132">
        <v>1659.961</v>
      </c>
      <c r="E132">
        <v>2061.8200000000002</v>
      </c>
      <c r="F132">
        <v>43462280000</v>
      </c>
    </row>
    <row r="133" spans="1:6">
      <c r="A133">
        <v>20060706</v>
      </c>
      <c r="B133">
        <v>2061.8200000000002</v>
      </c>
      <c r="C133">
        <v>2064.2910000000002</v>
      </c>
      <c r="D133">
        <v>1657.559</v>
      </c>
      <c r="E133">
        <v>2064.2910000000002</v>
      </c>
      <c r="F133">
        <v>53100490000</v>
      </c>
    </row>
    <row r="134" spans="1:6">
      <c r="A134">
        <v>20060707</v>
      </c>
      <c r="B134">
        <v>2064.2910000000002</v>
      </c>
      <c r="C134">
        <v>2063.4059999999999</v>
      </c>
      <c r="D134">
        <v>1656.3620000000001</v>
      </c>
      <c r="E134">
        <v>2063.4059999999999</v>
      </c>
      <c r="F134">
        <v>123208400000</v>
      </c>
    </row>
    <row r="135" spans="1:6">
      <c r="A135">
        <v>20060710</v>
      </c>
      <c r="B135">
        <v>2063.4059999999999</v>
      </c>
      <c r="C135">
        <v>2062.7249999999999</v>
      </c>
      <c r="D135">
        <v>1660.8810000000001</v>
      </c>
      <c r="E135">
        <v>2062.7249999999999</v>
      </c>
      <c r="F135">
        <v>43145150000</v>
      </c>
    </row>
    <row r="136" spans="1:6">
      <c r="A136">
        <v>20060711</v>
      </c>
      <c r="B136">
        <v>2062.7249999999999</v>
      </c>
      <c r="C136">
        <v>2056.0929999999998</v>
      </c>
      <c r="D136">
        <v>1647.78</v>
      </c>
      <c r="E136">
        <v>2056.0929999999998</v>
      </c>
      <c r="F136">
        <v>29663030000</v>
      </c>
    </row>
    <row r="137" spans="1:6">
      <c r="A137">
        <v>20060712</v>
      </c>
      <c r="B137">
        <v>2056.0929999999998</v>
      </c>
      <c r="C137">
        <v>2056.8890000000001</v>
      </c>
      <c r="D137">
        <v>1648.7760000000001</v>
      </c>
      <c r="E137">
        <v>2056.8890000000001</v>
      </c>
      <c r="F137">
        <v>35015840000</v>
      </c>
    </row>
    <row r="138" spans="1:6">
      <c r="A138">
        <v>20060713</v>
      </c>
      <c r="B138">
        <v>2056.8890000000001</v>
      </c>
      <c r="C138">
        <v>2035.89</v>
      </c>
      <c r="D138">
        <v>1639.6569999999999</v>
      </c>
      <c r="E138">
        <v>2035.89</v>
      </c>
      <c r="F138">
        <v>32724310000</v>
      </c>
    </row>
    <row r="139" spans="1:6">
      <c r="A139">
        <v>20060714</v>
      </c>
      <c r="B139">
        <v>2035.89</v>
      </c>
      <c r="C139">
        <v>2021.489</v>
      </c>
      <c r="D139">
        <v>1617.9110000000001</v>
      </c>
      <c r="E139">
        <v>2021.489</v>
      </c>
      <c r="F139">
        <v>24523100000</v>
      </c>
    </row>
    <row r="140" spans="1:6">
      <c r="A140">
        <v>20060717</v>
      </c>
      <c r="B140">
        <v>2021.489</v>
      </c>
      <c r="C140">
        <v>2005.403</v>
      </c>
      <c r="D140">
        <v>1614.069</v>
      </c>
      <c r="E140">
        <v>2005.403</v>
      </c>
      <c r="F140">
        <v>15690890000</v>
      </c>
    </row>
    <row r="141" spans="1:6">
      <c r="A141">
        <v>20060718</v>
      </c>
      <c r="B141">
        <v>2005.403</v>
      </c>
      <c r="C141">
        <v>2010.135</v>
      </c>
      <c r="D141">
        <v>1613.4110000000001</v>
      </c>
      <c r="E141">
        <v>2010.135</v>
      </c>
      <c r="F141">
        <v>30373240000</v>
      </c>
    </row>
    <row r="142" spans="1:6">
      <c r="A142">
        <v>20060719</v>
      </c>
      <c r="B142">
        <v>2010.135</v>
      </c>
      <c r="C142">
        <v>2019.704</v>
      </c>
      <c r="D142">
        <v>1618.2370000000001</v>
      </c>
      <c r="E142">
        <v>2019.704</v>
      </c>
      <c r="F142">
        <v>84414640000</v>
      </c>
    </row>
    <row r="143" spans="1:6">
      <c r="A143">
        <v>20060720</v>
      </c>
      <c r="B143">
        <v>2019.704</v>
      </c>
      <c r="C143">
        <v>2002.337</v>
      </c>
      <c r="D143">
        <v>1613.4490000000001</v>
      </c>
      <c r="E143">
        <v>2002.337</v>
      </c>
      <c r="F143">
        <v>51292660000</v>
      </c>
    </row>
    <row r="144" spans="1:6">
      <c r="A144">
        <v>20060721</v>
      </c>
      <c r="B144">
        <v>2002.337</v>
      </c>
      <c r="C144">
        <v>1991.288</v>
      </c>
      <c r="D144">
        <v>1602.732</v>
      </c>
      <c r="E144">
        <v>1991.288</v>
      </c>
      <c r="F144">
        <v>19221270000</v>
      </c>
    </row>
    <row r="145" spans="1:6">
      <c r="A145">
        <v>20060724</v>
      </c>
      <c r="B145">
        <v>1991.288</v>
      </c>
      <c r="C145">
        <v>1986.155</v>
      </c>
      <c r="D145">
        <v>1598.33</v>
      </c>
      <c r="E145">
        <v>1986.155</v>
      </c>
      <c r="F145">
        <v>44468350000</v>
      </c>
    </row>
    <row r="146" spans="1:6">
      <c r="A146">
        <v>20060725</v>
      </c>
      <c r="B146">
        <v>1986.155</v>
      </c>
      <c r="C146">
        <v>1995.0350000000001</v>
      </c>
      <c r="D146">
        <v>1598.2349999999999</v>
      </c>
      <c r="E146">
        <v>1995.0350000000001</v>
      </c>
      <c r="F146">
        <v>32735330000</v>
      </c>
    </row>
    <row r="147" spans="1:6">
      <c r="A147">
        <v>20060726</v>
      </c>
      <c r="B147">
        <v>1995.0350000000001</v>
      </c>
      <c r="C147">
        <v>2024.7449999999999</v>
      </c>
      <c r="D147">
        <v>1601.9659999999999</v>
      </c>
      <c r="E147">
        <v>2024.7449999999999</v>
      </c>
      <c r="F147">
        <v>55918660000</v>
      </c>
    </row>
    <row r="148" spans="1:6">
      <c r="A148">
        <v>20060727</v>
      </c>
      <c r="B148">
        <v>2024.7449999999999</v>
      </c>
      <c r="C148">
        <v>2024.193</v>
      </c>
      <c r="D148">
        <v>1621.547</v>
      </c>
      <c r="E148">
        <v>2024.193</v>
      </c>
      <c r="F148">
        <v>41007470000</v>
      </c>
    </row>
    <row r="149" spans="1:6">
      <c r="A149">
        <v>20060728</v>
      </c>
      <c r="B149">
        <v>2024.193</v>
      </c>
      <c r="C149">
        <v>2026.223</v>
      </c>
      <c r="D149">
        <v>1624.827</v>
      </c>
      <c r="E149">
        <v>2026.223</v>
      </c>
      <c r="F149">
        <v>26816780000</v>
      </c>
    </row>
    <row r="150" spans="1:6">
      <c r="A150">
        <v>20060731</v>
      </c>
      <c r="B150">
        <v>2026.223</v>
      </c>
      <c r="C150">
        <v>2020.1859999999999</v>
      </c>
      <c r="D150">
        <v>1622.3789999999999</v>
      </c>
      <c r="E150">
        <v>2020.1859999999999</v>
      </c>
      <c r="F150">
        <v>26079970000</v>
      </c>
    </row>
    <row r="151" spans="1:6">
      <c r="A151">
        <v>20060801</v>
      </c>
      <c r="B151">
        <v>2020.1859999999999</v>
      </c>
      <c r="C151">
        <v>2018.2460000000001</v>
      </c>
      <c r="D151">
        <v>1620.2539999999999</v>
      </c>
      <c r="E151">
        <v>2018.2460000000001</v>
      </c>
      <c r="F151">
        <v>23060250000</v>
      </c>
    </row>
    <row r="152" spans="1:6">
      <c r="A152">
        <v>20060802</v>
      </c>
      <c r="B152">
        <v>2018.2460000000001</v>
      </c>
      <c r="C152">
        <v>2039.145</v>
      </c>
      <c r="D152">
        <v>1630.328</v>
      </c>
      <c r="E152">
        <v>2039.145</v>
      </c>
      <c r="F152">
        <v>43483120000</v>
      </c>
    </row>
    <row r="153" spans="1:6">
      <c r="A153">
        <v>20060803</v>
      </c>
      <c r="B153">
        <v>2039.145</v>
      </c>
      <c r="C153">
        <v>2053.2220000000002</v>
      </c>
      <c r="D153">
        <v>1641.2570000000001</v>
      </c>
      <c r="E153">
        <v>2053.2220000000002</v>
      </c>
      <c r="F153">
        <v>42836820000</v>
      </c>
    </row>
    <row r="154" spans="1:6">
      <c r="A154">
        <v>20060804</v>
      </c>
      <c r="B154">
        <v>2053.2220000000002</v>
      </c>
      <c r="C154">
        <v>2062.5889999999999</v>
      </c>
      <c r="D154">
        <v>1659.54</v>
      </c>
      <c r="E154">
        <v>2062.5889999999999</v>
      </c>
      <c r="F154">
        <v>51105290000</v>
      </c>
    </row>
    <row r="155" spans="1:6">
      <c r="A155">
        <v>20060807</v>
      </c>
      <c r="B155">
        <v>2062.5889999999999</v>
      </c>
      <c r="C155">
        <v>2058.2950000000001</v>
      </c>
      <c r="D155">
        <v>1650.4839999999999</v>
      </c>
      <c r="E155">
        <v>2058.2950000000001</v>
      </c>
      <c r="F155">
        <v>14022060000</v>
      </c>
    </row>
    <row r="156" spans="1:6">
      <c r="A156">
        <v>20060808</v>
      </c>
      <c r="B156">
        <v>2058.2950000000001</v>
      </c>
      <c r="C156">
        <v>2055.5250000000001</v>
      </c>
      <c r="D156">
        <v>1656.491</v>
      </c>
      <c r="E156">
        <v>2055.5250000000001</v>
      </c>
      <c r="F156">
        <v>42282610000</v>
      </c>
    </row>
    <row r="157" spans="1:6">
      <c r="A157">
        <v>20060809</v>
      </c>
      <c r="B157">
        <v>2055.5250000000001</v>
      </c>
      <c r="C157">
        <v>2065.2020000000002</v>
      </c>
      <c r="D157">
        <v>1658.8820000000001</v>
      </c>
      <c r="E157">
        <v>2065.2020000000002</v>
      </c>
      <c r="F157">
        <v>81383170000</v>
      </c>
    </row>
    <row r="158" spans="1:6">
      <c r="A158">
        <v>20060810</v>
      </c>
      <c r="B158">
        <v>2065.2020000000002</v>
      </c>
      <c r="C158">
        <v>2066.4160000000002</v>
      </c>
      <c r="D158">
        <v>1655.2729999999999</v>
      </c>
      <c r="E158">
        <v>2066.4160000000002</v>
      </c>
      <c r="F158">
        <v>58730950000</v>
      </c>
    </row>
    <row r="159" spans="1:6">
      <c r="A159">
        <v>20060811</v>
      </c>
      <c r="B159">
        <v>2066.4160000000002</v>
      </c>
      <c r="C159">
        <v>2061.0819999999999</v>
      </c>
      <c r="D159">
        <v>1659.4010000000001</v>
      </c>
      <c r="E159">
        <v>2061.0819999999999</v>
      </c>
      <c r="F159">
        <v>29694900000</v>
      </c>
    </row>
    <row r="160" spans="1:6">
      <c r="A160">
        <v>20060814</v>
      </c>
      <c r="B160">
        <v>2061.0819999999999</v>
      </c>
      <c r="C160">
        <v>2079.5680000000002</v>
      </c>
      <c r="D160">
        <v>1660.953</v>
      </c>
      <c r="E160">
        <v>2079.5680000000002</v>
      </c>
      <c r="F160">
        <v>15453400000</v>
      </c>
    </row>
    <row r="161" spans="1:6">
      <c r="A161">
        <v>20060816</v>
      </c>
      <c r="B161">
        <v>2079.5680000000002</v>
      </c>
      <c r="C161">
        <v>2096.9369999999999</v>
      </c>
      <c r="D161">
        <v>1667.999</v>
      </c>
      <c r="E161">
        <v>2096.9369999999999</v>
      </c>
      <c r="F161">
        <v>54387840000</v>
      </c>
    </row>
    <row r="162" spans="1:6">
      <c r="A162">
        <v>20060817</v>
      </c>
      <c r="B162">
        <v>2096.9369999999999</v>
      </c>
      <c r="C162">
        <v>2113.2550000000001</v>
      </c>
      <c r="D162">
        <v>1682.942</v>
      </c>
      <c r="E162">
        <v>2113.2550000000001</v>
      </c>
      <c r="F162">
        <v>65016440000</v>
      </c>
    </row>
    <row r="163" spans="1:6">
      <c r="A163">
        <v>20060818</v>
      </c>
      <c r="B163">
        <v>2113.2550000000001</v>
      </c>
      <c r="C163">
        <v>2123.8960000000002</v>
      </c>
      <c r="D163">
        <v>1700.2560000000001</v>
      </c>
      <c r="E163">
        <v>2123.8960000000002</v>
      </c>
      <c r="F163">
        <v>57919550000</v>
      </c>
    </row>
    <row r="164" spans="1:6">
      <c r="A164">
        <v>20060821</v>
      </c>
      <c r="B164">
        <v>2123.8960000000002</v>
      </c>
      <c r="C164">
        <v>2118.933</v>
      </c>
      <c r="D164">
        <v>1700.0630000000001</v>
      </c>
      <c r="E164">
        <v>2118.933</v>
      </c>
      <c r="F164">
        <v>38069470000</v>
      </c>
    </row>
    <row r="165" spans="1:6">
      <c r="A165">
        <v>20060822</v>
      </c>
      <c r="B165">
        <v>2118.933</v>
      </c>
      <c r="C165">
        <v>2116.39</v>
      </c>
      <c r="D165">
        <v>1700.7170000000001</v>
      </c>
      <c r="E165">
        <v>2116.39</v>
      </c>
      <c r="F165">
        <v>30605490000</v>
      </c>
    </row>
    <row r="166" spans="1:6">
      <c r="A166">
        <v>20060823</v>
      </c>
      <c r="B166">
        <v>2116.39</v>
      </c>
      <c r="C166">
        <v>2108.2719999999999</v>
      </c>
      <c r="D166">
        <v>1696.4570000000001</v>
      </c>
      <c r="E166">
        <v>2108.2719999999999</v>
      </c>
      <c r="F166">
        <v>32860480000</v>
      </c>
    </row>
    <row r="167" spans="1:6">
      <c r="A167">
        <v>20060824</v>
      </c>
      <c r="B167">
        <v>2108.2719999999999</v>
      </c>
      <c r="C167">
        <v>2099.933</v>
      </c>
      <c r="D167">
        <v>1689.48</v>
      </c>
      <c r="E167">
        <v>2099.933</v>
      </c>
      <c r="F167">
        <v>35194530000</v>
      </c>
    </row>
    <row r="168" spans="1:6">
      <c r="A168">
        <v>20060825</v>
      </c>
      <c r="B168">
        <v>2099.933</v>
      </c>
      <c r="C168">
        <v>2117.9969999999998</v>
      </c>
      <c r="D168">
        <v>1691.915</v>
      </c>
      <c r="E168">
        <v>2117.9969999999998</v>
      </c>
      <c r="F168">
        <v>29802600000</v>
      </c>
    </row>
    <row r="169" spans="1:6">
      <c r="A169">
        <v>20060828</v>
      </c>
      <c r="B169">
        <v>2117.9969999999998</v>
      </c>
      <c r="C169">
        <v>2146.7829999999999</v>
      </c>
      <c r="D169">
        <v>1709.693</v>
      </c>
      <c r="E169">
        <v>2146.7829999999999</v>
      </c>
      <c r="F169">
        <v>30248860000</v>
      </c>
    </row>
    <row r="170" spans="1:6">
      <c r="A170">
        <v>20060829</v>
      </c>
      <c r="B170">
        <v>2146.7829999999999</v>
      </c>
      <c r="C170">
        <v>2149.61</v>
      </c>
      <c r="D170">
        <v>1725.9110000000001</v>
      </c>
      <c r="E170">
        <v>2149.61</v>
      </c>
      <c r="F170">
        <v>53798360000</v>
      </c>
    </row>
    <row r="171" spans="1:6">
      <c r="A171">
        <v>20060830</v>
      </c>
      <c r="B171">
        <v>2149.61</v>
      </c>
      <c r="C171">
        <v>2161.3220000000001</v>
      </c>
      <c r="D171">
        <v>1727.94</v>
      </c>
      <c r="E171">
        <v>2161.3220000000001</v>
      </c>
      <c r="F171">
        <v>233817200000</v>
      </c>
    </row>
    <row r="172" spans="1:6">
      <c r="A172">
        <v>20060831</v>
      </c>
      <c r="B172">
        <v>2161.3220000000001</v>
      </c>
      <c r="C172">
        <v>2157.0920000000001</v>
      </c>
      <c r="D172">
        <v>1727.0740000000001</v>
      </c>
      <c r="E172">
        <v>2157.0920000000001</v>
      </c>
      <c r="F172">
        <v>58779010000</v>
      </c>
    </row>
    <row r="173" spans="1:6">
      <c r="A173">
        <v>20060901</v>
      </c>
      <c r="B173">
        <v>2157.0920000000001</v>
      </c>
      <c r="C173">
        <v>2167.259</v>
      </c>
      <c r="D173">
        <v>1739.0340000000001</v>
      </c>
      <c r="E173">
        <v>2167.259</v>
      </c>
      <c r="F173">
        <v>38517160000</v>
      </c>
    </row>
    <row r="174" spans="1:6">
      <c r="A174">
        <v>20060904</v>
      </c>
      <c r="B174">
        <v>2167.259</v>
      </c>
      <c r="C174">
        <v>2164.7060000000001</v>
      </c>
      <c r="D174">
        <v>1742.7840000000001</v>
      </c>
      <c r="E174">
        <v>2164.7060000000001</v>
      </c>
      <c r="F174">
        <v>16526880000</v>
      </c>
    </row>
    <row r="175" spans="1:6">
      <c r="A175">
        <v>20060905</v>
      </c>
      <c r="B175">
        <v>2164.7060000000001</v>
      </c>
      <c r="C175">
        <v>2169.538</v>
      </c>
      <c r="D175">
        <v>1738.444</v>
      </c>
      <c r="E175">
        <v>2169.538</v>
      </c>
      <c r="F175">
        <v>36656860000</v>
      </c>
    </row>
    <row r="176" spans="1:6">
      <c r="A176">
        <v>20060906</v>
      </c>
      <c r="B176">
        <v>2169.538</v>
      </c>
      <c r="C176">
        <v>2154.4430000000002</v>
      </c>
      <c r="D176">
        <v>1729.788</v>
      </c>
      <c r="E176">
        <v>2154.4430000000002</v>
      </c>
      <c r="F176">
        <v>34313420000</v>
      </c>
    </row>
    <row r="177" spans="1:6">
      <c r="A177">
        <v>20060907</v>
      </c>
      <c r="B177">
        <v>2154.4430000000002</v>
      </c>
      <c r="C177">
        <v>2150.2420000000002</v>
      </c>
      <c r="D177">
        <v>1730.6</v>
      </c>
      <c r="E177">
        <v>2150.2420000000002</v>
      </c>
      <c r="F177">
        <v>33033800000</v>
      </c>
    </row>
    <row r="178" spans="1:6">
      <c r="A178">
        <v>20060908</v>
      </c>
      <c r="B178">
        <v>2150.2420000000002</v>
      </c>
      <c r="C178">
        <v>2146.1080000000002</v>
      </c>
      <c r="D178">
        <v>1729.4829999999999</v>
      </c>
      <c r="E178">
        <v>2146.1080000000002</v>
      </c>
      <c r="F178">
        <v>37830970000</v>
      </c>
    </row>
    <row r="179" spans="1:6">
      <c r="A179">
        <v>20060911</v>
      </c>
      <c r="B179">
        <v>2146.1080000000002</v>
      </c>
      <c r="C179">
        <v>2146.058</v>
      </c>
      <c r="D179">
        <v>1725.086</v>
      </c>
      <c r="E179">
        <v>2146.058</v>
      </c>
      <c r="F179">
        <v>25027000000</v>
      </c>
    </row>
    <row r="180" spans="1:6">
      <c r="A180">
        <v>20060912</v>
      </c>
      <c r="B180">
        <v>2146.058</v>
      </c>
      <c r="C180">
        <v>2166.8519999999999</v>
      </c>
      <c r="D180">
        <v>1733.096</v>
      </c>
      <c r="E180">
        <v>2166.8519999999999</v>
      </c>
      <c r="F180">
        <v>38797210000</v>
      </c>
    </row>
    <row r="181" spans="1:6">
      <c r="A181">
        <v>20060913</v>
      </c>
      <c r="B181">
        <v>2166.8519999999999</v>
      </c>
      <c r="C181">
        <v>2180.442</v>
      </c>
      <c r="D181">
        <v>1741.682</v>
      </c>
      <c r="E181">
        <v>2180.442</v>
      </c>
      <c r="F181">
        <v>45314140000</v>
      </c>
    </row>
    <row r="182" spans="1:6">
      <c r="A182">
        <v>20060914</v>
      </c>
      <c r="B182">
        <v>2180.442</v>
      </c>
      <c r="C182">
        <v>2196.701</v>
      </c>
      <c r="D182">
        <v>1756.0519999999999</v>
      </c>
      <c r="E182">
        <v>2196.701</v>
      </c>
      <c r="F182">
        <v>55945810000</v>
      </c>
    </row>
    <row r="183" spans="1:6">
      <c r="A183">
        <v>20060915</v>
      </c>
      <c r="B183">
        <v>2196.701</v>
      </c>
      <c r="C183">
        <v>2218.0529999999999</v>
      </c>
      <c r="D183">
        <v>1777.7919999999999</v>
      </c>
      <c r="E183">
        <v>2218.0529999999999</v>
      </c>
      <c r="F183">
        <v>22918890000</v>
      </c>
    </row>
    <row r="184" spans="1:6">
      <c r="A184">
        <v>20060920</v>
      </c>
      <c r="B184">
        <v>2218.0529999999999</v>
      </c>
      <c r="C184">
        <v>2227.2800000000002</v>
      </c>
      <c r="D184">
        <v>1782.2449999999999</v>
      </c>
      <c r="E184">
        <v>2227.2800000000002</v>
      </c>
      <c r="F184">
        <v>32569380000</v>
      </c>
    </row>
    <row r="185" spans="1:6">
      <c r="A185">
        <v>20060921</v>
      </c>
      <c r="B185">
        <v>2227.2800000000002</v>
      </c>
      <c r="C185">
        <v>2218.645</v>
      </c>
      <c r="D185">
        <v>1780.229</v>
      </c>
      <c r="E185">
        <v>2218.645</v>
      </c>
      <c r="F185">
        <v>37523190000</v>
      </c>
    </row>
    <row r="186" spans="1:6">
      <c r="A186">
        <v>20060922</v>
      </c>
      <c r="B186">
        <v>2218.645</v>
      </c>
      <c r="C186">
        <v>2220.9969999999998</v>
      </c>
      <c r="D186">
        <v>1773.954</v>
      </c>
      <c r="E186">
        <v>2220.9969999999998</v>
      </c>
      <c r="F186">
        <v>24954730000</v>
      </c>
    </row>
    <row r="187" spans="1:6">
      <c r="A187">
        <v>20060925</v>
      </c>
      <c r="B187">
        <v>2220.9969999999998</v>
      </c>
      <c r="C187">
        <v>2219.587</v>
      </c>
      <c r="D187">
        <v>1780.6659999999999</v>
      </c>
      <c r="E187">
        <v>2219.587</v>
      </c>
      <c r="F187">
        <v>40606800000</v>
      </c>
    </row>
    <row r="188" spans="1:6">
      <c r="A188">
        <v>20060926</v>
      </c>
      <c r="B188">
        <v>2219.587</v>
      </c>
      <c r="C188">
        <v>2228.2080000000001</v>
      </c>
      <c r="D188">
        <v>1776.4639999999999</v>
      </c>
      <c r="E188">
        <v>2228.2080000000001</v>
      </c>
      <c r="F188">
        <v>69785990000</v>
      </c>
    </row>
    <row r="189" spans="1:6">
      <c r="A189">
        <v>20060927</v>
      </c>
      <c r="B189">
        <v>2228.2080000000001</v>
      </c>
      <c r="C189">
        <v>2236.5740000000001</v>
      </c>
      <c r="D189">
        <v>1791.088</v>
      </c>
      <c r="E189">
        <v>2236.5740000000001</v>
      </c>
      <c r="F189">
        <v>61094130000</v>
      </c>
    </row>
    <row r="190" spans="1:6">
      <c r="A190">
        <v>20060928</v>
      </c>
      <c r="B190">
        <v>2236.5740000000001</v>
      </c>
      <c r="C190">
        <v>2254.7689999999998</v>
      </c>
      <c r="D190">
        <v>1797.0809999999999</v>
      </c>
      <c r="E190">
        <v>2254.7689999999998</v>
      </c>
      <c r="F190">
        <v>61317790000</v>
      </c>
    </row>
    <row r="191" spans="1:6">
      <c r="A191">
        <v>20060929</v>
      </c>
      <c r="B191">
        <v>2254.7689999999998</v>
      </c>
      <c r="C191">
        <v>2263.221</v>
      </c>
      <c r="D191">
        <v>1806.1320000000001</v>
      </c>
      <c r="E191">
        <v>2263.221</v>
      </c>
      <c r="F191">
        <v>49670780000</v>
      </c>
    </row>
    <row r="192" spans="1:6">
      <c r="A192">
        <v>20061002</v>
      </c>
      <c r="B192">
        <v>2263.221</v>
      </c>
      <c r="C192">
        <v>2258.6799999999998</v>
      </c>
      <c r="D192">
        <v>1814.354</v>
      </c>
      <c r="E192">
        <v>2258.6799999999998</v>
      </c>
      <c r="F192">
        <v>27947470000</v>
      </c>
    </row>
    <row r="193" spans="1:6">
      <c r="A193">
        <v>20061003</v>
      </c>
      <c r="B193">
        <v>2258.6799999999998</v>
      </c>
      <c r="C193">
        <v>2265.38</v>
      </c>
      <c r="D193">
        <v>1813.3140000000001</v>
      </c>
      <c r="E193">
        <v>2265.38</v>
      </c>
      <c r="F193">
        <v>45669140000</v>
      </c>
    </row>
    <row r="194" spans="1:6">
      <c r="A194">
        <v>20061004</v>
      </c>
      <c r="B194">
        <v>2265.38</v>
      </c>
      <c r="C194">
        <v>2280.9070000000002</v>
      </c>
      <c r="D194">
        <v>1824.431</v>
      </c>
      <c r="E194">
        <v>2280.9070000000002</v>
      </c>
      <c r="F194">
        <v>66161640000</v>
      </c>
    </row>
    <row r="195" spans="1:6">
      <c r="A195">
        <v>20061005</v>
      </c>
      <c r="B195">
        <v>2280.9070000000002</v>
      </c>
      <c r="C195">
        <v>2277.337</v>
      </c>
      <c r="D195">
        <v>1823.8340000000001</v>
      </c>
      <c r="E195">
        <v>2277.337</v>
      </c>
      <c r="F195">
        <v>54468430000</v>
      </c>
    </row>
    <row r="196" spans="1:6">
      <c r="A196">
        <v>20061006</v>
      </c>
      <c r="B196">
        <v>2277.337</v>
      </c>
      <c r="C196">
        <v>2274.9160000000002</v>
      </c>
      <c r="D196">
        <v>1824.07</v>
      </c>
      <c r="E196">
        <v>2274.9160000000002</v>
      </c>
      <c r="F196">
        <v>139532800000</v>
      </c>
    </row>
    <row r="197" spans="1:6">
      <c r="A197">
        <v>20061010</v>
      </c>
      <c r="B197">
        <v>2274.9160000000002</v>
      </c>
      <c r="C197">
        <v>2284.7080000000001</v>
      </c>
      <c r="D197">
        <v>1826.7260000000001</v>
      </c>
      <c r="E197">
        <v>2284.7080000000001</v>
      </c>
      <c r="F197">
        <v>49599360000</v>
      </c>
    </row>
    <row r="198" spans="1:6">
      <c r="A198">
        <v>20061011</v>
      </c>
      <c r="B198">
        <v>2284.7080000000001</v>
      </c>
      <c r="C198">
        <v>2278.4050000000002</v>
      </c>
      <c r="D198">
        <v>1828.7660000000001</v>
      </c>
      <c r="E198">
        <v>2278.4050000000002</v>
      </c>
      <c r="F198">
        <v>48752700000</v>
      </c>
    </row>
    <row r="199" spans="1:6">
      <c r="A199">
        <v>20061012</v>
      </c>
      <c r="B199">
        <v>2278.4050000000002</v>
      </c>
      <c r="C199">
        <v>2300.8910000000001</v>
      </c>
      <c r="D199">
        <v>1841.288</v>
      </c>
      <c r="E199">
        <v>2300.8910000000001</v>
      </c>
      <c r="F199">
        <v>131245000000</v>
      </c>
    </row>
    <row r="200" spans="1:6">
      <c r="A200">
        <v>20061013</v>
      </c>
      <c r="B200">
        <v>2300.8910000000001</v>
      </c>
      <c r="C200">
        <v>2308.23</v>
      </c>
      <c r="D200">
        <v>1848.547</v>
      </c>
      <c r="E200">
        <v>2308.23</v>
      </c>
      <c r="F200">
        <v>40781140000</v>
      </c>
    </row>
    <row r="201" spans="1:6">
      <c r="A201">
        <v>20061016</v>
      </c>
      <c r="B201">
        <v>2308.23</v>
      </c>
      <c r="C201">
        <v>2306.0360000000001</v>
      </c>
      <c r="D201">
        <v>1856.1379999999999</v>
      </c>
      <c r="E201">
        <v>2306.0360000000001</v>
      </c>
      <c r="F201">
        <v>30080810000</v>
      </c>
    </row>
    <row r="202" spans="1:6">
      <c r="A202">
        <v>20061017</v>
      </c>
      <c r="B202">
        <v>2306.0360000000001</v>
      </c>
      <c r="C202">
        <v>2319.489</v>
      </c>
      <c r="D202">
        <v>1855.0920000000001</v>
      </c>
      <c r="E202">
        <v>2319.489</v>
      </c>
      <c r="F202">
        <v>66769920000</v>
      </c>
    </row>
    <row r="203" spans="1:6">
      <c r="A203">
        <v>20061018</v>
      </c>
      <c r="B203">
        <v>2319.489</v>
      </c>
      <c r="C203">
        <v>2322.6979999999999</v>
      </c>
      <c r="D203">
        <v>1864.741</v>
      </c>
      <c r="E203">
        <v>2322.6979999999999</v>
      </c>
      <c r="F203">
        <v>62753810000</v>
      </c>
    </row>
    <row r="204" spans="1:6">
      <c r="A204">
        <v>20061019</v>
      </c>
      <c r="B204">
        <v>2322.6979999999999</v>
      </c>
      <c r="C204">
        <v>2322.1770000000001</v>
      </c>
      <c r="D204">
        <v>1868.326</v>
      </c>
      <c r="E204">
        <v>2322.1770000000001</v>
      </c>
      <c r="F204">
        <v>57487060000</v>
      </c>
    </row>
    <row r="205" spans="1:6">
      <c r="A205">
        <v>20061020</v>
      </c>
      <c r="B205">
        <v>2322.1770000000001</v>
      </c>
      <c r="C205">
        <v>2324.279</v>
      </c>
      <c r="D205">
        <v>1868.5820000000001</v>
      </c>
      <c r="E205">
        <v>2324.279</v>
      </c>
      <c r="F205">
        <v>37976380000</v>
      </c>
    </row>
    <row r="206" spans="1:6">
      <c r="A206">
        <v>20061023</v>
      </c>
      <c r="B206">
        <v>2324.279</v>
      </c>
      <c r="C206">
        <v>2319.4459999999999</v>
      </c>
      <c r="D206">
        <v>1862.51</v>
      </c>
      <c r="E206">
        <v>2319.4459999999999</v>
      </c>
      <c r="F206">
        <v>34595750000</v>
      </c>
    </row>
    <row r="207" spans="1:6">
      <c r="A207">
        <v>20061024</v>
      </c>
      <c r="B207">
        <v>2319.4459999999999</v>
      </c>
      <c r="C207">
        <v>2334.33</v>
      </c>
      <c r="D207">
        <v>1867.0509999999999</v>
      </c>
      <c r="E207">
        <v>2334.33</v>
      </c>
      <c r="F207">
        <v>39584010000</v>
      </c>
    </row>
    <row r="208" spans="1:6">
      <c r="A208">
        <v>20061025</v>
      </c>
      <c r="B208">
        <v>2334.33</v>
      </c>
      <c r="C208">
        <v>2337.7669999999998</v>
      </c>
      <c r="D208">
        <v>1876.7170000000001</v>
      </c>
      <c r="E208">
        <v>2337.7669999999998</v>
      </c>
      <c r="F208">
        <v>41625720000</v>
      </c>
    </row>
    <row r="209" spans="1:6">
      <c r="A209">
        <v>20061026</v>
      </c>
      <c r="B209">
        <v>2337.7669999999998</v>
      </c>
      <c r="C209">
        <v>2339.3449999999998</v>
      </c>
      <c r="D209">
        <v>1874.539</v>
      </c>
      <c r="E209">
        <v>2339.3449999999998</v>
      </c>
      <c r="F209">
        <v>41601800000</v>
      </c>
    </row>
    <row r="210" spans="1:6">
      <c r="A210">
        <v>20061027</v>
      </c>
      <c r="B210">
        <v>2339.3449999999998</v>
      </c>
      <c r="C210">
        <v>2336.2689999999998</v>
      </c>
      <c r="D210">
        <v>1879.297</v>
      </c>
      <c r="E210">
        <v>2336.2689999999998</v>
      </c>
      <c r="F210">
        <v>30938170000</v>
      </c>
    </row>
    <row r="211" spans="1:6">
      <c r="A211">
        <v>20061030</v>
      </c>
      <c r="B211">
        <v>2336.2689999999998</v>
      </c>
      <c r="C211">
        <v>2351.723</v>
      </c>
      <c r="D211">
        <v>1873.9549999999999</v>
      </c>
      <c r="E211">
        <v>2351.723</v>
      </c>
      <c r="F211">
        <v>43528890000</v>
      </c>
    </row>
    <row r="212" spans="1:6">
      <c r="A212">
        <v>20061031</v>
      </c>
      <c r="B212">
        <v>2351.723</v>
      </c>
      <c r="C212">
        <v>2360.4349999999999</v>
      </c>
      <c r="D212">
        <v>1891.885</v>
      </c>
      <c r="E212">
        <v>2360.4349999999999</v>
      </c>
      <c r="F212">
        <v>53894610000</v>
      </c>
    </row>
    <row r="213" spans="1:6">
      <c r="A213">
        <v>20061102</v>
      </c>
      <c r="B213">
        <v>2360.4349999999999</v>
      </c>
      <c r="C213">
        <v>2347.4859999999999</v>
      </c>
      <c r="D213">
        <v>1892.376</v>
      </c>
      <c r="E213">
        <v>2347.4859999999999</v>
      </c>
      <c r="F213">
        <v>33487330000</v>
      </c>
    </row>
    <row r="214" spans="1:6">
      <c r="A214">
        <v>20061103</v>
      </c>
      <c r="B214">
        <v>2347.4859999999999</v>
      </c>
      <c r="C214">
        <v>2333.538</v>
      </c>
      <c r="D214">
        <v>1880.914</v>
      </c>
      <c r="E214">
        <v>2333.538</v>
      </c>
      <c r="F214">
        <v>183581300000</v>
      </c>
    </row>
    <row r="215" spans="1:6">
      <c r="A215">
        <v>20061106</v>
      </c>
      <c r="B215">
        <v>2333.538</v>
      </c>
      <c r="C215">
        <v>2354.5300000000002</v>
      </c>
      <c r="D215">
        <v>1879.6410000000001</v>
      </c>
      <c r="E215">
        <v>2354.5300000000002</v>
      </c>
      <c r="F215">
        <v>69372080000</v>
      </c>
    </row>
    <row r="216" spans="1:6">
      <c r="A216">
        <v>20061107</v>
      </c>
      <c r="B216">
        <v>2354.5300000000002</v>
      </c>
      <c r="C216">
        <v>2367.8110000000001</v>
      </c>
      <c r="D216">
        <v>1897.93</v>
      </c>
      <c r="E216">
        <v>2367.8110000000001</v>
      </c>
      <c r="F216">
        <v>94891480000</v>
      </c>
    </row>
    <row r="217" spans="1:6">
      <c r="A217">
        <v>20061108</v>
      </c>
      <c r="B217">
        <v>2367.8110000000001</v>
      </c>
      <c r="C217">
        <v>2399.8420000000001</v>
      </c>
      <c r="D217">
        <v>1905.0419999999999</v>
      </c>
      <c r="E217">
        <v>2399.8420000000001</v>
      </c>
      <c r="F217">
        <v>74237910000</v>
      </c>
    </row>
    <row r="218" spans="1:6">
      <c r="A218">
        <v>20061109</v>
      </c>
      <c r="B218">
        <v>2399.8420000000001</v>
      </c>
      <c r="C218">
        <v>2436.2179999999998</v>
      </c>
      <c r="D218">
        <v>1935.9380000000001</v>
      </c>
      <c r="E218">
        <v>2436.2179999999998</v>
      </c>
      <c r="F218">
        <v>80237540000</v>
      </c>
    </row>
    <row r="219" spans="1:6">
      <c r="A219">
        <v>20061110</v>
      </c>
      <c r="B219">
        <v>2436.2179999999998</v>
      </c>
      <c r="C219">
        <v>2431.7080000000001</v>
      </c>
      <c r="D219">
        <v>1951.4580000000001</v>
      </c>
      <c r="E219">
        <v>2431.7080000000001</v>
      </c>
      <c r="F219">
        <v>31633300000</v>
      </c>
    </row>
    <row r="220" spans="1:6">
      <c r="A220">
        <v>20061113</v>
      </c>
      <c r="B220">
        <v>2431.7080000000001</v>
      </c>
      <c r="C220">
        <v>2440.576</v>
      </c>
      <c r="D220">
        <v>1954.904</v>
      </c>
      <c r="E220">
        <v>2440.576</v>
      </c>
      <c r="F220">
        <v>57093810000</v>
      </c>
    </row>
    <row r="221" spans="1:6">
      <c r="A221">
        <v>20061114</v>
      </c>
      <c r="B221">
        <v>2440.576</v>
      </c>
      <c r="C221">
        <v>2469.0650000000001</v>
      </c>
      <c r="D221">
        <v>1966.731</v>
      </c>
      <c r="E221">
        <v>2469.0650000000001</v>
      </c>
      <c r="F221">
        <v>92894410000</v>
      </c>
    </row>
    <row r="222" spans="1:6">
      <c r="A222">
        <v>20061115</v>
      </c>
      <c r="B222">
        <v>2469.0650000000001</v>
      </c>
      <c r="C222">
        <v>2476.0520000000001</v>
      </c>
      <c r="D222">
        <v>1984.5889999999999</v>
      </c>
      <c r="E222">
        <v>2476.0520000000001</v>
      </c>
      <c r="F222">
        <v>113727700000</v>
      </c>
    </row>
    <row r="223" spans="1:6">
      <c r="A223">
        <v>20061116</v>
      </c>
      <c r="B223">
        <v>2476.0520000000001</v>
      </c>
      <c r="C223">
        <v>2500.8200000000002</v>
      </c>
      <c r="D223">
        <v>1990.6890000000001</v>
      </c>
      <c r="E223">
        <v>2500.8200000000002</v>
      </c>
      <c r="F223">
        <v>284795700000</v>
      </c>
    </row>
    <row r="224" spans="1:6">
      <c r="A224">
        <v>20061117</v>
      </c>
      <c r="B224">
        <v>2500.8200000000002</v>
      </c>
      <c r="C224">
        <v>2487.8420000000001</v>
      </c>
      <c r="D224">
        <v>2000.8309999999999</v>
      </c>
      <c r="E224">
        <v>2487.8420000000001</v>
      </c>
      <c r="F224">
        <v>277104900000</v>
      </c>
    </row>
    <row r="225" spans="1:6">
      <c r="A225">
        <v>20061120</v>
      </c>
      <c r="B225">
        <v>2487.8420000000001</v>
      </c>
      <c r="C225">
        <v>2491.212</v>
      </c>
      <c r="D225">
        <v>1997.269</v>
      </c>
      <c r="E225">
        <v>2491.212</v>
      </c>
      <c r="F225">
        <v>53943720000</v>
      </c>
    </row>
    <row r="226" spans="1:6">
      <c r="A226">
        <v>20061121</v>
      </c>
      <c r="B226">
        <v>2491.212</v>
      </c>
      <c r="C226">
        <v>2497.1640000000002</v>
      </c>
      <c r="D226">
        <v>2009.402</v>
      </c>
      <c r="E226">
        <v>2497.1640000000002</v>
      </c>
      <c r="F226">
        <v>103131600000</v>
      </c>
    </row>
    <row r="227" spans="1:6">
      <c r="A227">
        <v>20061122</v>
      </c>
      <c r="B227">
        <v>2497.1640000000002</v>
      </c>
      <c r="C227">
        <v>2512.076</v>
      </c>
      <c r="D227">
        <v>2015.2809999999999</v>
      </c>
      <c r="E227">
        <v>2512.076</v>
      </c>
      <c r="F227">
        <v>67395160000</v>
      </c>
    </row>
    <row r="228" spans="1:6">
      <c r="A228">
        <v>20061123</v>
      </c>
      <c r="B228">
        <v>2512.076</v>
      </c>
      <c r="C228">
        <v>2581.5479999999998</v>
      </c>
      <c r="D228">
        <v>2036.2180000000001</v>
      </c>
      <c r="E228">
        <v>2581.5479999999998</v>
      </c>
      <c r="F228">
        <v>62916100000</v>
      </c>
    </row>
    <row r="229" spans="1:6">
      <c r="A229">
        <v>20061124</v>
      </c>
      <c r="B229">
        <v>2581.5479999999998</v>
      </c>
      <c r="C229">
        <v>2586.9349999999999</v>
      </c>
      <c r="D229">
        <v>2059.223</v>
      </c>
      <c r="E229">
        <v>2586.9349999999999</v>
      </c>
      <c r="F229">
        <v>69980610000</v>
      </c>
    </row>
    <row r="230" spans="1:6">
      <c r="A230">
        <v>20061127</v>
      </c>
      <c r="B230">
        <v>2586.9349999999999</v>
      </c>
      <c r="C230">
        <v>2566.7820000000002</v>
      </c>
      <c r="D230">
        <v>2061.982</v>
      </c>
      <c r="E230">
        <v>2566.7820000000002</v>
      </c>
      <c r="F230">
        <v>68092590000</v>
      </c>
    </row>
    <row r="231" spans="1:6">
      <c r="A231">
        <v>20061128</v>
      </c>
      <c r="B231">
        <v>2566.7820000000002</v>
      </c>
      <c r="C231">
        <v>2562.6550000000002</v>
      </c>
      <c r="D231">
        <v>2039.797</v>
      </c>
      <c r="E231">
        <v>2562.6550000000002</v>
      </c>
      <c r="F231">
        <v>74651900000</v>
      </c>
    </row>
    <row r="232" spans="1:6">
      <c r="A232">
        <v>20061129</v>
      </c>
      <c r="B232">
        <v>2562.6550000000002</v>
      </c>
      <c r="C232">
        <v>2573.0610000000001</v>
      </c>
      <c r="D232">
        <v>2062.4540000000002</v>
      </c>
      <c r="E232">
        <v>2573.0610000000001</v>
      </c>
      <c r="F232">
        <v>155551900000</v>
      </c>
    </row>
    <row r="233" spans="1:6">
      <c r="A233">
        <v>20061130</v>
      </c>
      <c r="B233">
        <v>2573.0610000000001</v>
      </c>
      <c r="C233">
        <v>2566.4340000000002</v>
      </c>
      <c r="D233">
        <v>2059.5169999999998</v>
      </c>
      <c r="E233">
        <v>2566.4340000000002</v>
      </c>
      <c r="F233">
        <v>250042400000</v>
      </c>
    </row>
    <row r="234" spans="1:6">
      <c r="A234">
        <v>20061201</v>
      </c>
      <c r="B234">
        <v>2566.4340000000002</v>
      </c>
      <c r="C234">
        <v>2570.7739999999999</v>
      </c>
      <c r="D234">
        <v>2059.1410000000001</v>
      </c>
      <c r="E234">
        <v>2570.7739999999999</v>
      </c>
      <c r="F234">
        <v>54367480000</v>
      </c>
    </row>
    <row r="235" spans="1:6">
      <c r="A235">
        <v>20061204</v>
      </c>
      <c r="B235">
        <v>2570.7739999999999</v>
      </c>
      <c r="C235">
        <v>2581.4949999999999</v>
      </c>
      <c r="D235">
        <v>2064.6779999999999</v>
      </c>
      <c r="E235">
        <v>2581.4949999999999</v>
      </c>
      <c r="F235">
        <v>44699070000</v>
      </c>
    </row>
    <row r="236" spans="1:6">
      <c r="A236">
        <v>20061205</v>
      </c>
      <c r="B236">
        <v>2581.4949999999999</v>
      </c>
      <c r="C236">
        <v>2606.4609999999998</v>
      </c>
      <c r="D236">
        <v>2085.2759999999998</v>
      </c>
      <c r="E236">
        <v>2606.4609999999998</v>
      </c>
      <c r="F236">
        <v>74865250000</v>
      </c>
    </row>
    <row r="237" spans="1:6">
      <c r="A237">
        <v>20061206</v>
      </c>
      <c r="B237">
        <v>2606.4609999999998</v>
      </c>
      <c r="C237">
        <v>2615.3739999999998</v>
      </c>
      <c r="D237">
        <v>2096.6799999999998</v>
      </c>
      <c r="E237">
        <v>2615.3739999999998</v>
      </c>
      <c r="F237">
        <v>351786400000</v>
      </c>
    </row>
    <row r="238" spans="1:6">
      <c r="A238">
        <v>20061207</v>
      </c>
      <c r="B238">
        <v>2615.3739999999998</v>
      </c>
      <c r="C238">
        <v>2612.518</v>
      </c>
      <c r="D238">
        <v>2097.6669999999999</v>
      </c>
      <c r="E238">
        <v>2612.518</v>
      </c>
      <c r="F238">
        <v>320359600000</v>
      </c>
    </row>
    <row r="239" spans="1:6">
      <c r="A239">
        <v>20061211</v>
      </c>
      <c r="B239">
        <v>2612.518</v>
      </c>
      <c r="C239">
        <v>2589.46</v>
      </c>
      <c r="D239">
        <v>2082.04</v>
      </c>
      <c r="E239">
        <v>2589.46</v>
      </c>
      <c r="F239">
        <v>55062380000</v>
      </c>
    </row>
    <row r="240" spans="1:6">
      <c r="A240">
        <v>20061212</v>
      </c>
      <c r="B240">
        <v>2589.46</v>
      </c>
      <c r="C240">
        <v>2578.9380000000001</v>
      </c>
      <c r="D240">
        <v>2077.1680000000001</v>
      </c>
      <c r="E240">
        <v>2578.9380000000001</v>
      </c>
      <c r="F240">
        <v>60157150000</v>
      </c>
    </row>
    <row r="241" spans="1:6">
      <c r="A241">
        <v>20061213</v>
      </c>
      <c r="B241">
        <v>2578.9380000000001</v>
      </c>
      <c r="C241">
        <v>2603.239</v>
      </c>
      <c r="D241">
        <v>2074.3240000000001</v>
      </c>
      <c r="E241">
        <v>2603.239</v>
      </c>
      <c r="F241">
        <v>92629480000</v>
      </c>
    </row>
    <row r="242" spans="1:6">
      <c r="A242">
        <v>20061214</v>
      </c>
      <c r="B242">
        <v>2603.239</v>
      </c>
      <c r="C242">
        <v>2595.6219999999998</v>
      </c>
      <c r="D242">
        <v>2087</v>
      </c>
      <c r="E242">
        <v>2595.6219999999998</v>
      </c>
      <c r="F242">
        <v>190877600000</v>
      </c>
    </row>
    <row r="243" spans="1:6">
      <c r="A243">
        <v>20061215</v>
      </c>
      <c r="B243">
        <v>2595.6219999999998</v>
      </c>
      <c r="C243">
        <v>2608.0619999999999</v>
      </c>
      <c r="D243">
        <v>2088.3690000000001</v>
      </c>
      <c r="E243">
        <v>2608.0619999999999</v>
      </c>
      <c r="F243">
        <v>104163300000</v>
      </c>
    </row>
    <row r="244" spans="1:6">
      <c r="A244">
        <v>20061218</v>
      </c>
      <c r="B244">
        <v>2608.0619999999999</v>
      </c>
      <c r="C244">
        <v>2625.866</v>
      </c>
      <c r="D244">
        <v>2097.6779999999999</v>
      </c>
      <c r="E244">
        <v>2625.866</v>
      </c>
      <c r="F244">
        <v>112932600000</v>
      </c>
    </row>
    <row r="245" spans="1:6">
      <c r="A245">
        <v>20061219</v>
      </c>
      <c r="B245">
        <v>2625.866</v>
      </c>
      <c r="C245">
        <v>2640.3339999999998</v>
      </c>
      <c r="D245">
        <v>2097.3110000000001</v>
      </c>
      <c r="E245">
        <v>2640.3339999999998</v>
      </c>
      <c r="F245">
        <v>283452000000</v>
      </c>
    </row>
    <row r="246" spans="1:6">
      <c r="A246">
        <v>20061220</v>
      </c>
      <c r="B246">
        <v>2640.3339999999998</v>
      </c>
      <c r="C246">
        <v>2658.2649999999999</v>
      </c>
      <c r="D246">
        <v>2128.1170000000002</v>
      </c>
      <c r="E246">
        <v>2658.2649999999999</v>
      </c>
      <c r="F246">
        <v>118490400000</v>
      </c>
    </row>
    <row r="247" spans="1:6">
      <c r="A247">
        <v>20061221</v>
      </c>
      <c r="B247">
        <v>2658.2649999999999</v>
      </c>
      <c r="C247">
        <v>2669.75</v>
      </c>
      <c r="D247">
        <v>2139.8939999999998</v>
      </c>
      <c r="E247">
        <v>2669.75</v>
      </c>
      <c r="F247">
        <v>123118500000</v>
      </c>
    </row>
    <row r="248" spans="1:6">
      <c r="A248">
        <v>20061222</v>
      </c>
      <c r="B248">
        <v>2669.75</v>
      </c>
      <c r="C248">
        <v>2666.3539999999998</v>
      </c>
      <c r="D248">
        <v>2145.645</v>
      </c>
      <c r="E248">
        <v>2666.3539999999998</v>
      </c>
      <c r="F248">
        <v>30540450000</v>
      </c>
    </row>
    <row r="249" spans="1:6">
      <c r="A249">
        <v>20061226</v>
      </c>
      <c r="B249">
        <v>2666.3539999999998</v>
      </c>
      <c r="C249">
        <v>2676.2669999999998</v>
      </c>
      <c r="D249">
        <v>2142.625</v>
      </c>
      <c r="E249">
        <v>2676.2669999999998</v>
      </c>
      <c r="F249">
        <v>81633190000</v>
      </c>
    </row>
    <row r="250" spans="1:6">
      <c r="A250">
        <v>20061227</v>
      </c>
      <c r="B250">
        <v>2676.2669999999998</v>
      </c>
      <c r="C250">
        <v>2703.538</v>
      </c>
      <c r="D250">
        <v>2143.221</v>
      </c>
      <c r="E250">
        <v>2703.538</v>
      </c>
      <c r="F250">
        <v>83554930000</v>
      </c>
    </row>
    <row r="251" spans="1:6">
      <c r="A251">
        <v>20061228</v>
      </c>
      <c r="B251">
        <v>2703.538</v>
      </c>
      <c r="C251">
        <v>2693.5039999999999</v>
      </c>
      <c r="D251">
        <v>2165.2939999999999</v>
      </c>
      <c r="E251">
        <v>2693.5039999999999</v>
      </c>
      <c r="F251">
        <v>149671700000</v>
      </c>
    </row>
    <row r="252" spans="1:6">
      <c r="A252">
        <v>20061229</v>
      </c>
      <c r="B252">
        <v>2693.5039999999999</v>
      </c>
      <c r="C252">
        <v>2190.3629999999998</v>
      </c>
      <c r="D252">
        <v>2161.39</v>
      </c>
      <c r="E252">
        <v>2693.2190000000001</v>
      </c>
      <c r="F252">
        <v>202791000000</v>
      </c>
    </row>
    <row r="253" spans="1:6">
      <c r="A253">
        <v>20070102</v>
      </c>
      <c r="B253">
        <v>2693.2190000000001</v>
      </c>
      <c r="C253">
        <v>2708.6379999999999</v>
      </c>
      <c r="D253">
        <v>2695.4180000000001</v>
      </c>
      <c r="E253">
        <v>2700.7550000000001</v>
      </c>
      <c r="F253">
        <v>239448400000</v>
      </c>
    </row>
    <row r="254" spans="1:6">
      <c r="A254">
        <v>20070103</v>
      </c>
      <c r="B254">
        <v>2700.7550000000001</v>
      </c>
      <c r="C254">
        <v>2751.4670000000001</v>
      </c>
      <c r="D254">
        <v>2702.3119999999999</v>
      </c>
      <c r="E254">
        <v>2745.4670000000001</v>
      </c>
      <c r="F254">
        <v>131437700000</v>
      </c>
    </row>
    <row r="255" spans="1:6">
      <c r="A255">
        <v>20070104</v>
      </c>
      <c r="B255">
        <v>2745.4670000000001</v>
      </c>
      <c r="C255">
        <v>2764.05</v>
      </c>
      <c r="D255">
        <v>2738.89</v>
      </c>
      <c r="E255">
        <v>2763.6770000000001</v>
      </c>
      <c r="F255">
        <v>127036700000</v>
      </c>
    </row>
    <row r="256" spans="1:6">
      <c r="A256">
        <v>20070105</v>
      </c>
      <c r="B256">
        <v>2764.116</v>
      </c>
      <c r="C256">
        <v>2781.8420000000001</v>
      </c>
      <c r="D256">
        <v>2750.2530000000002</v>
      </c>
      <c r="E256">
        <v>2769.3560000000002</v>
      </c>
      <c r="F256">
        <v>48833000000</v>
      </c>
    </row>
    <row r="257" spans="1:6">
      <c r="A257">
        <v>20070108</v>
      </c>
      <c r="B257">
        <v>2769.3560000000002</v>
      </c>
      <c r="C257">
        <v>2782.181</v>
      </c>
      <c r="D257">
        <v>2757.7489999999998</v>
      </c>
      <c r="E257">
        <v>2781.39</v>
      </c>
      <c r="F257">
        <v>33944640000</v>
      </c>
    </row>
    <row r="258" spans="1:6">
      <c r="A258">
        <v>20070109</v>
      </c>
      <c r="B258">
        <v>2781.39</v>
      </c>
      <c r="C258">
        <v>2800.5050000000001</v>
      </c>
      <c r="D258">
        <v>2764.8380000000002</v>
      </c>
      <c r="E258">
        <v>2773.8339999999998</v>
      </c>
      <c r="F258">
        <v>73204270000</v>
      </c>
    </row>
    <row r="259" spans="1:6">
      <c r="A259">
        <v>20070110</v>
      </c>
      <c r="B259">
        <v>2773.8339999999998</v>
      </c>
      <c r="C259">
        <v>2774.2249999999999</v>
      </c>
      <c r="D259">
        <v>2743.3539999999998</v>
      </c>
      <c r="E259">
        <v>2747.7190000000001</v>
      </c>
      <c r="F259">
        <v>45146360000</v>
      </c>
    </row>
    <row r="260" spans="1:6">
      <c r="A260">
        <v>20070111</v>
      </c>
      <c r="B260">
        <v>2747.7190000000001</v>
      </c>
      <c r="C260">
        <v>2766.8710000000001</v>
      </c>
      <c r="D260">
        <v>2743.94</v>
      </c>
      <c r="E260">
        <v>2754.52</v>
      </c>
      <c r="F260">
        <v>64604520000</v>
      </c>
    </row>
    <row r="261" spans="1:6">
      <c r="A261">
        <v>20070112</v>
      </c>
      <c r="B261">
        <v>2754.52</v>
      </c>
      <c r="C261">
        <v>2809.2489999999998</v>
      </c>
      <c r="D261">
        <v>2766</v>
      </c>
      <c r="E261">
        <v>2801.5839999999998</v>
      </c>
      <c r="F261">
        <v>56755290000</v>
      </c>
    </row>
    <row r="262" spans="1:6">
      <c r="A262">
        <v>20070115</v>
      </c>
      <c r="B262">
        <v>2801.5839999999998</v>
      </c>
      <c r="C262">
        <v>2834.19</v>
      </c>
      <c r="D262">
        <v>2796.9140000000002</v>
      </c>
      <c r="E262">
        <v>2833.87</v>
      </c>
      <c r="F262">
        <v>37709390000</v>
      </c>
    </row>
    <row r="263" spans="1:6">
      <c r="A263">
        <v>20070116</v>
      </c>
      <c r="B263">
        <v>2833.87</v>
      </c>
      <c r="C263">
        <v>2874.895</v>
      </c>
      <c r="D263">
        <v>2834.2020000000002</v>
      </c>
      <c r="E263">
        <v>2872.56</v>
      </c>
      <c r="F263">
        <v>69254780000</v>
      </c>
    </row>
    <row r="264" spans="1:6">
      <c r="A264">
        <v>20070117</v>
      </c>
      <c r="B264">
        <v>2872.56</v>
      </c>
      <c r="C264">
        <v>2901.3960000000002</v>
      </c>
      <c r="D264">
        <v>2874.82</v>
      </c>
      <c r="E264">
        <v>2894.788</v>
      </c>
      <c r="F264">
        <v>68481770000</v>
      </c>
    </row>
    <row r="265" spans="1:6">
      <c r="A265">
        <v>20070118</v>
      </c>
      <c r="B265">
        <v>2894.788</v>
      </c>
      <c r="C265">
        <v>2924.72</v>
      </c>
      <c r="D265">
        <v>2888.509</v>
      </c>
      <c r="E265">
        <v>2920.299</v>
      </c>
      <c r="F265">
        <v>72062130000</v>
      </c>
    </row>
    <row r="266" spans="1:6">
      <c r="A266">
        <v>20070119</v>
      </c>
      <c r="B266">
        <v>2920.299</v>
      </c>
      <c r="C266">
        <v>2950.12</v>
      </c>
      <c r="D266">
        <v>2926.8690000000001</v>
      </c>
      <c r="E266">
        <v>2949.86</v>
      </c>
      <c r="F266">
        <v>50643170000</v>
      </c>
    </row>
    <row r="267" spans="1:6">
      <c r="A267">
        <v>20070122</v>
      </c>
      <c r="B267">
        <v>2950.1060000000002</v>
      </c>
      <c r="C267">
        <v>2978.607</v>
      </c>
      <c r="D267">
        <v>2951.259</v>
      </c>
      <c r="E267">
        <v>2976.2179999999998</v>
      </c>
      <c r="F267">
        <v>65280050000</v>
      </c>
    </row>
    <row r="268" spans="1:6">
      <c r="A268">
        <v>20070123</v>
      </c>
      <c r="B268">
        <v>2976.2179999999998</v>
      </c>
      <c r="C268">
        <v>2976.9749999999999</v>
      </c>
      <c r="D268">
        <v>2932.9580000000001</v>
      </c>
      <c r="E268">
        <v>2937.125</v>
      </c>
      <c r="F268">
        <v>77322080000</v>
      </c>
    </row>
    <row r="269" spans="1:6">
      <c r="A269">
        <v>20070124</v>
      </c>
      <c r="B269">
        <v>2937.125</v>
      </c>
      <c r="C269">
        <v>2958.2539999999999</v>
      </c>
      <c r="D269">
        <v>2940.223</v>
      </c>
      <c r="E269">
        <v>2957.1709999999998</v>
      </c>
      <c r="F269">
        <v>86998400000</v>
      </c>
    </row>
    <row r="270" spans="1:6">
      <c r="A270">
        <v>20070125</v>
      </c>
      <c r="B270">
        <v>2957.1709999999998</v>
      </c>
      <c r="C270">
        <v>3020.4929999999999</v>
      </c>
      <c r="D270">
        <v>2960.7820000000002</v>
      </c>
      <c r="E270">
        <v>2989.904</v>
      </c>
      <c r="F270">
        <v>96841420000</v>
      </c>
    </row>
    <row r="271" spans="1:6">
      <c r="A271">
        <v>20070126</v>
      </c>
      <c r="B271">
        <v>2989.904</v>
      </c>
      <c r="C271">
        <v>3000.8009999999999</v>
      </c>
      <c r="D271">
        <v>2965.2869999999998</v>
      </c>
      <c r="E271">
        <v>2971.9940000000001</v>
      </c>
      <c r="F271">
        <v>53202060000</v>
      </c>
    </row>
    <row r="272" spans="1:6">
      <c r="A272">
        <v>20070129</v>
      </c>
      <c r="B272">
        <v>2971.9940000000001</v>
      </c>
      <c r="C272">
        <v>2980.973</v>
      </c>
      <c r="D272">
        <v>2954.5050000000001</v>
      </c>
      <c r="E272">
        <v>2959.9740000000002</v>
      </c>
      <c r="F272">
        <v>52157280000</v>
      </c>
    </row>
    <row r="273" spans="1:6">
      <c r="A273">
        <v>20070130</v>
      </c>
      <c r="B273">
        <v>2959.9740000000002</v>
      </c>
      <c r="C273">
        <v>2972.018</v>
      </c>
      <c r="D273">
        <v>2937.68</v>
      </c>
      <c r="E273">
        <v>2970.2750000000001</v>
      </c>
      <c r="F273">
        <v>58542250000</v>
      </c>
    </row>
    <row r="274" spans="1:6">
      <c r="A274">
        <v>20070131</v>
      </c>
      <c r="B274">
        <v>2970.2750000000001</v>
      </c>
      <c r="C274">
        <v>3033.62</v>
      </c>
      <c r="D274">
        <v>2970.2710000000002</v>
      </c>
      <c r="E274">
        <v>3032.5039999999999</v>
      </c>
      <c r="F274">
        <v>72825210000</v>
      </c>
    </row>
    <row r="275" spans="1:6">
      <c r="A275">
        <v>20070201</v>
      </c>
      <c r="B275">
        <v>3032.5039999999999</v>
      </c>
      <c r="C275">
        <v>3080.8290000000002</v>
      </c>
      <c r="D275">
        <v>3037.1909999999998</v>
      </c>
      <c r="E275">
        <v>3076.5569999999998</v>
      </c>
      <c r="F275">
        <v>76869750000</v>
      </c>
    </row>
    <row r="276" spans="1:6">
      <c r="A276">
        <v>20070202</v>
      </c>
      <c r="B276">
        <v>3076.5569999999998</v>
      </c>
      <c r="C276">
        <v>3105.1379999999999</v>
      </c>
      <c r="D276">
        <v>3060.4070000000002</v>
      </c>
      <c r="E276">
        <v>3102.1559999999999</v>
      </c>
      <c r="F276">
        <v>64252960000</v>
      </c>
    </row>
    <row r="277" spans="1:6">
      <c r="A277">
        <v>20070205</v>
      </c>
      <c r="B277">
        <v>3102.1559999999999</v>
      </c>
      <c r="C277">
        <v>3105.5070000000001</v>
      </c>
      <c r="D277">
        <v>3092.0639999999999</v>
      </c>
      <c r="E277">
        <v>3105.3420000000001</v>
      </c>
      <c r="F277">
        <v>42321100000</v>
      </c>
    </row>
    <row r="278" spans="1:6">
      <c r="A278">
        <v>20070206</v>
      </c>
      <c r="B278">
        <v>3105.3420000000001</v>
      </c>
      <c r="C278">
        <v>3118.779</v>
      </c>
      <c r="D278">
        <v>3086.9229999999998</v>
      </c>
      <c r="E278">
        <v>3117.3339999999998</v>
      </c>
      <c r="F278">
        <v>68660580000</v>
      </c>
    </row>
    <row r="279" spans="1:6">
      <c r="A279">
        <v>20070207</v>
      </c>
      <c r="B279">
        <v>3117.3339999999998</v>
      </c>
      <c r="C279">
        <v>3160.1190000000001</v>
      </c>
      <c r="D279">
        <v>3117.7020000000002</v>
      </c>
      <c r="E279">
        <v>3154.913</v>
      </c>
      <c r="F279">
        <v>98367000000</v>
      </c>
    </row>
    <row r="280" spans="1:6">
      <c r="A280">
        <v>20070208</v>
      </c>
      <c r="B280">
        <v>3154.913</v>
      </c>
      <c r="C280">
        <v>3156.2570000000001</v>
      </c>
      <c r="D280">
        <v>3135.8110000000001</v>
      </c>
      <c r="E280">
        <v>3149.0729999999999</v>
      </c>
      <c r="F280">
        <v>61820330000</v>
      </c>
    </row>
    <row r="281" spans="1:6">
      <c r="A281">
        <v>20070209</v>
      </c>
      <c r="B281">
        <v>3149.0729999999999</v>
      </c>
      <c r="C281">
        <v>3174.0360000000001</v>
      </c>
      <c r="D281">
        <v>3149.09</v>
      </c>
      <c r="E281">
        <v>3168.91</v>
      </c>
      <c r="F281">
        <v>52678360000</v>
      </c>
    </row>
    <row r="282" spans="1:6">
      <c r="A282">
        <v>20070212</v>
      </c>
      <c r="B282">
        <v>3168.91</v>
      </c>
      <c r="C282">
        <v>3183.5309999999999</v>
      </c>
      <c r="D282">
        <v>3169.11</v>
      </c>
      <c r="E282">
        <v>3183.5160000000001</v>
      </c>
      <c r="F282">
        <v>35977790000</v>
      </c>
    </row>
    <row r="283" spans="1:6">
      <c r="A283">
        <v>20070213</v>
      </c>
      <c r="B283">
        <v>3183.5160000000001</v>
      </c>
      <c r="C283">
        <v>3252.9389999999999</v>
      </c>
      <c r="D283">
        <v>3184.8939999999998</v>
      </c>
      <c r="E283">
        <v>3252.402</v>
      </c>
      <c r="F283">
        <v>68593740000</v>
      </c>
    </row>
    <row r="284" spans="1:6">
      <c r="A284">
        <v>20070214</v>
      </c>
      <c r="B284">
        <v>3252.402</v>
      </c>
      <c r="C284">
        <v>3308.7959999999998</v>
      </c>
      <c r="D284">
        <v>3252.4180000000001</v>
      </c>
      <c r="E284">
        <v>3297.8440000000001</v>
      </c>
      <c r="F284">
        <v>82638000000</v>
      </c>
    </row>
    <row r="285" spans="1:6">
      <c r="A285">
        <v>20070215</v>
      </c>
      <c r="B285">
        <v>3297.8440000000001</v>
      </c>
      <c r="C285">
        <v>3339.2510000000002</v>
      </c>
      <c r="D285">
        <v>3296.9470000000001</v>
      </c>
      <c r="E285">
        <v>3316.99</v>
      </c>
      <c r="F285">
        <v>98145690000</v>
      </c>
    </row>
    <row r="286" spans="1:6">
      <c r="A286">
        <v>20070216</v>
      </c>
      <c r="B286">
        <v>3316.99</v>
      </c>
      <c r="C286">
        <v>3384.6320000000001</v>
      </c>
      <c r="D286">
        <v>3319.9009999999998</v>
      </c>
      <c r="E286">
        <v>3384.6320000000001</v>
      </c>
      <c r="F286">
        <v>74242940000</v>
      </c>
    </row>
    <row r="287" spans="1:6">
      <c r="A287">
        <v>20070219</v>
      </c>
      <c r="B287">
        <v>3384.6320000000001</v>
      </c>
      <c r="C287">
        <v>3407.8270000000002</v>
      </c>
      <c r="D287">
        <v>3378.3919999999998</v>
      </c>
      <c r="E287">
        <v>3392.46</v>
      </c>
      <c r="F287">
        <v>49583270000</v>
      </c>
    </row>
    <row r="288" spans="1:6">
      <c r="A288">
        <v>20070220</v>
      </c>
      <c r="B288">
        <v>3392.46</v>
      </c>
      <c r="C288">
        <v>3395.84</v>
      </c>
      <c r="D288">
        <v>3303.8670000000002</v>
      </c>
      <c r="E288">
        <v>3309.1529999999998</v>
      </c>
      <c r="F288">
        <v>77158880000</v>
      </c>
    </row>
    <row r="289" spans="1:6">
      <c r="A289">
        <v>20070221</v>
      </c>
      <c r="B289">
        <v>3309.1529999999998</v>
      </c>
      <c r="C289">
        <v>3306.0390000000002</v>
      </c>
      <c r="D289">
        <v>3203.5610000000001</v>
      </c>
      <c r="E289">
        <v>3235.5770000000002</v>
      </c>
      <c r="F289">
        <v>91627350000</v>
      </c>
    </row>
    <row r="290" spans="1:6">
      <c r="A290">
        <v>20070222</v>
      </c>
      <c r="B290">
        <v>3235.5770000000002</v>
      </c>
      <c r="C290">
        <v>3285.337</v>
      </c>
      <c r="D290">
        <v>3232.0940000000001</v>
      </c>
      <c r="E290">
        <v>3277.0909999999999</v>
      </c>
      <c r="F290">
        <v>69331650000</v>
      </c>
    </row>
    <row r="291" spans="1:6">
      <c r="A291">
        <v>20070223</v>
      </c>
      <c r="B291">
        <v>3277.0909999999999</v>
      </c>
      <c r="C291">
        <v>3312.2559999999999</v>
      </c>
      <c r="D291">
        <v>3224.192</v>
      </c>
      <c r="E291">
        <v>3224.192</v>
      </c>
      <c r="F291">
        <v>48609980000</v>
      </c>
    </row>
    <row r="292" spans="1:6">
      <c r="A292">
        <v>20070226</v>
      </c>
      <c r="B292">
        <v>3224.192</v>
      </c>
      <c r="C292">
        <v>3223.944</v>
      </c>
      <c r="D292">
        <v>3169.68</v>
      </c>
      <c r="E292">
        <v>3172.1329999999998</v>
      </c>
      <c r="F292">
        <v>54992560000</v>
      </c>
    </row>
    <row r="293" spans="1:6">
      <c r="A293">
        <v>20070227</v>
      </c>
      <c r="B293">
        <v>3172.1329999999998</v>
      </c>
      <c r="C293">
        <v>3167.9850000000001</v>
      </c>
      <c r="D293">
        <v>3016.7959999999998</v>
      </c>
      <c r="E293">
        <v>3018.0619999999999</v>
      </c>
      <c r="F293">
        <v>105002300000</v>
      </c>
    </row>
    <row r="294" spans="1:6">
      <c r="A294">
        <v>20070228</v>
      </c>
      <c r="B294">
        <v>3018.0619999999999</v>
      </c>
      <c r="C294">
        <v>3114.0970000000002</v>
      </c>
      <c r="D294">
        <v>3041.8510000000001</v>
      </c>
      <c r="E294">
        <v>3113.4079999999999</v>
      </c>
      <c r="F294">
        <v>157427600000</v>
      </c>
    </row>
    <row r="295" spans="1:6">
      <c r="A295">
        <v>20070301</v>
      </c>
      <c r="B295">
        <v>3113.4079999999999</v>
      </c>
      <c r="C295">
        <v>3129.96</v>
      </c>
      <c r="D295">
        <v>3066.6060000000002</v>
      </c>
      <c r="E295">
        <v>3118.049</v>
      </c>
      <c r="F295">
        <v>92648050000</v>
      </c>
    </row>
    <row r="296" spans="1:6">
      <c r="A296">
        <v>20070302</v>
      </c>
      <c r="B296">
        <v>3118.049</v>
      </c>
      <c r="C296">
        <v>3162.8380000000002</v>
      </c>
      <c r="D296">
        <v>3106.2289999999998</v>
      </c>
      <c r="E296">
        <v>3111.9250000000002</v>
      </c>
      <c r="F296">
        <v>89917330000</v>
      </c>
    </row>
    <row r="297" spans="1:6">
      <c r="A297">
        <v>20070305</v>
      </c>
      <c r="B297">
        <v>3111.9250000000002</v>
      </c>
      <c r="C297">
        <v>3121.8760000000002</v>
      </c>
      <c r="D297">
        <v>3062.38</v>
      </c>
      <c r="E297">
        <v>3102.45</v>
      </c>
      <c r="F297">
        <v>65649920000</v>
      </c>
    </row>
    <row r="298" spans="1:6">
      <c r="A298">
        <v>20070306</v>
      </c>
      <c r="B298">
        <v>3102.45</v>
      </c>
      <c r="C298">
        <v>3154.5059999999999</v>
      </c>
      <c r="D298">
        <v>3104.3960000000002</v>
      </c>
      <c r="E298">
        <v>3151.6039999999998</v>
      </c>
      <c r="F298">
        <v>94132760000</v>
      </c>
    </row>
    <row r="299" spans="1:6">
      <c r="A299">
        <v>20070307</v>
      </c>
      <c r="B299">
        <v>3151.6039999999998</v>
      </c>
      <c r="C299">
        <v>3151.9009999999998</v>
      </c>
      <c r="D299">
        <v>3102.556</v>
      </c>
      <c r="E299">
        <v>3111.4059999999999</v>
      </c>
      <c r="F299">
        <v>85144760000</v>
      </c>
    </row>
    <row r="300" spans="1:6">
      <c r="A300">
        <v>20070308</v>
      </c>
      <c r="B300">
        <v>3111.4059999999999</v>
      </c>
      <c r="C300">
        <v>3140.721</v>
      </c>
      <c r="D300">
        <v>3109.9340000000002</v>
      </c>
      <c r="E300">
        <v>3114.569</v>
      </c>
      <c r="F300">
        <v>96370470000</v>
      </c>
    </row>
    <row r="301" spans="1:6">
      <c r="A301">
        <v>20070309</v>
      </c>
      <c r="B301">
        <v>3114.569</v>
      </c>
      <c r="C301">
        <v>3142.357</v>
      </c>
      <c r="D301">
        <v>3093.6460000000002</v>
      </c>
      <c r="E301">
        <v>3132.1619999999998</v>
      </c>
      <c r="F301">
        <v>66797430000</v>
      </c>
    </row>
    <row r="302" spans="1:6">
      <c r="A302">
        <v>20070312</v>
      </c>
      <c r="B302">
        <v>3132.1619999999998</v>
      </c>
      <c r="C302">
        <v>3182.1770000000001</v>
      </c>
      <c r="D302">
        <v>3133.7179999999998</v>
      </c>
      <c r="E302">
        <v>3176.348</v>
      </c>
      <c r="F302">
        <v>59341050000</v>
      </c>
    </row>
    <row r="303" spans="1:6">
      <c r="A303">
        <v>20070313</v>
      </c>
      <c r="B303">
        <v>3176.348</v>
      </c>
      <c r="C303">
        <v>3180.819</v>
      </c>
      <c r="D303">
        <v>3136.1950000000002</v>
      </c>
      <c r="E303">
        <v>3137.9259999999999</v>
      </c>
      <c r="F303">
        <v>66757090000</v>
      </c>
    </row>
    <row r="304" spans="1:6">
      <c r="A304">
        <v>20070314</v>
      </c>
      <c r="B304">
        <v>3137.9259999999999</v>
      </c>
      <c r="C304">
        <v>3140.1350000000002</v>
      </c>
      <c r="D304">
        <v>3101.623</v>
      </c>
      <c r="E304">
        <v>3126.473</v>
      </c>
      <c r="F304">
        <v>76559990000</v>
      </c>
    </row>
    <row r="305" spans="1:6">
      <c r="A305">
        <v>20070315</v>
      </c>
      <c r="B305">
        <v>3126.473</v>
      </c>
      <c r="C305">
        <v>3169.14</v>
      </c>
      <c r="D305">
        <v>3132.1709999999998</v>
      </c>
      <c r="E305">
        <v>3165.6959999999999</v>
      </c>
      <c r="F305">
        <v>61994150000</v>
      </c>
    </row>
    <row r="306" spans="1:6">
      <c r="A306">
        <v>20070316</v>
      </c>
      <c r="B306">
        <v>3165.6959999999999</v>
      </c>
      <c r="C306">
        <v>3174.2759999999998</v>
      </c>
      <c r="D306">
        <v>3158.1210000000001</v>
      </c>
      <c r="E306">
        <v>3172.2809999999999</v>
      </c>
      <c r="F306">
        <v>65854720000</v>
      </c>
    </row>
    <row r="307" spans="1:6">
      <c r="A307">
        <v>20070319</v>
      </c>
      <c r="B307">
        <v>3172.2809999999999</v>
      </c>
      <c r="C307">
        <v>3215.41</v>
      </c>
      <c r="D307">
        <v>3183.5369999999998</v>
      </c>
      <c r="E307">
        <v>3210.68</v>
      </c>
      <c r="F307">
        <v>63400930000</v>
      </c>
    </row>
    <row r="308" spans="1:6">
      <c r="A308">
        <v>20070320</v>
      </c>
      <c r="B308">
        <v>3210.68</v>
      </c>
      <c r="C308">
        <v>3226.5120000000002</v>
      </c>
      <c r="D308">
        <v>3210.384</v>
      </c>
      <c r="E308">
        <v>3213.826</v>
      </c>
      <c r="F308">
        <v>98310140000</v>
      </c>
    </row>
    <row r="309" spans="1:6">
      <c r="A309">
        <v>20070321</v>
      </c>
      <c r="B309">
        <v>3213.826</v>
      </c>
      <c r="C309">
        <v>3224.5360000000001</v>
      </c>
      <c r="D309">
        <v>3195.1590000000001</v>
      </c>
      <c r="E309">
        <v>3217.0369999999998</v>
      </c>
      <c r="F309">
        <v>62190550000</v>
      </c>
    </row>
    <row r="310" spans="1:6">
      <c r="A310">
        <v>20070322</v>
      </c>
      <c r="B310">
        <v>3217.0369999999998</v>
      </c>
      <c r="C310">
        <v>3228.174</v>
      </c>
      <c r="D310">
        <v>3192.3339999999998</v>
      </c>
      <c r="E310">
        <v>3195.9690000000001</v>
      </c>
      <c r="F310">
        <v>56748380000</v>
      </c>
    </row>
    <row r="311" spans="1:6">
      <c r="A311">
        <v>20070323</v>
      </c>
      <c r="B311">
        <v>3195.9690000000001</v>
      </c>
      <c r="C311">
        <v>3201.5990000000002</v>
      </c>
      <c r="D311">
        <v>3180.7539999999999</v>
      </c>
      <c r="E311">
        <v>3181.3560000000002</v>
      </c>
      <c r="F311">
        <v>49275020000</v>
      </c>
    </row>
    <row r="312" spans="1:6">
      <c r="A312">
        <v>20070326</v>
      </c>
      <c r="B312">
        <v>3181.3560000000002</v>
      </c>
      <c r="C312">
        <v>3179.8</v>
      </c>
      <c r="D312">
        <v>3147.6889999999999</v>
      </c>
      <c r="E312">
        <v>3161.998</v>
      </c>
      <c r="F312">
        <v>50432110000</v>
      </c>
    </row>
    <row r="313" spans="1:6">
      <c r="A313">
        <v>20070327</v>
      </c>
      <c r="B313">
        <v>3161.998</v>
      </c>
      <c r="C313">
        <v>3161.998</v>
      </c>
      <c r="D313">
        <v>3132.0590000000002</v>
      </c>
      <c r="E313">
        <v>3133.4380000000001</v>
      </c>
      <c r="F313">
        <v>58261060000</v>
      </c>
    </row>
    <row r="314" spans="1:6">
      <c r="A314">
        <v>20070328</v>
      </c>
      <c r="B314">
        <v>3133.4380000000001</v>
      </c>
      <c r="C314">
        <v>3125.654</v>
      </c>
      <c r="D314">
        <v>3092.4349999999999</v>
      </c>
      <c r="E314">
        <v>3095.4250000000002</v>
      </c>
      <c r="F314">
        <v>54530450000</v>
      </c>
    </row>
    <row r="315" spans="1:6">
      <c r="A315">
        <v>20070329</v>
      </c>
      <c r="B315">
        <v>3095.4250000000002</v>
      </c>
      <c r="C315">
        <v>3120.569</v>
      </c>
      <c r="D315">
        <v>3075.4969999999998</v>
      </c>
      <c r="E315">
        <v>3119.1680000000001</v>
      </c>
      <c r="F315">
        <v>66918790000</v>
      </c>
    </row>
    <row r="316" spans="1:6">
      <c r="A316">
        <v>20070330</v>
      </c>
      <c r="B316">
        <v>3119.1680000000001</v>
      </c>
      <c r="C316">
        <v>3139.0889999999999</v>
      </c>
      <c r="D316">
        <v>3112.665</v>
      </c>
      <c r="E316">
        <v>3117.8339999999998</v>
      </c>
      <c r="F316">
        <v>53725120000</v>
      </c>
    </row>
    <row r="317" spans="1:6">
      <c r="A317">
        <v>20070402</v>
      </c>
      <c r="B317">
        <v>3117.8339999999998</v>
      </c>
      <c r="C317">
        <v>3133.4169999999999</v>
      </c>
      <c r="D317">
        <v>3114.6480000000001</v>
      </c>
      <c r="E317">
        <v>3133.0120000000002</v>
      </c>
      <c r="F317">
        <v>47226500000</v>
      </c>
    </row>
    <row r="318" spans="1:6">
      <c r="A318">
        <v>20070403</v>
      </c>
      <c r="B318">
        <v>3133.0120000000002</v>
      </c>
      <c r="C318">
        <v>3188.1329999999998</v>
      </c>
      <c r="D318">
        <v>3134.585</v>
      </c>
      <c r="E318">
        <v>3179.1280000000002</v>
      </c>
      <c r="F318">
        <v>51435240000</v>
      </c>
    </row>
    <row r="319" spans="1:6">
      <c r="A319">
        <v>20070404</v>
      </c>
      <c r="B319">
        <v>3179.1280000000002</v>
      </c>
      <c r="C319">
        <v>3214.7020000000002</v>
      </c>
      <c r="D319">
        <v>3178.636</v>
      </c>
      <c r="E319">
        <v>3212.9609999999998</v>
      </c>
      <c r="F319">
        <v>59283720000</v>
      </c>
    </row>
    <row r="320" spans="1:6">
      <c r="A320">
        <v>20070405</v>
      </c>
      <c r="B320">
        <v>3212.9609999999998</v>
      </c>
      <c r="C320">
        <v>3226.893</v>
      </c>
      <c r="D320">
        <v>3188.799</v>
      </c>
      <c r="E320">
        <v>3218.1669999999999</v>
      </c>
      <c r="F320">
        <v>35811220000</v>
      </c>
    </row>
    <row r="321" spans="1:6">
      <c r="A321">
        <v>20070409</v>
      </c>
      <c r="B321">
        <v>3218.1669999999999</v>
      </c>
      <c r="C321">
        <v>3246.49</v>
      </c>
      <c r="D321">
        <v>3218.2959999999998</v>
      </c>
      <c r="E321">
        <v>3243.482</v>
      </c>
      <c r="F321">
        <v>51357050000</v>
      </c>
    </row>
    <row r="322" spans="1:6">
      <c r="A322">
        <v>20070410</v>
      </c>
      <c r="B322">
        <v>3243.482</v>
      </c>
      <c r="C322">
        <v>3260.9079999999999</v>
      </c>
      <c r="D322">
        <v>3244.6959999999999</v>
      </c>
      <c r="E322">
        <v>3259.473</v>
      </c>
      <c r="F322">
        <v>48895000000</v>
      </c>
    </row>
    <row r="323" spans="1:6">
      <c r="A323">
        <v>20070411</v>
      </c>
      <c r="B323">
        <v>3259.473</v>
      </c>
      <c r="C323">
        <v>3286.7040000000002</v>
      </c>
      <c r="D323">
        <v>3254.107</v>
      </c>
      <c r="E323">
        <v>3265.0520000000001</v>
      </c>
      <c r="F323">
        <v>68394340000</v>
      </c>
    </row>
    <row r="324" spans="1:6">
      <c r="A324">
        <v>20070412</v>
      </c>
      <c r="B324">
        <v>3265.0520000000001</v>
      </c>
      <c r="C324">
        <v>3293.9859999999999</v>
      </c>
      <c r="D324">
        <v>3249.3530000000001</v>
      </c>
      <c r="E324">
        <v>3291.1379999999999</v>
      </c>
      <c r="F324">
        <v>61070020000</v>
      </c>
    </row>
    <row r="325" spans="1:6">
      <c r="A325">
        <v>20070413</v>
      </c>
      <c r="B325">
        <v>3291.1379999999999</v>
      </c>
      <c r="C325">
        <v>3301.2269999999999</v>
      </c>
      <c r="D325">
        <v>3285.3710000000001</v>
      </c>
      <c r="E325">
        <v>3301.2269999999999</v>
      </c>
      <c r="F325">
        <v>61427780000</v>
      </c>
    </row>
    <row r="326" spans="1:6">
      <c r="A326">
        <v>20070416</v>
      </c>
      <c r="B326">
        <v>3301.2269999999999</v>
      </c>
      <c r="C326">
        <v>3327.2939999999999</v>
      </c>
      <c r="D326">
        <v>3202.41</v>
      </c>
      <c r="E326">
        <v>3320.2040000000002</v>
      </c>
      <c r="F326">
        <v>76709360000</v>
      </c>
    </row>
    <row r="327" spans="1:6">
      <c r="A327">
        <v>20070417</v>
      </c>
      <c r="B327">
        <v>3320.2040000000002</v>
      </c>
      <c r="C327">
        <v>3332.4009999999998</v>
      </c>
      <c r="D327">
        <v>3313.5949999999998</v>
      </c>
      <c r="E327">
        <v>3319.837</v>
      </c>
      <c r="F327">
        <v>69706110000</v>
      </c>
    </row>
    <row r="328" spans="1:6">
      <c r="A328">
        <v>20070418</v>
      </c>
      <c r="B328">
        <v>3323.6379999999999</v>
      </c>
      <c r="C328">
        <v>3359.6</v>
      </c>
      <c r="D328">
        <v>3318.799</v>
      </c>
      <c r="E328">
        <v>3353.0790000000002</v>
      </c>
      <c r="F328">
        <v>94239560000</v>
      </c>
    </row>
    <row r="329" spans="1:6">
      <c r="A329">
        <v>20070419</v>
      </c>
      <c r="B329">
        <v>3353.0790000000002</v>
      </c>
      <c r="C329">
        <v>3376.4450000000002</v>
      </c>
      <c r="D329">
        <v>3336.0279999999998</v>
      </c>
      <c r="E329">
        <v>3373.0940000000001</v>
      </c>
      <c r="F329">
        <v>152378800000</v>
      </c>
    </row>
    <row r="330" spans="1:6">
      <c r="A330">
        <v>20070420</v>
      </c>
      <c r="B330">
        <v>3373.0940000000001</v>
      </c>
      <c r="C330">
        <v>3384.4740000000002</v>
      </c>
      <c r="D330">
        <v>3369.7260000000001</v>
      </c>
      <c r="E330">
        <v>3370.788</v>
      </c>
      <c r="F330">
        <v>112693000000</v>
      </c>
    </row>
    <row r="331" spans="1:6">
      <c r="A331">
        <v>20070423</v>
      </c>
      <c r="B331">
        <v>3376.8589999999999</v>
      </c>
      <c r="C331">
        <v>3387.7460000000001</v>
      </c>
      <c r="D331">
        <v>3341.038</v>
      </c>
      <c r="E331">
        <v>3349.5529999999999</v>
      </c>
      <c r="F331">
        <v>79630470000</v>
      </c>
    </row>
    <row r="332" spans="1:6">
      <c r="A332">
        <v>20070424</v>
      </c>
      <c r="B332">
        <v>3349.5529999999999</v>
      </c>
      <c r="C332">
        <v>3350.192</v>
      </c>
      <c r="D332">
        <v>3323.5729999999999</v>
      </c>
      <c r="E332">
        <v>3342.1109999999999</v>
      </c>
      <c r="F332">
        <v>98940930000</v>
      </c>
    </row>
    <row r="333" spans="1:6">
      <c r="A333">
        <v>20070425</v>
      </c>
      <c r="B333">
        <v>3343.1480000000001</v>
      </c>
      <c r="C333">
        <v>3362.7860000000001</v>
      </c>
      <c r="D333">
        <v>3339.846</v>
      </c>
      <c r="E333">
        <v>3356.0839999999998</v>
      </c>
      <c r="F333">
        <v>101510300000</v>
      </c>
    </row>
    <row r="334" spans="1:6">
      <c r="A334">
        <v>20070426</v>
      </c>
      <c r="B334">
        <v>3356.8609999999999</v>
      </c>
      <c r="C334">
        <v>3364.5650000000001</v>
      </c>
      <c r="D334">
        <v>3347.723</v>
      </c>
      <c r="E334">
        <v>3358.2660000000001</v>
      </c>
      <c r="F334">
        <v>70263980000</v>
      </c>
    </row>
    <row r="335" spans="1:6">
      <c r="A335">
        <v>20070427</v>
      </c>
      <c r="B335">
        <v>3359.018</v>
      </c>
      <c r="C335">
        <v>3369.8270000000002</v>
      </c>
      <c r="D335">
        <v>3351.069</v>
      </c>
      <c r="E335">
        <v>3366.6219999999998</v>
      </c>
      <c r="F335">
        <v>66585210000</v>
      </c>
    </row>
    <row r="336" spans="1:6">
      <c r="A336">
        <v>20070430</v>
      </c>
      <c r="B336">
        <v>3366.6219999999998</v>
      </c>
      <c r="C336">
        <v>3372.7130000000002</v>
      </c>
      <c r="D336">
        <v>3335.4969999999998</v>
      </c>
      <c r="E336">
        <v>3346.4540000000002</v>
      </c>
      <c r="F336">
        <v>46049520000</v>
      </c>
    </row>
    <row r="337" spans="1:6">
      <c r="A337">
        <v>20070502</v>
      </c>
      <c r="B337">
        <v>3346.4540000000002</v>
      </c>
      <c r="C337">
        <v>3364.038</v>
      </c>
      <c r="D337">
        <v>3334.3270000000002</v>
      </c>
      <c r="E337">
        <v>3363.8159999999998</v>
      </c>
      <c r="F337">
        <v>158278100000</v>
      </c>
    </row>
    <row r="338" spans="1:6">
      <c r="A338">
        <v>20070503</v>
      </c>
      <c r="B338">
        <v>3363.8159999999998</v>
      </c>
      <c r="C338">
        <v>3871.1019999999999</v>
      </c>
      <c r="D338">
        <v>3366.6579999999999</v>
      </c>
      <c r="E338">
        <v>3419.3470000000002</v>
      </c>
      <c r="F338">
        <v>257089900000</v>
      </c>
    </row>
    <row r="339" spans="1:6">
      <c r="A339">
        <v>20070504</v>
      </c>
      <c r="B339">
        <v>3419.3470000000002</v>
      </c>
      <c r="C339">
        <v>3431.8339999999998</v>
      </c>
      <c r="D339">
        <v>3415.4349999999999</v>
      </c>
      <c r="E339">
        <v>3429.7820000000002</v>
      </c>
      <c r="F339">
        <v>154465000000</v>
      </c>
    </row>
    <row r="340" spans="1:6">
      <c r="A340">
        <v>20070507</v>
      </c>
      <c r="B340">
        <v>3431.069</v>
      </c>
      <c r="C340">
        <v>3476.2489999999998</v>
      </c>
      <c r="D340">
        <v>3430.0940000000001</v>
      </c>
      <c r="E340">
        <v>3469.114</v>
      </c>
      <c r="F340">
        <v>69213220000</v>
      </c>
    </row>
    <row r="341" spans="1:6">
      <c r="A341">
        <v>20070508</v>
      </c>
      <c r="B341">
        <v>3469.114</v>
      </c>
      <c r="C341">
        <v>3457.4180000000001</v>
      </c>
      <c r="D341">
        <v>3415.1790000000001</v>
      </c>
      <c r="E341">
        <v>3435.8449999999998</v>
      </c>
      <c r="F341">
        <v>75692740000</v>
      </c>
    </row>
    <row r="342" spans="1:6">
      <c r="A342">
        <v>20070509</v>
      </c>
      <c r="B342">
        <v>3435.8449999999998</v>
      </c>
      <c r="C342">
        <v>3484.384</v>
      </c>
      <c r="D342">
        <v>3437.058</v>
      </c>
      <c r="E342">
        <v>3482.8310000000001</v>
      </c>
      <c r="F342">
        <v>142037100000</v>
      </c>
    </row>
    <row r="343" spans="1:6">
      <c r="A343">
        <v>20070510</v>
      </c>
      <c r="B343">
        <v>3484.1909999999998</v>
      </c>
      <c r="C343">
        <v>3490.5340000000001</v>
      </c>
      <c r="D343">
        <v>3474.0149999999999</v>
      </c>
      <c r="E343">
        <v>3482.223</v>
      </c>
      <c r="F343">
        <v>251311600000</v>
      </c>
    </row>
    <row r="344" spans="1:6">
      <c r="A344">
        <v>20070511</v>
      </c>
      <c r="B344">
        <v>3484.4259999999999</v>
      </c>
      <c r="C344">
        <v>3546.877</v>
      </c>
      <c r="D344">
        <v>3487.87</v>
      </c>
      <c r="E344">
        <v>3543.4740000000002</v>
      </c>
      <c r="F344">
        <v>174493100000</v>
      </c>
    </row>
    <row r="345" spans="1:6">
      <c r="A345">
        <v>20070514</v>
      </c>
      <c r="B345">
        <v>3546.056</v>
      </c>
      <c r="C345">
        <v>3546.8490000000002</v>
      </c>
      <c r="D345">
        <v>3491.6260000000002</v>
      </c>
      <c r="E345">
        <v>3492.6379999999999</v>
      </c>
      <c r="F345">
        <v>115083500000</v>
      </c>
    </row>
    <row r="346" spans="1:6">
      <c r="A346">
        <v>20070515</v>
      </c>
      <c r="B346">
        <v>3492.6379999999999</v>
      </c>
      <c r="C346">
        <v>3495.77</v>
      </c>
      <c r="D346">
        <v>3467.3449999999998</v>
      </c>
      <c r="E346">
        <v>3467.72</v>
      </c>
      <c r="F346">
        <v>192742100000</v>
      </c>
    </row>
    <row r="347" spans="1:6">
      <c r="A347">
        <v>20070516</v>
      </c>
      <c r="B347">
        <v>3467.72</v>
      </c>
      <c r="C347">
        <v>3507.9110000000001</v>
      </c>
      <c r="D347">
        <v>3467.52</v>
      </c>
      <c r="E347">
        <v>3488.8440000000001</v>
      </c>
      <c r="F347">
        <v>191520000000</v>
      </c>
    </row>
    <row r="348" spans="1:6">
      <c r="A348">
        <v>20070517</v>
      </c>
      <c r="B348">
        <v>3488.8440000000001</v>
      </c>
      <c r="C348">
        <v>3549.7820000000002</v>
      </c>
      <c r="D348">
        <v>3485.5050000000001</v>
      </c>
      <c r="E348">
        <v>3546.5479999999998</v>
      </c>
      <c r="F348">
        <v>125602600000</v>
      </c>
    </row>
    <row r="349" spans="1:6">
      <c r="A349">
        <v>20070518</v>
      </c>
      <c r="B349">
        <v>3546.5479999999998</v>
      </c>
      <c r="C349">
        <v>3557.7339999999999</v>
      </c>
      <c r="D349">
        <v>3520.0340000000001</v>
      </c>
      <c r="E349">
        <v>3545.335</v>
      </c>
      <c r="F349">
        <v>264557100000</v>
      </c>
    </row>
    <row r="350" spans="1:6">
      <c r="A350">
        <v>20070522</v>
      </c>
      <c r="B350">
        <v>3545.335</v>
      </c>
      <c r="C350">
        <v>3545.9479999999999</v>
      </c>
      <c r="D350">
        <v>3440.9279999999999</v>
      </c>
      <c r="E350">
        <v>3448.0450000000001</v>
      </c>
      <c r="F350">
        <v>129160500000</v>
      </c>
    </row>
    <row r="351" spans="1:6">
      <c r="A351">
        <v>20070523</v>
      </c>
      <c r="B351">
        <v>3448.0450000000001</v>
      </c>
      <c r="C351">
        <v>3492.288</v>
      </c>
      <c r="D351">
        <v>3439.8159999999998</v>
      </c>
      <c r="E351">
        <v>3477.723</v>
      </c>
      <c r="F351">
        <v>127852800000</v>
      </c>
    </row>
    <row r="352" spans="1:6">
      <c r="A352">
        <v>20070524</v>
      </c>
      <c r="B352">
        <v>3477.723</v>
      </c>
      <c r="C352">
        <v>3510.47</v>
      </c>
      <c r="D352">
        <v>3464.4119999999998</v>
      </c>
      <c r="E352">
        <v>3467.598</v>
      </c>
      <c r="F352">
        <v>90556000000</v>
      </c>
    </row>
    <row r="353" spans="1:6">
      <c r="A353">
        <v>20070525</v>
      </c>
      <c r="B353">
        <v>3467.598</v>
      </c>
      <c r="C353">
        <v>3510.01</v>
      </c>
      <c r="D353">
        <v>3466.3989999999999</v>
      </c>
      <c r="E353">
        <v>3508.0369999999998</v>
      </c>
      <c r="F353">
        <v>75411210000</v>
      </c>
    </row>
    <row r="354" spans="1:6">
      <c r="A354">
        <v>20070528</v>
      </c>
      <c r="B354">
        <v>3508.0369999999998</v>
      </c>
      <c r="C354">
        <v>3541.5529999999999</v>
      </c>
      <c r="D354">
        <v>3508.6759999999999</v>
      </c>
      <c r="E354">
        <v>3538.2730000000001</v>
      </c>
      <c r="F354">
        <v>54523930000</v>
      </c>
    </row>
    <row r="355" spans="1:6">
      <c r="A355">
        <v>20070529</v>
      </c>
      <c r="B355">
        <v>3538.2730000000001</v>
      </c>
      <c r="C355">
        <v>3580.3159999999998</v>
      </c>
      <c r="D355">
        <v>3548.3850000000002</v>
      </c>
      <c r="E355">
        <v>3574.8380000000002</v>
      </c>
      <c r="F355">
        <v>69394410000</v>
      </c>
    </row>
    <row r="356" spans="1:6">
      <c r="A356">
        <v>20070530</v>
      </c>
      <c r="B356">
        <v>3574.8380000000002</v>
      </c>
      <c r="C356">
        <v>3619.3629999999998</v>
      </c>
      <c r="D356">
        <v>3550.5749999999998</v>
      </c>
      <c r="E356">
        <v>3614.6010000000001</v>
      </c>
      <c r="F356">
        <v>79653550000</v>
      </c>
    </row>
    <row r="357" spans="1:6">
      <c r="A357">
        <v>20070531</v>
      </c>
      <c r="B357">
        <v>3614.6010000000001</v>
      </c>
      <c r="C357">
        <v>3647.2759999999998</v>
      </c>
      <c r="D357">
        <v>3616.0030000000002</v>
      </c>
      <c r="E357">
        <v>3641.6030000000001</v>
      </c>
      <c r="F357">
        <v>87982190000</v>
      </c>
    </row>
    <row r="358" spans="1:6">
      <c r="A358">
        <v>20070601</v>
      </c>
      <c r="B358">
        <v>3641.6030000000001</v>
      </c>
      <c r="C358">
        <v>3657.8339999999998</v>
      </c>
      <c r="D358">
        <v>3634.2829999999999</v>
      </c>
      <c r="E358">
        <v>3655.4929999999999</v>
      </c>
      <c r="F358">
        <v>92326570000</v>
      </c>
    </row>
    <row r="359" spans="1:6">
      <c r="A359">
        <v>20070604</v>
      </c>
      <c r="B359">
        <v>3655.4929999999999</v>
      </c>
      <c r="C359">
        <v>3678.4009999999998</v>
      </c>
      <c r="D359">
        <v>3649.7429999999999</v>
      </c>
      <c r="E359">
        <v>3667.5160000000001</v>
      </c>
      <c r="F359">
        <v>65221910000</v>
      </c>
    </row>
    <row r="360" spans="1:6">
      <c r="A360">
        <v>20070605</v>
      </c>
      <c r="B360">
        <v>3667.5160000000001</v>
      </c>
      <c r="C360">
        <v>3689.0120000000002</v>
      </c>
      <c r="D360">
        <v>3640.163</v>
      </c>
      <c r="E360">
        <v>3684.107</v>
      </c>
      <c r="F360">
        <v>82505810000</v>
      </c>
    </row>
    <row r="361" spans="1:6">
      <c r="A361">
        <v>20070606</v>
      </c>
      <c r="B361">
        <v>3684.107</v>
      </c>
      <c r="C361">
        <v>3682.8719999999998</v>
      </c>
      <c r="D361">
        <v>3654.663</v>
      </c>
      <c r="E361">
        <v>3681.3020000000001</v>
      </c>
      <c r="F361">
        <v>211479800000</v>
      </c>
    </row>
    <row r="362" spans="1:6">
      <c r="A362">
        <v>20070607</v>
      </c>
      <c r="B362">
        <v>3681.3020000000001</v>
      </c>
      <c r="C362">
        <v>3683.3760000000002</v>
      </c>
      <c r="D362">
        <v>3614.5639999999999</v>
      </c>
      <c r="E362">
        <v>3616.393</v>
      </c>
      <c r="F362">
        <v>74504000000</v>
      </c>
    </row>
    <row r="363" spans="1:6">
      <c r="A363">
        <v>20070608</v>
      </c>
      <c r="B363">
        <v>3616.393</v>
      </c>
      <c r="C363">
        <v>3678.9090000000001</v>
      </c>
      <c r="D363">
        <v>3615.4050000000002</v>
      </c>
      <c r="E363">
        <v>3677.652</v>
      </c>
      <c r="F363">
        <v>68535650000</v>
      </c>
    </row>
    <row r="364" spans="1:6">
      <c r="A364">
        <v>20070611</v>
      </c>
      <c r="B364">
        <v>3677.652</v>
      </c>
      <c r="C364">
        <v>3698.8919999999998</v>
      </c>
      <c r="D364">
        <v>3671.2359999999999</v>
      </c>
      <c r="E364">
        <v>3692.3229999999999</v>
      </c>
      <c r="F364">
        <v>66987440000</v>
      </c>
    </row>
    <row r="365" spans="1:6">
      <c r="A365">
        <v>20070612</v>
      </c>
      <c r="B365">
        <v>3692.3229999999999</v>
      </c>
      <c r="C365">
        <v>3712.8789999999999</v>
      </c>
      <c r="D365">
        <v>3661.65</v>
      </c>
      <c r="E365">
        <v>3702.703</v>
      </c>
      <c r="F365">
        <v>104048200000</v>
      </c>
    </row>
    <row r="366" spans="1:6">
      <c r="A366">
        <v>20070613</v>
      </c>
      <c r="B366">
        <v>3702.703</v>
      </c>
      <c r="C366">
        <v>3730.181</v>
      </c>
      <c r="D366">
        <v>3706.5419999999999</v>
      </c>
      <c r="E366">
        <v>3724.0050000000001</v>
      </c>
      <c r="F366">
        <v>136616800000</v>
      </c>
    </row>
    <row r="367" spans="1:6">
      <c r="A367">
        <v>20070614</v>
      </c>
      <c r="B367">
        <v>3724.0050000000001</v>
      </c>
      <c r="C367">
        <v>3784.5880000000002</v>
      </c>
      <c r="D367">
        <v>3717.0929999999998</v>
      </c>
      <c r="E367">
        <v>3776.5509999999999</v>
      </c>
      <c r="F367">
        <v>130078100000</v>
      </c>
    </row>
    <row r="368" spans="1:6">
      <c r="A368">
        <v>20070615</v>
      </c>
      <c r="B368">
        <v>3776.5509999999999</v>
      </c>
      <c r="C368">
        <v>3820.9589999999998</v>
      </c>
      <c r="D368">
        <v>3752.4540000000002</v>
      </c>
      <c r="E368">
        <v>3761.6819999999998</v>
      </c>
      <c r="F368">
        <v>136863400000</v>
      </c>
    </row>
    <row r="369" spans="1:6">
      <c r="A369">
        <v>20070618</v>
      </c>
      <c r="B369">
        <v>3761.6819999999998</v>
      </c>
      <c r="C369">
        <v>3763.3240000000001</v>
      </c>
      <c r="D369">
        <v>3736.9569999999999</v>
      </c>
      <c r="E369">
        <v>3747.6559999999999</v>
      </c>
      <c r="F369">
        <v>52354220000</v>
      </c>
    </row>
    <row r="370" spans="1:6">
      <c r="A370">
        <v>20070619</v>
      </c>
      <c r="B370">
        <v>3747.6559999999999</v>
      </c>
      <c r="C370">
        <v>3771.5540000000001</v>
      </c>
      <c r="D370">
        <v>3747.3330000000001</v>
      </c>
      <c r="E370">
        <v>3768.2260000000001</v>
      </c>
      <c r="F370">
        <v>94415120000</v>
      </c>
    </row>
    <row r="371" spans="1:6">
      <c r="A371">
        <v>20070620</v>
      </c>
      <c r="B371">
        <v>3768.2260000000001</v>
      </c>
      <c r="C371">
        <v>3805.13</v>
      </c>
      <c r="D371">
        <v>3768.277</v>
      </c>
      <c r="E371">
        <v>3773.1120000000001</v>
      </c>
      <c r="F371">
        <v>99231410000</v>
      </c>
    </row>
    <row r="372" spans="1:6">
      <c r="A372">
        <v>20070621</v>
      </c>
      <c r="B372">
        <v>3773.1120000000001</v>
      </c>
      <c r="C372">
        <v>3803.9969999999998</v>
      </c>
      <c r="D372">
        <v>3757.4270000000001</v>
      </c>
      <c r="E372">
        <v>3792.98</v>
      </c>
      <c r="F372">
        <v>81099170000</v>
      </c>
    </row>
    <row r="373" spans="1:6">
      <c r="A373">
        <v>20070622</v>
      </c>
      <c r="B373">
        <v>3792.98</v>
      </c>
      <c r="C373">
        <v>3866.3580000000002</v>
      </c>
      <c r="D373">
        <v>3783.482</v>
      </c>
      <c r="E373">
        <v>3863.6770000000001</v>
      </c>
      <c r="F373">
        <v>106533900000</v>
      </c>
    </row>
    <row r="374" spans="1:6">
      <c r="A374">
        <v>20070625</v>
      </c>
      <c r="B374">
        <v>3864.7669999999998</v>
      </c>
      <c r="C374">
        <v>3895.192</v>
      </c>
      <c r="D374">
        <v>3862.8519999999999</v>
      </c>
      <c r="E374">
        <v>3874.6669999999999</v>
      </c>
      <c r="F374">
        <v>74482870000</v>
      </c>
    </row>
    <row r="375" spans="1:6">
      <c r="A375">
        <v>20070626</v>
      </c>
      <c r="B375">
        <v>3874.6669999999999</v>
      </c>
      <c r="C375">
        <v>3879.4549999999999</v>
      </c>
      <c r="D375">
        <v>3852.5859999999998</v>
      </c>
      <c r="E375">
        <v>3863.82</v>
      </c>
      <c r="F375">
        <v>76104380000</v>
      </c>
    </row>
    <row r="376" spans="1:6">
      <c r="A376">
        <v>20070627</v>
      </c>
      <c r="B376">
        <v>3863.82</v>
      </c>
      <c r="C376">
        <v>3884.1680000000001</v>
      </c>
      <c r="D376">
        <v>3832.317</v>
      </c>
      <c r="E376">
        <v>3880.4119999999998</v>
      </c>
      <c r="F376">
        <v>109520300000</v>
      </c>
    </row>
    <row r="377" spans="1:6">
      <c r="A377">
        <v>20070628</v>
      </c>
      <c r="B377">
        <v>3880.4119999999998</v>
      </c>
      <c r="C377">
        <v>3889.0839999999998</v>
      </c>
      <c r="D377">
        <v>3869.9490000000001</v>
      </c>
      <c r="E377">
        <v>3871.4780000000001</v>
      </c>
      <c r="F377">
        <v>254818100000</v>
      </c>
    </row>
    <row r="378" spans="1:6">
      <c r="A378">
        <v>20070629</v>
      </c>
      <c r="B378">
        <v>3871.4780000000001</v>
      </c>
      <c r="C378">
        <v>3878.739</v>
      </c>
      <c r="D378">
        <v>3858.7719999999999</v>
      </c>
      <c r="E378">
        <v>3871.902</v>
      </c>
      <c r="F378">
        <v>82605130000</v>
      </c>
    </row>
    <row r="379" spans="1:6">
      <c r="A379">
        <v>20070703</v>
      </c>
      <c r="B379">
        <v>3871.902</v>
      </c>
      <c r="C379">
        <v>3891.5160000000001</v>
      </c>
      <c r="D379">
        <v>3870.625</v>
      </c>
      <c r="E379">
        <v>3874.0219999999999</v>
      </c>
      <c r="F379">
        <v>60981050000</v>
      </c>
    </row>
    <row r="380" spans="1:6">
      <c r="A380">
        <v>20070704</v>
      </c>
      <c r="B380">
        <v>3874.0219999999999</v>
      </c>
      <c r="C380">
        <v>3881.4830000000002</v>
      </c>
      <c r="D380">
        <v>3842.1849999999999</v>
      </c>
      <c r="E380">
        <v>3858.5010000000002</v>
      </c>
      <c r="F380">
        <v>92803560000</v>
      </c>
    </row>
    <row r="381" spans="1:6">
      <c r="A381">
        <v>20070705</v>
      </c>
      <c r="B381">
        <v>3858.5010000000002</v>
      </c>
      <c r="C381">
        <v>3858.4070000000002</v>
      </c>
      <c r="D381">
        <v>3816.8359999999998</v>
      </c>
      <c r="E381">
        <v>3839.6179999999999</v>
      </c>
      <c r="F381">
        <v>88224850000</v>
      </c>
    </row>
    <row r="382" spans="1:6">
      <c r="A382">
        <v>20070706</v>
      </c>
      <c r="B382">
        <v>3840.0520000000001</v>
      </c>
      <c r="C382">
        <v>3844.9659999999999</v>
      </c>
      <c r="D382">
        <v>3804.864</v>
      </c>
      <c r="E382">
        <v>3806.1089999999999</v>
      </c>
      <c r="F382">
        <v>64243720000</v>
      </c>
    </row>
    <row r="383" spans="1:6">
      <c r="A383">
        <v>20070709</v>
      </c>
      <c r="B383">
        <v>3806.1089999999999</v>
      </c>
      <c r="C383">
        <v>3864.9290000000001</v>
      </c>
      <c r="D383">
        <v>3809.2159999999999</v>
      </c>
      <c r="E383">
        <v>3855.6759999999999</v>
      </c>
      <c r="F383">
        <v>80307590000</v>
      </c>
    </row>
    <row r="384" spans="1:6">
      <c r="A384">
        <v>20070710</v>
      </c>
      <c r="B384">
        <v>3855.6759999999999</v>
      </c>
      <c r="C384">
        <v>3856.1619999999998</v>
      </c>
      <c r="D384">
        <v>3841.9490000000001</v>
      </c>
      <c r="E384">
        <v>3846.6840000000002</v>
      </c>
      <c r="F384">
        <v>66234520000</v>
      </c>
    </row>
    <row r="385" spans="1:6">
      <c r="A385">
        <v>20070711</v>
      </c>
      <c r="B385">
        <v>3846.6840000000002</v>
      </c>
      <c r="C385">
        <v>3856.6190000000001</v>
      </c>
      <c r="D385">
        <v>3833.7579999999998</v>
      </c>
      <c r="E385">
        <v>3841.2289999999998</v>
      </c>
      <c r="F385">
        <v>78817910000</v>
      </c>
    </row>
    <row r="386" spans="1:6">
      <c r="A386">
        <v>20070712</v>
      </c>
      <c r="B386">
        <v>3841.2289999999998</v>
      </c>
      <c r="C386">
        <v>3854.1759999999999</v>
      </c>
      <c r="D386">
        <v>3819.2849999999999</v>
      </c>
      <c r="E386">
        <v>3830.9580000000001</v>
      </c>
      <c r="F386">
        <v>115098100000</v>
      </c>
    </row>
    <row r="387" spans="1:6">
      <c r="A387">
        <v>20070713</v>
      </c>
      <c r="B387">
        <v>3830.9580000000001</v>
      </c>
      <c r="C387">
        <v>3847.0889999999999</v>
      </c>
      <c r="D387">
        <v>3832.0949999999998</v>
      </c>
      <c r="E387">
        <v>3839.4859999999999</v>
      </c>
      <c r="F387">
        <v>83869330000</v>
      </c>
    </row>
    <row r="388" spans="1:6">
      <c r="A388">
        <v>20070717</v>
      </c>
      <c r="B388">
        <v>3839.4859999999999</v>
      </c>
      <c r="C388">
        <v>3862.5819999999999</v>
      </c>
      <c r="D388">
        <v>3846.4479999999999</v>
      </c>
      <c r="E388">
        <v>3847.07</v>
      </c>
      <c r="F388">
        <v>69095810000</v>
      </c>
    </row>
    <row r="389" spans="1:6">
      <c r="A389">
        <v>20070718</v>
      </c>
      <c r="B389">
        <v>3847.07</v>
      </c>
      <c r="C389">
        <v>3847.172</v>
      </c>
      <c r="D389">
        <v>3824.6370000000002</v>
      </c>
      <c r="E389">
        <v>3828.8249999999998</v>
      </c>
      <c r="F389">
        <v>62555780000</v>
      </c>
    </row>
    <row r="390" spans="1:6">
      <c r="A390">
        <v>20070719</v>
      </c>
      <c r="B390">
        <v>3829.5369999999998</v>
      </c>
      <c r="C390">
        <v>3835.6759999999999</v>
      </c>
      <c r="D390">
        <v>3815.674</v>
      </c>
      <c r="E390">
        <v>3820.4589999999998</v>
      </c>
      <c r="F390">
        <v>140704200000</v>
      </c>
    </row>
    <row r="391" spans="1:6">
      <c r="A391">
        <v>20070720</v>
      </c>
      <c r="B391">
        <v>3820.4589999999998</v>
      </c>
      <c r="C391">
        <v>3823.6729999999998</v>
      </c>
      <c r="D391">
        <v>3793.51</v>
      </c>
      <c r="E391">
        <v>3806.9409999999998</v>
      </c>
      <c r="F391">
        <v>132309000000</v>
      </c>
    </row>
    <row r="392" spans="1:6">
      <c r="A392">
        <v>20070723</v>
      </c>
      <c r="B392">
        <v>3807.0569999999998</v>
      </c>
      <c r="C392">
        <v>3809.192</v>
      </c>
      <c r="D392">
        <v>3792.5859999999998</v>
      </c>
      <c r="E392">
        <v>3802.8290000000002</v>
      </c>
      <c r="F392">
        <v>58405370000</v>
      </c>
    </row>
    <row r="393" spans="1:6">
      <c r="A393">
        <v>20070724</v>
      </c>
      <c r="B393">
        <v>3802.8290000000002</v>
      </c>
      <c r="C393">
        <v>3839.8180000000002</v>
      </c>
      <c r="D393">
        <v>3802.9290000000001</v>
      </c>
      <c r="E393">
        <v>3814.2339999999999</v>
      </c>
      <c r="F393">
        <v>100369300000</v>
      </c>
    </row>
    <row r="394" spans="1:6">
      <c r="A394">
        <v>20070725</v>
      </c>
      <c r="B394">
        <v>3816.085</v>
      </c>
      <c r="C394">
        <v>3830.4859999999999</v>
      </c>
      <c r="D394">
        <v>3799.723</v>
      </c>
      <c r="E394">
        <v>3807.442</v>
      </c>
      <c r="F394">
        <v>124407400000</v>
      </c>
    </row>
    <row r="395" spans="1:6">
      <c r="A395">
        <v>20070726</v>
      </c>
      <c r="B395">
        <v>3807.442</v>
      </c>
      <c r="C395">
        <v>3808.5210000000002</v>
      </c>
      <c r="D395">
        <v>3721.27</v>
      </c>
      <c r="E395">
        <v>3732.3330000000001</v>
      </c>
      <c r="F395">
        <v>125154000000</v>
      </c>
    </row>
    <row r="396" spans="1:6">
      <c r="A396">
        <v>20070727</v>
      </c>
      <c r="B396">
        <v>3732.3330000000001</v>
      </c>
      <c r="C396">
        <v>3751.45</v>
      </c>
      <c r="D396">
        <v>3710.134</v>
      </c>
      <c r="E396">
        <v>3729.6869999999999</v>
      </c>
      <c r="F396">
        <v>71009190000</v>
      </c>
    </row>
    <row r="397" spans="1:6">
      <c r="A397">
        <v>20070730</v>
      </c>
      <c r="B397">
        <v>3729.6869999999999</v>
      </c>
      <c r="C397">
        <v>3751.8209999999999</v>
      </c>
      <c r="D397">
        <v>3729.6880000000001</v>
      </c>
      <c r="E397">
        <v>3739.3009999999999</v>
      </c>
      <c r="F397">
        <v>77469670000</v>
      </c>
    </row>
    <row r="398" spans="1:6">
      <c r="A398">
        <v>20070731</v>
      </c>
      <c r="B398">
        <v>3739.3009999999999</v>
      </c>
      <c r="C398">
        <v>3773.8690000000001</v>
      </c>
      <c r="D398">
        <v>3727.739</v>
      </c>
      <c r="E398">
        <v>3746.84</v>
      </c>
      <c r="F398">
        <v>87087830000</v>
      </c>
    </row>
    <row r="399" spans="1:6">
      <c r="A399">
        <v>20070801</v>
      </c>
      <c r="B399">
        <v>3746.84</v>
      </c>
      <c r="C399">
        <v>3756.2460000000001</v>
      </c>
      <c r="D399">
        <v>3719.2719999999999</v>
      </c>
      <c r="E399">
        <v>3746.9490000000001</v>
      </c>
      <c r="F399">
        <v>69271150000</v>
      </c>
    </row>
    <row r="400" spans="1:6">
      <c r="A400">
        <v>20070802</v>
      </c>
      <c r="B400">
        <v>3746.9490000000001</v>
      </c>
      <c r="C400">
        <v>3794</v>
      </c>
      <c r="D400">
        <v>3747.5050000000001</v>
      </c>
      <c r="E400">
        <v>3791.9360000000001</v>
      </c>
      <c r="F400">
        <v>47603000000</v>
      </c>
    </row>
    <row r="401" spans="1:6">
      <c r="A401">
        <v>20070803</v>
      </c>
      <c r="B401">
        <v>3791.9360000000001</v>
      </c>
      <c r="C401">
        <v>3823.636</v>
      </c>
      <c r="D401">
        <v>3761.0030000000002</v>
      </c>
      <c r="E401">
        <v>3779.4690000000001</v>
      </c>
      <c r="F401">
        <v>58029730000</v>
      </c>
    </row>
    <row r="402" spans="1:6">
      <c r="A402">
        <v>20070806</v>
      </c>
      <c r="B402">
        <v>3779.4690000000001</v>
      </c>
      <c r="C402">
        <v>3783.7150000000001</v>
      </c>
      <c r="D402">
        <v>3723.3119999999999</v>
      </c>
      <c r="E402">
        <v>3740.1689999999999</v>
      </c>
      <c r="F402">
        <v>72345990000</v>
      </c>
    </row>
    <row r="403" spans="1:6">
      <c r="A403">
        <v>20070807</v>
      </c>
      <c r="B403">
        <v>3740.1689999999999</v>
      </c>
      <c r="C403">
        <v>3757.06</v>
      </c>
      <c r="D403">
        <v>3708.5219999999999</v>
      </c>
      <c r="E403">
        <v>3738.0369999999998</v>
      </c>
      <c r="F403">
        <v>51821530000</v>
      </c>
    </row>
    <row r="404" spans="1:6">
      <c r="A404">
        <v>20070808</v>
      </c>
      <c r="B404">
        <v>3738.0369999999998</v>
      </c>
      <c r="C404">
        <v>3778.0740000000001</v>
      </c>
      <c r="D404">
        <v>3737.8339999999998</v>
      </c>
      <c r="E404">
        <v>3772.598</v>
      </c>
      <c r="F404">
        <v>73000280000</v>
      </c>
    </row>
    <row r="405" spans="1:6">
      <c r="A405">
        <v>20070809</v>
      </c>
      <c r="B405">
        <v>3772.598</v>
      </c>
      <c r="C405">
        <v>3785.5169999999998</v>
      </c>
      <c r="D405">
        <v>3730.05</v>
      </c>
      <c r="E405">
        <v>3733.4319999999998</v>
      </c>
      <c r="F405">
        <v>85742370000</v>
      </c>
    </row>
    <row r="406" spans="1:6">
      <c r="A406">
        <v>20070810</v>
      </c>
      <c r="B406">
        <v>3733.4319999999998</v>
      </c>
      <c r="C406">
        <v>3728.567</v>
      </c>
      <c r="D406">
        <v>3670.9769999999999</v>
      </c>
      <c r="E406">
        <v>3690.36</v>
      </c>
      <c r="F406">
        <v>84835020000</v>
      </c>
    </row>
    <row r="407" spans="1:6">
      <c r="A407">
        <v>20070813</v>
      </c>
      <c r="B407">
        <v>3690.36</v>
      </c>
      <c r="C407">
        <v>3717.9490000000001</v>
      </c>
      <c r="D407">
        <v>3652.2159999999999</v>
      </c>
      <c r="E407">
        <v>3653.944</v>
      </c>
      <c r="F407">
        <v>68656120000</v>
      </c>
    </row>
    <row r="408" spans="1:6">
      <c r="A408">
        <v>20070814</v>
      </c>
      <c r="B408">
        <v>3655.3710000000001</v>
      </c>
      <c r="C408">
        <v>3654.8530000000001</v>
      </c>
      <c r="D408">
        <v>3548.8150000000001</v>
      </c>
      <c r="E408">
        <v>3558.2429999999999</v>
      </c>
      <c r="F408">
        <v>89352810000</v>
      </c>
    </row>
    <row r="409" spans="1:6">
      <c r="A409">
        <v>20070816</v>
      </c>
      <c r="B409">
        <v>3558.2429999999999</v>
      </c>
      <c r="C409">
        <v>3552.1039999999998</v>
      </c>
      <c r="D409">
        <v>3352.2910000000002</v>
      </c>
      <c r="E409">
        <v>3445.654</v>
      </c>
      <c r="F409">
        <v>167760900000</v>
      </c>
    </row>
    <row r="410" spans="1:6">
      <c r="A410">
        <v>20070817</v>
      </c>
      <c r="B410">
        <v>3445.654</v>
      </c>
      <c r="C410">
        <v>3506.239</v>
      </c>
      <c r="D410">
        <v>3443.0329999999999</v>
      </c>
      <c r="E410">
        <v>3474.194</v>
      </c>
      <c r="F410">
        <v>208392500000</v>
      </c>
    </row>
    <row r="411" spans="1:6">
      <c r="A411">
        <v>20070820</v>
      </c>
      <c r="B411">
        <v>3474.194</v>
      </c>
      <c r="C411">
        <v>3485.4969999999998</v>
      </c>
      <c r="D411">
        <v>3452.7649999999999</v>
      </c>
      <c r="E411">
        <v>3469.6309999999999</v>
      </c>
      <c r="F411">
        <v>256327400000</v>
      </c>
    </row>
    <row r="412" spans="1:6">
      <c r="A412">
        <v>20070821</v>
      </c>
      <c r="B412">
        <v>3469.6309999999999</v>
      </c>
      <c r="C412">
        <v>3539.0720000000001</v>
      </c>
      <c r="D412">
        <v>3462.2579999999998</v>
      </c>
      <c r="E412">
        <v>3530.5740000000001</v>
      </c>
      <c r="F412">
        <v>122014200000</v>
      </c>
    </row>
    <row r="413" spans="1:6">
      <c r="A413">
        <v>20070822</v>
      </c>
      <c r="B413">
        <v>3530.5740000000001</v>
      </c>
      <c r="C413">
        <v>3615.9380000000001</v>
      </c>
      <c r="D413">
        <v>3554.7379999999998</v>
      </c>
      <c r="E413">
        <v>3596.6030000000001</v>
      </c>
      <c r="F413">
        <v>113385400000</v>
      </c>
    </row>
    <row r="414" spans="1:6">
      <c r="A414">
        <v>20070823</v>
      </c>
      <c r="B414">
        <v>3596.9560000000001</v>
      </c>
      <c r="C414">
        <v>3614.712</v>
      </c>
      <c r="D414">
        <v>3576.7179999999998</v>
      </c>
      <c r="E414">
        <v>3595.9459999999999</v>
      </c>
      <c r="F414">
        <v>83584620000</v>
      </c>
    </row>
    <row r="415" spans="1:6">
      <c r="A415">
        <v>20070824</v>
      </c>
      <c r="B415">
        <v>3595.9459999999999</v>
      </c>
      <c r="C415">
        <v>3668.8330000000001</v>
      </c>
      <c r="D415">
        <v>3592.08</v>
      </c>
      <c r="E415">
        <v>3661.15</v>
      </c>
      <c r="F415">
        <v>83294630000</v>
      </c>
    </row>
    <row r="416" spans="1:6">
      <c r="A416">
        <v>20070827</v>
      </c>
      <c r="B416">
        <v>3661.3719999999998</v>
      </c>
      <c r="C416">
        <v>3701.8780000000002</v>
      </c>
      <c r="D416">
        <v>3667.1379999999999</v>
      </c>
      <c r="E416">
        <v>3693.0239999999999</v>
      </c>
      <c r="F416">
        <v>266953900000</v>
      </c>
    </row>
    <row r="417" spans="1:6">
      <c r="A417">
        <v>20070828</v>
      </c>
      <c r="B417">
        <v>3693.0239999999999</v>
      </c>
      <c r="C417">
        <v>3693.009</v>
      </c>
      <c r="D417">
        <v>3610.1579999999999</v>
      </c>
      <c r="E417">
        <v>3632.3760000000002</v>
      </c>
      <c r="F417">
        <v>53127100000</v>
      </c>
    </row>
    <row r="418" spans="1:6">
      <c r="A418">
        <v>20070829</v>
      </c>
      <c r="B418">
        <v>3632.3760000000002</v>
      </c>
      <c r="C418">
        <v>3691.8409999999999</v>
      </c>
      <c r="D418">
        <v>3647.05</v>
      </c>
      <c r="E418">
        <v>3691.8409999999999</v>
      </c>
      <c r="F418">
        <v>78621350000</v>
      </c>
    </row>
    <row r="419" spans="1:6">
      <c r="A419">
        <v>20070830</v>
      </c>
      <c r="B419">
        <v>3691.8409999999999</v>
      </c>
      <c r="C419">
        <v>3732.2550000000001</v>
      </c>
      <c r="D419">
        <v>3688.027</v>
      </c>
      <c r="E419">
        <v>3717.049</v>
      </c>
      <c r="F419">
        <v>77043650000</v>
      </c>
    </row>
    <row r="420" spans="1:6">
      <c r="A420">
        <v>20070831</v>
      </c>
      <c r="B420">
        <v>3717.049</v>
      </c>
      <c r="C420">
        <v>3783.39</v>
      </c>
      <c r="D420">
        <v>3719.1509999999998</v>
      </c>
      <c r="E420">
        <v>3773.0770000000002</v>
      </c>
      <c r="F420">
        <v>108368300000</v>
      </c>
    </row>
    <row r="421" spans="1:6">
      <c r="A421">
        <v>20070903</v>
      </c>
      <c r="B421">
        <v>3773.0770000000002</v>
      </c>
      <c r="C421">
        <v>3795.1089999999999</v>
      </c>
      <c r="D421">
        <v>3773.1750000000002</v>
      </c>
      <c r="E421">
        <v>3785.625</v>
      </c>
      <c r="F421">
        <v>40990810000</v>
      </c>
    </row>
    <row r="422" spans="1:6">
      <c r="A422">
        <v>20070904</v>
      </c>
      <c r="B422">
        <v>3785.625</v>
      </c>
      <c r="C422">
        <v>3783.5810000000001</v>
      </c>
      <c r="D422">
        <v>3753.5140000000001</v>
      </c>
      <c r="E422">
        <v>3775.2449999999999</v>
      </c>
      <c r="F422">
        <v>50944110000</v>
      </c>
    </row>
    <row r="423" spans="1:6">
      <c r="A423">
        <v>20070905</v>
      </c>
      <c r="B423">
        <v>3775.2449999999999</v>
      </c>
      <c r="C423">
        <v>3787.5520000000001</v>
      </c>
      <c r="D423">
        <v>3746.1640000000002</v>
      </c>
      <c r="E423">
        <v>3762.62</v>
      </c>
      <c r="F423">
        <v>56614390000</v>
      </c>
    </row>
    <row r="424" spans="1:6">
      <c r="A424">
        <v>20070906</v>
      </c>
      <c r="B424">
        <v>3762.62</v>
      </c>
      <c r="C424">
        <v>3787.6210000000001</v>
      </c>
      <c r="D424">
        <v>3762.9690000000001</v>
      </c>
      <c r="E424">
        <v>3778.8690000000001</v>
      </c>
      <c r="F424">
        <v>48458110000</v>
      </c>
    </row>
    <row r="425" spans="1:6">
      <c r="A425">
        <v>20070907</v>
      </c>
      <c r="B425">
        <v>3778.8690000000001</v>
      </c>
      <c r="C425">
        <v>3780.3040000000001</v>
      </c>
      <c r="D425">
        <v>3714.9250000000002</v>
      </c>
      <c r="E425">
        <v>3729.9589999999998</v>
      </c>
      <c r="F425">
        <v>47880340000</v>
      </c>
    </row>
    <row r="426" spans="1:6">
      <c r="A426">
        <v>20070910</v>
      </c>
      <c r="B426">
        <v>3730.7</v>
      </c>
      <c r="C426">
        <v>3735.105</v>
      </c>
      <c r="D426">
        <v>3692.835</v>
      </c>
      <c r="E426">
        <v>3721.0810000000001</v>
      </c>
      <c r="F426">
        <v>59870820000</v>
      </c>
    </row>
    <row r="427" spans="1:6">
      <c r="A427">
        <v>20070911</v>
      </c>
      <c r="B427">
        <v>3721.0810000000001</v>
      </c>
      <c r="C427">
        <v>3753.002</v>
      </c>
      <c r="D427">
        <v>3719.5920000000001</v>
      </c>
      <c r="E427">
        <v>3726.9</v>
      </c>
      <c r="F427">
        <v>45234610000</v>
      </c>
    </row>
    <row r="428" spans="1:6">
      <c r="A428">
        <v>20070912</v>
      </c>
      <c r="B428">
        <v>3726.9</v>
      </c>
      <c r="C428">
        <v>3727.462</v>
      </c>
      <c r="D428">
        <v>3685.2429999999999</v>
      </c>
      <c r="E428">
        <v>3688.6109999999999</v>
      </c>
      <c r="F428">
        <v>52457810000</v>
      </c>
    </row>
    <row r="429" spans="1:6">
      <c r="A429">
        <v>20070913</v>
      </c>
      <c r="B429">
        <v>3688.6109999999999</v>
      </c>
      <c r="C429">
        <v>3730.7130000000002</v>
      </c>
      <c r="D429">
        <v>3689.1129999999998</v>
      </c>
      <c r="E429">
        <v>3704.5610000000001</v>
      </c>
      <c r="F429">
        <v>69729750000</v>
      </c>
    </row>
    <row r="430" spans="1:6">
      <c r="A430">
        <v>20070914</v>
      </c>
      <c r="B430">
        <v>3704.5610000000001</v>
      </c>
      <c r="C430">
        <v>3727.91</v>
      </c>
      <c r="D430">
        <v>3688.7860000000001</v>
      </c>
      <c r="E430">
        <v>3723.9580000000001</v>
      </c>
      <c r="F430">
        <v>23433880000</v>
      </c>
    </row>
    <row r="431" spans="1:6">
      <c r="A431">
        <v>20070920</v>
      </c>
      <c r="B431">
        <v>3723.9580000000001</v>
      </c>
      <c r="C431">
        <v>3802.4380000000001</v>
      </c>
      <c r="D431">
        <v>3742.7629999999999</v>
      </c>
      <c r="E431">
        <v>3748.6790000000001</v>
      </c>
      <c r="F431">
        <v>96718860000</v>
      </c>
    </row>
    <row r="432" spans="1:6">
      <c r="A432">
        <v>20070921</v>
      </c>
      <c r="B432">
        <v>3748.6790000000001</v>
      </c>
      <c r="C432">
        <v>3765.299</v>
      </c>
      <c r="D432">
        <v>3740.6680000000001</v>
      </c>
      <c r="E432">
        <v>3745.1089999999999</v>
      </c>
      <c r="F432">
        <v>58724500000</v>
      </c>
    </row>
    <row r="433" spans="1:6">
      <c r="A433">
        <v>20070924</v>
      </c>
      <c r="B433">
        <v>3747.2449999999999</v>
      </c>
      <c r="C433">
        <v>3746.4670000000001</v>
      </c>
      <c r="D433">
        <v>3711.6109999999999</v>
      </c>
      <c r="E433">
        <v>3712.5050000000001</v>
      </c>
      <c r="F433">
        <v>54243790000</v>
      </c>
    </row>
    <row r="434" spans="1:6">
      <c r="A434">
        <v>20070925</v>
      </c>
      <c r="B434">
        <v>3712.5050000000001</v>
      </c>
      <c r="C434">
        <v>3708.759</v>
      </c>
      <c r="D434">
        <v>3660.0949999999998</v>
      </c>
      <c r="E434">
        <v>3667.8240000000001</v>
      </c>
      <c r="F434">
        <v>59681460000</v>
      </c>
    </row>
    <row r="435" spans="1:6">
      <c r="A435">
        <v>20070926</v>
      </c>
      <c r="B435">
        <v>3667.8240000000001</v>
      </c>
      <c r="C435">
        <v>3670.3710000000001</v>
      </c>
      <c r="D435">
        <v>3634.8710000000001</v>
      </c>
      <c r="E435">
        <v>3657.03</v>
      </c>
      <c r="F435">
        <v>87625500000</v>
      </c>
    </row>
    <row r="436" spans="1:6">
      <c r="A436">
        <v>20070927</v>
      </c>
      <c r="B436">
        <v>3657.03</v>
      </c>
      <c r="C436">
        <v>3678.8809999999999</v>
      </c>
      <c r="D436">
        <v>3659.6469999999999</v>
      </c>
      <c r="E436">
        <v>3668.4450000000002</v>
      </c>
      <c r="F436">
        <v>95961240000</v>
      </c>
    </row>
    <row r="437" spans="1:6">
      <c r="A437">
        <v>20070928</v>
      </c>
      <c r="B437">
        <v>3668.4450000000002</v>
      </c>
      <c r="C437">
        <v>3716.7379999999998</v>
      </c>
      <c r="D437">
        <v>3676.7919999999999</v>
      </c>
      <c r="E437">
        <v>3711.6619999999998</v>
      </c>
      <c r="F437">
        <v>107033400000</v>
      </c>
    </row>
    <row r="438" spans="1:6">
      <c r="A438">
        <v>20071001</v>
      </c>
      <c r="B438">
        <v>3711.6619999999998</v>
      </c>
      <c r="C438">
        <v>3760.3069999999998</v>
      </c>
      <c r="D438">
        <v>3717.6979999999999</v>
      </c>
      <c r="E438">
        <v>3740.9070000000002</v>
      </c>
      <c r="F438">
        <v>77254890000</v>
      </c>
    </row>
    <row r="439" spans="1:6">
      <c r="A439">
        <v>20071002</v>
      </c>
      <c r="B439">
        <v>3740.9070000000002</v>
      </c>
      <c r="C439">
        <v>3786.4229999999998</v>
      </c>
      <c r="D439">
        <v>3742.4650000000001</v>
      </c>
      <c r="E439">
        <v>3785.1610000000001</v>
      </c>
      <c r="F439">
        <v>84539910000</v>
      </c>
    </row>
    <row r="440" spans="1:6">
      <c r="A440">
        <v>20071003</v>
      </c>
      <c r="B440">
        <v>3785.1610000000001</v>
      </c>
      <c r="C440">
        <v>3793.8789999999999</v>
      </c>
      <c r="D440">
        <v>3753.154</v>
      </c>
      <c r="E440">
        <v>3757.0279999999998</v>
      </c>
      <c r="F440">
        <v>90394750000</v>
      </c>
    </row>
    <row r="441" spans="1:6">
      <c r="A441">
        <v>20071004</v>
      </c>
      <c r="B441">
        <v>3757.0279999999998</v>
      </c>
      <c r="C441">
        <v>3766.4920000000002</v>
      </c>
      <c r="D441">
        <v>3742.6559999999999</v>
      </c>
      <c r="E441">
        <v>3746.424</v>
      </c>
      <c r="F441">
        <v>57020300000</v>
      </c>
    </row>
    <row r="442" spans="1:6">
      <c r="A442">
        <v>20071005</v>
      </c>
      <c r="B442">
        <v>3746.424</v>
      </c>
      <c r="C442">
        <v>3804.248</v>
      </c>
      <c r="D442">
        <v>3753.4140000000002</v>
      </c>
      <c r="E442">
        <v>3801.2190000000001</v>
      </c>
      <c r="F442">
        <v>85968490000</v>
      </c>
    </row>
    <row r="443" spans="1:6">
      <c r="A443">
        <v>20071008</v>
      </c>
      <c r="B443">
        <v>3801.2190000000001</v>
      </c>
      <c r="C443">
        <v>3816.2179999999998</v>
      </c>
      <c r="D443">
        <v>3789.81</v>
      </c>
      <c r="E443">
        <v>3793.9690000000001</v>
      </c>
      <c r="F443">
        <v>60587470000</v>
      </c>
    </row>
    <row r="444" spans="1:6">
      <c r="A444">
        <v>20071009</v>
      </c>
      <c r="B444">
        <v>3793.9690000000001</v>
      </c>
      <c r="C444">
        <v>3824.78</v>
      </c>
      <c r="D444">
        <v>3794.002</v>
      </c>
      <c r="E444">
        <v>3822.9989999999998</v>
      </c>
      <c r="F444">
        <v>130777900000</v>
      </c>
    </row>
    <row r="445" spans="1:6">
      <c r="A445">
        <v>20071010</v>
      </c>
      <c r="B445">
        <v>3822.9989999999998</v>
      </c>
      <c r="C445">
        <v>3826.4270000000001</v>
      </c>
      <c r="D445">
        <v>3808.1109999999999</v>
      </c>
      <c r="E445">
        <v>3825.12</v>
      </c>
      <c r="F445">
        <v>84025150000</v>
      </c>
    </row>
    <row r="446" spans="1:6">
      <c r="A446">
        <v>20071011</v>
      </c>
      <c r="B446">
        <v>3825.12</v>
      </c>
      <c r="C446">
        <v>3874.3220000000001</v>
      </c>
      <c r="D446">
        <v>3812.402</v>
      </c>
      <c r="E446">
        <v>3829.1480000000001</v>
      </c>
      <c r="F446">
        <v>103377700000</v>
      </c>
    </row>
    <row r="447" spans="1:6">
      <c r="A447">
        <v>20071012</v>
      </c>
      <c r="B447">
        <v>3829.1480000000001</v>
      </c>
      <c r="C447">
        <v>3851.1030000000001</v>
      </c>
      <c r="D447">
        <v>3824.9940000000001</v>
      </c>
      <c r="E447">
        <v>3847.3409999999999</v>
      </c>
      <c r="F447">
        <v>91692610000</v>
      </c>
    </row>
    <row r="448" spans="1:6">
      <c r="A448">
        <v>20071016</v>
      </c>
      <c r="B448">
        <v>3847.3409999999999</v>
      </c>
      <c r="C448">
        <v>3854.8440000000001</v>
      </c>
      <c r="D448">
        <v>3808.7420000000002</v>
      </c>
      <c r="E448">
        <v>3810.4810000000002</v>
      </c>
      <c r="F448">
        <v>48616980000</v>
      </c>
    </row>
    <row r="449" spans="1:6">
      <c r="A449">
        <v>20071017</v>
      </c>
      <c r="B449">
        <v>3810.4810000000002</v>
      </c>
      <c r="C449">
        <v>3835.931</v>
      </c>
      <c r="D449">
        <v>2582.0300000000002</v>
      </c>
      <c r="E449">
        <v>3802.8919999999998</v>
      </c>
      <c r="F449">
        <v>104267000000</v>
      </c>
    </row>
    <row r="450" spans="1:6">
      <c r="A450">
        <v>20071018</v>
      </c>
      <c r="B450">
        <v>3803.6419999999998</v>
      </c>
      <c r="C450">
        <v>3803.9670000000001</v>
      </c>
      <c r="D450">
        <v>3775.5010000000002</v>
      </c>
      <c r="E450">
        <v>3801.1660000000002</v>
      </c>
      <c r="F450">
        <v>92717670000</v>
      </c>
    </row>
    <row r="451" spans="1:6">
      <c r="A451">
        <v>20071019</v>
      </c>
      <c r="B451">
        <v>3801.1660000000002</v>
      </c>
      <c r="C451">
        <v>3804.9879999999998</v>
      </c>
      <c r="D451">
        <v>3752.1880000000001</v>
      </c>
      <c r="E451">
        <v>3752.1880000000001</v>
      </c>
      <c r="F451">
        <v>172748600000</v>
      </c>
    </row>
    <row r="452" spans="1:6">
      <c r="A452">
        <v>20071022</v>
      </c>
      <c r="B452">
        <v>3752.306</v>
      </c>
      <c r="C452">
        <v>3775.518</v>
      </c>
      <c r="D452">
        <v>3724.0590000000002</v>
      </c>
      <c r="E452">
        <v>3765.23</v>
      </c>
      <c r="F452">
        <v>56472540000</v>
      </c>
    </row>
    <row r="453" spans="1:6">
      <c r="A453">
        <v>20071023</v>
      </c>
      <c r="B453">
        <v>3765.23</v>
      </c>
      <c r="C453">
        <v>3808.6190000000001</v>
      </c>
      <c r="D453">
        <v>3768.3820000000001</v>
      </c>
      <c r="E453">
        <v>3797.431</v>
      </c>
      <c r="F453">
        <v>91123270000</v>
      </c>
    </row>
    <row r="454" spans="1:6">
      <c r="A454">
        <v>20071024</v>
      </c>
      <c r="B454">
        <v>3797.431</v>
      </c>
      <c r="C454">
        <v>3803.4760000000001</v>
      </c>
      <c r="D454">
        <v>3775.05</v>
      </c>
      <c r="E454">
        <v>3791.009</v>
      </c>
      <c r="F454">
        <v>72791480000</v>
      </c>
    </row>
    <row r="455" spans="1:6">
      <c r="A455">
        <v>20071025</v>
      </c>
      <c r="B455">
        <v>3791.009</v>
      </c>
      <c r="C455">
        <v>3809.241</v>
      </c>
      <c r="D455">
        <v>3764.1559999999999</v>
      </c>
      <c r="E455">
        <v>3766.0650000000001</v>
      </c>
      <c r="F455">
        <v>96960360000</v>
      </c>
    </row>
    <row r="456" spans="1:6">
      <c r="A456">
        <v>20071026</v>
      </c>
      <c r="B456">
        <v>3766.0650000000001</v>
      </c>
      <c r="C456">
        <v>3785.0059999999999</v>
      </c>
      <c r="D456">
        <v>3747.6109999999999</v>
      </c>
      <c r="E456">
        <v>3776.2759999999998</v>
      </c>
      <c r="F456">
        <v>100502200000</v>
      </c>
    </row>
    <row r="457" spans="1:6">
      <c r="A457">
        <v>20071029</v>
      </c>
      <c r="B457">
        <v>3776.2759999999998</v>
      </c>
      <c r="C457">
        <v>3791.2959999999998</v>
      </c>
      <c r="D457">
        <v>3772.42</v>
      </c>
      <c r="E457">
        <v>3778.72</v>
      </c>
      <c r="F457">
        <v>66692400000</v>
      </c>
    </row>
    <row r="458" spans="1:6">
      <c r="A458">
        <v>20071030</v>
      </c>
      <c r="B458">
        <v>3778.72</v>
      </c>
      <c r="C458">
        <v>3784.0479999999998</v>
      </c>
      <c r="D458">
        <v>3741.6849999999999</v>
      </c>
      <c r="E458">
        <v>3742.3789999999999</v>
      </c>
      <c r="F458">
        <v>93004270000</v>
      </c>
    </row>
    <row r="459" spans="1:6">
      <c r="A459">
        <v>20071031</v>
      </c>
      <c r="B459">
        <v>3742.3789999999999</v>
      </c>
      <c r="C459">
        <v>3771.7080000000001</v>
      </c>
      <c r="D459">
        <v>3724.2550000000001</v>
      </c>
      <c r="E459">
        <v>3725.3310000000001</v>
      </c>
      <c r="F459">
        <v>143519700000</v>
      </c>
    </row>
    <row r="460" spans="1:6">
      <c r="A460">
        <v>20071102</v>
      </c>
      <c r="B460">
        <v>3725.3310000000001</v>
      </c>
      <c r="C460">
        <v>3709.5529999999999</v>
      </c>
      <c r="D460">
        <v>3667.6770000000001</v>
      </c>
      <c r="E460">
        <v>3672.8919999999998</v>
      </c>
      <c r="F460">
        <v>113237500000</v>
      </c>
    </row>
    <row r="461" spans="1:6">
      <c r="A461">
        <v>20071105</v>
      </c>
      <c r="B461">
        <v>3672.8919999999998</v>
      </c>
      <c r="C461">
        <v>3670.0740000000001</v>
      </c>
      <c r="D461">
        <v>3574.163</v>
      </c>
      <c r="E461">
        <v>3600.498</v>
      </c>
      <c r="F461">
        <v>94159860000</v>
      </c>
    </row>
    <row r="462" spans="1:6">
      <c r="A462">
        <v>20071106</v>
      </c>
      <c r="B462">
        <v>3600.498</v>
      </c>
      <c r="C462">
        <v>3629.6370000000002</v>
      </c>
      <c r="D462">
        <v>3560.3519999999999</v>
      </c>
      <c r="E462">
        <v>3590.1089999999999</v>
      </c>
      <c r="F462">
        <v>122448800000</v>
      </c>
    </row>
    <row r="463" spans="1:6">
      <c r="A463">
        <v>20071107</v>
      </c>
      <c r="B463">
        <v>3590.1089999999999</v>
      </c>
      <c r="C463">
        <v>3593.0549999999998</v>
      </c>
      <c r="D463">
        <v>3490.93</v>
      </c>
      <c r="E463">
        <v>3493.9140000000002</v>
      </c>
      <c r="F463">
        <v>821578200000</v>
      </c>
    </row>
    <row r="464" spans="1:6">
      <c r="A464">
        <v>20071108</v>
      </c>
      <c r="B464">
        <v>3493.9140000000002</v>
      </c>
      <c r="C464">
        <v>3508.89</v>
      </c>
      <c r="D464">
        <v>3441.3690000000001</v>
      </c>
      <c r="E464">
        <v>3456.232</v>
      </c>
      <c r="F464">
        <v>136692700000</v>
      </c>
    </row>
    <row r="465" spans="1:6">
      <c r="A465">
        <v>20071109</v>
      </c>
      <c r="B465">
        <v>3456.232</v>
      </c>
      <c r="C465">
        <v>3460.692</v>
      </c>
      <c r="D465">
        <v>3380.0749999999998</v>
      </c>
      <c r="E465">
        <v>3423.107</v>
      </c>
      <c r="F465">
        <v>101413500000</v>
      </c>
    </row>
    <row r="466" spans="1:6">
      <c r="A466">
        <v>20071112</v>
      </c>
      <c r="B466">
        <v>3423.3020000000001</v>
      </c>
      <c r="C466">
        <v>3424.7809999999999</v>
      </c>
      <c r="D466">
        <v>3368.9319999999998</v>
      </c>
      <c r="E466">
        <v>3372.3580000000002</v>
      </c>
      <c r="F466">
        <v>80553380000</v>
      </c>
    </row>
    <row r="467" spans="1:6">
      <c r="A467">
        <v>20071113</v>
      </c>
      <c r="B467">
        <v>3372.3580000000002</v>
      </c>
      <c r="C467">
        <v>3420.779</v>
      </c>
      <c r="D467">
        <v>3376.422</v>
      </c>
      <c r="E467">
        <v>3411.0160000000001</v>
      </c>
      <c r="F467">
        <v>131081800000</v>
      </c>
    </row>
    <row r="468" spans="1:6">
      <c r="A468">
        <v>20071114</v>
      </c>
      <c r="B468">
        <v>3411.0160000000001</v>
      </c>
      <c r="C468">
        <v>3466.27</v>
      </c>
      <c r="D468">
        <v>3415.8809999999999</v>
      </c>
      <c r="E468">
        <v>3463.3710000000001</v>
      </c>
      <c r="F468">
        <v>111018700000</v>
      </c>
    </row>
    <row r="469" spans="1:6">
      <c r="A469">
        <v>20071115</v>
      </c>
      <c r="B469">
        <v>3464.8560000000002</v>
      </c>
      <c r="C469">
        <v>3510.5419999999999</v>
      </c>
      <c r="D469">
        <v>3437.0129999999999</v>
      </c>
      <c r="E469">
        <v>3437.0129999999999</v>
      </c>
      <c r="F469">
        <v>165624500000</v>
      </c>
    </row>
    <row r="470" spans="1:6">
      <c r="A470">
        <v>20071116</v>
      </c>
      <c r="B470">
        <v>3439.1190000000001</v>
      </c>
      <c r="C470">
        <v>3446.248</v>
      </c>
      <c r="D470">
        <v>3407.931</v>
      </c>
      <c r="E470">
        <v>3409.377</v>
      </c>
      <c r="F470">
        <v>106083300000</v>
      </c>
    </row>
    <row r="471" spans="1:6">
      <c r="A471">
        <v>20071119</v>
      </c>
      <c r="B471">
        <v>3409.377</v>
      </c>
      <c r="C471">
        <v>3419.672</v>
      </c>
      <c r="D471">
        <v>3333.826</v>
      </c>
      <c r="E471">
        <v>3346.9679999999998</v>
      </c>
      <c r="F471">
        <v>107609500000</v>
      </c>
    </row>
    <row r="472" spans="1:6">
      <c r="A472">
        <v>20071120</v>
      </c>
      <c r="B472">
        <v>3346.9679999999998</v>
      </c>
      <c r="C472">
        <v>3364.4569999999999</v>
      </c>
      <c r="D472">
        <v>3264.5949999999998</v>
      </c>
      <c r="E472">
        <v>3269.0740000000001</v>
      </c>
      <c r="F472">
        <v>102810800000</v>
      </c>
    </row>
    <row r="473" spans="1:6">
      <c r="A473">
        <v>20071121</v>
      </c>
      <c r="B473">
        <v>3269.0740000000001</v>
      </c>
      <c r="C473">
        <v>3279.63</v>
      </c>
      <c r="D473">
        <v>3191.8130000000001</v>
      </c>
      <c r="E473">
        <v>3245.636</v>
      </c>
      <c r="F473">
        <v>99924950000</v>
      </c>
    </row>
    <row r="474" spans="1:6">
      <c r="A474">
        <v>20071122</v>
      </c>
      <c r="B474">
        <v>3245.636</v>
      </c>
      <c r="C474">
        <v>3268.7080000000001</v>
      </c>
      <c r="D474">
        <v>3250.7449999999999</v>
      </c>
      <c r="E474">
        <v>3258.9070000000002</v>
      </c>
      <c r="F474">
        <v>41383070000</v>
      </c>
    </row>
    <row r="475" spans="1:6">
      <c r="A475">
        <v>20071123</v>
      </c>
      <c r="B475">
        <v>3258.9070000000002</v>
      </c>
      <c r="C475">
        <v>3314.8789999999999</v>
      </c>
      <c r="D475">
        <v>3268.6689999999999</v>
      </c>
      <c r="E475">
        <v>3303.1410000000001</v>
      </c>
      <c r="F475">
        <v>86500970000</v>
      </c>
    </row>
    <row r="476" spans="1:6">
      <c r="A476">
        <v>20071126</v>
      </c>
      <c r="B476">
        <v>3303.1410000000001</v>
      </c>
      <c r="C476">
        <v>3333.7379999999998</v>
      </c>
      <c r="D476">
        <v>3232.06</v>
      </c>
      <c r="E476">
        <v>3233.6439999999998</v>
      </c>
      <c r="F476">
        <v>69997670000</v>
      </c>
    </row>
    <row r="477" spans="1:6">
      <c r="A477">
        <v>20071127</v>
      </c>
      <c r="B477">
        <v>3233.6439999999998</v>
      </c>
      <c r="C477">
        <v>3246.5790000000002</v>
      </c>
      <c r="D477">
        <v>3199.4180000000001</v>
      </c>
      <c r="E477">
        <v>3231.4589999999998</v>
      </c>
      <c r="F477">
        <v>1146785000000</v>
      </c>
    </row>
    <row r="478" spans="1:6">
      <c r="A478">
        <v>20071128</v>
      </c>
      <c r="B478">
        <v>3231.4589999999998</v>
      </c>
      <c r="C478">
        <v>3315.3850000000002</v>
      </c>
      <c r="D478">
        <v>3233.6390000000001</v>
      </c>
      <c r="E478">
        <v>3314.799</v>
      </c>
      <c r="F478">
        <v>132716300000</v>
      </c>
    </row>
    <row r="479" spans="1:6">
      <c r="A479">
        <v>20071129</v>
      </c>
      <c r="B479">
        <v>3314.799</v>
      </c>
      <c r="C479">
        <v>3320.739</v>
      </c>
      <c r="D479">
        <v>3280.991</v>
      </c>
      <c r="E479">
        <v>3294.5160000000001</v>
      </c>
      <c r="F479">
        <v>205294400000</v>
      </c>
    </row>
    <row r="480" spans="1:6">
      <c r="A480">
        <v>20071130</v>
      </c>
      <c r="B480">
        <v>3294.5160000000001</v>
      </c>
      <c r="C480">
        <v>3352.4639999999999</v>
      </c>
      <c r="D480">
        <v>3302.8539999999998</v>
      </c>
      <c r="E480">
        <v>3330.4969999999998</v>
      </c>
      <c r="F480">
        <v>76934030000</v>
      </c>
    </row>
    <row r="481" spans="1:6">
      <c r="A481">
        <v>20071203</v>
      </c>
      <c r="B481">
        <v>3330.4969999999998</v>
      </c>
      <c r="C481">
        <v>3365.3319999999999</v>
      </c>
      <c r="D481">
        <v>3321.8159999999998</v>
      </c>
      <c r="E481">
        <v>3326.8919999999998</v>
      </c>
      <c r="F481">
        <v>63191290000</v>
      </c>
    </row>
    <row r="482" spans="1:6">
      <c r="A482">
        <v>20071204</v>
      </c>
      <c r="B482">
        <v>3326.8919999999998</v>
      </c>
      <c r="C482">
        <v>3323.1840000000002</v>
      </c>
      <c r="D482">
        <v>3273.5349999999999</v>
      </c>
      <c r="E482">
        <v>3280.7159999999999</v>
      </c>
      <c r="F482">
        <v>115622400000</v>
      </c>
    </row>
    <row r="483" spans="1:6">
      <c r="A483">
        <v>20071205</v>
      </c>
      <c r="B483">
        <v>3280.7159999999999</v>
      </c>
      <c r="C483">
        <v>3325.6390000000001</v>
      </c>
      <c r="D483">
        <v>3281.3760000000002</v>
      </c>
      <c r="E483">
        <v>3325.4630000000002</v>
      </c>
      <c r="F483">
        <v>75995540000</v>
      </c>
    </row>
    <row r="484" spans="1:6">
      <c r="A484">
        <v>20071206</v>
      </c>
      <c r="B484">
        <v>3325.4630000000002</v>
      </c>
      <c r="C484">
        <v>3408.28</v>
      </c>
      <c r="D484">
        <v>3333.3090000000002</v>
      </c>
      <c r="E484">
        <v>3404.7939999999999</v>
      </c>
      <c r="F484">
        <v>165997100000</v>
      </c>
    </row>
    <row r="485" spans="1:6">
      <c r="A485">
        <v>20071207</v>
      </c>
      <c r="B485">
        <v>3405.4059999999999</v>
      </c>
      <c r="C485">
        <v>3451.34</v>
      </c>
      <c r="D485">
        <v>3408.1309999999999</v>
      </c>
      <c r="E485">
        <v>3433.3510000000001</v>
      </c>
      <c r="F485">
        <v>61236220000</v>
      </c>
    </row>
    <row r="486" spans="1:6">
      <c r="A486">
        <v>20071210</v>
      </c>
      <c r="B486">
        <v>3434.36</v>
      </c>
      <c r="C486">
        <v>3452.2460000000001</v>
      </c>
      <c r="D486">
        <v>3375.9479999999999</v>
      </c>
      <c r="E486">
        <v>3378.1460000000002</v>
      </c>
      <c r="F486">
        <v>40687930000</v>
      </c>
    </row>
    <row r="487" spans="1:6">
      <c r="A487">
        <v>20071211</v>
      </c>
      <c r="B487">
        <v>3379.9830000000002</v>
      </c>
      <c r="C487">
        <v>3369.0839999999998</v>
      </c>
      <c r="D487">
        <v>3288.9870000000001</v>
      </c>
      <c r="E487">
        <v>3293.1660000000002</v>
      </c>
      <c r="F487">
        <v>71982340000</v>
      </c>
    </row>
    <row r="488" spans="1:6">
      <c r="A488">
        <v>20071212</v>
      </c>
      <c r="B488">
        <v>3293.1660000000002</v>
      </c>
      <c r="C488">
        <v>3348.009</v>
      </c>
      <c r="D488">
        <v>3209.4180000000001</v>
      </c>
      <c r="E488">
        <v>3210.1030000000001</v>
      </c>
      <c r="F488">
        <v>64926750000</v>
      </c>
    </row>
    <row r="489" spans="1:6">
      <c r="A489">
        <v>20071213</v>
      </c>
      <c r="B489">
        <v>3210.1030000000001</v>
      </c>
      <c r="C489">
        <v>3210.9749999999999</v>
      </c>
      <c r="D489">
        <v>3135.5949999999998</v>
      </c>
      <c r="E489">
        <v>3151.0889999999999</v>
      </c>
      <c r="F489">
        <v>80033720000</v>
      </c>
    </row>
    <row r="490" spans="1:6">
      <c r="A490">
        <v>20071214</v>
      </c>
      <c r="B490">
        <v>3151.0889999999999</v>
      </c>
      <c r="C490">
        <v>3174.3389999999999</v>
      </c>
      <c r="D490">
        <v>3111.877</v>
      </c>
      <c r="E490">
        <v>3154.3389999999999</v>
      </c>
      <c r="F490">
        <v>65099950000</v>
      </c>
    </row>
    <row r="491" spans="1:6">
      <c r="A491">
        <v>20071217</v>
      </c>
      <c r="B491">
        <v>3154.3389999999999</v>
      </c>
      <c r="C491">
        <v>3156.5250000000001</v>
      </c>
      <c r="D491">
        <v>3074.723</v>
      </c>
      <c r="E491">
        <v>3075.7350000000001</v>
      </c>
      <c r="F491">
        <v>106139000000</v>
      </c>
    </row>
    <row r="492" spans="1:6">
      <c r="A492">
        <v>20071218</v>
      </c>
      <c r="B492">
        <v>3075.7350000000001</v>
      </c>
      <c r="C492">
        <v>3117.5630000000001</v>
      </c>
      <c r="D492">
        <v>3055.5630000000001</v>
      </c>
      <c r="E492">
        <v>3089.3310000000001</v>
      </c>
      <c r="F492">
        <v>129842300000</v>
      </c>
    </row>
    <row r="493" spans="1:6">
      <c r="A493">
        <v>20071219</v>
      </c>
      <c r="B493">
        <v>3089.3310000000001</v>
      </c>
      <c r="C493">
        <v>3104.0459999999998</v>
      </c>
      <c r="D493">
        <v>3080.9920000000002</v>
      </c>
      <c r="E493">
        <v>3088.924</v>
      </c>
      <c r="F493">
        <v>140616100000</v>
      </c>
    </row>
    <row r="494" spans="1:6">
      <c r="A494">
        <v>20071220</v>
      </c>
      <c r="B494">
        <v>3090.5</v>
      </c>
      <c r="C494">
        <v>3160.3420000000001</v>
      </c>
      <c r="D494">
        <v>3086.5010000000002</v>
      </c>
      <c r="E494">
        <v>3141.134</v>
      </c>
      <c r="F494">
        <v>124342500000</v>
      </c>
    </row>
    <row r="495" spans="1:6">
      <c r="A495">
        <v>20071221</v>
      </c>
      <c r="B495">
        <v>3141.134</v>
      </c>
      <c r="C495">
        <v>3206.6010000000001</v>
      </c>
      <c r="D495">
        <v>3143.6260000000002</v>
      </c>
      <c r="E495">
        <v>3167.09</v>
      </c>
      <c r="F495">
        <v>67823510000</v>
      </c>
    </row>
    <row r="496" spans="1:6">
      <c r="A496">
        <v>20071224</v>
      </c>
      <c r="B496">
        <v>3167.09</v>
      </c>
      <c r="C496">
        <v>3195.7190000000001</v>
      </c>
      <c r="D496">
        <v>3173.5149999999999</v>
      </c>
      <c r="E496">
        <v>3176.8939999999998</v>
      </c>
      <c r="F496">
        <v>596159100000</v>
      </c>
    </row>
    <row r="497" spans="1:6">
      <c r="A497">
        <v>20071226</v>
      </c>
      <c r="B497">
        <v>3176.8939999999998</v>
      </c>
      <c r="C497">
        <v>3188.5790000000002</v>
      </c>
      <c r="D497">
        <v>3163.2139999999999</v>
      </c>
      <c r="E497">
        <v>3175.4960000000001</v>
      </c>
      <c r="F497">
        <v>75877130000</v>
      </c>
    </row>
    <row r="498" spans="1:6">
      <c r="A498">
        <v>20071227</v>
      </c>
      <c r="B498">
        <v>3175.4960000000001</v>
      </c>
      <c r="C498">
        <v>3183.0050000000001</v>
      </c>
      <c r="D498">
        <v>3156.5030000000002</v>
      </c>
      <c r="E498">
        <v>3157.69</v>
      </c>
      <c r="F498">
        <v>142951300000</v>
      </c>
    </row>
    <row r="499" spans="1:6">
      <c r="A499">
        <v>20071228</v>
      </c>
      <c r="B499">
        <v>3157.69</v>
      </c>
      <c r="C499">
        <v>3169.6149999999998</v>
      </c>
      <c r="D499">
        <v>3148.3809999999999</v>
      </c>
      <c r="E499">
        <v>3149.93</v>
      </c>
      <c r="F499">
        <v>406141800000</v>
      </c>
    </row>
    <row r="500" spans="1:6">
      <c r="A500">
        <v>20080102</v>
      </c>
      <c r="B500">
        <v>3149.93</v>
      </c>
      <c r="C500">
        <v>3152.5590000000002</v>
      </c>
      <c r="D500">
        <v>3068.3589999999999</v>
      </c>
      <c r="E500">
        <v>3070.152</v>
      </c>
      <c r="F500">
        <v>341230200000</v>
      </c>
    </row>
    <row r="501" spans="1:6">
      <c r="A501">
        <v>20080103</v>
      </c>
      <c r="B501">
        <v>3070.152</v>
      </c>
      <c r="C501">
        <v>3097.4029999999998</v>
      </c>
      <c r="D501">
        <v>3042.8560000000002</v>
      </c>
      <c r="E501">
        <v>3072.8330000000001</v>
      </c>
      <c r="F501">
        <v>78257360000</v>
      </c>
    </row>
    <row r="502" spans="1:6">
      <c r="A502">
        <v>20080104</v>
      </c>
      <c r="B502">
        <v>3072.8330000000001</v>
      </c>
      <c r="C502">
        <v>3071.154</v>
      </c>
      <c r="D502">
        <v>2976.7040000000002</v>
      </c>
      <c r="E502">
        <v>2989.9670000000001</v>
      </c>
      <c r="F502">
        <v>100370100000</v>
      </c>
    </row>
    <row r="503" spans="1:6">
      <c r="A503">
        <v>20080107</v>
      </c>
      <c r="B503">
        <v>2989.9670000000001</v>
      </c>
      <c r="C503">
        <v>3016.306</v>
      </c>
      <c r="D503">
        <v>2929.1759999999999</v>
      </c>
      <c r="E503">
        <v>2929.788</v>
      </c>
      <c r="F503">
        <v>54684270000</v>
      </c>
    </row>
    <row r="504" spans="1:6">
      <c r="A504">
        <v>20080108</v>
      </c>
      <c r="B504">
        <v>2929.788</v>
      </c>
      <c r="C504">
        <v>2953.5970000000002</v>
      </c>
      <c r="D504">
        <v>2840.8330000000001</v>
      </c>
      <c r="E504">
        <v>2843.9459999999999</v>
      </c>
      <c r="F504">
        <v>109512200000</v>
      </c>
    </row>
    <row r="505" spans="1:6">
      <c r="A505">
        <v>20080109</v>
      </c>
      <c r="B505">
        <v>2843.9459999999999</v>
      </c>
      <c r="C505">
        <v>2859.8380000000002</v>
      </c>
      <c r="D505">
        <v>2724.42</v>
      </c>
      <c r="E505">
        <v>2756.828</v>
      </c>
      <c r="F505">
        <v>91800430000</v>
      </c>
    </row>
    <row r="506" spans="1:6">
      <c r="A506">
        <v>20080110</v>
      </c>
      <c r="B506">
        <v>2756.828</v>
      </c>
      <c r="C506">
        <v>2844.759</v>
      </c>
      <c r="D506">
        <v>2754.732</v>
      </c>
      <c r="E506">
        <v>2841.4760000000001</v>
      </c>
      <c r="F506">
        <v>145197000000</v>
      </c>
    </row>
    <row r="507" spans="1:6">
      <c r="A507">
        <v>20080111</v>
      </c>
      <c r="B507">
        <v>2841.4760000000001</v>
      </c>
      <c r="C507">
        <v>2890.4090000000001</v>
      </c>
      <c r="D507">
        <v>2831.837</v>
      </c>
      <c r="E507">
        <v>2838.8490000000002</v>
      </c>
      <c r="F507">
        <v>195299600000</v>
      </c>
    </row>
    <row r="508" spans="1:6">
      <c r="A508">
        <v>20080114</v>
      </c>
      <c r="B508">
        <v>2838.8490000000002</v>
      </c>
      <c r="C508">
        <v>2877.0059999999999</v>
      </c>
      <c r="D508">
        <v>2801.8710000000001</v>
      </c>
      <c r="E508">
        <v>2807.7809999999999</v>
      </c>
      <c r="F508">
        <v>58891240000</v>
      </c>
    </row>
    <row r="509" spans="1:6">
      <c r="A509">
        <v>20080115</v>
      </c>
      <c r="B509">
        <v>2807.7809999999999</v>
      </c>
      <c r="C509">
        <v>2804.2750000000001</v>
      </c>
      <c r="D509">
        <v>2742.0360000000001</v>
      </c>
      <c r="E509">
        <v>2745.6410000000001</v>
      </c>
      <c r="F509">
        <v>63978560000</v>
      </c>
    </row>
    <row r="510" spans="1:6">
      <c r="A510">
        <v>20080116</v>
      </c>
      <c r="B510">
        <v>2745.6410000000001</v>
      </c>
      <c r="C510">
        <v>2744.9079999999999</v>
      </c>
      <c r="D510">
        <v>2674.1080000000002</v>
      </c>
      <c r="E510">
        <v>2726.6660000000002</v>
      </c>
      <c r="F510">
        <v>88674820000</v>
      </c>
    </row>
    <row r="511" spans="1:6">
      <c r="A511">
        <v>20080117</v>
      </c>
      <c r="B511">
        <v>2726.6660000000002</v>
      </c>
      <c r="C511">
        <v>2740.9969999999998</v>
      </c>
      <c r="D511">
        <v>2631.7910000000002</v>
      </c>
      <c r="E511">
        <v>2635.0540000000001</v>
      </c>
      <c r="F511">
        <v>75106430000</v>
      </c>
    </row>
    <row r="512" spans="1:6">
      <c r="A512">
        <v>20080118</v>
      </c>
      <c r="B512">
        <v>2635.0540000000001</v>
      </c>
      <c r="C512">
        <v>2682.241</v>
      </c>
      <c r="D512">
        <v>2598.8139999999999</v>
      </c>
      <c r="E512">
        <v>2604.9960000000001</v>
      </c>
      <c r="F512">
        <v>56094550000</v>
      </c>
    </row>
    <row r="513" spans="1:6">
      <c r="A513">
        <v>20080121</v>
      </c>
      <c r="B513">
        <v>2604.9960000000001</v>
      </c>
      <c r="C513">
        <v>2561.2919999999999</v>
      </c>
      <c r="D513">
        <v>2434.4569999999999</v>
      </c>
      <c r="E513">
        <v>2438.2139999999999</v>
      </c>
      <c r="F513">
        <v>137886500000</v>
      </c>
    </row>
    <row r="514" spans="1:6">
      <c r="A514">
        <v>20080122</v>
      </c>
      <c r="B514">
        <v>2438.2139999999999</v>
      </c>
      <c r="C514">
        <v>2580.4079999999999</v>
      </c>
      <c r="D514">
        <v>2385.5610000000001</v>
      </c>
      <c r="E514">
        <v>2537.2420000000002</v>
      </c>
      <c r="F514">
        <v>115040100000</v>
      </c>
    </row>
    <row r="515" spans="1:6">
      <c r="A515">
        <v>20080123</v>
      </c>
      <c r="B515">
        <v>2537.2420000000002</v>
      </c>
      <c r="C515">
        <v>2542.373</v>
      </c>
      <c r="D515">
        <v>2442.2930000000001</v>
      </c>
      <c r="E515">
        <v>2535.9720000000002</v>
      </c>
      <c r="F515">
        <v>81971840000</v>
      </c>
    </row>
    <row r="516" spans="1:6">
      <c r="A516">
        <v>20080124</v>
      </c>
      <c r="B516">
        <v>2535.9720000000002</v>
      </c>
      <c r="C516">
        <v>2624.0129999999999</v>
      </c>
      <c r="D516">
        <v>2544.694</v>
      </c>
      <c r="E516">
        <v>2612.6170000000002</v>
      </c>
      <c r="F516">
        <v>127159900000</v>
      </c>
    </row>
    <row r="517" spans="1:6">
      <c r="A517">
        <v>20080125</v>
      </c>
      <c r="B517">
        <v>2612.6170000000002</v>
      </c>
      <c r="C517">
        <v>2702.0630000000001</v>
      </c>
      <c r="D517">
        <v>2574.855</v>
      </c>
      <c r="E517">
        <v>2579.7240000000002</v>
      </c>
      <c r="F517">
        <v>89959050000</v>
      </c>
    </row>
    <row r="518" spans="1:6">
      <c r="A518">
        <v>20080128</v>
      </c>
      <c r="B518">
        <v>2579.7240000000002</v>
      </c>
      <c r="C518">
        <v>2581.71</v>
      </c>
      <c r="D518">
        <v>2537.5419999999999</v>
      </c>
      <c r="E518">
        <v>2563.4949999999999</v>
      </c>
      <c r="F518">
        <v>38665300000</v>
      </c>
    </row>
    <row r="519" spans="1:6">
      <c r="A519">
        <v>20080129</v>
      </c>
      <c r="B519">
        <v>2563.4949999999999</v>
      </c>
      <c r="C519">
        <v>2689.4870000000001</v>
      </c>
      <c r="D519">
        <v>2571.893</v>
      </c>
      <c r="E519">
        <v>2678.6109999999999</v>
      </c>
      <c r="F519">
        <v>64354380000</v>
      </c>
    </row>
    <row r="520" spans="1:6">
      <c r="A520">
        <v>20080130</v>
      </c>
      <c r="B520">
        <v>2678.6109999999999</v>
      </c>
      <c r="C520">
        <v>2751.6770000000001</v>
      </c>
      <c r="D520">
        <v>2664.8040000000001</v>
      </c>
      <c r="E520">
        <v>2734.4679999999998</v>
      </c>
      <c r="F520">
        <v>68975940000</v>
      </c>
    </row>
    <row r="521" spans="1:6">
      <c r="A521">
        <v>20080131</v>
      </c>
      <c r="B521">
        <v>2734.4679999999998</v>
      </c>
      <c r="C521">
        <v>2771.0329999999999</v>
      </c>
      <c r="D521">
        <v>2686.4229999999998</v>
      </c>
      <c r="E521">
        <v>2760.5320000000002</v>
      </c>
      <c r="F521">
        <v>88887980000</v>
      </c>
    </row>
    <row r="522" spans="1:6">
      <c r="A522">
        <v>20080201</v>
      </c>
      <c r="B522">
        <v>2760.5320000000002</v>
      </c>
      <c r="C522">
        <v>2827.2710000000002</v>
      </c>
      <c r="D522">
        <v>2746.42</v>
      </c>
      <c r="E522">
        <v>2791.645</v>
      </c>
      <c r="F522">
        <v>61956000000</v>
      </c>
    </row>
    <row r="523" spans="1:6">
      <c r="A523">
        <v>20080204</v>
      </c>
      <c r="B523">
        <v>2791.645</v>
      </c>
      <c r="C523">
        <v>2819.1460000000002</v>
      </c>
      <c r="D523">
        <v>2751.5520000000001</v>
      </c>
      <c r="E523">
        <v>2755.8409999999999</v>
      </c>
      <c r="F523">
        <v>49869030000</v>
      </c>
    </row>
    <row r="524" spans="1:6">
      <c r="A524">
        <v>20080205</v>
      </c>
      <c r="B524">
        <v>2755.8409999999999</v>
      </c>
      <c r="C524">
        <v>2764.9830000000002</v>
      </c>
      <c r="D524">
        <v>2650.9920000000002</v>
      </c>
      <c r="E524">
        <v>2651.4780000000001</v>
      </c>
      <c r="F524">
        <v>57052410000</v>
      </c>
    </row>
    <row r="525" spans="1:6">
      <c r="A525">
        <v>20080206</v>
      </c>
      <c r="B525">
        <v>2651.4780000000001</v>
      </c>
      <c r="C525">
        <v>2716.4569999999999</v>
      </c>
      <c r="D525">
        <v>2668.8530000000001</v>
      </c>
      <c r="E525">
        <v>2708.8159999999998</v>
      </c>
      <c r="F525">
        <v>53019210000</v>
      </c>
    </row>
    <row r="526" spans="1:6">
      <c r="A526">
        <v>20080207</v>
      </c>
      <c r="B526">
        <v>2708.8159999999998</v>
      </c>
      <c r="C526">
        <v>2729.1840000000002</v>
      </c>
      <c r="D526">
        <v>2681.9639999999999</v>
      </c>
      <c r="E526">
        <v>2725.9839999999999</v>
      </c>
      <c r="F526">
        <v>60621570000</v>
      </c>
    </row>
    <row r="527" spans="1:6">
      <c r="A527">
        <v>20080208</v>
      </c>
      <c r="B527">
        <v>2725.9839999999999</v>
      </c>
      <c r="C527">
        <v>2738.3020000000001</v>
      </c>
      <c r="D527">
        <v>2716.3890000000001</v>
      </c>
      <c r="E527">
        <v>2729.8580000000002</v>
      </c>
      <c r="F527">
        <v>53738050000</v>
      </c>
    </row>
    <row r="528" spans="1:6">
      <c r="A528">
        <v>20080211</v>
      </c>
      <c r="B528">
        <v>2729.8580000000002</v>
      </c>
      <c r="C528">
        <v>2774.0569999999998</v>
      </c>
      <c r="D528">
        <v>2718.7260000000001</v>
      </c>
      <c r="E528">
        <v>2765.7069999999999</v>
      </c>
      <c r="F528">
        <v>43397630000</v>
      </c>
    </row>
    <row r="529" spans="1:6">
      <c r="A529">
        <v>20080212</v>
      </c>
      <c r="B529">
        <v>2765.7069999999999</v>
      </c>
      <c r="C529">
        <v>2823.9679999999998</v>
      </c>
      <c r="D529">
        <v>2766.6660000000002</v>
      </c>
      <c r="E529">
        <v>2792.1329999999998</v>
      </c>
      <c r="F529">
        <v>70930640000</v>
      </c>
    </row>
    <row r="530" spans="1:6">
      <c r="A530">
        <v>20080213</v>
      </c>
      <c r="B530">
        <v>2792.1329999999998</v>
      </c>
      <c r="C530">
        <v>2869.529</v>
      </c>
      <c r="D530">
        <v>2777.7919999999999</v>
      </c>
      <c r="E530">
        <v>2862.799</v>
      </c>
      <c r="F530">
        <v>71895640000</v>
      </c>
    </row>
    <row r="531" spans="1:6">
      <c r="A531">
        <v>20080214</v>
      </c>
      <c r="B531">
        <v>2862.799</v>
      </c>
      <c r="C531">
        <v>2906.7640000000001</v>
      </c>
      <c r="D531">
        <v>2859.8429999999998</v>
      </c>
      <c r="E531">
        <v>2872.54</v>
      </c>
      <c r="F531">
        <v>101823100000</v>
      </c>
    </row>
    <row r="532" spans="1:6">
      <c r="A532">
        <v>20080215</v>
      </c>
      <c r="B532">
        <v>2872.54</v>
      </c>
      <c r="C532">
        <v>2889.9929999999999</v>
      </c>
      <c r="D532">
        <v>2837.15</v>
      </c>
      <c r="E532">
        <v>2888.2829999999999</v>
      </c>
      <c r="F532">
        <v>30034040000</v>
      </c>
    </row>
    <row r="533" spans="1:6">
      <c r="A533">
        <v>20080218</v>
      </c>
      <c r="B533">
        <v>2888.2829999999999</v>
      </c>
      <c r="C533">
        <v>2944.9940000000001</v>
      </c>
      <c r="D533">
        <v>2891.7370000000001</v>
      </c>
      <c r="E533">
        <v>2933.627</v>
      </c>
      <c r="F533">
        <v>37842830000</v>
      </c>
    </row>
    <row r="534" spans="1:6">
      <c r="A534">
        <v>20080219</v>
      </c>
      <c r="B534">
        <v>2933.627</v>
      </c>
      <c r="C534">
        <v>2956.7049999999999</v>
      </c>
      <c r="D534">
        <v>2867.4789999999998</v>
      </c>
      <c r="E534">
        <v>2878.8319999999999</v>
      </c>
      <c r="F534">
        <v>72581380000</v>
      </c>
    </row>
    <row r="535" spans="1:6">
      <c r="A535">
        <v>20080220</v>
      </c>
      <c r="B535">
        <v>2878.8319999999999</v>
      </c>
      <c r="C535">
        <v>2902.9740000000002</v>
      </c>
      <c r="D535">
        <v>2823.1779999999999</v>
      </c>
      <c r="E535">
        <v>2894.3</v>
      </c>
      <c r="F535">
        <v>36687120000</v>
      </c>
    </row>
    <row r="536" spans="1:6">
      <c r="A536">
        <v>20080221</v>
      </c>
      <c r="B536">
        <v>2894.3</v>
      </c>
      <c r="C536">
        <v>2929.34</v>
      </c>
      <c r="D536">
        <v>2896.576</v>
      </c>
      <c r="E536">
        <v>2923.7109999999998</v>
      </c>
      <c r="F536">
        <v>36138660000</v>
      </c>
    </row>
    <row r="537" spans="1:6">
      <c r="A537">
        <v>20080222</v>
      </c>
      <c r="B537">
        <v>2923.7109999999998</v>
      </c>
      <c r="C537">
        <v>2951.9879999999998</v>
      </c>
      <c r="D537">
        <v>2920.1239999999998</v>
      </c>
      <c r="E537">
        <v>2944.36</v>
      </c>
      <c r="F537">
        <v>29176000000</v>
      </c>
    </row>
    <row r="538" spans="1:6">
      <c r="A538">
        <v>20080225</v>
      </c>
      <c r="B538">
        <v>2944.36</v>
      </c>
      <c r="C538">
        <v>2978.7159999999999</v>
      </c>
      <c r="D538">
        <v>2936.6990000000001</v>
      </c>
      <c r="E538">
        <v>2976.7350000000001</v>
      </c>
      <c r="F538">
        <v>41839260000</v>
      </c>
    </row>
    <row r="539" spans="1:6">
      <c r="A539">
        <v>20080226</v>
      </c>
      <c r="B539">
        <v>2976.7350000000001</v>
      </c>
      <c r="C539">
        <v>2988.8589999999999</v>
      </c>
      <c r="D539">
        <v>2963.7620000000002</v>
      </c>
      <c r="E539">
        <v>2980.5360000000001</v>
      </c>
      <c r="F539">
        <v>67102550000</v>
      </c>
    </row>
    <row r="540" spans="1:6">
      <c r="A540">
        <v>20080227</v>
      </c>
      <c r="B540">
        <v>2980.5360000000001</v>
      </c>
      <c r="C540">
        <v>2984.5540000000001</v>
      </c>
      <c r="D540">
        <v>2951.7289999999998</v>
      </c>
      <c r="E540">
        <v>2968.0920000000001</v>
      </c>
      <c r="F540">
        <v>68639750000</v>
      </c>
    </row>
    <row r="541" spans="1:6">
      <c r="A541">
        <v>20080228</v>
      </c>
      <c r="B541">
        <v>2968.0920000000001</v>
      </c>
      <c r="C541">
        <v>2973.098</v>
      </c>
      <c r="D541">
        <v>2910.7469999999998</v>
      </c>
      <c r="E541">
        <v>2920.0140000000001</v>
      </c>
      <c r="F541">
        <v>60503860000</v>
      </c>
    </row>
    <row r="542" spans="1:6">
      <c r="A542">
        <v>20080229</v>
      </c>
      <c r="B542">
        <v>2920.0140000000001</v>
      </c>
      <c r="C542">
        <v>2916.9659999999999</v>
      </c>
      <c r="D542">
        <v>2841.723</v>
      </c>
      <c r="E542">
        <v>2850.9380000000001</v>
      </c>
      <c r="F542">
        <v>62097900000</v>
      </c>
    </row>
    <row r="543" spans="1:6">
      <c r="A543">
        <v>20080303</v>
      </c>
      <c r="B543">
        <v>2850.9380000000001</v>
      </c>
      <c r="C543">
        <v>2851.0770000000002</v>
      </c>
      <c r="D543">
        <v>2783.6770000000001</v>
      </c>
      <c r="E543">
        <v>2795.1109999999999</v>
      </c>
      <c r="F543">
        <v>34616920000</v>
      </c>
    </row>
    <row r="544" spans="1:6">
      <c r="A544">
        <v>20080304</v>
      </c>
      <c r="B544">
        <v>2795.1109999999999</v>
      </c>
      <c r="C544">
        <v>2798.558</v>
      </c>
      <c r="D544">
        <v>2757.6979999999999</v>
      </c>
      <c r="E544">
        <v>2798.5309999999999</v>
      </c>
      <c r="F544">
        <v>55646900000</v>
      </c>
    </row>
    <row r="545" spans="1:6">
      <c r="A545">
        <v>20080305</v>
      </c>
      <c r="B545">
        <v>2798.5309999999999</v>
      </c>
      <c r="C545">
        <v>2804.828</v>
      </c>
      <c r="D545">
        <v>2767.076</v>
      </c>
      <c r="E545">
        <v>2794.279</v>
      </c>
      <c r="F545">
        <v>37253230000</v>
      </c>
    </row>
    <row r="546" spans="1:6">
      <c r="A546">
        <v>20080306</v>
      </c>
      <c r="B546">
        <v>2794.279</v>
      </c>
      <c r="C546">
        <v>2796.5949999999998</v>
      </c>
      <c r="D546">
        <v>2728.0520000000001</v>
      </c>
      <c r="E546">
        <v>2739.636</v>
      </c>
      <c r="F546">
        <v>50198410000</v>
      </c>
    </row>
    <row r="547" spans="1:6">
      <c r="A547">
        <v>20080307</v>
      </c>
      <c r="B547">
        <v>2739.636</v>
      </c>
      <c r="C547">
        <v>2741.9810000000002</v>
      </c>
      <c r="D547">
        <v>2706.4430000000002</v>
      </c>
      <c r="E547">
        <v>2715.7919999999999</v>
      </c>
      <c r="F547">
        <v>40888530000</v>
      </c>
    </row>
    <row r="548" spans="1:6">
      <c r="A548">
        <v>20080310</v>
      </c>
      <c r="B548">
        <v>2715.7919999999999</v>
      </c>
      <c r="C548">
        <v>2727.8409999999999</v>
      </c>
      <c r="D548">
        <v>2650.6239999999998</v>
      </c>
      <c r="E548">
        <v>2654.152</v>
      </c>
      <c r="F548">
        <v>46481260000</v>
      </c>
    </row>
    <row r="549" spans="1:6">
      <c r="A549">
        <v>20080311</v>
      </c>
      <c r="B549">
        <v>2654.152</v>
      </c>
      <c r="C549">
        <v>2713.317</v>
      </c>
      <c r="D549">
        <v>2654.8330000000001</v>
      </c>
      <c r="E549">
        <v>2707.748</v>
      </c>
      <c r="F549">
        <v>59948800000</v>
      </c>
    </row>
    <row r="550" spans="1:6">
      <c r="A550">
        <v>20080312</v>
      </c>
      <c r="B550">
        <v>2707.748</v>
      </c>
      <c r="C550">
        <v>2776.5709999999999</v>
      </c>
      <c r="D550">
        <v>2709.596</v>
      </c>
      <c r="E550">
        <v>2762.1239999999998</v>
      </c>
      <c r="F550">
        <v>58317760000</v>
      </c>
    </row>
    <row r="551" spans="1:6">
      <c r="A551">
        <v>20080313</v>
      </c>
      <c r="B551">
        <v>2762.1239999999998</v>
      </c>
      <c r="C551">
        <v>2767.6120000000001</v>
      </c>
      <c r="D551">
        <v>2713.4690000000001</v>
      </c>
      <c r="E551">
        <v>2761.7910000000002</v>
      </c>
      <c r="F551">
        <v>67611200000</v>
      </c>
    </row>
    <row r="552" spans="1:6">
      <c r="A552">
        <v>20080314</v>
      </c>
      <c r="B552">
        <v>2761.7910000000002</v>
      </c>
      <c r="C552">
        <v>2797.4549999999999</v>
      </c>
      <c r="D552">
        <v>2732.288</v>
      </c>
      <c r="E552">
        <v>2759.2809999999999</v>
      </c>
      <c r="F552">
        <v>70311990000</v>
      </c>
    </row>
    <row r="553" spans="1:6">
      <c r="A553">
        <v>20080317</v>
      </c>
      <c r="B553">
        <v>2759.2809999999999</v>
      </c>
      <c r="C553">
        <v>2764.8679999999999</v>
      </c>
      <c r="D553">
        <v>2706.7370000000001</v>
      </c>
      <c r="E553">
        <v>2763.7049999999999</v>
      </c>
      <c r="F553">
        <v>59507440000</v>
      </c>
    </row>
    <row r="554" spans="1:6">
      <c r="A554">
        <v>20080318</v>
      </c>
      <c r="B554">
        <v>2763.7049999999999</v>
      </c>
      <c r="C554">
        <v>2786.6840000000002</v>
      </c>
      <c r="D554">
        <v>2743.692</v>
      </c>
      <c r="E554">
        <v>2761.3679999999999</v>
      </c>
      <c r="F554">
        <v>68852820000</v>
      </c>
    </row>
    <row r="555" spans="1:6">
      <c r="A555">
        <v>20080319</v>
      </c>
      <c r="B555">
        <v>2761.3679999999999</v>
      </c>
      <c r="C555">
        <v>2792.3530000000001</v>
      </c>
      <c r="D555">
        <v>2748.4630000000002</v>
      </c>
      <c r="E555">
        <v>2759.2689999999998</v>
      </c>
      <c r="F555">
        <v>115380900000</v>
      </c>
    </row>
    <row r="556" spans="1:6">
      <c r="A556">
        <v>20080320</v>
      </c>
      <c r="B556">
        <v>2759.2689999999998</v>
      </c>
      <c r="C556">
        <v>2792.46</v>
      </c>
      <c r="D556">
        <v>2663.2159999999999</v>
      </c>
      <c r="E556">
        <v>2770.826</v>
      </c>
      <c r="F556">
        <v>112432100000</v>
      </c>
    </row>
    <row r="557" spans="1:6">
      <c r="A557">
        <v>20080324</v>
      </c>
      <c r="B557">
        <v>2770.826</v>
      </c>
      <c r="C557">
        <v>2804.047</v>
      </c>
      <c r="D557">
        <v>2777.8910000000001</v>
      </c>
      <c r="E557">
        <v>2780.759</v>
      </c>
      <c r="F557">
        <v>102293900000</v>
      </c>
    </row>
    <row r="558" spans="1:6">
      <c r="A558">
        <v>20080325</v>
      </c>
      <c r="B558">
        <v>2780.759</v>
      </c>
      <c r="C558">
        <v>2813.1379999999999</v>
      </c>
      <c r="D558">
        <v>2779.73</v>
      </c>
      <c r="E558">
        <v>2812.4110000000001</v>
      </c>
      <c r="F558">
        <v>49621970000</v>
      </c>
    </row>
    <row r="559" spans="1:6">
      <c r="A559">
        <v>20080326</v>
      </c>
      <c r="B559">
        <v>2812.4110000000001</v>
      </c>
      <c r="C559">
        <v>2817.7130000000002</v>
      </c>
      <c r="D559">
        <v>2781.5680000000002</v>
      </c>
      <c r="E559">
        <v>2785.5880000000002</v>
      </c>
      <c r="F559">
        <v>65005560000</v>
      </c>
    </row>
    <row r="560" spans="1:6">
      <c r="A560">
        <v>20080327</v>
      </c>
      <c r="B560">
        <v>2785.5880000000002</v>
      </c>
      <c r="C560">
        <v>2794.7860000000001</v>
      </c>
      <c r="D560">
        <v>2783.3879999999999</v>
      </c>
      <c r="E560">
        <v>2794.6460000000002</v>
      </c>
      <c r="F560">
        <v>38411120000</v>
      </c>
    </row>
    <row r="561" spans="1:6">
      <c r="A561">
        <v>20080328</v>
      </c>
      <c r="B561">
        <v>2794.6460000000002</v>
      </c>
      <c r="C561">
        <v>2818.2040000000002</v>
      </c>
      <c r="D561">
        <v>2796.2339999999999</v>
      </c>
      <c r="E561">
        <v>2807.7420000000002</v>
      </c>
      <c r="F561">
        <v>60131000000</v>
      </c>
    </row>
    <row r="562" spans="1:6">
      <c r="A562">
        <v>20080331</v>
      </c>
      <c r="B562">
        <v>2807.7420000000002</v>
      </c>
      <c r="C562">
        <v>2805.9279999999999</v>
      </c>
      <c r="D562">
        <v>2784.3339999999998</v>
      </c>
      <c r="E562">
        <v>2798.2269999999999</v>
      </c>
      <c r="F562">
        <v>55910230000</v>
      </c>
    </row>
    <row r="563" spans="1:6">
      <c r="A563">
        <v>20080401</v>
      </c>
      <c r="B563">
        <v>2798.2269999999999</v>
      </c>
      <c r="C563">
        <v>2844.2359999999999</v>
      </c>
      <c r="D563">
        <v>2800.2109999999998</v>
      </c>
      <c r="E563">
        <v>2835.53</v>
      </c>
      <c r="F563">
        <v>61790880000</v>
      </c>
    </row>
    <row r="564" spans="1:6">
      <c r="A564">
        <v>20080402</v>
      </c>
      <c r="B564">
        <v>2835.53</v>
      </c>
      <c r="C564">
        <v>2838.02</v>
      </c>
      <c r="D564">
        <v>2821.7939999999999</v>
      </c>
      <c r="E564">
        <v>2823.5729999999999</v>
      </c>
      <c r="F564">
        <v>68114870000</v>
      </c>
    </row>
    <row r="565" spans="1:6">
      <c r="A565">
        <v>20080403</v>
      </c>
      <c r="B565">
        <v>2823.5729999999999</v>
      </c>
      <c r="C565">
        <v>2832.11</v>
      </c>
      <c r="D565">
        <v>2810.0479999999998</v>
      </c>
      <c r="E565">
        <v>2817.42</v>
      </c>
      <c r="F565">
        <v>64787020000</v>
      </c>
    </row>
    <row r="566" spans="1:6">
      <c r="A566">
        <v>20080404</v>
      </c>
      <c r="B566">
        <v>2817.42</v>
      </c>
      <c r="C566">
        <v>2823.4079999999999</v>
      </c>
      <c r="D566">
        <v>2807.6990000000001</v>
      </c>
      <c r="E566">
        <v>2822.7869999999998</v>
      </c>
      <c r="F566">
        <v>52547570000</v>
      </c>
    </row>
    <row r="567" spans="1:6">
      <c r="A567">
        <v>20080407</v>
      </c>
      <c r="B567">
        <v>2822.7869999999998</v>
      </c>
      <c r="C567">
        <v>2838.8519999999999</v>
      </c>
      <c r="D567">
        <v>2811.866</v>
      </c>
      <c r="E567">
        <v>2833.0839999999998</v>
      </c>
      <c r="F567">
        <v>49205090000</v>
      </c>
    </row>
    <row r="568" spans="1:6">
      <c r="A568">
        <v>20080408</v>
      </c>
      <c r="B568">
        <v>2833.0839999999998</v>
      </c>
      <c r="C568">
        <v>2830.201</v>
      </c>
      <c r="D568">
        <v>2816.6010000000001</v>
      </c>
      <c r="E568">
        <v>2819.5120000000002</v>
      </c>
      <c r="F568">
        <v>57482840000</v>
      </c>
    </row>
    <row r="569" spans="1:6">
      <c r="A569">
        <v>20080409</v>
      </c>
      <c r="B569">
        <v>2819.5120000000002</v>
      </c>
      <c r="C569">
        <v>2843.998</v>
      </c>
      <c r="D569">
        <v>2804.6390000000001</v>
      </c>
      <c r="E569">
        <v>2841.7530000000002</v>
      </c>
      <c r="F569">
        <v>63407320000</v>
      </c>
    </row>
    <row r="570" spans="1:6">
      <c r="A570">
        <v>20080410</v>
      </c>
      <c r="B570">
        <v>2841.7530000000002</v>
      </c>
      <c r="C570">
        <v>2867.7539999999999</v>
      </c>
      <c r="D570">
        <v>2840.1309999999999</v>
      </c>
      <c r="E570">
        <v>2853.569</v>
      </c>
      <c r="F570">
        <v>39615090000</v>
      </c>
    </row>
    <row r="571" spans="1:6">
      <c r="A571">
        <v>20080411</v>
      </c>
      <c r="B571">
        <v>2853.569</v>
      </c>
      <c r="C571">
        <v>2894.1889999999999</v>
      </c>
      <c r="D571">
        <v>2851.5619999999999</v>
      </c>
      <c r="E571">
        <v>2885.1129999999998</v>
      </c>
      <c r="F571">
        <v>64148280000</v>
      </c>
    </row>
    <row r="572" spans="1:6">
      <c r="A572">
        <v>20080414</v>
      </c>
      <c r="B572">
        <v>2885.1129999999998</v>
      </c>
      <c r="C572">
        <v>2914.2139999999999</v>
      </c>
      <c r="D572">
        <v>2876.9780000000001</v>
      </c>
      <c r="E572">
        <v>2913.9349999999999</v>
      </c>
      <c r="F572">
        <v>57160430000</v>
      </c>
    </row>
    <row r="573" spans="1:6">
      <c r="A573">
        <v>20080415</v>
      </c>
      <c r="B573">
        <v>2913.9349999999999</v>
      </c>
      <c r="C573">
        <v>2961.4940000000001</v>
      </c>
      <c r="D573">
        <v>2914.2139999999999</v>
      </c>
      <c r="E573">
        <v>2943.4349999999999</v>
      </c>
      <c r="F573">
        <v>88056660000</v>
      </c>
    </row>
    <row r="574" spans="1:6">
      <c r="A574">
        <v>20080416</v>
      </c>
      <c r="B574">
        <v>2943.4349999999999</v>
      </c>
      <c r="C574">
        <v>2978.4009999999998</v>
      </c>
      <c r="D574">
        <v>2935.9589999999998</v>
      </c>
      <c r="E574">
        <v>2946.2550000000001</v>
      </c>
      <c r="F574">
        <v>92414710000</v>
      </c>
    </row>
    <row r="575" spans="1:6">
      <c r="A575">
        <v>20080417</v>
      </c>
      <c r="B575">
        <v>2946.2550000000001</v>
      </c>
      <c r="C575">
        <v>2957.1179999999999</v>
      </c>
      <c r="D575">
        <v>2917.482</v>
      </c>
      <c r="E575">
        <v>2933.79</v>
      </c>
      <c r="F575">
        <v>148268500000</v>
      </c>
    </row>
    <row r="576" spans="1:6">
      <c r="A576">
        <v>20080418</v>
      </c>
      <c r="B576">
        <v>2933.79</v>
      </c>
      <c r="C576">
        <v>2963.067</v>
      </c>
      <c r="D576">
        <v>2942.8580000000002</v>
      </c>
      <c r="E576">
        <v>2951.91</v>
      </c>
      <c r="F576">
        <v>91726030000</v>
      </c>
    </row>
    <row r="577" spans="1:6">
      <c r="A577">
        <v>20080421</v>
      </c>
      <c r="B577">
        <v>2951.91</v>
      </c>
      <c r="C577">
        <v>2956.451</v>
      </c>
      <c r="D577">
        <v>2936.252</v>
      </c>
      <c r="E577">
        <v>2953.7890000000002</v>
      </c>
      <c r="F577">
        <v>51025630000</v>
      </c>
    </row>
    <row r="578" spans="1:6">
      <c r="A578">
        <v>20080422</v>
      </c>
      <c r="B578">
        <v>2953.7890000000002</v>
      </c>
      <c r="C578">
        <v>2956.1410000000001</v>
      </c>
      <c r="D578">
        <v>2888.9650000000001</v>
      </c>
      <c r="E578">
        <v>2893.5549999999998</v>
      </c>
      <c r="F578">
        <v>147444400000</v>
      </c>
    </row>
    <row r="579" spans="1:6">
      <c r="A579">
        <v>20080423</v>
      </c>
      <c r="B579">
        <v>2893.5549999999998</v>
      </c>
      <c r="C579">
        <v>2905.8139999999999</v>
      </c>
      <c r="D579">
        <v>2856.0990000000002</v>
      </c>
      <c r="E579">
        <v>2878.125</v>
      </c>
      <c r="F579">
        <v>178651000000</v>
      </c>
    </row>
    <row r="580" spans="1:6">
      <c r="A580">
        <v>20080424</v>
      </c>
      <c r="B580">
        <v>2878.125</v>
      </c>
      <c r="C580">
        <v>2895.0459999999998</v>
      </c>
      <c r="D580">
        <v>2859.8510000000001</v>
      </c>
      <c r="E580">
        <v>2895.0459999999998</v>
      </c>
      <c r="F580">
        <v>102964300000</v>
      </c>
    </row>
    <row r="581" spans="1:6">
      <c r="A581">
        <v>20080425</v>
      </c>
      <c r="B581">
        <v>2895.0459999999998</v>
      </c>
      <c r="C581">
        <v>2907.7829999999999</v>
      </c>
      <c r="D581">
        <v>2877.944</v>
      </c>
      <c r="E581">
        <v>2883.9940000000001</v>
      </c>
      <c r="F581">
        <v>39784530000</v>
      </c>
    </row>
    <row r="582" spans="1:6">
      <c r="A582">
        <v>20080428</v>
      </c>
      <c r="B582">
        <v>2883.9940000000001</v>
      </c>
      <c r="C582">
        <v>2901.4009999999998</v>
      </c>
      <c r="D582">
        <v>2879.6410000000001</v>
      </c>
      <c r="E582">
        <v>2899.7049999999999</v>
      </c>
      <c r="F582">
        <v>37918290000</v>
      </c>
    </row>
    <row r="583" spans="1:6">
      <c r="A583">
        <v>20080429</v>
      </c>
      <c r="B583">
        <v>2899.7049999999999</v>
      </c>
      <c r="C583">
        <v>2896.1239999999998</v>
      </c>
      <c r="D583">
        <v>2870.3939999999998</v>
      </c>
      <c r="E583">
        <v>2871.895</v>
      </c>
      <c r="F583">
        <v>52690150000</v>
      </c>
    </row>
    <row r="584" spans="1:6">
      <c r="A584">
        <v>20080430</v>
      </c>
      <c r="B584">
        <v>2871.895</v>
      </c>
      <c r="C584">
        <v>2895.6640000000002</v>
      </c>
      <c r="D584">
        <v>2877.692</v>
      </c>
      <c r="E584">
        <v>2883.02</v>
      </c>
      <c r="F584">
        <v>166407500000</v>
      </c>
    </row>
    <row r="585" spans="1:6">
      <c r="A585">
        <v>20080502</v>
      </c>
      <c r="B585">
        <v>2883.02</v>
      </c>
      <c r="C585">
        <v>2920.6559999999999</v>
      </c>
      <c r="D585">
        <v>2883.5889999999999</v>
      </c>
      <c r="E585">
        <v>2908.422</v>
      </c>
      <c r="F585">
        <v>61657540000</v>
      </c>
    </row>
    <row r="586" spans="1:6">
      <c r="A586">
        <v>20080505</v>
      </c>
      <c r="B586">
        <v>2908.422</v>
      </c>
      <c r="C586">
        <v>2914.502</v>
      </c>
      <c r="D586">
        <v>2868.2379999999998</v>
      </c>
      <c r="E586">
        <v>2873.723</v>
      </c>
      <c r="F586">
        <v>49092390000</v>
      </c>
    </row>
    <row r="587" spans="1:6">
      <c r="A587">
        <v>20080506</v>
      </c>
      <c r="B587">
        <v>2873.723</v>
      </c>
      <c r="C587">
        <v>2874.5650000000001</v>
      </c>
      <c r="D587">
        <v>2826.0219999999999</v>
      </c>
      <c r="E587">
        <v>2831.018</v>
      </c>
      <c r="F587">
        <v>159792500000</v>
      </c>
    </row>
    <row r="588" spans="1:6">
      <c r="A588">
        <v>20080507</v>
      </c>
      <c r="B588">
        <v>2831.018</v>
      </c>
      <c r="C588">
        <v>2843.2649999999999</v>
      </c>
      <c r="D588">
        <v>2769.7139999999999</v>
      </c>
      <c r="E588">
        <v>2791.2620000000002</v>
      </c>
      <c r="F588">
        <v>188994400000</v>
      </c>
    </row>
    <row r="589" spans="1:6">
      <c r="A589">
        <v>20080508</v>
      </c>
      <c r="B589">
        <v>2791.2620000000002</v>
      </c>
      <c r="C589">
        <v>2789.6390000000001</v>
      </c>
      <c r="D589">
        <v>2744.02</v>
      </c>
      <c r="E589">
        <v>2746.319</v>
      </c>
      <c r="F589">
        <v>140717600000</v>
      </c>
    </row>
    <row r="590" spans="1:6">
      <c r="A590">
        <v>20080509</v>
      </c>
      <c r="B590">
        <v>2746.319</v>
      </c>
      <c r="C590">
        <v>2747.9059999999999</v>
      </c>
      <c r="D590">
        <v>2708.7060000000001</v>
      </c>
      <c r="E590">
        <v>2730.2220000000002</v>
      </c>
      <c r="F590">
        <v>109731100000</v>
      </c>
    </row>
    <row r="591" spans="1:6">
      <c r="A591">
        <v>20080512</v>
      </c>
      <c r="B591">
        <v>2730.2220000000002</v>
      </c>
      <c r="C591">
        <v>2758.95</v>
      </c>
      <c r="D591">
        <v>2720.2310000000002</v>
      </c>
      <c r="E591">
        <v>2725.9140000000002</v>
      </c>
      <c r="F591">
        <v>125440100000</v>
      </c>
    </row>
    <row r="592" spans="1:6">
      <c r="A592">
        <v>20080513</v>
      </c>
      <c r="B592">
        <v>2725.9140000000002</v>
      </c>
      <c r="C592">
        <v>2736.777</v>
      </c>
      <c r="D592">
        <v>2716.47</v>
      </c>
      <c r="E592">
        <v>2719.029</v>
      </c>
      <c r="F592">
        <v>106706800000</v>
      </c>
    </row>
    <row r="593" spans="1:6">
      <c r="A593">
        <v>20080514</v>
      </c>
      <c r="B593">
        <v>2719.029</v>
      </c>
      <c r="C593">
        <v>2739.3440000000001</v>
      </c>
      <c r="D593">
        <v>2715.7930000000001</v>
      </c>
      <c r="E593">
        <v>2718.1010000000001</v>
      </c>
      <c r="F593">
        <v>83832460000</v>
      </c>
    </row>
    <row r="594" spans="1:6">
      <c r="A594">
        <v>20080515</v>
      </c>
      <c r="B594">
        <v>2718.1010000000001</v>
      </c>
      <c r="C594">
        <v>2774.42</v>
      </c>
      <c r="D594">
        <v>2716.5079999999998</v>
      </c>
      <c r="E594">
        <v>2738.2220000000002</v>
      </c>
      <c r="F594">
        <v>102959300000</v>
      </c>
    </row>
    <row r="595" spans="1:6">
      <c r="A595">
        <v>20080516</v>
      </c>
      <c r="B595">
        <v>2738.2220000000002</v>
      </c>
      <c r="C595">
        <v>2780.57</v>
      </c>
      <c r="D595">
        <v>2731.5529999999999</v>
      </c>
      <c r="E595">
        <v>2737.9369999999999</v>
      </c>
      <c r="F595">
        <v>77957100000</v>
      </c>
    </row>
    <row r="596" spans="1:6">
      <c r="A596">
        <v>20080519</v>
      </c>
      <c r="B596">
        <v>2737.9369999999999</v>
      </c>
      <c r="C596">
        <v>2764.1579999999999</v>
      </c>
      <c r="D596">
        <v>2737.8069999999998</v>
      </c>
      <c r="E596">
        <v>2753.0050000000001</v>
      </c>
      <c r="F596">
        <v>165929600000</v>
      </c>
    </row>
    <row r="597" spans="1:6">
      <c r="A597">
        <v>20080520</v>
      </c>
      <c r="B597">
        <v>2753.0050000000001</v>
      </c>
      <c r="C597">
        <v>2756.26</v>
      </c>
      <c r="D597">
        <v>2728.1</v>
      </c>
      <c r="E597">
        <v>2743.23</v>
      </c>
      <c r="F597">
        <v>109464300000</v>
      </c>
    </row>
    <row r="598" spans="1:6">
      <c r="A598">
        <v>20080522</v>
      </c>
      <c r="B598">
        <v>2743.23</v>
      </c>
      <c r="C598">
        <v>2726.6579999999999</v>
      </c>
      <c r="D598">
        <v>2692.9409999999998</v>
      </c>
      <c r="E598">
        <v>2707.1480000000001</v>
      </c>
      <c r="F598">
        <v>160510400000</v>
      </c>
    </row>
    <row r="599" spans="1:6">
      <c r="A599">
        <v>20080523</v>
      </c>
      <c r="B599">
        <v>2707.1480000000001</v>
      </c>
      <c r="C599">
        <v>2710.1030000000001</v>
      </c>
      <c r="D599">
        <v>2682.0680000000002</v>
      </c>
      <c r="E599">
        <v>2706.1930000000002</v>
      </c>
      <c r="F599">
        <v>141695300000</v>
      </c>
    </row>
    <row r="600" spans="1:6">
      <c r="A600">
        <v>20080526</v>
      </c>
      <c r="B600">
        <v>2706.1930000000002</v>
      </c>
      <c r="C600">
        <v>2714.6129999999998</v>
      </c>
      <c r="D600">
        <v>2700.62</v>
      </c>
      <c r="E600">
        <v>2707.0369999999998</v>
      </c>
      <c r="F600">
        <v>53808710000</v>
      </c>
    </row>
    <row r="601" spans="1:6">
      <c r="A601">
        <v>20080527</v>
      </c>
      <c r="B601">
        <v>2707.0369999999998</v>
      </c>
      <c r="C601">
        <v>2748.172</v>
      </c>
      <c r="D601">
        <v>2708.1010000000001</v>
      </c>
      <c r="E601">
        <v>2740.9110000000001</v>
      </c>
      <c r="F601">
        <v>85405030000</v>
      </c>
    </row>
    <row r="602" spans="1:6">
      <c r="A602">
        <v>20080528</v>
      </c>
      <c r="B602">
        <v>2740.9110000000001</v>
      </c>
      <c r="C602">
        <v>2800.7660000000001</v>
      </c>
      <c r="D602">
        <v>2755.547</v>
      </c>
      <c r="E602">
        <v>2769.2809999999999</v>
      </c>
      <c r="F602">
        <v>85756530000</v>
      </c>
    </row>
    <row r="603" spans="1:6">
      <c r="A603">
        <v>20080529</v>
      </c>
      <c r="B603">
        <v>2769.2809999999999</v>
      </c>
      <c r="C603">
        <v>2814.7719999999999</v>
      </c>
      <c r="D603">
        <v>2775.09</v>
      </c>
      <c r="E603">
        <v>2802.596</v>
      </c>
      <c r="F603">
        <v>91651970000</v>
      </c>
    </row>
    <row r="604" spans="1:6">
      <c r="A604">
        <v>20080530</v>
      </c>
      <c r="B604">
        <v>2802.596</v>
      </c>
      <c r="C604">
        <v>2828.8850000000002</v>
      </c>
      <c r="D604">
        <v>2749.0740000000001</v>
      </c>
      <c r="E604">
        <v>2759.2910000000002</v>
      </c>
      <c r="F604">
        <v>106521800000</v>
      </c>
    </row>
    <row r="605" spans="1:6">
      <c r="A605">
        <v>20080602</v>
      </c>
      <c r="B605">
        <v>2759.2910000000002</v>
      </c>
      <c r="C605">
        <v>2765.2950000000001</v>
      </c>
      <c r="D605">
        <v>2733.0509999999999</v>
      </c>
      <c r="E605">
        <v>2743.4850000000001</v>
      </c>
      <c r="F605">
        <v>60012450000</v>
      </c>
    </row>
    <row r="606" spans="1:6">
      <c r="A606">
        <v>20080603</v>
      </c>
      <c r="B606">
        <v>2743.4850000000001</v>
      </c>
      <c r="C606">
        <v>2769.317</v>
      </c>
      <c r="D606">
        <v>2744.0219999999999</v>
      </c>
      <c r="E606">
        <v>2758.41</v>
      </c>
      <c r="F606">
        <v>75619540000</v>
      </c>
    </row>
    <row r="607" spans="1:6">
      <c r="A607">
        <v>20080604</v>
      </c>
      <c r="B607">
        <v>2758.41</v>
      </c>
      <c r="C607">
        <v>2784.663</v>
      </c>
      <c r="D607">
        <v>2759.6260000000002</v>
      </c>
      <c r="E607">
        <v>2775.3679999999999</v>
      </c>
      <c r="F607">
        <v>80661750000</v>
      </c>
    </row>
    <row r="608" spans="1:6">
      <c r="A608">
        <v>20080605</v>
      </c>
      <c r="B608">
        <v>2775.3679999999999</v>
      </c>
      <c r="C608">
        <v>2788.9609999999998</v>
      </c>
      <c r="D608">
        <v>2769.1559999999999</v>
      </c>
      <c r="E608">
        <v>2769.1559999999999</v>
      </c>
      <c r="F608">
        <v>119444800000</v>
      </c>
    </row>
    <row r="609" spans="1:6">
      <c r="A609">
        <v>20080606</v>
      </c>
      <c r="B609">
        <v>2769.1559999999999</v>
      </c>
      <c r="C609">
        <v>2768.982</v>
      </c>
      <c r="D609">
        <v>2709.0079999999998</v>
      </c>
      <c r="E609">
        <v>2712.5920000000001</v>
      </c>
      <c r="F609">
        <v>73592730000</v>
      </c>
    </row>
    <row r="610" spans="1:6">
      <c r="A610">
        <v>20080609</v>
      </c>
      <c r="B610">
        <v>2712.5920000000001</v>
      </c>
      <c r="C610">
        <v>2717.4769999999999</v>
      </c>
      <c r="D610">
        <v>2663.4050000000002</v>
      </c>
      <c r="E610">
        <v>2698.0540000000001</v>
      </c>
      <c r="F610">
        <v>51743040000</v>
      </c>
    </row>
    <row r="611" spans="1:6">
      <c r="A611">
        <v>20080610</v>
      </c>
      <c r="B611">
        <v>2698.0540000000001</v>
      </c>
      <c r="C611">
        <v>2696.02</v>
      </c>
      <c r="D611">
        <v>2667.7429999999999</v>
      </c>
      <c r="E611">
        <v>2682.5749999999998</v>
      </c>
      <c r="F611">
        <v>97615650000</v>
      </c>
    </row>
    <row r="612" spans="1:6">
      <c r="A612">
        <v>20080611</v>
      </c>
      <c r="B612">
        <v>2682.5749999999998</v>
      </c>
      <c r="C612">
        <v>2682.5749999999998</v>
      </c>
      <c r="D612">
        <v>2634.7919999999999</v>
      </c>
      <c r="E612">
        <v>2651.2689999999998</v>
      </c>
      <c r="F612">
        <v>74748330000</v>
      </c>
    </row>
    <row r="613" spans="1:6">
      <c r="A613">
        <v>20080612</v>
      </c>
      <c r="B613">
        <v>2651.2689999999998</v>
      </c>
      <c r="C613">
        <v>2702.5639999999999</v>
      </c>
      <c r="D613">
        <v>2650.1329999999998</v>
      </c>
      <c r="E613">
        <v>2678.88</v>
      </c>
      <c r="F613">
        <v>76225060000</v>
      </c>
    </row>
    <row r="614" spans="1:6">
      <c r="A614">
        <v>20080613</v>
      </c>
      <c r="B614">
        <v>2678.88</v>
      </c>
      <c r="C614">
        <v>2713.4679999999998</v>
      </c>
      <c r="D614">
        <v>2672.895</v>
      </c>
      <c r="E614">
        <v>2686.7820000000002</v>
      </c>
      <c r="F614">
        <v>60801000000</v>
      </c>
    </row>
    <row r="615" spans="1:6">
      <c r="A615">
        <v>20080616</v>
      </c>
      <c r="B615">
        <v>2686.7820000000002</v>
      </c>
      <c r="C615">
        <v>2699.0459999999998</v>
      </c>
      <c r="D615">
        <v>2666.203</v>
      </c>
      <c r="E615">
        <v>2669.3539999999998</v>
      </c>
      <c r="F615">
        <v>55058870000</v>
      </c>
    </row>
    <row r="616" spans="1:6">
      <c r="A616">
        <v>20080617</v>
      </c>
      <c r="B616">
        <v>2669.3539999999998</v>
      </c>
      <c r="C616">
        <v>2686.7809999999999</v>
      </c>
      <c r="D616">
        <v>2651.596</v>
      </c>
      <c r="E616">
        <v>2651.86</v>
      </c>
      <c r="F616">
        <v>103758600000</v>
      </c>
    </row>
    <row r="617" spans="1:6">
      <c r="A617">
        <v>20080618</v>
      </c>
      <c r="B617">
        <v>2651.86</v>
      </c>
      <c r="C617">
        <v>2652.0729999999999</v>
      </c>
      <c r="D617">
        <v>2604.7539999999999</v>
      </c>
      <c r="E617">
        <v>2629.2069999999999</v>
      </c>
      <c r="F617">
        <v>129951700000</v>
      </c>
    </row>
    <row r="618" spans="1:6">
      <c r="A618">
        <v>20080619</v>
      </c>
      <c r="B618">
        <v>2629.2069999999999</v>
      </c>
      <c r="C618">
        <v>2670.9409999999998</v>
      </c>
      <c r="D618">
        <v>2594.6869999999999</v>
      </c>
      <c r="E618">
        <v>2661.9569999999999</v>
      </c>
      <c r="F618">
        <v>117239500000</v>
      </c>
    </row>
    <row r="619" spans="1:6">
      <c r="A619">
        <v>20080620</v>
      </c>
      <c r="B619">
        <v>2661.9569999999999</v>
      </c>
      <c r="C619">
        <v>2662.2190000000001</v>
      </c>
      <c r="D619">
        <v>2607.201</v>
      </c>
      <c r="E619">
        <v>2608.7840000000001</v>
      </c>
      <c r="F619">
        <v>82059580000</v>
      </c>
    </row>
    <row r="620" spans="1:6">
      <c r="A620">
        <v>20080623</v>
      </c>
      <c r="B620">
        <v>2608.7840000000001</v>
      </c>
      <c r="C620">
        <v>2618.192</v>
      </c>
      <c r="D620">
        <v>2587.2370000000001</v>
      </c>
      <c r="E620">
        <v>2602.5709999999999</v>
      </c>
      <c r="F620">
        <v>38321640000</v>
      </c>
    </row>
    <row r="621" spans="1:6">
      <c r="A621">
        <v>20080624</v>
      </c>
      <c r="B621">
        <v>2602.5709999999999</v>
      </c>
      <c r="C621">
        <v>2604.3150000000001</v>
      </c>
      <c r="D621">
        <v>2562.0590000000002</v>
      </c>
      <c r="E621">
        <v>2565.3049999999998</v>
      </c>
      <c r="F621">
        <v>76216070000</v>
      </c>
    </row>
    <row r="622" spans="1:6">
      <c r="A622">
        <v>20080625</v>
      </c>
      <c r="B622">
        <v>2565.3049999999998</v>
      </c>
      <c r="C622">
        <v>2630.6350000000002</v>
      </c>
      <c r="D622">
        <v>2566.893</v>
      </c>
      <c r="E622">
        <v>2614.9580000000001</v>
      </c>
      <c r="F622">
        <v>73189520000</v>
      </c>
    </row>
    <row r="623" spans="1:6">
      <c r="A623">
        <v>20080626</v>
      </c>
      <c r="B623">
        <v>2614.9580000000001</v>
      </c>
      <c r="C623">
        <v>2612.34</v>
      </c>
      <c r="D623">
        <v>2579.674</v>
      </c>
      <c r="E623">
        <v>2602.3649999999998</v>
      </c>
      <c r="F623">
        <v>75855680000</v>
      </c>
    </row>
    <row r="624" spans="1:6">
      <c r="A624">
        <v>20080627</v>
      </c>
      <c r="B624">
        <v>2602.3649999999998</v>
      </c>
      <c r="C624">
        <v>2624.0520000000001</v>
      </c>
      <c r="D624">
        <v>2580.8629999999998</v>
      </c>
      <c r="E624">
        <v>2621.9490000000001</v>
      </c>
      <c r="F624">
        <v>50444170000</v>
      </c>
    </row>
    <row r="625" spans="1:6">
      <c r="A625">
        <v>20080630</v>
      </c>
      <c r="B625">
        <v>2621.9490000000001</v>
      </c>
      <c r="C625">
        <v>2623.223</v>
      </c>
      <c r="D625">
        <v>2579.2600000000002</v>
      </c>
      <c r="E625">
        <v>2580.2310000000002</v>
      </c>
      <c r="F625">
        <v>53963500000</v>
      </c>
    </row>
    <row r="626" spans="1:6">
      <c r="A626">
        <v>20080701</v>
      </c>
      <c r="B626">
        <v>2580.2310000000002</v>
      </c>
      <c r="C626">
        <v>2578.2600000000002</v>
      </c>
      <c r="D626">
        <v>2502.6280000000002</v>
      </c>
      <c r="E626">
        <v>2529.877</v>
      </c>
      <c r="F626">
        <v>74672500000</v>
      </c>
    </row>
    <row r="627" spans="1:6">
      <c r="A627">
        <v>20080702</v>
      </c>
      <c r="B627">
        <v>2529.877</v>
      </c>
      <c r="C627">
        <v>2533.4189999999999</v>
      </c>
      <c r="D627">
        <v>2434.6880000000001</v>
      </c>
      <c r="E627">
        <v>2456.4969999999998</v>
      </c>
      <c r="F627">
        <v>67336980000</v>
      </c>
    </row>
    <row r="628" spans="1:6">
      <c r="A628">
        <v>20080703</v>
      </c>
      <c r="B628">
        <v>2456.4969999999998</v>
      </c>
      <c r="C628">
        <v>2456.7280000000001</v>
      </c>
      <c r="D628">
        <v>2400.2829999999999</v>
      </c>
      <c r="E628">
        <v>2407.2330000000002</v>
      </c>
      <c r="F628">
        <v>90300320000</v>
      </c>
    </row>
    <row r="629" spans="1:6">
      <c r="A629">
        <v>20080704</v>
      </c>
      <c r="B629">
        <v>2407.2330000000002</v>
      </c>
      <c r="C629">
        <v>2447.355</v>
      </c>
      <c r="D629">
        <v>2403.5509999999999</v>
      </c>
      <c r="E629">
        <v>2427.8510000000001</v>
      </c>
      <c r="F629">
        <v>21857110000</v>
      </c>
    </row>
    <row r="630" spans="1:6">
      <c r="A630">
        <v>20080707</v>
      </c>
      <c r="B630">
        <v>2427.8510000000001</v>
      </c>
      <c r="C630">
        <v>2459.3110000000001</v>
      </c>
      <c r="D630">
        <v>2428.4859999999999</v>
      </c>
      <c r="E630">
        <v>2443.2150000000001</v>
      </c>
      <c r="F630">
        <v>44826530000</v>
      </c>
    </row>
    <row r="631" spans="1:6">
      <c r="A631">
        <v>20080708</v>
      </c>
      <c r="B631">
        <v>2443.2150000000001</v>
      </c>
      <c r="C631">
        <v>2486.0329999999999</v>
      </c>
      <c r="D631">
        <v>2456.7689999999998</v>
      </c>
      <c r="E631">
        <v>2486.0329999999999</v>
      </c>
      <c r="F631">
        <v>46925570000</v>
      </c>
    </row>
    <row r="632" spans="1:6">
      <c r="A632">
        <v>20080709</v>
      </c>
      <c r="B632">
        <v>2486.0329999999999</v>
      </c>
      <c r="C632">
        <v>2500.683</v>
      </c>
      <c r="D632">
        <v>2454.8560000000002</v>
      </c>
      <c r="E632">
        <v>2454.8560000000002</v>
      </c>
      <c r="F632">
        <v>71907010000</v>
      </c>
    </row>
    <row r="633" spans="1:6">
      <c r="A633">
        <v>20080710</v>
      </c>
      <c r="B633">
        <v>2454.8560000000002</v>
      </c>
      <c r="C633">
        <v>2455.5419999999999</v>
      </c>
      <c r="D633">
        <v>2413.7930000000001</v>
      </c>
      <c r="E633">
        <v>2420.5439999999999</v>
      </c>
      <c r="F633">
        <v>41304480000</v>
      </c>
    </row>
    <row r="634" spans="1:6">
      <c r="A634">
        <v>20080711</v>
      </c>
      <c r="B634">
        <v>2420.5439999999999</v>
      </c>
      <c r="C634">
        <v>2405.0709999999999</v>
      </c>
      <c r="D634">
        <v>2374.1149999999998</v>
      </c>
      <c r="E634">
        <v>2379.806</v>
      </c>
      <c r="F634">
        <v>62688090000</v>
      </c>
    </row>
    <row r="635" spans="1:6">
      <c r="A635">
        <v>20080714</v>
      </c>
      <c r="B635">
        <v>2379.806</v>
      </c>
      <c r="C635">
        <v>2393.5529999999999</v>
      </c>
      <c r="D635">
        <v>2351.596</v>
      </c>
      <c r="E635">
        <v>2352.0030000000002</v>
      </c>
      <c r="F635">
        <v>49653400000</v>
      </c>
    </row>
    <row r="636" spans="1:6">
      <c r="A636">
        <v>20080715</v>
      </c>
      <c r="B636">
        <v>2352.0030000000002</v>
      </c>
      <c r="C636">
        <v>2375.4580000000001</v>
      </c>
      <c r="D636">
        <v>2314.3359999999998</v>
      </c>
      <c r="E636">
        <v>2347.3780000000002</v>
      </c>
      <c r="F636">
        <v>97423500000</v>
      </c>
    </row>
    <row r="637" spans="1:6">
      <c r="A637">
        <v>20080717</v>
      </c>
      <c r="B637">
        <v>2347.3780000000002</v>
      </c>
      <c r="C637">
        <v>2462.7939999999999</v>
      </c>
      <c r="D637">
        <v>2388.413</v>
      </c>
      <c r="E637">
        <v>2446.0940000000001</v>
      </c>
      <c r="F637">
        <v>70529160000</v>
      </c>
    </row>
    <row r="638" spans="1:6">
      <c r="A638">
        <v>20080718</v>
      </c>
      <c r="B638">
        <v>2446.0940000000001</v>
      </c>
      <c r="C638">
        <v>2487.1039999999998</v>
      </c>
      <c r="D638">
        <v>2449.1219999999998</v>
      </c>
      <c r="E638">
        <v>2477.616</v>
      </c>
      <c r="F638">
        <v>76083130000</v>
      </c>
    </row>
    <row r="639" spans="1:6">
      <c r="A639">
        <v>20080721</v>
      </c>
      <c r="B639">
        <v>2477.616</v>
      </c>
      <c r="C639">
        <v>2496.4380000000001</v>
      </c>
      <c r="D639">
        <v>2432.348</v>
      </c>
      <c r="E639">
        <v>2437.7440000000001</v>
      </c>
      <c r="F639">
        <v>48557880000</v>
      </c>
    </row>
    <row r="640" spans="1:6">
      <c r="A640">
        <v>20080722</v>
      </c>
      <c r="B640">
        <v>2437.7440000000001</v>
      </c>
      <c r="C640">
        <v>2489.7860000000001</v>
      </c>
      <c r="D640">
        <v>2418.973</v>
      </c>
      <c r="E640">
        <v>2481.4879999999998</v>
      </c>
      <c r="F640">
        <v>53132170000</v>
      </c>
    </row>
    <row r="641" spans="1:6">
      <c r="A641">
        <v>20080723</v>
      </c>
      <c r="B641">
        <v>2481.4879999999998</v>
      </c>
      <c r="C641">
        <v>2569.3130000000001</v>
      </c>
      <c r="D641">
        <v>2498.2170000000001</v>
      </c>
      <c r="E641">
        <v>2565.1979999999999</v>
      </c>
      <c r="F641">
        <v>55154690000</v>
      </c>
    </row>
    <row r="642" spans="1:6">
      <c r="A642">
        <v>20080724</v>
      </c>
      <c r="B642">
        <v>2565.1979999999999</v>
      </c>
      <c r="C642">
        <v>2567.1170000000002</v>
      </c>
      <c r="D642">
        <v>2510.877</v>
      </c>
      <c r="E642">
        <v>2535.7510000000002</v>
      </c>
      <c r="F642">
        <v>108412300000</v>
      </c>
    </row>
    <row r="643" spans="1:6">
      <c r="A643">
        <v>20080725</v>
      </c>
      <c r="B643">
        <v>2535.7510000000002</v>
      </c>
      <c r="C643">
        <v>2590.547</v>
      </c>
      <c r="D643">
        <v>2536.2179999999998</v>
      </c>
      <c r="E643">
        <v>2559.4299999999998</v>
      </c>
      <c r="F643">
        <v>40469120000</v>
      </c>
    </row>
    <row r="644" spans="1:6">
      <c r="A644">
        <v>20080728</v>
      </c>
      <c r="B644">
        <v>2559.4299999999998</v>
      </c>
      <c r="C644">
        <v>2571.33</v>
      </c>
      <c r="D644">
        <v>2539.17</v>
      </c>
      <c r="E644">
        <v>2540.9949999999999</v>
      </c>
      <c r="F644">
        <v>60080640000</v>
      </c>
    </row>
    <row r="645" spans="1:6">
      <c r="A645">
        <v>20080729</v>
      </c>
      <c r="B645">
        <v>2540.9949999999999</v>
      </c>
      <c r="C645">
        <v>2617.0650000000001</v>
      </c>
      <c r="D645">
        <v>2549.7350000000001</v>
      </c>
      <c r="E645">
        <v>2615.6770000000001</v>
      </c>
      <c r="F645">
        <v>96158790000</v>
      </c>
    </row>
    <row r="646" spans="1:6">
      <c r="A646">
        <v>20080730</v>
      </c>
      <c r="B646">
        <v>2615.6770000000001</v>
      </c>
      <c r="C646">
        <v>2697.3180000000002</v>
      </c>
      <c r="D646">
        <v>2619.596</v>
      </c>
      <c r="E646">
        <v>2621.6460000000002</v>
      </c>
      <c r="F646">
        <v>61710840000</v>
      </c>
    </row>
    <row r="647" spans="1:6">
      <c r="A647">
        <v>20080731</v>
      </c>
      <c r="B647">
        <v>2621.6460000000002</v>
      </c>
      <c r="C647">
        <v>2665.1680000000001</v>
      </c>
      <c r="D647">
        <v>2612.9760000000001</v>
      </c>
      <c r="E647">
        <v>2660.9789999999998</v>
      </c>
      <c r="F647">
        <v>56759490000</v>
      </c>
    </row>
    <row r="648" spans="1:6">
      <c r="A648">
        <v>20080801</v>
      </c>
      <c r="B648">
        <v>2660.9789999999998</v>
      </c>
      <c r="C648">
        <v>2671.3229999999999</v>
      </c>
      <c r="D648">
        <v>2637.1909999999998</v>
      </c>
      <c r="E648">
        <v>2647.634</v>
      </c>
      <c r="F648">
        <v>29111090000</v>
      </c>
    </row>
    <row r="649" spans="1:6">
      <c r="A649">
        <v>20080804</v>
      </c>
      <c r="B649">
        <v>2647.634</v>
      </c>
      <c r="C649">
        <v>2685.8780000000002</v>
      </c>
      <c r="D649">
        <v>2643.7089999999998</v>
      </c>
      <c r="E649">
        <v>2648.212</v>
      </c>
      <c r="F649">
        <v>44909400000</v>
      </c>
    </row>
    <row r="650" spans="1:6">
      <c r="A650">
        <v>20080805</v>
      </c>
      <c r="B650">
        <v>2648.212</v>
      </c>
      <c r="C650">
        <v>2722.982</v>
      </c>
      <c r="D650">
        <v>2670.4560000000001</v>
      </c>
      <c r="E650">
        <v>2715.8449999999998</v>
      </c>
      <c r="F650">
        <v>87239920000</v>
      </c>
    </row>
    <row r="651" spans="1:6">
      <c r="A651">
        <v>20080806</v>
      </c>
      <c r="B651">
        <v>2715.8449999999998</v>
      </c>
      <c r="C651">
        <v>2768.085</v>
      </c>
      <c r="D651">
        <v>2695.9050000000002</v>
      </c>
      <c r="E651">
        <v>2749.3330000000001</v>
      </c>
      <c r="F651">
        <v>45475860000</v>
      </c>
    </row>
    <row r="652" spans="1:6">
      <c r="A652">
        <v>20080807</v>
      </c>
      <c r="B652">
        <v>2749.3330000000001</v>
      </c>
      <c r="C652">
        <v>2751.5</v>
      </c>
      <c r="D652">
        <v>2717.567</v>
      </c>
      <c r="E652">
        <v>2731.306</v>
      </c>
      <c r="F652">
        <v>53056910000</v>
      </c>
    </row>
    <row r="653" spans="1:6">
      <c r="A653">
        <v>20080808</v>
      </c>
      <c r="B653">
        <v>2731.306</v>
      </c>
      <c r="C653">
        <v>2769.3710000000001</v>
      </c>
      <c r="D653">
        <v>2747.415</v>
      </c>
      <c r="E653">
        <v>2760.9009999999998</v>
      </c>
      <c r="F653">
        <v>42906080000</v>
      </c>
    </row>
    <row r="654" spans="1:6">
      <c r="A654">
        <v>20080811</v>
      </c>
      <c r="B654">
        <v>2760.9009999999998</v>
      </c>
      <c r="C654">
        <v>2776.3440000000001</v>
      </c>
      <c r="D654">
        <v>2751.8739999999998</v>
      </c>
      <c r="E654">
        <v>2762.82</v>
      </c>
      <c r="F654">
        <v>47505660000</v>
      </c>
    </row>
    <row r="655" spans="1:6">
      <c r="A655">
        <v>20080812</v>
      </c>
      <c r="B655">
        <v>2762.82</v>
      </c>
      <c r="C655">
        <v>2777.8229999999999</v>
      </c>
      <c r="D655">
        <v>2749.2359999999999</v>
      </c>
      <c r="E655">
        <v>2749.2359999999999</v>
      </c>
      <c r="F655">
        <v>52517620000</v>
      </c>
    </row>
    <row r="656" spans="1:6">
      <c r="A656">
        <v>20080813</v>
      </c>
      <c r="B656">
        <v>2749.2359999999999</v>
      </c>
      <c r="C656">
        <v>2747.614</v>
      </c>
      <c r="D656">
        <v>2695.7820000000002</v>
      </c>
      <c r="E656">
        <v>2713.4229999999998</v>
      </c>
      <c r="F656">
        <v>84657390000</v>
      </c>
    </row>
    <row r="657" spans="1:6">
      <c r="A657">
        <v>20080814</v>
      </c>
      <c r="B657">
        <v>2713.4229999999998</v>
      </c>
      <c r="C657">
        <v>2739.8130000000001</v>
      </c>
      <c r="D657">
        <v>2713.2660000000001</v>
      </c>
      <c r="E657">
        <v>2725.6579999999999</v>
      </c>
      <c r="F657">
        <v>57120090000</v>
      </c>
    </row>
    <row r="658" spans="1:6">
      <c r="A658">
        <v>20080818</v>
      </c>
      <c r="B658">
        <v>2725.6579999999999</v>
      </c>
      <c r="C658">
        <v>2726.0250000000001</v>
      </c>
      <c r="D658">
        <v>2696.94</v>
      </c>
      <c r="E658">
        <v>2699.373</v>
      </c>
      <c r="F658">
        <v>27626990000</v>
      </c>
    </row>
    <row r="659" spans="1:6">
      <c r="A659">
        <v>20080819</v>
      </c>
      <c r="B659">
        <v>2699.373</v>
      </c>
      <c r="C659">
        <v>2700.65</v>
      </c>
      <c r="D659">
        <v>2627.5329999999999</v>
      </c>
      <c r="E659">
        <v>2639.7510000000002</v>
      </c>
      <c r="F659">
        <v>68406600000</v>
      </c>
    </row>
    <row r="660" spans="1:6">
      <c r="A660">
        <v>20080820</v>
      </c>
      <c r="B660">
        <v>2639.7510000000002</v>
      </c>
      <c r="C660">
        <v>2643.8560000000002</v>
      </c>
      <c r="D660">
        <v>2604.0250000000001</v>
      </c>
      <c r="E660">
        <v>2620.6289999999999</v>
      </c>
      <c r="F660">
        <v>47705850000</v>
      </c>
    </row>
    <row r="661" spans="1:6">
      <c r="A661">
        <v>20080821</v>
      </c>
      <c r="B661">
        <v>2620.6289999999999</v>
      </c>
      <c r="C661">
        <v>2620.2289999999998</v>
      </c>
      <c r="D661">
        <v>2593.607</v>
      </c>
      <c r="E661">
        <v>2606.9270000000001</v>
      </c>
      <c r="F661">
        <v>48902440000</v>
      </c>
    </row>
    <row r="662" spans="1:6">
      <c r="A662">
        <v>20080822</v>
      </c>
      <c r="B662">
        <v>2606.9270000000001</v>
      </c>
      <c r="C662">
        <v>2663.384</v>
      </c>
      <c r="D662">
        <v>2611.3420000000001</v>
      </c>
      <c r="E662">
        <v>2661.299</v>
      </c>
      <c r="F662">
        <v>55244150000</v>
      </c>
    </row>
    <row r="663" spans="1:6">
      <c r="A663">
        <v>20080825</v>
      </c>
      <c r="B663">
        <v>2661.299</v>
      </c>
      <c r="C663">
        <v>2679.4630000000002</v>
      </c>
      <c r="D663">
        <v>2641.3539999999998</v>
      </c>
      <c r="E663">
        <v>2642.6529999999998</v>
      </c>
      <c r="F663">
        <v>36767400000</v>
      </c>
    </row>
    <row r="664" spans="1:6">
      <c r="A664">
        <v>20080826</v>
      </c>
      <c r="B664">
        <v>2642.6529999999998</v>
      </c>
      <c r="C664">
        <v>2652.7620000000002</v>
      </c>
      <c r="D664">
        <v>2630.4740000000002</v>
      </c>
      <c r="E664">
        <v>2641.6219999999998</v>
      </c>
      <c r="F664">
        <v>43071330000</v>
      </c>
    </row>
    <row r="665" spans="1:6">
      <c r="A665">
        <v>20080827</v>
      </c>
      <c r="B665">
        <v>2641.6219999999998</v>
      </c>
      <c r="C665">
        <v>2649.2869999999998</v>
      </c>
      <c r="D665">
        <v>2631.6109999999999</v>
      </c>
      <c r="E665">
        <v>2635.212</v>
      </c>
      <c r="F665">
        <v>48257900000</v>
      </c>
    </row>
    <row r="666" spans="1:6">
      <c r="A666">
        <v>20080828</v>
      </c>
      <c r="B666">
        <v>2635.212</v>
      </c>
      <c r="C666">
        <v>2672.6109999999999</v>
      </c>
      <c r="D666">
        <v>2632.857</v>
      </c>
      <c r="E666">
        <v>2665.788</v>
      </c>
      <c r="F666">
        <v>57116160000</v>
      </c>
    </row>
    <row r="667" spans="1:6">
      <c r="A667">
        <v>20080829</v>
      </c>
      <c r="B667">
        <v>2665.788</v>
      </c>
      <c r="C667">
        <v>2718.3519999999999</v>
      </c>
      <c r="D667">
        <v>2649.1990000000001</v>
      </c>
      <c r="E667">
        <v>2670.4969999999998</v>
      </c>
      <c r="F667">
        <v>45366890000</v>
      </c>
    </row>
    <row r="668" spans="1:6">
      <c r="A668">
        <v>20080901</v>
      </c>
      <c r="B668">
        <v>2670.4969999999998</v>
      </c>
      <c r="C668">
        <v>2707.3560000000002</v>
      </c>
      <c r="D668">
        <v>2683.5149999999999</v>
      </c>
      <c r="E668">
        <v>2684.701</v>
      </c>
      <c r="F668">
        <v>73714730000</v>
      </c>
    </row>
    <row r="669" spans="1:6">
      <c r="A669">
        <v>20080902</v>
      </c>
      <c r="B669">
        <v>2684.701</v>
      </c>
      <c r="C669">
        <v>2728.87</v>
      </c>
      <c r="D669">
        <v>2710.7809999999999</v>
      </c>
      <c r="E669">
        <v>2717.0149999999999</v>
      </c>
      <c r="F669">
        <v>45722960000</v>
      </c>
    </row>
    <row r="670" spans="1:6">
      <c r="A670">
        <v>20080903</v>
      </c>
      <c r="B670">
        <v>2717.0149999999999</v>
      </c>
      <c r="C670">
        <v>2736.1260000000002</v>
      </c>
      <c r="D670">
        <v>2698.0680000000002</v>
      </c>
      <c r="E670">
        <v>2710.7080000000001</v>
      </c>
      <c r="F670">
        <v>41347190000</v>
      </c>
    </row>
    <row r="671" spans="1:6">
      <c r="A671">
        <v>20080904</v>
      </c>
      <c r="B671">
        <v>2710.7080000000001</v>
      </c>
      <c r="C671">
        <v>2710.7249999999999</v>
      </c>
      <c r="D671">
        <v>2671.915</v>
      </c>
      <c r="E671">
        <v>2675.9940000000001</v>
      </c>
      <c r="F671">
        <v>84457740000</v>
      </c>
    </row>
    <row r="672" spans="1:6">
      <c r="A672">
        <v>20080905</v>
      </c>
      <c r="B672">
        <v>2675.9940000000001</v>
      </c>
      <c r="C672">
        <v>2687.1559999999999</v>
      </c>
      <c r="D672">
        <v>2645.3290000000002</v>
      </c>
      <c r="E672">
        <v>2655.7930000000001</v>
      </c>
      <c r="F672">
        <v>46420080000</v>
      </c>
    </row>
    <row r="673" spans="1:6">
      <c r="A673">
        <v>20080908</v>
      </c>
      <c r="B673">
        <v>2655.7930000000001</v>
      </c>
      <c r="C673">
        <v>2697.7579999999998</v>
      </c>
      <c r="D673">
        <v>2656.33</v>
      </c>
      <c r="E673">
        <v>2697.663</v>
      </c>
      <c r="F673">
        <v>29831880000</v>
      </c>
    </row>
    <row r="674" spans="1:6">
      <c r="A674">
        <v>20080909</v>
      </c>
      <c r="B674">
        <v>2697.663</v>
      </c>
      <c r="C674">
        <v>2719.453</v>
      </c>
      <c r="D674">
        <v>2667.1930000000002</v>
      </c>
      <c r="E674">
        <v>2675.4380000000001</v>
      </c>
      <c r="F674">
        <v>55994360000</v>
      </c>
    </row>
    <row r="675" spans="1:6">
      <c r="A675">
        <v>20080910</v>
      </c>
      <c r="B675">
        <v>2675.4380000000001</v>
      </c>
      <c r="C675">
        <v>2685.8510000000001</v>
      </c>
      <c r="D675">
        <v>2657.1210000000001</v>
      </c>
      <c r="E675">
        <v>2669.9870000000001</v>
      </c>
      <c r="F675">
        <v>59812380000</v>
      </c>
    </row>
    <row r="676" spans="1:6">
      <c r="A676">
        <v>20080911</v>
      </c>
      <c r="B676">
        <v>2669.9870000000001</v>
      </c>
      <c r="C676">
        <v>2686.4589999999998</v>
      </c>
      <c r="D676">
        <v>2659.0949999999998</v>
      </c>
      <c r="E676">
        <v>2668.277</v>
      </c>
      <c r="F676">
        <v>45354890000</v>
      </c>
    </row>
    <row r="677" spans="1:6">
      <c r="A677">
        <v>20080912</v>
      </c>
      <c r="B677">
        <v>2668.277</v>
      </c>
      <c r="C677">
        <v>2672.1350000000002</v>
      </c>
      <c r="D677">
        <v>2642.11</v>
      </c>
      <c r="E677">
        <v>2660.4</v>
      </c>
      <c r="F677">
        <v>52226950000</v>
      </c>
    </row>
    <row r="678" spans="1:6">
      <c r="A678">
        <v>20080915</v>
      </c>
      <c r="B678">
        <v>2660.4</v>
      </c>
      <c r="C678">
        <v>2676.0149999999999</v>
      </c>
      <c r="D678">
        <v>2629.6849999999999</v>
      </c>
      <c r="E678">
        <v>2670.0830000000001</v>
      </c>
      <c r="F678">
        <v>101613700000</v>
      </c>
    </row>
    <row r="679" spans="1:6">
      <c r="A679">
        <v>20080916</v>
      </c>
      <c r="B679">
        <v>2670.0830000000001</v>
      </c>
      <c r="C679">
        <v>2683.009</v>
      </c>
      <c r="D679">
        <v>2652.433</v>
      </c>
      <c r="E679">
        <v>2666.1750000000002</v>
      </c>
      <c r="F679">
        <v>63240290000</v>
      </c>
    </row>
    <row r="680" spans="1:6">
      <c r="A680">
        <v>20080917</v>
      </c>
      <c r="B680">
        <v>2666.1750000000002</v>
      </c>
      <c r="C680">
        <v>2669.7919999999999</v>
      </c>
      <c r="D680">
        <v>2588.2860000000001</v>
      </c>
      <c r="E680">
        <v>2600.4</v>
      </c>
      <c r="F680">
        <v>41329000000</v>
      </c>
    </row>
    <row r="681" spans="1:6">
      <c r="A681">
        <v>20080922</v>
      </c>
      <c r="B681">
        <v>2600.4</v>
      </c>
      <c r="C681">
        <v>2703.6370000000002</v>
      </c>
      <c r="D681">
        <v>2633.9560000000001</v>
      </c>
      <c r="E681">
        <v>2639.3020000000001</v>
      </c>
      <c r="F681">
        <v>81268340000</v>
      </c>
    </row>
    <row r="682" spans="1:6">
      <c r="A682">
        <v>20080923</v>
      </c>
      <c r="B682">
        <v>2639.3020000000001</v>
      </c>
      <c r="C682">
        <v>2657.096</v>
      </c>
      <c r="D682">
        <v>2632.0450000000001</v>
      </c>
      <c r="E682">
        <v>2648.1840000000002</v>
      </c>
      <c r="F682">
        <v>49265280000</v>
      </c>
    </row>
    <row r="683" spans="1:6">
      <c r="A683">
        <v>20080924</v>
      </c>
      <c r="B683">
        <v>2648.1840000000002</v>
      </c>
      <c r="C683">
        <v>2649.125</v>
      </c>
      <c r="D683">
        <v>2620.7249999999999</v>
      </c>
      <c r="E683">
        <v>2630.098</v>
      </c>
      <c r="F683">
        <v>71604990000</v>
      </c>
    </row>
    <row r="684" spans="1:6">
      <c r="A684">
        <v>20080925</v>
      </c>
      <c r="B684">
        <v>2630.098</v>
      </c>
      <c r="C684">
        <v>2657.0329999999999</v>
      </c>
      <c r="D684">
        <v>2630.5050000000001</v>
      </c>
      <c r="E684">
        <v>2639.915</v>
      </c>
      <c r="F684">
        <v>68889150000</v>
      </c>
    </row>
    <row r="685" spans="1:6">
      <c r="A685">
        <v>20080926</v>
      </c>
      <c r="B685">
        <v>2639.915</v>
      </c>
      <c r="C685">
        <v>2642.5309999999999</v>
      </c>
      <c r="D685">
        <v>2614.058</v>
      </c>
      <c r="E685">
        <v>2614.058</v>
      </c>
      <c r="F685">
        <v>60041640000</v>
      </c>
    </row>
    <row r="686" spans="1:6">
      <c r="A686">
        <v>20080929</v>
      </c>
      <c r="B686">
        <v>2614.058</v>
      </c>
      <c r="C686">
        <v>2616.8139999999999</v>
      </c>
      <c r="D686">
        <v>2488.9389999999999</v>
      </c>
      <c r="E686">
        <v>2489.8980000000001</v>
      </c>
      <c r="F686">
        <v>44356250000</v>
      </c>
    </row>
    <row r="687" spans="1:6">
      <c r="A687">
        <v>20080930</v>
      </c>
      <c r="B687">
        <v>2489.8980000000001</v>
      </c>
      <c r="C687">
        <v>2541.9349999999999</v>
      </c>
      <c r="D687">
        <v>2489.9850000000001</v>
      </c>
      <c r="E687">
        <v>2541.27</v>
      </c>
      <c r="F687">
        <v>98682100000</v>
      </c>
    </row>
    <row r="688" spans="1:6">
      <c r="A688">
        <v>20081001</v>
      </c>
      <c r="B688">
        <v>2541.27</v>
      </c>
      <c r="C688">
        <v>2582.13</v>
      </c>
      <c r="D688">
        <v>2541.672</v>
      </c>
      <c r="E688">
        <v>2573.62</v>
      </c>
      <c r="F688">
        <v>64817400000</v>
      </c>
    </row>
    <row r="689" spans="1:6">
      <c r="A689">
        <v>20081002</v>
      </c>
      <c r="B689">
        <v>2573.62</v>
      </c>
      <c r="C689">
        <v>2586.31</v>
      </c>
      <c r="D689">
        <v>2501.9740000000002</v>
      </c>
      <c r="E689">
        <v>2506.3809999999999</v>
      </c>
      <c r="F689">
        <v>64518930000</v>
      </c>
    </row>
    <row r="690" spans="1:6">
      <c r="A690">
        <v>20081003</v>
      </c>
      <c r="B690">
        <v>2506.3809999999999</v>
      </c>
      <c r="C690">
        <v>2531.9639999999999</v>
      </c>
      <c r="D690">
        <v>2450.7020000000002</v>
      </c>
      <c r="E690">
        <v>2480.6410000000001</v>
      </c>
      <c r="F690">
        <v>64422710000</v>
      </c>
    </row>
    <row r="691" spans="1:6">
      <c r="A691">
        <v>20081006</v>
      </c>
      <c r="B691">
        <v>2480.6410000000001</v>
      </c>
      <c r="C691">
        <v>2476.0709999999999</v>
      </c>
      <c r="D691">
        <v>2340.2570000000001</v>
      </c>
      <c r="E691">
        <v>2392.1999999999998</v>
      </c>
      <c r="F691">
        <v>60118090000</v>
      </c>
    </row>
    <row r="692" spans="1:6">
      <c r="A692">
        <v>20081007</v>
      </c>
      <c r="B692">
        <v>2392.1999999999998</v>
      </c>
      <c r="C692">
        <v>2404.7570000000001</v>
      </c>
      <c r="D692">
        <v>2297.3069999999998</v>
      </c>
      <c r="E692">
        <v>2300.8789999999999</v>
      </c>
      <c r="F692">
        <v>53980840000</v>
      </c>
    </row>
    <row r="693" spans="1:6">
      <c r="A693">
        <v>20081008</v>
      </c>
      <c r="B693">
        <v>2300.8789999999999</v>
      </c>
      <c r="C693">
        <v>2314.596</v>
      </c>
      <c r="D693">
        <v>2213.1410000000001</v>
      </c>
      <c r="E693">
        <v>2216.91</v>
      </c>
      <c r="F693">
        <v>88748120000</v>
      </c>
    </row>
    <row r="694" spans="1:6">
      <c r="A694">
        <v>20081009</v>
      </c>
      <c r="B694">
        <v>2216.91</v>
      </c>
      <c r="C694">
        <v>2285.39</v>
      </c>
      <c r="D694">
        <v>2132.7620000000002</v>
      </c>
      <c r="E694">
        <v>2137.4720000000002</v>
      </c>
      <c r="F694">
        <v>90085820000</v>
      </c>
    </row>
    <row r="695" spans="1:6">
      <c r="A695">
        <v>20081010</v>
      </c>
      <c r="B695">
        <v>2137.4720000000002</v>
      </c>
      <c r="C695">
        <v>2094.4</v>
      </c>
      <c r="D695">
        <v>1970.616</v>
      </c>
      <c r="E695">
        <v>2022.5119999999999</v>
      </c>
      <c r="F695">
        <v>95853480000</v>
      </c>
    </row>
    <row r="696" spans="1:6">
      <c r="A696">
        <v>20081013</v>
      </c>
      <c r="B696">
        <v>2022.5119999999999</v>
      </c>
      <c r="C696">
        <v>2209.46</v>
      </c>
      <c r="D696">
        <v>2048.277</v>
      </c>
      <c r="E696">
        <v>2194.5549999999998</v>
      </c>
      <c r="F696">
        <v>104907500000</v>
      </c>
    </row>
    <row r="697" spans="1:6">
      <c r="A697">
        <v>20081014</v>
      </c>
      <c r="B697">
        <v>2194.5549999999998</v>
      </c>
      <c r="C697">
        <v>2333.5549999999998</v>
      </c>
      <c r="D697">
        <v>2195.9670000000001</v>
      </c>
      <c r="E697">
        <v>2210.1060000000002</v>
      </c>
      <c r="F697">
        <v>114863400000</v>
      </c>
    </row>
    <row r="698" spans="1:6">
      <c r="A698">
        <v>20081015</v>
      </c>
      <c r="B698">
        <v>2210.1060000000002</v>
      </c>
      <c r="C698">
        <v>2222.4389999999999</v>
      </c>
      <c r="D698">
        <v>2152.893</v>
      </c>
      <c r="E698">
        <v>2155.3009999999999</v>
      </c>
      <c r="F698">
        <v>56764450000</v>
      </c>
    </row>
    <row r="699" spans="1:6">
      <c r="A699">
        <v>20081016</v>
      </c>
      <c r="B699">
        <v>2155.3009999999999</v>
      </c>
      <c r="C699">
        <v>2169.998</v>
      </c>
      <c r="D699">
        <v>2096.011</v>
      </c>
      <c r="E699">
        <v>2101.4250000000002</v>
      </c>
      <c r="F699">
        <v>87511790000</v>
      </c>
    </row>
    <row r="700" spans="1:6">
      <c r="A700">
        <v>20081017</v>
      </c>
      <c r="B700">
        <v>2101.4250000000002</v>
      </c>
      <c r="C700">
        <v>2183.1129999999998</v>
      </c>
      <c r="D700">
        <v>2102.652</v>
      </c>
      <c r="E700">
        <v>2150.9459999999999</v>
      </c>
      <c r="F700">
        <v>65998100000</v>
      </c>
    </row>
    <row r="701" spans="1:6">
      <c r="A701">
        <v>20081020</v>
      </c>
      <c r="B701">
        <v>2150.9459999999999</v>
      </c>
      <c r="C701">
        <v>2272.8009999999999</v>
      </c>
      <c r="D701">
        <v>2151.0279999999998</v>
      </c>
      <c r="E701">
        <v>2270.2060000000001</v>
      </c>
      <c r="F701">
        <v>53424890000</v>
      </c>
    </row>
    <row r="702" spans="1:6">
      <c r="A702">
        <v>20081021</v>
      </c>
      <c r="B702">
        <v>2270.2060000000001</v>
      </c>
      <c r="C702">
        <v>2304.5970000000002</v>
      </c>
      <c r="D702">
        <v>2255.4949999999999</v>
      </c>
      <c r="E702">
        <v>2298.6790000000001</v>
      </c>
      <c r="F702">
        <v>55057490000</v>
      </c>
    </row>
    <row r="703" spans="1:6">
      <c r="A703">
        <v>20081022</v>
      </c>
      <c r="B703">
        <v>2298.6790000000001</v>
      </c>
      <c r="C703">
        <v>2289.7829999999999</v>
      </c>
      <c r="D703">
        <v>2208.6570000000002</v>
      </c>
      <c r="E703">
        <v>2213.3180000000002</v>
      </c>
      <c r="F703">
        <v>60061290000</v>
      </c>
    </row>
    <row r="704" spans="1:6">
      <c r="A704">
        <v>20081023</v>
      </c>
      <c r="B704">
        <v>2213.3180000000002</v>
      </c>
      <c r="C704">
        <v>2236.94</v>
      </c>
      <c r="D704">
        <v>2197.8359999999998</v>
      </c>
      <c r="E704">
        <v>2235.9859999999999</v>
      </c>
      <c r="F704">
        <v>51491540000</v>
      </c>
    </row>
    <row r="705" spans="1:6">
      <c r="A705">
        <v>20081024</v>
      </c>
      <c r="B705">
        <v>2235.9859999999999</v>
      </c>
      <c r="C705">
        <v>2228.7060000000001</v>
      </c>
      <c r="D705">
        <v>2145.1350000000002</v>
      </c>
      <c r="E705">
        <v>2197.5700000000002</v>
      </c>
      <c r="F705">
        <v>58962900000</v>
      </c>
    </row>
    <row r="706" spans="1:6">
      <c r="A706">
        <v>20081027</v>
      </c>
      <c r="B706">
        <v>2197.5700000000002</v>
      </c>
      <c r="C706">
        <v>2217.875</v>
      </c>
      <c r="D706">
        <v>2190.8989999999999</v>
      </c>
      <c r="E706">
        <v>2211.15</v>
      </c>
      <c r="F706">
        <v>44100380000</v>
      </c>
    </row>
    <row r="707" spans="1:6">
      <c r="A707">
        <v>20081028</v>
      </c>
      <c r="B707">
        <v>2211.15</v>
      </c>
      <c r="C707">
        <v>2257.1689999999999</v>
      </c>
      <c r="D707">
        <v>2195.9459999999999</v>
      </c>
      <c r="E707">
        <v>2216.1770000000001</v>
      </c>
      <c r="F707">
        <v>65986840000</v>
      </c>
    </row>
    <row r="708" spans="1:6">
      <c r="A708">
        <v>20081029</v>
      </c>
      <c r="B708">
        <v>2216.1770000000001</v>
      </c>
      <c r="C708">
        <v>2279.3380000000002</v>
      </c>
      <c r="D708">
        <v>2231.431</v>
      </c>
      <c r="E708">
        <v>2269.4810000000002</v>
      </c>
      <c r="F708">
        <v>68167660000</v>
      </c>
    </row>
    <row r="709" spans="1:6">
      <c r="A709">
        <v>20081030</v>
      </c>
      <c r="B709">
        <v>2269.4810000000002</v>
      </c>
      <c r="C709">
        <v>2317.0680000000002</v>
      </c>
      <c r="D709">
        <v>2269.5140000000001</v>
      </c>
      <c r="E709">
        <v>2300.6060000000002</v>
      </c>
      <c r="F709">
        <v>97388270000</v>
      </c>
    </row>
    <row r="710" spans="1:6">
      <c r="A710">
        <v>20081103</v>
      </c>
      <c r="B710">
        <v>2300.6060000000002</v>
      </c>
      <c r="C710">
        <v>2403.5740000000001</v>
      </c>
      <c r="D710">
        <v>2302.2139999999999</v>
      </c>
      <c r="E710">
        <v>2402.6990000000001</v>
      </c>
      <c r="F710">
        <v>91980300000</v>
      </c>
    </row>
    <row r="711" spans="1:6">
      <c r="A711">
        <v>20081104</v>
      </c>
      <c r="B711">
        <v>2402.6990000000001</v>
      </c>
      <c r="C711">
        <v>2476.1860000000001</v>
      </c>
      <c r="D711">
        <v>2400.355</v>
      </c>
      <c r="E711">
        <v>2445.8470000000002</v>
      </c>
      <c r="F711">
        <v>86312260000</v>
      </c>
    </row>
    <row r="712" spans="1:6">
      <c r="A712">
        <v>20081105</v>
      </c>
      <c r="B712">
        <v>2445.8470000000002</v>
      </c>
      <c r="C712">
        <v>2450.3760000000002</v>
      </c>
      <c r="D712">
        <v>2402.6610000000001</v>
      </c>
      <c r="E712">
        <v>2429.4740000000002</v>
      </c>
      <c r="F712">
        <v>802923000000</v>
      </c>
    </row>
    <row r="713" spans="1:6">
      <c r="A713">
        <v>20081106</v>
      </c>
      <c r="B713">
        <v>2429.4740000000002</v>
      </c>
      <c r="C713">
        <v>2430.86</v>
      </c>
      <c r="D713">
        <v>2358.0219999999999</v>
      </c>
      <c r="E713">
        <v>2367.1729999999998</v>
      </c>
      <c r="F713">
        <v>158202200000</v>
      </c>
    </row>
    <row r="714" spans="1:6">
      <c r="A714">
        <v>20081107</v>
      </c>
      <c r="B714">
        <v>2367.1729999999998</v>
      </c>
      <c r="C714">
        <v>2388.288</v>
      </c>
      <c r="D714">
        <v>2363.9989999999998</v>
      </c>
      <c r="E714">
        <v>2387.2130000000002</v>
      </c>
      <c r="F714">
        <v>47252660000</v>
      </c>
    </row>
    <row r="715" spans="1:6">
      <c r="A715">
        <v>20081110</v>
      </c>
      <c r="B715">
        <v>2387.2130000000002</v>
      </c>
      <c r="C715">
        <v>2451.7069999999999</v>
      </c>
      <c r="D715">
        <v>2388.085</v>
      </c>
      <c r="E715">
        <v>2445.89</v>
      </c>
      <c r="F715">
        <v>60589880000</v>
      </c>
    </row>
    <row r="716" spans="1:6">
      <c r="A716">
        <v>20081111</v>
      </c>
      <c r="B716">
        <v>2445.89</v>
      </c>
      <c r="C716">
        <v>2449.0300000000002</v>
      </c>
      <c r="D716">
        <v>2403.8510000000001</v>
      </c>
      <c r="E716">
        <v>2439.5160000000001</v>
      </c>
      <c r="F716">
        <v>61287630000</v>
      </c>
    </row>
    <row r="717" spans="1:6">
      <c r="A717">
        <v>20081112</v>
      </c>
      <c r="B717">
        <v>2439.5160000000001</v>
      </c>
      <c r="C717">
        <v>2441.6089999999999</v>
      </c>
      <c r="D717">
        <v>2365.1439999999998</v>
      </c>
      <c r="E717">
        <v>2370.712</v>
      </c>
      <c r="F717">
        <v>55258480000</v>
      </c>
    </row>
    <row r="718" spans="1:6">
      <c r="A718">
        <v>20081113</v>
      </c>
      <c r="B718">
        <v>2370.712</v>
      </c>
      <c r="C718">
        <v>2393.6509999999998</v>
      </c>
      <c r="D718">
        <v>2328.0189999999998</v>
      </c>
      <c r="E718">
        <v>2392.71</v>
      </c>
      <c r="F718">
        <v>114857700000</v>
      </c>
    </row>
    <row r="719" spans="1:6">
      <c r="A719">
        <v>20081114</v>
      </c>
      <c r="B719">
        <v>2392.71</v>
      </c>
      <c r="C719">
        <v>2423.692</v>
      </c>
      <c r="D719">
        <v>2375.1289999999999</v>
      </c>
      <c r="E719">
        <v>2398.502</v>
      </c>
      <c r="F719">
        <v>70155420000</v>
      </c>
    </row>
    <row r="720" spans="1:6">
      <c r="A720">
        <v>20081117</v>
      </c>
      <c r="B720">
        <v>2398.502</v>
      </c>
      <c r="C720">
        <v>2397.2669999999998</v>
      </c>
      <c r="D720">
        <v>2360.6109999999999</v>
      </c>
      <c r="E720">
        <v>2379.33</v>
      </c>
      <c r="F720">
        <v>28705140000</v>
      </c>
    </row>
    <row r="721" spans="1:6">
      <c r="A721">
        <v>20081118</v>
      </c>
      <c r="B721">
        <v>2379.33</v>
      </c>
      <c r="C721">
        <v>2373.154</v>
      </c>
      <c r="D721">
        <v>2342.587</v>
      </c>
      <c r="E721">
        <v>2357.9470000000001</v>
      </c>
      <c r="F721">
        <v>54089430000</v>
      </c>
    </row>
    <row r="722" spans="1:6">
      <c r="A722">
        <v>20081119</v>
      </c>
      <c r="B722">
        <v>2357.9470000000001</v>
      </c>
      <c r="C722">
        <v>2360.6460000000002</v>
      </c>
      <c r="D722">
        <v>2313.6239999999998</v>
      </c>
      <c r="E722">
        <v>2317.5340000000001</v>
      </c>
      <c r="F722">
        <v>47127690000</v>
      </c>
    </row>
    <row r="723" spans="1:6">
      <c r="A723">
        <v>20081120</v>
      </c>
      <c r="B723">
        <v>2317.5340000000001</v>
      </c>
      <c r="C723">
        <v>2309.1660000000002</v>
      </c>
      <c r="D723">
        <v>2233.4140000000002</v>
      </c>
      <c r="E723">
        <v>2234.9319999999998</v>
      </c>
      <c r="F723">
        <v>74387300000</v>
      </c>
    </row>
    <row r="724" spans="1:6">
      <c r="A724">
        <v>20081121</v>
      </c>
      <c r="B724">
        <v>2234.9319999999998</v>
      </c>
      <c r="C724">
        <v>2290.982</v>
      </c>
      <c r="D724">
        <v>2177.0349999999999</v>
      </c>
      <c r="E724">
        <v>2209.2060000000001</v>
      </c>
      <c r="F724">
        <v>60028100000</v>
      </c>
    </row>
    <row r="725" spans="1:6">
      <c r="A725">
        <v>20081124</v>
      </c>
      <c r="B725">
        <v>2209.2060000000001</v>
      </c>
      <c r="C725">
        <v>2284.181</v>
      </c>
      <c r="D725">
        <v>2210.6840000000002</v>
      </c>
      <c r="E725">
        <v>2262.4299999999998</v>
      </c>
      <c r="F725">
        <v>71095490000</v>
      </c>
    </row>
    <row r="726" spans="1:6">
      <c r="A726">
        <v>20081125</v>
      </c>
      <c r="B726">
        <v>2262.4299999999998</v>
      </c>
      <c r="C726">
        <v>2307.1080000000002</v>
      </c>
      <c r="D726">
        <v>2246.0479999999998</v>
      </c>
      <c r="E726">
        <v>2272.433</v>
      </c>
      <c r="F726">
        <v>66147530000</v>
      </c>
    </row>
    <row r="727" spans="1:6">
      <c r="A727">
        <v>20081126</v>
      </c>
      <c r="B727">
        <v>2272.433</v>
      </c>
      <c r="C727">
        <v>2283.2779999999998</v>
      </c>
      <c r="D727">
        <v>2241.33</v>
      </c>
      <c r="E727">
        <v>2276.165</v>
      </c>
      <c r="F727">
        <v>76304360000</v>
      </c>
    </row>
    <row r="728" spans="1:6">
      <c r="A728">
        <v>20081127</v>
      </c>
      <c r="B728">
        <v>2276.165</v>
      </c>
      <c r="C728">
        <v>2281.0830000000001</v>
      </c>
      <c r="D728">
        <v>2257.9450000000002</v>
      </c>
      <c r="E728">
        <v>2275.8040000000001</v>
      </c>
      <c r="F728">
        <v>26895680000</v>
      </c>
    </row>
    <row r="729" spans="1:6">
      <c r="A729">
        <v>20081128</v>
      </c>
      <c r="B729">
        <v>2275.8040000000001</v>
      </c>
      <c r="C729">
        <v>2274.29</v>
      </c>
      <c r="D729">
        <v>2238.8009999999999</v>
      </c>
      <c r="E729">
        <v>2240.3710000000001</v>
      </c>
      <c r="F729">
        <v>60098630000</v>
      </c>
    </row>
    <row r="730" spans="1:6">
      <c r="A730">
        <v>20081201</v>
      </c>
      <c r="B730">
        <v>2240.3710000000001</v>
      </c>
      <c r="C730">
        <v>2250.5819999999999</v>
      </c>
      <c r="D730">
        <v>2217.7719999999999</v>
      </c>
      <c r="E730">
        <v>2245.7849999999999</v>
      </c>
      <c r="F730">
        <v>46224360000</v>
      </c>
    </row>
    <row r="731" spans="1:6">
      <c r="A731">
        <v>20081202</v>
      </c>
      <c r="B731">
        <v>2245.7849999999999</v>
      </c>
      <c r="C731">
        <v>2253.1390000000001</v>
      </c>
      <c r="D731">
        <v>2224.1610000000001</v>
      </c>
      <c r="E731">
        <v>2227.654</v>
      </c>
      <c r="F731">
        <v>62442800000</v>
      </c>
    </row>
    <row r="732" spans="1:6">
      <c r="A732">
        <v>20081203</v>
      </c>
      <c r="B732">
        <v>2227.654</v>
      </c>
      <c r="C732">
        <v>2222.489</v>
      </c>
      <c r="D732">
        <v>2192.3209999999999</v>
      </c>
      <c r="E732">
        <v>2217.5169999999998</v>
      </c>
      <c r="F732">
        <v>70023320000</v>
      </c>
    </row>
    <row r="733" spans="1:6">
      <c r="A733">
        <v>20081204</v>
      </c>
      <c r="B733">
        <v>2217.5169999999998</v>
      </c>
      <c r="C733">
        <v>2231.9250000000002</v>
      </c>
      <c r="D733">
        <v>2206.8339999999998</v>
      </c>
      <c r="E733">
        <v>2214.9899999999998</v>
      </c>
      <c r="F733">
        <v>59992750000</v>
      </c>
    </row>
    <row r="734" spans="1:6">
      <c r="A734">
        <v>20081205</v>
      </c>
      <c r="B734">
        <v>2214.9899999999998</v>
      </c>
      <c r="C734">
        <v>2215.71</v>
      </c>
      <c r="D734">
        <v>2184.27</v>
      </c>
      <c r="E734">
        <v>2204.8389999999999</v>
      </c>
      <c r="F734">
        <v>36184790000</v>
      </c>
    </row>
    <row r="735" spans="1:6">
      <c r="A735">
        <v>20081209</v>
      </c>
      <c r="B735">
        <v>2204.8389999999999</v>
      </c>
      <c r="C735">
        <v>2263.7449999999999</v>
      </c>
      <c r="D735">
        <v>2238.1550000000002</v>
      </c>
      <c r="E735">
        <v>2242.7440000000001</v>
      </c>
      <c r="F735">
        <v>79396240000</v>
      </c>
    </row>
    <row r="736" spans="1:6">
      <c r="A736">
        <v>20081210</v>
      </c>
      <c r="B736">
        <v>2242.7440000000001</v>
      </c>
      <c r="C736">
        <v>2248.422</v>
      </c>
      <c r="D736">
        <v>2222.7919999999999</v>
      </c>
      <c r="E736">
        <v>2228.7359999999999</v>
      </c>
      <c r="F736">
        <v>43589420000</v>
      </c>
    </row>
    <row r="737" spans="1:6">
      <c r="A737">
        <v>20081211</v>
      </c>
      <c r="B737">
        <v>2228.7359999999999</v>
      </c>
      <c r="C737">
        <v>2237.163</v>
      </c>
      <c r="D737">
        <v>2214.538</v>
      </c>
      <c r="E737">
        <v>2222.7719999999999</v>
      </c>
      <c r="F737">
        <v>106331500000</v>
      </c>
    </row>
    <row r="738" spans="1:6">
      <c r="A738">
        <v>20081212</v>
      </c>
      <c r="B738">
        <v>2222.7719999999999</v>
      </c>
      <c r="C738">
        <v>2229.2220000000002</v>
      </c>
      <c r="D738">
        <v>2184.0889999999999</v>
      </c>
      <c r="E738">
        <v>2227.279</v>
      </c>
      <c r="F738">
        <v>132333400000</v>
      </c>
    </row>
    <row r="739" spans="1:6">
      <c r="A739">
        <v>20081215</v>
      </c>
      <c r="B739">
        <v>2227.279</v>
      </c>
      <c r="C739">
        <v>2228.346</v>
      </c>
      <c r="D739">
        <v>2206.4119999999998</v>
      </c>
      <c r="E739">
        <v>2212.5210000000002</v>
      </c>
      <c r="F739">
        <v>40839280000</v>
      </c>
    </row>
    <row r="740" spans="1:6">
      <c r="A740">
        <v>20081216</v>
      </c>
      <c r="B740">
        <v>2212.5210000000002</v>
      </c>
      <c r="C740">
        <v>2221.2060000000001</v>
      </c>
      <c r="D740">
        <v>2192.2220000000002</v>
      </c>
      <c r="E740">
        <v>2210.3319999999999</v>
      </c>
      <c r="F740">
        <v>61727490000</v>
      </c>
    </row>
    <row r="741" spans="1:6">
      <c r="A741">
        <v>20081217</v>
      </c>
      <c r="B741">
        <v>2210.3319999999999</v>
      </c>
      <c r="C741">
        <v>2221.38</v>
      </c>
      <c r="D741">
        <v>2199.5749999999998</v>
      </c>
      <c r="E741">
        <v>2209.6350000000002</v>
      </c>
      <c r="F741">
        <v>78924810000</v>
      </c>
    </row>
    <row r="742" spans="1:6">
      <c r="A742">
        <v>20081218</v>
      </c>
      <c r="B742">
        <v>2209.6350000000002</v>
      </c>
      <c r="C742">
        <v>2210.172</v>
      </c>
      <c r="D742">
        <v>2192.8789999999999</v>
      </c>
      <c r="E742">
        <v>2197.2640000000001</v>
      </c>
      <c r="F742">
        <v>50674270000</v>
      </c>
    </row>
    <row r="743" spans="1:6">
      <c r="A743">
        <v>20081219</v>
      </c>
      <c r="B743">
        <v>2197.2640000000001</v>
      </c>
      <c r="C743">
        <v>2209.3130000000001</v>
      </c>
      <c r="D743">
        <v>2194.1149999999998</v>
      </c>
      <c r="E743">
        <v>2194.6320000000001</v>
      </c>
      <c r="F743">
        <v>66283930000</v>
      </c>
    </row>
    <row r="744" spans="1:6">
      <c r="A744">
        <v>20081222</v>
      </c>
      <c r="B744">
        <v>2194.6320000000001</v>
      </c>
      <c r="C744">
        <v>2198.0160000000001</v>
      </c>
      <c r="D744">
        <v>2175.337</v>
      </c>
      <c r="E744">
        <v>2184.1990000000001</v>
      </c>
      <c r="F744">
        <v>52141130000</v>
      </c>
    </row>
    <row r="745" spans="1:6">
      <c r="A745">
        <v>20081223</v>
      </c>
      <c r="B745">
        <v>2184.1990000000001</v>
      </c>
      <c r="C745">
        <v>2192.509</v>
      </c>
      <c r="D745">
        <v>2169.627</v>
      </c>
      <c r="E745">
        <v>2191.9050000000002</v>
      </c>
      <c r="F745">
        <v>55853630000</v>
      </c>
    </row>
    <row r="746" spans="1:6">
      <c r="A746">
        <v>20081224</v>
      </c>
      <c r="B746">
        <v>2191.9050000000002</v>
      </c>
      <c r="C746">
        <v>2208.6460000000002</v>
      </c>
      <c r="D746">
        <v>2183.41</v>
      </c>
      <c r="E746">
        <v>2187.931</v>
      </c>
      <c r="F746">
        <v>59006670000</v>
      </c>
    </row>
    <row r="747" spans="1:6">
      <c r="A747">
        <v>20081226</v>
      </c>
      <c r="B747">
        <v>2187.931</v>
      </c>
      <c r="C747">
        <v>2215.5459999999998</v>
      </c>
      <c r="D747">
        <v>2190.4430000000002</v>
      </c>
      <c r="E747">
        <v>2215.4929999999999</v>
      </c>
      <c r="F747">
        <v>61829280000</v>
      </c>
    </row>
    <row r="748" spans="1:6">
      <c r="A748">
        <v>20081229</v>
      </c>
      <c r="B748">
        <v>2215.4929999999999</v>
      </c>
      <c r="C748">
        <v>2233.9560000000001</v>
      </c>
      <c r="D748">
        <v>2211.413</v>
      </c>
      <c r="E748">
        <v>2214.0419999999999</v>
      </c>
      <c r="F748">
        <v>52394050000</v>
      </c>
    </row>
    <row r="749" spans="1:6">
      <c r="A749">
        <v>20081230</v>
      </c>
      <c r="B749">
        <v>2214.0419999999999</v>
      </c>
      <c r="C749">
        <v>2242.183</v>
      </c>
      <c r="D749">
        <v>2204.5360000000001</v>
      </c>
      <c r="E749">
        <v>2234.9059999999999</v>
      </c>
      <c r="F749">
        <v>428856700000</v>
      </c>
    </row>
    <row r="750" spans="1:6">
      <c r="A750">
        <v>20090102</v>
      </c>
      <c r="B750">
        <v>2234.9059999999999</v>
      </c>
      <c r="C750">
        <v>2257.9090000000001</v>
      </c>
      <c r="D750">
        <v>2230.0650000000001</v>
      </c>
      <c r="E750">
        <v>2233.1990000000001</v>
      </c>
      <c r="F750">
        <v>524302900000</v>
      </c>
    </row>
    <row r="751" spans="1:6">
      <c r="A751">
        <v>20090105</v>
      </c>
      <c r="B751">
        <v>2233.1990000000001</v>
      </c>
      <c r="C751">
        <v>2233.5369999999998</v>
      </c>
      <c r="D751">
        <v>2207.5329999999999</v>
      </c>
      <c r="E751">
        <v>2222.09</v>
      </c>
      <c r="F751">
        <v>50265110000</v>
      </c>
    </row>
    <row r="752" spans="1:6">
      <c r="A752">
        <v>20090106</v>
      </c>
      <c r="B752">
        <v>2222.09</v>
      </c>
      <c r="C752">
        <v>2263.2020000000002</v>
      </c>
      <c r="D752">
        <v>2228.058</v>
      </c>
      <c r="E752">
        <v>2254.4029999999998</v>
      </c>
      <c r="F752">
        <v>64166150000</v>
      </c>
    </row>
    <row r="753" spans="1:6">
      <c r="A753">
        <v>20090107</v>
      </c>
      <c r="B753">
        <v>2254.4029999999998</v>
      </c>
      <c r="C753">
        <v>2288.1680000000001</v>
      </c>
      <c r="D753">
        <v>2248.0349999999999</v>
      </c>
      <c r="E753">
        <v>2274.1590000000001</v>
      </c>
      <c r="F753">
        <v>39570060000</v>
      </c>
    </row>
    <row r="754" spans="1:6">
      <c r="A754">
        <v>20090108</v>
      </c>
      <c r="B754">
        <v>2274.1590000000001</v>
      </c>
      <c r="C754">
        <v>2278.355</v>
      </c>
      <c r="D754">
        <v>2259</v>
      </c>
      <c r="E754">
        <v>2261.86</v>
      </c>
      <c r="F754">
        <v>53445780000</v>
      </c>
    </row>
    <row r="755" spans="1:6">
      <c r="A755">
        <v>20090109</v>
      </c>
      <c r="B755">
        <v>2261.86</v>
      </c>
      <c r="C755">
        <v>2294.29</v>
      </c>
      <c r="D755">
        <v>2248.0610000000001</v>
      </c>
      <c r="E755">
        <v>2289.8989999999999</v>
      </c>
      <c r="F755">
        <v>73833570000</v>
      </c>
    </row>
    <row r="756" spans="1:6">
      <c r="A756">
        <v>20090112</v>
      </c>
      <c r="B756">
        <v>2289.8989999999999</v>
      </c>
      <c r="C756">
        <v>2280.1790000000001</v>
      </c>
      <c r="D756">
        <v>2226.9409999999998</v>
      </c>
      <c r="E756">
        <v>2250.047</v>
      </c>
      <c r="F756">
        <v>56612200000</v>
      </c>
    </row>
    <row r="757" spans="1:6">
      <c r="A757">
        <v>20090113</v>
      </c>
      <c r="B757">
        <v>2250.047</v>
      </c>
      <c r="C757">
        <v>2245.5479999999998</v>
      </c>
      <c r="D757">
        <v>2224.8850000000002</v>
      </c>
      <c r="E757">
        <v>2227.663</v>
      </c>
      <c r="F757">
        <v>97512300000</v>
      </c>
    </row>
    <row r="758" spans="1:6">
      <c r="A758">
        <v>20090114</v>
      </c>
      <c r="B758">
        <v>2227.663</v>
      </c>
      <c r="C758">
        <v>2231.7660000000001</v>
      </c>
      <c r="D758">
        <v>2196.7109999999998</v>
      </c>
      <c r="E758">
        <v>2206.605</v>
      </c>
      <c r="F758">
        <v>55139620000</v>
      </c>
    </row>
    <row r="759" spans="1:6">
      <c r="A759">
        <v>20090115</v>
      </c>
      <c r="B759">
        <v>2206.605</v>
      </c>
      <c r="C759">
        <v>2247.058</v>
      </c>
      <c r="D759">
        <v>2198.4859999999999</v>
      </c>
      <c r="E759">
        <v>2243.8180000000002</v>
      </c>
      <c r="F759">
        <v>80719340000</v>
      </c>
    </row>
    <row r="760" spans="1:6">
      <c r="A760">
        <v>20090116</v>
      </c>
      <c r="B760">
        <v>2243.8180000000002</v>
      </c>
      <c r="C760">
        <v>2292.9380000000001</v>
      </c>
      <c r="D760">
        <v>2251.4989999999998</v>
      </c>
      <c r="E760">
        <v>2262.1959999999999</v>
      </c>
      <c r="F760">
        <v>42728120000</v>
      </c>
    </row>
    <row r="761" spans="1:6">
      <c r="A761">
        <v>20090119</v>
      </c>
      <c r="B761">
        <v>2262.1959999999999</v>
      </c>
      <c r="C761">
        <v>2271.442</v>
      </c>
      <c r="D761">
        <v>2245.9520000000002</v>
      </c>
      <c r="E761">
        <v>2269.9090000000001</v>
      </c>
      <c r="F761">
        <v>36328290000</v>
      </c>
    </row>
    <row r="762" spans="1:6">
      <c r="A762">
        <v>20090120</v>
      </c>
      <c r="B762">
        <v>2269.9090000000001</v>
      </c>
      <c r="C762">
        <v>2269.9369999999999</v>
      </c>
      <c r="D762">
        <v>2221.3850000000002</v>
      </c>
      <c r="E762">
        <v>2229.8809999999999</v>
      </c>
      <c r="F762">
        <v>47598090000</v>
      </c>
    </row>
    <row r="763" spans="1:6">
      <c r="A763">
        <v>20090121</v>
      </c>
      <c r="B763">
        <v>2229.8809999999999</v>
      </c>
      <c r="C763">
        <v>2239.9679999999998</v>
      </c>
      <c r="D763">
        <v>2180.4110000000001</v>
      </c>
      <c r="E763">
        <v>2187.8200000000002</v>
      </c>
      <c r="F763">
        <v>41276280000</v>
      </c>
    </row>
    <row r="764" spans="1:6">
      <c r="A764">
        <v>20090122</v>
      </c>
      <c r="B764">
        <v>2187.8200000000002</v>
      </c>
      <c r="C764">
        <v>2205.4169999999999</v>
      </c>
      <c r="D764">
        <v>2177.0010000000002</v>
      </c>
      <c r="E764">
        <v>2200.2260000000001</v>
      </c>
      <c r="F764">
        <v>56347420000</v>
      </c>
    </row>
    <row r="765" spans="1:6">
      <c r="A765">
        <v>20090123</v>
      </c>
      <c r="B765">
        <v>2200.2260000000001</v>
      </c>
      <c r="C765">
        <v>2201.6379999999999</v>
      </c>
      <c r="D765">
        <v>2182.194</v>
      </c>
      <c r="E765">
        <v>2194.3090000000002</v>
      </c>
      <c r="F765">
        <v>36298130000</v>
      </c>
    </row>
    <row r="766" spans="1:6">
      <c r="A766">
        <v>20090126</v>
      </c>
      <c r="B766">
        <v>2194.3090000000002</v>
      </c>
      <c r="C766">
        <v>2209.5830000000001</v>
      </c>
      <c r="D766">
        <v>2184.2629999999999</v>
      </c>
      <c r="E766">
        <v>2209.395</v>
      </c>
      <c r="F766">
        <v>34919130000</v>
      </c>
    </row>
    <row r="767" spans="1:6">
      <c r="A767">
        <v>20090127</v>
      </c>
      <c r="B767">
        <v>2209.395</v>
      </c>
      <c r="C767">
        <v>2224.1880000000001</v>
      </c>
      <c r="D767">
        <v>2204.3229999999999</v>
      </c>
      <c r="E767">
        <v>2216.1329999999998</v>
      </c>
      <c r="F767">
        <v>40249170000</v>
      </c>
    </row>
    <row r="768" spans="1:6">
      <c r="A768">
        <v>20090128</v>
      </c>
      <c r="B768">
        <v>2216.1329999999998</v>
      </c>
      <c r="C768">
        <v>2249.44</v>
      </c>
      <c r="D768">
        <v>2227.4430000000002</v>
      </c>
      <c r="E768">
        <v>2241.373</v>
      </c>
      <c r="F768">
        <v>44892020000</v>
      </c>
    </row>
    <row r="769" spans="1:6">
      <c r="A769">
        <v>20090129</v>
      </c>
      <c r="B769">
        <v>2241.373</v>
      </c>
      <c r="C769">
        <v>2241.6170000000002</v>
      </c>
      <c r="D769">
        <v>2227.5450000000001</v>
      </c>
      <c r="E769">
        <v>2239.2669999999998</v>
      </c>
      <c r="F769">
        <v>46364840000</v>
      </c>
    </row>
    <row r="770" spans="1:6">
      <c r="A770">
        <v>20090130</v>
      </c>
      <c r="B770">
        <v>2239.2669999999998</v>
      </c>
      <c r="C770">
        <v>2247.4389999999999</v>
      </c>
      <c r="D770">
        <v>2218.6260000000002</v>
      </c>
      <c r="E770">
        <v>2230.7420000000002</v>
      </c>
      <c r="F770">
        <v>1788127000000</v>
      </c>
    </row>
    <row r="771" spans="1:6">
      <c r="A771">
        <v>20090202</v>
      </c>
      <c r="B771">
        <v>2230.7420000000002</v>
      </c>
      <c r="C771">
        <v>2230.672</v>
      </c>
      <c r="D771">
        <v>2197.9870000000001</v>
      </c>
      <c r="E771">
        <v>2222.8980000000001</v>
      </c>
      <c r="F771">
        <v>33911560000</v>
      </c>
    </row>
    <row r="772" spans="1:6">
      <c r="A772">
        <v>20090203</v>
      </c>
      <c r="B772">
        <v>2222.8980000000001</v>
      </c>
      <c r="C772">
        <v>2240.0169999999998</v>
      </c>
      <c r="D772">
        <v>2220.663</v>
      </c>
      <c r="E772">
        <v>2237.8490000000002</v>
      </c>
      <c r="F772">
        <v>39649670000</v>
      </c>
    </row>
    <row r="773" spans="1:6">
      <c r="A773">
        <v>20090204</v>
      </c>
      <c r="B773">
        <v>2237.8490000000002</v>
      </c>
      <c r="C773">
        <v>2253.7849999999999</v>
      </c>
      <c r="D773">
        <v>2234.1190000000001</v>
      </c>
      <c r="E773">
        <v>2235.1089999999999</v>
      </c>
      <c r="F773">
        <v>48366460000</v>
      </c>
    </row>
    <row r="774" spans="1:6">
      <c r="A774">
        <v>20090205</v>
      </c>
      <c r="B774">
        <v>2235.1089999999999</v>
      </c>
      <c r="C774">
        <v>2252.1010000000001</v>
      </c>
      <c r="D774">
        <v>2227.06</v>
      </c>
      <c r="E774">
        <v>2246.9769999999999</v>
      </c>
      <c r="F774">
        <v>65040880000</v>
      </c>
    </row>
    <row r="775" spans="1:6">
      <c r="A775">
        <v>20090206</v>
      </c>
      <c r="B775">
        <v>2246.9769999999999</v>
      </c>
      <c r="C775">
        <v>2294.9630000000002</v>
      </c>
      <c r="D775">
        <v>2249.27</v>
      </c>
      <c r="E775">
        <v>2280.703</v>
      </c>
      <c r="F775">
        <v>67849990000</v>
      </c>
    </row>
    <row r="776" spans="1:6">
      <c r="A776">
        <v>20090209</v>
      </c>
      <c r="B776">
        <v>2280.703</v>
      </c>
      <c r="C776">
        <v>2313.0340000000001</v>
      </c>
      <c r="D776">
        <v>2269.7109999999998</v>
      </c>
      <c r="E776">
        <v>2305.4569999999999</v>
      </c>
      <c r="F776">
        <v>40144380000</v>
      </c>
    </row>
    <row r="777" spans="1:6">
      <c r="A777">
        <v>20090210</v>
      </c>
      <c r="B777">
        <v>2305.4569999999999</v>
      </c>
      <c r="C777">
        <v>2311.942</v>
      </c>
      <c r="D777">
        <v>2265.174</v>
      </c>
      <c r="E777">
        <v>2277.473</v>
      </c>
      <c r="F777">
        <v>40269920000</v>
      </c>
    </row>
    <row r="778" spans="1:6">
      <c r="A778">
        <v>20090211</v>
      </c>
      <c r="B778">
        <v>2277.473</v>
      </c>
      <c r="C778">
        <v>2282.029</v>
      </c>
      <c r="D778">
        <v>2264.5369999999998</v>
      </c>
      <c r="E778">
        <v>2269.71</v>
      </c>
      <c r="F778">
        <v>30855820000</v>
      </c>
    </row>
    <row r="779" spans="1:6">
      <c r="A779">
        <v>20090212</v>
      </c>
      <c r="B779">
        <v>2269.71</v>
      </c>
      <c r="C779">
        <v>2269.5100000000002</v>
      </c>
      <c r="D779">
        <v>2246.2959999999998</v>
      </c>
      <c r="E779">
        <v>2252.2919999999999</v>
      </c>
      <c r="F779">
        <v>30904430000</v>
      </c>
    </row>
    <row r="780" spans="1:6">
      <c r="A780">
        <v>20090213</v>
      </c>
      <c r="B780">
        <v>2252.2919999999999</v>
      </c>
      <c r="C780">
        <v>2280.8690000000001</v>
      </c>
      <c r="D780">
        <v>2233.63</v>
      </c>
      <c r="E780">
        <v>2243.038</v>
      </c>
      <c r="F780">
        <v>28650930000</v>
      </c>
    </row>
    <row r="781" spans="1:6">
      <c r="A781">
        <v>20090216</v>
      </c>
      <c r="B781">
        <v>2243.038</v>
      </c>
      <c r="C781">
        <v>2262.1309999999999</v>
      </c>
      <c r="D781">
        <v>2241.3110000000001</v>
      </c>
      <c r="E781">
        <v>2242.0239999999999</v>
      </c>
      <c r="F781">
        <v>23467890000</v>
      </c>
    </row>
    <row r="782" spans="1:6">
      <c r="A782">
        <v>20090217</v>
      </c>
      <c r="B782">
        <v>2242.0239999999999</v>
      </c>
      <c r="C782">
        <v>2240.0100000000002</v>
      </c>
      <c r="D782">
        <v>2208.29</v>
      </c>
      <c r="E782">
        <v>2233.5630000000001</v>
      </c>
      <c r="F782">
        <v>134328900000</v>
      </c>
    </row>
    <row r="783" spans="1:6">
      <c r="A783">
        <v>20090218</v>
      </c>
      <c r="B783">
        <v>2233.5630000000001</v>
      </c>
      <c r="C783">
        <v>2234.038</v>
      </c>
      <c r="D783">
        <v>2217.4899999999998</v>
      </c>
      <c r="E783">
        <v>2224.2080000000001</v>
      </c>
      <c r="F783">
        <v>27483460000</v>
      </c>
    </row>
    <row r="784" spans="1:6">
      <c r="A784">
        <v>20090219</v>
      </c>
      <c r="B784">
        <v>2224.2080000000001</v>
      </c>
      <c r="C784">
        <v>2241.0610000000001</v>
      </c>
      <c r="D784">
        <v>2224.1869999999999</v>
      </c>
      <c r="E784">
        <v>2233.9079999999999</v>
      </c>
      <c r="F784">
        <v>47567560000</v>
      </c>
    </row>
    <row r="785" spans="1:6">
      <c r="A785">
        <v>20090220</v>
      </c>
      <c r="B785">
        <v>2233.9079999999999</v>
      </c>
      <c r="C785">
        <v>2233.4830000000002</v>
      </c>
      <c r="D785">
        <v>2207.261</v>
      </c>
      <c r="E785">
        <v>2209.2730000000001</v>
      </c>
      <c r="F785">
        <v>60729480000</v>
      </c>
    </row>
    <row r="786" spans="1:6">
      <c r="A786">
        <v>20090223</v>
      </c>
      <c r="B786">
        <v>2209.2730000000001</v>
      </c>
      <c r="C786">
        <v>2225.105</v>
      </c>
      <c r="D786">
        <v>2195.9450000000002</v>
      </c>
      <c r="E786">
        <v>2204.0520000000001</v>
      </c>
      <c r="F786">
        <v>36646720000</v>
      </c>
    </row>
    <row r="787" spans="1:6">
      <c r="A787">
        <v>20090224</v>
      </c>
      <c r="B787">
        <v>2204.0520000000001</v>
      </c>
      <c r="C787">
        <v>2209.451</v>
      </c>
      <c r="D787">
        <v>2186.5549999999998</v>
      </c>
      <c r="E787">
        <v>2208.346</v>
      </c>
      <c r="F787">
        <v>37962690000</v>
      </c>
    </row>
    <row r="788" spans="1:6">
      <c r="A788">
        <v>20090225</v>
      </c>
      <c r="B788">
        <v>2208.346</v>
      </c>
      <c r="C788">
        <v>2223.2249999999999</v>
      </c>
      <c r="D788">
        <v>2183.2449999999999</v>
      </c>
      <c r="E788">
        <v>2188.502</v>
      </c>
      <c r="F788">
        <v>45913380000</v>
      </c>
    </row>
    <row r="789" spans="1:6">
      <c r="A789">
        <v>20090226</v>
      </c>
      <c r="B789">
        <v>2188.502</v>
      </c>
      <c r="C789">
        <v>2211.143</v>
      </c>
      <c r="D789">
        <v>2173</v>
      </c>
      <c r="E789">
        <v>2173.9549999999999</v>
      </c>
      <c r="F789">
        <v>42270100000</v>
      </c>
    </row>
    <row r="790" spans="1:6">
      <c r="A790">
        <v>20090227</v>
      </c>
      <c r="B790">
        <v>2173.9549999999999</v>
      </c>
      <c r="C790">
        <v>2186.143</v>
      </c>
      <c r="D790">
        <v>2147.248</v>
      </c>
      <c r="E790">
        <v>2175.0839999999998</v>
      </c>
      <c r="F790">
        <v>51604210000</v>
      </c>
    </row>
    <row r="791" spans="1:6">
      <c r="A791">
        <v>20090302</v>
      </c>
      <c r="B791">
        <v>2175.0839999999998</v>
      </c>
      <c r="C791">
        <v>2170.8110000000001</v>
      </c>
      <c r="D791">
        <v>2109.297</v>
      </c>
      <c r="E791">
        <v>2109.7730000000001</v>
      </c>
      <c r="F791">
        <v>47241690000</v>
      </c>
    </row>
    <row r="792" spans="1:6">
      <c r="A792">
        <v>20090303</v>
      </c>
      <c r="B792">
        <v>2109.7730000000001</v>
      </c>
      <c r="C792">
        <v>2132.35</v>
      </c>
      <c r="D792">
        <v>2086.3850000000002</v>
      </c>
      <c r="E792">
        <v>2100.2809999999999</v>
      </c>
      <c r="F792">
        <v>29610540000</v>
      </c>
    </row>
    <row r="793" spans="1:6">
      <c r="A793">
        <v>20090304</v>
      </c>
      <c r="B793">
        <v>2100.2809999999999</v>
      </c>
      <c r="C793">
        <v>2136.096</v>
      </c>
      <c r="D793">
        <v>2100.4580000000001</v>
      </c>
      <c r="E793">
        <v>2132.1799999999998</v>
      </c>
      <c r="F793">
        <v>62136410000</v>
      </c>
    </row>
    <row r="794" spans="1:6">
      <c r="A794">
        <v>20090305</v>
      </c>
      <c r="B794">
        <v>2132.1799999999998</v>
      </c>
      <c r="C794">
        <v>2128.2600000000002</v>
      </c>
      <c r="D794">
        <v>2075.6669999999999</v>
      </c>
      <c r="E794">
        <v>2081.3000000000002</v>
      </c>
      <c r="F794">
        <v>40072330000</v>
      </c>
    </row>
    <row r="795" spans="1:6">
      <c r="A795">
        <v>20090306</v>
      </c>
      <c r="B795">
        <v>2081.3000000000002</v>
      </c>
      <c r="C795">
        <v>2103.7820000000002</v>
      </c>
      <c r="D795">
        <v>2003.143</v>
      </c>
      <c r="E795">
        <v>2027.009</v>
      </c>
      <c r="F795">
        <v>39737750000</v>
      </c>
    </row>
    <row r="796" spans="1:6">
      <c r="A796">
        <v>20090309</v>
      </c>
      <c r="B796">
        <v>2027.009</v>
      </c>
      <c r="C796">
        <v>2029.4449999999999</v>
      </c>
      <c r="D796">
        <v>2005.723</v>
      </c>
      <c r="E796">
        <v>2015.671</v>
      </c>
      <c r="F796">
        <v>34898500000</v>
      </c>
    </row>
    <row r="797" spans="1:6">
      <c r="A797">
        <v>20090310</v>
      </c>
      <c r="B797">
        <v>2015.671</v>
      </c>
      <c r="C797">
        <v>2062.817</v>
      </c>
      <c r="D797">
        <v>2033.316</v>
      </c>
      <c r="E797">
        <v>2049.8139999999999</v>
      </c>
      <c r="F797">
        <v>45010030000</v>
      </c>
    </row>
    <row r="798" spans="1:6">
      <c r="A798">
        <v>20090311</v>
      </c>
      <c r="B798">
        <v>2049.8139999999999</v>
      </c>
      <c r="C798">
        <v>2084.8069999999998</v>
      </c>
      <c r="D798">
        <v>2044.383</v>
      </c>
      <c r="E798">
        <v>2051.6489999999999</v>
      </c>
      <c r="F798">
        <v>39263580000</v>
      </c>
    </row>
    <row r="799" spans="1:6">
      <c r="A799">
        <v>20090312</v>
      </c>
      <c r="B799">
        <v>2051.6489999999999</v>
      </c>
      <c r="C799">
        <v>2050.5749999999998</v>
      </c>
      <c r="D799">
        <v>2010.731</v>
      </c>
      <c r="E799">
        <v>2044.758</v>
      </c>
      <c r="F799">
        <v>40003230000</v>
      </c>
    </row>
    <row r="800" spans="1:6">
      <c r="A800">
        <v>20090313</v>
      </c>
      <c r="B800">
        <v>2044.758</v>
      </c>
      <c r="C800">
        <v>2058.761</v>
      </c>
      <c r="D800">
        <v>2032.1020000000001</v>
      </c>
      <c r="E800">
        <v>2034.6679999999999</v>
      </c>
      <c r="F800">
        <v>31640590000</v>
      </c>
    </row>
    <row r="801" spans="1:6">
      <c r="A801">
        <v>20090316</v>
      </c>
      <c r="B801">
        <v>2034.6679999999999</v>
      </c>
      <c r="C801">
        <v>2060.3649999999998</v>
      </c>
      <c r="D801">
        <v>2034.6510000000001</v>
      </c>
      <c r="E801">
        <v>2036.598</v>
      </c>
      <c r="F801">
        <v>33057720000</v>
      </c>
    </row>
    <row r="802" spans="1:6">
      <c r="A802">
        <v>20090317</v>
      </c>
      <c r="B802">
        <v>2036.598</v>
      </c>
      <c r="C802">
        <v>2050.3009999999999</v>
      </c>
      <c r="D802">
        <v>2030.51</v>
      </c>
      <c r="E802">
        <v>2049.0450000000001</v>
      </c>
      <c r="F802">
        <v>30340050000</v>
      </c>
    </row>
    <row r="803" spans="1:6">
      <c r="A803">
        <v>20090318</v>
      </c>
      <c r="B803">
        <v>2049.0450000000001</v>
      </c>
      <c r="C803">
        <v>2065.0540000000001</v>
      </c>
      <c r="D803">
        <v>2037.174</v>
      </c>
      <c r="E803">
        <v>2059.7849999999999</v>
      </c>
      <c r="F803">
        <v>38897680000</v>
      </c>
    </row>
    <row r="804" spans="1:6">
      <c r="A804">
        <v>20090319</v>
      </c>
      <c r="B804">
        <v>2059.7849999999999</v>
      </c>
      <c r="C804">
        <v>2073.317</v>
      </c>
      <c r="D804">
        <v>2044.4570000000001</v>
      </c>
      <c r="E804">
        <v>2051.4769999999999</v>
      </c>
      <c r="F804">
        <v>52737680000</v>
      </c>
    </row>
    <row r="805" spans="1:6">
      <c r="A805">
        <v>20090320</v>
      </c>
      <c r="B805">
        <v>2051.4769999999999</v>
      </c>
      <c r="C805">
        <v>2075.0309999999999</v>
      </c>
      <c r="D805">
        <v>2047.2539999999999</v>
      </c>
      <c r="E805">
        <v>2053.277</v>
      </c>
      <c r="F805">
        <v>41582910000</v>
      </c>
    </row>
    <row r="806" spans="1:6">
      <c r="A806">
        <v>20090323</v>
      </c>
      <c r="B806">
        <v>2053.277</v>
      </c>
      <c r="C806">
        <v>2094.5459999999998</v>
      </c>
      <c r="D806">
        <v>2056.98</v>
      </c>
      <c r="E806">
        <v>2080.9609999999998</v>
      </c>
      <c r="F806">
        <v>45183410000</v>
      </c>
    </row>
    <row r="807" spans="1:6">
      <c r="A807">
        <v>20090324</v>
      </c>
      <c r="B807">
        <v>2080.9609999999998</v>
      </c>
      <c r="C807">
        <v>2091.212</v>
      </c>
      <c r="D807">
        <v>2069.605</v>
      </c>
      <c r="E807">
        <v>2076.1640000000002</v>
      </c>
      <c r="F807">
        <v>43320410000</v>
      </c>
    </row>
    <row r="808" spans="1:6">
      <c r="A808">
        <v>20090325</v>
      </c>
      <c r="B808">
        <v>2076.1640000000002</v>
      </c>
      <c r="C808">
        <v>2111.66</v>
      </c>
      <c r="D808">
        <v>2082.6489999999999</v>
      </c>
      <c r="E808">
        <v>2092.884</v>
      </c>
      <c r="F808">
        <v>48749540000</v>
      </c>
    </row>
    <row r="809" spans="1:6">
      <c r="A809">
        <v>20090326</v>
      </c>
      <c r="B809">
        <v>2092.884</v>
      </c>
      <c r="C809">
        <v>2121.0859999999998</v>
      </c>
      <c r="D809">
        <v>2101.8870000000002</v>
      </c>
      <c r="E809">
        <v>2114.3710000000001</v>
      </c>
      <c r="F809">
        <v>39508150000</v>
      </c>
    </row>
    <row r="810" spans="1:6">
      <c r="A810">
        <v>20090327</v>
      </c>
      <c r="B810">
        <v>2114.3710000000001</v>
      </c>
      <c r="C810">
        <v>2140.8249999999998</v>
      </c>
      <c r="D810">
        <v>2104.2660000000001</v>
      </c>
      <c r="E810">
        <v>2123.42</v>
      </c>
      <c r="F810">
        <v>29703860000</v>
      </c>
    </row>
    <row r="811" spans="1:6">
      <c r="A811">
        <v>20090330</v>
      </c>
      <c r="B811">
        <v>2123.42</v>
      </c>
      <c r="C811">
        <v>2200.0909999999999</v>
      </c>
      <c r="D811">
        <v>2077.549</v>
      </c>
      <c r="E811">
        <v>2079.0839999999998</v>
      </c>
      <c r="F811">
        <v>21050670000</v>
      </c>
    </row>
    <row r="812" spans="1:6">
      <c r="A812">
        <v>20090331</v>
      </c>
      <c r="B812">
        <v>2079.0839999999998</v>
      </c>
      <c r="C812">
        <v>2103.4789999999998</v>
      </c>
      <c r="D812">
        <v>2068.1480000000001</v>
      </c>
      <c r="E812">
        <v>2068.9070000000002</v>
      </c>
      <c r="F812">
        <v>45269460000</v>
      </c>
    </row>
    <row r="813" spans="1:6">
      <c r="A813">
        <v>20090401</v>
      </c>
      <c r="B813">
        <v>2068.9070000000002</v>
      </c>
      <c r="C813">
        <v>2123.1790000000001</v>
      </c>
      <c r="D813">
        <v>2068.7040000000002</v>
      </c>
      <c r="E813">
        <v>2122.0720000000001</v>
      </c>
      <c r="F813">
        <v>30583280000</v>
      </c>
    </row>
    <row r="814" spans="1:6">
      <c r="A814">
        <v>20090402</v>
      </c>
      <c r="B814">
        <v>2122.0720000000001</v>
      </c>
      <c r="C814">
        <v>2149.3229999999999</v>
      </c>
      <c r="D814">
        <v>2123.8090000000002</v>
      </c>
      <c r="E814">
        <v>2136.5709999999999</v>
      </c>
      <c r="F814">
        <v>49507920000</v>
      </c>
    </row>
    <row r="815" spans="1:6">
      <c r="A815">
        <v>20090403</v>
      </c>
      <c r="B815">
        <v>2136.5709999999999</v>
      </c>
      <c r="C815">
        <v>2148.8510000000001</v>
      </c>
      <c r="D815">
        <v>2131.41</v>
      </c>
      <c r="E815">
        <v>2146.8580000000002</v>
      </c>
      <c r="F815">
        <v>518308200000</v>
      </c>
    </row>
    <row r="816" spans="1:6">
      <c r="A816">
        <v>20090406</v>
      </c>
      <c r="B816">
        <v>2146.8580000000002</v>
      </c>
      <c r="C816">
        <v>2150.6819999999998</v>
      </c>
      <c r="D816">
        <v>2131.8960000000002</v>
      </c>
      <c r="E816">
        <v>2146.6149999999998</v>
      </c>
      <c r="F816">
        <v>33330120000</v>
      </c>
    </row>
    <row r="817" spans="1:6">
      <c r="A817">
        <v>20090407</v>
      </c>
      <c r="B817">
        <v>2146.6149999999998</v>
      </c>
      <c r="C817">
        <v>2148.33</v>
      </c>
      <c r="D817">
        <v>2127.3969999999999</v>
      </c>
      <c r="E817">
        <v>2147.6529999999998</v>
      </c>
      <c r="F817">
        <v>34823050000</v>
      </c>
    </row>
    <row r="818" spans="1:6">
      <c r="A818">
        <v>20090408</v>
      </c>
      <c r="B818">
        <v>2147.6529999999998</v>
      </c>
      <c r="C818">
        <v>2166.0219999999999</v>
      </c>
      <c r="D818">
        <v>2145.3130000000001</v>
      </c>
      <c r="E818">
        <v>2160.7890000000002</v>
      </c>
      <c r="F818">
        <v>62364450000</v>
      </c>
    </row>
    <row r="819" spans="1:6">
      <c r="A819">
        <v>20090409</v>
      </c>
      <c r="B819">
        <v>2160.7890000000002</v>
      </c>
      <c r="C819">
        <v>2188.4949999999999</v>
      </c>
      <c r="D819">
        <v>2161.1880000000001</v>
      </c>
      <c r="E819">
        <v>2187.201</v>
      </c>
      <c r="F819">
        <v>55074670000</v>
      </c>
    </row>
    <row r="820" spans="1:6">
      <c r="A820">
        <v>20090413</v>
      </c>
      <c r="B820">
        <v>2187.201</v>
      </c>
      <c r="C820">
        <v>2213.346</v>
      </c>
      <c r="D820">
        <v>2174.5639999999999</v>
      </c>
      <c r="E820">
        <v>2206.0010000000002</v>
      </c>
      <c r="F820">
        <v>72368460000</v>
      </c>
    </row>
    <row r="821" spans="1:6">
      <c r="A821">
        <v>20090414</v>
      </c>
      <c r="B821">
        <v>2206.0010000000002</v>
      </c>
      <c r="C821">
        <v>2274.8440000000001</v>
      </c>
      <c r="D821">
        <v>2201.971</v>
      </c>
      <c r="E821">
        <v>2267.1979999999999</v>
      </c>
      <c r="F821">
        <v>96842290000</v>
      </c>
    </row>
    <row r="822" spans="1:6">
      <c r="A822">
        <v>20090415</v>
      </c>
      <c r="B822">
        <v>2267.1979999999999</v>
      </c>
      <c r="C822">
        <v>2282.3330000000001</v>
      </c>
      <c r="D822">
        <v>2255.451</v>
      </c>
      <c r="E822">
        <v>2256.143</v>
      </c>
      <c r="F822">
        <v>68778520000</v>
      </c>
    </row>
    <row r="823" spans="1:6">
      <c r="A823">
        <v>20090416</v>
      </c>
      <c r="B823">
        <v>2256.143</v>
      </c>
      <c r="C823">
        <v>2276.9490000000001</v>
      </c>
      <c r="D823">
        <v>2242.0839999999998</v>
      </c>
      <c r="E823">
        <v>2272.9169999999999</v>
      </c>
      <c r="F823">
        <v>76260250000</v>
      </c>
    </row>
    <row r="824" spans="1:6">
      <c r="A824">
        <v>20090417</v>
      </c>
      <c r="B824">
        <v>2272.9169999999999</v>
      </c>
      <c r="C824">
        <v>2283.0540000000001</v>
      </c>
      <c r="D824">
        <v>2266.105</v>
      </c>
      <c r="E824">
        <v>2273.3589999999999</v>
      </c>
      <c r="F824">
        <v>41278360000</v>
      </c>
    </row>
    <row r="825" spans="1:6">
      <c r="A825">
        <v>20090420</v>
      </c>
      <c r="B825">
        <v>2273.3589999999999</v>
      </c>
      <c r="C825">
        <v>2281.5259999999998</v>
      </c>
      <c r="D825">
        <v>2224.2860000000001</v>
      </c>
      <c r="E825">
        <v>2224.4639999999999</v>
      </c>
      <c r="F825">
        <v>37427180000</v>
      </c>
    </row>
    <row r="826" spans="1:6">
      <c r="A826">
        <v>20090421</v>
      </c>
      <c r="B826">
        <v>2224.4639999999999</v>
      </c>
      <c r="C826">
        <v>2247.239</v>
      </c>
      <c r="D826">
        <v>2222.2959999999998</v>
      </c>
      <c r="E826">
        <v>2241.4859999999999</v>
      </c>
      <c r="F826">
        <v>43347080000</v>
      </c>
    </row>
    <row r="827" spans="1:6">
      <c r="A827">
        <v>20090422</v>
      </c>
      <c r="B827">
        <v>2241.4859999999999</v>
      </c>
      <c r="C827">
        <v>2268.7040000000002</v>
      </c>
      <c r="D827">
        <v>2230.3820000000001</v>
      </c>
      <c r="E827">
        <v>2256.1149999999998</v>
      </c>
      <c r="F827">
        <v>94680360000</v>
      </c>
    </row>
    <row r="828" spans="1:6">
      <c r="A828">
        <v>20090423</v>
      </c>
      <c r="B828">
        <v>2256.1149999999998</v>
      </c>
      <c r="C828">
        <v>2271.5010000000002</v>
      </c>
      <c r="D828">
        <v>2254.34</v>
      </c>
      <c r="E828">
        <v>2270.817</v>
      </c>
      <c r="F828">
        <v>124367600000</v>
      </c>
    </row>
    <row r="829" spans="1:6">
      <c r="A829">
        <v>20090424</v>
      </c>
      <c r="B829">
        <v>2270.817</v>
      </c>
      <c r="C829">
        <v>2296.1840000000002</v>
      </c>
      <c r="D829">
        <v>2275.3139999999999</v>
      </c>
      <c r="E829">
        <v>2294.4380000000001</v>
      </c>
      <c r="F829">
        <v>50305950000</v>
      </c>
    </row>
    <row r="830" spans="1:6">
      <c r="A830">
        <v>20090427</v>
      </c>
      <c r="B830">
        <v>2294.4380000000001</v>
      </c>
      <c r="C830">
        <v>2278.0059999999999</v>
      </c>
      <c r="D830">
        <v>2232.3130000000001</v>
      </c>
      <c r="E830">
        <v>2238.4279999999999</v>
      </c>
      <c r="F830">
        <v>30495850000</v>
      </c>
    </row>
    <row r="831" spans="1:6">
      <c r="A831">
        <v>20090428</v>
      </c>
      <c r="B831">
        <v>2238.4279999999999</v>
      </c>
      <c r="C831">
        <v>2254.0819999999999</v>
      </c>
      <c r="D831">
        <v>2197.904</v>
      </c>
      <c r="E831">
        <v>2242.4810000000002</v>
      </c>
      <c r="F831">
        <v>42378590000</v>
      </c>
    </row>
    <row r="832" spans="1:6">
      <c r="A832">
        <v>20090429</v>
      </c>
      <c r="B832">
        <v>2242.4810000000002</v>
      </c>
      <c r="C832">
        <v>2285.7939999999999</v>
      </c>
      <c r="D832">
        <v>2245.982</v>
      </c>
      <c r="E832">
        <v>2276.8890000000001</v>
      </c>
      <c r="F832">
        <v>66679000000</v>
      </c>
    </row>
    <row r="833" spans="1:6">
      <c r="A833">
        <v>20090430</v>
      </c>
      <c r="B833">
        <v>2276.8890000000001</v>
      </c>
      <c r="C833">
        <v>2297.3110000000001</v>
      </c>
      <c r="D833">
        <v>2248.2710000000002</v>
      </c>
      <c r="E833">
        <v>2252.94</v>
      </c>
      <c r="F833">
        <v>137130100000</v>
      </c>
    </row>
    <row r="834" spans="1:6">
      <c r="A834">
        <v>20090504</v>
      </c>
      <c r="B834">
        <v>2252.94</v>
      </c>
      <c r="C834">
        <v>2315.9780000000001</v>
      </c>
      <c r="D834">
        <v>2255.9639999999999</v>
      </c>
      <c r="E834">
        <v>2314.8649999999998</v>
      </c>
      <c r="F834">
        <v>83886300000</v>
      </c>
    </row>
    <row r="835" spans="1:6">
      <c r="A835">
        <v>20090505</v>
      </c>
      <c r="B835">
        <v>2314.8649999999998</v>
      </c>
      <c r="C835">
        <v>2363.663</v>
      </c>
      <c r="D835">
        <v>2316.8000000000002</v>
      </c>
      <c r="E835">
        <v>2357.348</v>
      </c>
      <c r="F835">
        <v>134075000000</v>
      </c>
    </row>
    <row r="836" spans="1:6">
      <c r="A836">
        <v>20090506</v>
      </c>
      <c r="B836">
        <v>2357.348</v>
      </c>
      <c r="C836">
        <v>2383.33</v>
      </c>
      <c r="D836">
        <v>2357.002</v>
      </c>
      <c r="E836">
        <v>2383.33</v>
      </c>
      <c r="F836">
        <v>155883600000</v>
      </c>
    </row>
    <row r="837" spans="1:6">
      <c r="A837">
        <v>20090507</v>
      </c>
      <c r="B837">
        <v>2383.33</v>
      </c>
      <c r="C837">
        <v>2409.4380000000001</v>
      </c>
      <c r="D837">
        <v>2379.5320000000002</v>
      </c>
      <c r="E837">
        <v>2393.3209999999999</v>
      </c>
      <c r="F837">
        <v>170087400000</v>
      </c>
    </row>
    <row r="838" spans="1:6">
      <c r="A838">
        <v>20090508</v>
      </c>
      <c r="B838">
        <v>2393.3209999999999</v>
      </c>
      <c r="C838">
        <v>2461.7719999999999</v>
      </c>
      <c r="D838">
        <v>2412.598</v>
      </c>
      <c r="E838">
        <v>2455.7399999999998</v>
      </c>
      <c r="F838">
        <v>148627800000</v>
      </c>
    </row>
    <row r="839" spans="1:6">
      <c r="A839">
        <v>20090511</v>
      </c>
      <c r="B839">
        <v>2455.7399999999998</v>
      </c>
      <c r="C839">
        <v>2471.056</v>
      </c>
      <c r="D839">
        <v>2422.6729999999998</v>
      </c>
      <c r="E839">
        <v>2470.643</v>
      </c>
      <c r="F839">
        <v>62550030000</v>
      </c>
    </row>
    <row r="840" spans="1:6">
      <c r="A840">
        <v>20090512</v>
      </c>
      <c r="B840">
        <v>2470.643</v>
      </c>
      <c r="C840">
        <v>2477.96</v>
      </c>
      <c r="D840">
        <v>2442.3029999999999</v>
      </c>
      <c r="E840">
        <v>2465.0250000000001</v>
      </c>
      <c r="F840">
        <v>83722320000</v>
      </c>
    </row>
    <row r="841" spans="1:6">
      <c r="A841">
        <v>20090513</v>
      </c>
      <c r="B841">
        <v>2465.0250000000001</v>
      </c>
      <c r="C841">
        <v>2459.8809999999999</v>
      </c>
      <c r="D841">
        <v>2434.2559999999999</v>
      </c>
      <c r="E841">
        <v>2447.723</v>
      </c>
      <c r="F841">
        <v>77783690000</v>
      </c>
    </row>
    <row r="842" spans="1:6">
      <c r="A842">
        <v>20090514</v>
      </c>
      <c r="B842">
        <v>2447.723</v>
      </c>
      <c r="C842">
        <v>2470.5650000000001</v>
      </c>
      <c r="D842">
        <v>2439.8969999999999</v>
      </c>
      <c r="E842">
        <v>2466.9209999999998</v>
      </c>
      <c r="F842">
        <v>88009020000</v>
      </c>
    </row>
    <row r="843" spans="1:6">
      <c r="A843">
        <v>20090515</v>
      </c>
      <c r="B843">
        <v>2466.9209999999998</v>
      </c>
      <c r="C843">
        <v>2488.9</v>
      </c>
      <c r="D843">
        <v>2462.7779999999998</v>
      </c>
      <c r="E843">
        <v>2488.3249999999998</v>
      </c>
      <c r="F843">
        <v>149095900000</v>
      </c>
    </row>
    <row r="844" spans="1:6">
      <c r="A844">
        <v>20090518</v>
      </c>
      <c r="B844">
        <v>2488.3249999999998</v>
      </c>
      <c r="C844">
        <v>2562.5540000000001</v>
      </c>
      <c r="D844">
        <v>2489.1320000000001</v>
      </c>
      <c r="E844">
        <v>2554.7240000000002</v>
      </c>
      <c r="F844">
        <v>145341100000</v>
      </c>
    </row>
    <row r="845" spans="1:6">
      <c r="A845">
        <v>20090519</v>
      </c>
      <c r="B845">
        <v>2554.7240000000002</v>
      </c>
      <c r="C845">
        <v>2572.0410000000002</v>
      </c>
      <c r="D845">
        <v>2548.29</v>
      </c>
      <c r="E845">
        <v>2569.2020000000002</v>
      </c>
      <c r="F845">
        <v>114970600000</v>
      </c>
    </row>
    <row r="846" spans="1:6">
      <c r="A846">
        <v>20090520</v>
      </c>
      <c r="B846">
        <v>2569.2020000000002</v>
      </c>
      <c r="C846">
        <v>2589.788</v>
      </c>
      <c r="D846">
        <v>2566.7849999999999</v>
      </c>
      <c r="E846">
        <v>2576.5300000000002</v>
      </c>
      <c r="F846">
        <v>190690800000</v>
      </c>
    </row>
    <row r="847" spans="1:6">
      <c r="A847">
        <v>20090522</v>
      </c>
      <c r="B847">
        <v>2576.5300000000002</v>
      </c>
      <c r="C847">
        <v>2608.1170000000002</v>
      </c>
      <c r="D847">
        <v>2571.154</v>
      </c>
      <c r="E847">
        <v>2602.46</v>
      </c>
      <c r="F847">
        <v>83514820000</v>
      </c>
    </row>
    <row r="848" spans="1:6">
      <c r="A848">
        <v>20090525</v>
      </c>
      <c r="B848">
        <v>2602.46</v>
      </c>
      <c r="C848">
        <v>2649.665</v>
      </c>
      <c r="D848">
        <v>2577.703</v>
      </c>
      <c r="E848">
        <v>2648.8090000000002</v>
      </c>
      <c r="F848">
        <v>51310460000</v>
      </c>
    </row>
    <row r="849" spans="1:6">
      <c r="A849">
        <v>20090526</v>
      </c>
      <c r="B849">
        <v>2648.8090000000002</v>
      </c>
      <c r="C849">
        <v>2678.1129999999998</v>
      </c>
      <c r="D849">
        <v>2622.576</v>
      </c>
      <c r="E849">
        <v>2677.0340000000001</v>
      </c>
      <c r="F849">
        <v>79318100000</v>
      </c>
    </row>
    <row r="850" spans="1:6">
      <c r="A850">
        <v>20090527</v>
      </c>
      <c r="B850">
        <v>2677.0340000000001</v>
      </c>
      <c r="C850">
        <v>2706.1190000000001</v>
      </c>
      <c r="D850">
        <v>2656.2570000000001</v>
      </c>
      <c r="E850">
        <v>2665.8330000000001</v>
      </c>
      <c r="F850">
        <v>77826160000</v>
      </c>
    </row>
    <row r="851" spans="1:6">
      <c r="A851">
        <v>20090528</v>
      </c>
      <c r="B851">
        <v>2665.8330000000001</v>
      </c>
      <c r="C851">
        <v>2708.6950000000002</v>
      </c>
      <c r="D851">
        <v>2654.4789999999998</v>
      </c>
      <c r="E851">
        <v>2702.2649999999999</v>
      </c>
      <c r="F851">
        <v>93494910000</v>
      </c>
    </row>
    <row r="852" spans="1:6">
      <c r="A852">
        <v>20090529</v>
      </c>
      <c r="B852">
        <v>2702.2649999999999</v>
      </c>
      <c r="C852">
        <v>2740.886</v>
      </c>
      <c r="D852">
        <v>2696.4969999999998</v>
      </c>
      <c r="E852">
        <v>2711.41</v>
      </c>
      <c r="F852">
        <v>117149300000</v>
      </c>
    </row>
    <row r="853" spans="1:6">
      <c r="A853">
        <v>20090601</v>
      </c>
      <c r="B853">
        <v>2711.41</v>
      </c>
      <c r="C853">
        <v>2794.1019999999999</v>
      </c>
      <c r="D853">
        <v>2718.1840000000002</v>
      </c>
      <c r="E853">
        <v>2794.1019999999999</v>
      </c>
      <c r="F853">
        <v>111824400000</v>
      </c>
    </row>
    <row r="854" spans="1:6">
      <c r="A854">
        <v>20090602</v>
      </c>
      <c r="B854">
        <v>2794.1019999999999</v>
      </c>
      <c r="C854">
        <v>2819.5630000000001</v>
      </c>
      <c r="D854">
        <v>2773.8649999999998</v>
      </c>
      <c r="E854">
        <v>2803.5050000000001</v>
      </c>
      <c r="F854">
        <v>103849300000</v>
      </c>
    </row>
    <row r="855" spans="1:6">
      <c r="A855">
        <v>20090603</v>
      </c>
      <c r="B855">
        <v>2803.5050000000001</v>
      </c>
      <c r="C855">
        <v>2798.9349999999999</v>
      </c>
      <c r="D855">
        <v>2740.9349999999999</v>
      </c>
      <c r="E855">
        <v>2782.2370000000001</v>
      </c>
      <c r="F855">
        <v>72413290000</v>
      </c>
    </row>
    <row r="856" spans="1:6">
      <c r="A856">
        <v>20090604</v>
      </c>
      <c r="B856">
        <v>2782.2370000000001</v>
      </c>
      <c r="C856">
        <v>2805.9160000000002</v>
      </c>
      <c r="D856">
        <v>2781.02</v>
      </c>
      <c r="E856">
        <v>2792.3139999999999</v>
      </c>
      <c r="F856">
        <v>70584130000</v>
      </c>
    </row>
    <row r="857" spans="1:6">
      <c r="A857">
        <v>20090605</v>
      </c>
      <c r="B857">
        <v>2792.3139999999999</v>
      </c>
      <c r="C857">
        <v>2819.73</v>
      </c>
      <c r="D857">
        <v>2790.9940000000001</v>
      </c>
      <c r="E857">
        <v>2801.3249999999998</v>
      </c>
      <c r="F857">
        <v>70584980000</v>
      </c>
    </row>
    <row r="858" spans="1:6">
      <c r="A858">
        <v>20090608</v>
      </c>
      <c r="B858">
        <v>2801.3249999999998</v>
      </c>
      <c r="C858">
        <v>2790.2429999999999</v>
      </c>
      <c r="D858">
        <v>2765.777</v>
      </c>
      <c r="E858">
        <v>2776.2</v>
      </c>
      <c r="F858">
        <v>49407180000</v>
      </c>
    </row>
    <row r="859" spans="1:6">
      <c r="A859">
        <v>20090609</v>
      </c>
      <c r="B859">
        <v>2776.2</v>
      </c>
      <c r="C859">
        <v>2800.29</v>
      </c>
      <c r="D859">
        <v>2766.3690000000001</v>
      </c>
      <c r="E859">
        <v>2799.0659999999998</v>
      </c>
      <c r="F859">
        <v>223133100000</v>
      </c>
    </row>
    <row r="860" spans="1:6">
      <c r="A860">
        <v>20090610</v>
      </c>
      <c r="B860">
        <v>2799.0659999999998</v>
      </c>
      <c r="C860">
        <v>2819.0509999999999</v>
      </c>
      <c r="D860">
        <v>2795.299</v>
      </c>
      <c r="E860">
        <v>2819.0509999999999</v>
      </c>
      <c r="F860">
        <v>85246320000</v>
      </c>
    </row>
    <row r="861" spans="1:6">
      <c r="A861">
        <v>20090611</v>
      </c>
      <c r="B861">
        <v>2819.0509999999999</v>
      </c>
      <c r="C861">
        <v>2861.1210000000001</v>
      </c>
      <c r="D861">
        <v>2820.116</v>
      </c>
      <c r="E861">
        <v>2847.3560000000002</v>
      </c>
      <c r="F861">
        <v>82699780000</v>
      </c>
    </row>
    <row r="862" spans="1:6">
      <c r="A862">
        <v>20090612</v>
      </c>
      <c r="B862">
        <v>2847.3560000000002</v>
      </c>
      <c r="C862">
        <v>2859.3530000000001</v>
      </c>
      <c r="D862">
        <v>2833.4850000000001</v>
      </c>
      <c r="E862">
        <v>2856.0329999999999</v>
      </c>
      <c r="F862">
        <v>59071540000</v>
      </c>
    </row>
    <row r="863" spans="1:6">
      <c r="A863">
        <v>20090615</v>
      </c>
      <c r="B863">
        <v>2856.0329999999999</v>
      </c>
      <c r="C863">
        <v>2859.5540000000001</v>
      </c>
      <c r="D863">
        <v>2828.2710000000002</v>
      </c>
      <c r="E863">
        <v>2856.9479999999999</v>
      </c>
      <c r="F863">
        <v>92287350000</v>
      </c>
    </row>
    <row r="864" spans="1:6">
      <c r="A864">
        <v>20090616</v>
      </c>
      <c r="B864">
        <v>2856.9479999999999</v>
      </c>
      <c r="C864">
        <v>2859.549</v>
      </c>
      <c r="D864">
        <v>2828.2649999999999</v>
      </c>
      <c r="E864">
        <v>2847.1660000000002</v>
      </c>
      <c r="F864">
        <v>108067600000</v>
      </c>
    </row>
    <row r="865" spans="1:6">
      <c r="A865">
        <v>20090617</v>
      </c>
      <c r="B865">
        <v>2847.1660000000002</v>
      </c>
      <c r="C865">
        <v>2844.002</v>
      </c>
      <c r="D865">
        <v>2805.7089999999998</v>
      </c>
      <c r="E865">
        <v>2808.77</v>
      </c>
      <c r="F865">
        <v>93984350000</v>
      </c>
    </row>
    <row r="866" spans="1:6">
      <c r="A866">
        <v>20090618</v>
      </c>
      <c r="B866">
        <v>2808.77</v>
      </c>
      <c r="C866">
        <v>2827.1260000000002</v>
      </c>
      <c r="D866">
        <v>2788.0369999999998</v>
      </c>
      <c r="E866">
        <v>2824.2159999999999</v>
      </c>
      <c r="F866">
        <v>218879200000</v>
      </c>
    </row>
    <row r="867" spans="1:6">
      <c r="A867">
        <v>20090619</v>
      </c>
      <c r="B867">
        <v>2824.2159999999999</v>
      </c>
      <c r="C867">
        <v>2842.7629999999999</v>
      </c>
      <c r="D867">
        <v>2822.31</v>
      </c>
      <c r="E867">
        <v>2837.5450000000001</v>
      </c>
      <c r="F867">
        <v>88016040000</v>
      </c>
    </row>
    <row r="868" spans="1:6">
      <c r="A868">
        <v>20090622</v>
      </c>
      <c r="B868">
        <v>2837.5450000000001</v>
      </c>
      <c r="C868">
        <v>2838.9569999999999</v>
      </c>
      <c r="D868">
        <v>2756.54</v>
      </c>
      <c r="E868">
        <v>2759.85</v>
      </c>
      <c r="F868">
        <v>61092850000</v>
      </c>
    </row>
    <row r="869" spans="1:6">
      <c r="A869">
        <v>20090623</v>
      </c>
      <c r="B869">
        <v>2759.85</v>
      </c>
      <c r="C869">
        <v>2767.7860000000001</v>
      </c>
      <c r="D869">
        <v>2709.3029999999999</v>
      </c>
      <c r="E869">
        <v>2715.5390000000002</v>
      </c>
      <c r="F869">
        <v>73973830000</v>
      </c>
    </row>
    <row r="870" spans="1:6">
      <c r="A870">
        <v>20090624</v>
      </c>
      <c r="B870">
        <v>2715.5390000000002</v>
      </c>
      <c r="C870">
        <v>2766.2840000000001</v>
      </c>
      <c r="D870">
        <v>2700.0929999999998</v>
      </c>
      <c r="E870">
        <v>2705.654</v>
      </c>
      <c r="F870">
        <v>75139350000</v>
      </c>
    </row>
    <row r="871" spans="1:6">
      <c r="A871">
        <v>20090625</v>
      </c>
      <c r="B871">
        <v>2705.654</v>
      </c>
      <c r="C871">
        <v>2758.5030000000002</v>
      </c>
      <c r="D871">
        <v>2695.2289999999998</v>
      </c>
      <c r="E871">
        <v>2752.4940000000001</v>
      </c>
      <c r="F871">
        <v>57534160000</v>
      </c>
    </row>
    <row r="872" spans="1:6">
      <c r="A872">
        <v>20090626</v>
      </c>
      <c r="B872">
        <v>2752.4940000000001</v>
      </c>
      <c r="C872">
        <v>2760.6469999999999</v>
      </c>
      <c r="D872">
        <v>2744.538</v>
      </c>
      <c r="E872">
        <v>2745.8319999999999</v>
      </c>
      <c r="F872">
        <v>74323470000</v>
      </c>
    </row>
    <row r="873" spans="1:6">
      <c r="A873">
        <v>20090630</v>
      </c>
      <c r="B873">
        <v>2745.8319999999999</v>
      </c>
      <c r="C873">
        <v>2757.3739999999998</v>
      </c>
      <c r="D873">
        <v>2737.3679999999999</v>
      </c>
      <c r="E873">
        <v>2743.174</v>
      </c>
      <c r="F873">
        <v>80063910000</v>
      </c>
    </row>
    <row r="874" spans="1:6">
      <c r="A874">
        <v>20090701</v>
      </c>
      <c r="B874">
        <v>2743.174</v>
      </c>
      <c r="C874">
        <v>2775.614</v>
      </c>
      <c r="D874">
        <v>2745.9540000000002</v>
      </c>
      <c r="E874">
        <v>2760.4679999999998</v>
      </c>
      <c r="F874">
        <v>59283240000</v>
      </c>
    </row>
    <row r="875" spans="1:6">
      <c r="A875">
        <v>20090702</v>
      </c>
      <c r="B875">
        <v>2760.4679999999998</v>
      </c>
      <c r="C875">
        <v>2760.395</v>
      </c>
      <c r="D875">
        <v>2739.7510000000002</v>
      </c>
      <c r="E875">
        <v>2742.28</v>
      </c>
      <c r="F875">
        <v>62986310000</v>
      </c>
    </row>
    <row r="876" spans="1:6">
      <c r="A876">
        <v>20090703</v>
      </c>
      <c r="B876">
        <v>2742.28</v>
      </c>
      <c r="C876">
        <v>2756.808</v>
      </c>
      <c r="D876">
        <v>2739.9839999999999</v>
      </c>
      <c r="E876">
        <v>2756.808</v>
      </c>
      <c r="F876">
        <v>48968820000</v>
      </c>
    </row>
    <row r="877" spans="1:6">
      <c r="A877">
        <v>20090706</v>
      </c>
      <c r="B877">
        <v>2756.808</v>
      </c>
      <c r="C877">
        <v>2757.404</v>
      </c>
      <c r="D877">
        <v>2729.8589999999999</v>
      </c>
      <c r="E877">
        <v>2747.9229999999998</v>
      </c>
      <c r="F877">
        <v>48395190000</v>
      </c>
    </row>
    <row r="878" spans="1:6">
      <c r="A878">
        <v>20090707</v>
      </c>
      <c r="B878">
        <v>2747.9229999999998</v>
      </c>
      <c r="C878">
        <v>2748.1770000000001</v>
      </c>
      <c r="D878">
        <v>2710.7959999999998</v>
      </c>
      <c r="E878">
        <v>2714.6570000000002</v>
      </c>
      <c r="F878">
        <v>81235120000</v>
      </c>
    </row>
    <row r="879" spans="1:6">
      <c r="A879">
        <v>20090708</v>
      </c>
      <c r="B879">
        <v>2714.6570000000002</v>
      </c>
      <c r="C879">
        <v>2740.7710000000002</v>
      </c>
      <c r="D879">
        <v>2695.6509999999998</v>
      </c>
      <c r="E879">
        <v>2698.2069999999999</v>
      </c>
      <c r="F879">
        <v>68755800000</v>
      </c>
    </row>
    <row r="880" spans="1:6">
      <c r="A880">
        <v>20090709</v>
      </c>
      <c r="B880">
        <v>2698.2069999999999</v>
      </c>
      <c r="C880">
        <v>2713.473</v>
      </c>
      <c r="D880">
        <v>2697.375</v>
      </c>
      <c r="E880">
        <v>2705.431</v>
      </c>
      <c r="F880">
        <v>49641130000</v>
      </c>
    </row>
    <row r="881" spans="1:6">
      <c r="A881">
        <v>20090710</v>
      </c>
      <c r="B881">
        <v>2705.431</v>
      </c>
      <c r="C881">
        <v>2709.7330000000002</v>
      </c>
      <c r="D881">
        <v>2680.7049999999999</v>
      </c>
      <c r="E881">
        <v>2706.97</v>
      </c>
      <c r="F881">
        <v>64517730000</v>
      </c>
    </row>
    <row r="882" spans="1:6">
      <c r="A882">
        <v>20090713</v>
      </c>
      <c r="B882">
        <v>2706.97</v>
      </c>
      <c r="C882">
        <v>2721.8240000000001</v>
      </c>
      <c r="D882">
        <v>2703.0160000000001</v>
      </c>
      <c r="E882">
        <v>2721.8240000000001</v>
      </c>
      <c r="F882">
        <v>61068980000</v>
      </c>
    </row>
    <row r="883" spans="1:6">
      <c r="A883">
        <v>20090714</v>
      </c>
      <c r="B883">
        <v>2721.8240000000001</v>
      </c>
      <c r="C883">
        <v>2758.1039999999998</v>
      </c>
      <c r="D883">
        <v>2709.0909999999999</v>
      </c>
      <c r="E883">
        <v>2747.6880000000001</v>
      </c>
      <c r="F883">
        <v>69062870000</v>
      </c>
    </row>
    <row r="884" spans="1:6">
      <c r="A884">
        <v>20090715</v>
      </c>
      <c r="B884">
        <v>2747.6880000000001</v>
      </c>
      <c r="C884">
        <v>2797.7179999999998</v>
      </c>
      <c r="D884">
        <v>2751.9450000000002</v>
      </c>
      <c r="E884">
        <v>2792.4569999999999</v>
      </c>
      <c r="F884">
        <v>116139800000</v>
      </c>
    </row>
    <row r="885" spans="1:6">
      <c r="A885">
        <v>20090717</v>
      </c>
      <c r="B885">
        <v>2792.4569999999999</v>
      </c>
      <c r="C885">
        <v>2806.5259999999998</v>
      </c>
      <c r="D885">
        <v>2778.877</v>
      </c>
      <c r="E885">
        <v>2799.9520000000002</v>
      </c>
      <c r="F885">
        <v>70426530000</v>
      </c>
    </row>
    <row r="886" spans="1:6">
      <c r="A886">
        <v>20090720</v>
      </c>
      <c r="B886">
        <v>2799.9520000000002</v>
      </c>
      <c r="C886">
        <v>2859.1590000000001</v>
      </c>
      <c r="D886">
        <v>2799.8719999999998</v>
      </c>
      <c r="E886">
        <v>2852.529</v>
      </c>
      <c r="F886">
        <v>46078190000</v>
      </c>
    </row>
    <row r="887" spans="1:6">
      <c r="A887">
        <v>20090721</v>
      </c>
      <c r="B887">
        <v>2852.529</v>
      </c>
      <c r="C887">
        <v>2887.0819999999999</v>
      </c>
      <c r="D887">
        <v>2842.26</v>
      </c>
      <c r="E887">
        <v>2862.0520000000001</v>
      </c>
      <c r="F887">
        <v>62856830000</v>
      </c>
    </row>
    <row r="888" spans="1:6">
      <c r="A888">
        <v>20090722</v>
      </c>
      <c r="B888">
        <v>2862.0520000000001</v>
      </c>
      <c r="C888">
        <v>2871.2310000000002</v>
      </c>
      <c r="D888">
        <v>2839.3429999999998</v>
      </c>
      <c r="E888">
        <v>2850.2660000000001</v>
      </c>
      <c r="F888">
        <v>44116220000</v>
      </c>
    </row>
    <row r="889" spans="1:6">
      <c r="A889">
        <v>20090723</v>
      </c>
      <c r="B889">
        <v>2850.2660000000001</v>
      </c>
      <c r="C889">
        <v>2867.71</v>
      </c>
      <c r="D889">
        <v>2838.2350000000001</v>
      </c>
      <c r="E889">
        <v>2858.0120000000002</v>
      </c>
      <c r="F889">
        <v>143070000000</v>
      </c>
    </row>
    <row r="890" spans="1:6">
      <c r="A890">
        <v>20090724</v>
      </c>
      <c r="B890">
        <v>2858.0120000000002</v>
      </c>
      <c r="C890">
        <v>2879.549</v>
      </c>
      <c r="D890">
        <v>2857.8330000000001</v>
      </c>
      <c r="E890">
        <v>2871.3960000000002</v>
      </c>
      <c r="F890">
        <v>111470200000</v>
      </c>
    </row>
    <row r="891" spans="1:6">
      <c r="A891">
        <v>20090727</v>
      </c>
      <c r="B891">
        <v>2871.3960000000002</v>
      </c>
      <c r="C891">
        <v>2881.4180000000001</v>
      </c>
      <c r="D891">
        <v>2839.8150000000001</v>
      </c>
      <c r="E891">
        <v>2843.46</v>
      </c>
      <c r="F891">
        <v>46603090000</v>
      </c>
    </row>
    <row r="892" spans="1:6">
      <c r="A892">
        <v>20090728</v>
      </c>
      <c r="B892">
        <v>2843.46</v>
      </c>
      <c r="C892">
        <v>2843.404</v>
      </c>
      <c r="D892">
        <v>2812.8760000000002</v>
      </c>
      <c r="E892">
        <v>2814.4430000000002</v>
      </c>
      <c r="F892">
        <v>62609110000</v>
      </c>
    </row>
    <row r="893" spans="1:6">
      <c r="A893">
        <v>20090729</v>
      </c>
      <c r="B893">
        <v>2814.4430000000002</v>
      </c>
      <c r="C893">
        <v>2816.5419999999999</v>
      </c>
      <c r="D893">
        <v>2784.0770000000002</v>
      </c>
      <c r="E893">
        <v>2799.1680000000001</v>
      </c>
      <c r="F893">
        <v>91826220000</v>
      </c>
    </row>
    <row r="894" spans="1:6">
      <c r="A894">
        <v>20090730</v>
      </c>
      <c r="B894">
        <v>2799.1680000000001</v>
      </c>
      <c r="C894">
        <v>2842.625</v>
      </c>
      <c r="D894">
        <v>2799.7060000000001</v>
      </c>
      <c r="E894">
        <v>2811.9389999999999</v>
      </c>
      <c r="F894">
        <v>65522790000</v>
      </c>
    </row>
    <row r="895" spans="1:6">
      <c r="A895">
        <v>20090731</v>
      </c>
      <c r="B895">
        <v>2811.9389999999999</v>
      </c>
      <c r="C895">
        <v>2812.556</v>
      </c>
      <c r="D895">
        <v>2787.0430000000001</v>
      </c>
      <c r="E895">
        <v>2793.0770000000002</v>
      </c>
      <c r="F895">
        <v>59390660000</v>
      </c>
    </row>
    <row r="896" spans="1:6">
      <c r="A896">
        <v>20090803</v>
      </c>
      <c r="B896">
        <v>2793.0770000000002</v>
      </c>
      <c r="C896">
        <v>2837.0680000000002</v>
      </c>
      <c r="D896">
        <v>2793.1309999999999</v>
      </c>
      <c r="E896">
        <v>2822.4250000000002</v>
      </c>
      <c r="F896">
        <v>52105900000</v>
      </c>
    </row>
    <row r="897" spans="1:6">
      <c r="A897">
        <v>20090804</v>
      </c>
      <c r="B897">
        <v>2822.4250000000002</v>
      </c>
      <c r="C897">
        <v>2854.3780000000002</v>
      </c>
      <c r="D897">
        <v>2816.973</v>
      </c>
      <c r="E897">
        <v>2848.723</v>
      </c>
      <c r="F897">
        <v>82217850000</v>
      </c>
    </row>
    <row r="898" spans="1:6">
      <c r="A898">
        <v>20090805</v>
      </c>
      <c r="B898">
        <v>2848.723</v>
      </c>
      <c r="C898">
        <v>2875.674</v>
      </c>
      <c r="D898">
        <v>2831.7330000000002</v>
      </c>
      <c r="E898">
        <v>2874.9630000000002</v>
      </c>
      <c r="F898">
        <v>73124530000</v>
      </c>
    </row>
    <row r="899" spans="1:6">
      <c r="A899">
        <v>20090806</v>
      </c>
      <c r="B899">
        <v>2874.9630000000002</v>
      </c>
      <c r="C899">
        <v>2885.1880000000001</v>
      </c>
      <c r="D899">
        <v>2857.634</v>
      </c>
      <c r="E899">
        <v>2863.5410000000002</v>
      </c>
      <c r="F899">
        <v>58802340000</v>
      </c>
    </row>
    <row r="900" spans="1:6">
      <c r="A900">
        <v>20090807</v>
      </c>
      <c r="B900">
        <v>2863.5410000000002</v>
      </c>
      <c r="C900">
        <v>2875.8159999999998</v>
      </c>
      <c r="D900">
        <v>2858.4789999999998</v>
      </c>
      <c r="E900">
        <v>2865.9540000000002</v>
      </c>
      <c r="F900">
        <v>55167880000</v>
      </c>
    </row>
    <row r="901" spans="1:6">
      <c r="A901">
        <v>20090810</v>
      </c>
      <c r="B901">
        <v>2865.9540000000002</v>
      </c>
      <c r="C901">
        <v>2874.011</v>
      </c>
      <c r="D901">
        <v>2855.145</v>
      </c>
      <c r="E901">
        <v>2858.835</v>
      </c>
      <c r="F901">
        <v>50582680000</v>
      </c>
    </row>
    <row r="902" spans="1:6">
      <c r="A902">
        <v>20090811</v>
      </c>
      <c r="B902">
        <v>2858.835</v>
      </c>
      <c r="C902">
        <v>2880.4940000000001</v>
      </c>
      <c r="D902">
        <v>2847.8739999999998</v>
      </c>
      <c r="E902">
        <v>2877.3739999999998</v>
      </c>
      <c r="F902">
        <v>42998740000</v>
      </c>
    </row>
    <row r="903" spans="1:6">
      <c r="A903">
        <v>20090812</v>
      </c>
      <c r="B903">
        <v>2877.3739999999998</v>
      </c>
      <c r="C903">
        <v>2894.9430000000002</v>
      </c>
      <c r="D903">
        <v>2867.6759999999999</v>
      </c>
      <c r="E903">
        <v>2877.4029999999998</v>
      </c>
      <c r="F903">
        <v>79897120000</v>
      </c>
    </row>
    <row r="904" spans="1:6">
      <c r="A904">
        <v>20090813</v>
      </c>
      <c r="B904">
        <v>2877.4029999999998</v>
      </c>
      <c r="C904">
        <v>2922.7310000000002</v>
      </c>
      <c r="D904">
        <v>2878.9389999999999</v>
      </c>
      <c r="E904">
        <v>2921.4360000000001</v>
      </c>
      <c r="F904">
        <v>85001750000</v>
      </c>
    </row>
    <row r="905" spans="1:6">
      <c r="A905">
        <v>20090814</v>
      </c>
      <c r="B905">
        <v>2921.4360000000001</v>
      </c>
      <c r="C905">
        <v>2949.1579999999999</v>
      </c>
      <c r="D905">
        <v>2915.087</v>
      </c>
      <c r="E905">
        <v>2946.7139999999999</v>
      </c>
      <c r="F905">
        <v>56144300000</v>
      </c>
    </row>
    <row r="906" spans="1:6">
      <c r="A906">
        <v>20090817</v>
      </c>
      <c r="B906">
        <v>2946.7139999999999</v>
      </c>
      <c r="C906">
        <v>2926.34</v>
      </c>
      <c r="D906">
        <v>2895.127</v>
      </c>
      <c r="E906">
        <v>2924.7820000000002</v>
      </c>
      <c r="F906">
        <v>37056200000</v>
      </c>
    </row>
    <row r="907" spans="1:6">
      <c r="A907">
        <v>20090818</v>
      </c>
      <c r="B907">
        <v>2924.7820000000002</v>
      </c>
      <c r="C907">
        <v>2932.7049999999999</v>
      </c>
      <c r="D907">
        <v>2915.096</v>
      </c>
      <c r="E907">
        <v>2930.3539999999998</v>
      </c>
      <c r="F907">
        <v>56784010000</v>
      </c>
    </row>
    <row r="908" spans="1:6">
      <c r="A908">
        <v>20090819</v>
      </c>
      <c r="B908">
        <v>2930.3539999999998</v>
      </c>
      <c r="C908">
        <v>2929.4920000000002</v>
      </c>
      <c r="D908">
        <v>2904.355</v>
      </c>
      <c r="E908">
        <v>2913.172</v>
      </c>
      <c r="F908">
        <v>86269180000</v>
      </c>
    </row>
    <row r="909" spans="1:6">
      <c r="A909">
        <v>20090820</v>
      </c>
      <c r="B909">
        <v>2913.172</v>
      </c>
      <c r="C909">
        <v>2910.4929999999999</v>
      </c>
      <c r="D909">
        <v>2888.547</v>
      </c>
      <c r="E909">
        <v>2896.1219999999998</v>
      </c>
      <c r="F909">
        <v>121630600000</v>
      </c>
    </row>
    <row r="910" spans="1:6">
      <c r="A910">
        <v>20090821</v>
      </c>
      <c r="B910">
        <v>2896.1219999999998</v>
      </c>
      <c r="C910">
        <v>2916.51</v>
      </c>
      <c r="D910">
        <v>2887.8180000000002</v>
      </c>
      <c r="E910">
        <v>2908.4560000000001</v>
      </c>
      <c r="F910">
        <v>60518380000</v>
      </c>
    </row>
    <row r="911" spans="1:6">
      <c r="A911">
        <v>20090824</v>
      </c>
      <c r="B911">
        <v>2908.4560000000001</v>
      </c>
      <c r="C911">
        <v>2925.1570000000002</v>
      </c>
      <c r="D911">
        <v>2895.2220000000002</v>
      </c>
      <c r="E911">
        <v>2901.1080000000002</v>
      </c>
      <c r="F911">
        <v>67976210000</v>
      </c>
    </row>
    <row r="912" spans="1:6">
      <c r="A912">
        <v>20090825</v>
      </c>
      <c r="B912">
        <v>2901.1080000000002</v>
      </c>
      <c r="C912">
        <v>2923.9479999999999</v>
      </c>
      <c r="D912">
        <v>2901.8130000000001</v>
      </c>
      <c r="E912">
        <v>2922.4839999999999</v>
      </c>
      <c r="F912">
        <v>41893420000</v>
      </c>
    </row>
    <row r="913" spans="1:6">
      <c r="A913">
        <v>20090826</v>
      </c>
      <c r="B913">
        <v>2922.4839999999999</v>
      </c>
      <c r="C913">
        <v>2926.9609999999998</v>
      </c>
      <c r="D913">
        <v>2915.1439999999998</v>
      </c>
      <c r="E913">
        <v>2918.444</v>
      </c>
      <c r="F913">
        <v>50015800000</v>
      </c>
    </row>
    <row r="914" spans="1:6">
      <c r="A914">
        <v>20090827</v>
      </c>
      <c r="B914">
        <v>2918.444</v>
      </c>
      <c r="C914">
        <v>2930.4969999999998</v>
      </c>
      <c r="D914">
        <v>2907.1849999999999</v>
      </c>
      <c r="E914">
        <v>2908.1010000000001</v>
      </c>
      <c r="F914">
        <v>74259730000</v>
      </c>
    </row>
    <row r="915" spans="1:6">
      <c r="A915">
        <v>20090828</v>
      </c>
      <c r="B915">
        <v>2908.1010000000001</v>
      </c>
      <c r="C915">
        <v>2923.203</v>
      </c>
      <c r="D915">
        <v>2898.4589999999998</v>
      </c>
      <c r="E915">
        <v>2903.3449999999998</v>
      </c>
      <c r="F915">
        <v>59922010000</v>
      </c>
    </row>
    <row r="916" spans="1:6">
      <c r="A916">
        <v>20090831</v>
      </c>
      <c r="B916">
        <v>2903.3449999999998</v>
      </c>
      <c r="C916">
        <v>2903.4070000000002</v>
      </c>
      <c r="D916">
        <v>2865.442</v>
      </c>
      <c r="E916">
        <v>2875.165</v>
      </c>
      <c r="F916">
        <v>241080200000</v>
      </c>
    </row>
    <row r="917" spans="1:6">
      <c r="A917">
        <v>20090901</v>
      </c>
      <c r="B917">
        <v>2875.165</v>
      </c>
      <c r="C917">
        <v>2881.71</v>
      </c>
      <c r="D917">
        <v>2809.8049999999998</v>
      </c>
      <c r="E917">
        <v>2824.2570000000001</v>
      </c>
      <c r="F917">
        <v>62026270000</v>
      </c>
    </row>
    <row r="918" spans="1:6">
      <c r="A918">
        <v>20090902</v>
      </c>
      <c r="B918">
        <v>2824.2570000000001</v>
      </c>
      <c r="C918">
        <v>2836.6849999999999</v>
      </c>
      <c r="D918">
        <v>2809.154</v>
      </c>
      <c r="E918">
        <v>2831.2240000000002</v>
      </c>
      <c r="F918">
        <v>45377730000</v>
      </c>
    </row>
    <row r="919" spans="1:6">
      <c r="A919">
        <v>20090903</v>
      </c>
      <c r="B919">
        <v>2831.2240000000002</v>
      </c>
      <c r="C919">
        <v>2865.375</v>
      </c>
      <c r="D919">
        <v>2819.7840000000001</v>
      </c>
      <c r="E919">
        <v>2859.404</v>
      </c>
      <c r="F919">
        <v>43808280000</v>
      </c>
    </row>
    <row r="920" spans="1:6">
      <c r="A920">
        <v>20090904</v>
      </c>
      <c r="B920">
        <v>2859.404</v>
      </c>
      <c r="C920">
        <v>2910.212</v>
      </c>
      <c r="D920">
        <v>2868.7289999999998</v>
      </c>
      <c r="E920">
        <v>2902.3510000000001</v>
      </c>
      <c r="F920">
        <v>39266620000</v>
      </c>
    </row>
    <row r="921" spans="1:6">
      <c r="A921">
        <v>20090907</v>
      </c>
      <c r="B921">
        <v>2902.3510000000001</v>
      </c>
      <c r="C921">
        <v>2924.8539999999998</v>
      </c>
      <c r="D921">
        <v>2898.1860000000001</v>
      </c>
      <c r="E921">
        <v>2899.8049999999998</v>
      </c>
      <c r="F921">
        <v>40023990000</v>
      </c>
    </row>
    <row r="922" spans="1:6">
      <c r="A922">
        <v>20090908</v>
      </c>
      <c r="B922">
        <v>2899.8049999999998</v>
      </c>
      <c r="C922">
        <v>2914.5160000000001</v>
      </c>
      <c r="D922">
        <v>2903.0749999999998</v>
      </c>
      <c r="E922">
        <v>2907.2060000000001</v>
      </c>
      <c r="F922">
        <v>66953450000</v>
      </c>
    </row>
    <row r="923" spans="1:6">
      <c r="A923">
        <v>20090909</v>
      </c>
      <c r="B923">
        <v>2907.2060000000001</v>
      </c>
      <c r="C923">
        <v>2940.8110000000001</v>
      </c>
      <c r="D923">
        <v>2910.6559999999999</v>
      </c>
      <c r="E923">
        <v>2919.4580000000001</v>
      </c>
      <c r="F923">
        <v>74104380000</v>
      </c>
    </row>
    <row r="924" spans="1:6">
      <c r="A924">
        <v>20090910</v>
      </c>
      <c r="B924">
        <v>2919.4580000000001</v>
      </c>
      <c r="C924">
        <v>2960.51</v>
      </c>
      <c r="D924">
        <v>2922.2060000000001</v>
      </c>
      <c r="E924">
        <v>2958.873</v>
      </c>
      <c r="F924">
        <v>58441550000</v>
      </c>
    </row>
    <row r="925" spans="1:6">
      <c r="A925">
        <v>20090911</v>
      </c>
      <c r="B925">
        <v>2958.873</v>
      </c>
      <c r="C925">
        <v>2961.52</v>
      </c>
      <c r="D925">
        <v>2943.9209999999998</v>
      </c>
      <c r="E925">
        <v>2953.806</v>
      </c>
      <c r="F925">
        <v>117182600000</v>
      </c>
    </row>
    <row r="926" spans="1:6">
      <c r="A926">
        <v>20090914</v>
      </c>
      <c r="B926">
        <v>2953.806</v>
      </c>
      <c r="C926">
        <v>2952.0659999999998</v>
      </c>
      <c r="D926">
        <v>2940.623</v>
      </c>
      <c r="E926">
        <v>2950.0039999999999</v>
      </c>
      <c r="F926">
        <v>57097390000</v>
      </c>
    </row>
    <row r="927" spans="1:6">
      <c r="A927">
        <v>20090915</v>
      </c>
      <c r="B927">
        <v>2950.0039999999999</v>
      </c>
      <c r="C927">
        <v>2954.2469999999998</v>
      </c>
      <c r="D927">
        <v>2939.6669999999999</v>
      </c>
      <c r="E927">
        <v>2940.5630000000001</v>
      </c>
      <c r="F927">
        <v>75094740000</v>
      </c>
    </row>
    <row r="928" spans="1:6">
      <c r="A928">
        <v>20090916</v>
      </c>
      <c r="B928">
        <v>2940.5630000000001</v>
      </c>
      <c r="C928">
        <v>2961.2339999999999</v>
      </c>
      <c r="D928">
        <v>2939.52</v>
      </c>
      <c r="E928">
        <v>2955.9549999999999</v>
      </c>
      <c r="F928">
        <v>71846950000</v>
      </c>
    </row>
    <row r="929" spans="1:6">
      <c r="A929">
        <v>20090917</v>
      </c>
      <c r="B929">
        <v>2955.9549999999999</v>
      </c>
      <c r="C929">
        <v>2978.201</v>
      </c>
      <c r="D929">
        <v>2950.6329999999998</v>
      </c>
      <c r="E929">
        <v>2967.9949999999999</v>
      </c>
      <c r="F929">
        <v>99633500000</v>
      </c>
    </row>
    <row r="930" spans="1:6">
      <c r="A930">
        <v>20090921</v>
      </c>
      <c r="B930">
        <v>2967.9949999999999</v>
      </c>
      <c r="C930">
        <v>2966.8960000000002</v>
      </c>
      <c r="D930">
        <v>2947.6750000000002</v>
      </c>
      <c r="E930">
        <v>2961.51</v>
      </c>
      <c r="F930">
        <v>141142900000</v>
      </c>
    </row>
    <row r="931" spans="1:6">
      <c r="A931">
        <v>20090922</v>
      </c>
      <c r="B931">
        <v>2961.51</v>
      </c>
      <c r="C931">
        <v>2980.386</v>
      </c>
      <c r="D931">
        <v>2948.634</v>
      </c>
      <c r="E931">
        <v>2978.931</v>
      </c>
      <c r="F931">
        <v>82575560000</v>
      </c>
    </row>
    <row r="932" spans="1:6">
      <c r="A932">
        <v>20090923</v>
      </c>
      <c r="B932">
        <v>2978.931</v>
      </c>
      <c r="C932">
        <v>2997.232</v>
      </c>
      <c r="D932">
        <v>2977.0160000000001</v>
      </c>
      <c r="E932">
        <v>2991.84</v>
      </c>
      <c r="F932">
        <v>173644000000</v>
      </c>
    </row>
    <row r="933" spans="1:6">
      <c r="A933">
        <v>20090924</v>
      </c>
      <c r="B933">
        <v>2991.84</v>
      </c>
      <c r="C933">
        <v>2994.5239999999999</v>
      </c>
      <c r="D933">
        <v>2975.7629999999999</v>
      </c>
      <c r="E933">
        <v>2982.663</v>
      </c>
      <c r="F933">
        <v>127333500000</v>
      </c>
    </row>
    <row r="934" spans="1:6">
      <c r="A934">
        <v>20090925</v>
      </c>
      <c r="B934">
        <v>2982.663</v>
      </c>
      <c r="C934">
        <v>2998.538</v>
      </c>
      <c r="D934">
        <v>2979.7069999999999</v>
      </c>
      <c r="E934">
        <v>2985.4029999999998</v>
      </c>
      <c r="F934">
        <v>47725080000</v>
      </c>
    </row>
    <row r="935" spans="1:6">
      <c r="A935">
        <v>20090928</v>
      </c>
      <c r="B935">
        <v>2985.4029999999998</v>
      </c>
      <c r="C935">
        <v>3001.3739999999998</v>
      </c>
      <c r="D935">
        <v>2982.4520000000002</v>
      </c>
      <c r="E935">
        <v>2998.1640000000002</v>
      </c>
      <c r="F935">
        <v>56357560000</v>
      </c>
    </row>
    <row r="936" spans="1:6">
      <c r="A936">
        <v>20090929</v>
      </c>
      <c r="B936">
        <v>2998.1640000000002</v>
      </c>
      <c r="C936">
        <v>3024.027</v>
      </c>
      <c r="D936">
        <v>2998.3739999999998</v>
      </c>
      <c r="E936">
        <v>3023.2429999999999</v>
      </c>
      <c r="F936">
        <v>98749660000</v>
      </c>
    </row>
    <row r="937" spans="1:6">
      <c r="A937">
        <v>20090930</v>
      </c>
      <c r="B937">
        <v>3023.2429999999999</v>
      </c>
      <c r="C937">
        <v>3045.9940000000001</v>
      </c>
      <c r="D937">
        <v>3018.04</v>
      </c>
      <c r="E937">
        <v>3040.7260000000001</v>
      </c>
      <c r="F937">
        <v>164002300000</v>
      </c>
    </row>
    <row r="938" spans="1:6">
      <c r="A938">
        <v>20091001</v>
      </c>
      <c r="B938">
        <v>3040.7260000000001</v>
      </c>
      <c r="C938">
        <v>3040.8209999999999</v>
      </c>
      <c r="D938">
        <v>3003.5949999999998</v>
      </c>
      <c r="E938">
        <v>3011.3209999999999</v>
      </c>
      <c r="F938">
        <v>80841650000</v>
      </c>
    </row>
    <row r="939" spans="1:6">
      <c r="A939">
        <v>20091002</v>
      </c>
      <c r="B939">
        <v>3011.3209999999999</v>
      </c>
      <c r="C939">
        <v>3033.9650000000001</v>
      </c>
      <c r="D939">
        <v>2993.2510000000002</v>
      </c>
      <c r="E939">
        <v>3018.5349999999999</v>
      </c>
      <c r="F939">
        <v>78845700000</v>
      </c>
    </row>
    <row r="940" spans="1:6">
      <c r="A940">
        <v>20091005</v>
      </c>
      <c r="B940">
        <v>3018.5349999999999</v>
      </c>
      <c r="C940">
        <v>3043.05</v>
      </c>
      <c r="D940">
        <v>3018.703</v>
      </c>
      <c r="E940">
        <v>3043.05</v>
      </c>
      <c r="F940">
        <v>64030740000</v>
      </c>
    </row>
    <row r="941" spans="1:6">
      <c r="A941">
        <v>20091006</v>
      </c>
      <c r="B941">
        <v>3043.05</v>
      </c>
      <c r="C941">
        <v>3055.34</v>
      </c>
      <c r="D941">
        <v>3040.5390000000002</v>
      </c>
      <c r="E941">
        <v>3047.5230000000001</v>
      </c>
      <c r="F941">
        <v>72090360000</v>
      </c>
    </row>
    <row r="942" spans="1:6">
      <c r="A942">
        <v>20091007</v>
      </c>
      <c r="B942">
        <v>3047.5230000000001</v>
      </c>
      <c r="C942">
        <v>3072.895</v>
      </c>
      <c r="D942">
        <v>3033.9949999999999</v>
      </c>
      <c r="E942">
        <v>3070.3589999999999</v>
      </c>
      <c r="F942">
        <v>62043360000</v>
      </c>
    </row>
    <row r="943" spans="1:6">
      <c r="A943">
        <v>20091008</v>
      </c>
      <c r="B943">
        <v>3070.3589999999999</v>
      </c>
      <c r="C943">
        <v>3080.95</v>
      </c>
      <c r="D943">
        <v>3049.511</v>
      </c>
      <c r="E943">
        <v>3067.002</v>
      </c>
      <c r="F943">
        <v>62044700000</v>
      </c>
    </row>
    <row r="944" spans="1:6">
      <c r="A944">
        <v>20091009</v>
      </c>
      <c r="B944">
        <v>3067.002</v>
      </c>
      <c r="C944">
        <v>3104.192</v>
      </c>
      <c r="D944">
        <v>3065.0259999999998</v>
      </c>
      <c r="E944">
        <v>3098.259</v>
      </c>
      <c r="F944">
        <v>147026200000</v>
      </c>
    </row>
    <row r="945" spans="1:6">
      <c r="A945">
        <v>20091013</v>
      </c>
      <c r="B945">
        <v>3098.259</v>
      </c>
      <c r="C945">
        <v>3106.02</v>
      </c>
      <c r="D945">
        <v>3077.8760000000002</v>
      </c>
      <c r="E945">
        <v>3090.4650000000001</v>
      </c>
      <c r="F945">
        <v>66177810000</v>
      </c>
    </row>
    <row r="946" spans="1:6">
      <c r="A946">
        <v>20091014</v>
      </c>
      <c r="B946">
        <v>3090.4650000000001</v>
      </c>
      <c r="C946">
        <v>3110.2820000000002</v>
      </c>
      <c r="D946">
        <v>3057.5520000000001</v>
      </c>
      <c r="E946">
        <v>3064.2809999999999</v>
      </c>
      <c r="F946">
        <v>201730900000</v>
      </c>
    </row>
    <row r="947" spans="1:6">
      <c r="A947">
        <v>20091015</v>
      </c>
      <c r="B947">
        <v>3064.2809999999999</v>
      </c>
      <c r="C947">
        <v>3088.625</v>
      </c>
      <c r="D947">
        <v>3063.3560000000002</v>
      </c>
      <c r="E947">
        <v>3069.2159999999999</v>
      </c>
      <c r="F947">
        <v>89216750000</v>
      </c>
    </row>
    <row r="948" spans="1:6">
      <c r="A948">
        <v>20091016</v>
      </c>
      <c r="B948">
        <v>3069.2159999999999</v>
      </c>
      <c r="C948">
        <v>3125.1010000000001</v>
      </c>
      <c r="D948">
        <v>3096.71</v>
      </c>
      <c r="E948">
        <v>3121.6080000000002</v>
      </c>
      <c r="F948">
        <v>84613610000</v>
      </c>
    </row>
    <row r="949" spans="1:6">
      <c r="A949">
        <v>20091019</v>
      </c>
      <c r="B949">
        <v>3121.6080000000002</v>
      </c>
      <c r="C949">
        <v>3154.1619999999998</v>
      </c>
      <c r="D949">
        <v>3117.0940000000001</v>
      </c>
      <c r="E949">
        <v>3118.9450000000002</v>
      </c>
      <c r="F949">
        <v>66321980000</v>
      </c>
    </row>
    <row r="950" spans="1:6">
      <c r="A950">
        <v>20091020</v>
      </c>
      <c r="B950">
        <v>3118.9450000000002</v>
      </c>
      <c r="C950">
        <v>3128.712</v>
      </c>
      <c r="D950">
        <v>3097.7829999999999</v>
      </c>
      <c r="E950">
        <v>3111.0189999999998</v>
      </c>
      <c r="F950">
        <v>61336100000</v>
      </c>
    </row>
    <row r="951" spans="1:6">
      <c r="A951">
        <v>20091021</v>
      </c>
      <c r="B951">
        <v>3111.0189999999998</v>
      </c>
      <c r="C951">
        <v>3115.625</v>
      </c>
      <c r="D951">
        <v>3091.5929999999998</v>
      </c>
      <c r="E951">
        <v>3097.2089999999998</v>
      </c>
      <c r="F951">
        <v>82276130000</v>
      </c>
    </row>
    <row r="952" spans="1:6">
      <c r="A952">
        <v>20091022</v>
      </c>
      <c r="B952">
        <v>3097.2089999999998</v>
      </c>
      <c r="C952">
        <v>3094.3670000000002</v>
      </c>
      <c r="D952">
        <v>3053.3139999999999</v>
      </c>
      <c r="E952">
        <v>3081.24</v>
      </c>
      <c r="F952">
        <v>127451200000</v>
      </c>
    </row>
    <row r="953" spans="1:6">
      <c r="A953">
        <v>20091023</v>
      </c>
      <c r="B953">
        <v>3081.24</v>
      </c>
      <c r="C953">
        <v>3103.3470000000002</v>
      </c>
      <c r="D953">
        <v>3063.2809999999999</v>
      </c>
      <c r="E953">
        <v>3067.6489999999999</v>
      </c>
      <c r="F953">
        <v>87326400000</v>
      </c>
    </row>
    <row r="954" spans="1:6">
      <c r="A954">
        <v>20091026</v>
      </c>
      <c r="B954">
        <v>3067.6489999999999</v>
      </c>
      <c r="C954">
        <v>3102.19</v>
      </c>
      <c r="D954">
        <v>3065.9830000000002</v>
      </c>
      <c r="E954">
        <v>3087.777</v>
      </c>
      <c r="F954">
        <v>51608740000</v>
      </c>
    </row>
    <row r="955" spans="1:6">
      <c r="A955">
        <v>20091027</v>
      </c>
      <c r="B955">
        <v>3087.777</v>
      </c>
      <c r="C955">
        <v>3094.2420000000002</v>
      </c>
      <c r="D955">
        <v>3050.5529999999999</v>
      </c>
      <c r="E955">
        <v>3057.951</v>
      </c>
      <c r="F955">
        <v>66458660000</v>
      </c>
    </row>
    <row r="956" spans="1:6">
      <c r="A956">
        <v>20091028</v>
      </c>
      <c r="B956">
        <v>3057.951</v>
      </c>
      <c r="C956">
        <v>3058.442</v>
      </c>
      <c r="D956">
        <v>2992.386</v>
      </c>
      <c r="E956">
        <v>3000.8519999999999</v>
      </c>
      <c r="F956">
        <v>71636680000</v>
      </c>
    </row>
    <row r="957" spans="1:6">
      <c r="A957">
        <v>20091029</v>
      </c>
      <c r="B957">
        <v>3000.8519999999999</v>
      </c>
      <c r="C957">
        <v>3031.9380000000001</v>
      </c>
      <c r="D957">
        <v>2994.4920000000002</v>
      </c>
      <c r="E957">
        <v>3025.5259999999998</v>
      </c>
      <c r="F957">
        <v>67520480000</v>
      </c>
    </row>
    <row r="958" spans="1:6">
      <c r="A958">
        <v>20091030</v>
      </c>
      <c r="B958">
        <v>3025.5259999999998</v>
      </c>
      <c r="C958">
        <v>3026.2829999999999</v>
      </c>
      <c r="D958">
        <v>2983.2820000000002</v>
      </c>
      <c r="E958">
        <v>3005.7469999999998</v>
      </c>
      <c r="F958">
        <v>57591660000</v>
      </c>
    </row>
    <row r="959" spans="1:6">
      <c r="A959">
        <v>20091102</v>
      </c>
      <c r="B959">
        <v>3005.7469999999998</v>
      </c>
      <c r="C959">
        <v>3048.0949999999998</v>
      </c>
      <c r="D959">
        <v>2968.364</v>
      </c>
      <c r="E959">
        <v>3004.8409999999999</v>
      </c>
      <c r="F959">
        <v>45433790000</v>
      </c>
    </row>
    <row r="960" spans="1:6">
      <c r="A960">
        <v>20091103</v>
      </c>
      <c r="B960">
        <v>3004.8409999999999</v>
      </c>
      <c r="C960">
        <v>3018.91</v>
      </c>
      <c r="D960">
        <v>2980.8760000000002</v>
      </c>
      <c r="E960">
        <v>3016.5419999999999</v>
      </c>
      <c r="F960">
        <v>58886850000</v>
      </c>
    </row>
    <row r="961" spans="1:6">
      <c r="A961">
        <v>20091104</v>
      </c>
      <c r="B961">
        <v>3016.5419999999999</v>
      </c>
      <c r="C961">
        <v>3066.0889999999999</v>
      </c>
      <c r="D961">
        <v>3020.1120000000001</v>
      </c>
      <c r="E961">
        <v>3063.3919999999998</v>
      </c>
      <c r="F961">
        <v>57811050000</v>
      </c>
    </row>
    <row r="962" spans="1:6">
      <c r="A962">
        <v>20091105</v>
      </c>
      <c r="B962">
        <v>3063.3919999999998</v>
      </c>
      <c r="C962">
        <v>3073.855</v>
      </c>
      <c r="D962">
        <v>3053.1550000000002</v>
      </c>
      <c r="E962">
        <v>3062.39</v>
      </c>
      <c r="F962">
        <v>72450470000</v>
      </c>
    </row>
    <row r="963" spans="1:6">
      <c r="A963">
        <v>20091106</v>
      </c>
      <c r="B963">
        <v>3062.39</v>
      </c>
      <c r="C963">
        <v>3071.4380000000001</v>
      </c>
      <c r="D963">
        <v>3026.7460000000001</v>
      </c>
      <c r="E963">
        <v>3064.7330000000002</v>
      </c>
      <c r="F963">
        <v>55330080000</v>
      </c>
    </row>
    <row r="964" spans="1:6">
      <c r="A964">
        <v>20091109</v>
      </c>
      <c r="B964">
        <v>3064.7330000000002</v>
      </c>
      <c r="C964">
        <v>3080.6109999999999</v>
      </c>
      <c r="D964">
        <v>3058.6320000000001</v>
      </c>
      <c r="E964">
        <v>3061.1619999999998</v>
      </c>
      <c r="F964">
        <v>43820880000</v>
      </c>
    </row>
    <row r="965" spans="1:6">
      <c r="A965">
        <v>20091110</v>
      </c>
      <c r="B965">
        <v>3061.1619999999998</v>
      </c>
      <c r="C965">
        <v>3064.1320000000001</v>
      </c>
      <c r="D965">
        <v>3037.556</v>
      </c>
      <c r="E965">
        <v>3042.4380000000001</v>
      </c>
      <c r="F965">
        <v>62158840000</v>
      </c>
    </row>
    <row r="966" spans="1:6">
      <c r="A966">
        <v>20091111</v>
      </c>
      <c r="B966">
        <v>3042.4380000000001</v>
      </c>
      <c r="C966">
        <v>3053.549</v>
      </c>
      <c r="D966">
        <v>3033.33</v>
      </c>
      <c r="E966">
        <v>3052.2469999999998</v>
      </c>
      <c r="F966">
        <v>119838000000</v>
      </c>
    </row>
    <row r="967" spans="1:6">
      <c r="A967">
        <v>20091112</v>
      </c>
      <c r="B967">
        <v>3052.2469999999998</v>
      </c>
      <c r="C967">
        <v>3056.3939999999998</v>
      </c>
      <c r="D967">
        <v>3014.0129999999999</v>
      </c>
      <c r="E967">
        <v>3015.6379999999999</v>
      </c>
      <c r="F967">
        <v>250794800000</v>
      </c>
    </row>
    <row r="968" spans="1:6">
      <c r="A968">
        <v>20091113</v>
      </c>
      <c r="B968">
        <v>3015.6379999999999</v>
      </c>
      <c r="C968">
        <v>3049.8130000000001</v>
      </c>
      <c r="D968">
        <v>3010.7330000000002</v>
      </c>
      <c r="E968">
        <v>3046.8850000000002</v>
      </c>
      <c r="F968">
        <v>104248600000</v>
      </c>
    </row>
    <row r="969" spans="1:6">
      <c r="A969">
        <v>20091116</v>
      </c>
      <c r="B969">
        <v>3046.8850000000002</v>
      </c>
      <c r="C969">
        <v>3057.3580000000002</v>
      </c>
      <c r="D969">
        <v>3033.3090000000002</v>
      </c>
      <c r="E969">
        <v>3034.2049999999999</v>
      </c>
      <c r="F969">
        <v>36859500000</v>
      </c>
    </row>
    <row r="970" spans="1:6">
      <c r="A970">
        <v>20091117</v>
      </c>
      <c r="B970">
        <v>3034.2049999999999</v>
      </c>
      <c r="C970">
        <v>3033.9</v>
      </c>
      <c r="D970">
        <v>3007.7979999999998</v>
      </c>
      <c r="E970">
        <v>3007.7979999999998</v>
      </c>
      <c r="F970">
        <v>55727990000</v>
      </c>
    </row>
    <row r="971" spans="1:6">
      <c r="A971">
        <v>20091118</v>
      </c>
      <c r="B971">
        <v>3007.7979999999998</v>
      </c>
      <c r="C971">
        <v>3025.0459999999998</v>
      </c>
      <c r="D971">
        <v>2966.7139999999999</v>
      </c>
      <c r="E971">
        <v>2976.9110000000001</v>
      </c>
      <c r="F971">
        <v>96265190000</v>
      </c>
    </row>
    <row r="972" spans="1:6">
      <c r="A972">
        <v>20091119</v>
      </c>
      <c r="B972">
        <v>2976.9110000000001</v>
      </c>
      <c r="C972">
        <v>2985.547</v>
      </c>
      <c r="D972">
        <v>2943.0070000000001</v>
      </c>
      <c r="E972">
        <v>2961.1990000000001</v>
      </c>
      <c r="F972">
        <v>54204490000</v>
      </c>
    </row>
    <row r="973" spans="1:6">
      <c r="A973">
        <v>20091120</v>
      </c>
      <c r="B973">
        <v>2961.1990000000001</v>
      </c>
      <c r="C973">
        <v>3007.0079999999998</v>
      </c>
      <c r="D973">
        <v>2959.4349999999999</v>
      </c>
      <c r="E973">
        <v>3007.0079999999998</v>
      </c>
      <c r="F973">
        <v>50757410000</v>
      </c>
    </row>
    <row r="974" spans="1:6">
      <c r="A974">
        <v>20091123</v>
      </c>
      <c r="B974">
        <v>3007.0079999999998</v>
      </c>
      <c r="C974">
        <v>3033.1390000000001</v>
      </c>
      <c r="D974">
        <v>3007.069</v>
      </c>
      <c r="E974">
        <v>3023.127</v>
      </c>
      <c r="F974">
        <v>49792510000</v>
      </c>
    </row>
    <row r="975" spans="1:6">
      <c r="A975">
        <v>20091124</v>
      </c>
      <c r="B975">
        <v>3023.127</v>
      </c>
      <c r="C975">
        <v>3023.3580000000002</v>
      </c>
      <c r="D975">
        <v>3000.6759999999999</v>
      </c>
      <c r="E975">
        <v>3008.1080000000002</v>
      </c>
      <c r="F975">
        <v>58942500000</v>
      </c>
    </row>
    <row r="976" spans="1:6">
      <c r="A976">
        <v>20091125</v>
      </c>
      <c r="B976">
        <v>3008.1080000000002</v>
      </c>
      <c r="C976">
        <v>3009.8719999999998</v>
      </c>
      <c r="D976">
        <v>2984.5369999999998</v>
      </c>
      <c r="E976">
        <v>3008.5650000000001</v>
      </c>
      <c r="F976">
        <v>119887100000</v>
      </c>
    </row>
    <row r="977" spans="1:6">
      <c r="A977">
        <v>20091126</v>
      </c>
      <c r="B977">
        <v>3008.5650000000001</v>
      </c>
      <c r="C977">
        <v>3005.7339999999999</v>
      </c>
      <c r="D977">
        <v>2934.5059999999999</v>
      </c>
      <c r="E977">
        <v>2937.28</v>
      </c>
      <c r="F977">
        <v>27341260000</v>
      </c>
    </row>
    <row r="978" spans="1:6">
      <c r="A978">
        <v>20091127</v>
      </c>
      <c r="B978">
        <v>2937.28</v>
      </c>
      <c r="C978">
        <v>2986.078</v>
      </c>
      <c r="D978">
        <v>2922.5079999999998</v>
      </c>
      <c r="E978">
        <v>2977.9</v>
      </c>
      <c r="F978">
        <v>46869630000</v>
      </c>
    </row>
    <row r="979" spans="1:6">
      <c r="A979">
        <v>20091130</v>
      </c>
      <c r="B979">
        <v>2977.9</v>
      </c>
      <c r="C979">
        <v>3005.0219999999999</v>
      </c>
      <c r="D979">
        <v>2962.6990000000001</v>
      </c>
      <c r="E979">
        <v>2996.915</v>
      </c>
      <c r="F979">
        <v>47658980000</v>
      </c>
    </row>
    <row r="980" spans="1:6">
      <c r="A980">
        <v>20091201</v>
      </c>
      <c r="B980">
        <v>2996.915</v>
      </c>
      <c r="C980">
        <v>3042.8009999999999</v>
      </c>
      <c r="D980">
        <v>3006.16</v>
      </c>
      <c r="E980">
        <v>3039.6320000000001</v>
      </c>
      <c r="F980">
        <v>59835150000</v>
      </c>
    </row>
    <row r="981" spans="1:6">
      <c r="A981">
        <v>20091202</v>
      </c>
      <c r="B981">
        <v>3039.6320000000001</v>
      </c>
      <c r="C981">
        <v>3089.8029999999999</v>
      </c>
      <c r="D981">
        <v>3040.0120000000002</v>
      </c>
      <c r="E981">
        <v>3080.1219999999998</v>
      </c>
      <c r="F981">
        <v>76457120000</v>
      </c>
    </row>
    <row r="982" spans="1:6">
      <c r="A982">
        <v>20091203</v>
      </c>
      <c r="B982">
        <v>3080.1219999999998</v>
      </c>
      <c r="C982">
        <v>3091.3029999999999</v>
      </c>
      <c r="D982">
        <v>3061.23</v>
      </c>
      <c r="E982">
        <v>3066.2649999999999</v>
      </c>
      <c r="F982">
        <v>108121100000</v>
      </c>
    </row>
    <row r="983" spans="1:6">
      <c r="A983">
        <v>20091204</v>
      </c>
      <c r="B983">
        <v>3066.2649999999999</v>
      </c>
      <c r="C983">
        <v>3104.105</v>
      </c>
      <c r="D983">
        <v>3061.4430000000002</v>
      </c>
      <c r="E983">
        <v>3094.047</v>
      </c>
      <c r="F983">
        <v>71157720000</v>
      </c>
    </row>
    <row r="984" spans="1:6">
      <c r="A984">
        <v>20091207</v>
      </c>
      <c r="B984">
        <v>3094.047</v>
      </c>
      <c r="C984">
        <v>3098.067</v>
      </c>
      <c r="D984">
        <v>3067.6610000000001</v>
      </c>
      <c r="E984">
        <v>3073.8429999999998</v>
      </c>
      <c r="F984">
        <v>27631570000</v>
      </c>
    </row>
    <row r="985" spans="1:6">
      <c r="A985">
        <v>20091209</v>
      </c>
      <c r="B985">
        <v>3073.8429999999998</v>
      </c>
      <c r="C985">
        <v>3094.9070000000002</v>
      </c>
      <c r="D985">
        <v>3055.0970000000002</v>
      </c>
      <c r="E985">
        <v>3090.0059999999999</v>
      </c>
      <c r="F985">
        <v>92607730000</v>
      </c>
    </row>
    <row r="986" spans="1:6">
      <c r="A986">
        <v>20091210</v>
      </c>
      <c r="B986">
        <v>3090.0059999999999</v>
      </c>
      <c r="C986">
        <v>3116.1669999999999</v>
      </c>
      <c r="D986">
        <v>3090.299</v>
      </c>
      <c r="E986">
        <v>3111.5839999999998</v>
      </c>
      <c r="F986">
        <v>268585900000</v>
      </c>
    </row>
    <row r="987" spans="1:6">
      <c r="A987">
        <v>20091211</v>
      </c>
      <c r="B987">
        <v>3111.5839999999998</v>
      </c>
      <c r="C987">
        <v>3160.0520000000001</v>
      </c>
      <c r="D987">
        <v>3112.2660000000001</v>
      </c>
      <c r="E987">
        <v>3157.9780000000001</v>
      </c>
      <c r="F987">
        <v>152286600000</v>
      </c>
    </row>
    <row r="988" spans="1:6">
      <c r="A988">
        <v>20091214</v>
      </c>
      <c r="B988">
        <v>3157.9780000000001</v>
      </c>
      <c r="C988">
        <v>3182.0140000000001</v>
      </c>
      <c r="D988">
        <v>3138.9679999999998</v>
      </c>
      <c r="E988">
        <v>3159.8850000000002</v>
      </c>
      <c r="F988">
        <v>63540630000</v>
      </c>
    </row>
    <row r="989" spans="1:6">
      <c r="A989">
        <v>20091215</v>
      </c>
      <c r="B989">
        <v>3159.8850000000002</v>
      </c>
      <c r="C989">
        <v>3173.6089999999999</v>
      </c>
      <c r="D989">
        <v>3142.1469999999999</v>
      </c>
      <c r="E989">
        <v>3171.3510000000001</v>
      </c>
      <c r="F989">
        <v>68925750000</v>
      </c>
    </row>
    <row r="990" spans="1:6">
      <c r="A990">
        <v>20091216</v>
      </c>
      <c r="B990">
        <v>3171.3510000000001</v>
      </c>
      <c r="C990">
        <v>3188.0230000000001</v>
      </c>
      <c r="D990">
        <v>3162.9940000000001</v>
      </c>
      <c r="E990">
        <v>3173.08</v>
      </c>
      <c r="F990">
        <v>75112740000</v>
      </c>
    </row>
    <row r="991" spans="1:6">
      <c r="A991">
        <v>20091217</v>
      </c>
      <c r="B991">
        <v>3173.08</v>
      </c>
      <c r="C991">
        <v>3170.9340000000002</v>
      </c>
      <c r="D991">
        <v>3153.4839999999999</v>
      </c>
      <c r="E991">
        <v>3164.7860000000001</v>
      </c>
      <c r="F991">
        <v>104444900000</v>
      </c>
    </row>
    <row r="992" spans="1:6">
      <c r="A992">
        <v>20091218</v>
      </c>
      <c r="B992">
        <v>3164.7860000000001</v>
      </c>
      <c r="C992">
        <v>3181.2860000000001</v>
      </c>
      <c r="D992">
        <v>3156.9340000000002</v>
      </c>
      <c r="E992">
        <v>3173.7469999999998</v>
      </c>
      <c r="F992">
        <v>83177280000</v>
      </c>
    </row>
    <row r="993" spans="1:6">
      <c r="A993">
        <v>20091221</v>
      </c>
      <c r="B993">
        <v>3173.7469999999998</v>
      </c>
      <c r="C993">
        <v>3164.502</v>
      </c>
      <c r="D993">
        <v>3143.69</v>
      </c>
      <c r="E993">
        <v>3143.69</v>
      </c>
      <c r="F993">
        <v>110213800000</v>
      </c>
    </row>
    <row r="994" spans="1:6">
      <c r="A994">
        <v>20091222</v>
      </c>
      <c r="B994">
        <v>3143.69</v>
      </c>
      <c r="C994">
        <v>3163.0160000000001</v>
      </c>
      <c r="D994">
        <v>3144.3710000000001</v>
      </c>
      <c r="E994">
        <v>3152.6889999999999</v>
      </c>
      <c r="F994">
        <v>110014600000</v>
      </c>
    </row>
    <row r="995" spans="1:6">
      <c r="A995">
        <v>20091223</v>
      </c>
      <c r="B995">
        <v>3152.6889999999999</v>
      </c>
      <c r="C995">
        <v>3177.6570000000002</v>
      </c>
      <c r="D995">
        <v>3155.0360000000001</v>
      </c>
      <c r="E995">
        <v>3173.721</v>
      </c>
      <c r="F995">
        <v>85147230000</v>
      </c>
    </row>
    <row r="996" spans="1:6">
      <c r="A996">
        <v>20091224</v>
      </c>
      <c r="B996">
        <v>3173.721</v>
      </c>
      <c r="C996">
        <v>3199.8739999999998</v>
      </c>
      <c r="D996">
        <v>3174.8040000000001</v>
      </c>
      <c r="E996">
        <v>3178.2890000000002</v>
      </c>
      <c r="F996">
        <v>45740040000</v>
      </c>
    </row>
    <row r="997" spans="1:6">
      <c r="A997">
        <v>20091228</v>
      </c>
      <c r="B997">
        <v>3178.2890000000002</v>
      </c>
      <c r="C997">
        <v>3197.0129999999999</v>
      </c>
      <c r="D997">
        <v>3173.0819999999999</v>
      </c>
      <c r="E997">
        <v>3195.8710000000001</v>
      </c>
      <c r="F997">
        <v>71907860000</v>
      </c>
    </row>
    <row r="998" spans="1:6">
      <c r="A998">
        <v>20091229</v>
      </c>
      <c r="B998">
        <v>3195.8710000000001</v>
      </c>
      <c r="C998">
        <v>3236.998</v>
      </c>
      <c r="D998">
        <v>3193.7139999999999</v>
      </c>
      <c r="E998">
        <v>3225.674</v>
      </c>
      <c r="F998">
        <v>207080500000</v>
      </c>
    </row>
    <row r="999" spans="1:6">
      <c r="A999">
        <v>20091230</v>
      </c>
      <c r="B999">
        <v>3225.674</v>
      </c>
      <c r="C999">
        <v>3245.5479999999998</v>
      </c>
      <c r="D999">
        <v>3201.9479999999999</v>
      </c>
      <c r="E999">
        <v>3245.4090000000001</v>
      </c>
      <c r="F999">
        <v>178404200000</v>
      </c>
    </row>
    <row r="1000" spans="1:6">
      <c r="A1000">
        <v>20100104</v>
      </c>
      <c r="B1000">
        <v>3245.4090000000001</v>
      </c>
      <c r="C1000">
        <v>3249.5880000000002</v>
      </c>
      <c r="D1000">
        <v>3227.4949999999999</v>
      </c>
      <c r="E1000">
        <v>3235.0540000000001</v>
      </c>
      <c r="F1000">
        <v>308479800000</v>
      </c>
    </row>
    <row r="1001" spans="1:6">
      <c r="A1001">
        <v>20100105</v>
      </c>
      <c r="B1001">
        <v>3235.0540000000001</v>
      </c>
      <c r="C1001">
        <v>3249.1080000000002</v>
      </c>
      <c r="D1001">
        <v>3209.0610000000001</v>
      </c>
      <c r="E1001">
        <v>3212.2220000000002</v>
      </c>
      <c r="F1001">
        <v>178410300000</v>
      </c>
    </row>
    <row r="1002" spans="1:6">
      <c r="A1002">
        <v>20100106</v>
      </c>
      <c r="B1002">
        <v>3212.2220000000002</v>
      </c>
      <c r="C1002">
        <v>3230.8229999999999</v>
      </c>
      <c r="D1002">
        <v>3195.7669999999998</v>
      </c>
      <c r="E1002">
        <v>3211.2440000000001</v>
      </c>
      <c r="F1002">
        <v>97769610000</v>
      </c>
    </row>
    <row r="1003" spans="1:6">
      <c r="A1003">
        <v>20100107</v>
      </c>
      <c r="B1003">
        <v>3211.2440000000001</v>
      </c>
      <c r="C1003">
        <v>3212.672</v>
      </c>
      <c r="D1003">
        <v>3167.0129999999999</v>
      </c>
      <c r="E1003">
        <v>3210.3429999999998</v>
      </c>
      <c r="F1003">
        <v>141910800000</v>
      </c>
    </row>
    <row r="1004" spans="1:6">
      <c r="A1004">
        <v>20100108</v>
      </c>
      <c r="B1004">
        <v>3210.3429999999998</v>
      </c>
      <c r="C1004">
        <v>3257.5659999999998</v>
      </c>
      <c r="D1004">
        <v>3208.442</v>
      </c>
      <c r="E1004">
        <v>3254.663</v>
      </c>
      <c r="F1004">
        <v>90114920000</v>
      </c>
    </row>
    <row r="1005" spans="1:6">
      <c r="A1005">
        <v>20100111</v>
      </c>
      <c r="B1005">
        <v>3254.663</v>
      </c>
      <c r="C1005">
        <v>3291.183</v>
      </c>
      <c r="D1005">
        <v>3255.2710000000002</v>
      </c>
      <c r="E1005">
        <v>3289.1779999999999</v>
      </c>
      <c r="F1005">
        <v>104871800000</v>
      </c>
    </row>
    <row r="1006" spans="1:6">
      <c r="A1006">
        <v>20100112</v>
      </c>
      <c r="B1006">
        <v>3289.1779999999999</v>
      </c>
      <c r="C1006">
        <v>3289.527</v>
      </c>
      <c r="D1006">
        <v>3254.672</v>
      </c>
      <c r="E1006">
        <v>3260.9850000000001</v>
      </c>
      <c r="F1006">
        <v>83357770000</v>
      </c>
    </row>
    <row r="1007" spans="1:6">
      <c r="A1007">
        <v>20100113</v>
      </c>
      <c r="B1007">
        <v>3260.9850000000001</v>
      </c>
      <c r="C1007">
        <v>3261.7370000000001</v>
      </c>
      <c r="D1007">
        <v>3234.7910000000002</v>
      </c>
      <c r="E1007">
        <v>3246.8180000000002</v>
      </c>
      <c r="F1007">
        <v>74042480000</v>
      </c>
    </row>
    <row r="1008" spans="1:6">
      <c r="A1008">
        <v>20100114</v>
      </c>
      <c r="B1008">
        <v>3246.8180000000002</v>
      </c>
      <c r="C1008">
        <v>3254.89</v>
      </c>
      <c r="D1008">
        <v>3233.7860000000001</v>
      </c>
      <c r="E1008">
        <v>3242.6680000000001</v>
      </c>
      <c r="F1008">
        <v>93020640000</v>
      </c>
    </row>
    <row r="1009" spans="1:6">
      <c r="A1009">
        <v>20100115</v>
      </c>
      <c r="B1009">
        <v>3242.6680000000001</v>
      </c>
      <c r="C1009">
        <v>3271.252</v>
      </c>
      <c r="D1009">
        <v>3212.5219999999999</v>
      </c>
      <c r="E1009">
        <v>3220.7779999999998</v>
      </c>
      <c r="F1009">
        <v>90421110000</v>
      </c>
    </row>
    <row r="1010" spans="1:6">
      <c r="A1010">
        <v>20100118</v>
      </c>
      <c r="B1010">
        <v>3220.7779999999998</v>
      </c>
      <c r="C1010">
        <v>3295.3530000000001</v>
      </c>
      <c r="D1010">
        <v>3239.143</v>
      </c>
      <c r="E1010">
        <v>3280.8739999999998</v>
      </c>
      <c r="F1010">
        <v>60200620000</v>
      </c>
    </row>
    <row r="1011" spans="1:6">
      <c r="A1011">
        <v>20100119</v>
      </c>
      <c r="B1011">
        <v>3280.8739999999998</v>
      </c>
      <c r="C1011">
        <v>3287.9279999999999</v>
      </c>
      <c r="D1011">
        <v>3263.1039999999998</v>
      </c>
      <c r="E1011">
        <v>3267.8330000000001</v>
      </c>
      <c r="F1011">
        <v>95729610000</v>
      </c>
    </row>
    <row r="1012" spans="1:6">
      <c r="A1012">
        <v>20100120</v>
      </c>
      <c r="B1012">
        <v>3267.8330000000001</v>
      </c>
      <c r="C1012">
        <v>3268.7159999999999</v>
      </c>
      <c r="D1012">
        <v>3215.1460000000002</v>
      </c>
      <c r="E1012">
        <v>3229.2559999999999</v>
      </c>
      <c r="F1012">
        <v>251798500000</v>
      </c>
    </row>
    <row r="1013" spans="1:6">
      <c r="A1013">
        <v>20100121</v>
      </c>
      <c r="B1013">
        <v>3229.2559999999999</v>
      </c>
      <c r="C1013">
        <v>3282.1590000000001</v>
      </c>
      <c r="D1013">
        <v>3222.9760000000001</v>
      </c>
      <c r="E1013">
        <v>3226.67</v>
      </c>
      <c r="F1013">
        <v>97086440000</v>
      </c>
    </row>
    <row r="1014" spans="1:6">
      <c r="A1014">
        <v>20100122</v>
      </c>
      <c r="B1014">
        <v>3226.67</v>
      </c>
      <c r="C1014">
        <v>3274.9229999999998</v>
      </c>
      <c r="D1014">
        <v>3210.5169999999998</v>
      </c>
      <c r="E1014">
        <v>3270.232</v>
      </c>
      <c r="F1014">
        <v>62551930000</v>
      </c>
    </row>
    <row r="1015" spans="1:6">
      <c r="A1015">
        <v>20100125</v>
      </c>
      <c r="B1015">
        <v>3270.232</v>
      </c>
      <c r="C1015">
        <v>3271.1030000000001</v>
      </c>
      <c r="D1015">
        <v>3248.239</v>
      </c>
      <c r="E1015">
        <v>3250.4859999999999</v>
      </c>
      <c r="F1015">
        <v>47542300000</v>
      </c>
    </row>
    <row r="1016" spans="1:6">
      <c r="A1016">
        <v>20100126</v>
      </c>
      <c r="B1016">
        <v>3250.4859999999999</v>
      </c>
      <c r="C1016">
        <v>3258.5720000000001</v>
      </c>
      <c r="D1016">
        <v>3238.6840000000002</v>
      </c>
      <c r="E1016">
        <v>3246.71</v>
      </c>
      <c r="F1016">
        <v>60741530000</v>
      </c>
    </row>
    <row r="1017" spans="1:6">
      <c r="A1017">
        <v>20100127</v>
      </c>
      <c r="B1017">
        <v>3246.71</v>
      </c>
      <c r="C1017">
        <v>3296.9589999999998</v>
      </c>
      <c r="D1017">
        <v>3246.4690000000001</v>
      </c>
      <c r="E1017">
        <v>3286.538</v>
      </c>
      <c r="F1017">
        <v>86835950000</v>
      </c>
    </row>
    <row r="1018" spans="1:6">
      <c r="A1018">
        <v>20100128</v>
      </c>
      <c r="B1018">
        <v>3286.538</v>
      </c>
      <c r="C1018">
        <v>3329.4409999999998</v>
      </c>
      <c r="D1018">
        <v>3230.0279999999998</v>
      </c>
      <c r="E1018">
        <v>3277.8890000000001</v>
      </c>
      <c r="F1018">
        <v>68729790000</v>
      </c>
    </row>
    <row r="1019" spans="1:6">
      <c r="A1019">
        <v>20100129</v>
      </c>
      <c r="B1019">
        <v>3277.8890000000001</v>
      </c>
      <c r="C1019">
        <v>3344.279</v>
      </c>
      <c r="D1019">
        <v>3258.9050000000002</v>
      </c>
      <c r="E1019">
        <v>3338.2840000000001</v>
      </c>
      <c r="F1019">
        <v>76248430000</v>
      </c>
    </row>
    <row r="1020" spans="1:6">
      <c r="A1020">
        <v>20100201</v>
      </c>
      <c r="B1020">
        <v>3338.2840000000001</v>
      </c>
      <c r="C1020">
        <v>3363.8490000000002</v>
      </c>
      <c r="D1020">
        <v>3329.4969999999998</v>
      </c>
      <c r="E1020">
        <v>3347.752</v>
      </c>
      <c r="F1020">
        <v>69257720000</v>
      </c>
    </row>
    <row r="1021" spans="1:6">
      <c r="A1021">
        <v>20100202</v>
      </c>
      <c r="B1021">
        <v>3347.752</v>
      </c>
      <c r="C1021">
        <v>3400.5050000000001</v>
      </c>
      <c r="D1021">
        <v>3348.7579999999998</v>
      </c>
      <c r="E1021">
        <v>3363.6570000000002</v>
      </c>
      <c r="F1021">
        <v>66643250000</v>
      </c>
    </row>
    <row r="1022" spans="1:6">
      <c r="A1022">
        <v>20100203</v>
      </c>
      <c r="B1022">
        <v>3363.6570000000002</v>
      </c>
      <c r="C1022">
        <v>3385.509</v>
      </c>
      <c r="D1022">
        <v>3341.6480000000001</v>
      </c>
      <c r="E1022">
        <v>3373.8910000000001</v>
      </c>
      <c r="F1022">
        <v>78016060000</v>
      </c>
    </row>
    <row r="1023" spans="1:6">
      <c r="A1023">
        <v>20100204</v>
      </c>
      <c r="B1023">
        <v>3373.8910000000001</v>
      </c>
      <c r="C1023">
        <v>3373.884</v>
      </c>
      <c r="D1023">
        <v>3331.616</v>
      </c>
      <c r="E1023">
        <v>3337.9050000000002</v>
      </c>
      <c r="F1023">
        <v>64037820000</v>
      </c>
    </row>
    <row r="1024" spans="1:6">
      <c r="A1024">
        <v>20100205</v>
      </c>
      <c r="B1024">
        <v>3337.9050000000002</v>
      </c>
      <c r="C1024">
        <v>3343.002</v>
      </c>
      <c r="D1024">
        <v>3291.2049999999999</v>
      </c>
      <c r="E1024">
        <v>3315.5010000000002</v>
      </c>
      <c r="F1024">
        <v>76037650000</v>
      </c>
    </row>
    <row r="1025" spans="1:6">
      <c r="A1025">
        <v>20100208</v>
      </c>
      <c r="B1025">
        <v>3315.5010000000002</v>
      </c>
      <c r="C1025">
        <v>3347.7179999999998</v>
      </c>
      <c r="D1025">
        <v>3292.7289999999998</v>
      </c>
      <c r="E1025">
        <v>3326.3969999999999</v>
      </c>
      <c r="F1025">
        <v>47364740000</v>
      </c>
    </row>
    <row r="1026" spans="1:6">
      <c r="A1026">
        <v>20100209</v>
      </c>
      <c r="B1026">
        <v>3326.3969999999999</v>
      </c>
      <c r="C1026">
        <v>3355.0160000000001</v>
      </c>
      <c r="D1026">
        <v>3325.835</v>
      </c>
      <c r="E1026">
        <v>3349.0419999999999</v>
      </c>
      <c r="F1026">
        <v>60361180000</v>
      </c>
    </row>
    <row r="1027" spans="1:6">
      <c r="A1027">
        <v>20100210</v>
      </c>
      <c r="B1027">
        <v>3349.0419999999999</v>
      </c>
      <c r="C1027">
        <v>3375.9110000000001</v>
      </c>
      <c r="D1027">
        <v>3342.212</v>
      </c>
      <c r="E1027">
        <v>3369.4830000000002</v>
      </c>
      <c r="F1027">
        <v>48319750000</v>
      </c>
    </row>
    <row r="1028" spans="1:6">
      <c r="A1028">
        <v>20100211</v>
      </c>
      <c r="B1028">
        <v>3369.4830000000002</v>
      </c>
      <c r="C1028">
        <v>3430.2950000000001</v>
      </c>
      <c r="D1028">
        <v>3358.623</v>
      </c>
      <c r="E1028">
        <v>3428.0320000000002</v>
      </c>
      <c r="F1028">
        <v>63107580000</v>
      </c>
    </row>
    <row r="1029" spans="1:6">
      <c r="A1029">
        <v>20100212</v>
      </c>
      <c r="B1029">
        <v>3428.0320000000002</v>
      </c>
      <c r="C1029">
        <v>3427.9679999999998</v>
      </c>
      <c r="D1029">
        <v>3379.69</v>
      </c>
      <c r="E1029">
        <v>3408.4349999999999</v>
      </c>
      <c r="F1029">
        <v>40950440000</v>
      </c>
    </row>
    <row r="1030" spans="1:6">
      <c r="A1030">
        <v>20100215</v>
      </c>
      <c r="B1030">
        <v>3408.4349999999999</v>
      </c>
      <c r="C1030">
        <v>3412.8960000000002</v>
      </c>
      <c r="D1030">
        <v>3398.81</v>
      </c>
      <c r="E1030">
        <v>3401.8789999999999</v>
      </c>
      <c r="F1030">
        <v>20958890000</v>
      </c>
    </row>
    <row r="1031" spans="1:6">
      <c r="A1031">
        <v>20100216</v>
      </c>
      <c r="B1031">
        <v>3401.8789999999999</v>
      </c>
      <c r="C1031">
        <v>3436.7429999999999</v>
      </c>
      <c r="D1031">
        <v>3403.6350000000002</v>
      </c>
      <c r="E1031">
        <v>3429.4760000000001</v>
      </c>
      <c r="F1031">
        <v>70759160000</v>
      </c>
    </row>
    <row r="1032" spans="1:6">
      <c r="A1032">
        <v>20100217</v>
      </c>
      <c r="B1032">
        <v>3429.4760000000001</v>
      </c>
      <c r="C1032">
        <v>3500.116</v>
      </c>
      <c r="D1032">
        <v>3431.7869999999998</v>
      </c>
      <c r="E1032">
        <v>3494.1109999999999</v>
      </c>
      <c r="F1032">
        <v>72406620000</v>
      </c>
    </row>
    <row r="1033" spans="1:6">
      <c r="A1033">
        <v>20100218</v>
      </c>
      <c r="B1033">
        <v>3494.1109999999999</v>
      </c>
      <c r="C1033">
        <v>3501.06</v>
      </c>
      <c r="D1033">
        <v>3465.9479999999999</v>
      </c>
      <c r="E1033">
        <v>3480.6210000000001</v>
      </c>
      <c r="F1033">
        <v>65364440000</v>
      </c>
    </row>
    <row r="1034" spans="1:6">
      <c r="A1034">
        <v>20100219</v>
      </c>
      <c r="B1034">
        <v>3480.6210000000001</v>
      </c>
      <c r="C1034">
        <v>3473.86</v>
      </c>
      <c r="D1034">
        <v>3451.5329999999999</v>
      </c>
      <c r="E1034">
        <v>3454.328</v>
      </c>
      <c r="F1034">
        <v>62900340000</v>
      </c>
    </row>
    <row r="1035" spans="1:6">
      <c r="A1035">
        <v>20100222</v>
      </c>
      <c r="B1035">
        <v>3454.328</v>
      </c>
      <c r="C1035">
        <v>3462.991</v>
      </c>
      <c r="D1035">
        <v>3443.645</v>
      </c>
      <c r="E1035">
        <v>3451.0320000000002</v>
      </c>
      <c r="F1035">
        <v>61578210000</v>
      </c>
    </row>
    <row r="1036" spans="1:6">
      <c r="A1036">
        <v>20100223</v>
      </c>
      <c r="B1036">
        <v>3451.0320000000002</v>
      </c>
      <c r="C1036">
        <v>3443.2240000000002</v>
      </c>
      <c r="D1036">
        <v>3431.558</v>
      </c>
      <c r="E1036">
        <v>3435.893</v>
      </c>
      <c r="F1036">
        <v>79912890000</v>
      </c>
    </row>
    <row r="1037" spans="1:6">
      <c r="A1037">
        <v>20100224</v>
      </c>
      <c r="B1037">
        <v>3435.893</v>
      </c>
      <c r="C1037">
        <v>3453.6840000000002</v>
      </c>
      <c r="D1037">
        <v>3434.471</v>
      </c>
      <c r="E1037">
        <v>3437.9690000000001</v>
      </c>
      <c r="F1037">
        <v>51028750000</v>
      </c>
    </row>
    <row r="1038" spans="1:6">
      <c r="A1038">
        <v>20100225</v>
      </c>
      <c r="B1038">
        <v>3437.9690000000001</v>
      </c>
      <c r="C1038">
        <v>3441.4189999999999</v>
      </c>
      <c r="D1038">
        <v>3418.3580000000002</v>
      </c>
      <c r="E1038">
        <v>3434.6260000000002</v>
      </c>
      <c r="F1038">
        <v>252849700000</v>
      </c>
    </row>
    <row r="1039" spans="1:6">
      <c r="A1039">
        <v>20100226</v>
      </c>
      <c r="B1039">
        <v>3434.6260000000002</v>
      </c>
      <c r="C1039">
        <v>3477.7829999999999</v>
      </c>
      <c r="D1039">
        <v>3430.248</v>
      </c>
      <c r="E1039">
        <v>3477.1190000000001</v>
      </c>
      <c r="F1039">
        <v>42221430000</v>
      </c>
    </row>
    <row r="1040" spans="1:6">
      <c r="A1040">
        <v>20100301</v>
      </c>
      <c r="B1040">
        <v>3477.1190000000001</v>
      </c>
      <c r="C1040">
        <v>3520.5140000000001</v>
      </c>
      <c r="D1040">
        <v>3400.7080000000001</v>
      </c>
      <c r="E1040">
        <v>3503.431</v>
      </c>
      <c r="F1040">
        <v>60285360000</v>
      </c>
    </row>
    <row r="1041" spans="1:6">
      <c r="A1041">
        <v>20100302</v>
      </c>
      <c r="B1041">
        <v>3503.431</v>
      </c>
      <c r="C1041">
        <v>3573.75</v>
      </c>
      <c r="D1041">
        <v>3507.48</v>
      </c>
      <c r="E1041">
        <v>3558.1390000000001</v>
      </c>
      <c r="F1041">
        <v>82039200000</v>
      </c>
    </row>
    <row r="1042" spans="1:6">
      <c r="A1042">
        <v>20100303</v>
      </c>
      <c r="B1042">
        <v>3558.1390000000001</v>
      </c>
      <c r="C1042">
        <v>3577.7869999999998</v>
      </c>
      <c r="D1042">
        <v>3464.143</v>
      </c>
      <c r="E1042">
        <v>3481.0479999999998</v>
      </c>
      <c r="F1042">
        <v>115981900000</v>
      </c>
    </row>
    <row r="1043" spans="1:6">
      <c r="A1043">
        <v>20100304</v>
      </c>
      <c r="B1043">
        <v>3481.0479999999998</v>
      </c>
      <c r="C1043">
        <v>3507.0050000000001</v>
      </c>
      <c r="D1043">
        <v>3465.4110000000001</v>
      </c>
      <c r="E1043">
        <v>3481.44</v>
      </c>
      <c r="F1043">
        <v>84872550000</v>
      </c>
    </row>
    <row r="1044" spans="1:6">
      <c r="A1044">
        <v>20100305</v>
      </c>
      <c r="B1044">
        <v>3481.44</v>
      </c>
      <c r="C1044">
        <v>3526.9450000000002</v>
      </c>
      <c r="D1044">
        <v>3502.674</v>
      </c>
      <c r="E1044">
        <v>3518.598</v>
      </c>
      <c r="F1044">
        <v>77822490000</v>
      </c>
    </row>
    <row r="1045" spans="1:6">
      <c r="A1045">
        <v>20100308</v>
      </c>
      <c r="B1045">
        <v>3518.598</v>
      </c>
      <c r="C1045">
        <v>3532.7959999999998</v>
      </c>
      <c r="D1045">
        <v>3522.9169999999999</v>
      </c>
      <c r="E1045">
        <v>3529.172</v>
      </c>
      <c r="F1045">
        <v>51972080000</v>
      </c>
    </row>
    <row r="1046" spans="1:6">
      <c r="A1046">
        <v>20100309</v>
      </c>
      <c r="B1046">
        <v>3529.172</v>
      </c>
      <c r="C1046">
        <v>3542.8139999999999</v>
      </c>
      <c r="D1046">
        <v>3518.1320000000001</v>
      </c>
      <c r="E1046">
        <v>3532.348</v>
      </c>
      <c r="F1046">
        <v>172250700000</v>
      </c>
    </row>
    <row r="1047" spans="1:6">
      <c r="A1047">
        <v>20100310</v>
      </c>
      <c r="B1047">
        <v>3532.348</v>
      </c>
      <c r="C1047">
        <v>3605.424</v>
      </c>
      <c r="D1047">
        <v>3534.8890000000001</v>
      </c>
      <c r="E1047">
        <v>3604.6660000000002</v>
      </c>
      <c r="F1047">
        <v>98561150000</v>
      </c>
    </row>
    <row r="1048" spans="1:6">
      <c r="A1048">
        <v>20100311</v>
      </c>
      <c r="B1048">
        <v>3604.6660000000002</v>
      </c>
      <c r="C1048">
        <v>3608.1570000000002</v>
      </c>
      <c r="D1048">
        <v>3584.8429999999998</v>
      </c>
      <c r="E1048">
        <v>3598.4050000000002</v>
      </c>
      <c r="F1048">
        <v>49313940000</v>
      </c>
    </row>
    <row r="1049" spans="1:6">
      <c r="A1049">
        <v>20100312</v>
      </c>
      <c r="B1049">
        <v>3598.4050000000002</v>
      </c>
      <c r="C1049">
        <v>3600.1370000000002</v>
      </c>
      <c r="D1049">
        <v>3575.2640000000001</v>
      </c>
      <c r="E1049">
        <v>3597.5169999999998</v>
      </c>
      <c r="F1049">
        <v>87228470000</v>
      </c>
    </row>
    <row r="1050" spans="1:6">
      <c r="A1050">
        <v>20100315</v>
      </c>
      <c r="B1050">
        <v>3597.5169999999998</v>
      </c>
      <c r="C1050">
        <v>3604.2020000000002</v>
      </c>
      <c r="D1050">
        <v>3586.7660000000001</v>
      </c>
      <c r="E1050">
        <v>3594.5509999999999</v>
      </c>
      <c r="F1050">
        <v>46801660000</v>
      </c>
    </row>
    <row r="1051" spans="1:6">
      <c r="A1051">
        <v>20100316</v>
      </c>
      <c r="B1051">
        <v>3594.5509999999999</v>
      </c>
      <c r="C1051">
        <v>3608.5859999999998</v>
      </c>
      <c r="D1051">
        <v>3587.0990000000002</v>
      </c>
      <c r="E1051">
        <v>3592.5329999999999</v>
      </c>
      <c r="F1051">
        <v>64294380000</v>
      </c>
    </row>
    <row r="1052" spans="1:6">
      <c r="A1052">
        <v>20100317</v>
      </c>
      <c r="B1052">
        <v>3592.5329999999999</v>
      </c>
      <c r="C1052">
        <v>3607.32</v>
      </c>
      <c r="D1052">
        <v>3542.23</v>
      </c>
      <c r="E1052">
        <v>3550.402</v>
      </c>
      <c r="F1052">
        <v>68055850000</v>
      </c>
    </row>
    <row r="1053" spans="1:6">
      <c r="A1053">
        <v>20100318</v>
      </c>
      <c r="B1053">
        <v>3550.402</v>
      </c>
      <c r="C1053">
        <v>3587.1840000000002</v>
      </c>
      <c r="D1053">
        <v>3550.931</v>
      </c>
      <c r="E1053">
        <v>3574.18</v>
      </c>
      <c r="F1053">
        <v>61101180000</v>
      </c>
    </row>
    <row r="1054" spans="1:6">
      <c r="A1054">
        <v>20100319</v>
      </c>
      <c r="B1054">
        <v>3574.18</v>
      </c>
      <c r="C1054">
        <v>3576.7109999999998</v>
      </c>
      <c r="D1054">
        <v>3525.1480000000001</v>
      </c>
      <c r="E1054">
        <v>3530.8159999999998</v>
      </c>
      <c r="F1054">
        <v>80846190000</v>
      </c>
    </row>
    <row r="1055" spans="1:6">
      <c r="A1055">
        <v>20100322</v>
      </c>
      <c r="B1055">
        <v>3530.8159999999998</v>
      </c>
      <c r="C1055">
        <v>3539.0160000000001</v>
      </c>
      <c r="D1055">
        <v>3515.3539999999998</v>
      </c>
      <c r="E1055">
        <v>3520.4929999999999</v>
      </c>
      <c r="F1055">
        <v>62998320000</v>
      </c>
    </row>
    <row r="1056" spans="1:6">
      <c r="A1056">
        <v>20100323</v>
      </c>
      <c r="B1056">
        <v>3520.4929999999999</v>
      </c>
      <c r="C1056">
        <v>3571.5630000000001</v>
      </c>
      <c r="D1056">
        <v>3526.578</v>
      </c>
      <c r="E1056">
        <v>3564.105</v>
      </c>
      <c r="F1056">
        <v>87326730000</v>
      </c>
    </row>
    <row r="1057" spans="1:6">
      <c r="A1057">
        <v>20100324</v>
      </c>
      <c r="B1057">
        <v>3564.105</v>
      </c>
      <c r="C1057">
        <v>3588.049</v>
      </c>
      <c r="D1057">
        <v>3558.5259999999998</v>
      </c>
      <c r="E1057">
        <v>3576.973</v>
      </c>
      <c r="F1057">
        <v>94364390000</v>
      </c>
    </row>
    <row r="1058" spans="1:6">
      <c r="A1058">
        <v>20100325</v>
      </c>
      <c r="B1058">
        <v>3576.973</v>
      </c>
      <c r="C1058">
        <v>3604.462</v>
      </c>
      <c r="D1058">
        <v>3569.027</v>
      </c>
      <c r="E1058">
        <v>3573.8519999999999</v>
      </c>
      <c r="F1058">
        <v>188293700000</v>
      </c>
    </row>
    <row r="1059" spans="1:6">
      <c r="A1059">
        <v>20100326</v>
      </c>
      <c r="B1059">
        <v>3573.8519999999999</v>
      </c>
      <c r="C1059">
        <v>3607.6819999999998</v>
      </c>
      <c r="D1059">
        <v>3574.0219999999999</v>
      </c>
      <c r="E1059">
        <v>3595.2350000000001</v>
      </c>
      <c r="F1059">
        <v>262202200000</v>
      </c>
    </row>
    <row r="1060" spans="1:6">
      <c r="A1060">
        <v>20100329</v>
      </c>
      <c r="B1060">
        <v>3595.2350000000001</v>
      </c>
      <c r="C1060">
        <v>3602.39</v>
      </c>
      <c r="D1060">
        <v>3586.3780000000002</v>
      </c>
      <c r="E1060">
        <v>3588.4989999999998</v>
      </c>
      <c r="F1060">
        <v>65622480000</v>
      </c>
    </row>
    <row r="1061" spans="1:6">
      <c r="A1061">
        <v>20100330</v>
      </c>
      <c r="B1061">
        <v>3588.4989999999998</v>
      </c>
      <c r="C1061">
        <v>3599</v>
      </c>
      <c r="D1061">
        <v>3572.5949999999998</v>
      </c>
      <c r="E1061">
        <v>3572.5949999999998</v>
      </c>
      <c r="F1061">
        <v>99586220000</v>
      </c>
    </row>
    <row r="1062" spans="1:6">
      <c r="A1062">
        <v>20100331</v>
      </c>
      <c r="B1062">
        <v>3572.5949999999998</v>
      </c>
      <c r="C1062">
        <v>3581.1239999999998</v>
      </c>
      <c r="D1062">
        <v>3563.98</v>
      </c>
      <c r="E1062">
        <v>3568.9319999999998</v>
      </c>
      <c r="F1062">
        <v>88679570000</v>
      </c>
    </row>
    <row r="1063" spans="1:6">
      <c r="A1063">
        <v>20100401</v>
      </c>
      <c r="B1063">
        <v>3568.9319999999998</v>
      </c>
      <c r="C1063">
        <v>3580.5630000000001</v>
      </c>
      <c r="D1063">
        <v>3561.364</v>
      </c>
      <c r="E1063">
        <v>3568.6120000000001</v>
      </c>
      <c r="F1063">
        <v>46816220000</v>
      </c>
    </row>
    <row r="1064" spans="1:6">
      <c r="A1064">
        <v>20100405</v>
      </c>
      <c r="B1064">
        <v>3568.6120000000001</v>
      </c>
      <c r="C1064">
        <v>3579.9839999999999</v>
      </c>
      <c r="D1064">
        <v>3549.413</v>
      </c>
      <c r="E1064">
        <v>3554.5540000000001</v>
      </c>
      <c r="F1064">
        <v>56961230000</v>
      </c>
    </row>
    <row r="1065" spans="1:6">
      <c r="A1065">
        <v>20100406</v>
      </c>
      <c r="B1065">
        <v>3554.5540000000001</v>
      </c>
      <c r="C1065">
        <v>3585.1779999999999</v>
      </c>
      <c r="D1065">
        <v>3554.9290000000001</v>
      </c>
      <c r="E1065">
        <v>3570.9720000000002</v>
      </c>
      <c r="F1065">
        <v>78792680000</v>
      </c>
    </row>
    <row r="1066" spans="1:6">
      <c r="A1066">
        <v>20100407</v>
      </c>
      <c r="B1066">
        <v>3570.9720000000002</v>
      </c>
      <c r="C1066">
        <v>3578.3809999999999</v>
      </c>
      <c r="D1066">
        <v>3551.877</v>
      </c>
      <c r="E1066">
        <v>3559.15</v>
      </c>
      <c r="F1066">
        <v>58139970000</v>
      </c>
    </row>
    <row r="1067" spans="1:6">
      <c r="A1067">
        <v>20100408</v>
      </c>
      <c r="B1067">
        <v>3559.15</v>
      </c>
      <c r="C1067">
        <v>3569.2379999999998</v>
      </c>
      <c r="D1067">
        <v>3543.846</v>
      </c>
      <c r="E1067">
        <v>3567.8420000000001</v>
      </c>
      <c r="F1067">
        <v>83303830000</v>
      </c>
    </row>
    <row r="1068" spans="1:6">
      <c r="A1068">
        <v>20100409</v>
      </c>
      <c r="B1068">
        <v>3567.8420000000001</v>
      </c>
      <c r="C1068">
        <v>3597.7869999999998</v>
      </c>
      <c r="D1068">
        <v>3564.1759999999999</v>
      </c>
      <c r="E1068">
        <v>3597.0120000000002</v>
      </c>
      <c r="F1068">
        <v>61188370000</v>
      </c>
    </row>
    <row r="1069" spans="1:6">
      <c r="A1069">
        <v>20100412</v>
      </c>
      <c r="B1069">
        <v>3597.0120000000002</v>
      </c>
      <c r="C1069">
        <v>3632.297</v>
      </c>
      <c r="D1069">
        <v>3595.7730000000001</v>
      </c>
      <c r="E1069">
        <v>3630.614</v>
      </c>
      <c r="F1069">
        <v>35599840000</v>
      </c>
    </row>
    <row r="1070" spans="1:6">
      <c r="A1070">
        <v>20100413</v>
      </c>
      <c r="B1070">
        <v>3630.614</v>
      </c>
      <c r="C1070">
        <v>3636.4969999999998</v>
      </c>
      <c r="D1070">
        <v>3608.8820000000001</v>
      </c>
      <c r="E1070">
        <v>3627.9070000000002</v>
      </c>
      <c r="F1070">
        <v>77322880000</v>
      </c>
    </row>
    <row r="1071" spans="1:6">
      <c r="A1071">
        <v>20100414</v>
      </c>
      <c r="B1071">
        <v>3627.9070000000002</v>
      </c>
      <c r="C1071">
        <v>3655.9960000000001</v>
      </c>
      <c r="D1071">
        <v>3627.895</v>
      </c>
      <c r="E1071">
        <v>3647.8440000000001</v>
      </c>
      <c r="F1071">
        <v>113751800000</v>
      </c>
    </row>
    <row r="1072" spans="1:6">
      <c r="A1072">
        <v>20100415</v>
      </c>
      <c r="B1072">
        <v>3647.8440000000001</v>
      </c>
      <c r="C1072">
        <v>3659.223</v>
      </c>
      <c r="D1072">
        <v>3637.2910000000002</v>
      </c>
      <c r="E1072">
        <v>3644.3870000000002</v>
      </c>
      <c r="F1072">
        <v>247405000000</v>
      </c>
    </row>
    <row r="1073" spans="1:6">
      <c r="A1073">
        <v>20100416</v>
      </c>
      <c r="B1073">
        <v>3644.3870000000002</v>
      </c>
      <c r="C1073">
        <v>3655.7020000000002</v>
      </c>
      <c r="D1073">
        <v>3607.8389999999999</v>
      </c>
      <c r="E1073">
        <v>3615.3040000000001</v>
      </c>
      <c r="F1073">
        <v>52034540000</v>
      </c>
    </row>
    <row r="1074" spans="1:6">
      <c r="A1074">
        <v>20100419</v>
      </c>
      <c r="B1074">
        <v>3615.3040000000001</v>
      </c>
      <c r="C1074">
        <v>3620.18</v>
      </c>
      <c r="D1074">
        <v>3568.0230000000001</v>
      </c>
      <c r="E1074">
        <v>3593.1080000000002</v>
      </c>
      <c r="F1074">
        <v>58587590000</v>
      </c>
    </row>
    <row r="1075" spans="1:6">
      <c r="A1075">
        <v>20100420</v>
      </c>
      <c r="B1075">
        <v>3593.1080000000002</v>
      </c>
      <c r="C1075">
        <v>3613.2240000000002</v>
      </c>
      <c r="D1075">
        <v>3598.1239999999998</v>
      </c>
      <c r="E1075">
        <v>3602.0619999999999</v>
      </c>
      <c r="F1075">
        <v>84946910000</v>
      </c>
    </row>
    <row r="1076" spans="1:6">
      <c r="A1076">
        <v>20100421</v>
      </c>
      <c r="B1076">
        <v>3602.0619999999999</v>
      </c>
      <c r="C1076">
        <v>3610.7719999999999</v>
      </c>
      <c r="D1076">
        <v>3583.163</v>
      </c>
      <c r="E1076">
        <v>3588.895</v>
      </c>
      <c r="F1076">
        <v>80228030000</v>
      </c>
    </row>
    <row r="1077" spans="1:6">
      <c r="A1077">
        <v>20100422</v>
      </c>
      <c r="B1077">
        <v>3588.895</v>
      </c>
      <c r="C1077">
        <v>3613.1179999999999</v>
      </c>
      <c r="D1077">
        <v>3569.31</v>
      </c>
      <c r="E1077">
        <v>3611.0079999999998</v>
      </c>
      <c r="F1077">
        <v>99942850000</v>
      </c>
    </row>
    <row r="1078" spans="1:6">
      <c r="A1078">
        <v>20100423</v>
      </c>
      <c r="B1078">
        <v>3611.0079999999998</v>
      </c>
      <c r="C1078">
        <v>3615.51</v>
      </c>
      <c r="D1078">
        <v>3604.45</v>
      </c>
      <c r="E1078">
        <v>3607.5709999999999</v>
      </c>
      <c r="F1078">
        <v>46948570000</v>
      </c>
    </row>
    <row r="1079" spans="1:6">
      <c r="A1079">
        <v>20100426</v>
      </c>
      <c r="B1079">
        <v>3607.5709999999999</v>
      </c>
      <c r="C1079">
        <v>3620.6889999999999</v>
      </c>
      <c r="D1079">
        <v>3601.5189999999998</v>
      </c>
      <c r="E1079">
        <v>3613.8470000000002</v>
      </c>
      <c r="F1079">
        <v>61004690000</v>
      </c>
    </row>
    <row r="1080" spans="1:6">
      <c r="A1080">
        <v>20100427</v>
      </c>
      <c r="B1080">
        <v>3613.8470000000002</v>
      </c>
      <c r="C1080">
        <v>3637.998</v>
      </c>
      <c r="D1080">
        <v>3597.7260000000001</v>
      </c>
      <c r="E1080">
        <v>3606.2139999999999</v>
      </c>
      <c r="F1080">
        <v>352711900000</v>
      </c>
    </row>
    <row r="1081" spans="1:6">
      <c r="A1081">
        <v>20100428</v>
      </c>
      <c r="B1081">
        <v>3606.2139999999999</v>
      </c>
      <c r="C1081">
        <v>3653.4250000000002</v>
      </c>
      <c r="D1081">
        <v>3608.1819999999998</v>
      </c>
      <c r="E1081">
        <v>3646.8049999999998</v>
      </c>
      <c r="F1081">
        <v>130786600000</v>
      </c>
    </row>
    <row r="1082" spans="1:6">
      <c r="A1082">
        <v>20100429</v>
      </c>
      <c r="B1082">
        <v>3646.8049999999998</v>
      </c>
      <c r="C1082">
        <v>3692.7629999999999</v>
      </c>
      <c r="D1082">
        <v>3648.4340000000002</v>
      </c>
      <c r="E1082">
        <v>3687.7109999999998</v>
      </c>
      <c r="F1082">
        <v>112279100000</v>
      </c>
    </row>
    <row r="1083" spans="1:6">
      <c r="A1083">
        <v>20100430</v>
      </c>
      <c r="B1083">
        <v>3687.7109999999998</v>
      </c>
      <c r="C1083">
        <v>3689.7730000000001</v>
      </c>
      <c r="D1083">
        <v>3661.2170000000001</v>
      </c>
      <c r="E1083">
        <v>3673.5450000000001</v>
      </c>
      <c r="F1083">
        <v>85679380000</v>
      </c>
    </row>
    <row r="1084" spans="1:6">
      <c r="A1084">
        <v>20100503</v>
      </c>
      <c r="B1084">
        <v>3673.5450000000001</v>
      </c>
      <c r="C1084">
        <v>3698.89</v>
      </c>
      <c r="D1084">
        <v>3664.924</v>
      </c>
      <c r="E1084">
        <v>3696.6410000000001</v>
      </c>
      <c r="F1084">
        <v>61604810000</v>
      </c>
    </row>
    <row r="1085" spans="1:6">
      <c r="A1085">
        <v>20100504</v>
      </c>
      <c r="B1085">
        <v>3696.6410000000001</v>
      </c>
      <c r="C1085">
        <v>3699.607</v>
      </c>
      <c r="D1085">
        <v>3656.4409999999998</v>
      </c>
      <c r="E1085">
        <v>3658.17</v>
      </c>
      <c r="F1085">
        <v>101763000000</v>
      </c>
    </row>
    <row r="1086" spans="1:6">
      <c r="A1086">
        <v>20100505</v>
      </c>
      <c r="B1086">
        <v>3658.17</v>
      </c>
      <c r="C1086">
        <v>3672.288</v>
      </c>
      <c r="D1086">
        <v>3624.5129999999999</v>
      </c>
      <c r="E1086">
        <v>3638.9659999999999</v>
      </c>
      <c r="F1086">
        <v>585944500000</v>
      </c>
    </row>
    <row r="1087" spans="1:6">
      <c r="A1087">
        <v>20100506</v>
      </c>
      <c r="B1087">
        <v>3638.9659999999999</v>
      </c>
      <c r="C1087">
        <v>3643.6210000000001</v>
      </c>
      <c r="D1087">
        <v>3522.4229999999998</v>
      </c>
      <c r="E1087">
        <v>3598.442</v>
      </c>
      <c r="F1087">
        <v>269830800000</v>
      </c>
    </row>
    <row r="1088" spans="1:6">
      <c r="A1088">
        <v>20100507</v>
      </c>
      <c r="B1088">
        <v>3598.442</v>
      </c>
      <c r="C1088">
        <v>3621.4259999999999</v>
      </c>
      <c r="D1088">
        <v>3541.576</v>
      </c>
      <c r="E1088">
        <v>3560.4479999999999</v>
      </c>
      <c r="F1088">
        <v>130488500000</v>
      </c>
    </row>
    <row r="1089" spans="1:6">
      <c r="A1089">
        <v>20100510</v>
      </c>
      <c r="B1089">
        <v>3560.4479999999999</v>
      </c>
      <c r="C1089">
        <v>3673.011</v>
      </c>
      <c r="D1089">
        <v>3614.3159999999998</v>
      </c>
      <c r="E1089">
        <v>3668.54</v>
      </c>
      <c r="F1089">
        <v>81342170000</v>
      </c>
    </row>
    <row r="1090" spans="1:6">
      <c r="A1090">
        <v>20100511</v>
      </c>
      <c r="B1090">
        <v>3668.54</v>
      </c>
      <c r="C1090">
        <v>3715.1320000000001</v>
      </c>
      <c r="D1090">
        <v>3648.9580000000001</v>
      </c>
      <c r="E1090">
        <v>3708.9070000000002</v>
      </c>
      <c r="F1090">
        <v>89297700000</v>
      </c>
    </row>
    <row r="1091" spans="1:6">
      <c r="A1091">
        <v>20100512</v>
      </c>
      <c r="B1091">
        <v>3708.9070000000002</v>
      </c>
      <c r="C1091">
        <v>3756.547</v>
      </c>
      <c r="D1091">
        <v>3710.6419999999998</v>
      </c>
      <c r="E1091">
        <v>3742.7570000000001</v>
      </c>
      <c r="F1091">
        <v>113386800000</v>
      </c>
    </row>
    <row r="1092" spans="1:6">
      <c r="A1092">
        <v>20100513</v>
      </c>
      <c r="B1092">
        <v>3742.7570000000001</v>
      </c>
      <c r="C1092">
        <v>3751.058</v>
      </c>
      <c r="D1092">
        <v>3719.587</v>
      </c>
      <c r="E1092">
        <v>3727.2240000000002</v>
      </c>
      <c r="F1092">
        <v>79229610000</v>
      </c>
    </row>
    <row r="1093" spans="1:6">
      <c r="A1093">
        <v>20100514</v>
      </c>
      <c r="B1093">
        <v>3727.2240000000002</v>
      </c>
      <c r="C1093">
        <v>3727.5010000000002</v>
      </c>
      <c r="D1093">
        <v>3687.2170000000001</v>
      </c>
      <c r="E1093">
        <v>3715.5450000000001</v>
      </c>
      <c r="F1093">
        <v>108401800000</v>
      </c>
    </row>
    <row r="1094" spans="1:6">
      <c r="A1094">
        <v>20100517</v>
      </c>
      <c r="B1094">
        <v>3715.5450000000001</v>
      </c>
      <c r="C1094">
        <v>3744.29</v>
      </c>
      <c r="D1094">
        <v>3698.0050000000001</v>
      </c>
      <c r="E1094">
        <v>3741.5459999999998</v>
      </c>
      <c r="F1094">
        <v>63769680000</v>
      </c>
    </row>
    <row r="1095" spans="1:6">
      <c r="A1095">
        <v>20100518</v>
      </c>
      <c r="B1095">
        <v>3741.5459999999998</v>
      </c>
      <c r="C1095">
        <v>3760.3290000000002</v>
      </c>
      <c r="D1095">
        <v>3727.4029999999998</v>
      </c>
      <c r="E1095">
        <v>3735.7869999999998</v>
      </c>
      <c r="F1095">
        <v>81865200000</v>
      </c>
    </row>
    <row r="1096" spans="1:6">
      <c r="A1096">
        <v>20100519</v>
      </c>
      <c r="B1096">
        <v>3735.7869999999998</v>
      </c>
      <c r="C1096">
        <v>3738.36</v>
      </c>
      <c r="D1096">
        <v>3697.7640000000001</v>
      </c>
      <c r="E1096">
        <v>3722.5720000000001</v>
      </c>
      <c r="F1096">
        <v>84160270000</v>
      </c>
    </row>
    <row r="1097" spans="1:6">
      <c r="A1097">
        <v>20100520</v>
      </c>
      <c r="B1097">
        <v>3722.5720000000001</v>
      </c>
      <c r="C1097">
        <v>3724.0459999999998</v>
      </c>
      <c r="D1097">
        <v>3651.4009999999998</v>
      </c>
      <c r="E1097">
        <v>3658.25</v>
      </c>
      <c r="F1097">
        <v>102567200000</v>
      </c>
    </row>
    <row r="1098" spans="1:6">
      <c r="A1098">
        <v>20100524</v>
      </c>
      <c r="B1098">
        <v>3658.25</v>
      </c>
      <c r="C1098">
        <v>3686.2719999999999</v>
      </c>
      <c r="D1098">
        <v>3658.7080000000001</v>
      </c>
      <c r="E1098">
        <v>3664.5369999999998</v>
      </c>
      <c r="F1098">
        <v>48285990000</v>
      </c>
    </row>
    <row r="1099" spans="1:6">
      <c r="A1099">
        <v>20100525</v>
      </c>
      <c r="B1099">
        <v>3664.5369999999998</v>
      </c>
      <c r="C1099">
        <v>3646.8560000000002</v>
      </c>
      <c r="D1099">
        <v>3583.4</v>
      </c>
      <c r="E1099">
        <v>3629.3969999999999</v>
      </c>
      <c r="F1099">
        <v>74619280000</v>
      </c>
    </row>
    <row r="1100" spans="1:6">
      <c r="A1100">
        <v>20100526</v>
      </c>
      <c r="B1100">
        <v>3629.3969999999999</v>
      </c>
      <c r="C1100">
        <v>3709.2069999999999</v>
      </c>
      <c r="D1100">
        <v>3634.6289999999999</v>
      </c>
      <c r="E1100">
        <v>3699.538</v>
      </c>
      <c r="F1100">
        <v>120410600000</v>
      </c>
    </row>
    <row r="1101" spans="1:6">
      <c r="A1101">
        <v>20100527</v>
      </c>
      <c r="B1101">
        <v>3699.538</v>
      </c>
      <c r="C1101">
        <v>3734.8530000000001</v>
      </c>
      <c r="D1101">
        <v>3710.7069999999999</v>
      </c>
      <c r="E1101">
        <v>3724.8420000000001</v>
      </c>
      <c r="F1101">
        <v>85885850000</v>
      </c>
    </row>
    <row r="1102" spans="1:6">
      <c r="A1102">
        <v>20100528</v>
      </c>
      <c r="B1102">
        <v>3724.8420000000001</v>
      </c>
      <c r="C1102">
        <v>3756.366</v>
      </c>
      <c r="D1102">
        <v>3719.6460000000002</v>
      </c>
      <c r="E1102">
        <v>3752.0050000000001</v>
      </c>
      <c r="F1102">
        <v>64605510000</v>
      </c>
    </row>
    <row r="1103" spans="1:6">
      <c r="A1103">
        <v>20100531</v>
      </c>
      <c r="B1103">
        <v>3752.0050000000001</v>
      </c>
      <c r="C1103">
        <v>3772.41</v>
      </c>
      <c r="D1103">
        <v>3742.125</v>
      </c>
      <c r="E1103">
        <v>3770.4279999999999</v>
      </c>
      <c r="F1103">
        <v>56341260000</v>
      </c>
    </row>
    <row r="1104" spans="1:6">
      <c r="A1104">
        <v>20100601</v>
      </c>
      <c r="B1104">
        <v>3770.4279999999999</v>
      </c>
      <c r="C1104">
        <v>3769.4650000000001</v>
      </c>
      <c r="D1104">
        <v>3732.0549999999998</v>
      </c>
      <c r="E1104">
        <v>3755.4720000000002</v>
      </c>
      <c r="F1104">
        <v>86533350000</v>
      </c>
    </row>
    <row r="1105" spans="1:6">
      <c r="A1105">
        <v>20100602</v>
      </c>
      <c r="B1105">
        <v>3755.4720000000002</v>
      </c>
      <c r="C1105">
        <v>3811.9830000000002</v>
      </c>
      <c r="D1105">
        <v>3755.9650000000001</v>
      </c>
      <c r="E1105">
        <v>3809.6759999999999</v>
      </c>
      <c r="F1105">
        <v>70956290000</v>
      </c>
    </row>
    <row r="1106" spans="1:6">
      <c r="A1106">
        <v>20100603</v>
      </c>
      <c r="B1106">
        <v>3809.6759999999999</v>
      </c>
      <c r="C1106">
        <v>3826.3519999999999</v>
      </c>
      <c r="D1106">
        <v>3796.12</v>
      </c>
      <c r="E1106">
        <v>3820.2379999999998</v>
      </c>
      <c r="F1106">
        <v>74599230000</v>
      </c>
    </row>
    <row r="1107" spans="1:6">
      <c r="A1107">
        <v>20100604</v>
      </c>
      <c r="B1107">
        <v>3820.2379999999998</v>
      </c>
      <c r="C1107">
        <v>3818.732</v>
      </c>
      <c r="D1107">
        <v>3778.1680000000001</v>
      </c>
      <c r="E1107">
        <v>3793.5189999999998</v>
      </c>
      <c r="F1107">
        <v>273434400000</v>
      </c>
    </row>
    <row r="1108" spans="1:6">
      <c r="A1108">
        <v>20100607</v>
      </c>
      <c r="B1108">
        <v>3793.5189999999998</v>
      </c>
      <c r="C1108">
        <v>3806.3620000000001</v>
      </c>
      <c r="D1108">
        <v>3781.32</v>
      </c>
      <c r="E1108">
        <v>3796.2249999999999</v>
      </c>
      <c r="F1108">
        <v>34093130000</v>
      </c>
    </row>
    <row r="1109" spans="1:6">
      <c r="A1109">
        <v>20100608</v>
      </c>
      <c r="B1109">
        <v>3796.2249999999999</v>
      </c>
      <c r="C1109">
        <v>3819.0619999999999</v>
      </c>
      <c r="D1109">
        <v>3801.2049999999999</v>
      </c>
      <c r="E1109">
        <v>3807.3409999999999</v>
      </c>
      <c r="F1109">
        <v>59550370000</v>
      </c>
    </row>
    <row r="1110" spans="1:6">
      <c r="A1110">
        <v>20100609</v>
      </c>
      <c r="B1110">
        <v>3807.3409999999999</v>
      </c>
      <c r="C1110">
        <v>3857.788</v>
      </c>
      <c r="D1110">
        <v>3813.9780000000001</v>
      </c>
      <c r="E1110">
        <v>3836.085</v>
      </c>
      <c r="F1110">
        <v>79024430000</v>
      </c>
    </row>
    <row r="1111" spans="1:6">
      <c r="A1111">
        <v>20100610</v>
      </c>
      <c r="B1111">
        <v>3836.085</v>
      </c>
      <c r="C1111">
        <v>3927.8240000000001</v>
      </c>
      <c r="D1111">
        <v>3843.19</v>
      </c>
      <c r="E1111">
        <v>3920.596</v>
      </c>
      <c r="F1111">
        <v>84946440000</v>
      </c>
    </row>
    <row r="1112" spans="1:6">
      <c r="A1112">
        <v>20100611</v>
      </c>
      <c r="B1112">
        <v>3920.596</v>
      </c>
      <c r="C1112">
        <v>3950.55</v>
      </c>
      <c r="D1112">
        <v>3916.8679999999999</v>
      </c>
      <c r="E1112">
        <v>3945.6379999999999</v>
      </c>
      <c r="F1112">
        <v>56411100000</v>
      </c>
    </row>
    <row r="1113" spans="1:6">
      <c r="A1113">
        <v>20100614</v>
      </c>
      <c r="B1113">
        <v>3945.6379999999999</v>
      </c>
      <c r="C1113">
        <v>3994.6590000000001</v>
      </c>
      <c r="D1113">
        <v>3933.1729999999998</v>
      </c>
      <c r="E1113">
        <v>3938.64</v>
      </c>
      <c r="F1113">
        <v>60914830000</v>
      </c>
    </row>
    <row r="1114" spans="1:6">
      <c r="A1114">
        <v>20100615</v>
      </c>
      <c r="B1114">
        <v>3938.64</v>
      </c>
      <c r="C1114">
        <v>3988.0920000000001</v>
      </c>
      <c r="D1114">
        <v>3933.89</v>
      </c>
      <c r="E1114">
        <v>3968.3719999999998</v>
      </c>
      <c r="F1114">
        <v>78050930000</v>
      </c>
    </row>
    <row r="1115" spans="1:6">
      <c r="A1115">
        <v>20100616</v>
      </c>
      <c r="B1115">
        <v>3968.3719999999998</v>
      </c>
      <c r="C1115">
        <v>3979.6559999999999</v>
      </c>
      <c r="D1115">
        <v>3942.1219999999998</v>
      </c>
      <c r="E1115">
        <v>3977.9760000000001</v>
      </c>
      <c r="F1115">
        <v>75729950000</v>
      </c>
    </row>
    <row r="1116" spans="1:6">
      <c r="A1116">
        <v>20100617</v>
      </c>
      <c r="B1116">
        <v>3977.9760000000001</v>
      </c>
      <c r="C1116">
        <v>4043.9589999999998</v>
      </c>
      <c r="D1116">
        <v>3961.4180000000001</v>
      </c>
      <c r="E1116">
        <v>3987.8150000000001</v>
      </c>
      <c r="F1116">
        <v>125459600000</v>
      </c>
    </row>
    <row r="1117" spans="1:6">
      <c r="A1117">
        <v>20100618</v>
      </c>
      <c r="B1117">
        <v>3987.8150000000001</v>
      </c>
      <c r="C1117">
        <v>3999.7550000000001</v>
      </c>
      <c r="D1117">
        <v>3971.1489999999999</v>
      </c>
      <c r="E1117">
        <v>3998.2429999999999</v>
      </c>
      <c r="F1117">
        <v>92507480000</v>
      </c>
    </row>
    <row r="1118" spans="1:6">
      <c r="A1118">
        <v>20100621</v>
      </c>
      <c r="B1118">
        <v>3998.2429999999999</v>
      </c>
      <c r="C1118">
        <v>4020.6860000000001</v>
      </c>
      <c r="D1118">
        <v>3982.7359999999999</v>
      </c>
      <c r="E1118">
        <v>3989.777</v>
      </c>
      <c r="F1118">
        <v>69080350000</v>
      </c>
    </row>
    <row r="1119" spans="1:6">
      <c r="A1119">
        <v>20100622</v>
      </c>
      <c r="B1119">
        <v>3989.777</v>
      </c>
      <c r="C1119">
        <v>3997.114</v>
      </c>
      <c r="D1119">
        <v>3918.3310000000001</v>
      </c>
      <c r="E1119">
        <v>3970.6109999999999</v>
      </c>
      <c r="F1119">
        <v>78510570000</v>
      </c>
    </row>
    <row r="1120" spans="1:6">
      <c r="A1120">
        <v>20100623</v>
      </c>
      <c r="B1120">
        <v>3970.6109999999999</v>
      </c>
      <c r="C1120">
        <v>3993.3420000000001</v>
      </c>
      <c r="D1120">
        <v>3946.5940000000001</v>
      </c>
      <c r="E1120">
        <v>3989.0410000000002</v>
      </c>
      <c r="F1120">
        <v>50638240000</v>
      </c>
    </row>
    <row r="1121" spans="1:6">
      <c r="A1121">
        <v>20100624</v>
      </c>
      <c r="B1121">
        <v>3989.0410000000002</v>
      </c>
      <c r="C1121">
        <v>3996.5430000000001</v>
      </c>
      <c r="D1121">
        <v>3948.9479999999999</v>
      </c>
      <c r="E1121">
        <v>3949.1590000000001</v>
      </c>
      <c r="F1121">
        <v>45333870000</v>
      </c>
    </row>
    <row r="1122" spans="1:6">
      <c r="A1122">
        <v>20100625</v>
      </c>
      <c r="B1122">
        <v>3949.1590000000001</v>
      </c>
      <c r="C1122">
        <v>3988.9589999999998</v>
      </c>
      <c r="D1122">
        <v>3947.8539999999998</v>
      </c>
      <c r="E1122">
        <v>3974.3330000000001</v>
      </c>
      <c r="F1122">
        <v>59246790000</v>
      </c>
    </row>
    <row r="1123" spans="1:6">
      <c r="A1123">
        <v>20100629</v>
      </c>
      <c r="B1123">
        <v>3974.3330000000001</v>
      </c>
      <c r="C1123">
        <v>3974.3330000000001</v>
      </c>
      <c r="D1123">
        <v>3896.7249999999999</v>
      </c>
      <c r="E1123">
        <v>3911.9290000000001</v>
      </c>
      <c r="F1123">
        <v>55520390000</v>
      </c>
    </row>
    <row r="1124" spans="1:6">
      <c r="A1124">
        <v>20100630</v>
      </c>
      <c r="B1124">
        <v>3911.9290000000001</v>
      </c>
      <c r="C1124">
        <v>3941.502</v>
      </c>
      <c r="D1124">
        <v>3896.681</v>
      </c>
      <c r="E1124">
        <v>3903.5520000000001</v>
      </c>
      <c r="F1124">
        <v>96837420000</v>
      </c>
    </row>
    <row r="1125" spans="1:6">
      <c r="A1125">
        <v>20100701</v>
      </c>
      <c r="B1125">
        <v>3903.5520000000001</v>
      </c>
      <c r="C1125">
        <v>3903.5520000000001</v>
      </c>
      <c r="D1125">
        <v>3848.48</v>
      </c>
      <c r="E1125">
        <v>3870.5880000000002</v>
      </c>
      <c r="F1125">
        <v>70929510000</v>
      </c>
    </row>
    <row r="1126" spans="1:6">
      <c r="A1126">
        <v>20100702</v>
      </c>
      <c r="B1126">
        <v>3870.5880000000002</v>
      </c>
      <c r="C1126">
        <v>3927.5720000000001</v>
      </c>
      <c r="D1126">
        <v>3869.6849999999999</v>
      </c>
      <c r="E1126">
        <v>3920.7910000000002</v>
      </c>
      <c r="F1126">
        <v>86533850000</v>
      </c>
    </row>
    <row r="1127" spans="1:6">
      <c r="A1127">
        <v>20100705</v>
      </c>
      <c r="B1127">
        <v>3920.7910000000002</v>
      </c>
      <c r="C1127">
        <v>3943.3670000000002</v>
      </c>
      <c r="D1127">
        <v>3907.451</v>
      </c>
      <c r="E1127">
        <v>3911.8560000000002</v>
      </c>
      <c r="F1127">
        <v>87131010000</v>
      </c>
    </row>
    <row r="1128" spans="1:6">
      <c r="A1128">
        <v>20100706</v>
      </c>
      <c r="B1128">
        <v>3911.8560000000002</v>
      </c>
      <c r="C1128">
        <v>3956.538</v>
      </c>
      <c r="D1128">
        <v>3911.8560000000002</v>
      </c>
      <c r="E1128">
        <v>3952.4259999999999</v>
      </c>
      <c r="F1128">
        <v>61151200000</v>
      </c>
    </row>
    <row r="1129" spans="1:6">
      <c r="A1129">
        <v>20100707</v>
      </c>
      <c r="B1129">
        <v>3952.4259999999999</v>
      </c>
      <c r="C1129">
        <v>3982.2860000000001</v>
      </c>
      <c r="D1129">
        <v>3952.4259999999999</v>
      </c>
      <c r="E1129">
        <v>3978.7779999999998</v>
      </c>
      <c r="F1129">
        <v>103386900000</v>
      </c>
    </row>
    <row r="1130" spans="1:6">
      <c r="A1130">
        <v>20100708</v>
      </c>
      <c r="B1130">
        <v>3978.7779999999998</v>
      </c>
      <c r="C1130">
        <v>4014.3049999999998</v>
      </c>
      <c r="D1130">
        <v>3978.7779999999998</v>
      </c>
      <c r="E1130">
        <v>4012.462</v>
      </c>
      <c r="F1130">
        <v>119556900000</v>
      </c>
    </row>
    <row r="1131" spans="1:6">
      <c r="A1131">
        <v>20100709</v>
      </c>
      <c r="B1131">
        <v>4012.462</v>
      </c>
      <c r="C1131">
        <v>4030.502</v>
      </c>
      <c r="D1131">
        <v>3996.395</v>
      </c>
      <c r="E1131">
        <v>4027.7739999999999</v>
      </c>
      <c r="F1131">
        <v>140684700000</v>
      </c>
    </row>
    <row r="1132" spans="1:6">
      <c r="A1132">
        <v>20100712</v>
      </c>
      <c r="B1132">
        <v>4027.7739999999999</v>
      </c>
      <c r="C1132">
        <v>4052.1370000000002</v>
      </c>
      <c r="D1132">
        <v>4027.7739999999999</v>
      </c>
      <c r="E1132">
        <v>4050.6779999999999</v>
      </c>
      <c r="F1132">
        <v>59038040000</v>
      </c>
    </row>
    <row r="1133" spans="1:6">
      <c r="A1133">
        <v>20100713</v>
      </c>
      <c r="B1133">
        <v>4050.6779999999999</v>
      </c>
      <c r="C1133">
        <v>4081.3789999999999</v>
      </c>
      <c r="D1133">
        <v>4050.6779999999999</v>
      </c>
      <c r="E1133">
        <v>4079.3310000000001</v>
      </c>
      <c r="F1133">
        <v>100358200000</v>
      </c>
    </row>
    <row r="1134" spans="1:6">
      <c r="A1134">
        <v>20100714</v>
      </c>
      <c r="B1134">
        <v>4079.3310000000001</v>
      </c>
      <c r="C1134">
        <v>4132.9070000000002</v>
      </c>
      <c r="D1134">
        <v>4071.9229999999998</v>
      </c>
      <c r="E1134">
        <v>4117.9620000000004</v>
      </c>
      <c r="F1134">
        <v>88770100000</v>
      </c>
    </row>
    <row r="1135" spans="1:6">
      <c r="A1135">
        <v>20100715</v>
      </c>
      <c r="B1135">
        <v>4117.9620000000004</v>
      </c>
      <c r="C1135">
        <v>4123.982</v>
      </c>
      <c r="D1135">
        <v>4091.3090000000002</v>
      </c>
      <c r="E1135">
        <v>4118.8209999999999</v>
      </c>
      <c r="F1135">
        <v>75992540000</v>
      </c>
    </row>
    <row r="1136" spans="1:6">
      <c r="A1136">
        <v>20100719</v>
      </c>
      <c r="B1136">
        <v>4118.8209999999999</v>
      </c>
      <c r="C1136">
        <v>4151.7299999999996</v>
      </c>
      <c r="D1136">
        <v>4066.7350000000001</v>
      </c>
      <c r="E1136">
        <v>4146.3040000000001</v>
      </c>
      <c r="F1136">
        <v>57406040000</v>
      </c>
    </row>
    <row r="1137" spans="1:6">
      <c r="A1137">
        <v>20100720</v>
      </c>
      <c r="B1137">
        <v>4146.3040000000001</v>
      </c>
      <c r="C1137">
        <v>4196.8029999999999</v>
      </c>
      <c r="D1137">
        <v>4134.1629999999996</v>
      </c>
      <c r="E1137">
        <v>4194.1750000000002</v>
      </c>
      <c r="F1137">
        <v>144713900000</v>
      </c>
    </row>
    <row r="1138" spans="1:6">
      <c r="A1138">
        <v>20100721</v>
      </c>
      <c r="B1138">
        <v>4194.1750000000002</v>
      </c>
      <c r="C1138">
        <v>4336.1729999999998</v>
      </c>
      <c r="D1138">
        <v>4194.1750000000002</v>
      </c>
      <c r="E1138">
        <v>4330.442</v>
      </c>
      <c r="F1138">
        <v>138470900000</v>
      </c>
    </row>
    <row r="1139" spans="1:6">
      <c r="A1139">
        <v>20100722</v>
      </c>
      <c r="B1139">
        <v>4330.442</v>
      </c>
      <c r="C1139">
        <v>4385.8429999999998</v>
      </c>
      <c r="D1139">
        <v>4315.7020000000002</v>
      </c>
      <c r="E1139">
        <v>4337.1949999999997</v>
      </c>
      <c r="F1139">
        <v>107535300000</v>
      </c>
    </row>
    <row r="1140" spans="1:6">
      <c r="A1140">
        <v>20100723</v>
      </c>
      <c r="B1140">
        <v>4337.1949999999997</v>
      </c>
      <c r="C1140">
        <v>4356.3599999999997</v>
      </c>
      <c r="D1140">
        <v>4337.1949999999997</v>
      </c>
      <c r="E1140">
        <v>4339.9979999999996</v>
      </c>
      <c r="F1140">
        <v>86769400000</v>
      </c>
    </row>
    <row r="1141" spans="1:6">
      <c r="A1141">
        <v>20100726</v>
      </c>
      <c r="B1141">
        <v>4339.9979999999996</v>
      </c>
      <c r="C1141">
        <v>4377.9759999999997</v>
      </c>
      <c r="D1141">
        <v>4339.9979999999996</v>
      </c>
      <c r="E1141">
        <v>4357.1030000000001</v>
      </c>
      <c r="F1141">
        <v>99462530000</v>
      </c>
    </row>
    <row r="1142" spans="1:6">
      <c r="A1142">
        <v>20100727</v>
      </c>
      <c r="B1142">
        <v>4357.1030000000001</v>
      </c>
      <c r="C1142">
        <v>4383.5020000000004</v>
      </c>
      <c r="D1142">
        <v>4357.1030000000001</v>
      </c>
      <c r="E1142">
        <v>4381.6790000000001</v>
      </c>
      <c r="F1142">
        <v>124079000000</v>
      </c>
    </row>
    <row r="1143" spans="1:6">
      <c r="A1143">
        <v>20100728</v>
      </c>
      <c r="B1143">
        <v>4381.6790000000001</v>
      </c>
      <c r="C1143">
        <v>4436.4639999999999</v>
      </c>
      <c r="D1143">
        <v>4381.6790000000001</v>
      </c>
      <c r="E1143">
        <v>4403.8230000000003</v>
      </c>
      <c r="F1143">
        <v>110186100000</v>
      </c>
    </row>
    <row r="1144" spans="1:6">
      <c r="A1144">
        <v>20100729</v>
      </c>
      <c r="B1144">
        <v>4403.8230000000003</v>
      </c>
      <c r="C1144">
        <v>4430.2780000000002</v>
      </c>
      <c r="D1144">
        <v>4377.2439999999997</v>
      </c>
      <c r="E1144">
        <v>4393.5460000000003</v>
      </c>
      <c r="F1144">
        <v>93292600000</v>
      </c>
    </row>
    <row r="1145" spans="1:6">
      <c r="A1145">
        <v>20100730</v>
      </c>
      <c r="B1145">
        <v>4393.5460000000003</v>
      </c>
      <c r="C1145">
        <v>4514.9880000000003</v>
      </c>
      <c r="D1145">
        <v>4387.97</v>
      </c>
      <c r="E1145">
        <v>4512.2960000000003</v>
      </c>
      <c r="F1145">
        <v>107261900000</v>
      </c>
    </row>
    <row r="1146" spans="1:6">
      <c r="A1146">
        <v>20100802</v>
      </c>
      <c r="B1146">
        <v>4512.2960000000003</v>
      </c>
      <c r="C1146">
        <v>4576.1559999999999</v>
      </c>
      <c r="D1146">
        <v>4512.2960000000003</v>
      </c>
      <c r="E1146">
        <v>4549.3069999999998</v>
      </c>
      <c r="F1146">
        <v>90905580000</v>
      </c>
    </row>
    <row r="1147" spans="1:6">
      <c r="A1147">
        <v>20100803</v>
      </c>
      <c r="B1147">
        <v>4549.3069999999998</v>
      </c>
      <c r="C1147">
        <v>4590.1610000000001</v>
      </c>
      <c r="D1147">
        <v>4528.125</v>
      </c>
      <c r="E1147">
        <v>4568.6570000000002</v>
      </c>
      <c r="F1147">
        <v>93579340000</v>
      </c>
    </row>
    <row r="1148" spans="1:6">
      <c r="A1148">
        <v>20100804</v>
      </c>
      <c r="B1148">
        <v>4568.6570000000002</v>
      </c>
      <c r="C1148">
        <v>4595.1350000000002</v>
      </c>
      <c r="D1148">
        <v>4543.8770000000004</v>
      </c>
      <c r="E1148">
        <v>4579.1210000000001</v>
      </c>
      <c r="F1148">
        <v>105789900000</v>
      </c>
    </row>
    <row r="1149" spans="1:6">
      <c r="A1149">
        <v>20100805</v>
      </c>
      <c r="B1149">
        <v>4579.1210000000001</v>
      </c>
      <c r="C1149">
        <v>4583.9660000000003</v>
      </c>
      <c r="D1149">
        <v>4547.3320000000003</v>
      </c>
      <c r="E1149">
        <v>4568.5510000000004</v>
      </c>
      <c r="F1149">
        <v>124681900000</v>
      </c>
    </row>
    <row r="1150" spans="1:6">
      <c r="A1150">
        <v>20100806</v>
      </c>
      <c r="B1150">
        <v>4568.5510000000004</v>
      </c>
      <c r="C1150">
        <v>4725.6440000000002</v>
      </c>
      <c r="D1150">
        <v>4550.9859999999999</v>
      </c>
      <c r="E1150">
        <v>4724.04</v>
      </c>
      <c r="F1150">
        <v>114706600000</v>
      </c>
    </row>
    <row r="1151" spans="1:6">
      <c r="A1151">
        <v>20100809</v>
      </c>
      <c r="B1151">
        <v>4724.04</v>
      </c>
      <c r="C1151">
        <v>4885.1189999999997</v>
      </c>
      <c r="D1151">
        <v>4724.04</v>
      </c>
      <c r="E1151">
        <v>4869.6409999999996</v>
      </c>
      <c r="F1151">
        <v>109631200000</v>
      </c>
    </row>
    <row r="1152" spans="1:6">
      <c r="A1152">
        <v>20100810</v>
      </c>
      <c r="B1152">
        <v>4869.6409999999996</v>
      </c>
      <c r="C1152">
        <v>4869.6409999999996</v>
      </c>
      <c r="D1152">
        <v>4793.0690000000004</v>
      </c>
      <c r="E1152">
        <v>4808.5020000000004</v>
      </c>
      <c r="F1152">
        <v>88532410000</v>
      </c>
    </row>
    <row r="1153" spans="1:6">
      <c r="A1153">
        <v>20100811</v>
      </c>
      <c r="B1153">
        <v>4808.5020000000004</v>
      </c>
      <c r="C1153">
        <v>4808.5020000000004</v>
      </c>
      <c r="D1153">
        <v>4726.8500000000004</v>
      </c>
      <c r="E1153">
        <v>4735.8149999999996</v>
      </c>
      <c r="F1153">
        <v>107837400000</v>
      </c>
    </row>
    <row r="1154" spans="1:6">
      <c r="A1154">
        <v>20100812</v>
      </c>
      <c r="B1154">
        <v>4735.8149999999996</v>
      </c>
      <c r="C1154">
        <v>4746.6760000000004</v>
      </c>
      <c r="D1154">
        <v>4661.6610000000001</v>
      </c>
      <c r="E1154">
        <v>4717.4759999999997</v>
      </c>
      <c r="F1154">
        <v>174151800000</v>
      </c>
    </row>
    <row r="1155" spans="1:6">
      <c r="A1155">
        <v>20100813</v>
      </c>
      <c r="B1155">
        <v>4717.4759999999997</v>
      </c>
      <c r="C1155">
        <v>4953.1670000000004</v>
      </c>
      <c r="D1155">
        <v>4704.0060000000003</v>
      </c>
      <c r="E1155">
        <v>4952.7860000000001</v>
      </c>
      <c r="F1155">
        <v>157966400000</v>
      </c>
    </row>
    <row r="1156" spans="1:6">
      <c r="A1156">
        <v>20100816</v>
      </c>
      <c r="B1156">
        <v>4952.7860000000001</v>
      </c>
      <c r="C1156">
        <v>5408.9089999999997</v>
      </c>
      <c r="D1156">
        <v>4979.2</v>
      </c>
      <c r="E1156">
        <v>5012.643</v>
      </c>
      <c r="F1156">
        <v>159378300000</v>
      </c>
    </row>
    <row r="1157" spans="1:6">
      <c r="A1157">
        <v>20100817</v>
      </c>
      <c r="B1157">
        <v>5012.643</v>
      </c>
      <c r="C1157">
        <v>5076.9989999999998</v>
      </c>
      <c r="D1157">
        <v>5012.643</v>
      </c>
      <c r="E1157">
        <v>5029.5150000000003</v>
      </c>
      <c r="F1157">
        <v>133743400000</v>
      </c>
    </row>
    <row r="1158" spans="1:6">
      <c r="A1158">
        <v>20100818</v>
      </c>
      <c r="B1158">
        <v>5029.5150000000003</v>
      </c>
      <c r="C1158">
        <v>5062.9970000000003</v>
      </c>
      <c r="D1158">
        <v>4996.3599999999997</v>
      </c>
      <c r="E1158">
        <v>5005.7569999999996</v>
      </c>
      <c r="F1158">
        <v>115959600000</v>
      </c>
    </row>
    <row r="1159" spans="1:6">
      <c r="A1159">
        <v>20100819</v>
      </c>
      <c r="B1159">
        <v>5005.7569999999996</v>
      </c>
      <c r="C1159">
        <v>5006.7969999999996</v>
      </c>
      <c r="D1159">
        <v>4896.5420000000004</v>
      </c>
      <c r="E1159">
        <v>4940.759</v>
      </c>
      <c r="F1159">
        <v>132879000000</v>
      </c>
    </row>
    <row r="1160" spans="1:6">
      <c r="A1160">
        <v>20100820</v>
      </c>
      <c r="B1160">
        <v>4940.759</v>
      </c>
      <c r="C1160">
        <v>4950.6180000000004</v>
      </c>
      <c r="D1160">
        <v>4890.1710000000003</v>
      </c>
      <c r="E1160">
        <v>4930.6130000000003</v>
      </c>
      <c r="F1160">
        <v>116652100000</v>
      </c>
    </row>
    <row r="1161" spans="1:6">
      <c r="A1161">
        <v>20100823</v>
      </c>
      <c r="B1161">
        <v>4930.6130000000003</v>
      </c>
      <c r="C1161">
        <v>4983.8599999999997</v>
      </c>
      <c r="D1161">
        <v>4930.6130000000003</v>
      </c>
      <c r="E1161">
        <v>4942.7969999999996</v>
      </c>
      <c r="F1161">
        <v>82851190000</v>
      </c>
    </row>
    <row r="1162" spans="1:6">
      <c r="A1162">
        <v>20100824</v>
      </c>
      <c r="B1162">
        <v>4942.7969999999996</v>
      </c>
      <c r="C1162">
        <v>4965.6930000000002</v>
      </c>
      <c r="D1162">
        <v>4888.3950000000004</v>
      </c>
      <c r="E1162">
        <v>4938.7389999999996</v>
      </c>
      <c r="F1162">
        <v>83555160000</v>
      </c>
    </row>
    <row r="1163" spans="1:6">
      <c r="A1163">
        <v>20100825</v>
      </c>
      <c r="B1163">
        <v>4938.7389999999996</v>
      </c>
      <c r="C1163">
        <v>4957.9960000000001</v>
      </c>
      <c r="D1163">
        <v>4848.9530000000004</v>
      </c>
      <c r="E1163">
        <v>4865.5749999999998</v>
      </c>
      <c r="F1163">
        <v>102797200000</v>
      </c>
    </row>
    <row r="1164" spans="1:6">
      <c r="A1164">
        <v>20100826</v>
      </c>
      <c r="B1164">
        <v>4865.5749999999998</v>
      </c>
      <c r="C1164">
        <v>4893.0209999999997</v>
      </c>
      <c r="D1164">
        <v>4816.1229999999996</v>
      </c>
      <c r="E1164">
        <v>4821.6109999999999</v>
      </c>
      <c r="F1164">
        <v>89383800000</v>
      </c>
    </row>
    <row r="1165" spans="1:6">
      <c r="A1165">
        <v>20100827</v>
      </c>
      <c r="B1165">
        <v>4821.6109999999999</v>
      </c>
      <c r="C1165">
        <v>4867.9260000000004</v>
      </c>
      <c r="D1165">
        <v>4808.1009999999997</v>
      </c>
      <c r="E1165">
        <v>4862.1419999999998</v>
      </c>
      <c r="F1165">
        <v>84607900000</v>
      </c>
    </row>
    <row r="1166" spans="1:6">
      <c r="A1166">
        <v>20100830</v>
      </c>
      <c r="B1166">
        <v>4862.1419999999998</v>
      </c>
      <c r="C1166">
        <v>4920.9470000000001</v>
      </c>
      <c r="D1166">
        <v>4862.1419999999998</v>
      </c>
      <c r="E1166">
        <v>4868.3270000000002</v>
      </c>
      <c r="F1166">
        <v>72261500000</v>
      </c>
    </row>
    <row r="1167" spans="1:6">
      <c r="A1167">
        <v>20100831</v>
      </c>
      <c r="B1167">
        <v>4868.3270000000002</v>
      </c>
      <c r="C1167">
        <v>4929.6629999999996</v>
      </c>
      <c r="D1167">
        <v>4852.59</v>
      </c>
      <c r="E1167">
        <v>4922.3220000000001</v>
      </c>
      <c r="F1167">
        <v>187724800000</v>
      </c>
    </row>
    <row r="1168" spans="1:6">
      <c r="A1168">
        <v>20100901</v>
      </c>
      <c r="B1168">
        <v>4922.3220000000001</v>
      </c>
      <c r="C1168">
        <v>5003.2359999999999</v>
      </c>
      <c r="D1168">
        <v>4922.3220000000001</v>
      </c>
      <c r="E1168">
        <v>4993.5169999999998</v>
      </c>
      <c r="F1168">
        <v>132126300000</v>
      </c>
    </row>
    <row r="1169" spans="1:6">
      <c r="A1169">
        <v>20100902</v>
      </c>
      <c r="B1169">
        <v>4993.5169999999998</v>
      </c>
      <c r="C1169">
        <v>5067.2160000000003</v>
      </c>
      <c r="D1169">
        <v>4993.5169999999998</v>
      </c>
      <c r="E1169">
        <v>5048.1480000000001</v>
      </c>
      <c r="F1169">
        <v>129673300000</v>
      </c>
    </row>
    <row r="1170" spans="1:6">
      <c r="A1170">
        <v>20100903</v>
      </c>
      <c r="B1170">
        <v>5048.1480000000001</v>
      </c>
      <c r="C1170">
        <v>5109.2449999999999</v>
      </c>
      <c r="D1170">
        <v>5002.5389999999998</v>
      </c>
      <c r="E1170">
        <v>5004.3959999999997</v>
      </c>
      <c r="F1170">
        <v>115133100000</v>
      </c>
    </row>
    <row r="1171" spans="1:6">
      <c r="A1171">
        <v>20100906</v>
      </c>
      <c r="B1171">
        <v>5004.3959999999997</v>
      </c>
      <c r="C1171">
        <v>6229.7579999999998</v>
      </c>
      <c r="D1171">
        <v>5004.6409999999996</v>
      </c>
      <c r="E1171">
        <v>5045.1229999999996</v>
      </c>
      <c r="F1171">
        <v>63675330000</v>
      </c>
    </row>
    <row r="1172" spans="1:6">
      <c r="A1172">
        <v>20100907</v>
      </c>
      <c r="B1172">
        <v>5045.1229999999996</v>
      </c>
      <c r="C1172">
        <v>5074.3670000000002</v>
      </c>
      <c r="D1172">
        <v>5019.0829999999996</v>
      </c>
      <c r="E1172">
        <v>5055.6710000000003</v>
      </c>
      <c r="F1172">
        <v>88464500000</v>
      </c>
    </row>
    <row r="1173" spans="1:6">
      <c r="A1173">
        <v>20100908</v>
      </c>
      <c r="B1173">
        <v>5055.6710000000003</v>
      </c>
      <c r="C1173">
        <v>5133.45</v>
      </c>
      <c r="D1173">
        <v>5055.0630000000001</v>
      </c>
      <c r="E1173">
        <v>5097.9269999999997</v>
      </c>
      <c r="F1173">
        <v>117127800000</v>
      </c>
    </row>
    <row r="1174" spans="1:6">
      <c r="A1174">
        <v>20100909</v>
      </c>
      <c r="B1174">
        <v>5097.9269999999997</v>
      </c>
      <c r="C1174">
        <v>5172.1009999999997</v>
      </c>
      <c r="D1174">
        <v>5097.9269999999997</v>
      </c>
      <c r="E1174">
        <v>5162.9560000000001</v>
      </c>
      <c r="F1174">
        <v>114879200000</v>
      </c>
    </row>
    <row r="1175" spans="1:6">
      <c r="A1175">
        <v>20100910</v>
      </c>
      <c r="B1175">
        <v>5162.9560000000001</v>
      </c>
      <c r="C1175">
        <v>5189.1180000000004</v>
      </c>
      <c r="D1175">
        <v>5143.6220000000003</v>
      </c>
      <c r="E1175">
        <v>5157.0540000000001</v>
      </c>
      <c r="F1175">
        <v>88951970000</v>
      </c>
    </row>
    <row r="1176" spans="1:6">
      <c r="A1176">
        <v>20100913</v>
      </c>
      <c r="B1176">
        <v>5157.0540000000001</v>
      </c>
      <c r="C1176">
        <v>5197.6989999999996</v>
      </c>
      <c r="D1176">
        <v>5148.9620000000004</v>
      </c>
      <c r="E1176">
        <v>5151.6270000000004</v>
      </c>
      <c r="F1176">
        <v>150498300000</v>
      </c>
    </row>
    <row r="1177" spans="1:6">
      <c r="A1177">
        <v>20100914</v>
      </c>
      <c r="B1177">
        <v>5151.6270000000004</v>
      </c>
      <c r="C1177">
        <v>5163.7969999999996</v>
      </c>
      <c r="D1177">
        <v>5120.0360000000001</v>
      </c>
      <c r="E1177">
        <v>5142.58</v>
      </c>
      <c r="F1177">
        <v>160148700000</v>
      </c>
    </row>
    <row r="1178" spans="1:6">
      <c r="A1178">
        <v>20100915</v>
      </c>
      <c r="B1178">
        <v>5142.58</v>
      </c>
      <c r="C1178">
        <v>5188.8310000000001</v>
      </c>
      <c r="D1178">
        <v>5139.6279999999997</v>
      </c>
      <c r="E1178">
        <v>5177.0690000000004</v>
      </c>
      <c r="F1178">
        <v>139699100000</v>
      </c>
    </row>
    <row r="1179" spans="1:6">
      <c r="A1179">
        <v>20100916</v>
      </c>
      <c r="B1179">
        <v>5177.0690000000004</v>
      </c>
      <c r="C1179">
        <v>5203.6620000000003</v>
      </c>
      <c r="D1179">
        <v>5168.2139999999999</v>
      </c>
      <c r="E1179">
        <v>5184.692</v>
      </c>
      <c r="F1179">
        <v>70100170000</v>
      </c>
    </row>
    <row r="1180" spans="1:6">
      <c r="A1180">
        <v>20100921</v>
      </c>
      <c r="B1180">
        <v>5184.692</v>
      </c>
      <c r="C1180">
        <v>5197.9340000000002</v>
      </c>
      <c r="D1180">
        <v>5153.7039999999997</v>
      </c>
      <c r="E1180">
        <v>5160.9430000000002</v>
      </c>
      <c r="F1180">
        <v>113816900000</v>
      </c>
    </row>
    <row r="1181" spans="1:6">
      <c r="A1181">
        <v>20100922</v>
      </c>
      <c r="B1181">
        <v>5160.9430000000002</v>
      </c>
      <c r="C1181">
        <v>5164.0079999999998</v>
      </c>
      <c r="D1181">
        <v>5120.4870000000001</v>
      </c>
      <c r="E1181">
        <v>5126.92</v>
      </c>
      <c r="F1181">
        <v>139332100000</v>
      </c>
    </row>
    <row r="1182" spans="1:6">
      <c r="A1182">
        <v>20100923</v>
      </c>
      <c r="B1182">
        <v>5126.92</v>
      </c>
      <c r="C1182">
        <v>5126.92</v>
      </c>
      <c r="D1182">
        <v>5077.8909999999996</v>
      </c>
      <c r="E1182">
        <v>5087.009</v>
      </c>
      <c r="F1182">
        <v>199758100000</v>
      </c>
    </row>
    <row r="1183" spans="1:6">
      <c r="A1183">
        <v>20100924</v>
      </c>
      <c r="B1183">
        <v>5087.009</v>
      </c>
      <c r="C1183">
        <v>5113.4089999999997</v>
      </c>
      <c r="D1183">
        <v>5044.3249999999998</v>
      </c>
      <c r="E1183">
        <v>5056.95</v>
      </c>
      <c r="F1183">
        <v>142954600000</v>
      </c>
    </row>
    <row r="1184" spans="1:6">
      <c r="A1184">
        <v>20100927</v>
      </c>
      <c r="B1184">
        <v>5056.95</v>
      </c>
      <c r="C1184">
        <v>5106.527</v>
      </c>
      <c r="D1184">
        <v>5056.95</v>
      </c>
      <c r="E1184">
        <v>5083.3519999999999</v>
      </c>
      <c r="F1184">
        <v>74159010000</v>
      </c>
    </row>
    <row r="1185" spans="1:6">
      <c r="A1185">
        <v>20100928</v>
      </c>
      <c r="B1185">
        <v>5083.3519999999999</v>
      </c>
      <c r="C1185">
        <v>5128.2330000000002</v>
      </c>
      <c r="D1185">
        <v>5063.1409999999996</v>
      </c>
      <c r="E1185">
        <v>5106.0320000000002</v>
      </c>
      <c r="F1185">
        <v>88300800000</v>
      </c>
    </row>
    <row r="1186" spans="1:6">
      <c r="A1186">
        <v>20100929</v>
      </c>
      <c r="B1186">
        <v>5106.0320000000002</v>
      </c>
      <c r="C1186">
        <v>5123.4390000000003</v>
      </c>
      <c r="D1186">
        <v>5094.0290000000005</v>
      </c>
      <c r="E1186">
        <v>5111.384</v>
      </c>
      <c r="F1186">
        <v>93275370000</v>
      </c>
    </row>
    <row r="1187" spans="1:6">
      <c r="A1187">
        <v>20100930</v>
      </c>
      <c r="B1187">
        <v>5111.384</v>
      </c>
      <c r="C1187">
        <v>5122.7280000000001</v>
      </c>
      <c r="D1187">
        <v>5080.3850000000002</v>
      </c>
      <c r="E1187">
        <v>5108.6419999999998</v>
      </c>
      <c r="F1187">
        <v>112432100000</v>
      </c>
    </row>
    <row r="1188" spans="1:6">
      <c r="A1188">
        <v>20101001</v>
      </c>
      <c r="B1188">
        <v>5108.6419999999998</v>
      </c>
      <c r="C1188">
        <v>5145.3220000000001</v>
      </c>
      <c r="D1188">
        <v>5105.3609999999999</v>
      </c>
      <c r="E1188">
        <v>5136.8059999999996</v>
      </c>
      <c r="F1188">
        <v>82366620000</v>
      </c>
    </row>
    <row r="1189" spans="1:6">
      <c r="A1189">
        <v>20101004</v>
      </c>
      <c r="B1189">
        <v>5136.8059999999996</v>
      </c>
      <c r="C1189">
        <v>5166.0029999999997</v>
      </c>
      <c r="D1189">
        <v>5118.6670000000004</v>
      </c>
      <c r="E1189">
        <v>5125.8540000000003</v>
      </c>
      <c r="F1189">
        <v>112326100000</v>
      </c>
    </row>
    <row r="1190" spans="1:6">
      <c r="A1190">
        <v>20101005</v>
      </c>
      <c r="B1190">
        <v>5125.8540000000003</v>
      </c>
      <c r="C1190">
        <v>5175.5619999999999</v>
      </c>
      <c r="D1190">
        <v>5125.8540000000003</v>
      </c>
      <c r="E1190">
        <v>5171.7709999999997</v>
      </c>
      <c r="F1190">
        <v>182638600000</v>
      </c>
    </row>
    <row r="1191" spans="1:6">
      <c r="A1191">
        <v>20101006</v>
      </c>
      <c r="B1191">
        <v>5171.7709999999997</v>
      </c>
      <c r="C1191">
        <v>5181.335</v>
      </c>
      <c r="D1191">
        <v>5144.4660000000003</v>
      </c>
      <c r="E1191">
        <v>5148.4620000000004</v>
      </c>
      <c r="F1191">
        <v>606192600000</v>
      </c>
    </row>
    <row r="1192" spans="1:6">
      <c r="A1192">
        <v>20101007</v>
      </c>
      <c r="B1192">
        <v>5148.4620000000004</v>
      </c>
      <c r="C1192">
        <v>5152.527</v>
      </c>
      <c r="D1192">
        <v>5108.0379999999996</v>
      </c>
      <c r="E1192">
        <v>5116.0420000000004</v>
      </c>
      <c r="F1192">
        <v>82630940000</v>
      </c>
    </row>
    <row r="1193" spans="1:6">
      <c r="A1193">
        <v>20101008</v>
      </c>
      <c r="B1193">
        <v>5116.0420000000004</v>
      </c>
      <c r="C1193">
        <v>5136.2219999999998</v>
      </c>
      <c r="D1193">
        <v>5080.9759999999997</v>
      </c>
      <c r="E1193">
        <v>5135.4560000000001</v>
      </c>
      <c r="F1193">
        <v>109784800000</v>
      </c>
    </row>
    <row r="1194" spans="1:6">
      <c r="A1194">
        <v>20101012</v>
      </c>
      <c r="B1194">
        <v>5135.4560000000001</v>
      </c>
      <c r="C1194">
        <v>5135.4560000000001</v>
      </c>
      <c r="D1194">
        <v>5099.9709999999995</v>
      </c>
      <c r="E1194">
        <v>5108.4139999999998</v>
      </c>
      <c r="F1194">
        <v>78070080000</v>
      </c>
    </row>
    <row r="1195" spans="1:6">
      <c r="A1195">
        <v>20101013</v>
      </c>
      <c r="B1195">
        <v>5108.4139999999998</v>
      </c>
      <c r="C1195">
        <v>5221.8860000000004</v>
      </c>
      <c r="D1195">
        <v>5108.4139999999998</v>
      </c>
      <c r="E1195">
        <v>5215.1369999999997</v>
      </c>
      <c r="F1195">
        <v>126008300000</v>
      </c>
    </row>
    <row r="1196" spans="1:6">
      <c r="A1196">
        <v>20101014</v>
      </c>
      <c r="B1196">
        <v>5215.1369999999997</v>
      </c>
      <c r="C1196">
        <v>5251.9170000000004</v>
      </c>
      <c r="D1196">
        <v>5216.0469999999996</v>
      </c>
      <c r="E1196">
        <v>5220.9340000000002</v>
      </c>
      <c r="F1196">
        <v>280340500000</v>
      </c>
    </row>
    <row r="1197" spans="1:6">
      <c r="A1197">
        <v>20101015</v>
      </c>
      <c r="B1197">
        <v>5220.9340000000002</v>
      </c>
      <c r="C1197">
        <v>5238.5169999999998</v>
      </c>
      <c r="D1197">
        <v>5201.3770000000004</v>
      </c>
      <c r="E1197">
        <v>5211.5439999999999</v>
      </c>
      <c r="F1197">
        <v>70244700000</v>
      </c>
    </row>
    <row r="1198" spans="1:6">
      <c r="A1198">
        <v>20101018</v>
      </c>
      <c r="B1198">
        <v>5211.5439999999999</v>
      </c>
      <c r="C1198">
        <v>5257.3329999999996</v>
      </c>
      <c r="D1198">
        <v>5209.5519999999997</v>
      </c>
      <c r="E1198">
        <v>5225.1689999999999</v>
      </c>
      <c r="F1198">
        <v>120588500000</v>
      </c>
    </row>
    <row r="1199" spans="1:6">
      <c r="A1199">
        <v>20101019</v>
      </c>
      <c r="B1199">
        <v>5225.1689999999999</v>
      </c>
      <c r="C1199">
        <v>5250.1639999999998</v>
      </c>
      <c r="D1199">
        <v>5186.4979999999996</v>
      </c>
      <c r="E1199">
        <v>5207.5820000000003</v>
      </c>
      <c r="F1199">
        <v>116584800000</v>
      </c>
    </row>
    <row r="1200" spans="1:6">
      <c r="A1200">
        <v>20101020</v>
      </c>
      <c r="B1200">
        <v>5207.5820000000003</v>
      </c>
      <c r="C1200">
        <v>5248.6509999999998</v>
      </c>
      <c r="D1200">
        <v>5187.68</v>
      </c>
      <c r="E1200">
        <v>5222.5990000000002</v>
      </c>
      <c r="F1200">
        <v>134749200000</v>
      </c>
    </row>
    <row r="1201" spans="1:6">
      <c r="A1201">
        <v>20101021</v>
      </c>
      <c r="B1201">
        <v>5222.5990000000002</v>
      </c>
      <c r="C1201">
        <v>5271.6279999999997</v>
      </c>
      <c r="D1201">
        <v>5222.5990000000002</v>
      </c>
      <c r="E1201">
        <v>5234.8230000000003</v>
      </c>
      <c r="F1201">
        <v>86438330000</v>
      </c>
    </row>
    <row r="1202" spans="1:6">
      <c r="A1202">
        <v>20101022</v>
      </c>
      <c r="B1202">
        <v>5234.8230000000003</v>
      </c>
      <c r="C1202">
        <v>5262.8689999999997</v>
      </c>
      <c r="D1202">
        <v>5214.7860000000001</v>
      </c>
      <c r="E1202">
        <v>5244.0540000000001</v>
      </c>
      <c r="F1202">
        <v>95264690000</v>
      </c>
    </row>
    <row r="1203" spans="1:6">
      <c r="A1203">
        <v>20101025</v>
      </c>
      <c r="B1203">
        <v>5244.0540000000001</v>
      </c>
      <c r="C1203">
        <v>5278.6540000000005</v>
      </c>
      <c r="D1203">
        <v>5243.7619999999997</v>
      </c>
      <c r="E1203">
        <v>5274.98</v>
      </c>
      <c r="F1203">
        <v>81670410000</v>
      </c>
    </row>
    <row r="1204" spans="1:6">
      <c r="A1204">
        <v>20101026</v>
      </c>
      <c r="B1204">
        <v>5274.98</v>
      </c>
      <c r="C1204">
        <v>5304.0839999999998</v>
      </c>
      <c r="D1204">
        <v>5265.9870000000001</v>
      </c>
      <c r="E1204">
        <v>5299.973</v>
      </c>
      <c r="F1204">
        <v>76646510000</v>
      </c>
    </row>
    <row r="1205" spans="1:6">
      <c r="A1205">
        <v>20101027</v>
      </c>
      <c r="B1205">
        <v>5299.973</v>
      </c>
      <c r="C1205">
        <v>5342.2240000000002</v>
      </c>
      <c r="D1205">
        <v>5287.759</v>
      </c>
      <c r="E1205">
        <v>5306.232</v>
      </c>
      <c r="F1205">
        <v>98115820000</v>
      </c>
    </row>
    <row r="1206" spans="1:6">
      <c r="A1206">
        <v>20101028</v>
      </c>
      <c r="B1206">
        <v>5306.232</v>
      </c>
      <c r="C1206">
        <v>5376.9380000000001</v>
      </c>
      <c r="D1206">
        <v>5306.232</v>
      </c>
      <c r="E1206">
        <v>5358.2950000000001</v>
      </c>
      <c r="F1206">
        <v>134937000000</v>
      </c>
    </row>
    <row r="1207" spans="1:6">
      <c r="A1207">
        <v>20101029</v>
      </c>
      <c r="B1207">
        <v>5358.2950000000001</v>
      </c>
      <c r="C1207">
        <v>5378.9179999999997</v>
      </c>
      <c r="D1207">
        <v>5351.6970000000001</v>
      </c>
      <c r="E1207">
        <v>5355.1139999999996</v>
      </c>
      <c r="F1207">
        <v>128781900000</v>
      </c>
    </row>
    <row r="1208" spans="1:6">
      <c r="A1208">
        <v>20101102</v>
      </c>
      <c r="B1208">
        <v>5355.1139999999996</v>
      </c>
      <c r="C1208">
        <v>5420.7709999999997</v>
      </c>
      <c r="D1208">
        <v>5355.1139999999996</v>
      </c>
      <c r="E1208">
        <v>5379.3620000000001</v>
      </c>
      <c r="F1208">
        <v>96378130000</v>
      </c>
    </row>
    <row r="1209" spans="1:6">
      <c r="A1209">
        <v>20101103</v>
      </c>
      <c r="B1209">
        <v>5379.3620000000001</v>
      </c>
      <c r="C1209">
        <v>5426.4110000000001</v>
      </c>
      <c r="D1209">
        <v>5330.5</v>
      </c>
      <c r="E1209">
        <v>5355.0720000000001</v>
      </c>
      <c r="F1209">
        <v>122232900000</v>
      </c>
    </row>
    <row r="1210" spans="1:6">
      <c r="A1210">
        <v>20101104</v>
      </c>
      <c r="B1210">
        <v>5355.0720000000001</v>
      </c>
      <c r="C1210">
        <v>5415.0940000000001</v>
      </c>
      <c r="D1210">
        <v>5352.3109999999997</v>
      </c>
      <c r="E1210">
        <v>5358.4459999999999</v>
      </c>
      <c r="F1210">
        <v>123810800000</v>
      </c>
    </row>
    <row r="1211" spans="1:6">
      <c r="A1211">
        <v>20101105</v>
      </c>
      <c r="B1211">
        <v>5358.4459999999999</v>
      </c>
      <c r="C1211">
        <v>5359.098</v>
      </c>
      <c r="D1211">
        <v>5287.9480000000003</v>
      </c>
      <c r="E1211">
        <v>5311.3329999999996</v>
      </c>
      <c r="F1211">
        <v>108704300000</v>
      </c>
    </row>
    <row r="1212" spans="1:6">
      <c r="A1212">
        <v>20101108</v>
      </c>
      <c r="B1212">
        <v>5311.3329999999996</v>
      </c>
      <c r="C1212">
        <v>5334.6840000000002</v>
      </c>
      <c r="D1212">
        <v>5262.2510000000002</v>
      </c>
      <c r="E1212">
        <v>5270.1589999999997</v>
      </c>
      <c r="F1212">
        <v>83337100000</v>
      </c>
    </row>
    <row r="1213" spans="1:6">
      <c r="A1213">
        <v>20101109</v>
      </c>
      <c r="B1213">
        <v>5270.1589999999997</v>
      </c>
      <c r="C1213">
        <v>5321.0450000000001</v>
      </c>
      <c r="D1213">
        <v>5244.1909999999998</v>
      </c>
      <c r="E1213">
        <v>5255.52</v>
      </c>
      <c r="F1213">
        <v>122717500000</v>
      </c>
    </row>
    <row r="1214" spans="1:6">
      <c r="A1214">
        <v>20101110</v>
      </c>
      <c r="B1214">
        <v>5255.52</v>
      </c>
      <c r="C1214">
        <v>5279.3239999999996</v>
      </c>
      <c r="D1214">
        <v>5217.0230000000001</v>
      </c>
      <c r="E1214">
        <v>5263.9960000000001</v>
      </c>
      <c r="F1214">
        <v>303562200000</v>
      </c>
    </row>
    <row r="1215" spans="1:6">
      <c r="A1215">
        <v>20101111</v>
      </c>
      <c r="B1215">
        <v>5263.9960000000001</v>
      </c>
      <c r="C1215">
        <v>5297.3019999999997</v>
      </c>
      <c r="D1215">
        <v>5242.5619999999999</v>
      </c>
      <c r="E1215">
        <v>5253.2470000000003</v>
      </c>
      <c r="F1215">
        <v>104741000000</v>
      </c>
    </row>
    <row r="1216" spans="1:6">
      <c r="A1216">
        <v>20101112</v>
      </c>
      <c r="B1216">
        <v>5253.2470000000003</v>
      </c>
      <c r="C1216">
        <v>5259.25</v>
      </c>
      <c r="D1216">
        <v>5215.7169999999996</v>
      </c>
      <c r="E1216">
        <v>5226.4160000000002</v>
      </c>
      <c r="F1216">
        <v>105092300000</v>
      </c>
    </row>
    <row r="1217" spans="1:6">
      <c r="A1217">
        <v>20101115</v>
      </c>
      <c r="B1217">
        <v>5226.4160000000002</v>
      </c>
      <c r="C1217">
        <v>5252.7</v>
      </c>
      <c r="D1217">
        <v>5216.415</v>
      </c>
      <c r="E1217">
        <v>5240.8819999999996</v>
      </c>
      <c r="F1217">
        <v>64321260000</v>
      </c>
    </row>
    <row r="1218" spans="1:6">
      <c r="A1218">
        <v>20101116</v>
      </c>
      <c r="B1218">
        <v>5240.8819999999996</v>
      </c>
      <c r="C1218">
        <v>5240.8819999999996</v>
      </c>
      <c r="D1218">
        <v>5162.2849999999999</v>
      </c>
      <c r="E1218">
        <v>5168.9070000000002</v>
      </c>
      <c r="F1218">
        <v>146894000000</v>
      </c>
    </row>
    <row r="1219" spans="1:6">
      <c r="A1219">
        <v>20101117</v>
      </c>
      <c r="B1219">
        <v>5168.9070000000002</v>
      </c>
      <c r="C1219">
        <v>5214.4219999999996</v>
      </c>
      <c r="D1219">
        <v>5155.8289999999997</v>
      </c>
      <c r="E1219">
        <v>5200.9740000000002</v>
      </c>
      <c r="F1219">
        <v>109779100000</v>
      </c>
    </row>
    <row r="1220" spans="1:6">
      <c r="A1220">
        <v>20101118</v>
      </c>
      <c r="B1220">
        <v>5200.9740000000002</v>
      </c>
      <c r="C1220">
        <v>5276.8559999999998</v>
      </c>
      <c r="D1220">
        <v>5200.9740000000002</v>
      </c>
      <c r="E1220">
        <v>5271.5680000000002</v>
      </c>
      <c r="F1220">
        <v>117791800000</v>
      </c>
    </row>
    <row r="1221" spans="1:6">
      <c r="A1221">
        <v>20101119</v>
      </c>
      <c r="B1221">
        <v>5271.5680000000002</v>
      </c>
      <c r="C1221">
        <v>5358.4549999999999</v>
      </c>
      <c r="D1221">
        <v>5258.2849999999999</v>
      </c>
      <c r="E1221">
        <v>5340.7370000000001</v>
      </c>
      <c r="F1221">
        <v>65507860000</v>
      </c>
    </row>
    <row r="1222" spans="1:6">
      <c r="A1222">
        <v>20101122</v>
      </c>
      <c r="B1222">
        <v>5340.7370000000001</v>
      </c>
      <c r="C1222">
        <v>5358.5209999999997</v>
      </c>
      <c r="D1222">
        <v>5324.12</v>
      </c>
      <c r="E1222">
        <v>5332.4780000000001</v>
      </c>
      <c r="F1222">
        <v>88598030000</v>
      </c>
    </row>
    <row r="1223" spans="1:6">
      <c r="A1223">
        <v>20101123</v>
      </c>
      <c r="B1223">
        <v>5332.4780000000001</v>
      </c>
      <c r="C1223">
        <v>5332.4780000000001</v>
      </c>
      <c r="D1223">
        <v>5265.75</v>
      </c>
      <c r="E1223">
        <v>5290.1840000000002</v>
      </c>
      <c r="F1223">
        <v>59714770000</v>
      </c>
    </row>
    <row r="1224" spans="1:6">
      <c r="A1224">
        <v>20101124</v>
      </c>
      <c r="B1224">
        <v>5290.1840000000002</v>
      </c>
      <c r="C1224">
        <v>5350.134</v>
      </c>
      <c r="D1224">
        <v>5288.1350000000002</v>
      </c>
      <c r="E1224">
        <v>5332.0240000000003</v>
      </c>
      <c r="F1224">
        <v>131599700000</v>
      </c>
    </row>
    <row r="1225" spans="1:6">
      <c r="A1225">
        <v>20101125</v>
      </c>
      <c r="B1225">
        <v>5332.0240000000003</v>
      </c>
      <c r="C1225">
        <v>5373.0559999999996</v>
      </c>
      <c r="D1225">
        <v>5332.0240000000003</v>
      </c>
      <c r="E1225">
        <v>5362.5739999999996</v>
      </c>
      <c r="F1225">
        <v>78310040000</v>
      </c>
    </row>
    <row r="1226" spans="1:6">
      <c r="A1226">
        <v>20101126</v>
      </c>
      <c r="B1226">
        <v>5362.5739999999996</v>
      </c>
      <c r="C1226">
        <v>5362.5739999999996</v>
      </c>
      <c r="D1226">
        <v>5317.8469999999998</v>
      </c>
      <c r="E1226">
        <v>5354.68</v>
      </c>
      <c r="F1226">
        <v>87503950000</v>
      </c>
    </row>
    <row r="1227" spans="1:6">
      <c r="A1227">
        <v>20101129</v>
      </c>
      <c r="B1227">
        <v>5354.68</v>
      </c>
      <c r="C1227">
        <v>5360.0209999999997</v>
      </c>
      <c r="D1227">
        <v>5296.13</v>
      </c>
      <c r="E1227">
        <v>5312.66</v>
      </c>
      <c r="F1227">
        <v>67102330000</v>
      </c>
    </row>
    <row r="1228" spans="1:6">
      <c r="A1228">
        <v>20101130</v>
      </c>
      <c r="B1228">
        <v>5312.66</v>
      </c>
      <c r="C1228">
        <v>5329.268</v>
      </c>
      <c r="D1228">
        <v>5262.5</v>
      </c>
      <c r="E1228">
        <v>5286.2129999999997</v>
      </c>
      <c r="F1228">
        <v>131509900000</v>
      </c>
    </row>
    <row r="1229" spans="1:6">
      <c r="A1229">
        <v>20101201</v>
      </c>
      <c r="B1229">
        <v>5286.2129999999997</v>
      </c>
      <c r="C1229">
        <v>5336.3010000000004</v>
      </c>
      <c r="D1229">
        <v>5286.2129999999997</v>
      </c>
      <c r="E1229">
        <v>5332.7950000000001</v>
      </c>
      <c r="F1229">
        <v>243618500000</v>
      </c>
    </row>
    <row r="1230" spans="1:6">
      <c r="A1230">
        <v>20101202</v>
      </c>
      <c r="B1230">
        <v>5332.7950000000001</v>
      </c>
      <c r="C1230">
        <v>5355.5829999999996</v>
      </c>
      <c r="D1230">
        <v>5323.165</v>
      </c>
      <c r="E1230">
        <v>5341.5159999999996</v>
      </c>
      <c r="F1230">
        <v>137036300000</v>
      </c>
    </row>
    <row r="1231" spans="1:6">
      <c r="A1231">
        <v>20101203</v>
      </c>
      <c r="B1231">
        <v>5341.5159999999996</v>
      </c>
      <c r="C1231">
        <v>5364.9179999999997</v>
      </c>
      <c r="D1231">
        <v>5294.4170000000004</v>
      </c>
      <c r="E1231">
        <v>5352.2780000000002</v>
      </c>
      <c r="F1231">
        <v>71368950000</v>
      </c>
    </row>
    <row r="1232" spans="1:6">
      <c r="A1232">
        <v>20101206</v>
      </c>
      <c r="B1232">
        <v>5352.2780000000002</v>
      </c>
      <c r="C1232">
        <v>5352.652</v>
      </c>
      <c r="D1232">
        <v>5307.442</v>
      </c>
      <c r="E1232">
        <v>5320.2510000000002</v>
      </c>
      <c r="F1232">
        <v>79935950000</v>
      </c>
    </row>
    <row r="1233" spans="1:6">
      <c r="A1233">
        <v>20101207</v>
      </c>
      <c r="B1233">
        <v>5320.2510000000002</v>
      </c>
      <c r="C1233">
        <v>5347.5039999999999</v>
      </c>
      <c r="D1233">
        <v>5305.5020000000004</v>
      </c>
      <c r="E1233">
        <v>5327.7820000000002</v>
      </c>
      <c r="F1233">
        <v>125630400000</v>
      </c>
    </row>
    <row r="1234" spans="1:6">
      <c r="A1234">
        <v>20101209</v>
      </c>
      <c r="B1234">
        <v>5327.7820000000002</v>
      </c>
      <c r="C1234">
        <v>5327.7820000000002</v>
      </c>
      <c r="D1234">
        <v>5251.2550000000001</v>
      </c>
      <c r="E1234">
        <v>5259.44</v>
      </c>
      <c r="F1234">
        <v>132640400000</v>
      </c>
    </row>
    <row r="1235" spans="1:6">
      <c r="A1235">
        <v>20101210</v>
      </c>
      <c r="B1235">
        <v>5259.44</v>
      </c>
      <c r="C1235">
        <v>5283.26</v>
      </c>
      <c r="D1235">
        <v>5230.6040000000003</v>
      </c>
      <c r="E1235">
        <v>5248.308</v>
      </c>
      <c r="F1235">
        <v>113413900000</v>
      </c>
    </row>
    <row r="1236" spans="1:6">
      <c r="A1236">
        <v>20101213</v>
      </c>
      <c r="B1236">
        <v>5248.308</v>
      </c>
      <c r="C1236">
        <v>5276.6210000000001</v>
      </c>
      <c r="D1236">
        <v>5245.1949999999997</v>
      </c>
      <c r="E1236">
        <v>5259.0469999999996</v>
      </c>
      <c r="F1236">
        <v>89999430000</v>
      </c>
    </row>
    <row r="1237" spans="1:6">
      <c r="A1237">
        <v>20101214</v>
      </c>
      <c r="B1237">
        <v>5259.0469999999996</v>
      </c>
      <c r="C1237">
        <v>5280.518</v>
      </c>
      <c r="D1237">
        <v>5247.2470000000003</v>
      </c>
      <c r="E1237">
        <v>5257.6880000000001</v>
      </c>
      <c r="F1237">
        <v>126677700000</v>
      </c>
    </row>
    <row r="1238" spans="1:6">
      <c r="A1238">
        <v>20101215</v>
      </c>
      <c r="B1238">
        <v>5257.6880000000001</v>
      </c>
      <c r="C1238">
        <v>5289.43</v>
      </c>
      <c r="D1238">
        <v>5252.5789999999997</v>
      </c>
      <c r="E1238">
        <v>5255.7120000000004</v>
      </c>
      <c r="F1238">
        <v>165987200000</v>
      </c>
    </row>
    <row r="1239" spans="1:6">
      <c r="A1239">
        <v>20101216</v>
      </c>
      <c r="B1239">
        <v>5255.7120000000004</v>
      </c>
      <c r="C1239">
        <v>5274.4530000000004</v>
      </c>
      <c r="D1239">
        <v>5252.2809999999999</v>
      </c>
      <c r="E1239">
        <v>5254.9949999999999</v>
      </c>
      <c r="F1239">
        <v>141024700000</v>
      </c>
    </row>
    <row r="1240" spans="1:6">
      <c r="A1240">
        <v>20101217</v>
      </c>
      <c r="B1240">
        <v>5254.9949999999999</v>
      </c>
      <c r="C1240">
        <v>5287.1639999999998</v>
      </c>
      <c r="D1240">
        <v>5254.9949999999999</v>
      </c>
      <c r="E1240">
        <v>5263.0330000000004</v>
      </c>
      <c r="F1240">
        <v>226477900000</v>
      </c>
    </row>
    <row r="1241" spans="1:6">
      <c r="A1241">
        <v>20101220</v>
      </c>
      <c r="B1241">
        <v>5263.0330000000004</v>
      </c>
      <c r="C1241">
        <v>5289.7849999999999</v>
      </c>
      <c r="D1241">
        <v>5242.6289999999999</v>
      </c>
      <c r="E1241">
        <v>5257.9260000000004</v>
      </c>
      <c r="F1241">
        <v>105447700000</v>
      </c>
    </row>
    <row r="1242" spans="1:6">
      <c r="A1242">
        <v>20101221</v>
      </c>
      <c r="B1242">
        <v>5257.9260000000004</v>
      </c>
      <c r="C1242">
        <v>5267.2659999999996</v>
      </c>
      <c r="D1242">
        <v>5207.7110000000002</v>
      </c>
      <c r="E1242">
        <v>5212.9709999999995</v>
      </c>
      <c r="F1242">
        <v>151832000000</v>
      </c>
    </row>
    <row r="1243" spans="1:6">
      <c r="A1243">
        <v>20101222</v>
      </c>
      <c r="B1243">
        <v>5212.9709999999995</v>
      </c>
      <c r="C1243">
        <v>5232.1469999999999</v>
      </c>
      <c r="D1243">
        <v>5139.6620000000003</v>
      </c>
      <c r="E1243">
        <v>5154.0929999999998</v>
      </c>
      <c r="F1243">
        <v>171582900000</v>
      </c>
    </row>
    <row r="1244" spans="1:6">
      <c r="A1244">
        <v>20101223</v>
      </c>
      <c r="B1244">
        <v>5154.0929999999998</v>
      </c>
      <c r="C1244">
        <v>5200.3040000000001</v>
      </c>
      <c r="D1244">
        <v>5154.0929999999998</v>
      </c>
      <c r="E1244">
        <v>5175.518</v>
      </c>
      <c r="F1244">
        <v>81136330000</v>
      </c>
    </row>
    <row r="1245" spans="1:6">
      <c r="A1245">
        <v>20101224</v>
      </c>
      <c r="B1245">
        <v>5175.518</v>
      </c>
      <c r="C1245">
        <v>5199.5879999999997</v>
      </c>
      <c r="D1245">
        <v>5175.518</v>
      </c>
      <c r="E1245">
        <v>5193.6729999999998</v>
      </c>
      <c r="F1245">
        <v>1034290000000</v>
      </c>
    </row>
    <row r="1246" spans="1:6">
      <c r="A1246">
        <v>20101227</v>
      </c>
      <c r="B1246">
        <v>5193.6729999999998</v>
      </c>
      <c r="C1246">
        <v>5199.4409999999998</v>
      </c>
      <c r="D1246">
        <v>5148.9409999999998</v>
      </c>
      <c r="E1246">
        <v>5154.8530000000001</v>
      </c>
      <c r="F1246">
        <v>77582750000</v>
      </c>
    </row>
    <row r="1247" spans="1:6">
      <c r="A1247">
        <v>20101228</v>
      </c>
      <c r="B1247">
        <v>5154.8530000000001</v>
      </c>
      <c r="C1247">
        <v>5187.6000000000004</v>
      </c>
      <c r="D1247">
        <v>5125.6850000000004</v>
      </c>
      <c r="E1247">
        <v>5128.5379999999996</v>
      </c>
      <c r="F1247">
        <v>130210300000</v>
      </c>
    </row>
    <row r="1248" spans="1:6">
      <c r="A1248">
        <v>20101229</v>
      </c>
      <c r="B1248">
        <v>5128.5379999999996</v>
      </c>
      <c r="C1248">
        <v>5189.7659999999996</v>
      </c>
      <c r="D1248">
        <v>5126.2690000000002</v>
      </c>
      <c r="E1248">
        <v>5166.7860000000001</v>
      </c>
      <c r="F1248">
        <v>287121100000</v>
      </c>
    </row>
    <row r="1249" spans="1:6">
      <c r="A1249">
        <v>20101230</v>
      </c>
      <c r="B1249">
        <v>5166.7860000000001</v>
      </c>
      <c r="C1249">
        <v>5222.3959999999997</v>
      </c>
      <c r="D1249">
        <v>5166.7860000000001</v>
      </c>
      <c r="E1249">
        <v>5197.4679999999998</v>
      </c>
      <c r="F1249">
        <v>373130300000</v>
      </c>
    </row>
    <row r="1250" spans="1:6">
      <c r="A1250">
        <v>20110103</v>
      </c>
      <c r="B1250">
        <v>5197.4679999999998</v>
      </c>
      <c r="C1250">
        <v>5208.0320000000002</v>
      </c>
      <c r="D1250">
        <v>5172.2309999999998</v>
      </c>
      <c r="E1250">
        <v>5186.0420000000004</v>
      </c>
      <c r="F1250">
        <v>503470600000</v>
      </c>
    </row>
    <row r="1251" spans="1:6">
      <c r="A1251">
        <v>20110104</v>
      </c>
      <c r="B1251">
        <v>5186.0420000000004</v>
      </c>
      <c r="C1251">
        <v>5308.2079999999996</v>
      </c>
      <c r="D1251">
        <v>5186.0420000000004</v>
      </c>
      <c r="E1251">
        <v>5277.7889999999998</v>
      </c>
      <c r="F1251">
        <v>203596400000</v>
      </c>
    </row>
    <row r="1252" spans="1:6">
      <c r="A1252">
        <v>20110105</v>
      </c>
      <c r="B1252">
        <v>5277.7889999999998</v>
      </c>
      <c r="C1252">
        <v>5322.1030000000001</v>
      </c>
      <c r="D1252">
        <v>5277.7889999999998</v>
      </c>
      <c r="E1252">
        <v>5298.0940000000001</v>
      </c>
      <c r="F1252">
        <v>142453600000</v>
      </c>
    </row>
    <row r="1253" spans="1:6">
      <c r="A1253">
        <v>20110106</v>
      </c>
      <c r="B1253">
        <v>5298.0940000000001</v>
      </c>
      <c r="C1253">
        <v>5325.3459999999995</v>
      </c>
      <c r="D1253">
        <v>5278.0690000000004</v>
      </c>
      <c r="E1253">
        <v>5291.01</v>
      </c>
      <c r="F1253">
        <v>123860500000</v>
      </c>
    </row>
    <row r="1254" spans="1:6">
      <c r="A1254">
        <v>20110107</v>
      </c>
      <c r="B1254">
        <v>5291.01</v>
      </c>
      <c r="C1254">
        <v>5324.6120000000001</v>
      </c>
      <c r="D1254">
        <v>5263.3159999999998</v>
      </c>
      <c r="E1254">
        <v>5273.1310000000003</v>
      </c>
      <c r="F1254">
        <v>113849300000</v>
      </c>
    </row>
    <row r="1255" spans="1:6">
      <c r="A1255">
        <v>20110110</v>
      </c>
      <c r="B1255">
        <v>5273.1310000000003</v>
      </c>
      <c r="C1255">
        <v>5310.8729999999996</v>
      </c>
      <c r="D1255">
        <v>5245.5020000000004</v>
      </c>
      <c r="E1255">
        <v>5254.7340000000004</v>
      </c>
      <c r="F1255">
        <v>114716600000</v>
      </c>
    </row>
    <row r="1256" spans="1:6">
      <c r="A1256">
        <v>20110111</v>
      </c>
      <c r="B1256">
        <v>5254.7340000000004</v>
      </c>
      <c r="C1256">
        <v>5325.6989999999996</v>
      </c>
      <c r="D1256">
        <v>5251.4949999999999</v>
      </c>
      <c r="E1256">
        <v>5254.3459999999995</v>
      </c>
      <c r="F1256">
        <v>140428200000</v>
      </c>
    </row>
    <row r="1257" spans="1:6">
      <c r="A1257">
        <v>20110112</v>
      </c>
      <c r="B1257">
        <v>5254.3459999999995</v>
      </c>
      <c r="C1257">
        <v>5331.8329999999996</v>
      </c>
      <c r="D1257">
        <v>5254.9930000000004</v>
      </c>
      <c r="E1257">
        <v>5314.8209999999999</v>
      </c>
      <c r="F1257">
        <v>140363700000</v>
      </c>
    </row>
    <row r="1258" spans="1:6">
      <c r="A1258">
        <v>20110113</v>
      </c>
      <c r="B1258">
        <v>5314.8209999999999</v>
      </c>
      <c r="C1258">
        <v>5361.116</v>
      </c>
      <c r="D1258">
        <v>5297.6509999999998</v>
      </c>
      <c r="E1258">
        <v>5343.9750000000004</v>
      </c>
      <c r="F1258">
        <v>116607300000</v>
      </c>
    </row>
    <row r="1259" spans="1:6">
      <c r="A1259">
        <v>20110114</v>
      </c>
      <c r="B1259">
        <v>5343.9750000000004</v>
      </c>
      <c r="C1259">
        <v>5349.1840000000002</v>
      </c>
      <c r="D1259">
        <v>5321.6409999999996</v>
      </c>
      <c r="E1259">
        <v>5331.7079999999996</v>
      </c>
      <c r="F1259">
        <v>77572070000</v>
      </c>
    </row>
    <row r="1260" spans="1:6">
      <c r="A1260">
        <v>20110117</v>
      </c>
      <c r="B1260">
        <v>5331.7079999999996</v>
      </c>
      <c r="C1260">
        <v>5342.0529999999999</v>
      </c>
      <c r="D1260">
        <v>5320.6809999999996</v>
      </c>
      <c r="E1260">
        <v>5328.2960000000003</v>
      </c>
      <c r="F1260">
        <v>38445040000</v>
      </c>
    </row>
    <row r="1261" spans="1:6">
      <c r="A1261">
        <v>20110118</v>
      </c>
      <c r="B1261">
        <v>5328.2960000000003</v>
      </c>
      <c r="C1261">
        <v>5342.6610000000001</v>
      </c>
      <c r="D1261">
        <v>5310.2280000000001</v>
      </c>
      <c r="E1261">
        <v>5330.6390000000001</v>
      </c>
      <c r="F1261">
        <v>95433470000</v>
      </c>
    </row>
    <row r="1262" spans="1:6">
      <c r="A1262">
        <v>20110119</v>
      </c>
      <c r="B1262">
        <v>5330.6390000000001</v>
      </c>
      <c r="C1262">
        <v>5357.8180000000002</v>
      </c>
      <c r="D1262">
        <v>5299.61</v>
      </c>
      <c r="E1262">
        <v>5305.5619999999999</v>
      </c>
      <c r="F1262">
        <v>76256260000</v>
      </c>
    </row>
    <row r="1263" spans="1:6">
      <c r="A1263">
        <v>20110120</v>
      </c>
      <c r="B1263">
        <v>5305.5619999999999</v>
      </c>
      <c r="C1263">
        <v>5315.9210000000003</v>
      </c>
      <c r="D1263">
        <v>5254.8530000000001</v>
      </c>
      <c r="E1263">
        <v>5279.4179999999997</v>
      </c>
      <c r="F1263">
        <v>99600180000</v>
      </c>
    </row>
    <row r="1264" spans="1:6">
      <c r="A1264">
        <v>20110121</v>
      </c>
      <c r="B1264">
        <v>5279.4179999999997</v>
      </c>
      <c r="C1264">
        <v>5312.0060000000003</v>
      </c>
      <c r="D1264">
        <v>5260.8540000000003</v>
      </c>
      <c r="E1264">
        <v>5264.3980000000001</v>
      </c>
      <c r="F1264">
        <v>87899010000</v>
      </c>
    </row>
    <row r="1265" spans="1:6">
      <c r="A1265">
        <v>20110124</v>
      </c>
      <c r="B1265">
        <v>5264.3980000000001</v>
      </c>
      <c r="C1265">
        <v>5284.4279999999999</v>
      </c>
      <c r="D1265">
        <v>5259.3940000000002</v>
      </c>
      <c r="E1265">
        <v>5259.52</v>
      </c>
      <c r="F1265">
        <v>72438370000</v>
      </c>
    </row>
    <row r="1266" spans="1:6">
      <c r="A1266">
        <v>20110125</v>
      </c>
      <c r="B1266">
        <v>5259.52</v>
      </c>
      <c r="C1266">
        <v>5281.2539999999999</v>
      </c>
      <c r="D1266">
        <v>5244.2650000000003</v>
      </c>
      <c r="E1266">
        <v>5256.2290000000003</v>
      </c>
      <c r="F1266">
        <v>98378670000</v>
      </c>
    </row>
    <row r="1267" spans="1:6">
      <c r="A1267">
        <v>20110126</v>
      </c>
      <c r="B1267">
        <v>5256.2290000000003</v>
      </c>
      <c r="C1267">
        <v>5290.72</v>
      </c>
      <c r="D1267">
        <v>5245.8040000000001</v>
      </c>
      <c r="E1267">
        <v>5283.9830000000002</v>
      </c>
      <c r="F1267">
        <v>90754000000</v>
      </c>
    </row>
    <row r="1268" spans="1:6">
      <c r="A1268">
        <v>20110127</v>
      </c>
      <c r="B1268">
        <v>5283.9830000000002</v>
      </c>
      <c r="C1268">
        <v>5305.7690000000002</v>
      </c>
      <c r="D1268">
        <v>5189.982</v>
      </c>
      <c r="E1268">
        <v>5209.82</v>
      </c>
      <c r="F1268">
        <v>93514250000</v>
      </c>
    </row>
    <row r="1269" spans="1:6">
      <c r="A1269">
        <v>20110128</v>
      </c>
      <c r="B1269">
        <v>5209.82</v>
      </c>
      <c r="C1269">
        <v>5219.2510000000002</v>
      </c>
      <c r="D1269">
        <v>5043.8040000000001</v>
      </c>
      <c r="E1269">
        <v>5101.3720000000003</v>
      </c>
      <c r="F1269">
        <v>684464000000</v>
      </c>
    </row>
    <row r="1270" spans="1:6">
      <c r="A1270">
        <v>20110131</v>
      </c>
      <c r="B1270">
        <v>5101.3720000000003</v>
      </c>
      <c r="C1270">
        <v>5101.3720000000003</v>
      </c>
      <c r="D1270">
        <v>4972.3</v>
      </c>
      <c r="E1270">
        <v>5022.9690000000001</v>
      </c>
      <c r="F1270">
        <v>106877100000</v>
      </c>
    </row>
    <row r="1271" spans="1:6">
      <c r="A1271">
        <v>20110201</v>
      </c>
      <c r="B1271">
        <v>5022.9690000000001</v>
      </c>
      <c r="C1271">
        <v>5094.558</v>
      </c>
      <c r="D1271">
        <v>5022.9690000000001</v>
      </c>
      <c r="E1271">
        <v>5066.2539999999999</v>
      </c>
      <c r="F1271">
        <v>82480150000</v>
      </c>
    </row>
    <row r="1272" spans="1:6">
      <c r="A1272">
        <v>20110202</v>
      </c>
      <c r="B1272">
        <v>5066.2539999999999</v>
      </c>
      <c r="C1272">
        <v>5109.3220000000001</v>
      </c>
      <c r="D1272">
        <v>4972.9089999999997</v>
      </c>
      <c r="E1272">
        <v>4975.1880000000001</v>
      </c>
      <c r="F1272">
        <v>96512900000</v>
      </c>
    </row>
    <row r="1273" spans="1:6">
      <c r="A1273">
        <v>20110203</v>
      </c>
      <c r="B1273">
        <v>4975.1880000000001</v>
      </c>
      <c r="C1273">
        <v>4975.1880000000001</v>
      </c>
      <c r="D1273">
        <v>4884.5389999999998</v>
      </c>
      <c r="E1273">
        <v>4899.6369999999997</v>
      </c>
      <c r="F1273">
        <v>99620600000</v>
      </c>
    </row>
    <row r="1274" spans="1:6">
      <c r="A1274">
        <v>20110204</v>
      </c>
      <c r="B1274">
        <v>4899.6369999999997</v>
      </c>
      <c r="C1274">
        <v>4961.5209999999997</v>
      </c>
      <c r="D1274">
        <v>4857.8180000000002</v>
      </c>
      <c r="E1274">
        <v>4880.5640000000003</v>
      </c>
      <c r="F1274">
        <v>78276720000</v>
      </c>
    </row>
    <row r="1275" spans="1:6">
      <c r="A1275">
        <v>20110207</v>
      </c>
      <c r="B1275">
        <v>4880.5640000000003</v>
      </c>
      <c r="C1275">
        <v>4954.9049999999997</v>
      </c>
      <c r="D1275">
        <v>4879.9309999999996</v>
      </c>
      <c r="E1275">
        <v>4881.4449999999997</v>
      </c>
      <c r="F1275">
        <v>63649750000</v>
      </c>
    </row>
    <row r="1276" spans="1:6">
      <c r="A1276">
        <v>20110208</v>
      </c>
      <c r="B1276">
        <v>4881.4449999999997</v>
      </c>
      <c r="C1276">
        <v>4897.1469999999999</v>
      </c>
      <c r="D1276">
        <v>4843.875</v>
      </c>
      <c r="E1276">
        <v>4861.33</v>
      </c>
      <c r="F1276">
        <v>83088420000</v>
      </c>
    </row>
    <row r="1277" spans="1:6">
      <c r="A1277">
        <v>20110209</v>
      </c>
      <c r="B1277">
        <v>4861.33</v>
      </c>
      <c r="C1277">
        <v>4882.3029999999999</v>
      </c>
      <c r="D1277">
        <v>4749.8869999999997</v>
      </c>
      <c r="E1277">
        <v>4773.7749999999996</v>
      </c>
      <c r="F1277">
        <v>184381100000</v>
      </c>
    </row>
    <row r="1278" spans="1:6">
      <c r="A1278">
        <v>20110210</v>
      </c>
      <c r="B1278">
        <v>4773.7749999999996</v>
      </c>
      <c r="C1278">
        <v>4859.2489999999998</v>
      </c>
      <c r="D1278">
        <v>4709.8620000000001</v>
      </c>
      <c r="E1278">
        <v>4831.2209999999995</v>
      </c>
      <c r="F1278">
        <v>131291500000</v>
      </c>
    </row>
    <row r="1279" spans="1:6">
      <c r="A1279">
        <v>20110211</v>
      </c>
      <c r="B1279">
        <v>4831.2209999999995</v>
      </c>
      <c r="C1279">
        <v>4964.2910000000002</v>
      </c>
      <c r="D1279">
        <v>4831.2209999999995</v>
      </c>
      <c r="E1279">
        <v>4956.0609999999997</v>
      </c>
      <c r="F1279">
        <v>95926620000</v>
      </c>
    </row>
    <row r="1280" spans="1:6">
      <c r="A1280">
        <v>20110214</v>
      </c>
      <c r="B1280">
        <v>4956.0609999999997</v>
      </c>
      <c r="C1280">
        <v>4999.6840000000002</v>
      </c>
      <c r="D1280">
        <v>4938.2020000000002</v>
      </c>
      <c r="E1280">
        <v>4966.0450000000001</v>
      </c>
      <c r="F1280">
        <v>72419310000</v>
      </c>
    </row>
    <row r="1281" spans="1:6">
      <c r="A1281">
        <v>20110215</v>
      </c>
      <c r="B1281">
        <v>4966.0450000000001</v>
      </c>
      <c r="C1281">
        <v>4996.5200000000004</v>
      </c>
      <c r="D1281">
        <v>4964.482</v>
      </c>
      <c r="E1281">
        <v>4979.6390000000001</v>
      </c>
      <c r="F1281">
        <v>79999320000</v>
      </c>
    </row>
    <row r="1282" spans="1:6">
      <c r="A1282">
        <v>20110216</v>
      </c>
      <c r="B1282">
        <v>4979.6390000000001</v>
      </c>
      <c r="C1282">
        <v>5012.3509999999997</v>
      </c>
      <c r="D1282">
        <v>4960.7619999999997</v>
      </c>
      <c r="E1282">
        <v>4969.9880000000003</v>
      </c>
      <c r="F1282">
        <v>216048400000</v>
      </c>
    </row>
    <row r="1283" spans="1:6">
      <c r="A1283">
        <v>20110217</v>
      </c>
      <c r="B1283">
        <v>4969.9880000000003</v>
      </c>
      <c r="C1283">
        <v>4988.8029999999999</v>
      </c>
      <c r="D1283">
        <v>4870.4970000000003</v>
      </c>
      <c r="E1283">
        <v>4882.0929999999998</v>
      </c>
      <c r="F1283">
        <v>69619020000</v>
      </c>
    </row>
    <row r="1284" spans="1:6">
      <c r="A1284">
        <v>20110218</v>
      </c>
      <c r="B1284">
        <v>4882.0929999999998</v>
      </c>
      <c r="C1284">
        <v>4897.6930000000002</v>
      </c>
      <c r="D1284">
        <v>4832.5439999999999</v>
      </c>
      <c r="E1284">
        <v>4857.6859999999997</v>
      </c>
      <c r="F1284">
        <v>70331790000</v>
      </c>
    </row>
    <row r="1285" spans="1:6">
      <c r="A1285">
        <v>20110221</v>
      </c>
      <c r="B1285">
        <v>4857.6859999999997</v>
      </c>
      <c r="C1285">
        <v>4892.8370000000004</v>
      </c>
      <c r="D1285">
        <v>4800.3819999999996</v>
      </c>
      <c r="E1285">
        <v>4804.4930000000004</v>
      </c>
      <c r="F1285">
        <v>40366460000</v>
      </c>
    </row>
    <row r="1286" spans="1:6">
      <c r="A1286">
        <v>20110222</v>
      </c>
      <c r="B1286">
        <v>4804.4930000000004</v>
      </c>
      <c r="C1286">
        <v>4804.4930000000004</v>
      </c>
      <c r="D1286">
        <v>4721.3789999999999</v>
      </c>
      <c r="E1286">
        <v>4726.8</v>
      </c>
      <c r="F1286">
        <v>81141080000</v>
      </c>
    </row>
    <row r="1287" spans="1:6">
      <c r="A1287">
        <v>20110223</v>
      </c>
      <c r="B1287">
        <v>4726.8</v>
      </c>
      <c r="C1287">
        <v>4749.7250000000004</v>
      </c>
      <c r="D1287">
        <v>4583.3710000000001</v>
      </c>
      <c r="E1287">
        <v>4589.6859999999997</v>
      </c>
      <c r="F1287">
        <v>82559820000</v>
      </c>
    </row>
    <row r="1288" spans="1:6">
      <c r="A1288">
        <v>20110224</v>
      </c>
      <c r="B1288">
        <v>4589.6859999999997</v>
      </c>
      <c r="C1288">
        <v>4639.8590000000004</v>
      </c>
      <c r="D1288">
        <v>4490.9059999999999</v>
      </c>
      <c r="E1288">
        <v>4619.4350000000004</v>
      </c>
      <c r="F1288">
        <v>151492500000</v>
      </c>
    </row>
    <row r="1289" spans="1:6">
      <c r="A1289">
        <v>20110225</v>
      </c>
      <c r="B1289">
        <v>4619.4350000000004</v>
      </c>
      <c r="C1289">
        <v>4733.2079999999996</v>
      </c>
      <c r="D1289">
        <v>4619.4350000000004</v>
      </c>
      <c r="E1289">
        <v>4673.9359999999997</v>
      </c>
      <c r="F1289">
        <v>79475160000</v>
      </c>
    </row>
    <row r="1290" spans="1:6">
      <c r="A1290">
        <v>20110228</v>
      </c>
      <c r="B1290">
        <v>4673.9359999999997</v>
      </c>
      <c r="C1290">
        <v>4703.1620000000003</v>
      </c>
      <c r="D1290">
        <v>4654.5619999999999</v>
      </c>
      <c r="E1290">
        <v>4659.7529999999997</v>
      </c>
      <c r="F1290">
        <v>69324640000</v>
      </c>
    </row>
    <row r="1291" spans="1:6">
      <c r="A1291">
        <v>20110301</v>
      </c>
      <c r="B1291">
        <v>4659.7529999999997</v>
      </c>
      <c r="C1291">
        <v>4693.0339999999997</v>
      </c>
      <c r="D1291">
        <v>4595.6880000000001</v>
      </c>
      <c r="E1291">
        <v>4603.92</v>
      </c>
      <c r="F1291">
        <v>94190690000</v>
      </c>
    </row>
    <row r="1292" spans="1:6">
      <c r="A1292">
        <v>20110302</v>
      </c>
      <c r="B1292">
        <v>4603.92</v>
      </c>
      <c r="C1292">
        <v>4655.6319999999996</v>
      </c>
      <c r="D1292">
        <v>4601.6670000000004</v>
      </c>
      <c r="E1292">
        <v>4650.2</v>
      </c>
      <c r="F1292">
        <v>97353040000</v>
      </c>
    </row>
    <row r="1293" spans="1:6">
      <c r="A1293">
        <v>20110303</v>
      </c>
      <c r="B1293">
        <v>4650.2</v>
      </c>
      <c r="C1293">
        <v>4763.3</v>
      </c>
      <c r="D1293">
        <v>4650.2</v>
      </c>
      <c r="E1293">
        <v>4733.04</v>
      </c>
      <c r="F1293">
        <v>127951300000</v>
      </c>
    </row>
    <row r="1294" spans="1:6">
      <c r="A1294">
        <v>20110304</v>
      </c>
      <c r="B1294">
        <v>4733.04</v>
      </c>
      <c r="C1294">
        <v>4770.076</v>
      </c>
      <c r="D1294">
        <v>4708.5190000000002</v>
      </c>
      <c r="E1294">
        <v>4725.4219999999996</v>
      </c>
      <c r="F1294">
        <v>137750600000</v>
      </c>
    </row>
    <row r="1295" spans="1:6">
      <c r="A1295">
        <v>20110307</v>
      </c>
      <c r="B1295">
        <v>4725.4219999999996</v>
      </c>
      <c r="C1295">
        <v>4743.0439999999999</v>
      </c>
      <c r="D1295">
        <v>4661.1589999999997</v>
      </c>
      <c r="E1295">
        <v>4670.3</v>
      </c>
      <c r="F1295">
        <v>65445840000</v>
      </c>
    </row>
    <row r="1296" spans="1:6">
      <c r="A1296">
        <v>20110308</v>
      </c>
      <c r="B1296">
        <v>4670.3</v>
      </c>
      <c r="C1296">
        <v>4711.9279999999999</v>
      </c>
      <c r="D1296">
        <v>4670.3</v>
      </c>
      <c r="E1296">
        <v>4683.84</v>
      </c>
      <c r="F1296">
        <v>74271530000</v>
      </c>
    </row>
    <row r="1297" spans="1:6">
      <c r="A1297">
        <v>20110309</v>
      </c>
      <c r="B1297">
        <v>4683.84</v>
      </c>
      <c r="C1297">
        <v>4703.2870000000003</v>
      </c>
      <c r="D1297">
        <v>4639.018</v>
      </c>
      <c r="E1297">
        <v>4646.8429999999998</v>
      </c>
      <c r="F1297">
        <v>60677350000</v>
      </c>
    </row>
    <row r="1298" spans="1:6">
      <c r="A1298">
        <v>20110310</v>
      </c>
      <c r="B1298">
        <v>4646.8429999999998</v>
      </c>
      <c r="C1298">
        <v>4647.45</v>
      </c>
      <c r="D1298">
        <v>4585.9579999999996</v>
      </c>
      <c r="E1298">
        <v>4594.4589999999998</v>
      </c>
      <c r="F1298">
        <v>76546170000</v>
      </c>
    </row>
    <row r="1299" spans="1:6">
      <c r="A1299">
        <v>20110311</v>
      </c>
      <c r="B1299">
        <v>4594.4589999999998</v>
      </c>
      <c r="C1299">
        <v>4594.4589999999998</v>
      </c>
      <c r="D1299">
        <v>4557.03</v>
      </c>
      <c r="E1299">
        <v>4567.9979999999996</v>
      </c>
      <c r="F1299">
        <v>77250900000</v>
      </c>
    </row>
    <row r="1300" spans="1:6">
      <c r="A1300">
        <v>20110314</v>
      </c>
      <c r="B1300">
        <v>4567.9979999999996</v>
      </c>
      <c r="C1300">
        <v>4580.3339999999998</v>
      </c>
      <c r="D1300">
        <v>4515.0749999999998</v>
      </c>
      <c r="E1300">
        <v>4524.01</v>
      </c>
      <c r="F1300">
        <v>79896390000</v>
      </c>
    </row>
    <row r="1301" spans="1:6">
      <c r="A1301">
        <v>20110315</v>
      </c>
      <c r="B1301">
        <v>4524.01</v>
      </c>
      <c r="C1301">
        <v>4540.9309999999996</v>
      </c>
      <c r="D1301">
        <v>4438.8469999999998</v>
      </c>
      <c r="E1301">
        <v>4525.8249999999998</v>
      </c>
      <c r="F1301">
        <v>99575980000</v>
      </c>
    </row>
    <row r="1302" spans="1:6">
      <c r="A1302">
        <v>20110316</v>
      </c>
      <c r="B1302">
        <v>4525.8249999999998</v>
      </c>
      <c r="C1302">
        <v>4595.3860000000004</v>
      </c>
      <c r="D1302">
        <v>4414.7290000000003</v>
      </c>
      <c r="E1302">
        <v>4444.4250000000002</v>
      </c>
      <c r="F1302">
        <v>81867780000</v>
      </c>
    </row>
    <row r="1303" spans="1:6">
      <c r="A1303">
        <v>20110317</v>
      </c>
      <c r="B1303">
        <v>4444.4250000000002</v>
      </c>
      <c r="C1303">
        <v>4473.1059999999998</v>
      </c>
      <c r="D1303">
        <v>4379.1469999999999</v>
      </c>
      <c r="E1303">
        <v>4383.6660000000002</v>
      </c>
      <c r="F1303">
        <v>96121010000</v>
      </c>
    </row>
    <row r="1304" spans="1:6">
      <c r="A1304">
        <v>20110318</v>
      </c>
      <c r="B1304">
        <v>4383.6660000000002</v>
      </c>
      <c r="C1304">
        <v>4383.6660000000002</v>
      </c>
      <c r="D1304">
        <v>4301.2479999999996</v>
      </c>
      <c r="E1304">
        <v>4322.701</v>
      </c>
      <c r="F1304">
        <v>84540470000</v>
      </c>
    </row>
    <row r="1305" spans="1:6">
      <c r="A1305">
        <v>20110321</v>
      </c>
      <c r="B1305">
        <v>4322.701</v>
      </c>
      <c r="C1305">
        <v>4390.5129999999999</v>
      </c>
      <c r="D1305">
        <v>4322.701</v>
      </c>
      <c r="E1305">
        <v>4386.5240000000003</v>
      </c>
      <c r="F1305">
        <v>77526600000</v>
      </c>
    </row>
    <row r="1306" spans="1:6">
      <c r="A1306">
        <v>20110322</v>
      </c>
      <c r="B1306">
        <v>4386.5240000000003</v>
      </c>
      <c r="C1306">
        <v>4551.4489999999996</v>
      </c>
      <c r="D1306">
        <v>4386.5240000000003</v>
      </c>
      <c r="E1306">
        <v>4545.7860000000001</v>
      </c>
      <c r="F1306">
        <v>131396700000</v>
      </c>
    </row>
    <row r="1307" spans="1:6">
      <c r="A1307">
        <v>20110323</v>
      </c>
      <c r="B1307">
        <v>4545.7860000000001</v>
      </c>
      <c r="C1307">
        <v>4597.6170000000002</v>
      </c>
      <c r="D1307">
        <v>4538.2920000000004</v>
      </c>
      <c r="E1307">
        <v>4560.0630000000001</v>
      </c>
      <c r="F1307">
        <v>124097200000</v>
      </c>
    </row>
    <row r="1308" spans="1:6">
      <c r="A1308">
        <v>20110324</v>
      </c>
      <c r="B1308">
        <v>4560.0630000000001</v>
      </c>
      <c r="C1308">
        <v>4585.0330000000004</v>
      </c>
      <c r="D1308">
        <v>4540.0020000000004</v>
      </c>
      <c r="E1308">
        <v>4553.2979999999998</v>
      </c>
      <c r="F1308">
        <v>107721900000</v>
      </c>
    </row>
    <row r="1309" spans="1:6">
      <c r="A1309">
        <v>20110325</v>
      </c>
      <c r="B1309">
        <v>4553.2979999999998</v>
      </c>
      <c r="C1309">
        <v>4583.5230000000001</v>
      </c>
      <c r="D1309">
        <v>4542.7700000000004</v>
      </c>
      <c r="E1309">
        <v>4551.4560000000001</v>
      </c>
      <c r="F1309">
        <v>184356400000</v>
      </c>
    </row>
    <row r="1310" spans="1:6">
      <c r="A1310">
        <v>20110328</v>
      </c>
      <c r="B1310">
        <v>4551.4560000000001</v>
      </c>
      <c r="C1310">
        <v>4579.8590000000004</v>
      </c>
      <c r="D1310">
        <v>4524.5460000000003</v>
      </c>
      <c r="E1310">
        <v>4557.5420000000004</v>
      </c>
      <c r="F1310">
        <v>59930380000</v>
      </c>
    </row>
    <row r="1311" spans="1:6">
      <c r="A1311">
        <v>20110329</v>
      </c>
      <c r="B1311">
        <v>4557.5420000000004</v>
      </c>
      <c r="C1311">
        <v>4595.1880000000001</v>
      </c>
      <c r="D1311">
        <v>4529.3329999999996</v>
      </c>
      <c r="E1311">
        <v>4540.9759999999997</v>
      </c>
      <c r="F1311">
        <v>198796200000</v>
      </c>
    </row>
    <row r="1312" spans="1:6">
      <c r="A1312">
        <v>20110330</v>
      </c>
      <c r="B1312">
        <v>4540.9759999999997</v>
      </c>
      <c r="C1312">
        <v>4577.607</v>
      </c>
      <c r="D1312">
        <v>4540.9759999999997</v>
      </c>
      <c r="E1312">
        <v>4555.4859999999999</v>
      </c>
      <c r="F1312">
        <v>78554510000</v>
      </c>
    </row>
    <row r="1313" spans="1:6">
      <c r="A1313">
        <v>20110331</v>
      </c>
      <c r="B1313">
        <v>4555.4859999999999</v>
      </c>
      <c r="C1313">
        <v>4564.3149999999996</v>
      </c>
      <c r="D1313">
        <v>4527.7309999999998</v>
      </c>
      <c r="E1313">
        <v>4541.6360000000004</v>
      </c>
      <c r="F1313">
        <v>213227100000</v>
      </c>
    </row>
    <row r="1314" spans="1:6">
      <c r="A1314">
        <v>20110401</v>
      </c>
      <c r="B1314">
        <v>4541.6360000000004</v>
      </c>
      <c r="C1314">
        <v>4601.9409999999998</v>
      </c>
      <c r="D1314">
        <v>4541.6360000000004</v>
      </c>
      <c r="E1314">
        <v>4580.268</v>
      </c>
      <c r="F1314">
        <v>117113100000</v>
      </c>
    </row>
    <row r="1315" spans="1:6">
      <c r="A1315">
        <v>20110404</v>
      </c>
      <c r="B1315">
        <v>4580.268</v>
      </c>
      <c r="C1315">
        <v>4600.0330000000004</v>
      </c>
      <c r="D1315">
        <v>4581.7749999999996</v>
      </c>
      <c r="E1315">
        <v>4592.93</v>
      </c>
      <c r="F1315">
        <v>72916080000</v>
      </c>
    </row>
    <row r="1316" spans="1:6">
      <c r="A1316">
        <v>20110405</v>
      </c>
      <c r="B1316">
        <v>4592.93</v>
      </c>
      <c r="C1316">
        <v>4623.0320000000002</v>
      </c>
      <c r="D1316">
        <v>4578.1840000000002</v>
      </c>
      <c r="E1316">
        <v>4578.9030000000002</v>
      </c>
      <c r="F1316">
        <v>105646400000</v>
      </c>
    </row>
    <row r="1317" spans="1:6">
      <c r="A1317">
        <v>20110406</v>
      </c>
      <c r="B1317">
        <v>4578.9030000000002</v>
      </c>
      <c r="C1317">
        <v>4643.817</v>
      </c>
      <c r="D1317">
        <v>4578.9030000000002</v>
      </c>
      <c r="E1317">
        <v>4634.4170000000004</v>
      </c>
      <c r="F1317">
        <v>118813000000</v>
      </c>
    </row>
    <row r="1318" spans="1:6">
      <c r="A1318">
        <v>20110407</v>
      </c>
      <c r="B1318">
        <v>4634.4170000000004</v>
      </c>
      <c r="C1318">
        <v>4658.8289999999997</v>
      </c>
      <c r="D1318">
        <v>4583.2960000000003</v>
      </c>
      <c r="E1318">
        <v>4587.4709999999995</v>
      </c>
      <c r="F1318">
        <v>112591700000</v>
      </c>
    </row>
    <row r="1319" spans="1:6">
      <c r="A1319">
        <v>20110408</v>
      </c>
      <c r="B1319">
        <v>4587.4709999999995</v>
      </c>
      <c r="C1319">
        <v>4617.8130000000001</v>
      </c>
      <c r="D1319">
        <v>4529.2520000000004</v>
      </c>
      <c r="E1319">
        <v>4535.3519999999999</v>
      </c>
      <c r="F1319">
        <v>61242740000</v>
      </c>
    </row>
    <row r="1320" spans="1:6">
      <c r="A1320">
        <v>20110411</v>
      </c>
      <c r="B1320">
        <v>4535.3519999999999</v>
      </c>
      <c r="C1320">
        <v>4617.8130000000001</v>
      </c>
      <c r="D1320">
        <v>4521.8819999999996</v>
      </c>
      <c r="E1320">
        <v>4535.1310000000003</v>
      </c>
      <c r="F1320">
        <v>56286040000</v>
      </c>
    </row>
    <row r="1321" spans="1:6">
      <c r="A1321">
        <v>20110412</v>
      </c>
      <c r="B1321">
        <v>4535.1310000000003</v>
      </c>
      <c r="C1321">
        <v>4537.3900000000003</v>
      </c>
      <c r="D1321">
        <v>4502.4589999999998</v>
      </c>
      <c r="E1321">
        <v>4513.0039999999999</v>
      </c>
      <c r="F1321">
        <v>92630150000</v>
      </c>
    </row>
    <row r="1322" spans="1:6">
      <c r="A1322">
        <v>20110413</v>
      </c>
      <c r="B1322">
        <v>4513.0039999999999</v>
      </c>
      <c r="C1322">
        <v>4535.0169999999998</v>
      </c>
      <c r="D1322">
        <v>4498.8339999999998</v>
      </c>
      <c r="E1322">
        <v>4504.99</v>
      </c>
      <c r="F1322">
        <v>77041030000</v>
      </c>
    </row>
    <row r="1323" spans="1:6">
      <c r="A1323">
        <v>20110414</v>
      </c>
      <c r="B1323">
        <v>4504.99</v>
      </c>
      <c r="C1323">
        <v>4535.5519999999997</v>
      </c>
      <c r="D1323">
        <v>4495.0630000000001</v>
      </c>
      <c r="E1323">
        <v>4528.8530000000001</v>
      </c>
      <c r="F1323">
        <v>77747280000</v>
      </c>
    </row>
    <row r="1324" spans="1:6">
      <c r="A1324">
        <v>20110415</v>
      </c>
      <c r="B1324">
        <v>4528.8530000000001</v>
      </c>
      <c r="C1324">
        <v>4564.8249999999998</v>
      </c>
      <c r="D1324">
        <v>4528.8530000000001</v>
      </c>
      <c r="E1324">
        <v>4538.8310000000001</v>
      </c>
      <c r="F1324">
        <v>80988320000</v>
      </c>
    </row>
    <row r="1325" spans="1:6">
      <c r="A1325">
        <v>20110418</v>
      </c>
      <c r="B1325">
        <v>4538.8310000000001</v>
      </c>
      <c r="C1325">
        <v>4538.8310000000001</v>
      </c>
      <c r="D1325">
        <v>4506.6840000000002</v>
      </c>
      <c r="E1325">
        <v>4513.3739999999998</v>
      </c>
      <c r="F1325">
        <v>44552530000</v>
      </c>
    </row>
    <row r="1326" spans="1:6">
      <c r="A1326">
        <v>20110419</v>
      </c>
      <c r="B1326">
        <v>4513.3739999999998</v>
      </c>
      <c r="C1326">
        <v>4563.8540000000003</v>
      </c>
      <c r="D1326">
        <v>4518.1629999999996</v>
      </c>
      <c r="E1326">
        <v>4560.2439999999997</v>
      </c>
      <c r="F1326">
        <v>97206440000</v>
      </c>
    </row>
    <row r="1327" spans="1:6">
      <c r="A1327">
        <v>20110420</v>
      </c>
      <c r="B1327">
        <v>4560.2439999999997</v>
      </c>
      <c r="C1327">
        <v>4602.4309999999996</v>
      </c>
      <c r="D1327">
        <v>4560.2439999999997</v>
      </c>
      <c r="E1327">
        <v>4596.2359999999999</v>
      </c>
      <c r="F1327">
        <v>85611040000</v>
      </c>
    </row>
    <row r="1328" spans="1:6">
      <c r="A1328">
        <v>20110421</v>
      </c>
      <c r="B1328">
        <v>4596.2359999999999</v>
      </c>
      <c r="C1328">
        <v>4630.5950000000003</v>
      </c>
      <c r="D1328">
        <v>4598.3119999999999</v>
      </c>
      <c r="E1328">
        <v>4624.674</v>
      </c>
      <c r="F1328">
        <v>47970890000</v>
      </c>
    </row>
    <row r="1329" spans="1:6">
      <c r="A1329">
        <v>20110425</v>
      </c>
      <c r="B1329">
        <v>4624.674</v>
      </c>
      <c r="C1329">
        <v>4655.5</v>
      </c>
      <c r="D1329">
        <v>4613.58</v>
      </c>
      <c r="E1329">
        <v>4642.835</v>
      </c>
      <c r="F1329">
        <v>57758190000</v>
      </c>
    </row>
    <row r="1330" spans="1:6">
      <c r="A1330">
        <v>20110426</v>
      </c>
      <c r="B1330">
        <v>4642.835</v>
      </c>
      <c r="C1330">
        <v>4677.9459999999999</v>
      </c>
      <c r="D1330">
        <v>4628.3519999999999</v>
      </c>
      <c r="E1330">
        <v>4635.74</v>
      </c>
      <c r="F1330">
        <v>133343300000</v>
      </c>
    </row>
    <row r="1331" spans="1:6">
      <c r="A1331">
        <v>20110427</v>
      </c>
      <c r="B1331">
        <v>4635.74</v>
      </c>
      <c r="C1331">
        <v>4647.6840000000002</v>
      </c>
      <c r="D1331">
        <v>4591.9979999999996</v>
      </c>
      <c r="E1331">
        <v>4603.884</v>
      </c>
      <c r="F1331">
        <v>87939510000</v>
      </c>
    </row>
    <row r="1332" spans="1:6">
      <c r="A1332">
        <v>20110428</v>
      </c>
      <c r="B1332">
        <v>4603.884</v>
      </c>
      <c r="C1332">
        <v>4608.6450000000004</v>
      </c>
      <c r="D1332">
        <v>4566.1610000000001</v>
      </c>
      <c r="E1332">
        <v>4587.4589999999998</v>
      </c>
      <c r="F1332">
        <v>84727270000</v>
      </c>
    </row>
    <row r="1333" spans="1:6">
      <c r="A1333">
        <v>20110429</v>
      </c>
      <c r="B1333">
        <v>4587.4589999999998</v>
      </c>
      <c r="C1333">
        <v>4636.6040000000003</v>
      </c>
      <c r="D1333">
        <v>4589.3010000000004</v>
      </c>
      <c r="E1333">
        <v>4622.2169999999996</v>
      </c>
      <c r="F1333">
        <v>73317700000</v>
      </c>
    </row>
    <row r="1334" spans="1:6">
      <c r="A1334">
        <v>20110502</v>
      </c>
      <c r="B1334">
        <v>4622.2169999999996</v>
      </c>
      <c r="C1334">
        <v>4651.0690000000004</v>
      </c>
      <c r="D1334">
        <v>4617.0020000000004</v>
      </c>
      <c r="E1334">
        <v>4645.0839999999998</v>
      </c>
      <c r="F1334">
        <v>74797670000</v>
      </c>
    </row>
    <row r="1335" spans="1:6">
      <c r="A1335">
        <v>20110503</v>
      </c>
      <c r="B1335">
        <v>4645.0839999999998</v>
      </c>
      <c r="C1335">
        <v>4645.0839999999998</v>
      </c>
      <c r="D1335">
        <v>4599.9089999999997</v>
      </c>
      <c r="E1335">
        <v>4604.0780000000004</v>
      </c>
      <c r="F1335">
        <v>102827700000</v>
      </c>
    </row>
    <row r="1336" spans="1:6">
      <c r="A1336">
        <v>20110504</v>
      </c>
      <c r="B1336">
        <v>4604.0780000000004</v>
      </c>
      <c r="C1336">
        <v>4613.2579999999998</v>
      </c>
      <c r="D1336">
        <v>4585.1360000000004</v>
      </c>
      <c r="E1336">
        <v>4587.6229999999996</v>
      </c>
      <c r="F1336">
        <v>89504370000</v>
      </c>
    </row>
    <row r="1337" spans="1:6">
      <c r="A1337">
        <v>20110505</v>
      </c>
      <c r="B1337">
        <v>4587.6229999999996</v>
      </c>
      <c r="C1337">
        <v>4669.9790000000003</v>
      </c>
      <c r="D1337">
        <v>4569.076</v>
      </c>
      <c r="E1337">
        <v>4650.4110000000001</v>
      </c>
      <c r="F1337">
        <v>272490500000</v>
      </c>
    </row>
    <row r="1338" spans="1:6">
      <c r="A1338">
        <v>20110506</v>
      </c>
      <c r="B1338">
        <v>4650.4110000000001</v>
      </c>
      <c r="C1338">
        <v>4701.6210000000001</v>
      </c>
      <c r="D1338">
        <v>4650.9179999999997</v>
      </c>
      <c r="E1338">
        <v>4684.6890000000003</v>
      </c>
      <c r="F1338">
        <v>104201700000</v>
      </c>
    </row>
    <row r="1339" spans="1:6">
      <c r="A1339">
        <v>20110509</v>
      </c>
      <c r="B1339">
        <v>4684.6890000000003</v>
      </c>
      <c r="C1339">
        <v>4712.0649999999996</v>
      </c>
      <c r="D1339">
        <v>4637.9319999999998</v>
      </c>
      <c r="E1339">
        <v>4697.7929999999997</v>
      </c>
      <c r="F1339">
        <v>79522550000</v>
      </c>
    </row>
    <row r="1340" spans="1:6">
      <c r="A1340">
        <v>20110510</v>
      </c>
      <c r="B1340">
        <v>4697.7929999999997</v>
      </c>
      <c r="C1340">
        <v>4742.43</v>
      </c>
      <c r="D1340">
        <v>4679.8680000000004</v>
      </c>
      <c r="E1340">
        <v>4712.076</v>
      </c>
      <c r="F1340">
        <v>114149200000</v>
      </c>
    </row>
    <row r="1341" spans="1:6">
      <c r="A1341">
        <v>20110511</v>
      </c>
      <c r="B1341">
        <v>4712.076</v>
      </c>
      <c r="C1341">
        <v>4721.8410000000003</v>
      </c>
      <c r="D1341">
        <v>4661.6620000000003</v>
      </c>
      <c r="E1341">
        <v>4673.915</v>
      </c>
      <c r="F1341">
        <v>107642800000</v>
      </c>
    </row>
    <row r="1342" spans="1:6">
      <c r="A1342">
        <v>20110512</v>
      </c>
      <c r="B1342">
        <v>4673.915</v>
      </c>
      <c r="C1342">
        <v>4706.5060000000003</v>
      </c>
      <c r="D1342">
        <v>4655.4970000000003</v>
      </c>
      <c r="E1342">
        <v>4704.0789999999997</v>
      </c>
      <c r="F1342">
        <v>81809860000</v>
      </c>
    </row>
    <row r="1343" spans="1:6">
      <c r="A1343">
        <v>20110513</v>
      </c>
      <c r="B1343">
        <v>4704.0789999999997</v>
      </c>
      <c r="C1343">
        <v>4727.1580000000004</v>
      </c>
      <c r="D1343">
        <v>4663.5219999999999</v>
      </c>
      <c r="E1343">
        <v>4694.0110000000004</v>
      </c>
      <c r="F1343">
        <v>77347000000</v>
      </c>
    </row>
    <row r="1344" spans="1:6">
      <c r="A1344">
        <v>20110516</v>
      </c>
      <c r="B1344">
        <v>4694.0110000000004</v>
      </c>
      <c r="C1344">
        <v>4714.4530000000004</v>
      </c>
      <c r="D1344">
        <v>4674.8329999999996</v>
      </c>
      <c r="E1344">
        <v>4678.607</v>
      </c>
      <c r="F1344">
        <v>74975320000</v>
      </c>
    </row>
    <row r="1345" spans="1:6">
      <c r="A1345">
        <v>20110517</v>
      </c>
      <c r="B1345">
        <v>4678.607</v>
      </c>
      <c r="C1345">
        <v>4694.741</v>
      </c>
      <c r="D1345">
        <v>4658.5929999999998</v>
      </c>
      <c r="E1345">
        <v>4679.5929999999998</v>
      </c>
      <c r="F1345">
        <v>108202100000</v>
      </c>
    </row>
    <row r="1346" spans="1:6">
      <c r="A1346">
        <v>20110518</v>
      </c>
      <c r="B1346">
        <v>4679.5929999999998</v>
      </c>
      <c r="C1346">
        <v>4726.7569999999996</v>
      </c>
      <c r="D1346">
        <v>4676.8280000000004</v>
      </c>
      <c r="E1346">
        <v>4685.0320000000002</v>
      </c>
      <c r="F1346">
        <v>138695000000</v>
      </c>
    </row>
    <row r="1347" spans="1:6">
      <c r="A1347">
        <v>20110519</v>
      </c>
      <c r="B1347">
        <v>4685.0320000000002</v>
      </c>
      <c r="C1347">
        <v>4692.9690000000001</v>
      </c>
      <c r="D1347">
        <v>4630.9960000000001</v>
      </c>
      <c r="E1347">
        <v>4662.7550000000001</v>
      </c>
      <c r="F1347">
        <v>310797900000</v>
      </c>
    </row>
    <row r="1348" spans="1:6">
      <c r="A1348">
        <v>20110520</v>
      </c>
      <c r="B1348">
        <v>4662.7550000000001</v>
      </c>
      <c r="C1348">
        <v>4676.4340000000002</v>
      </c>
      <c r="D1348">
        <v>4658.5559999999996</v>
      </c>
      <c r="E1348">
        <v>4659.0860000000002</v>
      </c>
      <c r="F1348">
        <v>210522800000</v>
      </c>
    </row>
    <row r="1349" spans="1:6">
      <c r="A1349">
        <v>20110523</v>
      </c>
      <c r="B1349">
        <v>4659.0860000000002</v>
      </c>
      <c r="C1349">
        <v>4656.107</v>
      </c>
      <c r="D1349">
        <v>4628.2240000000002</v>
      </c>
      <c r="E1349">
        <v>4649.7079999999996</v>
      </c>
      <c r="F1349">
        <v>64794420000</v>
      </c>
    </row>
    <row r="1350" spans="1:6">
      <c r="A1350">
        <v>20110524</v>
      </c>
      <c r="B1350">
        <v>4649.7079999999996</v>
      </c>
      <c r="C1350">
        <v>4666.1509999999998</v>
      </c>
      <c r="D1350">
        <v>4628.0519999999997</v>
      </c>
      <c r="E1350">
        <v>4631.1989999999996</v>
      </c>
      <c r="F1350">
        <v>124670400000</v>
      </c>
    </row>
    <row r="1351" spans="1:6">
      <c r="A1351">
        <v>20110525</v>
      </c>
      <c r="B1351">
        <v>4631.1989999999996</v>
      </c>
      <c r="C1351">
        <v>4653.1099999999997</v>
      </c>
      <c r="D1351">
        <v>4625.107</v>
      </c>
      <c r="E1351">
        <v>4642.8919999999998</v>
      </c>
      <c r="F1351">
        <v>101937000000</v>
      </c>
    </row>
    <row r="1352" spans="1:6">
      <c r="A1352">
        <v>20110526</v>
      </c>
      <c r="B1352">
        <v>4642.8919999999998</v>
      </c>
      <c r="C1352">
        <v>4675.152</v>
      </c>
      <c r="D1352">
        <v>4642.8919999999998</v>
      </c>
      <c r="E1352">
        <v>4662.4949999999999</v>
      </c>
      <c r="F1352">
        <v>106310300000</v>
      </c>
    </row>
    <row r="1353" spans="1:6">
      <c r="A1353">
        <v>20110527</v>
      </c>
      <c r="B1353">
        <v>4662.4949999999999</v>
      </c>
      <c r="C1353">
        <v>4678.665</v>
      </c>
      <c r="D1353">
        <v>2402.998</v>
      </c>
      <c r="E1353">
        <v>4652.2839999999997</v>
      </c>
      <c r="F1353">
        <v>65687400000</v>
      </c>
    </row>
    <row r="1354" spans="1:6">
      <c r="A1354">
        <v>20110530</v>
      </c>
      <c r="B1354">
        <v>4652.2839999999997</v>
      </c>
      <c r="C1354">
        <v>4662.1809999999996</v>
      </c>
      <c r="D1354">
        <v>4631.259</v>
      </c>
      <c r="E1354">
        <v>4635.2669999999998</v>
      </c>
      <c r="F1354">
        <v>48806670000</v>
      </c>
    </row>
    <row r="1355" spans="1:6">
      <c r="A1355">
        <v>20110531</v>
      </c>
      <c r="B1355">
        <v>4635.2669999999998</v>
      </c>
      <c r="C1355">
        <v>4664.21</v>
      </c>
      <c r="D1355">
        <v>4598.357</v>
      </c>
      <c r="E1355">
        <v>4599.9690000000001</v>
      </c>
      <c r="F1355">
        <v>190202000000</v>
      </c>
    </row>
    <row r="1356" spans="1:6">
      <c r="A1356">
        <v>20110601</v>
      </c>
      <c r="B1356">
        <v>4599.9690000000001</v>
      </c>
      <c r="C1356">
        <v>4602.9120000000003</v>
      </c>
      <c r="D1356">
        <v>4565.4930000000004</v>
      </c>
      <c r="E1356">
        <v>4579.2950000000001</v>
      </c>
      <c r="F1356">
        <v>150681100000</v>
      </c>
    </row>
    <row r="1357" spans="1:6">
      <c r="A1357">
        <v>20110602</v>
      </c>
      <c r="B1357">
        <v>4579.2950000000001</v>
      </c>
      <c r="C1357">
        <v>4638.0870000000004</v>
      </c>
      <c r="D1357">
        <v>4579.2950000000001</v>
      </c>
      <c r="E1357">
        <v>4626.6729999999998</v>
      </c>
      <c r="F1357">
        <v>335304900000</v>
      </c>
    </row>
    <row r="1358" spans="1:6">
      <c r="A1358">
        <v>20110603</v>
      </c>
      <c r="B1358">
        <v>4626.6729999999998</v>
      </c>
      <c r="C1358">
        <v>4628.9390000000003</v>
      </c>
      <c r="D1358">
        <v>4606.4189999999999</v>
      </c>
      <c r="E1358">
        <v>4616.1120000000001</v>
      </c>
      <c r="F1358">
        <v>95329450000</v>
      </c>
    </row>
    <row r="1359" spans="1:6">
      <c r="A1359">
        <v>20110606</v>
      </c>
      <c r="B1359">
        <v>4616.1120000000001</v>
      </c>
      <c r="C1359">
        <v>4616.1120000000001</v>
      </c>
      <c r="D1359">
        <v>4534.9579999999996</v>
      </c>
      <c r="E1359">
        <v>4536.3990000000003</v>
      </c>
      <c r="F1359">
        <v>64977110000</v>
      </c>
    </row>
    <row r="1360" spans="1:6">
      <c r="A1360">
        <v>20110607</v>
      </c>
      <c r="B1360">
        <v>4536.3990000000003</v>
      </c>
      <c r="C1360">
        <v>4567.9380000000001</v>
      </c>
      <c r="D1360">
        <v>4520.55</v>
      </c>
      <c r="E1360">
        <v>4530.4210000000003</v>
      </c>
      <c r="F1360">
        <v>92842840000</v>
      </c>
    </row>
    <row r="1361" spans="1:6">
      <c r="A1361">
        <v>20110608</v>
      </c>
      <c r="B1361">
        <v>4530.4210000000003</v>
      </c>
      <c r="C1361">
        <v>4530.4210000000003</v>
      </c>
      <c r="D1361">
        <v>4479.8289999999997</v>
      </c>
      <c r="E1361">
        <v>4505.7439999999997</v>
      </c>
      <c r="F1361">
        <v>57555260000</v>
      </c>
    </row>
    <row r="1362" spans="1:6">
      <c r="A1362">
        <v>20110609</v>
      </c>
      <c r="B1362">
        <v>4505.7439999999997</v>
      </c>
      <c r="C1362">
        <v>4532.9650000000001</v>
      </c>
      <c r="D1362">
        <v>4503.7340000000004</v>
      </c>
      <c r="E1362">
        <v>4505.1090000000004</v>
      </c>
      <c r="F1362">
        <v>145784500000</v>
      </c>
    </row>
    <row r="1363" spans="1:6">
      <c r="A1363">
        <v>20110610</v>
      </c>
      <c r="B1363">
        <v>4505.1090000000004</v>
      </c>
      <c r="C1363">
        <v>4505.1090000000004</v>
      </c>
      <c r="D1363">
        <v>4439.6760000000004</v>
      </c>
      <c r="E1363">
        <v>4441.6540000000005</v>
      </c>
      <c r="F1363">
        <v>137453500000</v>
      </c>
    </row>
    <row r="1364" spans="1:6">
      <c r="A1364">
        <v>20110613</v>
      </c>
      <c r="B1364">
        <v>4441.6540000000005</v>
      </c>
      <c r="C1364">
        <v>4468.4650000000001</v>
      </c>
      <c r="D1364">
        <v>4405.4759999999997</v>
      </c>
      <c r="E1364">
        <v>4410.0680000000002</v>
      </c>
      <c r="F1364">
        <v>70652200000</v>
      </c>
    </row>
    <row r="1365" spans="1:6">
      <c r="A1365">
        <v>20110614</v>
      </c>
      <c r="B1365">
        <v>4410.0680000000002</v>
      </c>
      <c r="C1365">
        <v>4458.9740000000002</v>
      </c>
      <c r="D1365">
        <v>4410.0680000000002</v>
      </c>
      <c r="E1365">
        <v>4411.0219999999999</v>
      </c>
      <c r="F1365">
        <v>77702290000</v>
      </c>
    </row>
    <row r="1366" spans="1:6">
      <c r="A1366">
        <v>20110615</v>
      </c>
      <c r="B1366">
        <v>4411.0219999999999</v>
      </c>
      <c r="C1366">
        <v>4415.1109999999999</v>
      </c>
      <c r="D1366">
        <v>4325.4589999999998</v>
      </c>
      <c r="E1366">
        <v>4346.0469999999996</v>
      </c>
      <c r="F1366">
        <v>615480200000</v>
      </c>
    </row>
    <row r="1367" spans="1:6">
      <c r="A1367">
        <v>20110616</v>
      </c>
      <c r="B1367">
        <v>4346.0469999999996</v>
      </c>
      <c r="C1367">
        <v>4358.3590000000004</v>
      </c>
      <c r="D1367">
        <v>4318.835</v>
      </c>
      <c r="E1367">
        <v>4322.4859999999999</v>
      </c>
      <c r="F1367">
        <v>116169300000</v>
      </c>
    </row>
    <row r="1368" spans="1:6">
      <c r="A1368">
        <v>20110617</v>
      </c>
      <c r="B1368">
        <v>4322.4859999999999</v>
      </c>
      <c r="C1368">
        <v>4434.8109999999997</v>
      </c>
      <c r="D1368">
        <v>4322.4859999999999</v>
      </c>
      <c r="E1368">
        <v>4419.4780000000001</v>
      </c>
      <c r="F1368">
        <v>154345100000</v>
      </c>
    </row>
    <row r="1369" spans="1:6">
      <c r="A1369">
        <v>20110620</v>
      </c>
      <c r="B1369">
        <v>4419.4780000000001</v>
      </c>
      <c r="C1369">
        <v>4444.317</v>
      </c>
      <c r="D1369">
        <v>4407.067</v>
      </c>
      <c r="E1369">
        <v>4411.6660000000002</v>
      </c>
      <c r="F1369">
        <v>115606900000</v>
      </c>
    </row>
    <row r="1370" spans="1:6">
      <c r="A1370">
        <v>20110621</v>
      </c>
      <c r="B1370">
        <v>4411.6660000000002</v>
      </c>
      <c r="C1370">
        <v>4433.7939999999999</v>
      </c>
      <c r="D1370">
        <v>4400.8680000000004</v>
      </c>
      <c r="E1370">
        <v>4417.2650000000003</v>
      </c>
      <c r="F1370">
        <v>85910750000</v>
      </c>
    </row>
    <row r="1371" spans="1:6">
      <c r="A1371">
        <v>20110622</v>
      </c>
      <c r="B1371">
        <v>4417.2650000000003</v>
      </c>
      <c r="C1371">
        <v>4442.2920000000004</v>
      </c>
      <c r="D1371">
        <v>4417.2650000000003</v>
      </c>
      <c r="E1371">
        <v>4433.7659999999996</v>
      </c>
      <c r="F1371">
        <v>80791440000</v>
      </c>
    </row>
    <row r="1372" spans="1:6">
      <c r="A1372">
        <v>20110623</v>
      </c>
      <c r="B1372">
        <v>4433.7659999999996</v>
      </c>
      <c r="C1372">
        <v>4441.3360000000002</v>
      </c>
      <c r="D1372">
        <v>4415.9780000000001</v>
      </c>
      <c r="E1372">
        <v>4434.8720000000003</v>
      </c>
      <c r="F1372">
        <v>218696400000</v>
      </c>
    </row>
    <row r="1373" spans="1:6">
      <c r="A1373">
        <v>20110624</v>
      </c>
      <c r="B1373">
        <v>4434.8720000000003</v>
      </c>
      <c r="C1373">
        <v>4471.2719999999999</v>
      </c>
      <c r="D1373">
        <v>4427.1040000000003</v>
      </c>
      <c r="E1373">
        <v>4444.9639999999999</v>
      </c>
      <c r="F1373">
        <v>67278450000</v>
      </c>
    </row>
    <row r="1374" spans="1:6">
      <c r="A1374">
        <v>20110628</v>
      </c>
      <c r="B1374">
        <v>4444.9639999999999</v>
      </c>
      <c r="C1374">
        <v>4476.549</v>
      </c>
      <c r="D1374">
        <v>4443.7730000000001</v>
      </c>
      <c r="E1374">
        <v>4458.1469999999999</v>
      </c>
      <c r="F1374">
        <v>111096100000</v>
      </c>
    </row>
    <row r="1375" spans="1:6">
      <c r="A1375">
        <v>20110629</v>
      </c>
      <c r="B1375">
        <v>4458.1469999999999</v>
      </c>
      <c r="C1375">
        <v>4498.9930000000004</v>
      </c>
      <c r="D1375">
        <v>4458.1469999999999</v>
      </c>
      <c r="E1375">
        <v>4491.9250000000002</v>
      </c>
      <c r="F1375">
        <v>116543200000</v>
      </c>
    </row>
    <row r="1376" spans="1:6">
      <c r="A1376">
        <v>20110630</v>
      </c>
      <c r="B1376">
        <v>4491.9250000000002</v>
      </c>
      <c r="C1376">
        <v>4542.8180000000002</v>
      </c>
      <c r="D1376">
        <v>4491.9250000000002</v>
      </c>
      <c r="E1376">
        <v>4513.4390000000003</v>
      </c>
      <c r="F1376">
        <v>132738700000</v>
      </c>
    </row>
    <row r="1377" spans="1:6">
      <c r="A1377">
        <v>20110701</v>
      </c>
      <c r="B1377">
        <v>4513.4390000000003</v>
      </c>
      <c r="C1377">
        <v>4539.8140000000003</v>
      </c>
      <c r="D1377">
        <v>4496.1390000000001</v>
      </c>
      <c r="E1377">
        <v>4531.4430000000002</v>
      </c>
      <c r="F1377">
        <v>75306530000</v>
      </c>
    </row>
    <row r="1378" spans="1:6">
      <c r="A1378">
        <v>20110704</v>
      </c>
      <c r="B1378">
        <v>4531.4430000000002</v>
      </c>
      <c r="C1378">
        <v>4570.1769999999997</v>
      </c>
      <c r="D1378">
        <v>4531.4430000000002</v>
      </c>
      <c r="E1378">
        <v>4555.7489999999998</v>
      </c>
      <c r="F1378">
        <v>29731940000</v>
      </c>
    </row>
    <row r="1379" spans="1:6">
      <c r="A1379">
        <v>20110705</v>
      </c>
      <c r="B1379">
        <v>4555.7489999999998</v>
      </c>
      <c r="C1379">
        <v>4650.8490000000002</v>
      </c>
      <c r="D1379">
        <v>4555.7489999999998</v>
      </c>
      <c r="E1379">
        <v>4604.0060000000003</v>
      </c>
      <c r="F1379">
        <v>103236200000</v>
      </c>
    </row>
    <row r="1380" spans="1:6">
      <c r="A1380">
        <v>20110706</v>
      </c>
      <c r="B1380">
        <v>4604.0060000000003</v>
      </c>
      <c r="C1380">
        <v>4687.1000000000004</v>
      </c>
      <c r="D1380">
        <v>4604.0060000000003</v>
      </c>
      <c r="E1380">
        <v>4657.6750000000002</v>
      </c>
      <c r="F1380">
        <v>76463840000</v>
      </c>
    </row>
    <row r="1381" spans="1:6">
      <c r="A1381">
        <v>20110707</v>
      </c>
      <c r="B1381">
        <v>4657.6750000000002</v>
      </c>
      <c r="C1381">
        <v>4699.8620000000001</v>
      </c>
      <c r="D1381">
        <v>4609.4880000000003</v>
      </c>
      <c r="E1381">
        <v>4625.0420000000004</v>
      </c>
      <c r="F1381">
        <v>80118690000</v>
      </c>
    </row>
    <row r="1382" spans="1:6">
      <c r="A1382">
        <v>20110708</v>
      </c>
      <c r="B1382">
        <v>4625.0420000000004</v>
      </c>
      <c r="C1382">
        <v>4625.0420000000004</v>
      </c>
      <c r="D1382">
        <v>4556.4780000000001</v>
      </c>
      <c r="E1382">
        <v>4611.0159999999996</v>
      </c>
      <c r="F1382">
        <v>66178310000</v>
      </c>
    </row>
    <row r="1383" spans="1:6">
      <c r="A1383">
        <v>20110711</v>
      </c>
      <c r="B1383">
        <v>4611.0159999999996</v>
      </c>
      <c r="C1383">
        <v>4611.0159999999996</v>
      </c>
      <c r="D1383">
        <v>4557.759</v>
      </c>
      <c r="E1383">
        <v>4570.33</v>
      </c>
      <c r="F1383">
        <v>55086960000</v>
      </c>
    </row>
    <row r="1384" spans="1:6">
      <c r="A1384">
        <v>20110712</v>
      </c>
      <c r="B1384">
        <v>4570.33</v>
      </c>
      <c r="C1384">
        <v>4620.4269999999997</v>
      </c>
      <c r="D1384">
        <v>4538.8909999999996</v>
      </c>
      <c r="E1384">
        <v>4567.8090000000002</v>
      </c>
      <c r="F1384">
        <v>69165420000</v>
      </c>
    </row>
    <row r="1385" spans="1:6">
      <c r="A1385">
        <v>20110713</v>
      </c>
      <c r="B1385">
        <v>4567.8090000000002</v>
      </c>
      <c r="C1385">
        <v>4603.62</v>
      </c>
      <c r="D1385">
        <v>4496.1989999999996</v>
      </c>
      <c r="E1385">
        <v>4510.5870000000004</v>
      </c>
      <c r="F1385">
        <v>99600070000</v>
      </c>
    </row>
    <row r="1386" spans="1:6">
      <c r="A1386">
        <v>20110714</v>
      </c>
      <c r="B1386">
        <v>4510.5870000000004</v>
      </c>
      <c r="C1386">
        <v>4543.4409999999998</v>
      </c>
      <c r="D1386">
        <v>4485.5640000000003</v>
      </c>
      <c r="E1386">
        <v>4488.9610000000002</v>
      </c>
      <c r="F1386">
        <v>75791840000</v>
      </c>
    </row>
    <row r="1387" spans="1:6">
      <c r="A1387">
        <v>20110715</v>
      </c>
      <c r="B1387">
        <v>4488.9610000000002</v>
      </c>
      <c r="C1387">
        <v>4521.4250000000002</v>
      </c>
      <c r="D1387">
        <v>4486.29</v>
      </c>
      <c r="E1387">
        <v>4498.9560000000001</v>
      </c>
      <c r="F1387">
        <v>313301300000</v>
      </c>
    </row>
    <row r="1388" spans="1:6">
      <c r="A1388">
        <v>20110718</v>
      </c>
      <c r="B1388">
        <v>4498.9560000000001</v>
      </c>
      <c r="C1388">
        <v>4510.3580000000002</v>
      </c>
      <c r="D1388">
        <v>4454.3850000000002</v>
      </c>
      <c r="E1388">
        <v>4465.6909999999998</v>
      </c>
      <c r="F1388">
        <v>46195340000</v>
      </c>
    </row>
    <row r="1389" spans="1:6">
      <c r="A1389">
        <v>20110719</v>
      </c>
      <c r="B1389">
        <v>4465.6909999999998</v>
      </c>
      <c r="C1389">
        <v>4502.6120000000001</v>
      </c>
      <c r="D1389">
        <v>4444.6000000000004</v>
      </c>
      <c r="E1389">
        <v>4470.9399999999996</v>
      </c>
      <c r="F1389">
        <v>78502970000</v>
      </c>
    </row>
    <row r="1390" spans="1:6">
      <c r="A1390">
        <v>20110720</v>
      </c>
      <c r="B1390">
        <v>4470.9399999999996</v>
      </c>
      <c r="C1390">
        <v>4479.4790000000003</v>
      </c>
      <c r="D1390">
        <v>4414.2430000000004</v>
      </c>
      <c r="E1390">
        <v>4426.92</v>
      </c>
      <c r="F1390">
        <v>82281810000</v>
      </c>
    </row>
    <row r="1391" spans="1:6">
      <c r="A1391">
        <v>20110721</v>
      </c>
      <c r="B1391">
        <v>4426.92</v>
      </c>
      <c r="C1391">
        <v>4464.5600000000004</v>
      </c>
      <c r="D1391">
        <v>4426.8040000000001</v>
      </c>
      <c r="E1391">
        <v>4427.6130000000003</v>
      </c>
      <c r="F1391">
        <v>77605860000</v>
      </c>
    </row>
    <row r="1392" spans="1:6">
      <c r="A1392">
        <v>20110722</v>
      </c>
      <c r="B1392">
        <v>4427.6130000000003</v>
      </c>
      <c r="C1392">
        <v>4440.2749999999996</v>
      </c>
      <c r="D1392">
        <v>4396.9080000000004</v>
      </c>
      <c r="E1392">
        <v>4398.1360000000004</v>
      </c>
      <c r="F1392">
        <v>60491240000</v>
      </c>
    </row>
    <row r="1393" spans="1:6">
      <c r="A1393">
        <v>20110725</v>
      </c>
      <c r="B1393">
        <v>4398.1360000000004</v>
      </c>
      <c r="C1393">
        <v>4418.9930000000004</v>
      </c>
      <c r="D1393">
        <v>4371.8670000000002</v>
      </c>
      <c r="E1393">
        <v>4409.0370000000003</v>
      </c>
      <c r="F1393">
        <v>62579970000</v>
      </c>
    </row>
    <row r="1394" spans="1:6">
      <c r="A1394">
        <v>20110726</v>
      </c>
      <c r="B1394">
        <v>4409.0370000000003</v>
      </c>
      <c r="C1394">
        <v>4421.1080000000002</v>
      </c>
      <c r="D1394">
        <v>4316.7520000000004</v>
      </c>
      <c r="E1394">
        <v>4326.0929999999998</v>
      </c>
      <c r="F1394">
        <v>94695780000</v>
      </c>
    </row>
    <row r="1395" spans="1:6">
      <c r="A1395">
        <v>20110727</v>
      </c>
      <c r="B1395">
        <v>4326.0929999999998</v>
      </c>
      <c r="C1395">
        <v>4326.0929999999998</v>
      </c>
      <c r="D1395">
        <v>4204.4319999999998</v>
      </c>
      <c r="E1395">
        <v>4213.9359999999997</v>
      </c>
      <c r="F1395">
        <v>110016100000</v>
      </c>
    </row>
    <row r="1396" spans="1:6">
      <c r="A1396">
        <v>20110728</v>
      </c>
      <c r="B1396">
        <v>4213.9359999999997</v>
      </c>
      <c r="C1396">
        <v>4261.2430000000004</v>
      </c>
      <c r="D1396">
        <v>4203.7420000000002</v>
      </c>
      <c r="E1396">
        <v>4209.2299999999996</v>
      </c>
      <c r="F1396">
        <v>85864230000</v>
      </c>
    </row>
    <row r="1397" spans="1:6">
      <c r="A1397">
        <v>20110729</v>
      </c>
      <c r="B1397">
        <v>4209.2299999999996</v>
      </c>
      <c r="C1397">
        <v>4210.2709999999997</v>
      </c>
      <c r="D1397">
        <v>4128.4799999999996</v>
      </c>
      <c r="E1397">
        <v>4134.3010000000004</v>
      </c>
      <c r="F1397">
        <v>88062060000</v>
      </c>
    </row>
    <row r="1398" spans="1:6">
      <c r="A1398">
        <v>20110801</v>
      </c>
      <c r="B1398">
        <v>4134.3010000000004</v>
      </c>
      <c r="C1398">
        <v>4228.5870000000004</v>
      </c>
      <c r="D1398">
        <v>4134.3010000000004</v>
      </c>
      <c r="E1398">
        <v>4211.7420000000002</v>
      </c>
      <c r="F1398">
        <v>79928100000</v>
      </c>
    </row>
    <row r="1399" spans="1:6">
      <c r="A1399">
        <v>20110802</v>
      </c>
      <c r="B1399">
        <v>4211.7420000000002</v>
      </c>
      <c r="C1399">
        <v>4223.2619999999997</v>
      </c>
      <c r="D1399">
        <v>4183.7190000000001</v>
      </c>
      <c r="E1399">
        <v>4185.3410000000003</v>
      </c>
      <c r="F1399">
        <v>74971540000</v>
      </c>
    </row>
    <row r="1400" spans="1:6">
      <c r="A1400">
        <v>20110803</v>
      </c>
      <c r="B1400">
        <v>4185.3410000000003</v>
      </c>
      <c r="C1400">
        <v>4200.7929999999997</v>
      </c>
      <c r="D1400">
        <v>4087.1790000000001</v>
      </c>
      <c r="E1400">
        <v>4099.1779999999999</v>
      </c>
      <c r="F1400">
        <v>128538300000</v>
      </c>
    </row>
    <row r="1401" spans="1:6">
      <c r="A1401">
        <v>20110804</v>
      </c>
      <c r="B1401">
        <v>4099.1779999999999</v>
      </c>
      <c r="C1401">
        <v>4099.1779999999999</v>
      </c>
      <c r="D1401">
        <v>3884.502</v>
      </c>
      <c r="E1401">
        <v>3930.2080000000001</v>
      </c>
      <c r="F1401">
        <v>148237100000</v>
      </c>
    </row>
    <row r="1402" spans="1:6">
      <c r="A1402">
        <v>20110805</v>
      </c>
      <c r="B1402">
        <v>3930.2080000000001</v>
      </c>
      <c r="C1402">
        <v>3990.5030000000002</v>
      </c>
      <c r="D1402">
        <v>3804.558</v>
      </c>
      <c r="E1402">
        <v>3850.61</v>
      </c>
      <c r="F1402">
        <v>137981900000</v>
      </c>
    </row>
    <row r="1403" spans="1:6">
      <c r="A1403">
        <v>20110808</v>
      </c>
      <c r="B1403">
        <v>3850.61</v>
      </c>
      <c r="C1403">
        <v>3850.61</v>
      </c>
      <c r="D1403">
        <v>3526.7649999999999</v>
      </c>
      <c r="E1403">
        <v>3580.3670000000002</v>
      </c>
      <c r="F1403">
        <v>144656500000</v>
      </c>
    </row>
    <row r="1404" spans="1:6">
      <c r="A1404">
        <v>20110809</v>
      </c>
      <c r="B1404">
        <v>3580.3670000000002</v>
      </c>
      <c r="C1404">
        <v>3763.701</v>
      </c>
      <c r="D1404">
        <v>3580.3670000000002</v>
      </c>
      <c r="E1404">
        <v>3733.4720000000002</v>
      </c>
      <c r="F1404">
        <v>159810000000</v>
      </c>
    </row>
    <row r="1405" spans="1:6">
      <c r="A1405">
        <v>20110810</v>
      </c>
      <c r="B1405">
        <v>3733.4720000000002</v>
      </c>
      <c r="C1405">
        <v>3822.9059999999999</v>
      </c>
      <c r="D1405">
        <v>3696.491</v>
      </c>
      <c r="E1405">
        <v>3789.93</v>
      </c>
      <c r="F1405">
        <v>98739600000</v>
      </c>
    </row>
    <row r="1406" spans="1:6">
      <c r="A1406">
        <v>20110811</v>
      </c>
      <c r="B1406">
        <v>3789.93</v>
      </c>
      <c r="C1406">
        <v>3908.078</v>
      </c>
      <c r="D1406">
        <v>3787.152</v>
      </c>
      <c r="E1406">
        <v>3903.2979999999998</v>
      </c>
      <c r="F1406">
        <v>106726300000</v>
      </c>
    </row>
    <row r="1407" spans="1:6">
      <c r="A1407">
        <v>20110812</v>
      </c>
      <c r="B1407">
        <v>3903.2979999999998</v>
      </c>
      <c r="C1407">
        <v>4021.877</v>
      </c>
      <c r="D1407">
        <v>3904.8</v>
      </c>
      <c r="E1407">
        <v>3975.2159999999999</v>
      </c>
      <c r="F1407">
        <v>94424640000</v>
      </c>
    </row>
    <row r="1408" spans="1:6">
      <c r="A1408">
        <v>20110816</v>
      </c>
      <c r="B1408">
        <v>3975.2159999999999</v>
      </c>
      <c r="C1408">
        <v>4014.91</v>
      </c>
      <c r="D1408">
        <v>3965.8090000000002</v>
      </c>
      <c r="E1408">
        <v>3992.8829999999998</v>
      </c>
      <c r="F1408">
        <v>66229510000</v>
      </c>
    </row>
    <row r="1409" spans="1:6">
      <c r="A1409">
        <v>20110817</v>
      </c>
      <c r="B1409">
        <v>3992.8829999999998</v>
      </c>
      <c r="C1409">
        <v>4009.0590000000002</v>
      </c>
      <c r="D1409">
        <v>3957.5329999999999</v>
      </c>
      <c r="E1409">
        <v>3979.2060000000001</v>
      </c>
      <c r="F1409">
        <v>76402430000</v>
      </c>
    </row>
    <row r="1410" spans="1:6">
      <c r="A1410">
        <v>20110818</v>
      </c>
      <c r="B1410">
        <v>3979.2060000000001</v>
      </c>
      <c r="C1410">
        <v>3979.2060000000001</v>
      </c>
      <c r="D1410">
        <v>3848.4569999999999</v>
      </c>
      <c r="E1410">
        <v>3953.4670000000001</v>
      </c>
      <c r="F1410">
        <v>72173400000</v>
      </c>
    </row>
    <row r="1411" spans="1:6">
      <c r="A1411">
        <v>20110819</v>
      </c>
      <c r="B1411">
        <v>3953.4670000000001</v>
      </c>
      <c r="C1411">
        <v>3987.4169999999999</v>
      </c>
      <c r="D1411">
        <v>3936.0509999999999</v>
      </c>
      <c r="E1411">
        <v>3970.1060000000002</v>
      </c>
      <c r="F1411">
        <v>65776570000</v>
      </c>
    </row>
    <row r="1412" spans="1:6">
      <c r="A1412">
        <v>20110822</v>
      </c>
      <c r="B1412">
        <v>3970.1060000000002</v>
      </c>
      <c r="C1412">
        <v>4028.123</v>
      </c>
      <c r="D1412">
        <v>3970.1060000000002</v>
      </c>
      <c r="E1412">
        <v>3994.6880000000001</v>
      </c>
      <c r="F1412">
        <v>56785990000</v>
      </c>
    </row>
    <row r="1413" spans="1:6">
      <c r="A1413">
        <v>20110823</v>
      </c>
      <c r="B1413">
        <v>3994.6880000000001</v>
      </c>
      <c r="C1413">
        <v>4094.7530000000002</v>
      </c>
      <c r="D1413">
        <v>3994.6880000000001</v>
      </c>
      <c r="E1413">
        <v>4091.127</v>
      </c>
      <c r="F1413">
        <v>72457670000</v>
      </c>
    </row>
    <row r="1414" spans="1:6">
      <c r="A1414">
        <v>20110824</v>
      </c>
      <c r="B1414">
        <v>4091.127</v>
      </c>
      <c r="C1414">
        <v>4192.335</v>
      </c>
      <c r="D1414">
        <v>4069.0430000000001</v>
      </c>
      <c r="E1414">
        <v>4099.5129999999999</v>
      </c>
      <c r="F1414">
        <v>73848240000</v>
      </c>
    </row>
    <row r="1415" spans="1:6">
      <c r="A1415">
        <v>20110825</v>
      </c>
      <c r="B1415">
        <v>4099.5129999999999</v>
      </c>
      <c r="C1415">
        <v>4137.4520000000002</v>
      </c>
      <c r="D1415">
        <v>4069.319</v>
      </c>
      <c r="E1415">
        <v>4074.0070000000001</v>
      </c>
      <c r="F1415">
        <v>61561290000</v>
      </c>
    </row>
    <row r="1416" spans="1:6">
      <c r="A1416">
        <v>20110826</v>
      </c>
      <c r="B1416">
        <v>4074.0070000000001</v>
      </c>
      <c r="C1416">
        <v>4113.5050000000001</v>
      </c>
      <c r="D1416">
        <v>4023.5790000000002</v>
      </c>
      <c r="E1416">
        <v>4108.2979999999998</v>
      </c>
      <c r="F1416">
        <v>80346320000</v>
      </c>
    </row>
    <row r="1417" spans="1:6">
      <c r="A1417">
        <v>20110829</v>
      </c>
      <c r="B1417">
        <v>4108.2979999999998</v>
      </c>
      <c r="C1417">
        <v>4237.47</v>
      </c>
      <c r="D1417">
        <v>4108.2979999999998</v>
      </c>
      <c r="E1417">
        <v>4234.2709999999997</v>
      </c>
      <c r="F1417">
        <v>57372290000</v>
      </c>
    </row>
    <row r="1418" spans="1:6">
      <c r="A1418">
        <v>20110830</v>
      </c>
      <c r="B1418">
        <v>4234.2709999999997</v>
      </c>
      <c r="C1418">
        <v>4275.3940000000002</v>
      </c>
      <c r="D1418">
        <v>4206.9920000000002</v>
      </c>
      <c r="E1418">
        <v>4255.9579999999996</v>
      </c>
      <c r="F1418">
        <v>72442960000</v>
      </c>
    </row>
    <row r="1419" spans="1:6">
      <c r="A1419">
        <v>20110831</v>
      </c>
      <c r="B1419">
        <v>4255.9579999999996</v>
      </c>
      <c r="C1419">
        <v>4317.0829999999996</v>
      </c>
      <c r="D1419">
        <v>4234.3069999999998</v>
      </c>
      <c r="E1419">
        <v>4254.8130000000001</v>
      </c>
      <c r="F1419">
        <v>130172300000</v>
      </c>
    </row>
    <row r="1420" spans="1:6">
      <c r="A1420">
        <v>20110901</v>
      </c>
      <c r="B1420">
        <v>4254.8130000000001</v>
      </c>
      <c r="C1420">
        <v>4313.88</v>
      </c>
      <c r="D1420">
        <v>4221.08</v>
      </c>
      <c r="E1420">
        <v>4297.9260000000004</v>
      </c>
      <c r="F1420">
        <v>96343480000</v>
      </c>
    </row>
    <row r="1421" spans="1:6">
      <c r="A1421">
        <v>20110902</v>
      </c>
      <c r="B1421">
        <v>4297.9260000000004</v>
      </c>
      <c r="C1421">
        <v>4341.2219999999998</v>
      </c>
      <c r="D1421">
        <v>4259.8410000000003</v>
      </c>
      <c r="E1421">
        <v>4305.7139999999999</v>
      </c>
      <c r="F1421">
        <v>67796110000</v>
      </c>
    </row>
    <row r="1422" spans="1:6">
      <c r="A1422">
        <v>20110905</v>
      </c>
      <c r="B1422">
        <v>4305.7139999999999</v>
      </c>
      <c r="C1422">
        <v>4305.8980000000001</v>
      </c>
      <c r="D1422">
        <v>4148.0370000000003</v>
      </c>
      <c r="E1422">
        <v>4152.5079999999998</v>
      </c>
      <c r="F1422">
        <v>36791010000</v>
      </c>
    </row>
    <row r="1423" spans="1:6">
      <c r="A1423">
        <v>20110906</v>
      </c>
      <c r="B1423">
        <v>4152.5079999999998</v>
      </c>
      <c r="C1423">
        <v>4176.59</v>
      </c>
      <c r="D1423">
        <v>4093.645</v>
      </c>
      <c r="E1423">
        <v>4145.7359999999999</v>
      </c>
      <c r="F1423">
        <v>69648410000</v>
      </c>
    </row>
    <row r="1424" spans="1:6">
      <c r="A1424">
        <v>20110907</v>
      </c>
      <c r="B1424">
        <v>4145.7359999999999</v>
      </c>
      <c r="C1424">
        <v>4212.7969999999996</v>
      </c>
      <c r="D1424">
        <v>4145.7359999999999</v>
      </c>
      <c r="E1424">
        <v>4196.4139999999998</v>
      </c>
      <c r="F1424">
        <v>61001830000</v>
      </c>
    </row>
    <row r="1425" spans="1:6">
      <c r="A1425">
        <v>20110908</v>
      </c>
      <c r="B1425">
        <v>4196.4139999999998</v>
      </c>
      <c r="C1425">
        <v>4207.7269999999999</v>
      </c>
      <c r="D1425">
        <v>4166.848</v>
      </c>
      <c r="E1425">
        <v>4186.6040000000003</v>
      </c>
      <c r="F1425">
        <v>58264510000</v>
      </c>
    </row>
    <row r="1426" spans="1:6">
      <c r="A1426">
        <v>20110909</v>
      </c>
      <c r="B1426">
        <v>4186.6040000000003</v>
      </c>
      <c r="C1426">
        <v>4187.098</v>
      </c>
      <c r="D1426">
        <v>4119.7969999999996</v>
      </c>
      <c r="E1426">
        <v>4121.2740000000003</v>
      </c>
      <c r="F1426">
        <v>47111650000</v>
      </c>
    </row>
    <row r="1427" spans="1:6">
      <c r="A1427">
        <v>20110912</v>
      </c>
      <c r="B1427">
        <v>4121.2740000000003</v>
      </c>
      <c r="C1427">
        <v>4134.87</v>
      </c>
      <c r="D1427">
        <v>4016.7289999999998</v>
      </c>
      <c r="E1427">
        <v>4053.1080000000002</v>
      </c>
      <c r="F1427">
        <v>74225540000</v>
      </c>
    </row>
    <row r="1428" spans="1:6">
      <c r="A1428">
        <v>20110913</v>
      </c>
      <c r="B1428">
        <v>4053.1080000000002</v>
      </c>
      <c r="C1428">
        <v>4142.8909999999996</v>
      </c>
      <c r="D1428">
        <v>4053.1080000000002</v>
      </c>
      <c r="E1428">
        <v>4133.8549999999996</v>
      </c>
      <c r="F1428">
        <v>144890300000</v>
      </c>
    </row>
    <row r="1429" spans="1:6">
      <c r="A1429">
        <v>20110914</v>
      </c>
      <c r="B1429">
        <v>4133.8549999999996</v>
      </c>
      <c r="C1429">
        <v>4191.41</v>
      </c>
      <c r="D1429">
        <v>4130.0870000000004</v>
      </c>
      <c r="E1429">
        <v>4169.72</v>
      </c>
      <c r="F1429">
        <v>59708250000</v>
      </c>
    </row>
    <row r="1430" spans="1:6">
      <c r="A1430">
        <v>20110915</v>
      </c>
      <c r="B1430">
        <v>4169.72</v>
      </c>
      <c r="C1430">
        <v>4205.5839999999998</v>
      </c>
      <c r="D1430">
        <v>4139.5630000000001</v>
      </c>
      <c r="E1430">
        <v>4155.893</v>
      </c>
      <c r="F1430">
        <v>77725780000</v>
      </c>
    </row>
    <row r="1431" spans="1:6">
      <c r="A1431">
        <v>20110916</v>
      </c>
      <c r="B1431">
        <v>4155.893</v>
      </c>
      <c r="C1431">
        <v>4166.49</v>
      </c>
      <c r="D1431">
        <v>4118.5140000000001</v>
      </c>
      <c r="E1431">
        <v>4155.6059999999998</v>
      </c>
      <c r="F1431">
        <v>46443720000</v>
      </c>
    </row>
    <row r="1432" spans="1:6">
      <c r="A1432">
        <v>20110920</v>
      </c>
      <c r="B1432">
        <v>4155.6059999999998</v>
      </c>
      <c r="C1432">
        <v>4159.875</v>
      </c>
      <c r="D1432">
        <v>4111.4780000000001</v>
      </c>
      <c r="E1432">
        <v>4143.87</v>
      </c>
      <c r="F1432">
        <v>57156320000</v>
      </c>
    </row>
    <row r="1433" spans="1:6">
      <c r="A1433">
        <v>20110921</v>
      </c>
      <c r="B1433">
        <v>4143.87</v>
      </c>
      <c r="C1433">
        <v>4231.7539999999999</v>
      </c>
      <c r="D1433">
        <v>4108.1080000000002</v>
      </c>
      <c r="E1433">
        <v>4108.4520000000002</v>
      </c>
      <c r="F1433">
        <v>89828720000</v>
      </c>
    </row>
    <row r="1434" spans="1:6">
      <c r="A1434">
        <v>20110922</v>
      </c>
      <c r="B1434">
        <v>4108.4520000000002</v>
      </c>
      <c r="C1434">
        <v>4108.4520000000002</v>
      </c>
      <c r="D1434">
        <v>3873.0819999999999</v>
      </c>
      <c r="E1434">
        <v>3881.1149999999998</v>
      </c>
      <c r="F1434">
        <v>105130800000</v>
      </c>
    </row>
    <row r="1435" spans="1:6">
      <c r="A1435">
        <v>20110923</v>
      </c>
      <c r="B1435">
        <v>3881.1149999999998</v>
      </c>
      <c r="C1435">
        <v>3934.74</v>
      </c>
      <c r="D1435">
        <v>3793.9859999999999</v>
      </c>
      <c r="E1435">
        <v>3865.0770000000002</v>
      </c>
      <c r="F1435">
        <v>109924700000</v>
      </c>
    </row>
    <row r="1436" spans="1:6">
      <c r="A1436">
        <v>20110926</v>
      </c>
      <c r="B1436">
        <v>3865.0770000000002</v>
      </c>
      <c r="C1436">
        <v>3915.931</v>
      </c>
      <c r="D1436">
        <v>3852.63</v>
      </c>
      <c r="E1436">
        <v>3856.33</v>
      </c>
      <c r="F1436">
        <v>163662700000</v>
      </c>
    </row>
    <row r="1437" spans="1:6">
      <c r="A1437">
        <v>20110927</v>
      </c>
      <c r="B1437">
        <v>3856.33</v>
      </c>
      <c r="C1437">
        <v>3947.5859999999998</v>
      </c>
      <c r="D1437">
        <v>3856.33</v>
      </c>
      <c r="E1437">
        <v>3875.8330000000001</v>
      </c>
      <c r="F1437">
        <v>110077400000</v>
      </c>
    </row>
    <row r="1438" spans="1:6">
      <c r="A1438">
        <v>20110928</v>
      </c>
      <c r="B1438">
        <v>3875.8330000000001</v>
      </c>
      <c r="C1438">
        <v>3883.9690000000001</v>
      </c>
      <c r="D1438">
        <v>3792.663</v>
      </c>
      <c r="E1438">
        <v>3797.0309999999999</v>
      </c>
      <c r="F1438">
        <v>98079380000</v>
      </c>
    </row>
    <row r="1439" spans="1:6">
      <c r="A1439">
        <v>20110929</v>
      </c>
      <c r="B1439">
        <v>3797.0309999999999</v>
      </c>
      <c r="C1439">
        <v>3836.2429999999999</v>
      </c>
      <c r="D1439">
        <v>3698.1280000000002</v>
      </c>
      <c r="E1439">
        <v>3705.8629999999998</v>
      </c>
      <c r="F1439">
        <v>76628830000</v>
      </c>
    </row>
    <row r="1440" spans="1:6">
      <c r="A1440">
        <v>20110930</v>
      </c>
      <c r="B1440">
        <v>3705.8629999999998</v>
      </c>
      <c r="C1440">
        <v>3705.8629999999998</v>
      </c>
      <c r="D1440">
        <v>3640.9589999999998</v>
      </c>
      <c r="E1440">
        <v>3654.893</v>
      </c>
      <c r="F1440">
        <v>83642430000</v>
      </c>
    </row>
    <row r="1441" spans="1:6">
      <c r="A1441">
        <v>20111003</v>
      </c>
      <c r="B1441">
        <v>3654.893</v>
      </c>
      <c r="C1441">
        <v>3654.893</v>
      </c>
      <c r="D1441">
        <v>3546.5410000000002</v>
      </c>
      <c r="E1441">
        <v>3553.62</v>
      </c>
      <c r="F1441">
        <v>74843830000</v>
      </c>
    </row>
    <row r="1442" spans="1:6">
      <c r="A1442">
        <v>20111004</v>
      </c>
      <c r="B1442">
        <v>3553.62</v>
      </c>
      <c r="C1442">
        <v>3553.62</v>
      </c>
      <c r="D1442">
        <v>3448.9989999999998</v>
      </c>
      <c r="E1442">
        <v>3450.9560000000001</v>
      </c>
      <c r="F1442">
        <v>102983500000</v>
      </c>
    </row>
    <row r="1443" spans="1:6">
      <c r="A1443">
        <v>20111005</v>
      </c>
      <c r="B1443">
        <v>3450.9560000000001</v>
      </c>
      <c r="C1443">
        <v>3613.817</v>
      </c>
      <c r="D1443">
        <v>3450.9560000000001</v>
      </c>
      <c r="E1443">
        <v>3582.4389999999999</v>
      </c>
      <c r="F1443">
        <v>97097600000</v>
      </c>
    </row>
    <row r="1444" spans="1:6">
      <c r="A1444">
        <v>20111006</v>
      </c>
      <c r="B1444">
        <v>3582.4389999999999</v>
      </c>
      <c r="C1444">
        <v>3700.4850000000001</v>
      </c>
      <c r="D1444">
        <v>3582.4389999999999</v>
      </c>
      <c r="E1444">
        <v>3699.1410000000001</v>
      </c>
      <c r="F1444">
        <v>100992600000</v>
      </c>
    </row>
    <row r="1445" spans="1:6">
      <c r="A1445">
        <v>20111007</v>
      </c>
      <c r="B1445">
        <v>3699.1410000000001</v>
      </c>
      <c r="C1445">
        <v>3766.875</v>
      </c>
      <c r="D1445">
        <v>3611.355</v>
      </c>
      <c r="E1445">
        <v>3631.0030000000002</v>
      </c>
      <c r="F1445">
        <v>60682370000</v>
      </c>
    </row>
    <row r="1446" spans="1:6">
      <c r="A1446">
        <v>20111011</v>
      </c>
      <c r="B1446">
        <v>3631.0030000000002</v>
      </c>
      <c r="C1446">
        <v>3739.4609999999998</v>
      </c>
      <c r="D1446">
        <v>3644.893</v>
      </c>
      <c r="E1446">
        <v>3716.7060000000001</v>
      </c>
      <c r="F1446">
        <v>69552760000</v>
      </c>
    </row>
    <row r="1447" spans="1:6">
      <c r="A1447">
        <v>20111012</v>
      </c>
      <c r="B1447">
        <v>3716.7060000000001</v>
      </c>
      <c r="C1447">
        <v>3750.5740000000001</v>
      </c>
      <c r="D1447">
        <v>3716.8890000000001</v>
      </c>
      <c r="E1447">
        <v>3723.038</v>
      </c>
      <c r="F1447">
        <v>76389840000</v>
      </c>
    </row>
    <row r="1448" spans="1:6">
      <c r="A1448">
        <v>20111013</v>
      </c>
      <c r="B1448">
        <v>3723.038</v>
      </c>
      <c r="C1448">
        <v>3738.3519999999999</v>
      </c>
      <c r="D1448">
        <v>3687.7440000000001</v>
      </c>
      <c r="E1448">
        <v>3730.0830000000001</v>
      </c>
      <c r="F1448">
        <v>91671370000</v>
      </c>
    </row>
    <row r="1449" spans="1:6">
      <c r="A1449">
        <v>20111014</v>
      </c>
      <c r="B1449">
        <v>3730.0830000000001</v>
      </c>
      <c r="C1449">
        <v>3765.9650000000001</v>
      </c>
      <c r="D1449">
        <v>3726.24</v>
      </c>
      <c r="E1449">
        <v>3734.7370000000001</v>
      </c>
      <c r="F1449">
        <v>74629910000</v>
      </c>
    </row>
    <row r="1450" spans="1:6">
      <c r="A1450">
        <v>20111017</v>
      </c>
      <c r="B1450">
        <v>3734.7370000000001</v>
      </c>
      <c r="C1450">
        <v>3744.674</v>
      </c>
      <c r="D1450">
        <v>3698.9380000000001</v>
      </c>
      <c r="E1450">
        <v>3706.0340000000001</v>
      </c>
      <c r="F1450">
        <v>616302600000</v>
      </c>
    </row>
    <row r="1451" spans="1:6">
      <c r="A1451">
        <v>20111018</v>
      </c>
      <c r="B1451">
        <v>3706.0340000000001</v>
      </c>
      <c r="C1451">
        <v>3751.4319999999998</v>
      </c>
      <c r="D1451">
        <v>3674.4169999999999</v>
      </c>
      <c r="E1451">
        <v>3739.6170000000002</v>
      </c>
      <c r="F1451">
        <v>65288920000</v>
      </c>
    </row>
    <row r="1452" spans="1:6">
      <c r="A1452">
        <v>20111019</v>
      </c>
      <c r="B1452">
        <v>3739.6170000000002</v>
      </c>
      <c r="C1452">
        <v>3786.1379999999999</v>
      </c>
      <c r="D1452">
        <v>3739.6170000000002</v>
      </c>
      <c r="E1452">
        <v>3765.8789999999999</v>
      </c>
      <c r="F1452">
        <v>84557770000</v>
      </c>
    </row>
    <row r="1453" spans="1:6">
      <c r="A1453">
        <v>20111020</v>
      </c>
      <c r="B1453">
        <v>3765.8789999999999</v>
      </c>
      <c r="C1453">
        <v>3785.6170000000002</v>
      </c>
      <c r="D1453">
        <v>3732.4650000000001</v>
      </c>
      <c r="E1453">
        <v>3754.9670000000001</v>
      </c>
      <c r="F1453">
        <v>60726210000</v>
      </c>
    </row>
    <row r="1454" spans="1:6">
      <c r="A1454">
        <v>20111021</v>
      </c>
      <c r="B1454">
        <v>3754.9670000000001</v>
      </c>
      <c r="C1454">
        <v>3807.6610000000001</v>
      </c>
      <c r="D1454">
        <v>3755.2330000000002</v>
      </c>
      <c r="E1454">
        <v>3800.223</v>
      </c>
      <c r="F1454">
        <v>80507760000</v>
      </c>
    </row>
    <row r="1455" spans="1:6">
      <c r="A1455">
        <v>20111024</v>
      </c>
      <c r="B1455">
        <v>3800.223</v>
      </c>
      <c r="C1455">
        <v>3862.0729999999999</v>
      </c>
      <c r="D1455">
        <v>3800.223</v>
      </c>
      <c r="E1455">
        <v>3858.2910000000002</v>
      </c>
      <c r="F1455">
        <v>125463600000</v>
      </c>
    </row>
    <row r="1456" spans="1:6">
      <c r="A1456">
        <v>20111025</v>
      </c>
      <c r="B1456">
        <v>3858.2910000000002</v>
      </c>
      <c r="C1456">
        <v>3859.3879999999999</v>
      </c>
      <c r="D1456">
        <v>3774.067</v>
      </c>
      <c r="E1456">
        <v>3803.4740000000002</v>
      </c>
      <c r="F1456">
        <v>81212590000</v>
      </c>
    </row>
    <row r="1457" spans="1:6">
      <c r="A1457">
        <v>20111026</v>
      </c>
      <c r="B1457">
        <v>3803.4740000000002</v>
      </c>
      <c r="C1457">
        <v>3874.4650000000001</v>
      </c>
      <c r="D1457">
        <v>3803.4740000000002</v>
      </c>
      <c r="E1457">
        <v>3859.6660000000002</v>
      </c>
      <c r="F1457">
        <v>79467900000</v>
      </c>
    </row>
    <row r="1458" spans="1:6">
      <c r="A1458">
        <v>20111027</v>
      </c>
      <c r="B1458">
        <v>3859.6660000000002</v>
      </c>
      <c r="C1458">
        <v>4014.6669999999999</v>
      </c>
      <c r="D1458">
        <v>3859.6660000000002</v>
      </c>
      <c r="E1458">
        <v>4013.395</v>
      </c>
      <c r="F1458">
        <v>160761900000</v>
      </c>
    </row>
    <row r="1459" spans="1:6">
      <c r="A1459">
        <v>20111028</v>
      </c>
      <c r="B1459">
        <v>4013.395</v>
      </c>
      <c r="C1459">
        <v>4015.7710000000002</v>
      </c>
      <c r="D1459">
        <v>3971.4079999999999</v>
      </c>
      <c r="E1459">
        <v>3996.6590000000001</v>
      </c>
      <c r="F1459">
        <v>101229400000</v>
      </c>
    </row>
    <row r="1460" spans="1:6">
      <c r="A1460">
        <v>20111102</v>
      </c>
      <c r="B1460">
        <v>3996.6590000000001</v>
      </c>
      <c r="C1460">
        <v>3996.6590000000001</v>
      </c>
      <c r="D1460">
        <v>3901.6880000000001</v>
      </c>
      <c r="E1460">
        <v>3930.105</v>
      </c>
      <c r="F1460">
        <v>89286080000</v>
      </c>
    </row>
    <row r="1461" spans="1:6">
      <c r="A1461">
        <v>20111103</v>
      </c>
      <c r="B1461">
        <v>3930.105</v>
      </c>
      <c r="C1461">
        <v>3963.2930000000001</v>
      </c>
      <c r="D1461">
        <v>3918.8980000000001</v>
      </c>
      <c r="E1461">
        <v>3936.681</v>
      </c>
      <c r="F1461">
        <v>221319200000</v>
      </c>
    </row>
    <row r="1462" spans="1:6">
      <c r="A1462">
        <v>20111104</v>
      </c>
      <c r="B1462">
        <v>3936.681</v>
      </c>
      <c r="C1462">
        <v>3950.654</v>
      </c>
      <c r="D1462">
        <v>3902.489</v>
      </c>
      <c r="E1462">
        <v>3934.8980000000001</v>
      </c>
      <c r="F1462">
        <v>82719130000</v>
      </c>
    </row>
    <row r="1463" spans="1:6">
      <c r="A1463">
        <v>20111107</v>
      </c>
      <c r="B1463">
        <v>3934.8980000000001</v>
      </c>
      <c r="C1463">
        <v>3997.1469999999999</v>
      </c>
      <c r="D1463">
        <v>3904.337</v>
      </c>
      <c r="E1463">
        <v>3986.0790000000002</v>
      </c>
      <c r="F1463">
        <v>236965700000</v>
      </c>
    </row>
    <row r="1464" spans="1:6">
      <c r="A1464">
        <v>20111108</v>
      </c>
      <c r="B1464">
        <v>3986.0790000000002</v>
      </c>
      <c r="C1464">
        <v>4028.2669999999998</v>
      </c>
      <c r="D1464">
        <v>3983.7150000000001</v>
      </c>
      <c r="E1464">
        <v>3989.3420000000001</v>
      </c>
      <c r="F1464">
        <v>80723170000</v>
      </c>
    </row>
    <row r="1465" spans="1:6">
      <c r="A1465">
        <v>20111109</v>
      </c>
      <c r="B1465">
        <v>3989.3420000000001</v>
      </c>
      <c r="C1465">
        <v>3989.3420000000001</v>
      </c>
      <c r="D1465">
        <v>3911.5360000000001</v>
      </c>
      <c r="E1465">
        <v>3912.3409999999999</v>
      </c>
      <c r="F1465">
        <v>77324680000</v>
      </c>
    </row>
    <row r="1466" spans="1:6">
      <c r="A1466">
        <v>20111110</v>
      </c>
      <c r="B1466">
        <v>3912.3409999999999</v>
      </c>
      <c r="C1466">
        <v>3950.9119999999998</v>
      </c>
      <c r="D1466">
        <v>3903.5340000000001</v>
      </c>
      <c r="E1466">
        <v>3923.971</v>
      </c>
      <c r="F1466">
        <v>61152250000</v>
      </c>
    </row>
    <row r="1467" spans="1:6">
      <c r="A1467">
        <v>20111111</v>
      </c>
      <c r="B1467">
        <v>3923.971</v>
      </c>
      <c r="C1467">
        <v>3958.0729999999999</v>
      </c>
      <c r="D1467">
        <v>3923.971</v>
      </c>
      <c r="E1467">
        <v>3956.424</v>
      </c>
      <c r="F1467">
        <v>54218720000</v>
      </c>
    </row>
    <row r="1468" spans="1:6">
      <c r="A1468">
        <v>20111114</v>
      </c>
      <c r="B1468">
        <v>3956.424</v>
      </c>
      <c r="C1468">
        <v>3979.6239999999998</v>
      </c>
      <c r="D1468">
        <v>3938.902</v>
      </c>
      <c r="E1468">
        <v>3948.5419999999999</v>
      </c>
      <c r="F1468">
        <v>69973400000</v>
      </c>
    </row>
    <row r="1469" spans="1:6">
      <c r="A1469">
        <v>20111115</v>
      </c>
      <c r="B1469">
        <v>3948.5419999999999</v>
      </c>
      <c r="C1469">
        <v>4017.6750000000002</v>
      </c>
      <c r="D1469">
        <v>3913.77</v>
      </c>
      <c r="E1469">
        <v>3993.09</v>
      </c>
      <c r="F1469">
        <v>98446350000</v>
      </c>
    </row>
    <row r="1470" spans="1:6">
      <c r="A1470">
        <v>20111116</v>
      </c>
      <c r="B1470">
        <v>3993.09</v>
      </c>
      <c r="C1470">
        <v>4001.6790000000001</v>
      </c>
      <c r="D1470">
        <v>3968.5720000000001</v>
      </c>
      <c r="E1470">
        <v>3989.9079999999999</v>
      </c>
      <c r="F1470">
        <v>73099670000</v>
      </c>
    </row>
    <row r="1471" spans="1:6">
      <c r="A1471">
        <v>20111117</v>
      </c>
      <c r="B1471">
        <v>3989.9079999999999</v>
      </c>
      <c r="C1471">
        <v>3989.9079999999999</v>
      </c>
      <c r="D1471">
        <v>3919.1559999999999</v>
      </c>
      <c r="E1471">
        <v>3925.4609999999998</v>
      </c>
      <c r="F1471">
        <v>62185350000</v>
      </c>
    </row>
    <row r="1472" spans="1:6">
      <c r="A1472">
        <v>20111118</v>
      </c>
      <c r="B1472">
        <v>3925.4609999999998</v>
      </c>
      <c r="C1472">
        <v>3944.1</v>
      </c>
      <c r="D1472">
        <v>3909.6819999999998</v>
      </c>
      <c r="E1472">
        <v>3918.7109999999998</v>
      </c>
      <c r="F1472">
        <v>85006440000</v>
      </c>
    </row>
    <row r="1473" spans="1:6">
      <c r="A1473">
        <v>20111121</v>
      </c>
      <c r="B1473">
        <v>3918.7109999999998</v>
      </c>
      <c r="C1473">
        <v>3918.7109999999998</v>
      </c>
      <c r="D1473">
        <v>3851.6219999999998</v>
      </c>
      <c r="E1473">
        <v>3869.1680000000001</v>
      </c>
      <c r="F1473">
        <v>75054330000</v>
      </c>
    </row>
    <row r="1474" spans="1:6">
      <c r="A1474">
        <v>20111122</v>
      </c>
      <c r="B1474">
        <v>3869.1680000000001</v>
      </c>
      <c r="C1474">
        <v>3895.982</v>
      </c>
      <c r="D1474">
        <v>3825.3449999999998</v>
      </c>
      <c r="E1474">
        <v>3829.58</v>
      </c>
      <c r="F1474">
        <v>58527270000</v>
      </c>
    </row>
    <row r="1475" spans="1:6">
      <c r="A1475">
        <v>20111123</v>
      </c>
      <c r="B1475">
        <v>3829.58</v>
      </c>
      <c r="C1475">
        <v>3829.58</v>
      </c>
      <c r="D1475">
        <v>3758.0219999999999</v>
      </c>
      <c r="E1475">
        <v>3761.0030000000002</v>
      </c>
      <c r="F1475">
        <v>78306140000</v>
      </c>
    </row>
    <row r="1476" spans="1:6">
      <c r="A1476">
        <v>20111124</v>
      </c>
      <c r="B1476">
        <v>3761.0030000000002</v>
      </c>
      <c r="C1476">
        <v>3796.2750000000001</v>
      </c>
      <c r="D1476">
        <v>3758.6509999999998</v>
      </c>
      <c r="E1476">
        <v>3772.9169999999999</v>
      </c>
      <c r="F1476">
        <v>42946300000</v>
      </c>
    </row>
    <row r="1477" spans="1:6">
      <c r="A1477">
        <v>20111125</v>
      </c>
      <c r="B1477">
        <v>3772.9169999999999</v>
      </c>
      <c r="C1477">
        <v>3791.605</v>
      </c>
      <c r="D1477">
        <v>3739.2779999999998</v>
      </c>
      <c r="E1477">
        <v>3746.0070000000001</v>
      </c>
      <c r="F1477">
        <v>47289240000</v>
      </c>
    </row>
    <row r="1478" spans="1:6">
      <c r="A1478">
        <v>20111128</v>
      </c>
      <c r="B1478">
        <v>3746.0070000000001</v>
      </c>
      <c r="C1478">
        <v>3872.17</v>
      </c>
      <c r="D1478">
        <v>3746.0070000000001</v>
      </c>
      <c r="E1478">
        <v>3854.64</v>
      </c>
      <c r="F1478">
        <v>68925320000</v>
      </c>
    </row>
    <row r="1479" spans="1:6">
      <c r="A1479">
        <v>20111129</v>
      </c>
      <c r="B1479">
        <v>3854.64</v>
      </c>
      <c r="C1479">
        <v>3905.6559999999999</v>
      </c>
      <c r="D1479">
        <v>3845.029</v>
      </c>
      <c r="E1479">
        <v>3855.1179999999999</v>
      </c>
      <c r="F1479">
        <v>84026240000</v>
      </c>
    </row>
    <row r="1480" spans="1:6">
      <c r="A1480">
        <v>20111130</v>
      </c>
      <c r="B1480">
        <v>3855.1179999999999</v>
      </c>
      <c r="C1480">
        <v>3934.24</v>
      </c>
      <c r="D1480">
        <v>3855.1179999999999</v>
      </c>
      <c r="E1480">
        <v>3898.4070000000002</v>
      </c>
      <c r="F1480">
        <v>237791000000</v>
      </c>
    </row>
    <row r="1481" spans="1:6">
      <c r="A1481">
        <v>20111201</v>
      </c>
      <c r="B1481">
        <v>3898.4070000000002</v>
      </c>
      <c r="C1481">
        <v>3943.8220000000001</v>
      </c>
      <c r="D1481">
        <v>3890.0459999999998</v>
      </c>
      <c r="E1481">
        <v>3902.6680000000001</v>
      </c>
      <c r="F1481">
        <v>96319640000</v>
      </c>
    </row>
    <row r="1482" spans="1:6">
      <c r="A1482">
        <v>20111202</v>
      </c>
      <c r="B1482">
        <v>3902.6680000000001</v>
      </c>
      <c r="C1482">
        <v>3941.3739999999998</v>
      </c>
      <c r="D1482">
        <v>3893.8939999999998</v>
      </c>
      <c r="E1482">
        <v>3901.08</v>
      </c>
      <c r="F1482">
        <v>45217620000</v>
      </c>
    </row>
    <row r="1483" spans="1:6">
      <c r="A1483">
        <v>20111205</v>
      </c>
      <c r="B1483">
        <v>3901.08</v>
      </c>
      <c r="C1483">
        <v>3930.491</v>
      </c>
      <c r="D1483">
        <v>3901.08</v>
      </c>
      <c r="E1483">
        <v>3915.22</v>
      </c>
      <c r="F1483">
        <v>72894490000</v>
      </c>
    </row>
    <row r="1484" spans="1:6">
      <c r="A1484">
        <v>20111206</v>
      </c>
      <c r="B1484">
        <v>3915.22</v>
      </c>
      <c r="C1484">
        <v>3936.2629999999999</v>
      </c>
      <c r="D1484">
        <v>3887.7959999999998</v>
      </c>
      <c r="E1484">
        <v>3920.7919999999999</v>
      </c>
      <c r="F1484">
        <v>97595350000</v>
      </c>
    </row>
    <row r="1485" spans="1:6">
      <c r="A1485">
        <v>20111207</v>
      </c>
      <c r="B1485">
        <v>3920.7919999999999</v>
      </c>
      <c r="C1485">
        <v>3967.2919999999999</v>
      </c>
      <c r="D1485">
        <v>3923.3809999999999</v>
      </c>
      <c r="E1485">
        <v>3935.779</v>
      </c>
      <c r="F1485">
        <v>598787900000</v>
      </c>
    </row>
    <row r="1486" spans="1:6">
      <c r="A1486">
        <v>20111209</v>
      </c>
      <c r="B1486">
        <v>3935.779</v>
      </c>
      <c r="C1486">
        <v>3949.86</v>
      </c>
      <c r="D1486">
        <v>3900.3310000000001</v>
      </c>
      <c r="E1486">
        <v>3903.2530000000002</v>
      </c>
      <c r="F1486">
        <v>66632740000</v>
      </c>
    </row>
    <row r="1487" spans="1:6">
      <c r="A1487">
        <v>20111212</v>
      </c>
      <c r="B1487">
        <v>3903.2530000000002</v>
      </c>
      <c r="C1487">
        <v>3903.4279999999999</v>
      </c>
      <c r="D1487">
        <v>3871.8879999999999</v>
      </c>
      <c r="E1487">
        <v>3878.8560000000002</v>
      </c>
      <c r="F1487">
        <v>71232980000</v>
      </c>
    </row>
    <row r="1488" spans="1:6">
      <c r="A1488">
        <v>20111213</v>
      </c>
      <c r="B1488">
        <v>3878.8560000000002</v>
      </c>
      <c r="C1488">
        <v>3907.7739999999999</v>
      </c>
      <c r="D1488">
        <v>3865.4639999999999</v>
      </c>
      <c r="E1488">
        <v>3865.68</v>
      </c>
      <c r="F1488">
        <v>91853720000</v>
      </c>
    </row>
    <row r="1489" spans="1:6">
      <c r="A1489">
        <v>20111214</v>
      </c>
      <c r="B1489">
        <v>3865.68</v>
      </c>
      <c r="C1489">
        <v>3919.66</v>
      </c>
      <c r="D1489">
        <v>3844.056</v>
      </c>
      <c r="E1489">
        <v>3872.241</v>
      </c>
      <c r="F1489">
        <v>104083800000</v>
      </c>
    </row>
    <row r="1490" spans="1:6">
      <c r="A1490">
        <v>20111215</v>
      </c>
      <c r="B1490">
        <v>3872.241</v>
      </c>
      <c r="C1490">
        <v>3907.799</v>
      </c>
      <c r="D1490">
        <v>3865.4279999999999</v>
      </c>
      <c r="E1490">
        <v>3872.4929999999999</v>
      </c>
      <c r="F1490">
        <v>77758770000</v>
      </c>
    </row>
    <row r="1491" spans="1:6">
      <c r="A1491">
        <v>20111216</v>
      </c>
      <c r="B1491">
        <v>3872.4929999999999</v>
      </c>
      <c r="C1491">
        <v>3902.6709999999998</v>
      </c>
      <c r="D1491">
        <v>3850.6779999999999</v>
      </c>
      <c r="E1491">
        <v>3900.518</v>
      </c>
      <c r="F1491">
        <v>62577940000</v>
      </c>
    </row>
    <row r="1492" spans="1:6">
      <c r="A1492">
        <v>20111219</v>
      </c>
      <c r="B1492">
        <v>3900.518</v>
      </c>
      <c r="C1492">
        <v>3914.4580000000001</v>
      </c>
      <c r="D1492">
        <v>3892.299</v>
      </c>
      <c r="E1492">
        <v>3896.252</v>
      </c>
      <c r="F1492">
        <v>69362750000</v>
      </c>
    </row>
    <row r="1493" spans="1:6">
      <c r="A1493">
        <v>20111220</v>
      </c>
      <c r="B1493">
        <v>3896.252</v>
      </c>
      <c r="C1493">
        <v>3916.152</v>
      </c>
      <c r="D1493">
        <v>3896.4270000000001</v>
      </c>
      <c r="E1493">
        <v>3909.7330000000002</v>
      </c>
      <c r="F1493">
        <v>92951670000</v>
      </c>
    </row>
    <row r="1494" spans="1:6">
      <c r="A1494">
        <v>20111221</v>
      </c>
      <c r="B1494">
        <v>3909.7330000000002</v>
      </c>
      <c r="C1494">
        <v>3929.2950000000001</v>
      </c>
      <c r="D1494">
        <v>3894.3620000000001</v>
      </c>
      <c r="E1494">
        <v>3917.2109999999998</v>
      </c>
      <c r="F1494">
        <v>58069000000</v>
      </c>
    </row>
    <row r="1495" spans="1:6">
      <c r="A1495">
        <v>20111222</v>
      </c>
      <c r="B1495">
        <v>3917.2109999999998</v>
      </c>
      <c r="C1495">
        <v>3936.2660000000001</v>
      </c>
      <c r="D1495">
        <v>3905.9470000000001</v>
      </c>
      <c r="E1495">
        <v>3917.8969999999999</v>
      </c>
      <c r="F1495">
        <v>82700120000</v>
      </c>
    </row>
    <row r="1496" spans="1:6">
      <c r="A1496">
        <v>20111223</v>
      </c>
      <c r="B1496">
        <v>3917.8969999999999</v>
      </c>
      <c r="C1496">
        <v>3929.3760000000002</v>
      </c>
      <c r="D1496">
        <v>3887.3240000000001</v>
      </c>
      <c r="E1496">
        <v>3907.192</v>
      </c>
      <c r="F1496">
        <v>61913840000</v>
      </c>
    </row>
    <row r="1497" spans="1:6">
      <c r="A1497">
        <v>20111226</v>
      </c>
      <c r="B1497">
        <v>3907.192</v>
      </c>
      <c r="C1497">
        <v>3914.134</v>
      </c>
      <c r="D1497">
        <v>3871.7330000000002</v>
      </c>
      <c r="E1497">
        <v>3880.3130000000001</v>
      </c>
      <c r="F1497">
        <v>42479400000</v>
      </c>
    </row>
    <row r="1498" spans="1:6">
      <c r="A1498">
        <v>20111227</v>
      </c>
      <c r="B1498">
        <v>3880.3130000000001</v>
      </c>
      <c r="C1498">
        <v>3895.355</v>
      </c>
      <c r="D1498">
        <v>3864.7249999999999</v>
      </c>
      <c r="E1498">
        <v>3878.5390000000002</v>
      </c>
      <c r="F1498">
        <v>153415000000</v>
      </c>
    </row>
    <row r="1499" spans="1:6">
      <c r="A1499">
        <v>20111228</v>
      </c>
      <c r="B1499">
        <v>3878.5390000000002</v>
      </c>
      <c r="C1499">
        <v>3878.5390000000002</v>
      </c>
      <c r="D1499">
        <v>3833.6889999999999</v>
      </c>
      <c r="E1499">
        <v>3847.0050000000001</v>
      </c>
      <c r="F1499">
        <v>157245200000</v>
      </c>
    </row>
    <row r="1500" spans="1:6">
      <c r="A1500">
        <v>20111229</v>
      </c>
      <c r="B1500">
        <v>3847.0050000000001</v>
      </c>
      <c r="C1500">
        <v>3867.5949999999998</v>
      </c>
      <c r="D1500">
        <v>3840.0189999999998</v>
      </c>
      <c r="E1500">
        <v>3849.7730000000001</v>
      </c>
      <c r="F1500">
        <v>151538300000</v>
      </c>
    </row>
    <row r="1501" spans="1:6">
      <c r="A1501">
        <v>20111230</v>
      </c>
      <c r="B1501">
        <v>3849.7730000000001</v>
      </c>
      <c r="C1501">
        <v>3858.172</v>
      </c>
      <c r="D1501">
        <v>3827.0659999999998</v>
      </c>
      <c r="E1501">
        <v>3843.81</v>
      </c>
      <c r="F1501">
        <v>236176000000</v>
      </c>
    </row>
    <row r="1502" spans="1:6">
      <c r="A1502">
        <v>20120102</v>
      </c>
      <c r="B1502">
        <v>3843.81</v>
      </c>
      <c r="C1502">
        <v>3857.0340000000001</v>
      </c>
      <c r="D1502">
        <v>3828.4949999999999</v>
      </c>
      <c r="E1502">
        <v>3837.308</v>
      </c>
      <c r="F1502">
        <v>291606400000</v>
      </c>
    </row>
    <row r="1503" spans="1:6">
      <c r="A1503">
        <v>20120103</v>
      </c>
      <c r="B1503">
        <v>3837.308</v>
      </c>
      <c r="C1503">
        <v>3876.4929999999999</v>
      </c>
      <c r="D1503">
        <v>3837.308</v>
      </c>
      <c r="E1503">
        <v>3857.3139999999999</v>
      </c>
      <c r="F1503">
        <v>80775090000</v>
      </c>
    </row>
    <row r="1504" spans="1:6">
      <c r="A1504">
        <v>20120104</v>
      </c>
      <c r="B1504">
        <v>3857.3139999999999</v>
      </c>
      <c r="C1504">
        <v>3864.1779999999999</v>
      </c>
      <c r="D1504">
        <v>3845.4</v>
      </c>
      <c r="E1504">
        <v>3861.4059999999999</v>
      </c>
      <c r="F1504">
        <v>69510830000</v>
      </c>
    </row>
    <row r="1505" spans="1:6">
      <c r="A1505">
        <v>20120105</v>
      </c>
      <c r="B1505">
        <v>3861.4059999999999</v>
      </c>
      <c r="C1505">
        <v>3863.1689999999999</v>
      </c>
      <c r="D1505">
        <v>3845.3029999999999</v>
      </c>
      <c r="E1505">
        <v>3852.0839999999998</v>
      </c>
      <c r="F1505">
        <v>88448700000</v>
      </c>
    </row>
    <row r="1506" spans="1:6">
      <c r="A1506">
        <v>20120106</v>
      </c>
      <c r="B1506">
        <v>3852.0839999999998</v>
      </c>
      <c r="C1506">
        <v>3863.8359999999998</v>
      </c>
      <c r="D1506">
        <v>3843.2539999999999</v>
      </c>
      <c r="E1506">
        <v>3859.9740000000002</v>
      </c>
      <c r="F1506">
        <v>100278900000</v>
      </c>
    </row>
    <row r="1507" spans="1:6">
      <c r="A1507">
        <v>20120109</v>
      </c>
      <c r="B1507">
        <v>3859.9740000000002</v>
      </c>
      <c r="C1507">
        <v>3882.0729999999999</v>
      </c>
      <c r="D1507">
        <v>3838.6260000000002</v>
      </c>
      <c r="E1507">
        <v>3856.69</v>
      </c>
      <c r="F1507">
        <v>92147490000</v>
      </c>
    </row>
    <row r="1508" spans="1:6">
      <c r="A1508">
        <v>20120110</v>
      </c>
      <c r="B1508">
        <v>3856.69</v>
      </c>
      <c r="C1508">
        <v>3880.23</v>
      </c>
      <c r="D1508">
        <v>3845.6869999999999</v>
      </c>
      <c r="E1508">
        <v>3856.7640000000001</v>
      </c>
      <c r="F1508">
        <v>108876200000</v>
      </c>
    </row>
    <row r="1509" spans="1:6">
      <c r="A1509">
        <v>20120111</v>
      </c>
      <c r="B1509">
        <v>3856.7640000000001</v>
      </c>
      <c r="C1509">
        <v>3894.123</v>
      </c>
      <c r="D1509">
        <v>3851.6109999999999</v>
      </c>
      <c r="E1509">
        <v>3885.9290000000001</v>
      </c>
      <c r="F1509">
        <v>65373360000</v>
      </c>
    </row>
    <row r="1510" spans="1:6">
      <c r="A1510">
        <v>20120112</v>
      </c>
      <c r="B1510">
        <v>3885.9290000000001</v>
      </c>
      <c r="C1510">
        <v>3944.1579999999999</v>
      </c>
      <c r="D1510">
        <v>3886.6179999999999</v>
      </c>
      <c r="E1510">
        <v>3931.1880000000001</v>
      </c>
      <c r="F1510">
        <v>106080400000</v>
      </c>
    </row>
    <row r="1511" spans="1:6">
      <c r="A1511">
        <v>20120113</v>
      </c>
      <c r="B1511">
        <v>3931.1880000000001</v>
      </c>
      <c r="C1511">
        <v>3972.71</v>
      </c>
      <c r="D1511">
        <v>3924.7310000000002</v>
      </c>
      <c r="E1511">
        <v>3937.2370000000001</v>
      </c>
      <c r="F1511">
        <v>71878300000</v>
      </c>
    </row>
    <row r="1512" spans="1:6">
      <c r="A1512">
        <v>20120116</v>
      </c>
      <c r="B1512">
        <v>3937.2370000000001</v>
      </c>
      <c r="C1512">
        <v>3939.8049999999998</v>
      </c>
      <c r="D1512">
        <v>3911.0050000000001</v>
      </c>
      <c r="E1512">
        <v>3916.2260000000001</v>
      </c>
      <c r="F1512">
        <v>93615050000</v>
      </c>
    </row>
    <row r="1513" spans="1:6">
      <c r="A1513">
        <v>20120117</v>
      </c>
      <c r="B1513">
        <v>3916.2260000000001</v>
      </c>
      <c r="C1513">
        <v>3934.2559999999999</v>
      </c>
      <c r="D1513">
        <v>3916.2260000000001</v>
      </c>
      <c r="E1513">
        <v>3927.1729999999998</v>
      </c>
      <c r="F1513">
        <v>117049000000</v>
      </c>
    </row>
    <row r="1514" spans="1:6">
      <c r="A1514">
        <v>20120118</v>
      </c>
      <c r="B1514">
        <v>3927.1729999999998</v>
      </c>
      <c r="C1514">
        <v>3930.605</v>
      </c>
      <c r="D1514">
        <v>3911.2420000000002</v>
      </c>
      <c r="E1514">
        <v>3927.4949999999999</v>
      </c>
      <c r="F1514">
        <v>111287300000</v>
      </c>
    </row>
    <row r="1515" spans="1:6">
      <c r="A1515">
        <v>20120119</v>
      </c>
      <c r="B1515">
        <v>3927.4949999999999</v>
      </c>
      <c r="C1515">
        <v>3939.94</v>
      </c>
      <c r="D1515">
        <v>3924.42</v>
      </c>
      <c r="E1515">
        <v>3939.6039999999998</v>
      </c>
      <c r="F1515">
        <v>100010500000</v>
      </c>
    </row>
    <row r="1516" spans="1:6">
      <c r="A1516">
        <v>20120120</v>
      </c>
      <c r="B1516">
        <v>3939.6039999999998</v>
      </c>
      <c r="C1516">
        <v>3939.6060000000002</v>
      </c>
      <c r="D1516">
        <v>3904.4549999999999</v>
      </c>
      <c r="E1516">
        <v>3919.28</v>
      </c>
      <c r="F1516">
        <v>60639670000</v>
      </c>
    </row>
    <row r="1517" spans="1:6">
      <c r="A1517">
        <v>20120123</v>
      </c>
      <c r="B1517">
        <v>3919.28</v>
      </c>
      <c r="C1517">
        <v>3925.2829999999999</v>
      </c>
      <c r="D1517">
        <v>3903.0549999999998</v>
      </c>
      <c r="E1517">
        <v>3912.4940000000001</v>
      </c>
      <c r="F1517">
        <v>82875930000</v>
      </c>
    </row>
    <row r="1518" spans="1:6">
      <c r="A1518">
        <v>20120124</v>
      </c>
      <c r="B1518">
        <v>3912.4940000000001</v>
      </c>
      <c r="C1518">
        <v>3915.7820000000002</v>
      </c>
      <c r="D1518">
        <v>3896.2420000000002</v>
      </c>
      <c r="E1518">
        <v>3912.2379999999998</v>
      </c>
      <c r="F1518">
        <v>80101970000</v>
      </c>
    </row>
    <row r="1519" spans="1:6">
      <c r="A1519">
        <v>20120125</v>
      </c>
      <c r="B1519">
        <v>3912.2379999999998</v>
      </c>
      <c r="C1519">
        <v>3912.2379999999998</v>
      </c>
      <c r="D1519">
        <v>3886.7220000000002</v>
      </c>
      <c r="E1519">
        <v>3891.1309999999999</v>
      </c>
      <c r="F1519">
        <v>132539100000</v>
      </c>
    </row>
    <row r="1520" spans="1:6">
      <c r="A1520">
        <v>20120126</v>
      </c>
      <c r="B1520">
        <v>3891.1309999999999</v>
      </c>
      <c r="C1520">
        <v>3893.07</v>
      </c>
      <c r="D1520">
        <v>3866.3910000000001</v>
      </c>
      <c r="E1520">
        <v>3868.1179999999999</v>
      </c>
      <c r="F1520">
        <v>98095050000</v>
      </c>
    </row>
    <row r="1521" spans="1:6">
      <c r="A1521">
        <v>20120127</v>
      </c>
      <c r="B1521">
        <v>3868.1179999999999</v>
      </c>
      <c r="C1521">
        <v>3882.34</v>
      </c>
      <c r="D1521">
        <v>3846.9430000000002</v>
      </c>
      <c r="E1521">
        <v>3880.9520000000002</v>
      </c>
      <c r="F1521">
        <v>63471170000</v>
      </c>
    </row>
    <row r="1522" spans="1:6">
      <c r="A1522">
        <v>20120130</v>
      </c>
      <c r="B1522">
        <v>3880.9520000000002</v>
      </c>
      <c r="C1522">
        <v>3885.8510000000001</v>
      </c>
      <c r="D1522">
        <v>3849.2449999999999</v>
      </c>
      <c r="E1522">
        <v>3883.386</v>
      </c>
      <c r="F1522">
        <v>59823690000</v>
      </c>
    </row>
    <row r="1523" spans="1:6">
      <c r="A1523">
        <v>20120131</v>
      </c>
      <c r="B1523">
        <v>3883.386</v>
      </c>
      <c r="C1523">
        <v>3904.9549999999999</v>
      </c>
      <c r="D1523">
        <v>3883.1129999999998</v>
      </c>
      <c r="E1523">
        <v>3897.64</v>
      </c>
      <c r="F1523">
        <v>155040200000</v>
      </c>
    </row>
    <row r="1524" spans="1:6">
      <c r="A1524">
        <v>20120201</v>
      </c>
      <c r="B1524">
        <v>3897.64</v>
      </c>
      <c r="C1524">
        <v>3955.6880000000001</v>
      </c>
      <c r="D1524">
        <v>3898.9789999999998</v>
      </c>
      <c r="E1524">
        <v>3952.8290000000002</v>
      </c>
      <c r="F1524">
        <v>89016180000</v>
      </c>
    </row>
    <row r="1525" spans="1:6">
      <c r="A1525">
        <v>20120202</v>
      </c>
      <c r="B1525">
        <v>3952.8290000000002</v>
      </c>
      <c r="C1525">
        <v>3961.2930000000001</v>
      </c>
      <c r="D1525">
        <v>3941.2159999999999</v>
      </c>
      <c r="E1525">
        <v>3948.5320000000002</v>
      </c>
      <c r="F1525">
        <v>78956560000</v>
      </c>
    </row>
    <row r="1526" spans="1:6">
      <c r="A1526">
        <v>20120203</v>
      </c>
      <c r="B1526">
        <v>3948.5320000000002</v>
      </c>
      <c r="C1526">
        <v>3980.5590000000002</v>
      </c>
      <c r="D1526">
        <v>3948.5320000000002</v>
      </c>
      <c r="E1526">
        <v>3971.6030000000001</v>
      </c>
      <c r="F1526">
        <v>108872700000</v>
      </c>
    </row>
    <row r="1527" spans="1:6">
      <c r="A1527">
        <v>20120206</v>
      </c>
      <c r="B1527">
        <v>3971.6030000000001</v>
      </c>
      <c r="C1527">
        <v>3978.41</v>
      </c>
      <c r="D1527">
        <v>3938.6729999999998</v>
      </c>
      <c r="E1527">
        <v>3945.672</v>
      </c>
      <c r="F1527">
        <v>66657750000</v>
      </c>
    </row>
    <row r="1528" spans="1:6">
      <c r="A1528">
        <v>20120207</v>
      </c>
      <c r="B1528">
        <v>3945.672</v>
      </c>
      <c r="C1528">
        <v>3971.64</v>
      </c>
      <c r="D1528">
        <v>3937.1460000000002</v>
      </c>
      <c r="E1528">
        <v>3960.8820000000001</v>
      </c>
      <c r="F1528">
        <v>77737010000</v>
      </c>
    </row>
    <row r="1529" spans="1:6">
      <c r="A1529">
        <v>20120208</v>
      </c>
      <c r="B1529">
        <v>3960.8820000000001</v>
      </c>
      <c r="C1529">
        <v>3977.741</v>
      </c>
      <c r="D1529">
        <v>3952.1590000000001</v>
      </c>
      <c r="E1529">
        <v>3957.3829999999998</v>
      </c>
      <c r="F1529">
        <v>66534630000</v>
      </c>
    </row>
    <row r="1530" spans="1:6">
      <c r="A1530">
        <v>20120209</v>
      </c>
      <c r="B1530">
        <v>3957.3829999999998</v>
      </c>
      <c r="C1530">
        <v>3988.7739999999999</v>
      </c>
      <c r="D1530">
        <v>3939.5349999999999</v>
      </c>
      <c r="E1530">
        <v>3983.6309999999999</v>
      </c>
      <c r="F1530">
        <v>78226830000</v>
      </c>
    </row>
    <row r="1531" spans="1:6">
      <c r="A1531">
        <v>20120210</v>
      </c>
      <c r="B1531">
        <v>3983.6309999999999</v>
      </c>
      <c r="C1531">
        <v>3984.5439999999999</v>
      </c>
      <c r="D1531">
        <v>3960.5189999999998</v>
      </c>
      <c r="E1531">
        <v>3977.7440000000001</v>
      </c>
      <c r="F1531">
        <v>58680170000</v>
      </c>
    </row>
    <row r="1532" spans="1:6">
      <c r="A1532">
        <v>20120213</v>
      </c>
      <c r="B1532">
        <v>3977.7440000000001</v>
      </c>
      <c r="C1532">
        <v>4035.1550000000002</v>
      </c>
      <c r="D1532">
        <v>3973.056</v>
      </c>
      <c r="E1532">
        <v>4032.605</v>
      </c>
      <c r="F1532">
        <v>83890110000</v>
      </c>
    </row>
    <row r="1533" spans="1:6">
      <c r="A1533">
        <v>20120214</v>
      </c>
      <c r="B1533">
        <v>4032.605</v>
      </c>
      <c r="C1533">
        <v>4065.2669999999998</v>
      </c>
      <c r="D1533">
        <v>4020.3110000000001</v>
      </c>
      <c r="E1533">
        <v>4039.0230000000001</v>
      </c>
      <c r="F1533">
        <v>72602650000</v>
      </c>
    </row>
    <row r="1534" spans="1:6">
      <c r="A1534">
        <v>20120215</v>
      </c>
      <c r="B1534">
        <v>4039.0230000000001</v>
      </c>
      <c r="C1534">
        <v>4111.875</v>
      </c>
      <c r="D1534">
        <v>4039.0230000000001</v>
      </c>
      <c r="E1534">
        <v>4103.7160000000003</v>
      </c>
      <c r="F1534">
        <v>76772540000</v>
      </c>
    </row>
    <row r="1535" spans="1:6">
      <c r="A1535">
        <v>20120216</v>
      </c>
      <c r="B1535">
        <v>4103.7160000000003</v>
      </c>
      <c r="C1535">
        <v>4159.143</v>
      </c>
      <c r="D1535">
        <v>4069.6689999999999</v>
      </c>
      <c r="E1535">
        <v>4152.4639999999999</v>
      </c>
      <c r="F1535">
        <v>62378430000</v>
      </c>
    </row>
    <row r="1536" spans="1:6">
      <c r="A1536">
        <v>20120217</v>
      </c>
      <c r="B1536">
        <v>4152.4639999999999</v>
      </c>
      <c r="C1536">
        <v>4225.8620000000001</v>
      </c>
      <c r="D1536">
        <v>4148.1989999999996</v>
      </c>
      <c r="E1536">
        <v>4215.9179999999997</v>
      </c>
      <c r="F1536">
        <v>108399700000</v>
      </c>
    </row>
    <row r="1537" spans="1:6">
      <c r="A1537">
        <v>20120220</v>
      </c>
      <c r="B1537">
        <v>4215.9179999999997</v>
      </c>
      <c r="C1537">
        <v>4233.942</v>
      </c>
      <c r="D1537">
        <v>4196.7849999999999</v>
      </c>
      <c r="E1537">
        <v>4205.7079999999996</v>
      </c>
      <c r="F1537">
        <v>44857080000</v>
      </c>
    </row>
    <row r="1538" spans="1:6">
      <c r="A1538">
        <v>20120221</v>
      </c>
      <c r="B1538">
        <v>4205.7079999999996</v>
      </c>
      <c r="C1538">
        <v>4207.93</v>
      </c>
      <c r="D1538">
        <v>4149.0540000000001</v>
      </c>
      <c r="E1538">
        <v>4177.8419999999996</v>
      </c>
      <c r="F1538">
        <v>77587280000</v>
      </c>
    </row>
    <row r="1539" spans="1:6">
      <c r="A1539">
        <v>20120222</v>
      </c>
      <c r="B1539">
        <v>4177.8419999999996</v>
      </c>
      <c r="C1539">
        <v>4211.62</v>
      </c>
      <c r="D1539">
        <v>4156.982</v>
      </c>
      <c r="E1539">
        <v>4209.4340000000002</v>
      </c>
      <c r="F1539">
        <v>86802420000</v>
      </c>
    </row>
    <row r="1540" spans="1:6">
      <c r="A1540">
        <v>20120223</v>
      </c>
      <c r="B1540">
        <v>4209.4340000000002</v>
      </c>
      <c r="C1540">
        <v>4211.4669999999996</v>
      </c>
      <c r="D1540">
        <v>4157.0870000000004</v>
      </c>
      <c r="E1540">
        <v>4158.3890000000001</v>
      </c>
      <c r="F1540">
        <v>132197900000</v>
      </c>
    </row>
    <row r="1541" spans="1:6">
      <c r="A1541">
        <v>20120224</v>
      </c>
      <c r="B1541">
        <v>4158.3890000000001</v>
      </c>
      <c r="C1541">
        <v>4173.7349999999997</v>
      </c>
      <c r="D1541">
        <v>4142.3630000000003</v>
      </c>
      <c r="E1541">
        <v>4144.1379999999999</v>
      </c>
      <c r="F1541">
        <v>43430760000</v>
      </c>
    </row>
    <row r="1542" spans="1:6">
      <c r="A1542">
        <v>20120227</v>
      </c>
      <c r="B1542">
        <v>4144.1379999999999</v>
      </c>
      <c r="C1542">
        <v>4151.1790000000001</v>
      </c>
      <c r="D1542">
        <v>4119.2929999999997</v>
      </c>
      <c r="E1542">
        <v>4125.415</v>
      </c>
      <c r="F1542">
        <v>47537300000</v>
      </c>
    </row>
    <row r="1543" spans="1:6">
      <c r="A1543">
        <v>20120228</v>
      </c>
      <c r="B1543">
        <v>4125.415</v>
      </c>
      <c r="C1543">
        <v>4164.2709999999997</v>
      </c>
      <c r="D1543">
        <v>4125.415</v>
      </c>
      <c r="E1543">
        <v>4160.4290000000001</v>
      </c>
      <c r="F1543">
        <v>154668900000</v>
      </c>
    </row>
    <row r="1544" spans="1:6">
      <c r="A1544">
        <v>20120229</v>
      </c>
      <c r="B1544">
        <v>4160.4290000000001</v>
      </c>
      <c r="C1544">
        <v>4188.3410000000003</v>
      </c>
      <c r="D1544">
        <v>4149.5119999999997</v>
      </c>
      <c r="E1544">
        <v>4165.8950000000004</v>
      </c>
      <c r="F1544">
        <v>114154600000</v>
      </c>
    </row>
    <row r="1545" spans="1:6">
      <c r="A1545">
        <v>20120301</v>
      </c>
      <c r="B1545">
        <v>4165.8950000000004</v>
      </c>
      <c r="C1545">
        <v>4166.0680000000002</v>
      </c>
      <c r="D1545">
        <v>4085.3580000000002</v>
      </c>
      <c r="E1545">
        <v>4097.0619999999999</v>
      </c>
      <c r="F1545">
        <v>132055800000</v>
      </c>
    </row>
    <row r="1546" spans="1:6">
      <c r="A1546">
        <v>20120302</v>
      </c>
      <c r="B1546">
        <v>4097.0619999999999</v>
      </c>
      <c r="C1546">
        <v>4106.9930000000004</v>
      </c>
      <c r="D1546">
        <v>4091.404</v>
      </c>
      <c r="E1546">
        <v>4095.55</v>
      </c>
      <c r="F1546">
        <v>94216840000</v>
      </c>
    </row>
    <row r="1547" spans="1:6">
      <c r="A1547">
        <v>20120305</v>
      </c>
      <c r="B1547">
        <v>4095.55</v>
      </c>
      <c r="C1547">
        <v>4095.55</v>
      </c>
      <c r="D1547">
        <v>4062.4879999999998</v>
      </c>
      <c r="E1547">
        <v>4085.4609999999998</v>
      </c>
      <c r="F1547">
        <v>69607000000</v>
      </c>
    </row>
    <row r="1548" spans="1:6">
      <c r="A1548">
        <v>20120306</v>
      </c>
      <c r="B1548">
        <v>4085.4609999999998</v>
      </c>
      <c r="C1548">
        <v>4085.4609999999998</v>
      </c>
      <c r="D1548">
        <v>4058.3069999999998</v>
      </c>
      <c r="E1548">
        <v>4067.3110000000001</v>
      </c>
      <c r="F1548">
        <v>81086830000</v>
      </c>
    </row>
    <row r="1549" spans="1:6">
      <c r="A1549">
        <v>20120307</v>
      </c>
      <c r="B1549">
        <v>4067.3110000000001</v>
      </c>
      <c r="C1549">
        <v>4090.5970000000002</v>
      </c>
      <c r="D1549">
        <v>4064.36</v>
      </c>
      <c r="E1549">
        <v>4089.6060000000002</v>
      </c>
      <c r="F1549">
        <v>109920300000</v>
      </c>
    </row>
    <row r="1550" spans="1:6">
      <c r="A1550">
        <v>20120308</v>
      </c>
      <c r="B1550">
        <v>4089.6060000000002</v>
      </c>
      <c r="C1550">
        <v>4127.6180000000004</v>
      </c>
      <c r="D1550">
        <v>4089.6060000000002</v>
      </c>
      <c r="E1550">
        <v>4125.7079999999996</v>
      </c>
      <c r="F1550">
        <v>72696060000</v>
      </c>
    </row>
    <row r="1551" spans="1:6">
      <c r="A1551">
        <v>20120309</v>
      </c>
      <c r="B1551">
        <v>4125.7079999999996</v>
      </c>
      <c r="C1551">
        <v>4152.4219999999996</v>
      </c>
      <c r="D1551">
        <v>4125.7079999999996</v>
      </c>
      <c r="E1551">
        <v>4151.268</v>
      </c>
      <c r="F1551">
        <v>61892780000</v>
      </c>
    </row>
    <row r="1552" spans="1:6">
      <c r="A1552">
        <v>20120312</v>
      </c>
      <c r="B1552">
        <v>4151.268</v>
      </c>
      <c r="C1552">
        <v>4154.7460000000001</v>
      </c>
      <c r="D1552">
        <v>4122.1419999999998</v>
      </c>
      <c r="E1552">
        <v>4151.8729999999996</v>
      </c>
      <c r="F1552">
        <v>46899040000</v>
      </c>
    </row>
    <row r="1553" spans="1:6">
      <c r="A1553">
        <v>20120313</v>
      </c>
      <c r="B1553">
        <v>4151.8729999999996</v>
      </c>
      <c r="C1553">
        <v>4200.42</v>
      </c>
      <c r="D1553">
        <v>4150.3990000000003</v>
      </c>
      <c r="E1553">
        <v>4196.2809999999999</v>
      </c>
      <c r="F1553">
        <v>74261640000</v>
      </c>
    </row>
    <row r="1554" spans="1:6">
      <c r="A1554">
        <v>20120314</v>
      </c>
      <c r="B1554">
        <v>4196.2809999999999</v>
      </c>
      <c r="C1554">
        <v>4236.0249999999996</v>
      </c>
      <c r="D1554">
        <v>4196.2809999999999</v>
      </c>
      <c r="E1554">
        <v>4229.9359999999997</v>
      </c>
      <c r="F1554">
        <v>98993680000</v>
      </c>
    </row>
    <row r="1555" spans="1:6">
      <c r="A1555">
        <v>20120315</v>
      </c>
      <c r="B1555">
        <v>4229.9359999999997</v>
      </c>
      <c r="C1555">
        <v>4290.75</v>
      </c>
      <c r="D1555">
        <v>4229.9359999999997</v>
      </c>
      <c r="E1555">
        <v>4280.741</v>
      </c>
      <c r="F1555">
        <v>86876710000</v>
      </c>
    </row>
    <row r="1556" spans="1:6">
      <c r="A1556">
        <v>20120316</v>
      </c>
      <c r="B1556">
        <v>4280.741</v>
      </c>
      <c r="C1556">
        <v>4289.942</v>
      </c>
      <c r="D1556">
        <v>4262.982</v>
      </c>
      <c r="E1556">
        <v>4270.3149999999996</v>
      </c>
      <c r="F1556">
        <v>97289960000</v>
      </c>
    </row>
    <row r="1557" spans="1:6">
      <c r="A1557">
        <v>20120319</v>
      </c>
      <c r="B1557">
        <v>4270.3149999999996</v>
      </c>
      <c r="C1557">
        <v>4361.7169999999996</v>
      </c>
      <c r="D1557">
        <v>4270.3149999999996</v>
      </c>
      <c r="E1557">
        <v>4353.25</v>
      </c>
      <c r="F1557">
        <v>90453560000</v>
      </c>
    </row>
    <row r="1558" spans="1:6">
      <c r="A1558">
        <v>20120320</v>
      </c>
      <c r="B1558">
        <v>4353.25</v>
      </c>
      <c r="C1558">
        <v>4353.25</v>
      </c>
      <c r="D1558">
        <v>4301.6149999999998</v>
      </c>
      <c r="E1558">
        <v>4335.5460000000003</v>
      </c>
      <c r="F1558">
        <v>102854200000</v>
      </c>
    </row>
    <row r="1559" spans="1:6">
      <c r="A1559">
        <v>20120321</v>
      </c>
      <c r="B1559">
        <v>4335.5460000000003</v>
      </c>
      <c r="C1559">
        <v>4351.2879999999996</v>
      </c>
      <c r="D1559">
        <v>4321.7920000000004</v>
      </c>
      <c r="E1559">
        <v>4341.3680000000004</v>
      </c>
      <c r="F1559">
        <v>84282610000</v>
      </c>
    </row>
    <row r="1560" spans="1:6">
      <c r="A1560">
        <v>20120322</v>
      </c>
      <c r="B1560">
        <v>4341.3680000000004</v>
      </c>
      <c r="C1560">
        <v>4341.3680000000004</v>
      </c>
      <c r="D1560">
        <v>4289.3879999999999</v>
      </c>
      <c r="E1560">
        <v>4301.5039999999999</v>
      </c>
      <c r="F1560">
        <v>93153450000</v>
      </c>
    </row>
    <row r="1561" spans="1:6">
      <c r="A1561">
        <v>20120323</v>
      </c>
      <c r="B1561">
        <v>4301.5039999999999</v>
      </c>
      <c r="C1561">
        <v>4333.2470000000003</v>
      </c>
      <c r="D1561">
        <v>4283.9589999999998</v>
      </c>
      <c r="E1561">
        <v>4330.9229999999998</v>
      </c>
      <c r="F1561">
        <v>65972150000</v>
      </c>
    </row>
    <row r="1562" spans="1:6">
      <c r="A1562">
        <v>20120326</v>
      </c>
      <c r="B1562">
        <v>4330.9229999999998</v>
      </c>
      <c r="C1562">
        <v>4382.4679999999998</v>
      </c>
      <c r="D1562">
        <v>4330.9229999999998</v>
      </c>
      <c r="E1562">
        <v>4375.6660000000002</v>
      </c>
      <c r="F1562">
        <v>84992160000</v>
      </c>
    </row>
    <row r="1563" spans="1:6">
      <c r="A1563">
        <v>20120327</v>
      </c>
      <c r="B1563">
        <v>4375.6660000000002</v>
      </c>
      <c r="C1563">
        <v>4401.5190000000002</v>
      </c>
      <c r="D1563">
        <v>4375.6660000000002</v>
      </c>
      <c r="E1563">
        <v>4388.4059999999999</v>
      </c>
      <c r="F1563">
        <v>140409700000</v>
      </c>
    </row>
    <row r="1564" spans="1:6">
      <c r="A1564">
        <v>20120328</v>
      </c>
      <c r="B1564">
        <v>4388.4059999999999</v>
      </c>
      <c r="C1564">
        <v>4404.277</v>
      </c>
      <c r="D1564">
        <v>4363.72</v>
      </c>
      <c r="E1564">
        <v>4395.6099999999997</v>
      </c>
      <c r="F1564">
        <v>118586900000</v>
      </c>
    </row>
    <row r="1565" spans="1:6">
      <c r="A1565">
        <v>20120329</v>
      </c>
      <c r="B1565">
        <v>4395.6099999999997</v>
      </c>
      <c r="C1565">
        <v>4398.9759999999997</v>
      </c>
      <c r="D1565">
        <v>4371.1170000000002</v>
      </c>
      <c r="E1565">
        <v>4394.3869999999997</v>
      </c>
      <c r="F1565">
        <v>88015270000</v>
      </c>
    </row>
    <row r="1566" spans="1:6">
      <c r="A1566">
        <v>20120330</v>
      </c>
      <c r="B1566">
        <v>4394.3869999999997</v>
      </c>
      <c r="C1566">
        <v>4425.4409999999998</v>
      </c>
      <c r="D1566">
        <v>4394.3869999999997</v>
      </c>
      <c r="E1566">
        <v>4417.9840000000004</v>
      </c>
      <c r="F1566">
        <v>102107800000</v>
      </c>
    </row>
    <row r="1567" spans="1:6">
      <c r="A1567">
        <v>20120402</v>
      </c>
      <c r="B1567">
        <v>4417.9840000000004</v>
      </c>
      <c r="C1567">
        <v>4423.2479999999996</v>
      </c>
      <c r="D1567">
        <v>4398.5339999999997</v>
      </c>
      <c r="E1567">
        <v>4414.6660000000002</v>
      </c>
      <c r="F1567">
        <v>100137100000</v>
      </c>
    </row>
    <row r="1568" spans="1:6">
      <c r="A1568">
        <v>20120403</v>
      </c>
      <c r="B1568">
        <v>4414.6660000000002</v>
      </c>
      <c r="C1568">
        <v>4416.4070000000002</v>
      </c>
      <c r="D1568">
        <v>4369.7659999999996</v>
      </c>
      <c r="E1568">
        <v>4373.8209999999999</v>
      </c>
      <c r="F1568">
        <v>87094700000</v>
      </c>
    </row>
    <row r="1569" spans="1:6">
      <c r="A1569">
        <v>20120404</v>
      </c>
      <c r="B1569">
        <v>4373.8209999999999</v>
      </c>
      <c r="C1569">
        <v>4373.8209999999999</v>
      </c>
      <c r="D1569">
        <v>4333.3770000000004</v>
      </c>
      <c r="E1569">
        <v>4347.884</v>
      </c>
      <c r="F1569">
        <v>84697480000</v>
      </c>
    </row>
    <row r="1570" spans="1:6">
      <c r="A1570">
        <v>20120405</v>
      </c>
      <c r="B1570">
        <v>4347.884</v>
      </c>
      <c r="C1570">
        <v>4358.9740000000002</v>
      </c>
      <c r="D1570">
        <v>4332.8329999999996</v>
      </c>
      <c r="E1570">
        <v>4358.9740000000002</v>
      </c>
      <c r="F1570">
        <v>50613060000</v>
      </c>
    </row>
    <row r="1571" spans="1:6">
      <c r="A1571">
        <v>20120409</v>
      </c>
      <c r="B1571">
        <v>4358.9740000000002</v>
      </c>
      <c r="C1571">
        <v>4358.9740000000002</v>
      </c>
      <c r="D1571">
        <v>4313.9160000000002</v>
      </c>
      <c r="E1571">
        <v>4316.3639999999996</v>
      </c>
      <c r="F1571">
        <v>39483630000</v>
      </c>
    </row>
    <row r="1572" spans="1:6">
      <c r="A1572">
        <v>20120410</v>
      </c>
      <c r="B1572">
        <v>4316.3639999999996</v>
      </c>
      <c r="C1572">
        <v>4323.4830000000002</v>
      </c>
      <c r="D1572">
        <v>4281.9459999999999</v>
      </c>
      <c r="E1572">
        <v>4300.7579999999998</v>
      </c>
      <c r="F1572">
        <v>92418970000</v>
      </c>
    </row>
    <row r="1573" spans="1:6">
      <c r="A1573">
        <v>20120411</v>
      </c>
      <c r="B1573">
        <v>4300.7579999999998</v>
      </c>
      <c r="C1573">
        <v>4330.9470000000001</v>
      </c>
      <c r="D1573">
        <v>4300.7579999999998</v>
      </c>
      <c r="E1573">
        <v>4310.2110000000002</v>
      </c>
      <c r="F1573">
        <v>73731590000</v>
      </c>
    </row>
    <row r="1574" spans="1:6">
      <c r="A1574">
        <v>20120412</v>
      </c>
      <c r="B1574">
        <v>4310.2110000000002</v>
      </c>
      <c r="C1574">
        <v>4324.5749999999998</v>
      </c>
      <c r="D1574">
        <v>4292.2870000000003</v>
      </c>
      <c r="E1574">
        <v>4305.6099999999997</v>
      </c>
      <c r="F1574">
        <v>69766880000</v>
      </c>
    </row>
    <row r="1575" spans="1:6">
      <c r="A1575">
        <v>20120413</v>
      </c>
      <c r="B1575">
        <v>4305.6099999999997</v>
      </c>
      <c r="C1575">
        <v>4311.9269999999997</v>
      </c>
      <c r="D1575">
        <v>4279.9769999999999</v>
      </c>
      <c r="E1575">
        <v>4305.8770000000004</v>
      </c>
      <c r="F1575">
        <v>172695100000</v>
      </c>
    </row>
    <row r="1576" spans="1:6">
      <c r="A1576">
        <v>20120416</v>
      </c>
      <c r="B1576">
        <v>4305.8770000000004</v>
      </c>
      <c r="C1576">
        <v>4317.817</v>
      </c>
      <c r="D1576">
        <v>4254.8050000000003</v>
      </c>
      <c r="E1576">
        <v>4276.4040000000005</v>
      </c>
      <c r="F1576">
        <v>68188770000</v>
      </c>
    </row>
    <row r="1577" spans="1:6">
      <c r="A1577">
        <v>20120417</v>
      </c>
      <c r="B1577">
        <v>4276.4040000000005</v>
      </c>
      <c r="C1577">
        <v>4303.1049999999996</v>
      </c>
      <c r="D1577">
        <v>4276.4040000000005</v>
      </c>
      <c r="E1577">
        <v>4288.3879999999999</v>
      </c>
      <c r="F1577">
        <v>65442290000</v>
      </c>
    </row>
    <row r="1578" spans="1:6">
      <c r="A1578">
        <v>20120418</v>
      </c>
      <c r="B1578">
        <v>4288.3879999999999</v>
      </c>
      <c r="C1578">
        <v>4288.3879999999999</v>
      </c>
      <c r="D1578">
        <v>4268.9719999999998</v>
      </c>
      <c r="E1578">
        <v>4272.4170000000004</v>
      </c>
      <c r="F1578">
        <v>63447010000</v>
      </c>
    </row>
    <row r="1579" spans="1:6">
      <c r="A1579">
        <v>20120419</v>
      </c>
      <c r="B1579">
        <v>4272.4170000000004</v>
      </c>
      <c r="C1579">
        <v>4292.0829999999996</v>
      </c>
      <c r="D1579">
        <v>4262.7280000000001</v>
      </c>
      <c r="E1579">
        <v>4271.0230000000001</v>
      </c>
      <c r="F1579">
        <v>66239750000</v>
      </c>
    </row>
    <row r="1580" spans="1:6">
      <c r="A1580">
        <v>20120420</v>
      </c>
      <c r="B1580">
        <v>4271.0230000000001</v>
      </c>
      <c r="C1580">
        <v>4328.2669999999998</v>
      </c>
      <c r="D1580">
        <v>4269.8090000000002</v>
      </c>
      <c r="E1580">
        <v>4326.3549999999996</v>
      </c>
      <c r="F1580">
        <v>77791580000</v>
      </c>
    </row>
    <row r="1581" spans="1:6">
      <c r="A1581">
        <v>20120423</v>
      </c>
      <c r="B1581">
        <v>4326.3549999999996</v>
      </c>
      <c r="C1581">
        <v>4328.9960000000001</v>
      </c>
      <c r="D1581">
        <v>4257.7489999999998</v>
      </c>
      <c r="E1581">
        <v>4275.2150000000001</v>
      </c>
      <c r="F1581">
        <v>51084580000</v>
      </c>
    </row>
    <row r="1582" spans="1:6">
      <c r="A1582">
        <v>20120424</v>
      </c>
      <c r="B1582">
        <v>4275.2150000000001</v>
      </c>
      <c r="C1582">
        <v>4285.1130000000003</v>
      </c>
      <c r="D1582">
        <v>4246.4939999999997</v>
      </c>
      <c r="E1582">
        <v>4248.8580000000002</v>
      </c>
      <c r="F1582">
        <v>67423180000</v>
      </c>
    </row>
    <row r="1583" spans="1:6">
      <c r="A1583">
        <v>20120425</v>
      </c>
      <c r="B1583">
        <v>4248.8580000000002</v>
      </c>
      <c r="C1583">
        <v>4320.9530000000004</v>
      </c>
      <c r="D1583">
        <v>4225.232</v>
      </c>
      <c r="E1583">
        <v>4232.549</v>
      </c>
      <c r="F1583">
        <v>68173340000</v>
      </c>
    </row>
    <row r="1584" spans="1:6">
      <c r="A1584">
        <v>20120426</v>
      </c>
      <c r="B1584">
        <v>4232.549</v>
      </c>
      <c r="C1584">
        <v>4255.2610000000004</v>
      </c>
      <c r="D1584">
        <v>4220.8540000000003</v>
      </c>
      <c r="E1584">
        <v>4250.616</v>
      </c>
      <c r="F1584">
        <v>58688350000</v>
      </c>
    </row>
    <row r="1585" spans="1:6">
      <c r="A1585">
        <v>20120427</v>
      </c>
      <c r="B1585">
        <v>4250.616</v>
      </c>
      <c r="C1585">
        <v>4287.0969999999998</v>
      </c>
      <c r="D1585">
        <v>4250.616</v>
      </c>
      <c r="E1585">
        <v>4279.2129999999997</v>
      </c>
      <c r="F1585">
        <v>61515490000</v>
      </c>
    </row>
    <row r="1586" spans="1:6">
      <c r="A1586">
        <v>20120430</v>
      </c>
      <c r="B1586">
        <v>4279.2129999999997</v>
      </c>
      <c r="C1586">
        <v>4296.223</v>
      </c>
      <c r="D1586">
        <v>4240.5069999999996</v>
      </c>
      <c r="E1586">
        <v>4279.1819999999998</v>
      </c>
      <c r="F1586">
        <v>59652340000</v>
      </c>
    </row>
    <row r="1587" spans="1:6">
      <c r="A1587">
        <v>20120502</v>
      </c>
      <c r="B1587">
        <v>4279.1819999999998</v>
      </c>
      <c r="C1587">
        <v>4280.3249999999998</v>
      </c>
      <c r="D1587">
        <v>4242.0619999999999</v>
      </c>
      <c r="E1587">
        <v>4243.625</v>
      </c>
      <c r="F1587">
        <v>73613990000</v>
      </c>
    </row>
    <row r="1588" spans="1:6">
      <c r="A1588">
        <v>20120503</v>
      </c>
      <c r="B1588">
        <v>4243.625</v>
      </c>
      <c r="C1588">
        <v>4246.0159999999996</v>
      </c>
      <c r="D1588">
        <v>4214.8559999999998</v>
      </c>
      <c r="E1588">
        <v>4219.8490000000002</v>
      </c>
      <c r="F1588">
        <v>58472240000</v>
      </c>
    </row>
    <row r="1589" spans="1:6">
      <c r="A1589">
        <v>20120504</v>
      </c>
      <c r="B1589">
        <v>4219.8490000000002</v>
      </c>
      <c r="C1589">
        <v>4235.625</v>
      </c>
      <c r="D1589">
        <v>4204.0820000000003</v>
      </c>
      <c r="E1589">
        <v>4216.4809999999998</v>
      </c>
      <c r="F1589">
        <v>131230000000</v>
      </c>
    </row>
    <row r="1590" spans="1:6">
      <c r="A1590">
        <v>20120507</v>
      </c>
      <c r="B1590">
        <v>4216.4809999999998</v>
      </c>
      <c r="C1590">
        <v>4249.1790000000001</v>
      </c>
      <c r="D1590">
        <v>4219.9189999999999</v>
      </c>
      <c r="E1590">
        <v>4230.9939999999997</v>
      </c>
      <c r="F1590">
        <v>64026120000</v>
      </c>
    </row>
    <row r="1591" spans="1:6">
      <c r="A1591">
        <v>20120508</v>
      </c>
      <c r="B1591">
        <v>4230.9939999999997</v>
      </c>
      <c r="C1591">
        <v>4245.3180000000002</v>
      </c>
      <c r="D1591">
        <v>4201.875</v>
      </c>
      <c r="E1591">
        <v>4210.308</v>
      </c>
      <c r="F1591">
        <v>65743150000</v>
      </c>
    </row>
    <row r="1592" spans="1:6">
      <c r="A1592">
        <v>20120509</v>
      </c>
      <c r="B1592">
        <v>4210.308</v>
      </c>
      <c r="C1592">
        <v>4210.308</v>
      </c>
      <c r="D1592">
        <v>4179.58</v>
      </c>
      <c r="E1592">
        <v>4181.07</v>
      </c>
      <c r="F1592">
        <v>60994530000</v>
      </c>
    </row>
    <row r="1593" spans="1:6">
      <c r="A1593">
        <v>20120510</v>
      </c>
      <c r="B1593">
        <v>4181.07</v>
      </c>
      <c r="C1593">
        <v>4207.66</v>
      </c>
      <c r="D1593">
        <v>4154.1940000000004</v>
      </c>
      <c r="E1593">
        <v>4165.1030000000001</v>
      </c>
      <c r="F1593">
        <v>64537170000</v>
      </c>
    </row>
    <row r="1594" spans="1:6">
      <c r="A1594">
        <v>20120511</v>
      </c>
      <c r="B1594">
        <v>4165.1030000000001</v>
      </c>
      <c r="C1594">
        <v>4206.75</v>
      </c>
      <c r="D1594">
        <v>4152.5079999999998</v>
      </c>
      <c r="E1594">
        <v>4169.7550000000001</v>
      </c>
      <c r="F1594">
        <v>60656790000</v>
      </c>
    </row>
    <row r="1595" spans="1:6">
      <c r="A1595">
        <v>20120514</v>
      </c>
      <c r="B1595">
        <v>4169.7550000000001</v>
      </c>
      <c r="C1595">
        <v>4175.5770000000002</v>
      </c>
      <c r="D1595">
        <v>4119.2430000000004</v>
      </c>
      <c r="E1595">
        <v>4121.2460000000001</v>
      </c>
      <c r="F1595">
        <v>74585650000</v>
      </c>
    </row>
    <row r="1596" spans="1:6">
      <c r="A1596">
        <v>20120515</v>
      </c>
      <c r="B1596">
        <v>4121.2460000000001</v>
      </c>
      <c r="C1596">
        <v>4130.0990000000002</v>
      </c>
      <c r="D1596">
        <v>4028.41</v>
      </c>
      <c r="E1596">
        <v>4056.8330000000001</v>
      </c>
      <c r="F1596">
        <v>86625070000</v>
      </c>
    </row>
    <row r="1597" spans="1:6">
      <c r="A1597">
        <v>20120516</v>
      </c>
      <c r="B1597">
        <v>4056.8330000000001</v>
      </c>
      <c r="C1597">
        <v>4092.9259999999999</v>
      </c>
      <c r="D1597">
        <v>4018.944</v>
      </c>
      <c r="E1597">
        <v>4023.712</v>
      </c>
      <c r="F1597">
        <v>111245700000</v>
      </c>
    </row>
    <row r="1598" spans="1:6">
      <c r="A1598">
        <v>20120517</v>
      </c>
      <c r="B1598">
        <v>4023.712</v>
      </c>
      <c r="C1598">
        <v>4025.8969999999999</v>
      </c>
      <c r="D1598">
        <v>3949.712</v>
      </c>
      <c r="E1598">
        <v>3969.0810000000001</v>
      </c>
      <c r="F1598">
        <v>99496590000</v>
      </c>
    </row>
    <row r="1599" spans="1:6">
      <c r="A1599">
        <v>20120518</v>
      </c>
      <c r="B1599">
        <v>3969.0810000000001</v>
      </c>
      <c r="C1599">
        <v>3969.0810000000001</v>
      </c>
      <c r="D1599">
        <v>3893.9520000000002</v>
      </c>
      <c r="E1599">
        <v>3911.8820000000001</v>
      </c>
      <c r="F1599">
        <v>76177440000</v>
      </c>
    </row>
    <row r="1600" spans="1:6">
      <c r="A1600">
        <v>20120522</v>
      </c>
      <c r="B1600">
        <v>3911.8820000000001</v>
      </c>
      <c r="C1600">
        <v>3954.1149999999998</v>
      </c>
      <c r="D1600">
        <v>3869.9369999999999</v>
      </c>
      <c r="E1600">
        <v>3889.3209999999999</v>
      </c>
      <c r="F1600">
        <v>77508840000</v>
      </c>
    </row>
    <row r="1601" spans="1:6">
      <c r="A1601">
        <v>20120523</v>
      </c>
      <c r="B1601">
        <v>3889.3209999999999</v>
      </c>
      <c r="C1601">
        <v>3889.3209999999999</v>
      </c>
      <c r="D1601">
        <v>3819.7559999999999</v>
      </c>
      <c r="E1601">
        <v>3849.3710000000001</v>
      </c>
      <c r="F1601">
        <v>78882270000</v>
      </c>
    </row>
    <row r="1602" spans="1:6">
      <c r="A1602">
        <v>20120524</v>
      </c>
      <c r="B1602">
        <v>3849.3710000000001</v>
      </c>
      <c r="C1602">
        <v>3878.6129999999998</v>
      </c>
      <c r="D1602">
        <v>3838.1329999999998</v>
      </c>
      <c r="E1602">
        <v>3853.5140000000001</v>
      </c>
      <c r="F1602">
        <v>83701250000</v>
      </c>
    </row>
    <row r="1603" spans="1:6">
      <c r="A1603">
        <v>20120525</v>
      </c>
      <c r="B1603">
        <v>3853.5140000000001</v>
      </c>
      <c r="C1603">
        <v>3905.0920000000001</v>
      </c>
      <c r="D1603">
        <v>3853.1660000000002</v>
      </c>
      <c r="E1603">
        <v>3904.4520000000002</v>
      </c>
      <c r="F1603">
        <v>58200630000</v>
      </c>
    </row>
    <row r="1604" spans="1:6">
      <c r="A1604">
        <v>20120528</v>
      </c>
      <c r="B1604">
        <v>3904.4520000000002</v>
      </c>
      <c r="C1604">
        <v>3968.5140000000001</v>
      </c>
      <c r="D1604">
        <v>3904.4520000000002</v>
      </c>
      <c r="E1604">
        <v>3963.8180000000002</v>
      </c>
      <c r="F1604">
        <v>64745390000</v>
      </c>
    </row>
    <row r="1605" spans="1:6">
      <c r="A1605">
        <v>20120529</v>
      </c>
      <c r="B1605">
        <v>3963.8180000000002</v>
      </c>
      <c r="C1605">
        <v>3994.9639999999999</v>
      </c>
      <c r="D1605">
        <v>3946.2640000000001</v>
      </c>
      <c r="E1605">
        <v>3952.4859999999999</v>
      </c>
      <c r="F1605">
        <v>73275520000</v>
      </c>
    </row>
    <row r="1606" spans="1:6">
      <c r="A1606">
        <v>20120530</v>
      </c>
      <c r="B1606">
        <v>3952.4859999999999</v>
      </c>
      <c r="C1606">
        <v>3952.4859999999999</v>
      </c>
      <c r="D1606">
        <v>3915.4679999999998</v>
      </c>
      <c r="E1606">
        <v>3942.7530000000002</v>
      </c>
      <c r="F1606">
        <v>79304790000</v>
      </c>
    </row>
    <row r="1607" spans="1:6">
      <c r="A1607">
        <v>20120531</v>
      </c>
      <c r="B1607">
        <v>3942.7530000000002</v>
      </c>
      <c r="C1607">
        <v>4076.9430000000002</v>
      </c>
      <c r="D1607">
        <v>3942.7049999999999</v>
      </c>
      <c r="E1607">
        <v>4070.6120000000001</v>
      </c>
      <c r="F1607">
        <v>320261700000</v>
      </c>
    </row>
    <row r="1608" spans="1:6">
      <c r="A1608">
        <v>20120601</v>
      </c>
      <c r="B1608">
        <v>4070.6120000000001</v>
      </c>
      <c r="C1608">
        <v>4070.6120000000001</v>
      </c>
      <c r="D1608">
        <v>3977.1170000000002</v>
      </c>
      <c r="E1608">
        <v>3987.7620000000002</v>
      </c>
      <c r="F1608">
        <v>189497000000</v>
      </c>
    </row>
    <row r="1609" spans="1:6">
      <c r="A1609">
        <v>20120604</v>
      </c>
      <c r="B1609">
        <v>3987.7620000000002</v>
      </c>
      <c r="C1609">
        <v>4002.3330000000001</v>
      </c>
      <c r="D1609">
        <v>3922.866</v>
      </c>
      <c r="E1609">
        <v>3941.3539999999998</v>
      </c>
      <c r="F1609">
        <v>69979030000</v>
      </c>
    </row>
    <row r="1610" spans="1:6">
      <c r="A1610">
        <v>20120605</v>
      </c>
      <c r="B1610">
        <v>3941.3539999999998</v>
      </c>
      <c r="C1610">
        <v>3957.9810000000002</v>
      </c>
      <c r="D1610">
        <v>3932.741</v>
      </c>
      <c r="E1610">
        <v>3939.721</v>
      </c>
      <c r="F1610">
        <v>93941850000</v>
      </c>
    </row>
    <row r="1611" spans="1:6">
      <c r="A1611">
        <v>20120606</v>
      </c>
      <c r="B1611">
        <v>3939.721</v>
      </c>
      <c r="C1611">
        <v>3976.8139999999999</v>
      </c>
      <c r="D1611">
        <v>3939.721</v>
      </c>
      <c r="E1611">
        <v>3973.5140000000001</v>
      </c>
      <c r="F1611">
        <v>92870100000</v>
      </c>
    </row>
    <row r="1612" spans="1:6">
      <c r="A1612">
        <v>20120607</v>
      </c>
      <c r="B1612">
        <v>3973.5140000000001</v>
      </c>
      <c r="C1612">
        <v>4014.3009999999999</v>
      </c>
      <c r="D1612">
        <v>3973.5140000000001</v>
      </c>
      <c r="E1612">
        <v>3990.7339999999999</v>
      </c>
      <c r="F1612">
        <v>83794760000</v>
      </c>
    </row>
    <row r="1613" spans="1:6">
      <c r="A1613">
        <v>20120608</v>
      </c>
      <c r="B1613">
        <v>3990.7339999999999</v>
      </c>
      <c r="C1613">
        <v>4057.1120000000001</v>
      </c>
      <c r="D1613">
        <v>3979.5320000000002</v>
      </c>
      <c r="E1613">
        <v>4048.9340000000002</v>
      </c>
      <c r="F1613">
        <v>70041310000</v>
      </c>
    </row>
    <row r="1614" spans="1:6">
      <c r="A1614">
        <v>20120611</v>
      </c>
      <c r="B1614">
        <v>4048.9340000000002</v>
      </c>
      <c r="C1614">
        <v>4081.319</v>
      </c>
      <c r="D1614">
        <v>4048.9340000000002</v>
      </c>
      <c r="E1614">
        <v>4075.4740000000002</v>
      </c>
      <c r="F1614">
        <v>60438040000</v>
      </c>
    </row>
    <row r="1615" spans="1:6">
      <c r="A1615">
        <v>20120612</v>
      </c>
      <c r="B1615">
        <v>4075.4740000000002</v>
      </c>
      <c r="C1615">
        <v>4145.357</v>
      </c>
      <c r="D1615">
        <v>4029.81</v>
      </c>
      <c r="E1615">
        <v>4145.357</v>
      </c>
      <c r="F1615">
        <v>156861200000</v>
      </c>
    </row>
    <row r="1616" spans="1:6">
      <c r="A1616">
        <v>20120613</v>
      </c>
      <c r="B1616">
        <v>4145.357</v>
      </c>
      <c r="C1616">
        <v>4145.357</v>
      </c>
      <c r="D1616">
        <v>4047.3519999999999</v>
      </c>
      <c r="E1616">
        <v>4065.8789999999999</v>
      </c>
      <c r="F1616">
        <v>102324900000</v>
      </c>
    </row>
    <row r="1617" spans="1:6">
      <c r="A1617">
        <v>20120614</v>
      </c>
      <c r="B1617">
        <v>4065.8789999999999</v>
      </c>
      <c r="C1617">
        <v>4072.2269999999999</v>
      </c>
      <c r="D1617">
        <v>4042.1930000000002</v>
      </c>
      <c r="E1617">
        <v>4053.4859999999999</v>
      </c>
      <c r="F1617">
        <v>98700630000</v>
      </c>
    </row>
    <row r="1618" spans="1:6">
      <c r="A1618">
        <v>20120615</v>
      </c>
      <c r="B1618">
        <v>4053.4859999999999</v>
      </c>
      <c r="C1618">
        <v>4129.6390000000001</v>
      </c>
      <c r="D1618">
        <v>4034.6019999999999</v>
      </c>
      <c r="E1618">
        <v>4118.6909999999998</v>
      </c>
      <c r="F1618">
        <v>157925500000</v>
      </c>
    </row>
    <row r="1619" spans="1:6">
      <c r="A1619">
        <v>20120618</v>
      </c>
      <c r="B1619">
        <v>4118.6909999999998</v>
      </c>
      <c r="C1619">
        <v>4185.9979999999996</v>
      </c>
      <c r="D1619">
        <v>4104.3029999999999</v>
      </c>
      <c r="E1619">
        <v>4130.0829999999996</v>
      </c>
      <c r="F1619">
        <v>107099900000</v>
      </c>
    </row>
    <row r="1620" spans="1:6">
      <c r="A1620">
        <v>20120619</v>
      </c>
      <c r="B1620">
        <v>4130.0829999999996</v>
      </c>
      <c r="C1620">
        <v>4185.7939999999999</v>
      </c>
      <c r="D1620">
        <v>4130.0829999999996</v>
      </c>
      <c r="E1620">
        <v>4182.9350000000004</v>
      </c>
      <c r="F1620">
        <v>81911550000</v>
      </c>
    </row>
    <row r="1621" spans="1:6">
      <c r="A1621">
        <v>20120620</v>
      </c>
      <c r="B1621">
        <v>4182.9350000000004</v>
      </c>
      <c r="C1621">
        <v>4199.5379999999996</v>
      </c>
      <c r="D1621">
        <v>4178.0929999999998</v>
      </c>
      <c r="E1621">
        <v>4195.683</v>
      </c>
      <c r="F1621">
        <v>101046100000</v>
      </c>
    </row>
    <row r="1622" spans="1:6">
      <c r="A1622">
        <v>20120621</v>
      </c>
      <c r="B1622">
        <v>4195.683</v>
      </c>
      <c r="C1622">
        <v>4287.7910000000002</v>
      </c>
      <c r="D1622">
        <v>4195.683</v>
      </c>
      <c r="E1622">
        <v>4216.8050000000003</v>
      </c>
      <c r="F1622">
        <v>85983190000</v>
      </c>
    </row>
    <row r="1623" spans="1:6">
      <c r="A1623">
        <v>20120622</v>
      </c>
      <c r="B1623">
        <v>4216.8050000000003</v>
      </c>
      <c r="C1623">
        <v>4261.6760000000004</v>
      </c>
      <c r="D1623">
        <v>4172.1909999999998</v>
      </c>
      <c r="E1623">
        <v>4191.6059999999998</v>
      </c>
      <c r="F1623">
        <v>717865300000</v>
      </c>
    </row>
    <row r="1624" spans="1:6">
      <c r="A1624">
        <v>20120625</v>
      </c>
      <c r="B1624">
        <v>4191.6059999999998</v>
      </c>
      <c r="C1624">
        <v>4191.6059999999998</v>
      </c>
      <c r="D1624">
        <v>4130.3670000000002</v>
      </c>
      <c r="E1624">
        <v>4148.0140000000001</v>
      </c>
      <c r="F1624">
        <v>74217030000</v>
      </c>
    </row>
    <row r="1625" spans="1:6">
      <c r="A1625">
        <v>20120626</v>
      </c>
      <c r="B1625">
        <v>4148.0140000000001</v>
      </c>
      <c r="C1625">
        <v>4148.3980000000001</v>
      </c>
      <c r="D1625">
        <v>4113.0860000000002</v>
      </c>
      <c r="E1625">
        <v>4120.1379999999999</v>
      </c>
      <c r="F1625">
        <v>68292870000</v>
      </c>
    </row>
    <row r="1626" spans="1:6">
      <c r="A1626">
        <v>20120627</v>
      </c>
      <c r="B1626">
        <v>4120.1379999999999</v>
      </c>
      <c r="C1626">
        <v>4165.3100000000004</v>
      </c>
      <c r="D1626">
        <v>4120.1379999999999</v>
      </c>
      <c r="E1626">
        <v>4142.2719999999999</v>
      </c>
      <c r="F1626">
        <v>223531100000</v>
      </c>
    </row>
    <row r="1627" spans="1:6">
      <c r="A1627">
        <v>20120628</v>
      </c>
      <c r="B1627">
        <v>4142.2719999999999</v>
      </c>
      <c r="C1627">
        <v>4142.2719999999999</v>
      </c>
      <c r="D1627">
        <v>4097.2250000000004</v>
      </c>
      <c r="E1627">
        <v>4117.8940000000002</v>
      </c>
      <c r="F1627">
        <v>76157670000</v>
      </c>
    </row>
    <row r="1628" spans="1:6">
      <c r="A1628">
        <v>20120629</v>
      </c>
      <c r="B1628">
        <v>4117.8940000000002</v>
      </c>
      <c r="C1628">
        <v>4166.7449999999999</v>
      </c>
      <c r="D1628">
        <v>4113.6610000000001</v>
      </c>
      <c r="E1628">
        <v>4139.509</v>
      </c>
      <c r="F1628">
        <v>127690700000</v>
      </c>
    </row>
    <row r="1629" spans="1:6">
      <c r="A1629">
        <v>20120703</v>
      </c>
      <c r="B1629">
        <v>4139.509</v>
      </c>
      <c r="C1629">
        <v>4139.509</v>
      </c>
      <c r="D1629">
        <v>4088.0329999999999</v>
      </c>
      <c r="E1629">
        <v>4107.7269999999999</v>
      </c>
      <c r="F1629">
        <v>99819160000</v>
      </c>
    </row>
    <row r="1630" spans="1:6">
      <c r="A1630">
        <v>20120704</v>
      </c>
      <c r="B1630">
        <v>4107.7269999999999</v>
      </c>
      <c r="C1630">
        <v>4116.0810000000001</v>
      </c>
      <c r="D1630">
        <v>4094.2150000000001</v>
      </c>
      <c r="E1630">
        <v>4107.6629999999996</v>
      </c>
      <c r="F1630">
        <v>35736970000</v>
      </c>
    </row>
    <row r="1631" spans="1:6">
      <c r="A1631">
        <v>20120705</v>
      </c>
      <c r="B1631">
        <v>4107.6629999999996</v>
      </c>
      <c r="C1631">
        <v>4107.6629999999996</v>
      </c>
      <c r="D1631">
        <v>4066.2190000000001</v>
      </c>
      <c r="E1631">
        <v>4074.3220000000001</v>
      </c>
      <c r="F1631">
        <v>174382400000</v>
      </c>
    </row>
    <row r="1632" spans="1:6">
      <c r="A1632">
        <v>20120706</v>
      </c>
      <c r="B1632">
        <v>4074.3220000000001</v>
      </c>
      <c r="C1632">
        <v>4075.788</v>
      </c>
      <c r="D1632">
        <v>4049.3229999999999</v>
      </c>
      <c r="E1632">
        <v>4055.375</v>
      </c>
      <c r="F1632">
        <v>70138100000</v>
      </c>
    </row>
    <row r="1633" spans="1:6">
      <c r="A1633">
        <v>20120709</v>
      </c>
      <c r="B1633">
        <v>4055.375</v>
      </c>
      <c r="C1633">
        <v>4078.922</v>
      </c>
      <c r="D1633">
        <v>4025.8820000000001</v>
      </c>
      <c r="E1633">
        <v>4028.172</v>
      </c>
      <c r="F1633">
        <v>54231250000</v>
      </c>
    </row>
    <row r="1634" spans="1:6">
      <c r="A1634">
        <v>20120710</v>
      </c>
      <c r="B1634">
        <v>4028.172</v>
      </c>
      <c r="C1634">
        <v>4048.3760000000002</v>
      </c>
      <c r="D1634">
        <v>3989.7269999999999</v>
      </c>
      <c r="E1634">
        <v>3994.971</v>
      </c>
      <c r="F1634">
        <v>78201540000</v>
      </c>
    </row>
    <row r="1635" spans="1:6">
      <c r="A1635">
        <v>20120711</v>
      </c>
      <c r="B1635">
        <v>3994.971</v>
      </c>
      <c r="C1635">
        <v>4013.3</v>
      </c>
      <c r="D1635">
        <v>3991.0509999999999</v>
      </c>
      <c r="E1635">
        <v>3991.614</v>
      </c>
      <c r="F1635">
        <v>68421040000</v>
      </c>
    </row>
    <row r="1636" spans="1:6">
      <c r="A1636">
        <v>20120712</v>
      </c>
      <c r="B1636">
        <v>3991.614</v>
      </c>
      <c r="C1636">
        <v>4016.422</v>
      </c>
      <c r="D1636">
        <v>3975.748</v>
      </c>
      <c r="E1636">
        <v>4010.5509999999999</v>
      </c>
      <c r="F1636">
        <v>122018500000</v>
      </c>
    </row>
    <row r="1637" spans="1:6">
      <c r="A1637">
        <v>20120713</v>
      </c>
      <c r="B1637">
        <v>4010.5509999999999</v>
      </c>
      <c r="C1637">
        <v>4029.6889999999999</v>
      </c>
      <c r="D1637">
        <v>4006.326</v>
      </c>
      <c r="E1637">
        <v>4011.4110000000001</v>
      </c>
      <c r="F1637">
        <v>71029780000</v>
      </c>
    </row>
    <row r="1638" spans="1:6">
      <c r="A1638">
        <v>20120717</v>
      </c>
      <c r="B1638">
        <v>4011.4110000000001</v>
      </c>
      <c r="C1638">
        <v>4011.4110000000001</v>
      </c>
      <c r="D1638">
        <v>3966.942</v>
      </c>
      <c r="E1638">
        <v>3974.6979999999999</v>
      </c>
      <c r="F1638">
        <v>124387200000</v>
      </c>
    </row>
    <row r="1639" spans="1:6">
      <c r="A1639">
        <v>20120718</v>
      </c>
      <c r="B1639">
        <v>3974.6979999999999</v>
      </c>
      <c r="C1639">
        <v>3985.277</v>
      </c>
      <c r="D1639">
        <v>3965.2420000000002</v>
      </c>
      <c r="E1639">
        <v>3979.57</v>
      </c>
      <c r="F1639">
        <v>67877880000</v>
      </c>
    </row>
    <row r="1640" spans="1:6">
      <c r="A1640">
        <v>20120719</v>
      </c>
      <c r="B1640">
        <v>3979.57</v>
      </c>
      <c r="C1640">
        <v>3986.7170000000001</v>
      </c>
      <c r="D1640">
        <v>3966.0309999999999</v>
      </c>
      <c r="E1640">
        <v>3978.152</v>
      </c>
      <c r="F1640">
        <v>74648250000</v>
      </c>
    </row>
    <row r="1641" spans="1:6">
      <c r="A1641">
        <v>20120720</v>
      </c>
      <c r="B1641">
        <v>3978.152</v>
      </c>
      <c r="C1641">
        <v>3978.152</v>
      </c>
      <c r="D1641">
        <v>3941.6849999999999</v>
      </c>
      <c r="E1641">
        <v>3942.962</v>
      </c>
      <c r="F1641">
        <v>346604200000</v>
      </c>
    </row>
    <row r="1642" spans="1:6">
      <c r="A1642">
        <v>20120723</v>
      </c>
      <c r="B1642">
        <v>3942.962</v>
      </c>
      <c r="C1642">
        <v>3942.962</v>
      </c>
      <c r="D1642">
        <v>3898.134</v>
      </c>
      <c r="E1642">
        <v>3906.4259999999999</v>
      </c>
      <c r="F1642">
        <v>69684990000</v>
      </c>
    </row>
    <row r="1643" spans="1:6">
      <c r="A1643">
        <v>20120724</v>
      </c>
      <c r="B1643">
        <v>3906.4259999999999</v>
      </c>
      <c r="C1643">
        <v>3930.6190000000001</v>
      </c>
      <c r="D1643">
        <v>3895.6030000000001</v>
      </c>
      <c r="E1643">
        <v>3898.7159999999999</v>
      </c>
      <c r="F1643">
        <v>66241560000</v>
      </c>
    </row>
    <row r="1644" spans="1:6">
      <c r="A1644">
        <v>20120725</v>
      </c>
      <c r="B1644">
        <v>3898.7159999999999</v>
      </c>
      <c r="C1644">
        <v>3931.5059999999999</v>
      </c>
      <c r="D1644">
        <v>3893.4409999999998</v>
      </c>
      <c r="E1644">
        <v>3895.5239999999999</v>
      </c>
      <c r="F1644">
        <v>77552350000</v>
      </c>
    </row>
    <row r="1645" spans="1:6">
      <c r="A1645">
        <v>20120726</v>
      </c>
      <c r="B1645">
        <v>3895.5239999999999</v>
      </c>
      <c r="C1645">
        <v>3919.239</v>
      </c>
      <c r="D1645">
        <v>3875.183</v>
      </c>
      <c r="E1645">
        <v>3902.75</v>
      </c>
      <c r="F1645">
        <v>124497600000</v>
      </c>
    </row>
    <row r="1646" spans="1:6">
      <c r="A1646">
        <v>20120727</v>
      </c>
      <c r="B1646">
        <v>3902.75</v>
      </c>
      <c r="C1646">
        <v>3912.933</v>
      </c>
      <c r="D1646">
        <v>3865.721</v>
      </c>
      <c r="E1646">
        <v>3879.9340000000002</v>
      </c>
      <c r="F1646">
        <v>113599000000</v>
      </c>
    </row>
    <row r="1647" spans="1:6">
      <c r="A1647">
        <v>20120730</v>
      </c>
      <c r="B1647">
        <v>3879.9340000000002</v>
      </c>
      <c r="C1647">
        <v>3909.259</v>
      </c>
      <c r="D1647">
        <v>3448.0160000000001</v>
      </c>
      <c r="E1647">
        <v>3889.8629999999998</v>
      </c>
      <c r="F1647">
        <v>67269750000</v>
      </c>
    </row>
    <row r="1648" spans="1:6">
      <c r="A1648">
        <v>20120731</v>
      </c>
      <c r="B1648">
        <v>3889.8629999999998</v>
      </c>
      <c r="C1648">
        <v>3909.4569999999999</v>
      </c>
      <c r="D1648">
        <v>3866.6080000000002</v>
      </c>
      <c r="E1648">
        <v>3873.4639999999999</v>
      </c>
      <c r="F1648">
        <v>116520500000</v>
      </c>
    </row>
    <row r="1649" spans="1:6">
      <c r="A1649">
        <v>20120801</v>
      </c>
      <c r="B1649">
        <v>3873.4639999999999</v>
      </c>
      <c r="C1649">
        <v>3890.5639999999999</v>
      </c>
      <c r="D1649">
        <v>3818.8710000000001</v>
      </c>
      <c r="E1649">
        <v>3822.7510000000002</v>
      </c>
      <c r="F1649">
        <v>69242470000</v>
      </c>
    </row>
    <row r="1650" spans="1:6">
      <c r="A1650">
        <v>20120802</v>
      </c>
      <c r="B1650">
        <v>3822.7510000000002</v>
      </c>
      <c r="C1650">
        <v>3822.7510000000002</v>
      </c>
      <c r="D1650">
        <v>3785.4409999999998</v>
      </c>
      <c r="E1650">
        <v>3786.5619999999999</v>
      </c>
      <c r="F1650">
        <v>80438600000</v>
      </c>
    </row>
    <row r="1651" spans="1:6">
      <c r="A1651">
        <v>20120803</v>
      </c>
      <c r="B1651">
        <v>3786.5619999999999</v>
      </c>
      <c r="C1651">
        <v>3861.2429999999999</v>
      </c>
      <c r="D1651">
        <v>3786.5619999999999</v>
      </c>
      <c r="E1651">
        <v>3846.212</v>
      </c>
      <c r="F1651">
        <v>141644400000</v>
      </c>
    </row>
    <row r="1652" spans="1:6">
      <c r="A1652">
        <v>20120806</v>
      </c>
      <c r="B1652">
        <v>3846.212</v>
      </c>
      <c r="C1652">
        <v>3863.5839999999998</v>
      </c>
      <c r="D1652">
        <v>3833.2350000000001</v>
      </c>
      <c r="E1652">
        <v>3845.3539999999998</v>
      </c>
      <c r="F1652">
        <v>45482370000</v>
      </c>
    </row>
    <row r="1653" spans="1:6">
      <c r="A1653">
        <v>20120807</v>
      </c>
      <c r="B1653">
        <v>3845.3539999999998</v>
      </c>
      <c r="C1653">
        <v>3845.3539999999998</v>
      </c>
      <c r="D1653">
        <v>3776.0790000000002</v>
      </c>
      <c r="E1653">
        <v>3777.4780000000001</v>
      </c>
      <c r="F1653">
        <v>70150010000</v>
      </c>
    </row>
    <row r="1654" spans="1:6">
      <c r="A1654">
        <v>20120808</v>
      </c>
      <c r="B1654">
        <v>3777.4780000000001</v>
      </c>
      <c r="C1654">
        <v>3777.4780000000001</v>
      </c>
      <c r="D1654">
        <v>3761.0189999999998</v>
      </c>
      <c r="E1654">
        <v>3773.06</v>
      </c>
      <c r="F1654">
        <v>65165300000</v>
      </c>
    </row>
    <row r="1655" spans="1:6">
      <c r="A1655">
        <v>20120809</v>
      </c>
      <c r="B1655">
        <v>3773.06</v>
      </c>
      <c r="C1655">
        <v>3773.8589999999999</v>
      </c>
      <c r="D1655">
        <v>3731.087</v>
      </c>
      <c r="E1655">
        <v>3741.8530000000001</v>
      </c>
      <c r="F1655">
        <v>70681120000</v>
      </c>
    </row>
    <row r="1656" spans="1:6">
      <c r="A1656">
        <v>20120810</v>
      </c>
      <c r="B1656">
        <v>3741.8530000000001</v>
      </c>
      <c r="C1656">
        <v>3765.877</v>
      </c>
      <c r="D1656">
        <v>3723.7550000000001</v>
      </c>
      <c r="E1656">
        <v>3763.6559999999999</v>
      </c>
      <c r="F1656">
        <v>59463490000</v>
      </c>
    </row>
    <row r="1657" spans="1:6">
      <c r="A1657">
        <v>20120813</v>
      </c>
      <c r="B1657">
        <v>3763.6559999999999</v>
      </c>
      <c r="C1657">
        <v>3763.875</v>
      </c>
      <c r="D1657">
        <v>3717.0889999999999</v>
      </c>
      <c r="E1657">
        <v>3724.864</v>
      </c>
      <c r="F1657">
        <v>44740380000</v>
      </c>
    </row>
    <row r="1658" spans="1:6">
      <c r="A1658">
        <v>20120814</v>
      </c>
      <c r="B1658">
        <v>3724.864</v>
      </c>
      <c r="C1658">
        <v>3726.4520000000002</v>
      </c>
      <c r="D1658">
        <v>3689.2339999999999</v>
      </c>
      <c r="E1658">
        <v>3710.9360000000001</v>
      </c>
      <c r="F1658">
        <v>78630650000</v>
      </c>
    </row>
    <row r="1659" spans="1:6">
      <c r="A1659">
        <v>20120816</v>
      </c>
      <c r="B1659">
        <v>3710.9360000000001</v>
      </c>
      <c r="C1659">
        <v>3733.1289999999999</v>
      </c>
      <c r="D1659">
        <v>3699.8960000000002</v>
      </c>
      <c r="E1659">
        <v>3729.2080000000001</v>
      </c>
      <c r="F1659">
        <v>71699510000</v>
      </c>
    </row>
    <row r="1660" spans="1:6">
      <c r="A1660">
        <v>20120817</v>
      </c>
      <c r="B1660">
        <v>3729.2080000000001</v>
      </c>
      <c r="C1660">
        <v>3836.5770000000002</v>
      </c>
      <c r="D1660">
        <v>3728.2080000000001</v>
      </c>
      <c r="E1660">
        <v>3810.3440000000001</v>
      </c>
      <c r="F1660">
        <v>75609690000</v>
      </c>
    </row>
    <row r="1661" spans="1:6">
      <c r="A1661">
        <v>20120820</v>
      </c>
      <c r="B1661">
        <v>3810.3440000000001</v>
      </c>
      <c r="C1661">
        <v>3876.837</v>
      </c>
      <c r="D1661">
        <v>3802.9470000000001</v>
      </c>
      <c r="E1661">
        <v>3866.538</v>
      </c>
      <c r="F1661">
        <v>58950620000</v>
      </c>
    </row>
    <row r="1662" spans="1:6">
      <c r="A1662">
        <v>20120821</v>
      </c>
      <c r="B1662">
        <v>3866.538</v>
      </c>
      <c r="C1662">
        <v>3898.0740000000001</v>
      </c>
      <c r="D1662">
        <v>3866.538</v>
      </c>
      <c r="E1662">
        <v>3877.4659999999999</v>
      </c>
      <c r="F1662">
        <v>61470650000</v>
      </c>
    </row>
    <row r="1663" spans="1:6">
      <c r="A1663">
        <v>20120822</v>
      </c>
      <c r="B1663">
        <v>3877.4659999999999</v>
      </c>
      <c r="C1663">
        <v>3880.3040000000001</v>
      </c>
      <c r="D1663">
        <v>3825.3760000000002</v>
      </c>
      <c r="E1663">
        <v>3839.252</v>
      </c>
      <c r="F1663">
        <v>66679240000</v>
      </c>
    </row>
    <row r="1664" spans="1:6">
      <c r="A1664">
        <v>20120823</v>
      </c>
      <c r="B1664">
        <v>3839.252</v>
      </c>
      <c r="C1664">
        <v>3845.8919999999998</v>
      </c>
      <c r="D1664">
        <v>3808.6419999999998</v>
      </c>
      <c r="E1664">
        <v>3830.9360000000001</v>
      </c>
      <c r="F1664">
        <v>113291400000</v>
      </c>
    </row>
    <row r="1665" spans="1:6">
      <c r="A1665">
        <v>20120824</v>
      </c>
      <c r="B1665">
        <v>3830.9360000000001</v>
      </c>
      <c r="C1665">
        <v>3853.8209999999999</v>
      </c>
      <c r="D1665">
        <v>3819.5160000000001</v>
      </c>
      <c r="E1665">
        <v>3820.3159999999998</v>
      </c>
      <c r="F1665">
        <v>107299400000</v>
      </c>
    </row>
    <row r="1666" spans="1:6">
      <c r="A1666">
        <v>20120827</v>
      </c>
      <c r="B1666">
        <v>3820.3159999999998</v>
      </c>
      <c r="C1666">
        <v>3836.9110000000001</v>
      </c>
      <c r="D1666">
        <v>3785.0059999999999</v>
      </c>
      <c r="E1666">
        <v>3791.7739999999999</v>
      </c>
      <c r="F1666">
        <v>37666910000</v>
      </c>
    </row>
    <row r="1667" spans="1:6">
      <c r="A1667">
        <v>20120828</v>
      </c>
      <c r="B1667">
        <v>3791.7739999999999</v>
      </c>
      <c r="C1667">
        <v>3813.663</v>
      </c>
      <c r="D1667">
        <v>3778.578</v>
      </c>
      <c r="E1667">
        <v>3809.819</v>
      </c>
      <c r="F1667">
        <v>56591360000</v>
      </c>
    </row>
    <row r="1668" spans="1:6">
      <c r="A1668">
        <v>20120829</v>
      </c>
      <c r="B1668">
        <v>3809.819</v>
      </c>
      <c r="C1668">
        <v>3809.819</v>
      </c>
      <c r="D1668">
        <v>3773.67</v>
      </c>
      <c r="E1668">
        <v>3786.5070000000001</v>
      </c>
      <c r="F1668">
        <v>64151070000</v>
      </c>
    </row>
    <row r="1669" spans="1:6">
      <c r="A1669">
        <v>20120830</v>
      </c>
      <c r="B1669">
        <v>3786.5070000000001</v>
      </c>
      <c r="C1669">
        <v>3786.5070000000001</v>
      </c>
      <c r="D1669">
        <v>3737.7109999999998</v>
      </c>
      <c r="E1669">
        <v>3743.8229999999999</v>
      </c>
      <c r="F1669">
        <v>86435730000</v>
      </c>
    </row>
    <row r="1670" spans="1:6">
      <c r="A1670">
        <v>20120831</v>
      </c>
      <c r="B1670">
        <v>3743.8229999999999</v>
      </c>
      <c r="C1670">
        <v>3781.9870000000001</v>
      </c>
      <c r="D1670">
        <v>3743.2359999999999</v>
      </c>
      <c r="E1670">
        <v>3767.4769999999999</v>
      </c>
      <c r="F1670">
        <v>79297790000</v>
      </c>
    </row>
    <row r="1671" spans="1:6">
      <c r="A1671">
        <v>20120903</v>
      </c>
      <c r="B1671">
        <v>3767.4769999999999</v>
      </c>
      <c r="C1671">
        <v>3768.5680000000002</v>
      </c>
      <c r="D1671">
        <v>3742.5839999999998</v>
      </c>
      <c r="E1671">
        <v>3743.9859999999999</v>
      </c>
      <c r="F1671">
        <v>37380400000</v>
      </c>
    </row>
    <row r="1672" spans="1:6">
      <c r="A1672">
        <v>20120904</v>
      </c>
      <c r="B1672">
        <v>3743.9859999999999</v>
      </c>
      <c r="C1672">
        <v>3753.674</v>
      </c>
      <c r="D1672">
        <v>3689.2689999999998</v>
      </c>
      <c r="E1672">
        <v>3699.605</v>
      </c>
      <c r="F1672">
        <v>70055510000</v>
      </c>
    </row>
    <row r="1673" spans="1:6">
      <c r="A1673">
        <v>20120905</v>
      </c>
      <c r="B1673">
        <v>3699.605</v>
      </c>
      <c r="C1673">
        <v>3709.7</v>
      </c>
      <c r="D1673">
        <v>3689.4229999999998</v>
      </c>
      <c r="E1673">
        <v>3692.2959999999998</v>
      </c>
      <c r="F1673">
        <v>57497120000</v>
      </c>
    </row>
    <row r="1674" spans="1:6">
      <c r="A1674">
        <v>20120906</v>
      </c>
      <c r="B1674">
        <v>3692.2959999999998</v>
      </c>
      <c r="C1674">
        <v>3735.0419999999999</v>
      </c>
      <c r="D1674">
        <v>3692.2959999999998</v>
      </c>
      <c r="E1674">
        <v>3712.136</v>
      </c>
      <c r="F1674">
        <v>100081000000</v>
      </c>
    </row>
    <row r="1675" spans="1:6">
      <c r="A1675">
        <v>20120907</v>
      </c>
      <c r="B1675">
        <v>3712.136</v>
      </c>
      <c r="C1675">
        <v>3740.502</v>
      </c>
      <c r="D1675">
        <v>3712.136</v>
      </c>
      <c r="E1675">
        <v>3737.4279999999999</v>
      </c>
      <c r="F1675">
        <v>73185290000</v>
      </c>
    </row>
    <row r="1676" spans="1:6">
      <c r="A1676">
        <v>20120910</v>
      </c>
      <c r="B1676">
        <v>3737.4279999999999</v>
      </c>
      <c r="C1676">
        <v>3782.47</v>
      </c>
      <c r="D1676">
        <v>3737.2860000000001</v>
      </c>
      <c r="E1676">
        <v>3766.6930000000002</v>
      </c>
      <c r="F1676">
        <v>72602080000</v>
      </c>
    </row>
    <row r="1677" spans="1:6">
      <c r="A1677">
        <v>20120911</v>
      </c>
      <c r="B1677">
        <v>3766.6930000000002</v>
      </c>
      <c r="C1677">
        <v>3819.1889999999999</v>
      </c>
      <c r="D1677">
        <v>3766.6930000000002</v>
      </c>
      <c r="E1677">
        <v>3816.38</v>
      </c>
      <c r="F1677">
        <v>83625650000</v>
      </c>
    </row>
    <row r="1678" spans="1:6">
      <c r="A1678">
        <v>20120912</v>
      </c>
      <c r="B1678">
        <v>3816.38</v>
      </c>
      <c r="C1678">
        <v>3841.3870000000002</v>
      </c>
      <c r="D1678">
        <v>3814.3319999999999</v>
      </c>
      <c r="E1678">
        <v>3818.4659999999999</v>
      </c>
      <c r="F1678">
        <v>77518960000</v>
      </c>
    </row>
    <row r="1679" spans="1:6">
      <c r="A1679">
        <v>20120913</v>
      </c>
      <c r="B1679">
        <v>3818.4659999999999</v>
      </c>
      <c r="C1679">
        <v>3837.3130000000001</v>
      </c>
      <c r="D1679">
        <v>3797.7350000000001</v>
      </c>
      <c r="E1679">
        <v>3833.538</v>
      </c>
      <c r="F1679">
        <v>78030550000</v>
      </c>
    </row>
    <row r="1680" spans="1:6">
      <c r="A1680">
        <v>20120914</v>
      </c>
      <c r="B1680">
        <v>3833.538</v>
      </c>
      <c r="C1680">
        <v>3887.4169999999999</v>
      </c>
      <c r="D1680">
        <v>3830.739</v>
      </c>
      <c r="E1680">
        <v>3880.7829999999999</v>
      </c>
      <c r="F1680">
        <v>98607550000</v>
      </c>
    </row>
    <row r="1681" spans="1:6">
      <c r="A1681">
        <v>20120920</v>
      </c>
      <c r="B1681">
        <v>3880.7829999999999</v>
      </c>
      <c r="C1681">
        <v>3882.5970000000002</v>
      </c>
      <c r="D1681">
        <v>3839.8049999999998</v>
      </c>
      <c r="E1681">
        <v>3855.4</v>
      </c>
      <c r="F1681">
        <v>123466600000</v>
      </c>
    </row>
    <row r="1682" spans="1:6">
      <c r="A1682">
        <v>20120921</v>
      </c>
      <c r="B1682">
        <v>3855.4</v>
      </c>
      <c r="C1682">
        <v>3892.9650000000001</v>
      </c>
      <c r="D1682">
        <v>3850.7710000000002</v>
      </c>
      <c r="E1682">
        <v>3875.6280000000002</v>
      </c>
      <c r="F1682">
        <v>66253040000</v>
      </c>
    </row>
    <row r="1683" spans="1:6">
      <c r="A1683">
        <v>20120924</v>
      </c>
      <c r="B1683">
        <v>3875.6280000000002</v>
      </c>
      <c r="C1683">
        <v>3923.6039999999998</v>
      </c>
      <c r="D1683">
        <v>3864.8310000000001</v>
      </c>
      <c r="E1683">
        <v>3877.24</v>
      </c>
      <c r="F1683">
        <v>68341450000</v>
      </c>
    </row>
    <row r="1684" spans="1:6">
      <c r="A1684">
        <v>20120925</v>
      </c>
      <c r="B1684">
        <v>3877.24</v>
      </c>
      <c r="C1684">
        <v>3878.84</v>
      </c>
      <c r="D1684">
        <v>3843.1559999999999</v>
      </c>
      <c r="E1684">
        <v>3849.1880000000001</v>
      </c>
      <c r="F1684">
        <v>80569520000</v>
      </c>
    </row>
    <row r="1685" spans="1:6">
      <c r="A1685">
        <v>20120926</v>
      </c>
      <c r="B1685">
        <v>3849.1880000000001</v>
      </c>
      <c r="C1685">
        <v>3849.1880000000001</v>
      </c>
      <c r="D1685">
        <v>3815.7959999999998</v>
      </c>
      <c r="E1685">
        <v>3840.018</v>
      </c>
      <c r="F1685">
        <v>70730770000</v>
      </c>
    </row>
    <row r="1686" spans="1:6">
      <c r="A1686">
        <v>20120927</v>
      </c>
      <c r="B1686">
        <v>3840.018</v>
      </c>
      <c r="C1686">
        <v>3882.3429999999998</v>
      </c>
      <c r="D1686">
        <v>3835.8470000000002</v>
      </c>
      <c r="E1686">
        <v>3871.5619999999999</v>
      </c>
      <c r="F1686">
        <v>75986670000</v>
      </c>
    </row>
    <row r="1687" spans="1:6">
      <c r="A1687">
        <v>20120928</v>
      </c>
      <c r="B1687">
        <v>3871.5619999999999</v>
      </c>
      <c r="C1687">
        <v>3887.2660000000001</v>
      </c>
      <c r="D1687">
        <v>3856.395</v>
      </c>
      <c r="E1687">
        <v>3872.5880000000002</v>
      </c>
      <c r="F1687">
        <v>87236890000</v>
      </c>
    </row>
    <row r="1688" spans="1:6">
      <c r="A1688">
        <v>20121001</v>
      </c>
      <c r="B1688">
        <v>3872.5880000000002</v>
      </c>
      <c r="C1688">
        <v>3895.7060000000001</v>
      </c>
      <c r="D1688">
        <v>3829.3780000000002</v>
      </c>
      <c r="E1688">
        <v>3880.047</v>
      </c>
      <c r="F1688">
        <v>68487520000</v>
      </c>
    </row>
    <row r="1689" spans="1:6">
      <c r="A1689">
        <v>20121002</v>
      </c>
      <c r="B1689">
        <v>3880.047</v>
      </c>
      <c r="C1689">
        <v>3893.125</v>
      </c>
      <c r="D1689">
        <v>3865.8519999999999</v>
      </c>
      <c r="E1689">
        <v>3890.752</v>
      </c>
      <c r="F1689">
        <v>77985470000</v>
      </c>
    </row>
    <row r="1690" spans="1:6">
      <c r="A1690">
        <v>20121003</v>
      </c>
      <c r="B1690">
        <v>3890.752</v>
      </c>
      <c r="C1690">
        <v>3934.143</v>
      </c>
      <c r="D1690">
        <v>3890.2629999999999</v>
      </c>
      <c r="E1690">
        <v>3915.8560000000002</v>
      </c>
      <c r="F1690">
        <v>75510050000</v>
      </c>
    </row>
    <row r="1691" spans="1:6">
      <c r="A1691">
        <v>20121004</v>
      </c>
      <c r="B1691">
        <v>3915.8560000000002</v>
      </c>
      <c r="C1691">
        <v>3945.4270000000001</v>
      </c>
      <c r="D1691">
        <v>3914.241</v>
      </c>
      <c r="E1691">
        <v>3942.03</v>
      </c>
      <c r="F1691">
        <v>74399790000</v>
      </c>
    </row>
    <row r="1692" spans="1:6">
      <c r="A1692">
        <v>20121005</v>
      </c>
      <c r="B1692">
        <v>3942.03</v>
      </c>
      <c r="C1692">
        <v>3966.8440000000001</v>
      </c>
      <c r="D1692">
        <v>3939.83</v>
      </c>
      <c r="E1692">
        <v>3962.4160000000002</v>
      </c>
      <c r="F1692">
        <v>68780660000</v>
      </c>
    </row>
    <row r="1693" spans="1:6">
      <c r="A1693">
        <v>20121008</v>
      </c>
      <c r="B1693">
        <v>3962.4160000000002</v>
      </c>
      <c r="C1693">
        <v>3968.23</v>
      </c>
      <c r="D1693">
        <v>3902.7089999999998</v>
      </c>
      <c r="E1693">
        <v>3958.0970000000002</v>
      </c>
      <c r="F1693">
        <v>77280700000</v>
      </c>
    </row>
    <row r="1694" spans="1:6">
      <c r="A1694">
        <v>20121009</v>
      </c>
      <c r="B1694">
        <v>3958.0970000000002</v>
      </c>
      <c r="C1694">
        <v>3958.6019999999999</v>
      </c>
      <c r="D1694">
        <v>3898.7260000000001</v>
      </c>
      <c r="E1694">
        <v>3902.989</v>
      </c>
      <c r="F1694">
        <v>92348690000</v>
      </c>
    </row>
    <row r="1695" spans="1:6">
      <c r="A1695">
        <v>20121010</v>
      </c>
      <c r="B1695">
        <v>3902.989</v>
      </c>
      <c r="C1695">
        <v>3904.5349999999999</v>
      </c>
      <c r="D1695">
        <v>3885.1950000000002</v>
      </c>
      <c r="E1695">
        <v>3895.6170000000002</v>
      </c>
      <c r="F1695">
        <v>87915290000</v>
      </c>
    </row>
    <row r="1696" spans="1:6">
      <c r="A1696">
        <v>20121011</v>
      </c>
      <c r="B1696">
        <v>3895.6170000000002</v>
      </c>
      <c r="C1696">
        <v>3919.8090000000002</v>
      </c>
      <c r="D1696">
        <v>3893.9850000000001</v>
      </c>
      <c r="E1696">
        <v>3903.5210000000002</v>
      </c>
      <c r="F1696">
        <v>83351720000</v>
      </c>
    </row>
    <row r="1697" spans="1:6">
      <c r="A1697">
        <v>20121012</v>
      </c>
      <c r="B1697">
        <v>3903.5210000000002</v>
      </c>
      <c r="C1697">
        <v>3919.3440000000001</v>
      </c>
      <c r="D1697">
        <v>3900.0520000000001</v>
      </c>
      <c r="E1697">
        <v>3910.2060000000001</v>
      </c>
      <c r="F1697">
        <v>60437690000</v>
      </c>
    </row>
    <row r="1698" spans="1:6">
      <c r="A1698">
        <v>20121016</v>
      </c>
      <c r="B1698">
        <v>3910.2060000000001</v>
      </c>
      <c r="C1698">
        <v>3965.64</v>
      </c>
      <c r="D1698">
        <v>3910.0059999999999</v>
      </c>
      <c r="E1698">
        <v>3943.761</v>
      </c>
      <c r="F1698">
        <v>81101310000</v>
      </c>
    </row>
    <row r="1699" spans="1:6">
      <c r="A1699">
        <v>20121017</v>
      </c>
      <c r="B1699">
        <v>3943.761</v>
      </c>
      <c r="C1699">
        <v>3967.89</v>
      </c>
      <c r="D1699">
        <v>3926.616</v>
      </c>
      <c r="E1699">
        <v>3957.3870000000002</v>
      </c>
      <c r="F1699">
        <v>85341530000</v>
      </c>
    </row>
    <row r="1700" spans="1:6">
      <c r="A1700">
        <v>20121018</v>
      </c>
      <c r="B1700">
        <v>3957.3870000000002</v>
      </c>
      <c r="C1700">
        <v>3961.4760000000001</v>
      </c>
      <c r="D1700">
        <v>3939.3429999999998</v>
      </c>
      <c r="E1700">
        <v>3940.4090000000001</v>
      </c>
      <c r="F1700">
        <v>80218600000</v>
      </c>
    </row>
    <row r="1701" spans="1:6">
      <c r="A1701">
        <v>20121019</v>
      </c>
      <c r="B1701">
        <v>3940.4090000000001</v>
      </c>
      <c r="C1701">
        <v>3940.4090000000001</v>
      </c>
      <c r="D1701">
        <v>3897.3449999999998</v>
      </c>
      <c r="E1701">
        <v>3906.4690000000001</v>
      </c>
      <c r="F1701">
        <v>100306000000</v>
      </c>
    </row>
    <row r="1702" spans="1:6">
      <c r="A1702">
        <v>20121022</v>
      </c>
      <c r="B1702">
        <v>3906.4690000000001</v>
      </c>
      <c r="C1702">
        <v>3910.1219999999998</v>
      </c>
      <c r="D1702">
        <v>3883.0729999999999</v>
      </c>
      <c r="E1702">
        <v>3892.4140000000002</v>
      </c>
      <c r="F1702">
        <v>55401950000</v>
      </c>
    </row>
    <row r="1703" spans="1:6">
      <c r="A1703">
        <v>20121023</v>
      </c>
      <c r="B1703">
        <v>3892.4140000000002</v>
      </c>
      <c r="C1703">
        <v>3896.2130000000002</v>
      </c>
      <c r="D1703">
        <v>3840.1030000000001</v>
      </c>
      <c r="E1703">
        <v>3849.5070000000001</v>
      </c>
      <c r="F1703">
        <v>66303870000</v>
      </c>
    </row>
    <row r="1704" spans="1:6">
      <c r="A1704">
        <v>20121024</v>
      </c>
      <c r="B1704">
        <v>3849.5070000000001</v>
      </c>
      <c r="C1704">
        <v>3870.8380000000002</v>
      </c>
      <c r="D1704">
        <v>3832.41</v>
      </c>
      <c r="E1704">
        <v>3863.5169999999998</v>
      </c>
      <c r="F1704">
        <v>73361870000</v>
      </c>
    </row>
    <row r="1705" spans="1:6">
      <c r="A1705">
        <v>20121025</v>
      </c>
      <c r="B1705">
        <v>3863.5169999999998</v>
      </c>
      <c r="C1705">
        <v>3887.53</v>
      </c>
      <c r="D1705">
        <v>3844.4279999999999</v>
      </c>
      <c r="E1705">
        <v>3847.1390000000001</v>
      </c>
      <c r="F1705">
        <v>68542360000</v>
      </c>
    </row>
    <row r="1706" spans="1:6">
      <c r="A1706">
        <v>20121026</v>
      </c>
      <c r="B1706">
        <v>3847.1390000000001</v>
      </c>
      <c r="C1706">
        <v>3869.8829999999998</v>
      </c>
      <c r="D1706">
        <v>3830.7849999999999</v>
      </c>
      <c r="E1706">
        <v>3863.0479999999998</v>
      </c>
      <c r="F1706">
        <v>51681040000</v>
      </c>
    </row>
    <row r="1707" spans="1:6">
      <c r="A1707">
        <v>20121029</v>
      </c>
      <c r="B1707">
        <v>3863.0479999999998</v>
      </c>
      <c r="C1707">
        <v>3863.3389999999999</v>
      </c>
      <c r="D1707">
        <v>3831.8870000000002</v>
      </c>
      <c r="E1707">
        <v>3852.9450000000002</v>
      </c>
      <c r="F1707">
        <v>46988410000</v>
      </c>
    </row>
    <row r="1708" spans="1:6">
      <c r="A1708">
        <v>20121030</v>
      </c>
      <c r="B1708">
        <v>3852.9450000000002</v>
      </c>
      <c r="C1708">
        <v>3878.6309999999999</v>
      </c>
      <c r="D1708">
        <v>3851.1210000000001</v>
      </c>
      <c r="E1708">
        <v>3870.5189999999998</v>
      </c>
      <c r="F1708">
        <v>47866370000</v>
      </c>
    </row>
    <row r="1709" spans="1:6">
      <c r="A1709">
        <v>20121031</v>
      </c>
      <c r="B1709">
        <v>3870.5189999999998</v>
      </c>
      <c r="C1709">
        <v>3899.5210000000002</v>
      </c>
      <c r="D1709">
        <v>3851.3910000000001</v>
      </c>
      <c r="E1709">
        <v>3891.1509999999998</v>
      </c>
      <c r="F1709">
        <v>70089500000</v>
      </c>
    </row>
    <row r="1710" spans="1:6">
      <c r="A1710">
        <v>20121105</v>
      </c>
      <c r="B1710">
        <v>3891.1509999999998</v>
      </c>
      <c r="C1710">
        <v>3891.1509999999998</v>
      </c>
      <c r="D1710">
        <v>3860.8</v>
      </c>
      <c r="E1710">
        <v>3863.3240000000001</v>
      </c>
      <c r="F1710">
        <v>74482970000</v>
      </c>
    </row>
    <row r="1711" spans="1:6">
      <c r="A1711">
        <v>20121106</v>
      </c>
      <c r="B1711">
        <v>3863.3240000000001</v>
      </c>
      <c r="C1711">
        <v>3886.549</v>
      </c>
      <c r="D1711">
        <v>3863.3240000000001</v>
      </c>
      <c r="E1711">
        <v>3884.3780000000002</v>
      </c>
      <c r="F1711">
        <v>108306400000</v>
      </c>
    </row>
    <row r="1712" spans="1:6">
      <c r="A1712">
        <v>20121107</v>
      </c>
      <c r="B1712">
        <v>3884.3780000000002</v>
      </c>
      <c r="C1712">
        <v>3890.5770000000002</v>
      </c>
      <c r="D1712">
        <v>3861.3440000000001</v>
      </c>
      <c r="E1712">
        <v>3880.2289999999998</v>
      </c>
      <c r="F1712">
        <v>62635130000</v>
      </c>
    </row>
    <row r="1713" spans="1:6">
      <c r="A1713">
        <v>20121108</v>
      </c>
      <c r="B1713">
        <v>3880.2289999999998</v>
      </c>
      <c r="C1713">
        <v>3880.2759999999998</v>
      </c>
      <c r="D1713">
        <v>3843.8389999999999</v>
      </c>
      <c r="E1713">
        <v>3855.6770000000001</v>
      </c>
      <c r="F1713">
        <v>69789140000</v>
      </c>
    </row>
    <row r="1714" spans="1:6">
      <c r="A1714">
        <v>20121109</v>
      </c>
      <c r="B1714">
        <v>3855.6770000000001</v>
      </c>
      <c r="C1714">
        <v>3864.0279999999998</v>
      </c>
      <c r="D1714">
        <v>3820.7530000000002</v>
      </c>
      <c r="E1714">
        <v>3851.9940000000001</v>
      </c>
      <c r="F1714">
        <v>62803620000</v>
      </c>
    </row>
    <row r="1715" spans="1:6">
      <c r="A1715">
        <v>20121112</v>
      </c>
      <c r="B1715">
        <v>3851.9940000000001</v>
      </c>
      <c r="C1715">
        <v>3854.57</v>
      </c>
      <c r="D1715">
        <v>3825.7379999999998</v>
      </c>
      <c r="E1715">
        <v>3830.5920000000001</v>
      </c>
      <c r="F1715">
        <v>42394050000</v>
      </c>
    </row>
    <row r="1716" spans="1:6">
      <c r="A1716">
        <v>20121113</v>
      </c>
      <c r="B1716">
        <v>3830.5920000000001</v>
      </c>
      <c r="C1716">
        <v>3830.5920000000001</v>
      </c>
      <c r="D1716">
        <v>3793.8510000000001</v>
      </c>
      <c r="E1716">
        <v>3801.5430000000001</v>
      </c>
      <c r="F1716">
        <v>60449260000</v>
      </c>
    </row>
    <row r="1717" spans="1:6">
      <c r="A1717">
        <v>20121114</v>
      </c>
      <c r="B1717">
        <v>3801.5430000000001</v>
      </c>
      <c r="C1717">
        <v>3801.8960000000002</v>
      </c>
      <c r="D1717">
        <v>3331.4569999999999</v>
      </c>
      <c r="E1717">
        <v>3764.3</v>
      </c>
      <c r="F1717">
        <v>52641630000</v>
      </c>
    </row>
    <row r="1718" spans="1:6">
      <c r="A1718">
        <v>20121115</v>
      </c>
      <c r="B1718">
        <v>3764.3</v>
      </c>
      <c r="C1718">
        <v>3767.2660000000001</v>
      </c>
      <c r="D1718">
        <v>3727.9090000000001</v>
      </c>
      <c r="E1718">
        <v>3759.0770000000002</v>
      </c>
      <c r="F1718">
        <v>66652640000</v>
      </c>
    </row>
    <row r="1719" spans="1:6">
      <c r="A1719">
        <v>20121116</v>
      </c>
      <c r="B1719">
        <v>3759.0770000000002</v>
      </c>
      <c r="C1719">
        <v>3759.0770000000002</v>
      </c>
      <c r="D1719">
        <v>3703.9639999999999</v>
      </c>
      <c r="E1719">
        <v>3720.2020000000002</v>
      </c>
      <c r="F1719">
        <v>49352700000</v>
      </c>
    </row>
    <row r="1720" spans="1:6">
      <c r="A1720">
        <v>20121119</v>
      </c>
      <c r="B1720">
        <v>3720.2020000000002</v>
      </c>
      <c r="C1720">
        <v>3748.788</v>
      </c>
      <c r="D1720">
        <v>3716.0030000000002</v>
      </c>
      <c r="E1720">
        <v>3720.63</v>
      </c>
      <c r="F1720">
        <v>88529810000</v>
      </c>
    </row>
    <row r="1721" spans="1:6">
      <c r="A1721">
        <v>20121120</v>
      </c>
      <c r="B1721">
        <v>3720.63</v>
      </c>
      <c r="C1721">
        <v>3721.8090000000002</v>
      </c>
      <c r="D1721">
        <v>3700.7220000000002</v>
      </c>
      <c r="E1721">
        <v>3705.7489999999998</v>
      </c>
      <c r="F1721">
        <v>92340490000</v>
      </c>
    </row>
    <row r="1722" spans="1:6">
      <c r="A1722">
        <v>20121121</v>
      </c>
      <c r="B1722">
        <v>3705.7489999999998</v>
      </c>
      <c r="C1722">
        <v>3720.1439999999998</v>
      </c>
      <c r="D1722">
        <v>3680.864</v>
      </c>
      <c r="E1722">
        <v>3684.1570000000002</v>
      </c>
      <c r="F1722">
        <v>100966600000</v>
      </c>
    </row>
    <row r="1723" spans="1:6">
      <c r="A1723">
        <v>20121122</v>
      </c>
      <c r="B1723">
        <v>3684.1570000000002</v>
      </c>
      <c r="C1723">
        <v>3733.14</v>
      </c>
      <c r="D1723">
        <v>3641.7689999999998</v>
      </c>
      <c r="E1723">
        <v>3701.1109999999999</v>
      </c>
      <c r="F1723">
        <v>47412310000</v>
      </c>
    </row>
    <row r="1724" spans="1:6">
      <c r="A1724">
        <v>20121123</v>
      </c>
      <c r="B1724">
        <v>3701.1109999999999</v>
      </c>
      <c r="C1724">
        <v>3701.8440000000001</v>
      </c>
      <c r="D1724">
        <v>3681.0189999999998</v>
      </c>
      <c r="E1724">
        <v>3688.991</v>
      </c>
      <c r="F1724">
        <v>63266460000</v>
      </c>
    </row>
    <row r="1725" spans="1:6">
      <c r="A1725">
        <v>20121126</v>
      </c>
      <c r="B1725">
        <v>3688.991</v>
      </c>
      <c r="C1725">
        <v>3688.991</v>
      </c>
      <c r="D1725">
        <v>3657.33</v>
      </c>
      <c r="E1725">
        <v>3672.2289999999998</v>
      </c>
      <c r="F1725">
        <v>59102930000</v>
      </c>
    </row>
    <row r="1726" spans="1:6">
      <c r="A1726">
        <v>20121127</v>
      </c>
      <c r="B1726">
        <v>3672.2289999999998</v>
      </c>
      <c r="C1726">
        <v>3699.1610000000001</v>
      </c>
      <c r="D1726">
        <v>3638.6080000000002</v>
      </c>
      <c r="E1726">
        <v>3639.2869999999998</v>
      </c>
      <c r="F1726">
        <v>87236280000</v>
      </c>
    </row>
    <row r="1727" spans="1:6">
      <c r="A1727">
        <v>20121128</v>
      </c>
      <c r="B1727">
        <v>3639.2869999999998</v>
      </c>
      <c r="C1727">
        <v>3670.3690000000001</v>
      </c>
      <c r="D1727">
        <v>3602.1590000000001</v>
      </c>
      <c r="E1727">
        <v>3661.2829999999999</v>
      </c>
      <c r="F1727">
        <v>87038980000</v>
      </c>
    </row>
    <row r="1728" spans="1:6">
      <c r="A1728">
        <v>20121129</v>
      </c>
      <c r="B1728">
        <v>3661.2829999999999</v>
      </c>
      <c r="C1728">
        <v>3722.3290000000002</v>
      </c>
      <c r="D1728">
        <v>3661.2829999999999</v>
      </c>
      <c r="E1728">
        <v>3698.7330000000002</v>
      </c>
      <c r="F1728">
        <v>74759650000</v>
      </c>
    </row>
    <row r="1729" spans="1:6">
      <c r="A1729">
        <v>20121130</v>
      </c>
      <c r="B1729">
        <v>3698.7330000000002</v>
      </c>
      <c r="C1729">
        <v>3720.7260000000001</v>
      </c>
      <c r="D1729">
        <v>3645.1550000000002</v>
      </c>
      <c r="E1729">
        <v>3657.8780000000002</v>
      </c>
      <c r="F1729">
        <v>147506100000</v>
      </c>
    </row>
    <row r="1730" spans="1:6">
      <c r="A1730">
        <v>20121203</v>
      </c>
      <c r="B1730">
        <v>3657.8780000000002</v>
      </c>
      <c r="C1730">
        <v>3680.886</v>
      </c>
      <c r="D1730">
        <v>3646.424</v>
      </c>
      <c r="E1730">
        <v>3660.616</v>
      </c>
      <c r="F1730">
        <v>76578570000</v>
      </c>
    </row>
    <row r="1731" spans="1:6">
      <c r="A1731">
        <v>20121204</v>
      </c>
      <c r="B1731">
        <v>3660.616</v>
      </c>
      <c r="C1731">
        <v>3673.4639999999999</v>
      </c>
      <c r="D1731">
        <v>3636.0749999999998</v>
      </c>
      <c r="E1731">
        <v>3657.0419999999999</v>
      </c>
      <c r="F1731">
        <v>75680780000</v>
      </c>
    </row>
    <row r="1732" spans="1:6">
      <c r="A1732">
        <v>20121205</v>
      </c>
      <c r="B1732">
        <v>3657.0419999999999</v>
      </c>
      <c r="C1732">
        <v>3679.8209999999999</v>
      </c>
      <c r="D1732">
        <v>3652.1179999999999</v>
      </c>
      <c r="E1732">
        <v>3655.8710000000001</v>
      </c>
      <c r="F1732">
        <v>145555400000</v>
      </c>
    </row>
    <row r="1733" spans="1:6">
      <c r="A1733">
        <v>20121206</v>
      </c>
      <c r="B1733">
        <v>3655.8710000000001</v>
      </c>
      <c r="C1733">
        <v>3655.8710000000001</v>
      </c>
      <c r="D1733">
        <v>3512.7820000000002</v>
      </c>
      <c r="E1733">
        <v>3639.9160000000002</v>
      </c>
      <c r="F1733">
        <v>61769310000</v>
      </c>
    </row>
    <row r="1734" spans="1:6">
      <c r="A1734">
        <v>20121207</v>
      </c>
      <c r="B1734">
        <v>3639.9160000000002</v>
      </c>
      <c r="C1734">
        <v>3659.6390000000001</v>
      </c>
      <c r="D1734">
        <v>3628.319</v>
      </c>
      <c r="E1734">
        <v>3636.2139999999999</v>
      </c>
      <c r="F1734">
        <v>69819700000</v>
      </c>
    </row>
    <row r="1735" spans="1:6">
      <c r="A1735">
        <v>20121210</v>
      </c>
      <c r="B1735">
        <v>3636.2139999999999</v>
      </c>
      <c r="C1735">
        <v>3636.2139999999999</v>
      </c>
      <c r="D1735">
        <v>3610.4209999999998</v>
      </c>
      <c r="E1735">
        <v>3626.46</v>
      </c>
      <c r="F1735">
        <v>64320900000</v>
      </c>
    </row>
    <row r="1736" spans="1:6">
      <c r="A1736">
        <v>20121211</v>
      </c>
      <c r="B1736">
        <v>3626.46</v>
      </c>
      <c r="C1736">
        <v>3685.3820000000001</v>
      </c>
      <c r="D1736">
        <v>3615.308</v>
      </c>
      <c r="E1736">
        <v>3679.5</v>
      </c>
      <c r="F1736">
        <v>137388500000</v>
      </c>
    </row>
    <row r="1737" spans="1:6">
      <c r="A1737">
        <v>20121212</v>
      </c>
      <c r="B1737">
        <v>3679.5</v>
      </c>
      <c r="C1737">
        <v>3759.1060000000002</v>
      </c>
      <c r="D1737">
        <v>3679.5</v>
      </c>
      <c r="E1737">
        <v>3746.4430000000002</v>
      </c>
      <c r="F1737">
        <v>102356100000</v>
      </c>
    </row>
    <row r="1738" spans="1:6">
      <c r="A1738">
        <v>20121213</v>
      </c>
      <c r="B1738">
        <v>3746.4430000000002</v>
      </c>
      <c r="C1738">
        <v>3752.01</v>
      </c>
      <c r="D1738">
        <v>3724.02</v>
      </c>
      <c r="E1738">
        <v>3743.9319999999998</v>
      </c>
      <c r="F1738">
        <v>79765000000</v>
      </c>
    </row>
    <row r="1739" spans="1:6">
      <c r="A1739">
        <v>20121214</v>
      </c>
      <c r="B1739">
        <v>3743.9319999999998</v>
      </c>
      <c r="C1739">
        <v>3780.9450000000002</v>
      </c>
      <c r="D1739">
        <v>3730.433</v>
      </c>
      <c r="E1739">
        <v>3772.4430000000002</v>
      </c>
      <c r="F1739">
        <v>81572950000</v>
      </c>
    </row>
    <row r="1740" spans="1:6">
      <c r="A1740">
        <v>20121217</v>
      </c>
      <c r="B1740">
        <v>3772.4430000000002</v>
      </c>
      <c r="C1740">
        <v>3840.8939999999998</v>
      </c>
      <c r="D1740">
        <v>3750.9209999999998</v>
      </c>
      <c r="E1740">
        <v>3789.2910000000002</v>
      </c>
      <c r="F1740">
        <v>82315840000</v>
      </c>
    </row>
    <row r="1741" spans="1:6">
      <c r="A1741">
        <v>20121218</v>
      </c>
      <c r="B1741">
        <v>3789.2910000000002</v>
      </c>
      <c r="C1741">
        <v>3809.2939999999999</v>
      </c>
      <c r="D1741">
        <v>3773.51</v>
      </c>
      <c r="E1741">
        <v>3792.3339999999998</v>
      </c>
      <c r="F1741">
        <v>111758800000</v>
      </c>
    </row>
    <row r="1742" spans="1:6">
      <c r="A1742">
        <v>20121219</v>
      </c>
      <c r="B1742">
        <v>3792.3339999999998</v>
      </c>
      <c r="C1742">
        <v>3796.989</v>
      </c>
      <c r="D1742">
        <v>3759.0390000000002</v>
      </c>
      <c r="E1742">
        <v>3779.212</v>
      </c>
      <c r="F1742">
        <v>98804640000</v>
      </c>
    </row>
    <row r="1743" spans="1:6">
      <c r="A1743">
        <v>20121220</v>
      </c>
      <c r="B1743">
        <v>3779.212</v>
      </c>
      <c r="C1743">
        <v>3785.3969999999999</v>
      </c>
      <c r="D1743">
        <v>3754.37</v>
      </c>
      <c r="E1743">
        <v>3773.5830000000001</v>
      </c>
      <c r="F1743">
        <v>91411890000</v>
      </c>
    </row>
    <row r="1744" spans="1:6">
      <c r="A1744">
        <v>20121221</v>
      </c>
      <c r="B1744">
        <v>3773.5830000000001</v>
      </c>
      <c r="C1744">
        <v>3773.5830000000001</v>
      </c>
      <c r="D1744">
        <v>3731.9960000000001</v>
      </c>
      <c r="E1744">
        <v>3742.7080000000001</v>
      </c>
      <c r="F1744">
        <v>135308800000</v>
      </c>
    </row>
    <row r="1745" spans="1:6">
      <c r="A1745">
        <v>20121224</v>
      </c>
      <c r="B1745">
        <v>3742.7080000000001</v>
      </c>
      <c r="C1745">
        <v>3748.0889999999999</v>
      </c>
      <c r="D1745">
        <v>3733.91</v>
      </c>
      <c r="E1745">
        <v>3740.806</v>
      </c>
      <c r="F1745">
        <v>35378430000</v>
      </c>
    </row>
    <row r="1746" spans="1:6">
      <c r="A1746">
        <v>20121226</v>
      </c>
      <c r="B1746">
        <v>3740.806</v>
      </c>
      <c r="C1746">
        <v>3775.4989999999998</v>
      </c>
      <c r="D1746">
        <v>3734.752</v>
      </c>
      <c r="E1746">
        <v>3773.98</v>
      </c>
      <c r="F1746">
        <v>252437500000</v>
      </c>
    </row>
    <row r="1747" spans="1:6">
      <c r="A1747">
        <v>20121227</v>
      </c>
      <c r="B1747">
        <v>3773.98</v>
      </c>
      <c r="C1747">
        <v>3790.8670000000002</v>
      </c>
      <c r="D1747">
        <v>3773.98</v>
      </c>
      <c r="E1747">
        <v>3785.59</v>
      </c>
      <c r="F1747">
        <v>247499100000</v>
      </c>
    </row>
    <row r="1748" spans="1:6">
      <c r="A1748">
        <v>20121228</v>
      </c>
      <c r="B1748">
        <v>3785.59</v>
      </c>
      <c r="C1748">
        <v>3793.8850000000002</v>
      </c>
      <c r="D1748">
        <v>3777.3510000000001</v>
      </c>
      <c r="E1748">
        <v>3783.623</v>
      </c>
      <c r="F1748">
        <v>154541800000</v>
      </c>
    </row>
    <row r="1749" spans="1:6">
      <c r="A1749">
        <v>20130102</v>
      </c>
      <c r="B1749">
        <v>3783.623</v>
      </c>
      <c r="C1749">
        <v>3830.5630000000001</v>
      </c>
      <c r="D1749">
        <v>3783.6219999999998</v>
      </c>
      <c r="E1749">
        <v>3806.7469999999998</v>
      </c>
      <c r="F1749">
        <v>238002200000</v>
      </c>
    </row>
    <row r="1750" spans="1:6">
      <c r="A1750">
        <v>20130103</v>
      </c>
      <c r="B1750">
        <v>3806.7469999999998</v>
      </c>
      <c r="C1750">
        <v>3831.9450000000002</v>
      </c>
      <c r="D1750">
        <v>3796.2669999999998</v>
      </c>
      <c r="E1750">
        <v>3817.3850000000002</v>
      </c>
      <c r="F1750">
        <v>172866500000</v>
      </c>
    </row>
    <row r="1751" spans="1:6">
      <c r="A1751">
        <v>20130104</v>
      </c>
      <c r="B1751">
        <v>3817.3850000000002</v>
      </c>
      <c r="C1751">
        <v>3857.0050000000001</v>
      </c>
      <c r="D1751">
        <v>3817.3850000000002</v>
      </c>
      <c r="E1751">
        <v>3852.0309999999999</v>
      </c>
      <c r="F1751">
        <v>227726100000</v>
      </c>
    </row>
    <row r="1752" spans="1:6">
      <c r="A1752">
        <v>20130107</v>
      </c>
      <c r="B1752">
        <v>3852.0309999999999</v>
      </c>
      <c r="C1752">
        <v>3874.36</v>
      </c>
      <c r="D1752">
        <v>3843.5920000000001</v>
      </c>
      <c r="E1752">
        <v>3869.1860000000001</v>
      </c>
      <c r="F1752">
        <v>109256000000</v>
      </c>
    </row>
    <row r="1753" spans="1:6">
      <c r="A1753">
        <v>20130108</v>
      </c>
      <c r="B1753">
        <v>3869.1860000000001</v>
      </c>
      <c r="C1753">
        <v>3879.393</v>
      </c>
      <c r="D1753">
        <v>3853.7</v>
      </c>
      <c r="E1753">
        <v>3869.1289999999999</v>
      </c>
      <c r="F1753">
        <v>100305400000</v>
      </c>
    </row>
    <row r="1754" spans="1:6">
      <c r="A1754">
        <v>20130109</v>
      </c>
      <c r="B1754">
        <v>3869.1289999999999</v>
      </c>
      <c r="C1754">
        <v>3878.5610000000001</v>
      </c>
      <c r="D1754">
        <v>3859.2220000000002</v>
      </c>
      <c r="E1754">
        <v>3876.65</v>
      </c>
      <c r="F1754">
        <v>89892340000</v>
      </c>
    </row>
    <row r="1755" spans="1:6">
      <c r="A1755">
        <v>20130110</v>
      </c>
      <c r="B1755">
        <v>3876.65</v>
      </c>
      <c r="C1755">
        <v>3922.6640000000002</v>
      </c>
      <c r="D1755">
        <v>3876.65</v>
      </c>
      <c r="E1755">
        <v>3912.4349999999999</v>
      </c>
      <c r="F1755">
        <v>106626900000</v>
      </c>
    </row>
    <row r="1756" spans="1:6">
      <c r="A1756">
        <v>20130111</v>
      </c>
      <c r="B1756">
        <v>3912.4349999999999</v>
      </c>
      <c r="C1756">
        <v>3915.6689999999999</v>
      </c>
      <c r="D1756">
        <v>3882.998</v>
      </c>
      <c r="E1756">
        <v>3886.0050000000001</v>
      </c>
      <c r="F1756">
        <v>73917700000</v>
      </c>
    </row>
    <row r="1757" spans="1:6">
      <c r="A1757">
        <v>20130114</v>
      </c>
      <c r="B1757">
        <v>3886.0050000000001</v>
      </c>
      <c r="C1757">
        <v>3915.4679999999998</v>
      </c>
      <c r="D1757">
        <v>3880.9960000000001</v>
      </c>
      <c r="E1757">
        <v>3886.556</v>
      </c>
      <c r="F1757">
        <v>69336420000</v>
      </c>
    </row>
    <row r="1758" spans="1:6">
      <c r="A1758">
        <v>20130115</v>
      </c>
      <c r="B1758">
        <v>3886.556</v>
      </c>
      <c r="C1758">
        <v>3897.366</v>
      </c>
      <c r="D1758">
        <v>3873.4059999999999</v>
      </c>
      <c r="E1758">
        <v>3893.5949999999998</v>
      </c>
      <c r="F1758">
        <v>83891830000</v>
      </c>
    </row>
    <row r="1759" spans="1:6">
      <c r="A1759">
        <v>20130116</v>
      </c>
      <c r="B1759">
        <v>3893.5949999999998</v>
      </c>
      <c r="C1759">
        <v>3955.0920000000001</v>
      </c>
      <c r="D1759">
        <v>3878.8829999999998</v>
      </c>
      <c r="E1759">
        <v>3952.0940000000001</v>
      </c>
      <c r="F1759">
        <v>175058400000</v>
      </c>
    </row>
    <row r="1760" spans="1:6">
      <c r="A1760">
        <v>20130117</v>
      </c>
      <c r="B1760">
        <v>3952.0940000000001</v>
      </c>
      <c r="C1760">
        <v>3996.1590000000001</v>
      </c>
      <c r="D1760">
        <v>3944.8850000000002</v>
      </c>
      <c r="E1760">
        <v>3983.5720000000001</v>
      </c>
      <c r="F1760">
        <v>109586400000</v>
      </c>
    </row>
    <row r="1761" spans="1:6">
      <c r="A1761">
        <v>20130118</v>
      </c>
      <c r="B1761">
        <v>3983.5720000000001</v>
      </c>
      <c r="C1761">
        <v>4010.2779999999998</v>
      </c>
      <c r="D1761">
        <v>3973.6480000000001</v>
      </c>
      <c r="E1761">
        <v>4002.915</v>
      </c>
      <c r="F1761">
        <v>91215930000</v>
      </c>
    </row>
    <row r="1762" spans="1:6">
      <c r="A1762">
        <v>20130121</v>
      </c>
      <c r="B1762">
        <v>4002.915</v>
      </c>
      <c r="C1762">
        <v>4002.915</v>
      </c>
      <c r="D1762">
        <v>3971.5650000000001</v>
      </c>
      <c r="E1762">
        <v>3980.9870000000001</v>
      </c>
      <c r="F1762">
        <v>55259960000</v>
      </c>
    </row>
    <row r="1763" spans="1:6">
      <c r="A1763">
        <v>20130122</v>
      </c>
      <c r="B1763">
        <v>3980.9870000000001</v>
      </c>
      <c r="C1763">
        <v>4006.123</v>
      </c>
      <c r="D1763">
        <v>3975.7649999999999</v>
      </c>
      <c r="E1763">
        <v>4002.297</v>
      </c>
      <c r="F1763">
        <v>94555150000</v>
      </c>
    </row>
    <row r="1764" spans="1:6">
      <c r="A1764">
        <v>20130123</v>
      </c>
      <c r="B1764">
        <v>4002.297</v>
      </c>
      <c r="C1764">
        <v>4027.41</v>
      </c>
      <c r="D1764">
        <v>3984.1559999999999</v>
      </c>
      <c r="E1764">
        <v>3991.152</v>
      </c>
      <c r="F1764">
        <v>184196100000</v>
      </c>
    </row>
    <row r="1765" spans="1:6">
      <c r="A1765">
        <v>20130124</v>
      </c>
      <c r="B1765">
        <v>3991.152</v>
      </c>
      <c r="C1765">
        <v>3991.152</v>
      </c>
      <c r="D1765">
        <v>3956.614</v>
      </c>
      <c r="E1765">
        <v>3960.2310000000002</v>
      </c>
      <c r="F1765">
        <v>88218470000</v>
      </c>
    </row>
    <row r="1766" spans="1:6">
      <c r="A1766">
        <v>20130125</v>
      </c>
      <c r="B1766">
        <v>3960.2310000000002</v>
      </c>
      <c r="C1766">
        <v>3970.1039999999998</v>
      </c>
      <c r="D1766">
        <v>3955.0839999999998</v>
      </c>
      <c r="E1766">
        <v>3964.212</v>
      </c>
      <c r="F1766">
        <v>74609010000</v>
      </c>
    </row>
    <row r="1767" spans="1:6">
      <c r="A1767">
        <v>20130128</v>
      </c>
      <c r="B1767">
        <v>3964.212</v>
      </c>
      <c r="C1767">
        <v>3970.9740000000002</v>
      </c>
      <c r="D1767">
        <v>3954.335</v>
      </c>
      <c r="E1767">
        <v>3969.636</v>
      </c>
      <c r="F1767">
        <v>68027820000</v>
      </c>
    </row>
    <row r="1768" spans="1:6">
      <c r="A1768">
        <v>20130129</v>
      </c>
      <c r="B1768">
        <v>3969.636</v>
      </c>
      <c r="C1768">
        <v>3969.636</v>
      </c>
      <c r="D1768">
        <v>3948.94</v>
      </c>
      <c r="E1768">
        <v>3959.2570000000001</v>
      </c>
      <c r="F1768">
        <v>83985430000</v>
      </c>
    </row>
    <row r="1769" spans="1:6">
      <c r="A1769">
        <v>20130130</v>
      </c>
      <c r="B1769">
        <v>3959.2570000000001</v>
      </c>
      <c r="C1769">
        <v>3972.1990000000001</v>
      </c>
      <c r="D1769">
        <v>3921.7370000000001</v>
      </c>
      <c r="E1769">
        <v>3962.056</v>
      </c>
      <c r="F1769">
        <v>105721500000</v>
      </c>
    </row>
    <row r="1770" spans="1:6">
      <c r="A1770">
        <v>20130131</v>
      </c>
      <c r="B1770">
        <v>3962.056</v>
      </c>
      <c r="C1770">
        <v>3962.056</v>
      </c>
      <c r="D1770">
        <v>3940.511</v>
      </c>
      <c r="E1770">
        <v>3951.2649999999999</v>
      </c>
      <c r="F1770">
        <v>106648400000</v>
      </c>
    </row>
    <row r="1771" spans="1:6">
      <c r="A1771">
        <v>20130201</v>
      </c>
      <c r="B1771">
        <v>3951.2649999999999</v>
      </c>
      <c r="C1771">
        <v>3967.0659999999998</v>
      </c>
      <c r="D1771">
        <v>3930.52</v>
      </c>
      <c r="E1771">
        <v>3932.9760000000001</v>
      </c>
      <c r="F1771">
        <v>694433600000</v>
      </c>
    </row>
    <row r="1772" spans="1:6">
      <c r="A1772">
        <v>20130204</v>
      </c>
      <c r="B1772">
        <v>3932.9760000000001</v>
      </c>
      <c r="C1772">
        <v>3941.6559999999999</v>
      </c>
      <c r="D1772">
        <v>3914.0970000000002</v>
      </c>
      <c r="E1772">
        <v>3929.114</v>
      </c>
      <c r="F1772">
        <v>84792240000</v>
      </c>
    </row>
    <row r="1773" spans="1:6">
      <c r="A1773">
        <v>20130205</v>
      </c>
      <c r="B1773">
        <v>3929.114</v>
      </c>
      <c r="C1773">
        <v>3967.7719999999999</v>
      </c>
      <c r="D1773">
        <v>3929.114</v>
      </c>
      <c r="E1773">
        <v>3966.752</v>
      </c>
      <c r="F1773">
        <v>122590900000</v>
      </c>
    </row>
    <row r="1774" spans="1:6">
      <c r="A1774">
        <v>20130206</v>
      </c>
      <c r="B1774">
        <v>3966.752</v>
      </c>
      <c r="C1774">
        <v>3966.752</v>
      </c>
      <c r="D1774">
        <v>3934.2080000000001</v>
      </c>
      <c r="E1774">
        <v>3939.3829999999998</v>
      </c>
      <c r="F1774">
        <v>113390700000</v>
      </c>
    </row>
    <row r="1775" spans="1:6">
      <c r="A1775">
        <v>20130207</v>
      </c>
      <c r="B1775">
        <v>3939.3829999999998</v>
      </c>
      <c r="C1775">
        <v>3945.27</v>
      </c>
      <c r="D1775">
        <v>3912.5940000000001</v>
      </c>
      <c r="E1775">
        <v>3920.9630000000002</v>
      </c>
      <c r="F1775">
        <v>84401270000</v>
      </c>
    </row>
    <row r="1776" spans="1:6">
      <c r="A1776">
        <v>20130208</v>
      </c>
      <c r="B1776">
        <v>3920.9630000000002</v>
      </c>
      <c r="C1776">
        <v>3920.9929999999999</v>
      </c>
      <c r="D1776">
        <v>3896.05</v>
      </c>
      <c r="E1776">
        <v>3905.0839999999998</v>
      </c>
      <c r="F1776">
        <v>72557350000</v>
      </c>
    </row>
    <row r="1777" spans="1:6">
      <c r="A1777">
        <v>20130211</v>
      </c>
      <c r="B1777">
        <v>3905.0839999999998</v>
      </c>
      <c r="C1777">
        <v>3915.7260000000001</v>
      </c>
      <c r="D1777">
        <v>3894.172</v>
      </c>
      <c r="E1777">
        <v>3899.9250000000002</v>
      </c>
      <c r="F1777">
        <v>48574820000</v>
      </c>
    </row>
    <row r="1778" spans="1:6">
      <c r="A1778">
        <v>20130212</v>
      </c>
      <c r="B1778">
        <v>3899.9250000000002</v>
      </c>
      <c r="C1778">
        <v>3936.4639999999999</v>
      </c>
      <c r="D1778">
        <v>3877.49</v>
      </c>
      <c r="E1778">
        <v>3930.5140000000001</v>
      </c>
      <c r="F1778">
        <v>92247510000</v>
      </c>
    </row>
    <row r="1779" spans="1:6">
      <c r="A1779">
        <v>20130213</v>
      </c>
      <c r="B1779">
        <v>3930.5140000000001</v>
      </c>
      <c r="C1779">
        <v>3953.9229999999998</v>
      </c>
      <c r="D1779">
        <v>3930.5140000000001</v>
      </c>
      <c r="E1779">
        <v>3947.1529999999998</v>
      </c>
      <c r="F1779">
        <v>98316030000</v>
      </c>
    </row>
    <row r="1780" spans="1:6">
      <c r="A1780">
        <v>20130214</v>
      </c>
      <c r="B1780">
        <v>3947.1529999999998</v>
      </c>
      <c r="C1780">
        <v>3969.6750000000002</v>
      </c>
      <c r="D1780">
        <v>3930.482</v>
      </c>
      <c r="E1780">
        <v>3955.3139999999999</v>
      </c>
      <c r="F1780">
        <v>78886370000</v>
      </c>
    </row>
    <row r="1781" spans="1:6">
      <c r="A1781">
        <v>20130215</v>
      </c>
      <c r="B1781">
        <v>3955.3139999999999</v>
      </c>
      <c r="C1781">
        <v>3981.9290000000001</v>
      </c>
      <c r="D1781">
        <v>3929.4470000000001</v>
      </c>
      <c r="E1781">
        <v>3938.6790000000001</v>
      </c>
      <c r="F1781">
        <v>70675300000</v>
      </c>
    </row>
    <row r="1782" spans="1:6">
      <c r="A1782">
        <v>20130218</v>
      </c>
      <c r="B1782">
        <v>3938.6790000000001</v>
      </c>
      <c r="C1782">
        <v>3944.9609999999998</v>
      </c>
      <c r="D1782">
        <v>3910.5309999999999</v>
      </c>
      <c r="E1782">
        <v>3939.375</v>
      </c>
      <c r="F1782">
        <v>39891980000</v>
      </c>
    </row>
    <row r="1783" spans="1:6">
      <c r="A1783">
        <v>20130219</v>
      </c>
      <c r="B1783">
        <v>3939.375</v>
      </c>
      <c r="C1783">
        <v>3952.8980000000001</v>
      </c>
      <c r="D1783">
        <v>3921.68</v>
      </c>
      <c r="E1783">
        <v>3943.018</v>
      </c>
      <c r="F1783">
        <v>84103350000</v>
      </c>
    </row>
    <row r="1784" spans="1:6">
      <c r="A1784">
        <v>20130220</v>
      </c>
      <c r="B1784">
        <v>3943.018</v>
      </c>
      <c r="C1784">
        <v>3947.9690000000001</v>
      </c>
      <c r="D1784">
        <v>3881.712</v>
      </c>
      <c r="E1784">
        <v>3887.5749999999998</v>
      </c>
      <c r="F1784">
        <v>122332800000</v>
      </c>
    </row>
    <row r="1785" spans="1:6">
      <c r="A1785">
        <v>20130221</v>
      </c>
      <c r="B1785">
        <v>3887.5749999999998</v>
      </c>
      <c r="C1785">
        <v>3895.4189999999999</v>
      </c>
      <c r="D1785">
        <v>3832.8319999999999</v>
      </c>
      <c r="E1785">
        <v>3858.6089999999999</v>
      </c>
      <c r="F1785">
        <v>112782700000</v>
      </c>
    </row>
    <row r="1786" spans="1:6">
      <c r="A1786">
        <v>20130222</v>
      </c>
      <c r="B1786">
        <v>3858.6089999999999</v>
      </c>
      <c r="C1786">
        <v>3900.0720000000001</v>
      </c>
      <c r="D1786">
        <v>3843.1819999999998</v>
      </c>
      <c r="E1786">
        <v>3866.0419999999999</v>
      </c>
      <c r="F1786">
        <v>87441240000</v>
      </c>
    </row>
    <row r="1787" spans="1:6">
      <c r="A1787">
        <v>20130225</v>
      </c>
      <c r="B1787">
        <v>3866.0419999999999</v>
      </c>
      <c r="C1787">
        <v>3901.2910000000002</v>
      </c>
      <c r="D1787">
        <v>3828.1909999999998</v>
      </c>
      <c r="E1787">
        <v>3837.3330000000001</v>
      </c>
      <c r="F1787">
        <v>82856550000</v>
      </c>
    </row>
    <row r="1788" spans="1:6">
      <c r="A1788">
        <v>20130226</v>
      </c>
      <c r="B1788">
        <v>3837.3330000000001</v>
      </c>
      <c r="C1788">
        <v>3839.73</v>
      </c>
      <c r="D1788">
        <v>3818.828</v>
      </c>
      <c r="E1788">
        <v>3836.5410000000002</v>
      </c>
      <c r="F1788">
        <v>84160790000</v>
      </c>
    </row>
    <row r="1789" spans="1:6">
      <c r="A1789">
        <v>20130227</v>
      </c>
      <c r="B1789">
        <v>3836.5410000000002</v>
      </c>
      <c r="C1789">
        <v>3859.02</v>
      </c>
      <c r="D1789">
        <v>3824.45</v>
      </c>
      <c r="E1789">
        <v>3833.1759999999999</v>
      </c>
      <c r="F1789">
        <v>179810500000</v>
      </c>
    </row>
    <row r="1790" spans="1:6">
      <c r="A1790">
        <v>20130228</v>
      </c>
      <c r="B1790">
        <v>3833.1759999999999</v>
      </c>
      <c r="C1790">
        <v>3877.9609999999998</v>
      </c>
      <c r="D1790">
        <v>3826.5419999999999</v>
      </c>
      <c r="E1790">
        <v>3865.6750000000002</v>
      </c>
      <c r="F1790">
        <v>122982800000</v>
      </c>
    </row>
    <row r="1791" spans="1:6">
      <c r="A1791">
        <v>20130301</v>
      </c>
      <c r="B1791">
        <v>3865.6750000000002</v>
      </c>
      <c r="C1791">
        <v>3866.567</v>
      </c>
      <c r="D1791">
        <v>3836.2310000000002</v>
      </c>
      <c r="E1791">
        <v>3859.1419999999998</v>
      </c>
      <c r="F1791">
        <v>76001380000</v>
      </c>
    </row>
    <row r="1792" spans="1:6">
      <c r="A1792">
        <v>20130304</v>
      </c>
      <c r="B1792">
        <v>3859.1419999999998</v>
      </c>
      <c r="C1792">
        <v>3880.1410000000001</v>
      </c>
      <c r="D1792">
        <v>3824.1790000000001</v>
      </c>
      <c r="E1792">
        <v>3880.1410000000001</v>
      </c>
      <c r="F1792">
        <v>73336350000</v>
      </c>
    </row>
    <row r="1793" spans="1:6">
      <c r="A1793">
        <v>20130305</v>
      </c>
      <c r="B1793">
        <v>3880.1410000000001</v>
      </c>
      <c r="C1793">
        <v>3896.547</v>
      </c>
      <c r="D1793">
        <v>3868.9459999999999</v>
      </c>
      <c r="E1793">
        <v>3891.056</v>
      </c>
      <c r="F1793">
        <v>111674400000</v>
      </c>
    </row>
    <row r="1794" spans="1:6">
      <c r="A1794">
        <v>20130306</v>
      </c>
      <c r="B1794">
        <v>3891.056</v>
      </c>
      <c r="C1794">
        <v>3895.107</v>
      </c>
      <c r="D1794">
        <v>3829.54</v>
      </c>
      <c r="E1794">
        <v>3838.752</v>
      </c>
      <c r="F1794">
        <v>111843400000</v>
      </c>
    </row>
    <row r="1795" spans="1:6">
      <c r="A1795">
        <v>20130307</v>
      </c>
      <c r="B1795">
        <v>3838.752</v>
      </c>
      <c r="C1795">
        <v>3864.4250000000002</v>
      </c>
      <c r="D1795">
        <v>3835.518</v>
      </c>
      <c r="E1795">
        <v>3848.9169999999999</v>
      </c>
      <c r="F1795">
        <v>78869710000</v>
      </c>
    </row>
    <row r="1796" spans="1:6">
      <c r="A1796">
        <v>20130308</v>
      </c>
      <c r="B1796">
        <v>3848.9169999999999</v>
      </c>
      <c r="C1796">
        <v>3886.8919999999998</v>
      </c>
      <c r="D1796">
        <v>3848.9169999999999</v>
      </c>
      <c r="E1796">
        <v>3883.1959999999999</v>
      </c>
      <c r="F1796">
        <v>71122710000</v>
      </c>
    </row>
    <row r="1797" spans="1:6">
      <c r="A1797">
        <v>20130311</v>
      </c>
      <c r="B1797">
        <v>3883.1959999999999</v>
      </c>
      <c r="C1797">
        <v>3884.3629999999998</v>
      </c>
      <c r="D1797">
        <v>3843.4960000000001</v>
      </c>
      <c r="E1797">
        <v>3851.3969999999999</v>
      </c>
      <c r="F1797">
        <v>85689880000</v>
      </c>
    </row>
    <row r="1798" spans="1:6">
      <c r="A1798">
        <v>20130312</v>
      </c>
      <c r="B1798">
        <v>3851.3969999999999</v>
      </c>
      <c r="C1798">
        <v>3851.3969999999999</v>
      </c>
      <c r="D1798">
        <v>3825.7719999999999</v>
      </c>
      <c r="E1798">
        <v>3833.63</v>
      </c>
      <c r="F1798">
        <v>82811770000</v>
      </c>
    </row>
    <row r="1799" spans="1:6">
      <c r="A1799">
        <v>20130313</v>
      </c>
      <c r="B1799">
        <v>3833.63</v>
      </c>
      <c r="C1799">
        <v>3852.6210000000001</v>
      </c>
      <c r="D1799">
        <v>3810.6019999999999</v>
      </c>
      <c r="E1799">
        <v>3843.6190000000001</v>
      </c>
      <c r="F1799">
        <v>78768480000</v>
      </c>
    </row>
    <row r="1800" spans="1:6">
      <c r="A1800">
        <v>20130314</v>
      </c>
      <c r="B1800">
        <v>3843.6190000000001</v>
      </c>
      <c r="C1800">
        <v>3858.779</v>
      </c>
      <c r="D1800">
        <v>3798.944</v>
      </c>
      <c r="E1800">
        <v>3804.3969999999999</v>
      </c>
      <c r="F1800">
        <v>89546100000</v>
      </c>
    </row>
    <row r="1801" spans="1:6">
      <c r="A1801">
        <v>20130315</v>
      </c>
      <c r="B1801">
        <v>3804.3969999999999</v>
      </c>
      <c r="C1801">
        <v>3804.3969999999999</v>
      </c>
      <c r="D1801">
        <v>3727.0859999999998</v>
      </c>
      <c r="E1801">
        <v>3755.9879999999998</v>
      </c>
      <c r="F1801">
        <v>98055510000</v>
      </c>
    </row>
    <row r="1802" spans="1:6">
      <c r="A1802">
        <v>20130318</v>
      </c>
      <c r="B1802">
        <v>3755.9879999999998</v>
      </c>
      <c r="C1802">
        <v>3760.5810000000001</v>
      </c>
      <c r="D1802">
        <v>3709.4140000000002</v>
      </c>
      <c r="E1802">
        <v>3727.6190000000001</v>
      </c>
      <c r="F1802">
        <v>100365600000</v>
      </c>
    </row>
    <row r="1803" spans="1:6">
      <c r="A1803">
        <v>20130319</v>
      </c>
      <c r="B1803">
        <v>3727.6190000000001</v>
      </c>
      <c r="C1803">
        <v>3751.2559999999999</v>
      </c>
      <c r="D1803">
        <v>3713.4409999999998</v>
      </c>
      <c r="E1803">
        <v>3723.5889999999999</v>
      </c>
      <c r="F1803">
        <v>103786200000</v>
      </c>
    </row>
    <row r="1804" spans="1:6">
      <c r="A1804">
        <v>20130320</v>
      </c>
      <c r="B1804">
        <v>3723.5889999999999</v>
      </c>
      <c r="C1804">
        <v>3724.2579999999998</v>
      </c>
      <c r="D1804">
        <v>3670.0189999999998</v>
      </c>
      <c r="E1804">
        <v>3701.4050000000002</v>
      </c>
      <c r="F1804">
        <v>115747700000</v>
      </c>
    </row>
    <row r="1805" spans="1:6">
      <c r="A1805">
        <v>20130321</v>
      </c>
      <c r="B1805">
        <v>3701.4050000000002</v>
      </c>
      <c r="C1805">
        <v>3713.415</v>
      </c>
      <c r="D1805">
        <v>3668.3029999999999</v>
      </c>
      <c r="E1805">
        <v>3700.752</v>
      </c>
      <c r="F1805">
        <v>120478800000</v>
      </c>
    </row>
    <row r="1806" spans="1:6">
      <c r="A1806">
        <v>20130322</v>
      </c>
      <c r="B1806">
        <v>3700.752</v>
      </c>
      <c r="C1806">
        <v>3707.922</v>
      </c>
      <c r="D1806">
        <v>3677.0520000000001</v>
      </c>
      <c r="E1806">
        <v>3681.82</v>
      </c>
      <c r="F1806">
        <v>98085310000</v>
      </c>
    </row>
    <row r="1807" spans="1:6">
      <c r="A1807">
        <v>20130325</v>
      </c>
      <c r="B1807">
        <v>3681.82</v>
      </c>
      <c r="C1807">
        <v>3685.36</v>
      </c>
      <c r="D1807">
        <v>3621.1060000000002</v>
      </c>
      <c r="E1807">
        <v>3630.5450000000001</v>
      </c>
      <c r="F1807">
        <v>108151700000</v>
      </c>
    </row>
    <row r="1808" spans="1:6">
      <c r="A1808">
        <v>20130326</v>
      </c>
      <c r="B1808">
        <v>3630.5450000000001</v>
      </c>
      <c r="C1808">
        <v>3669.873</v>
      </c>
      <c r="D1808">
        <v>3630.5450000000001</v>
      </c>
      <c r="E1808">
        <v>3654.748</v>
      </c>
      <c r="F1808">
        <v>118204400000</v>
      </c>
    </row>
    <row r="1809" spans="1:6">
      <c r="A1809">
        <v>20130327</v>
      </c>
      <c r="B1809">
        <v>3654.748</v>
      </c>
      <c r="C1809">
        <v>3654.748</v>
      </c>
      <c r="D1809">
        <v>3620.2040000000002</v>
      </c>
      <c r="E1809">
        <v>3630.0549999999998</v>
      </c>
      <c r="F1809">
        <v>96343520000</v>
      </c>
    </row>
    <row r="1810" spans="1:6">
      <c r="A1810">
        <v>20130328</v>
      </c>
      <c r="B1810">
        <v>3630.0549999999998</v>
      </c>
      <c r="C1810">
        <v>3630.5050000000001</v>
      </c>
      <c r="D1810">
        <v>3581.3910000000001</v>
      </c>
      <c r="E1810">
        <v>3589.6350000000002</v>
      </c>
      <c r="F1810">
        <v>99843330000</v>
      </c>
    </row>
    <row r="1811" spans="1:6">
      <c r="A1811">
        <v>20130401</v>
      </c>
      <c r="B1811">
        <v>3589.6350000000002</v>
      </c>
      <c r="C1811">
        <v>3610.373</v>
      </c>
      <c r="D1811">
        <v>3573.047</v>
      </c>
      <c r="E1811">
        <v>3582.5540000000001</v>
      </c>
      <c r="F1811">
        <v>53467480000</v>
      </c>
    </row>
    <row r="1812" spans="1:6">
      <c r="A1812">
        <v>20130402</v>
      </c>
      <c r="B1812">
        <v>3582.5540000000001</v>
      </c>
      <c r="C1812">
        <v>3591.0709999999999</v>
      </c>
      <c r="D1812">
        <v>3557.0160000000001</v>
      </c>
      <c r="E1812">
        <v>3561.6819999999998</v>
      </c>
      <c r="F1812">
        <v>72107880000</v>
      </c>
    </row>
    <row r="1813" spans="1:6">
      <c r="A1813">
        <v>20130403</v>
      </c>
      <c r="B1813">
        <v>3561.6819999999998</v>
      </c>
      <c r="C1813">
        <v>3574.2049999999999</v>
      </c>
      <c r="D1813">
        <v>3540.04</v>
      </c>
      <c r="E1813">
        <v>3558.2460000000001</v>
      </c>
      <c r="F1813">
        <v>120214800000</v>
      </c>
    </row>
    <row r="1814" spans="1:6">
      <c r="A1814">
        <v>20130404</v>
      </c>
      <c r="B1814">
        <v>3558.2460000000001</v>
      </c>
      <c r="C1814">
        <v>3570.2649999999999</v>
      </c>
      <c r="D1814">
        <v>3495.8789999999999</v>
      </c>
      <c r="E1814">
        <v>3496.42</v>
      </c>
      <c r="F1814">
        <v>73948100000</v>
      </c>
    </row>
    <row r="1815" spans="1:6">
      <c r="A1815">
        <v>20130405</v>
      </c>
      <c r="B1815">
        <v>3496.42</v>
      </c>
      <c r="C1815">
        <v>3496.42</v>
      </c>
      <c r="D1815">
        <v>3442.723</v>
      </c>
      <c r="E1815">
        <v>3447.7739999999999</v>
      </c>
      <c r="F1815">
        <v>85008460000</v>
      </c>
    </row>
    <row r="1816" spans="1:6">
      <c r="A1816">
        <v>20130408</v>
      </c>
      <c r="B1816">
        <v>3447.7739999999999</v>
      </c>
      <c r="C1816">
        <v>3479.7289999999998</v>
      </c>
      <c r="D1816">
        <v>3441.7910000000002</v>
      </c>
      <c r="E1816">
        <v>3463.386</v>
      </c>
      <c r="F1816">
        <v>51914650000</v>
      </c>
    </row>
    <row r="1817" spans="1:6">
      <c r="A1817">
        <v>20130409</v>
      </c>
      <c r="B1817">
        <v>3463.386</v>
      </c>
      <c r="C1817">
        <v>3533.8409999999999</v>
      </c>
      <c r="D1817">
        <v>3463.386</v>
      </c>
      <c r="E1817">
        <v>3531.4940000000001</v>
      </c>
      <c r="F1817">
        <v>84307760000</v>
      </c>
    </row>
    <row r="1818" spans="1:6">
      <c r="A1818">
        <v>20130410</v>
      </c>
      <c r="B1818">
        <v>3531.4940000000001</v>
      </c>
      <c r="C1818">
        <v>3552.2579999999998</v>
      </c>
      <c r="D1818">
        <v>3518.1480000000001</v>
      </c>
      <c r="E1818">
        <v>3522.7910000000002</v>
      </c>
      <c r="F1818">
        <v>114425000000</v>
      </c>
    </row>
    <row r="1819" spans="1:6">
      <c r="A1819">
        <v>20130411</v>
      </c>
      <c r="B1819">
        <v>3522.7910000000002</v>
      </c>
      <c r="C1819">
        <v>3530.069</v>
      </c>
      <c r="D1819">
        <v>3504.529</v>
      </c>
      <c r="E1819">
        <v>3510.2829999999999</v>
      </c>
      <c r="F1819">
        <v>61463580000</v>
      </c>
    </row>
    <row r="1820" spans="1:6">
      <c r="A1820">
        <v>20130412</v>
      </c>
      <c r="B1820">
        <v>3510.2829999999999</v>
      </c>
      <c r="C1820">
        <v>3520.0230000000001</v>
      </c>
      <c r="D1820">
        <v>3494.8470000000002</v>
      </c>
      <c r="E1820">
        <v>3518.82</v>
      </c>
      <c r="F1820">
        <v>84150460000</v>
      </c>
    </row>
    <row r="1821" spans="1:6">
      <c r="A1821">
        <v>20130415</v>
      </c>
      <c r="B1821">
        <v>3518.82</v>
      </c>
      <c r="C1821">
        <v>3519.7820000000002</v>
      </c>
      <c r="D1821">
        <v>3440.1959999999999</v>
      </c>
      <c r="E1821">
        <v>3449.8049999999998</v>
      </c>
      <c r="F1821">
        <v>74183360000</v>
      </c>
    </row>
    <row r="1822" spans="1:6">
      <c r="A1822">
        <v>20130416</v>
      </c>
      <c r="B1822">
        <v>3449.8049999999998</v>
      </c>
      <c r="C1822">
        <v>3484.674</v>
      </c>
      <c r="D1822">
        <v>3448.9639999999999</v>
      </c>
      <c r="E1822">
        <v>3461.2040000000002</v>
      </c>
      <c r="F1822">
        <v>74408430000</v>
      </c>
    </row>
    <row r="1823" spans="1:6">
      <c r="A1823">
        <v>20130417</v>
      </c>
      <c r="B1823">
        <v>3461.2040000000002</v>
      </c>
      <c r="C1823">
        <v>3461.2040000000002</v>
      </c>
      <c r="D1823">
        <v>3415.9360000000001</v>
      </c>
      <c r="E1823">
        <v>3437.5790000000002</v>
      </c>
      <c r="F1823">
        <v>154479300000</v>
      </c>
    </row>
    <row r="1824" spans="1:6">
      <c r="A1824">
        <v>20130418</v>
      </c>
      <c r="B1824">
        <v>3437.5790000000002</v>
      </c>
      <c r="C1824">
        <v>3523.1039999999998</v>
      </c>
      <c r="D1824">
        <v>3437.5790000000002</v>
      </c>
      <c r="E1824">
        <v>3506.922</v>
      </c>
      <c r="F1824">
        <v>99603430000</v>
      </c>
    </row>
    <row r="1825" spans="1:6">
      <c r="A1825">
        <v>20130419</v>
      </c>
      <c r="B1825">
        <v>3506.922</v>
      </c>
      <c r="C1825">
        <v>3563.2779999999998</v>
      </c>
      <c r="D1825">
        <v>3506.922</v>
      </c>
      <c r="E1825">
        <v>3536.4189999999999</v>
      </c>
      <c r="F1825">
        <v>80659690000</v>
      </c>
    </row>
    <row r="1826" spans="1:6">
      <c r="A1826">
        <v>20130422</v>
      </c>
      <c r="B1826">
        <v>3536.4189999999999</v>
      </c>
      <c r="C1826">
        <v>3581.6909999999998</v>
      </c>
      <c r="D1826">
        <v>3530.4110000000001</v>
      </c>
      <c r="E1826">
        <v>3536.011</v>
      </c>
      <c r="F1826">
        <v>90603630000</v>
      </c>
    </row>
    <row r="1827" spans="1:6">
      <c r="A1827">
        <v>20130423</v>
      </c>
      <c r="B1827">
        <v>3536.011</v>
      </c>
      <c r="C1827">
        <v>3578.4189999999999</v>
      </c>
      <c r="D1827">
        <v>3536.011</v>
      </c>
      <c r="E1827">
        <v>3559.1550000000002</v>
      </c>
      <c r="F1827">
        <v>78802030000</v>
      </c>
    </row>
    <row r="1828" spans="1:6">
      <c r="A1828">
        <v>20130424</v>
      </c>
      <c r="B1828">
        <v>3559.1550000000002</v>
      </c>
      <c r="C1828">
        <v>3575.0859999999998</v>
      </c>
      <c r="D1828">
        <v>3542.6289999999999</v>
      </c>
      <c r="E1828">
        <v>3553.51</v>
      </c>
      <c r="F1828">
        <v>67323480000</v>
      </c>
    </row>
    <row r="1829" spans="1:6">
      <c r="A1829">
        <v>20130425</v>
      </c>
      <c r="B1829">
        <v>3553.51</v>
      </c>
      <c r="C1829">
        <v>3571.9</v>
      </c>
      <c r="D1829">
        <v>3537.9</v>
      </c>
      <c r="E1829">
        <v>3556.4760000000001</v>
      </c>
      <c r="F1829">
        <v>76982230000</v>
      </c>
    </row>
    <row r="1830" spans="1:6">
      <c r="A1830">
        <v>20130426</v>
      </c>
      <c r="B1830">
        <v>3556.4760000000001</v>
      </c>
      <c r="C1830">
        <v>3568.598</v>
      </c>
      <c r="D1830">
        <v>3522.511</v>
      </c>
      <c r="E1830">
        <v>3524.7060000000001</v>
      </c>
      <c r="F1830">
        <v>60796040000</v>
      </c>
    </row>
    <row r="1831" spans="1:6">
      <c r="A1831">
        <v>20130429</v>
      </c>
      <c r="B1831">
        <v>3524.7060000000001</v>
      </c>
      <c r="C1831">
        <v>3525.1010000000001</v>
      </c>
      <c r="D1831">
        <v>3449.7890000000002</v>
      </c>
      <c r="E1831">
        <v>3457.8609999999999</v>
      </c>
      <c r="F1831">
        <v>76390340000</v>
      </c>
    </row>
    <row r="1832" spans="1:6">
      <c r="A1832">
        <v>20130430</v>
      </c>
      <c r="B1832">
        <v>3457.8609999999999</v>
      </c>
      <c r="C1832">
        <v>3460.9380000000001</v>
      </c>
      <c r="D1832">
        <v>3427.181</v>
      </c>
      <c r="E1832">
        <v>3446.4810000000002</v>
      </c>
      <c r="F1832">
        <v>109388800000</v>
      </c>
    </row>
    <row r="1833" spans="1:6">
      <c r="A1833">
        <v>20130502</v>
      </c>
      <c r="B1833">
        <v>3446.4810000000002</v>
      </c>
      <c r="C1833">
        <v>3449.1640000000002</v>
      </c>
      <c r="D1833">
        <v>3415.8440000000001</v>
      </c>
      <c r="E1833">
        <v>3417.4169999999999</v>
      </c>
      <c r="F1833">
        <v>97293210000</v>
      </c>
    </row>
    <row r="1834" spans="1:6">
      <c r="A1834">
        <v>20130503</v>
      </c>
      <c r="B1834">
        <v>3417.4169999999999</v>
      </c>
      <c r="C1834">
        <v>3446.308</v>
      </c>
      <c r="D1834">
        <v>3417.4169999999999</v>
      </c>
      <c r="E1834">
        <v>3442.2849999999999</v>
      </c>
      <c r="F1834">
        <v>124714300000</v>
      </c>
    </row>
    <row r="1835" spans="1:6">
      <c r="A1835">
        <v>20130506</v>
      </c>
      <c r="B1835">
        <v>3442.2849999999999</v>
      </c>
      <c r="C1835">
        <v>3460.7669999999998</v>
      </c>
      <c r="D1835">
        <v>3428.9110000000001</v>
      </c>
      <c r="E1835">
        <v>3441.4110000000001</v>
      </c>
      <c r="F1835">
        <v>68157630000</v>
      </c>
    </row>
    <row r="1836" spans="1:6">
      <c r="A1836">
        <v>20130507</v>
      </c>
      <c r="B1836">
        <v>3441.4110000000001</v>
      </c>
      <c r="C1836">
        <v>3450.951</v>
      </c>
      <c r="D1836">
        <v>3436.248</v>
      </c>
      <c r="E1836">
        <v>3440.7550000000001</v>
      </c>
      <c r="F1836">
        <v>58988810000</v>
      </c>
    </row>
    <row r="1837" spans="1:6">
      <c r="A1837">
        <v>20130508</v>
      </c>
      <c r="B1837">
        <v>3440.7550000000001</v>
      </c>
      <c r="C1837">
        <v>3487.0819999999999</v>
      </c>
      <c r="D1837">
        <v>3442.8029999999999</v>
      </c>
      <c r="E1837">
        <v>3477.518</v>
      </c>
      <c r="F1837">
        <v>85458090000</v>
      </c>
    </row>
    <row r="1838" spans="1:6">
      <c r="A1838">
        <v>20130509</v>
      </c>
      <c r="B1838">
        <v>3477.518</v>
      </c>
      <c r="C1838">
        <v>3478.279</v>
      </c>
      <c r="D1838">
        <v>3442.0619999999999</v>
      </c>
      <c r="E1838">
        <v>3455.6770000000001</v>
      </c>
      <c r="F1838">
        <v>65905540000</v>
      </c>
    </row>
    <row r="1839" spans="1:6">
      <c r="A1839">
        <v>20130510</v>
      </c>
      <c r="B1839">
        <v>3455.6770000000001</v>
      </c>
      <c r="C1839">
        <v>3498.3090000000002</v>
      </c>
      <c r="D1839">
        <v>3447.0949999999998</v>
      </c>
      <c r="E1839">
        <v>3477.779</v>
      </c>
      <c r="F1839">
        <v>56980450000</v>
      </c>
    </row>
    <row r="1840" spans="1:6">
      <c r="A1840">
        <v>20130513</v>
      </c>
      <c r="B1840">
        <v>3477.779</v>
      </c>
      <c r="C1840">
        <v>3493.819</v>
      </c>
      <c r="D1840">
        <v>3443.3609999999999</v>
      </c>
      <c r="E1840">
        <v>3449.4450000000002</v>
      </c>
      <c r="F1840">
        <v>54178780000</v>
      </c>
    </row>
    <row r="1841" spans="1:6">
      <c r="A1841">
        <v>20130514</v>
      </c>
      <c r="B1841">
        <v>3449.4450000000002</v>
      </c>
      <c r="C1841">
        <v>3472.09</v>
      </c>
      <c r="D1841">
        <v>3407.9690000000001</v>
      </c>
      <c r="E1841">
        <v>3439.0410000000002</v>
      </c>
      <c r="F1841">
        <v>75897340000</v>
      </c>
    </row>
    <row r="1842" spans="1:6">
      <c r="A1842">
        <v>20130515</v>
      </c>
      <c r="B1842">
        <v>3439.0410000000002</v>
      </c>
      <c r="C1842">
        <v>3476.248</v>
      </c>
      <c r="D1842">
        <v>3404.288</v>
      </c>
      <c r="E1842">
        <v>3414.1680000000001</v>
      </c>
      <c r="F1842">
        <v>93926590000</v>
      </c>
    </row>
    <row r="1843" spans="1:6">
      <c r="A1843">
        <v>20130516</v>
      </c>
      <c r="B1843">
        <v>3414.1680000000001</v>
      </c>
      <c r="C1843">
        <v>3439.1509999999998</v>
      </c>
      <c r="D1843">
        <v>3383.3240000000001</v>
      </c>
      <c r="E1843">
        <v>3398.0320000000002</v>
      </c>
      <c r="F1843">
        <v>158342600000</v>
      </c>
    </row>
    <row r="1844" spans="1:6">
      <c r="A1844">
        <v>20130517</v>
      </c>
      <c r="B1844">
        <v>3398.0320000000002</v>
      </c>
      <c r="C1844">
        <v>3400.4659999999999</v>
      </c>
      <c r="D1844">
        <v>3345.8209999999999</v>
      </c>
      <c r="E1844">
        <v>3358.6030000000001</v>
      </c>
      <c r="F1844">
        <v>101118300000</v>
      </c>
    </row>
    <row r="1845" spans="1:6">
      <c r="A1845">
        <v>20130520</v>
      </c>
      <c r="B1845">
        <v>3358.6030000000001</v>
      </c>
      <c r="C1845">
        <v>3374.8420000000001</v>
      </c>
      <c r="D1845">
        <v>3345.0050000000001</v>
      </c>
      <c r="E1845">
        <v>3345.498</v>
      </c>
      <c r="F1845">
        <v>53004100000</v>
      </c>
    </row>
    <row r="1846" spans="1:6">
      <c r="A1846">
        <v>20130522</v>
      </c>
      <c r="B1846">
        <v>3345.498</v>
      </c>
      <c r="C1846">
        <v>3364.904</v>
      </c>
      <c r="D1846">
        <v>3343.1329999999998</v>
      </c>
      <c r="E1846">
        <v>3344.8359999999998</v>
      </c>
      <c r="F1846">
        <v>106954000000</v>
      </c>
    </row>
    <row r="1847" spans="1:6">
      <c r="A1847">
        <v>20130523</v>
      </c>
      <c r="B1847">
        <v>3344.8359999999998</v>
      </c>
      <c r="C1847">
        <v>3344.8359999999998</v>
      </c>
      <c r="D1847">
        <v>3311.5709999999999</v>
      </c>
      <c r="E1847">
        <v>3322.9870000000001</v>
      </c>
      <c r="F1847">
        <v>101116900000</v>
      </c>
    </row>
    <row r="1848" spans="1:6">
      <c r="A1848">
        <v>20130524</v>
      </c>
      <c r="B1848">
        <v>3322.9870000000001</v>
      </c>
      <c r="C1848">
        <v>3328.8539999999998</v>
      </c>
      <c r="D1848">
        <v>3276.904</v>
      </c>
      <c r="E1848">
        <v>3282.5839999999998</v>
      </c>
      <c r="F1848">
        <v>72829380000</v>
      </c>
    </row>
    <row r="1849" spans="1:6">
      <c r="A1849">
        <v>20130527</v>
      </c>
      <c r="B1849">
        <v>3282.5839999999998</v>
      </c>
      <c r="C1849">
        <v>3287.22</v>
      </c>
      <c r="D1849">
        <v>3246.7559999999999</v>
      </c>
      <c r="E1849">
        <v>3255.1729999999998</v>
      </c>
      <c r="F1849">
        <v>37843680000</v>
      </c>
    </row>
    <row r="1850" spans="1:6">
      <c r="A1850">
        <v>20130528</v>
      </c>
      <c r="B1850">
        <v>3255.1729999999998</v>
      </c>
      <c r="C1850">
        <v>3286.9630000000002</v>
      </c>
      <c r="D1850">
        <v>3255.1729999999998</v>
      </c>
      <c r="E1850">
        <v>3260.5390000000002</v>
      </c>
      <c r="F1850">
        <v>107515300000</v>
      </c>
    </row>
    <row r="1851" spans="1:6">
      <c r="A1851">
        <v>20130529</v>
      </c>
      <c r="B1851">
        <v>3260.5390000000002</v>
      </c>
      <c r="C1851">
        <v>3265.973</v>
      </c>
      <c r="D1851">
        <v>3239.9769999999999</v>
      </c>
      <c r="E1851">
        <v>3251.1979999999999</v>
      </c>
      <c r="F1851">
        <v>82902000000</v>
      </c>
    </row>
    <row r="1852" spans="1:6">
      <c r="A1852">
        <v>20130530</v>
      </c>
      <c r="B1852">
        <v>3251.1979999999999</v>
      </c>
      <c r="C1852">
        <v>3265.7150000000001</v>
      </c>
      <c r="D1852">
        <v>3234.9989999999998</v>
      </c>
      <c r="E1852">
        <v>3241.3649999999998</v>
      </c>
      <c r="F1852">
        <v>76579620000</v>
      </c>
    </row>
    <row r="1853" spans="1:6">
      <c r="A1853">
        <v>20130531</v>
      </c>
      <c r="B1853">
        <v>3241.3649999999998</v>
      </c>
      <c r="C1853">
        <v>3276.1689999999999</v>
      </c>
      <c r="D1853">
        <v>3233.5149999999999</v>
      </c>
      <c r="E1853">
        <v>3264.2570000000001</v>
      </c>
      <c r="F1853">
        <v>227381000000</v>
      </c>
    </row>
    <row r="1854" spans="1:6">
      <c r="A1854">
        <v>20130603</v>
      </c>
      <c r="B1854">
        <v>3264.2570000000001</v>
      </c>
      <c r="C1854">
        <v>3338.3130000000001</v>
      </c>
      <c r="D1854">
        <v>3264.2570000000001</v>
      </c>
      <c r="E1854">
        <v>3333.44</v>
      </c>
      <c r="F1854">
        <v>113610600000</v>
      </c>
    </row>
    <row r="1855" spans="1:6">
      <c r="A1855">
        <v>20130604</v>
      </c>
      <c r="B1855">
        <v>3333.44</v>
      </c>
      <c r="C1855">
        <v>3394.5819999999999</v>
      </c>
      <c r="D1855">
        <v>3333.44</v>
      </c>
      <c r="E1855">
        <v>3384.549</v>
      </c>
      <c r="F1855">
        <v>91237810000</v>
      </c>
    </row>
    <row r="1856" spans="1:6">
      <c r="A1856">
        <v>20130605</v>
      </c>
      <c r="B1856">
        <v>3384.549</v>
      </c>
      <c r="C1856">
        <v>3413.9369999999999</v>
      </c>
      <c r="D1856">
        <v>3367.011</v>
      </c>
      <c r="E1856">
        <v>3369.5189999999998</v>
      </c>
      <c r="F1856">
        <v>73934890000</v>
      </c>
    </row>
    <row r="1857" spans="1:6">
      <c r="A1857">
        <v>20130606</v>
      </c>
      <c r="B1857">
        <v>3369.5189999999998</v>
      </c>
      <c r="C1857">
        <v>3373.43</v>
      </c>
      <c r="D1857">
        <v>3282.3180000000002</v>
      </c>
      <c r="E1857">
        <v>3288.97</v>
      </c>
      <c r="F1857">
        <v>79876580000</v>
      </c>
    </row>
    <row r="1858" spans="1:6">
      <c r="A1858">
        <v>20130607</v>
      </c>
      <c r="B1858">
        <v>3288.97</v>
      </c>
      <c r="C1858">
        <v>3291.625</v>
      </c>
      <c r="D1858">
        <v>3235.924</v>
      </c>
      <c r="E1858">
        <v>3243.5549999999998</v>
      </c>
      <c r="F1858">
        <v>68351950000</v>
      </c>
    </row>
    <row r="1859" spans="1:6">
      <c r="A1859">
        <v>20130610</v>
      </c>
      <c r="B1859">
        <v>3243.5549999999998</v>
      </c>
      <c r="C1859">
        <v>3247.3240000000001</v>
      </c>
      <c r="D1859">
        <v>3140.4920000000002</v>
      </c>
      <c r="E1859">
        <v>3152.056</v>
      </c>
      <c r="F1859">
        <v>97711270000</v>
      </c>
    </row>
    <row r="1860" spans="1:6">
      <c r="A1860">
        <v>20130611</v>
      </c>
      <c r="B1860">
        <v>3152.056</v>
      </c>
      <c r="C1860">
        <v>3159.15</v>
      </c>
      <c r="D1860">
        <v>3099.3829999999998</v>
      </c>
      <c r="E1860">
        <v>3125.9090000000001</v>
      </c>
      <c r="F1860">
        <v>110641900000</v>
      </c>
    </row>
    <row r="1861" spans="1:6">
      <c r="A1861">
        <v>20130612</v>
      </c>
      <c r="B1861">
        <v>3125.9090000000001</v>
      </c>
      <c r="C1861">
        <v>3146.3110000000001</v>
      </c>
      <c r="D1861">
        <v>3052.6729999999998</v>
      </c>
      <c r="E1861">
        <v>3071.5549999999998</v>
      </c>
      <c r="F1861">
        <v>79234160000</v>
      </c>
    </row>
    <row r="1862" spans="1:6">
      <c r="A1862">
        <v>20130613</v>
      </c>
      <c r="B1862">
        <v>3071.5549999999998</v>
      </c>
      <c r="C1862">
        <v>3154.3020000000001</v>
      </c>
      <c r="D1862">
        <v>3044.9209999999998</v>
      </c>
      <c r="E1862">
        <v>3140.8240000000001</v>
      </c>
      <c r="F1862">
        <v>93201210000</v>
      </c>
    </row>
    <row r="1863" spans="1:6">
      <c r="A1863">
        <v>20130614</v>
      </c>
      <c r="B1863">
        <v>3140.8240000000001</v>
      </c>
      <c r="C1863">
        <v>3168.8629999999998</v>
      </c>
      <c r="D1863">
        <v>3102.6350000000002</v>
      </c>
      <c r="E1863">
        <v>3129.1439999999998</v>
      </c>
      <c r="F1863">
        <v>54105190000</v>
      </c>
    </row>
    <row r="1864" spans="1:6">
      <c r="A1864">
        <v>20130617</v>
      </c>
      <c r="B1864">
        <v>3129.1439999999998</v>
      </c>
      <c r="C1864">
        <v>3150.5720000000001</v>
      </c>
      <c r="D1864">
        <v>3106.8919999999998</v>
      </c>
      <c r="E1864">
        <v>3122.5079999999998</v>
      </c>
      <c r="F1864">
        <v>64468530000</v>
      </c>
    </row>
    <row r="1865" spans="1:6">
      <c r="A1865">
        <v>20130618</v>
      </c>
      <c r="B1865">
        <v>3122.5079999999998</v>
      </c>
      <c r="C1865">
        <v>3136.1819999999998</v>
      </c>
      <c r="D1865">
        <v>3107.4180000000001</v>
      </c>
      <c r="E1865">
        <v>3108.6190000000001</v>
      </c>
      <c r="F1865">
        <v>63386090000</v>
      </c>
    </row>
    <row r="1866" spans="1:6">
      <c r="A1866">
        <v>20130619</v>
      </c>
      <c r="B1866">
        <v>3108.6190000000001</v>
      </c>
      <c r="C1866">
        <v>3118.991</v>
      </c>
      <c r="D1866">
        <v>3075.6320000000001</v>
      </c>
      <c r="E1866">
        <v>3080.6210000000001</v>
      </c>
      <c r="F1866">
        <v>68025520000</v>
      </c>
    </row>
    <row r="1867" spans="1:6">
      <c r="A1867">
        <v>20130620</v>
      </c>
      <c r="B1867">
        <v>3080.6210000000001</v>
      </c>
      <c r="C1867">
        <v>3088.54</v>
      </c>
      <c r="D1867">
        <v>3008</v>
      </c>
      <c r="E1867">
        <v>3022.0140000000001</v>
      </c>
      <c r="F1867">
        <v>81355840000</v>
      </c>
    </row>
    <row r="1868" spans="1:6">
      <c r="A1868">
        <v>20130621</v>
      </c>
      <c r="B1868">
        <v>3022.0140000000001</v>
      </c>
      <c r="C1868">
        <v>3083.1489999999999</v>
      </c>
      <c r="D1868">
        <v>2997.6970000000001</v>
      </c>
      <c r="E1868">
        <v>3072.0610000000001</v>
      </c>
      <c r="F1868">
        <v>128848900000</v>
      </c>
    </row>
    <row r="1869" spans="1:6">
      <c r="A1869">
        <v>20130624</v>
      </c>
      <c r="B1869">
        <v>3072.0610000000001</v>
      </c>
      <c r="C1869">
        <v>3072.0610000000001</v>
      </c>
      <c r="D1869">
        <v>2948.8850000000002</v>
      </c>
      <c r="E1869">
        <v>2991.5790000000002</v>
      </c>
      <c r="F1869">
        <v>87678480000</v>
      </c>
    </row>
    <row r="1870" spans="1:6">
      <c r="A1870">
        <v>20130625</v>
      </c>
      <c r="B1870">
        <v>2991.5790000000002</v>
      </c>
      <c r="C1870">
        <v>3020.9349999999999</v>
      </c>
      <c r="D1870">
        <v>2981.8</v>
      </c>
      <c r="E1870">
        <v>3008.3919999999998</v>
      </c>
      <c r="F1870">
        <v>80419260000</v>
      </c>
    </row>
    <row r="1871" spans="1:6">
      <c r="A1871">
        <v>20130626</v>
      </c>
      <c r="B1871">
        <v>3008.3919999999998</v>
      </c>
      <c r="C1871">
        <v>3070.98</v>
      </c>
      <c r="D1871">
        <v>3008.3919999999998</v>
      </c>
      <c r="E1871">
        <v>3048.1019999999999</v>
      </c>
      <c r="F1871">
        <v>106892400000</v>
      </c>
    </row>
    <row r="1872" spans="1:6">
      <c r="A1872">
        <v>20130627</v>
      </c>
      <c r="B1872">
        <v>3048.1019999999999</v>
      </c>
      <c r="C1872">
        <v>3085.7449999999999</v>
      </c>
      <c r="D1872">
        <v>3046.1280000000002</v>
      </c>
      <c r="E1872">
        <v>3072.3139999999999</v>
      </c>
      <c r="F1872">
        <v>112480400000</v>
      </c>
    </row>
    <row r="1873" spans="1:6">
      <c r="A1873">
        <v>20130628</v>
      </c>
      <c r="B1873">
        <v>3072.3139999999999</v>
      </c>
      <c r="C1873">
        <v>3158.8879999999999</v>
      </c>
      <c r="D1873">
        <v>3051.529</v>
      </c>
      <c r="E1873">
        <v>3144.5189999999998</v>
      </c>
      <c r="F1873">
        <v>191472300000</v>
      </c>
    </row>
    <row r="1874" spans="1:6">
      <c r="A1874">
        <v>20130701</v>
      </c>
      <c r="B1874">
        <v>3144.5189999999998</v>
      </c>
      <c r="C1874">
        <v>3163.6260000000002</v>
      </c>
      <c r="D1874">
        <v>3073.2890000000002</v>
      </c>
      <c r="E1874">
        <v>3084.3960000000002</v>
      </c>
      <c r="F1874">
        <v>94442780000</v>
      </c>
    </row>
    <row r="1875" spans="1:6">
      <c r="A1875">
        <v>20130702</v>
      </c>
      <c r="B1875">
        <v>3084.3960000000002</v>
      </c>
      <c r="C1875">
        <v>3086.12</v>
      </c>
      <c r="D1875">
        <v>2998.6579999999999</v>
      </c>
      <c r="E1875">
        <v>3022.2719999999999</v>
      </c>
      <c r="F1875">
        <v>83308810000</v>
      </c>
    </row>
    <row r="1876" spans="1:6">
      <c r="A1876">
        <v>20130703</v>
      </c>
      <c r="B1876">
        <v>3022.2719999999999</v>
      </c>
      <c r="C1876">
        <v>3044.2809999999999</v>
      </c>
      <c r="D1876">
        <v>2987.4229999999998</v>
      </c>
      <c r="E1876">
        <v>3020.26</v>
      </c>
      <c r="F1876">
        <v>79356650000</v>
      </c>
    </row>
    <row r="1877" spans="1:6">
      <c r="A1877">
        <v>20130704</v>
      </c>
      <c r="B1877">
        <v>3020.26</v>
      </c>
      <c r="C1877">
        <v>3044.2829999999999</v>
      </c>
      <c r="D1877">
        <v>3004.5120000000002</v>
      </c>
      <c r="E1877">
        <v>3013.7020000000002</v>
      </c>
      <c r="F1877">
        <v>55646190000</v>
      </c>
    </row>
    <row r="1878" spans="1:6">
      <c r="A1878">
        <v>20130705</v>
      </c>
      <c r="B1878">
        <v>3013.7020000000002</v>
      </c>
      <c r="C1878">
        <v>3040.7370000000001</v>
      </c>
      <c r="D1878">
        <v>2962.1689999999999</v>
      </c>
      <c r="E1878">
        <v>2976.6819999999998</v>
      </c>
      <c r="F1878">
        <v>57894850000</v>
      </c>
    </row>
    <row r="1879" spans="1:6">
      <c r="A1879">
        <v>20130708</v>
      </c>
      <c r="B1879">
        <v>2976.6819999999998</v>
      </c>
      <c r="C1879">
        <v>3005.3139999999999</v>
      </c>
      <c r="D1879">
        <v>2954.5859999999998</v>
      </c>
      <c r="E1879">
        <v>2962.3560000000002</v>
      </c>
      <c r="F1879">
        <v>49472430000</v>
      </c>
    </row>
    <row r="1880" spans="1:6">
      <c r="A1880">
        <v>20130709</v>
      </c>
      <c r="B1880">
        <v>2962.3560000000002</v>
      </c>
      <c r="C1880">
        <v>2962.3560000000002</v>
      </c>
      <c r="D1880">
        <v>2923.5529999999999</v>
      </c>
      <c r="E1880">
        <v>2929.6239999999998</v>
      </c>
      <c r="F1880">
        <v>91461750000</v>
      </c>
    </row>
    <row r="1881" spans="1:6">
      <c r="A1881">
        <v>20130710</v>
      </c>
      <c r="B1881">
        <v>2929.6239999999998</v>
      </c>
      <c r="C1881">
        <v>2954.3510000000001</v>
      </c>
      <c r="D1881">
        <v>2849.348</v>
      </c>
      <c r="E1881">
        <v>2853.0309999999999</v>
      </c>
      <c r="F1881">
        <v>92548100000</v>
      </c>
    </row>
    <row r="1882" spans="1:6">
      <c r="A1882">
        <v>20130711</v>
      </c>
      <c r="B1882">
        <v>2853.0309999999999</v>
      </c>
      <c r="C1882">
        <v>2901.3820000000001</v>
      </c>
      <c r="D1882">
        <v>2839.5680000000002</v>
      </c>
      <c r="E1882">
        <v>2844.7539999999999</v>
      </c>
      <c r="F1882">
        <v>80958630000</v>
      </c>
    </row>
    <row r="1883" spans="1:6">
      <c r="A1883">
        <v>20130712</v>
      </c>
      <c r="B1883">
        <v>2844.7539999999999</v>
      </c>
      <c r="C1883">
        <v>2849.8449999999998</v>
      </c>
      <c r="D1883">
        <v>2793.1329999999998</v>
      </c>
      <c r="E1883">
        <v>2810.1480000000001</v>
      </c>
      <c r="F1883">
        <v>63455650000</v>
      </c>
    </row>
    <row r="1884" spans="1:6">
      <c r="A1884">
        <v>20130715</v>
      </c>
      <c r="B1884">
        <v>2810.1480000000001</v>
      </c>
      <c r="C1884">
        <v>2947.0129999999999</v>
      </c>
      <c r="D1884">
        <v>2795.5309999999999</v>
      </c>
      <c r="E1884">
        <v>2829.7939999999999</v>
      </c>
      <c r="F1884">
        <v>42724590000</v>
      </c>
    </row>
    <row r="1885" spans="1:6">
      <c r="A1885">
        <v>20130717</v>
      </c>
      <c r="B1885">
        <v>2829.7939999999999</v>
      </c>
      <c r="C1885">
        <v>2919.989</v>
      </c>
      <c r="D1885">
        <v>2822.4110000000001</v>
      </c>
      <c r="E1885">
        <v>2879.8560000000002</v>
      </c>
      <c r="F1885">
        <v>102428800000</v>
      </c>
    </row>
    <row r="1886" spans="1:6">
      <c r="A1886">
        <v>20130718</v>
      </c>
      <c r="B1886">
        <v>2879.8560000000002</v>
      </c>
      <c r="C1886">
        <v>2915.94</v>
      </c>
      <c r="D1886">
        <v>2871.0349999999999</v>
      </c>
      <c r="E1886">
        <v>2881.8539999999998</v>
      </c>
      <c r="F1886">
        <v>168828400000</v>
      </c>
    </row>
    <row r="1887" spans="1:6">
      <c r="A1887">
        <v>20130719</v>
      </c>
      <c r="B1887">
        <v>2881.8539999999998</v>
      </c>
      <c r="C1887">
        <v>2882.0050000000001</v>
      </c>
      <c r="D1887">
        <v>2840.1350000000002</v>
      </c>
      <c r="E1887">
        <v>2843.3049999999998</v>
      </c>
      <c r="F1887">
        <v>49861180000</v>
      </c>
    </row>
    <row r="1888" spans="1:6">
      <c r="A1888">
        <v>20130722</v>
      </c>
      <c r="B1888">
        <v>2843.3049999999998</v>
      </c>
      <c r="C1888">
        <v>2868.7939999999999</v>
      </c>
      <c r="D1888">
        <v>2830.4340000000002</v>
      </c>
      <c r="E1888">
        <v>2845.4450000000002</v>
      </c>
      <c r="F1888">
        <v>50821650000</v>
      </c>
    </row>
    <row r="1889" spans="1:6">
      <c r="A1889">
        <v>20130723</v>
      </c>
      <c r="B1889">
        <v>2845.4450000000002</v>
      </c>
      <c r="C1889">
        <v>2868.002</v>
      </c>
      <c r="D1889">
        <v>2845.4450000000002</v>
      </c>
      <c r="E1889">
        <v>2864.6840000000002</v>
      </c>
      <c r="F1889">
        <v>60446440000</v>
      </c>
    </row>
    <row r="1890" spans="1:6">
      <c r="A1890">
        <v>20130724</v>
      </c>
      <c r="B1890">
        <v>2864.6840000000002</v>
      </c>
      <c r="C1890">
        <v>2884.346</v>
      </c>
      <c r="D1890">
        <v>2858.105</v>
      </c>
      <c r="E1890">
        <v>2860.8270000000002</v>
      </c>
      <c r="F1890">
        <v>87543500000</v>
      </c>
    </row>
    <row r="1891" spans="1:6">
      <c r="A1891">
        <v>20130725</v>
      </c>
      <c r="B1891">
        <v>2860.8270000000002</v>
      </c>
      <c r="C1891">
        <v>2860.8270000000002</v>
      </c>
      <c r="D1891">
        <v>2823.8440000000001</v>
      </c>
      <c r="E1891">
        <v>2825.4409999999998</v>
      </c>
      <c r="F1891">
        <v>60732220000</v>
      </c>
    </row>
    <row r="1892" spans="1:6">
      <c r="A1892">
        <v>20130726</v>
      </c>
      <c r="B1892">
        <v>2825.4409999999998</v>
      </c>
      <c r="C1892">
        <v>2830.4029999999998</v>
      </c>
      <c r="D1892">
        <v>2775.6770000000001</v>
      </c>
      <c r="E1892">
        <v>2778.1759999999999</v>
      </c>
      <c r="F1892">
        <v>56038540000</v>
      </c>
    </row>
    <row r="1893" spans="1:6">
      <c r="A1893">
        <v>20130729</v>
      </c>
      <c r="B1893">
        <v>2778.1759999999999</v>
      </c>
      <c r="C1893">
        <v>2796.3580000000002</v>
      </c>
      <c r="D1893">
        <v>2772.893</v>
      </c>
      <c r="E1893">
        <v>2781.6089999999999</v>
      </c>
      <c r="F1893">
        <v>73156920000</v>
      </c>
    </row>
    <row r="1894" spans="1:6">
      <c r="A1894">
        <v>20130730</v>
      </c>
      <c r="B1894">
        <v>2781.6089999999999</v>
      </c>
      <c r="C1894">
        <v>2783.7060000000001</v>
      </c>
      <c r="D1894">
        <v>2694.7060000000001</v>
      </c>
      <c r="E1894">
        <v>2703.9789999999998</v>
      </c>
      <c r="F1894">
        <v>98234110000</v>
      </c>
    </row>
    <row r="1895" spans="1:6">
      <c r="A1895">
        <v>20130731</v>
      </c>
      <c r="B1895">
        <v>2703.9789999999998</v>
      </c>
      <c r="C1895">
        <v>2726.6869999999999</v>
      </c>
      <c r="D1895">
        <v>2629.4209999999998</v>
      </c>
      <c r="E1895">
        <v>2665.1750000000002</v>
      </c>
      <c r="F1895">
        <v>107139900000</v>
      </c>
    </row>
    <row r="1896" spans="1:6">
      <c r="A1896">
        <v>20130801</v>
      </c>
      <c r="B1896">
        <v>2665.1750000000002</v>
      </c>
      <c r="C1896">
        <v>2688.886</v>
      </c>
      <c r="D1896">
        <v>2639.1350000000002</v>
      </c>
      <c r="E1896">
        <v>2681.8629999999998</v>
      </c>
      <c r="F1896">
        <v>107778600000</v>
      </c>
    </row>
    <row r="1897" spans="1:6">
      <c r="A1897">
        <v>20130802</v>
      </c>
      <c r="B1897">
        <v>2681.8629999999998</v>
      </c>
      <c r="C1897">
        <v>2695.2</v>
      </c>
      <c r="D1897">
        <v>2645.6619999999998</v>
      </c>
      <c r="E1897">
        <v>2651.3530000000001</v>
      </c>
      <c r="F1897">
        <v>62492360000</v>
      </c>
    </row>
    <row r="1898" spans="1:6">
      <c r="A1898">
        <v>20130805</v>
      </c>
      <c r="B1898">
        <v>2651.3530000000001</v>
      </c>
      <c r="C1898">
        <v>2656.7959999999998</v>
      </c>
      <c r="D1898">
        <v>2590.1489999999999</v>
      </c>
      <c r="E1898">
        <v>2595.0250000000001</v>
      </c>
      <c r="F1898">
        <v>48119700000</v>
      </c>
    </row>
    <row r="1899" spans="1:6">
      <c r="A1899">
        <v>20130806</v>
      </c>
      <c r="B1899">
        <v>2595.0250000000001</v>
      </c>
      <c r="C1899">
        <v>2633.3029999999999</v>
      </c>
      <c r="D1899">
        <v>2534.9740000000002</v>
      </c>
      <c r="E1899">
        <v>2542.2220000000002</v>
      </c>
      <c r="F1899">
        <v>57998890000</v>
      </c>
    </row>
    <row r="1900" spans="1:6">
      <c r="A1900">
        <v>20130807</v>
      </c>
      <c r="B1900">
        <v>2542.2220000000002</v>
      </c>
      <c r="C1900">
        <v>2545.4119999999998</v>
      </c>
      <c r="D1900">
        <v>2476.2280000000001</v>
      </c>
      <c r="E1900">
        <v>2491.3069999999998</v>
      </c>
      <c r="F1900">
        <v>75382460000</v>
      </c>
    </row>
    <row r="1901" spans="1:6">
      <c r="A1901">
        <v>20130808</v>
      </c>
      <c r="B1901">
        <v>2491.3069999999998</v>
      </c>
      <c r="C1901">
        <v>2539.6840000000002</v>
      </c>
      <c r="D1901">
        <v>2491.3069999999998</v>
      </c>
      <c r="E1901">
        <v>2526.1950000000002</v>
      </c>
      <c r="F1901">
        <v>90017400000</v>
      </c>
    </row>
    <row r="1902" spans="1:6">
      <c r="A1902">
        <v>20130809</v>
      </c>
      <c r="B1902">
        <v>2526.1950000000002</v>
      </c>
      <c r="C1902">
        <v>2544.2869999999998</v>
      </c>
      <c r="D1902">
        <v>2497.8620000000001</v>
      </c>
      <c r="E1902">
        <v>2513.377</v>
      </c>
      <c r="F1902">
        <v>80612700000</v>
      </c>
    </row>
    <row r="1903" spans="1:6">
      <c r="A1903">
        <v>20130812</v>
      </c>
      <c r="B1903">
        <v>2513.377</v>
      </c>
      <c r="C1903">
        <v>2524.7730000000001</v>
      </c>
      <c r="D1903">
        <v>2489.0520000000001</v>
      </c>
      <c r="E1903">
        <v>2505.2330000000002</v>
      </c>
      <c r="F1903">
        <v>62938220000</v>
      </c>
    </row>
    <row r="1904" spans="1:6">
      <c r="A1904">
        <v>20130813</v>
      </c>
      <c r="B1904">
        <v>2505.2330000000002</v>
      </c>
      <c r="C1904">
        <v>2514.335</v>
      </c>
      <c r="D1904">
        <v>2462.1379999999999</v>
      </c>
      <c r="E1904">
        <v>2481.0940000000001</v>
      </c>
      <c r="F1904">
        <v>69935730000</v>
      </c>
    </row>
    <row r="1905" spans="1:6">
      <c r="A1905">
        <v>20130814</v>
      </c>
      <c r="B1905">
        <v>2481.0940000000001</v>
      </c>
      <c r="C1905">
        <v>2485.404</v>
      </c>
      <c r="D1905">
        <v>2455.8220000000001</v>
      </c>
      <c r="E1905">
        <v>2475.7829999999999</v>
      </c>
      <c r="F1905">
        <v>72300580000</v>
      </c>
    </row>
    <row r="1906" spans="1:6">
      <c r="A1906">
        <v>20130816</v>
      </c>
      <c r="B1906">
        <v>2475.7829999999999</v>
      </c>
      <c r="C1906">
        <v>2541.3939999999998</v>
      </c>
      <c r="D1906">
        <v>2475.7829999999999</v>
      </c>
      <c r="E1906">
        <v>2537.75</v>
      </c>
      <c r="F1906">
        <v>39884920000</v>
      </c>
    </row>
    <row r="1907" spans="1:6">
      <c r="A1907">
        <v>20130819</v>
      </c>
      <c r="B1907">
        <v>2537.75</v>
      </c>
      <c r="C1907">
        <v>2582.5369999999998</v>
      </c>
      <c r="D1907">
        <v>2529.7840000000001</v>
      </c>
      <c r="E1907">
        <v>2567.6149999999998</v>
      </c>
      <c r="F1907">
        <v>52540200000</v>
      </c>
    </row>
    <row r="1908" spans="1:6">
      <c r="A1908">
        <v>20130820</v>
      </c>
      <c r="B1908">
        <v>2567.6149999999998</v>
      </c>
      <c r="C1908">
        <v>2615.8829999999998</v>
      </c>
      <c r="D1908">
        <v>2567.6149999999998</v>
      </c>
      <c r="E1908">
        <v>2578.6190000000001</v>
      </c>
      <c r="F1908">
        <v>65390180000</v>
      </c>
    </row>
    <row r="1909" spans="1:6">
      <c r="A1909">
        <v>20130821</v>
      </c>
      <c r="B1909">
        <v>2578.6190000000001</v>
      </c>
      <c r="C1909">
        <v>2578.6190000000001</v>
      </c>
      <c r="D1909">
        <v>2465.2530000000002</v>
      </c>
      <c r="E1909">
        <v>2472.7890000000002</v>
      </c>
      <c r="F1909">
        <v>65683580000</v>
      </c>
    </row>
    <row r="1910" spans="1:6">
      <c r="A1910">
        <v>20130822</v>
      </c>
      <c r="B1910">
        <v>2472.7890000000002</v>
      </c>
      <c r="C1910">
        <v>2521.4749999999999</v>
      </c>
      <c r="D1910">
        <v>2472.7890000000002</v>
      </c>
      <c r="E1910">
        <v>2487.2930000000001</v>
      </c>
      <c r="F1910">
        <v>77674970000</v>
      </c>
    </row>
    <row r="1911" spans="1:6">
      <c r="A1911">
        <v>20130823</v>
      </c>
      <c r="B1911">
        <v>2487.2930000000001</v>
      </c>
      <c r="C1911">
        <v>2546.4969999999998</v>
      </c>
      <c r="D1911">
        <v>2487.2930000000001</v>
      </c>
      <c r="E1911">
        <v>2542.752</v>
      </c>
      <c r="F1911">
        <v>61421870000</v>
      </c>
    </row>
    <row r="1912" spans="1:6">
      <c r="A1912">
        <v>20130826</v>
      </c>
      <c r="B1912">
        <v>2542.752</v>
      </c>
      <c r="C1912">
        <v>2581.3200000000002</v>
      </c>
      <c r="D1912">
        <v>2537.9810000000002</v>
      </c>
      <c r="E1912">
        <v>2542.895</v>
      </c>
      <c r="F1912">
        <v>53316120000</v>
      </c>
    </row>
    <row r="1913" spans="1:6">
      <c r="A1913">
        <v>20130827</v>
      </c>
      <c r="B1913">
        <v>2542.895</v>
      </c>
      <c r="C1913">
        <v>2542.895</v>
      </c>
      <c r="D1913">
        <v>2488.7559999999999</v>
      </c>
      <c r="E1913">
        <v>2492.8910000000001</v>
      </c>
      <c r="F1913">
        <v>69463630000</v>
      </c>
    </row>
    <row r="1914" spans="1:6">
      <c r="A1914">
        <v>20130828</v>
      </c>
      <c r="B1914">
        <v>2492.8910000000001</v>
      </c>
      <c r="C1914">
        <v>2540.3829999999998</v>
      </c>
      <c r="D1914">
        <v>2475.5500000000002</v>
      </c>
      <c r="E1914">
        <v>2480.393</v>
      </c>
      <c r="F1914">
        <v>69432970000</v>
      </c>
    </row>
    <row r="1915" spans="1:6">
      <c r="A1915">
        <v>20130829</v>
      </c>
      <c r="B1915">
        <v>2480.393</v>
      </c>
      <c r="C1915">
        <v>2510.2640000000001</v>
      </c>
      <c r="D1915">
        <v>2454.4989999999998</v>
      </c>
      <c r="E1915">
        <v>2479.5189999999998</v>
      </c>
      <c r="F1915">
        <v>61480510000</v>
      </c>
    </row>
    <row r="1916" spans="1:6">
      <c r="A1916">
        <v>20130830</v>
      </c>
      <c r="B1916">
        <v>2479.5189999999998</v>
      </c>
      <c r="C1916">
        <v>2522.2649999999999</v>
      </c>
      <c r="D1916">
        <v>2479.5189999999998</v>
      </c>
      <c r="E1916">
        <v>2516.1559999999999</v>
      </c>
      <c r="F1916">
        <v>133499700000</v>
      </c>
    </row>
    <row r="1917" spans="1:6">
      <c r="A1917">
        <v>20130902</v>
      </c>
      <c r="B1917">
        <v>2516.1559999999999</v>
      </c>
      <c r="C1917">
        <v>2569.5459999999998</v>
      </c>
      <c r="D1917">
        <v>2516.1559999999999</v>
      </c>
      <c r="E1917">
        <v>2556.6060000000002</v>
      </c>
      <c r="F1917">
        <v>39751360000</v>
      </c>
    </row>
    <row r="1918" spans="1:6">
      <c r="A1918">
        <v>20130903</v>
      </c>
      <c r="B1918">
        <v>2556.6060000000002</v>
      </c>
      <c r="C1918">
        <v>2572.6529999999998</v>
      </c>
      <c r="D1918">
        <v>2535.1210000000001</v>
      </c>
      <c r="E1918">
        <v>2566.15</v>
      </c>
      <c r="F1918">
        <v>91423050000</v>
      </c>
    </row>
    <row r="1919" spans="1:6">
      <c r="A1919">
        <v>20130904</v>
      </c>
      <c r="B1919">
        <v>2566.15</v>
      </c>
      <c r="C1919">
        <v>2598.806</v>
      </c>
      <c r="D1919">
        <v>2565.3470000000002</v>
      </c>
      <c r="E1919">
        <v>2575.2739999999999</v>
      </c>
      <c r="F1919">
        <v>92173360000</v>
      </c>
    </row>
    <row r="1920" spans="1:6">
      <c r="A1920">
        <v>20130905</v>
      </c>
      <c r="B1920">
        <v>2575.2739999999999</v>
      </c>
      <c r="C1920">
        <v>2618.1</v>
      </c>
      <c r="D1920">
        <v>2570.9470000000001</v>
      </c>
      <c r="E1920">
        <v>2615.393</v>
      </c>
      <c r="F1920">
        <v>69344630000</v>
      </c>
    </row>
    <row r="1921" spans="1:6">
      <c r="A1921">
        <v>20130906</v>
      </c>
      <c r="B1921">
        <v>2615.393</v>
      </c>
      <c r="C1921">
        <v>2694.2379999999998</v>
      </c>
      <c r="D1921">
        <v>2615.393</v>
      </c>
      <c r="E1921">
        <v>2687.02</v>
      </c>
      <c r="F1921">
        <v>155378500000</v>
      </c>
    </row>
    <row r="1922" spans="1:6">
      <c r="A1922">
        <v>20130909</v>
      </c>
      <c r="B1922">
        <v>2687.02</v>
      </c>
      <c r="C1922">
        <v>2785.81</v>
      </c>
      <c r="D1922">
        <v>2687.02</v>
      </c>
      <c r="E1922">
        <v>2782.6849999999999</v>
      </c>
      <c r="F1922">
        <v>100624900000</v>
      </c>
    </row>
    <row r="1923" spans="1:6">
      <c r="A1923">
        <v>20130910</v>
      </c>
      <c r="B1923">
        <v>2782.6849999999999</v>
      </c>
      <c r="C1923">
        <v>2836.7669999999998</v>
      </c>
      <c r="D1923">
        <v>2782.6849999999999</v>
      </c>
      <c r="E1923">
        <v>2804.4969999999998</v>
      </c>
      <c r="F1923">
        <v>158662200000</v>
      </c>
    </row>
    <row r="1924" spans="1:6">
      <c r="A1924">
        <v>20130911</v>
      </c>
      <c r="B1924">
        <v>2804.4969999999998</v>
      </c>
      <c r="C1924">
        <v>2805.7460000000001</v>
      </c>
      <c r="D1924">
        <v>2757.9140000000002</v>
      </c>
      <c r="E1924">
        <v>2793.2779999999998</v>
      </c>
      <c r="F1924">
        <v>96559330000</v>
      </c>
    </row>
    <row r="1925" spans="1:6">
      <c r="A1925">
        <v>20130912</v>
      </c>
      <c r="B1925">
        <v>2793.2779999999998</v>
      </c>
      <c r="C1925">
        <v>2796.2</v>
      </c>
      <c r="D1925">
        <v>2742.5740000000001</v>
      </c>
      <c r="E1925">
        <v>2745.143</v>
      </c>
      <c r="F1925">
        <v>78346170000</v>
      </c>
    </row>
    <row r="1926" spans="1:6">
      <c r="A1926">
        <v>20130913</v>
      </c>
      <c r="B1926">
        <v>2745.143</v>
      </c>
      <c r="C1926">
        <v>2772.2429999999999</v>
      </c>
      <c r="D1926">
        <v>2739.6559999999999</v>
      </c>
      <c r="E1926">
        <v>2746.761</v>
      </c>
      <c r="F1926">
        <v>220252300000</v>
      </c>
    </row>
    <row r="1927" spans="1:6">
      <c r="A1927">
        <v>20130916</v>
      </c>
      <c r="B1927">
        <v>2746.761</v>
      </c>
      <c r="C1927">
        <v>2828.0210000000002</v>
      </c>
      <c r="D1927">
        <v>2746.761</v>
      </c>
      <c r="E1927">
        <v>2818.279</v>
      </c>
      <c r="F1927">
        <v>49727010000</v>
      </c>
    </row>
    <row r="1928" spans="1:6">
      <c r="A1928">
        <v>20130917</v>
      </c>
      <c r="B1928">
        <v>2818.279</v>
      </c>
      <c r="C1928">
        <v>2842.7669999999998</v>
      </c>
      <c r="D1928">
        <v>2783.0250000000001</v>
      </c>
      <c r="E1928">
        <v>2793.982</v>
      </c>
      <c r="F1928">
        <v>54558410000</v>
      </c>
    </row>
    <row r="1929" spans="1:6">
      <c r="A1929">
        <v>20130923</v>
      </c>
      <c r="B1929">
        <v>2793.982</v>
      </c>
      <c r="C1929">
        <v>2875.9470000000001</v>
      </c>
      <c r="D1929">
        <v>2793.982</v>
      </c>
      <c r="E1929">
        <v>2872.0940000000001</v>
      </c>
      <c r="F1929">
        <v>109394600000</v>
      </c>
    </row>
    <row r="1930" spans="1:6">
      <c r="A1930">
        <v>20130924</v>
      </c>
      <c r="B1930">
        <v>2872.0940000000001</v>
      </c>
      <c r="C1930">
        <v>2878.634</v>
      </c>
      <c r="D1930">
        <v>2852.873</v>
      </c>
      <c r="E1930">
        <v>2877.6289999999999</v>
      </c>
      <c r="F1930">
        <v>163700800000</v>
      </c>
    </row>
    <row r="1931" spans="1:6">
      <c r="A1931">
        <v>20130925</v>
      </c>
      <c r="B1931">
        <v>2877.6289999999999</v>
      </c>
      <c r="C1931">
        <v>2896.9229999999998</v>
      </c>
      <c r="D1931">
        <v>2843.011</v>
      </c>
      <c r="E1931">
        <v>2893.0940000000001</v>
      </c>
      <c r="F1931">
        <v>66326680000</v>
      </c>
    </row>
    <row r="1932" spans="1:6">
      <c r="A1932">
        <v>20130926</v>
      </c>
      <c r="B1932">
        <v>2893.0940000000001</v>
      </c>
      <c r="C1932">
        <v>2912.7739999999999</v>
      </c>
      <c r="D1932">
        <v>2880.7449999999999</v>
      </c>
      <c r="E1932">
        <v>2888.1860000000001</v>
      </c>
      <c r="F1932">
        <v>82667660000</v>
      </c>
    </row>
    <row r="1933" spans="1:6">
      <c r="A1933">
        <v>20130927</v>
      </c>
      <c r="B1933">
        <v>2888.1860000000001</v>
      </c>
      <c r="C1933">
        <v>2890.2179999999998</v>
      </c>
      <c r="D1933">
        <v>2851.1210000000001</v>
      </c>
      <c r="E1933">
        <v>2871.0219999999999</v>
      </c>
      <c r="F1933">
        <v>99451250000</v>
      </c>
    </row>
    <row r="1934" spans="1:6">
      <c r="A1934">
        <v>20130930</v>
      </c>
      <c r="B1934">
        <v>2871.0219999999999</v>
      </c>
      <c r="C1934">
        <v>2871.0219999999999</v>
      </c>
      <c r="D1934">
        <v>2829.4690000000001</v>
      </c>
      <c r="E1934">
        <v>2839.9630000000002</v>
      </c>
      <c r="F1934">
        <v>68856160000</v>
      </c>
    </row>
    <row r="1935" spans="1:6">
      <c r="A1935">
        <v>20131001</v>
      </c>
      <c r="B1935">
        <v>2839.9630000000002</v>
      </c>
      <c r="C1935">
        <v>2858.7359999999999</v>
      </c>
      <c r="D1935">
        <v>2836.4609999999998</v>
      </c>
      <c r="E1935">
        <v>2846.6010000000001</v>
      </c>
      <c r="F1935">
        <v>266027600000</v>
      </c>
    </row>
    <row r="1936" spans="1:6">
      <c r="A1936">
        <v>20131002</v>
      </c>
      <c r="B1936">
        <v>2846.6010000000001</v>
      </c>
      <c r="C1936">
        <v>2847.3939999999998</v>
      </c>
      <c r="D1936">
        <v>2815.4180000000001</v>
      </c>
      <c r="E1936">
        <v>2827.991</v>
      </c>
      <c r="F1936">
        <v>74676130000</v>
      </c>
    </row>
    <row r="1937" spans="1:6">
      <c r="A1937">
        <v>20131003</v>
      </c>
      <c r="B1937">
        <v>2827.991</v>
      </c>
      <c r="C1937">
        <v>2831.1979999999999</v>
      </c>
      <c r="D1937">
        <v>2802.221</v>
      </c>
      <c r="E1937">
        <v>2820.4630000000002</v>
      </c>
      <c r="F1937">
        <v>51487810000</v>
      </c>
    </row>
    <row r="1938" spans="1:6">
      <c r="A1938">
        <v>20131004</v>
      </c>
      <c r="B1938">
        <v>2820.4630000000002</v>
      </c>
      <c r="C1938">
        <v>2848.3470000000002</v>
      </c>
      <c r="D1938">
        <v>2818.6149999999998</v>
      </c>
      <c r="E1938">
        <v>2819.9290000000001</v>
      </c>
      <c r="F1938">
        <v>55210530000</v>
      </c>
    </row>
    <row r="1939" spans="1:6">
      <c r="A1939">
        <v>20131007</v>
      </c>
      <c r="B1939">
        <v>2819.9290000000001</v>
      </c>
      <c r="C1939">
        <v>2838.87</v>
      </c>
      <c r="D1939">
        <v>2800.268</v>
      </c>
      <c r="E1939">
        <v>2804.627</v>
      </c>
      <c r="F1939">
        <v>39312820000</v>
      </c>
    </row>
    <row r="1940" spans="1:6">
      <c r="A1940">
        <v>20131008</v>
      </c>
      <c r="B1940">
        <v>2804.627</v>
      </c>
      <c r="C1940">
        <v>2824.3710000000001</v>
      </c>
      <c r="D1940">
        <v>2791.9830000000002</v>
      </c>
      <c r="E1940">
        <v>2821.1019999999999</v>
      </c>
      <c r="F1940">
        <v>55851720000</v>
      </c>
    </row>
    <row r="1941" spans="1:6">
      <c r="A1941">
        <v>20131009</v>
      </c>
      <c r="B1941">
        <v>2821.1019999999999</v>
      </c>
      <c r="C1941">
        <v>2847.4760000000001</v>
      </c>
      <c r="D1941">
        <v>2809.7649999999999</v>
      </c>
      <c r="E1941">
        <v>2811.3809999999999</v>
      </c>
      <c r="F1941">
        <v>66024570000</v>
      </c>
    </row>
    <row r="1942" spans="1:6">
      <c r="A1942">
        <v>20131010</v>
      </c>
      <c r="B1942">
        <v>2811.3809999999999</v>
      </c>
      <c r="C1942">
        <v>2830.509</v>
      </c>
      <c r="D1942">
        <v>2781.4760000000001</v>
      </c>
      <c r="E1942">
        <v>2788.962</v>
      </c>
      <c r="F1942">
        <v>80674920000</v>
      </c>
    </row>
    <row r="1943" spans="1:6">
      <c r="A1943">
        <v>20131011</v>
      </c>
      <c r="B1943">
        <v>2788.962</v>
      </c>
      <c r="C1943">
        <v>2820.0810000000001</v>
      </c>
      <c r="D1943">
        <v>2788.962</v>
      </c>
      <c r="E1943">
        <v>2817.9160000000002</v>
      </c>
      <c r="F1943">
        <v>51287900000</v>
      </c>
    </row>
    <row r="1944" spans="1:6">
      <c r="A1944">
        <v>20131014</v>
      </c>
      <c r="B1944">
        <v>2817.9160000000002</v>
      </c>
      <c r="C1944">
        <v>2824.65</v>
      </c>
      <c r="D1944">
        <v>2803.6909999999998</v>
      </c>
      <c r="E1944">
        <v>2820.8530000000001</v>
      </c>
      <c r="F1944">
        <v>35453540000</v>
      </c>
    </row>
    <row r="1945" spans="1:6">
      <c r="A1945">
        <v>20131015</v>
      </c>
      <c r="B1945">
        <v>2820.8530000000001</v>
      </c>
      <c r="C1945">
        <v>2824.0880000000002</v>
      </c>
      <c r="D1945">
        <v>2803.3130000000001</v>
      </c>
      <c r="E1945">
        <v>2817.3870000000002</v>
      </c>
      <c r="F1945">
        <v>62410280000</v>
      </c>
    </row>
    <row r="1946" spans="1:6">
      <c r="A1946">
        <v>20131016</v>
      </c>
      <c r="B1946">
        <v>2817.3870000000002</v>
      </c>
      <c r="C1946">
        <v>2845.69</v>
      </c>
      <c r="D1946">
        <v>2796.0140000000001</v>
      </c>
      <c r="E1946">
        <v>2843.2539999999999</v>
      </c>
      <c r="F1946">
        <v>70625350000</v>
      </c>
    </row>
    <row r="1947" spans="1:6">
      <c r="A1947">
        <v>20131017</v>
      </c>
      <c r="B1947">
        <v>2843.2539999999999</v>
      </c>
      <c r="C1947">
        <v>2843.6019999999999</v>
      </c>
      <c r="D1947">
        <v>2820.3290000000002</v>
      </c>
      <c r="E1947">
        <v>2823.221</v>
      </c>
      <c r="F1947">
        <v>52687140000</v>
      </c>
    </row>
    <row r="1948" spans="1:6">
      <c r="A1948">
        <v>20131018</v>
      </c>
      <c r="B1948">
        <v>2823.221</v>
      </c>
      <c r="C1948">
        <v>2861.9630000000002</v>
      </c>
      <c r="D1948">
        <v>2823.221</v>
      </c>
      <c r="E1948">
        <v>2858.84</v>
      </c>
      <c r="F1948">
        <v>50143370000</v>
      </c>
    </row>
    <row r="1949" spans="1:6">
      <c r="A1949">
        <v>20131021</v>
      </c>
      <c r="B1949">
        <v>2858.84</v>
      </c>
      <c r="C1949">
        <v>2902.6709999999998</v>
      </c>
      <c r="D1949">
        <v>2858.84</v>
      </c>
      <c r="E1949">
        <v>2896.431</v>
      </c>
      <c r="F1949">
        <v>52504530000</v>
      </c>
    </row>
    <row r="1950" spans="1:6">
      <c r="A1950">
        <v>20131022</v>
      </c>
      <c r="B1950">
        <v>2896.431</v>
      </c>
      <c r="C1950">
        <v>2962.8130000000001</v>
      </c>
      <c r="D1950">
        <v>2896.431</v>
      </c>
      <c r="E1950">
        <v>2929.3809999999999</v>
      </c>
      <c r="F1950">
        <v>102937400000</v>
      </c>
    </row>
    <row r="1951" spans="1:6">
      <c r="A1951">
        <v>20131023</v>
      </c>
      <c r="B1951">
        <v>2929.3809999999999</v>
      </c>
      <c r="C1951">
        <v>2963.328</v>
      </c>
      <c r="D1951">
        <v>2920.6529999999998</v>
      </c>
      <c r="E1951">
        <v>2960.1280000000002</v>
      </c>
      <c r="F1951">
        <v>78214770000</v>
      </c>
    </row>
    <row r="1952" spans="1:6">
      <c r="A1952">
        <v>20131024</v>
      </c>
      <c r="B1952">
        <v>2960.1280000000002</v>
      </c>
      <c r="C1952">
        <v>2990.665</v>
      </c>
      <c r="D1952">
        <v>2947.5030000000002</v>
      </c>
      <c r="E1952">
        <v>2976.8879999999999</v>
      </c>
      <c r="F1952">
        <v>60923850000</v>
      </c>
    </row>
    <row r="1953" spans="1:6">
      <c r="A1953">
        <v>20131025</v>
      </c>
      <c r="B1953">
        <v>2976.8879999999999</v>
      </c>
      <c r="C1953">
        <v>2997.3649999999998</v>
      </c>
      <c r="D1953">
        <v>2964.1880000000001</v>
      </c>
      <c r="E1953">
        <v>2981.8879999999999</v>
      </c>
      <c r="F1953">
        <v>52567810000</v>
      </c>
    </row>
    <row r="1954" spans="1:6">
      <c r="A1954">
        <v>20131028</v>
      </c>
      <c r="B1954">
        <v>2981.8879999999999</v>
      </c>
      <c r="C1954">
        <v>2995.1680000000001</v>
      </c>
      <c r="D1954">
        <v>2979.931</v>
      </c>
      <c r="E1954">
        <v>2982.0929999999998</v>
      </c>
      <c r="F1954">
        <v>81316280000</v>
      </c>
    </row>
    <row r="1955" spans="1:6">
      <c r="A1955">
        <v>20131029</v>
      </c>
      <c r="B1955">
        <v>2982.0929999999998</v>
      </c>
      <c r="C1955">
        <v>3038.71</v>
      </c>
      <c r="D1955">
        <v>2979.26</v>
      </c>
      <c r="E1955">
        <v>3027.6329999999998</v>
      </c>
      <c r="F1955">
        <v>47920000000</v>
      </c>
    </row>
    <row r="1956" spans="1:6">
      <c r="A1956">
        <v>20131030</v>
      </c>
      <c r="B1956">
        <v>3027.6329999999998</v>
      </c>
      <c r="C1956">
        <v>3052.5</v>
      </c>
      <c r="D1956">
        <v>3016.8890000000001</v>
      </c>
      <c r="E1956">
        <v>3048.663</v>
      </c>
      <c r="F1956">
        <v>77408830000</v>
      </c>
    </row>
    <row r="1957" spans="1:6">
      <c r="A1957">
        <v>20131104</v>
      </c>
      <c r="B1957">
        <v>3048.663</v>
      </c>
      <c r="C1957">
        <v>3121.6460000000002</v>
      </c>
      <c r="D1957">
        <v>3030.9989999999998</v>
      </c>
      <c r="E1957">
        <v>3106.989</v>
      </c>
      <c r="F1957">
        <v>53436500000</v>
      </c>
    </row>
    <row r="1958" spans="1:6">
      <c r="A1958">
        <v>20131105</v>
      </c>
      <c r="B1958">
        <v>3106.989</v>
      </c>
      <c r="C1958">
        <v>3129.0970000000002</v>
      </c>
      <c r="D1958">
        <v>3086.1350000000002</v>
      </c>
      <c r="E1958">
        <v>3092.7089999999998</v>
      </c>
      <c r="F1958">
        <v>59470840000</v>
      </c>
    </row>
    <row r="1959" spans="1:6">
      <c r="A1959">
        <v>20131106</v>
      </c>
      <c r="B1959">
        <v>3092.7089999999998</v>
      </c>
      <c r="C1959">
        <v>3114.0990000000002</v>
      </c>
      <c r="D1959">
        <v>3019.4789999999998</v>
      </c>
      <c r="E1959">
        <v>3035.598</v>
      </c>
      <c r="F1959">
        <v>58579710000</v>
      </c>
    </row>
    <row r="1960" spans="1:6">
      <c r="A1960">
        <v>20131107</v>
      </c>
      <c r="B1960">
        <v>3035.598</v>
      </c>
      <c r="C1960">
        <v>3072.337</v>
      </c>
      <c r="D1960">
        <v>3028.0990000000002</v>
      </c>
      <c r="E1960">
        <v>3033.2570000000001</v>
      </c>
      <c r="F1960">
        <v>65401220000</v>
      </c>
    </row>
    <row r="1961" spans="1:6">
      <c r="A1961">
        <v>20131108</v>
      </c>
      <c r="B1961">
        <v>3033.2570000000001</v>
      </c>
      <c r="C1961">
        <v>3034.346</v>
      </c>
      <c r="D1961">
        <v>2974.6750000000002</v>
      </c>
      <c r="E1961">
        <v>2983.7570000000001</v>
      </c>
      <c r="F1961">
        <v>67512840000</v>
      </c>
    </row>
    <row r="1962" spans="1:6">
      <c r="A1962">
        <v>20131111</v>
      </c>
      <c r="B1962">
        <v>2983.7570000000001</v>
      </c>
      <c r="C1962">
        <v>3024.549</v>
      </c>
      <c r="D1962">
        <v>2983.7570000000001</v>
      </c>
      <c r="E1962">
        <v>3008.2190000000001</v>
      </c>
      <c r="F1962">
        <v>52870620000</v>
      </c>
    </row>
    <row r="1963" spans="1:6">
      <c r="A1963">
        <v>20131112</v>
      </c>
      <c r="B1963">
        <v>3008.2190000000001</v>
      </c>
      <c r="C1963">
        <v>3056.8939999999998</v>
      </c>
      <c r="D1963">
        <v>2922.6849999999999</v>
      </c>
      <c r="E1963">
        <v>3035.125</v>
      </c>
      <c r="F1963">
        <v>97490410000</v>
      </c>
    </row>
    <row r="1964" spans="1:6">
      <c r="A1964">
        <v>20131113</v>
      </c>
      <c r="B1964">
        <v>3035.125</v>
      </c>
      <c r="C1964">
        <v>3051.2820000000002</v>
      </c>
      <c r="D1964">
        <v>2972.9690000000001</v>
      </c>
      <c r="E1964">
        <v>2986.797</v>
      </c>
      <c r="F1964">
        <v>76430880000</v>
      </c>
    </row>
    <row r="1965" spans="1:6">
      <c r="A1965">
        <v>20131114</v>
      </c>
      <c r="B1965">
        <v>2986.797</v>
      </c>
      <c r="C1965">
        <v>3022.1089999999999</v>
      </c>
      <c r="D1965">
        <v>2986.797</v>
      </c>
      <c r="E1965">
        <v>2998.6390000000001</v>
      </c>
      <c r="F1965">
        <v>84486040000</v>
      </c>
    </row>
    <row r="1966" spans="1:6">
      <c r="A1966">
        <v>20131115</v>
      </c>
      <c r="B1966">
        <v>2998.6390000000001</v>
      </c>
      <c r="C1966">
        <v>3016.89</v>
      </c>
      <c r="D1966">
        <v>2979.2109999999998</v>
      </c>
      <c r="E1966">
        <v>3004.1239999999998</v>
      </c>
      <c r="F1966">
        <v>62622760000</v>
      </c>
    </row>
    <row r="1967" spans="1:6">
      <c r="A1967">
        <v>20131118</v>
      </c>
      <c r="B1967">
        <v>3004.1239999999998</v>
      </c>
      <c r="C1967">
        <v>3043.52</v>
      </c>
      <c r="D1967">
        <v>3004.1239999999998</v>
      </c>
      <c r="E1967">
        <v>3036.607</v>
      </c>
      <c r="F1967">
        <v>60182960000</v>
      </c>
    </row>
    <row r="1968" spans="1:6">
      <c r="A1968">
        <v>20131119</v>
      </c>
      <c r="B1968">
        <v>3036.607</v>
      </c>
      <c r="C1968">
        <v>3043.9639999999999</v>
      </c>
      <c r="D1968">
        <v>2994.393</v>
      </c>
      <c r="E1968">
        <v>3000.74</v>
      </c>
      <c r="F1968">
        <v>60271900000</v>
      </c>
    </row>
    <row r="1969" spans="1:6">
      <c r="A1969">
        <v>20131120</v>
      </c>
      <c r="B1969">
        <v>3000.74</v>
      </c>
      <c r="C1969">
        <v>3003.7060000000001</v>
      </c>
      <c r="D1969">
        <v>2943.0509999999999</v>
      </c>
      <c r="E1969">
        <v>2948.895</v>
      </c>
      <c r="F1969">
        <v>55372810000</v>
      </c>
    </row>
    <row r="1970" spans="1:6">
      <c r="A1970">
        <v>20131121</v>
      </c>
      <c r="B1970">
        <v>2948.895</v>
      </c>
      <c r="C1970">
        <v>2968.0140000000001</v>
      </c>
      <c r="D1970">
        <v>2911.1909999999998</v>
      </c>
      <c r="E1970">
        <v>2919.4589999999998</v>
      </c>
      <c r="F1970">
        <v>64265670000</v>
      </c>
    </row>
    <row r="1971" spans="1:6">
      <c r="A1971">
        <v>20131122</v>
      </c>
      <c r="B1971">
        <v>2919.4589999999998</v>
      </c>
      <c r="C1971">
        <v>2947.4810000000002</v>
      </c>
      <c r="D1971">
        <v>2908.6190000000001</v>
      </c>
      <c r="E1971">
        <v>2932.8939999999998</v>
      </c>
      <c r="F1971">
        <v>35616030000</v>
      </c>
    </row>
    <row r="1972" spans="1:6">
      <c r="A1972">
        <v>20131125</v>
      </c>
      <c r="B1972">
        <v>2932.8939999999998</v>
      </c>
      <c r="C1972">
        <v>2965.7739999999999</v>
      </c>
      <c r="D1972">
        <v>2932.8939999999998</v>
      </c>
      <c r="E1972">
        <v>2957.81</v>
      </c>
      <c r="F1972">
        <v>55718420000</v>
      </c>
    </row>
    <row r="1973" spans="1:6">
      <c r="A1973">
        <v>20131126</v>
      </c>
      <c r="B1973">
        <v>2957.81</v>
      </c>
      <c r="C1973">
        <v>2959.6149999999998</v>
      </c>
      <c r="D1973">
        <v>2880.8510000000001</v>
      </c>
      <c r="E1973">
        <v>2883.9769999999999</v>
      </c>
      <c r="F1973">
        <v>119780000000</v>
      </c>
    </row>
    <row r="1974" spans="1:6">
      <c r="A1974">
        <v>20131127</v>
      </c>
      <c r="B1974">
        <v>2883.9769999999999</v>
      </c>
      <c r="C1974">
        <v>2974.0320000000002</v>
      </c>
      <c r="D1974">
        <v>2883.9769999999999</v>
      </c>
      <c r="E1974">
        <v>2954.8910000000001</v>
      </c>
      <c r="F1974">
        <v>96310090000</v>
      </c>
    </row>
    <row r="1975" spans="1:6">
      <c r="A1975">
        <v>20131128</v>
      </c>
      <c r="B1975">
        <v>2954.8910000000001</v>
      </c>
      <c r="C1975">
        <v>2957.9050000000002</v>
      </c>
      <c r="D1975">
        <v>2936.5949999999998</v>
      </c>
      <c r="E1975">
        <v>2952.8150000000001</v>
      </c>
      <c r="F1975">
        <v>73480500000</v>
      </c>
    </row>
    <row r="1976" spans="1:6">
      <c r="A1976">
        <v>20131129</v>
      </c>
      <c r="B1976">
        <v>2952.8150000000001</v>
      </c>
      <c r="C1976">
        <v>3007.018</v>
      </c>
      <c r="D1976">
        <v>2950.6559999999999</v>
      </c>
      <c r="E1976">
        <v>3004.9929999999999</v>
      </c>
      <c r="F1976">
        <v>69823320000</v>
      </c>
    </row>
    <row r="1977" spans="1:6">
      <c r="A1977">
        <v>20131202</v>
      </c>
      <c r="B1977">
        <v>3004.9929999999999</v>
      </c>
      <c r="C1977">
        <v>3004.9929999999999</v>
      </c>
      <c r="D1977">
        <v>2939.3679999999999</v>
      </c>
      <c r="E1977">
        <v>2967.2530000000002</v>
      </c>
      <c r="F1977">
        <v>83385750000</v>
      </c>
    </row>
    <row r="1978" spans="1:6">
      <c r="A1978">
        <v>20131203</v>
      </c>
      <c r="B1978">
        <v>2967.2530000000002</v>
      </c>
      <c r="C1978">
        <v>2967.2530000000002</v>
      </c>
      <c r="D1978">
        <v>2929.136</v>
      </c>
      <c r="E1978">
        <v>2939.5050000000001</v>
      </c>
      <c r="F1978">
        <v>61101740000</v>
      </c>
    </row>
    <row r="1979" spans="1:6">
      <c r="A1979">
        <v>20131204</v>
      </c>
      <c r="B1979">
        <v>2939.5050000000001</v>
      </c>
      <c r="C1979">
        <v>2965.9079999999999</v>
      </c>
      <c r="D1979">
        <v>2920.509</v>
      </c>
      <c r="E1979">
        <v>2941.8270000000002</v>
      </c>
      <c r="F1979">
        <v>109245300000</v>
      </c>
    </row>
    <row r="1980" spans="1:6">
      <c r="A1980">
        <v>20131205</v>
      </c>
      <c r="B1980">
        <v>2941.8270000000002</v>
      </c>
      <c r="C1980">
        <v>2961.37</v>
      </c>
      <c r="D1980">
        <v>2935.3380000000002</v>
      </c>
      <c r="E1980">
        <v>2948.163</v>
      </c>
      <c r="F1980">
        <v>64154990000</v>
      </c>
    </row>
    <row r="1981" spans="1:6">
      <c r="A1981">
        <v>20131206</v>
      </c>
      <c r="B1981">
        <v>2948.163</v>
      </c>
      <c r="C1981">
        <v>2956.2339999999999</v>
      </c>
      <c r="D1981">
        <v>2928.8649999999998</v>
      </c>
      <c r="E1981">
        <v>2929.7919999999999</v>
      </c>
      <c r="F1981">
        <v>39861370000</v>
      </c>
    </row>
    <row r="1982" spans="1:6">
      <c r="A1982">
        <v>20131209</v>
      </c>
      <c r="B1982">
        <v>2929.7919999999999</v>
      </c>
      <c r="C1982">
        <v>2977.6669999999999</v>
      </c>
      <c r="D1982">
        <v>2911.4560000000001</v>
      </c>
      <c r="E1982">
        <v>2969.3969999999999</v>
      </c>
      <c r="F1982">
        <v>89016590000</v>
      </c>
    </row>
    <row r="1983" spans="1:6">
      <c r="A1983">
        <v>20131210</v>
      </c>
      <c r="B1983">
        <v>2969.3969999999999</v>
      </c>
      <c r="C1983">
        <v>2977.4090000000001</v>
      </c>
      <c r="D1983">
        <v>2961.7</v>
      </c>
      <c r="E1983">
        <v>2976.2539999999999</v>
      </c>
      <c r="F1983">
        <v>113549100000</v>
      </c>
    </row>
    <row r="1984" spans="1:6">
      <c r="A1984">
        <v>20131211</v>
      </c>
      <c r="B1984">
        <v>2976.2539999999999</v>
      </c>
      <c r="C1984">
        <v>3010.2530000000002</v>
      </c>
      <c r="D1984">
        <v>2976.2539999999999</v>
      </c>
      <c r="E1984">
        <v>3005.6089999999999</v>
      </c>
      <c r="F1984">
        <v>81355090000</v>
      </c>
    </row>
    <row r="1985" spans="1:6">
      <c r="A1985">
        <v>20131212</v>
      </c>
      <c r="B1985">
        <v>3005.6089999999999</v>
      </c>
      <c r="C1985">
        <v>3006.3969999999999</v>
      </c>
      <c r="D1985">
        <v>2988.6280000000002</v>
      </c>
      <c r="E1985">
        <v>2989.4859999999999</v>
      </c>
      <c r="F1985">
        <v>112116700000</v>
      </c>
    </row>
    <row r="1986" spans="1:6">
      <c r="A1986">
        <v>20131213</v>
      </c>
      <c r="B1986">
        <v>2989.4859999999999</v>
      </c>
      <c r="C1986">
        <v>2991.6329999999998</v>
      </c>
      <c r="D1986">
        <v>2971.873</v>
      </c>
      <c r="E1986">
        <v>2982.308</v>
      </c>
      <c r="F1986">
        <v>136815300000</v>
      </c>
    </row>
    <row r="1987" spans="1:6">
      <c r="A1987">
        <v>20131216</v>
      </c>
      <c r="B1987">
        <v>2982.308</v>
      </c>
      <c r="C1987">
        <v>2982.308</v>
      </c>
      <c r="D1987">
        <v>2965.2759999999998</v>
      </c>
      <c r="E1987">
        <v>2977.8760000000002</v>
      </c>
      <c r="F1987">
        <v>77751940000</v>
      </c>
    </row>
    <row r="1988" spans="1:6">
      <c r="A1988">
        <v>20131217</v>
      </c>
      <c r="B1988">
        <v>2977.8760000000002</v>
      </c>
      <c r="C1988">
        <v>2977.8760000000002</v>
      </c>
      <c r="D1988">
        <v>2903.0659999999998</v>
      </c>
      <c r="E1988">
        <v>2905.5419999999999</v>
      </c>
      <c r="F1988">
        <v>60272490000</v>
      </c>
    </row>
    <row r="1989" spans="1:6">
      <c r="A1989">
        <v>20131218</v>
      </c>
      <c r="B1989">
        <v>2905.5419999999999</v>
      </c>
      <c r="C1989">
        <v>2905.5419999999999</v>
      </c>
      <c r="D1989">
        <v>2867.2719999999999</v>
      </c>
      <c r="E1989">
        <v>2869.26</v>
      </c>
      <c r="F1989">
        <v>78397370000</v>
      </c>
    </row>
    <row r="1990" spans="1:6">
      <c r="A1990">
        <v>20131219</v>
      </c>
      <c r="B1990">
        <v>2869.26</v>
      </c>
      <c r="C1990">
        <v>2923.596</v>
      </c>
      <c r="D1990">
        <v>2868.6579999999999</v>
      </c>
      <c r="E1990">
        <v>2921.7</v>
      </c>
      <c r="F1990">
        <v>92019980000</v>
      </c>
    </row>
    <row r="1991" spans="1:6">
      <c r="A1991">
        <v>20131220</v>
      </c>
      <c r="B1991">
        <v>2921.7</v>
      </c>
      <c r="C1991">
        <v>2940.3829999999998</v>
      </c>
      <c r="D1991">
        <v>2889.386</v>
      </c>
      <c r="E1991">
        <v>2921.9360000000001</v>
      </c>
      <c r="F1991">
        <v>130511400000</v>
      </c>
    </row>
    <row r="1992" spans="1:6">
      <c r="A1992">
        <v>20131223</v>
      </c>
      <c r="B1992">
        <v>2921.9360000000001</v>
      </c>
      <c r="C1992">
        <v>2976.0680000000002</v>
      </c>
      <c r="D1992">
        <v>2921.4229999999998</v>
      </c>
      <c r="E1992">
        <v>2940.6770000000001</v>
      </c>
      <c r="F1992">
        <v>371797900000</v>
      </c>
    </row>
    <row r="1993" spans="1:6">
      <c r="A1993">
        <v>20131224</v>
      </c>
      <c r="B1993">
        <v>2940.6770000000001</v>
      </c>
      <c r="C1993">
        <v>2942.8040000000001</v>
      </c>
      <c r="D1993">
        <v>2921.9989999999998</v>
      </c>
      <c r="E1993">
        <v>2925.4270000000001</v>
      </c>
      <c r="F1993">
        <v>77222930000</v>
      </c>
    </row>
    <row r="1994" spans="1:6">
      <c r="A1994">
        <v>20131226</v>
      </c>
      <c r="B1994">
        <v>2925.4270000000001</v>
      </c>
      <c r="C1994">
        <v>2933.0479999999998</v>
      </c>
      <c r="D1994">
        <v>2888.9470000000001</v>
      </c>
      <c r="E1994">
        <v>2903.241</v>
      </c>
      <c r="F1994">
        <v>68799590000</v>
      </c>
    </row>
    <row r="1995" spans="1:6">
      <c r="A1995">
        <v>20131227</v>
      </c>
      <c r="B1995">
        <v>2903.241</v>
      </c>
      <c r="C1995">
        <v>2943.2739999999999</v>
      </c>
      <c r="D1995">
        <v>2901.4319999999998</v>
      </c>
      <c r="E1995">
        <v>2937.5149999999999</v>
      </c>
      <c r="F1995">
        <v>125312300000</v>
      </c>
    </row>
    <row r="1996" spans="1:6">
      <c r="A1996">
        <v>20131230</v>
      </c>
      <c r="B1996">
        <v>2937.5149999999999</v>
      </c>
      <c r="C1996">
        <v>2958.6350000000002</v>
      </c>
      <c r="D1996">
        <v>2936.0189999999998</v>
      </c>
      <c r="E1996">
        <v>2943.5030000000002</v>
      </c>
      <c r="F1996">
        <v>364988300000</v>
      </c>
    </row>
    <row r="1997" spans="1:6">
      <c r="A1997">
        <v>20140102</v>
      </c>
      <c r="B1997">
        <v>2943.5030000000002</v>
      </c>
      <c r="C1997">
        <v>2997.308</v>
      </c>
      <c r="D1997">
        <v>2917.8139999999999</v>
      </c>
      <c r="E1997">
        <v>2929.9009999999998</v>
      </c>
      <c r="F1997">
        <v>81169530000</v>
      </c>
    </row>
    <row r="1998" spans="1:6">
      <c r="A1998">
        <v>20140103</v>
      </c>
      <c r="B1998">
        <v>2929.9009999999998</v>
      </c>
      <c r="C1998">
        <v>2935.6959999999999</v>
      </c>
      <c r="D1998">
        <v>2913.741</v>
      </c>
      <c r="E1998">
        <v>2919.306</v>
      </c>
      <c r="F1998">
        <v>65406010000</v>
      </c>
    </row>
    <row r="1999" spans="1:6">
      <c r="A1999">
        <v>20140106</v>
      </c>
      <c r="B1999">
        <v>2919.306</v>
      </c>
      <c r="C1999">
        <v>2939.154</v>
      </c>
      <c r="D1999">
        <v>2910.3229999999999</v>
      </c>
      <c r="E1999">
        <v>2913.0320000000002</v>
      </c>
      <c r="F1999">
        <v>51996410000</v>
      </c>
    </row>
    <row r="2000" spans="1:6">
      <c r="A2000">
        <v>20140107</v>
      </c>
      <c r="B2000">
        <v>2913.0320000000002</v>
      </c>
      <c r="C2000">
        <v>2916.1460000000002</v>
      </c>
      <c r="D2000">
        <v>2886.7489999999998</v>
      </c>
      <c r="E2000">
        <v>2891.6979999999999</v>
      </c>
      <c r="F2000">
        <v>46111170000</v>
      </c>
    </row>
    <row r="2001" spans="1:6">
      <c r="A2001">
        <v>20140108</v>
      </c>
      <c r="B2001">
        <v>2891.6979999999999</v>
      </c>
      <c r="C2001">
        <v>2919.049</v>
      </c>
      <c r="D2001">
        <v>2891.6979999999999</v>
      </c>
      <c r="E2001">
        <v>2918.1469999999999</v>
      </c>
      <c r="F2001">
        <v>59832190000</v>
      </c>
    </row>
    <row r="2002" spans="1:6">
      <c r="A2002">
        <v>20140109</v>
      </c>
      <c r="B2002">
        <v>2918.1469999999999</v>
      </c>
      <c r="C2002">
        <v>2933.0070000000001</v>
      </c>
      <c r="D2002">
        <v>2915.2710000000002</v>
      </c>
      <c r="E2002">
        <v>2917.2750000000001</v>
      </c>
      <c r="F2002">
        <v>84768110000</v>
      </c>
    </row>
    <row r="2003" spans="1:6">
      <c r="A2003">
        <v>20140110</v>
      </c>
      <c r="B2003">
        <v>2917.2750000000001</v>
      </c>
      <c r="C2003">
        <v>2917.2750000000001</v>
      </c>
      <c r="D2003">
        <v>2885.538</v>
      </c>
      <c r="E2003">
        <v>2897.1669999999999</v>
      </c>
      <c r="F2003">
        <v>177289600000</v>
      </c>
    </row>
    <row r="2004" spans="1:6">
      <c r="A2004">
        <v>20140113</v>
      </c>
      <c r="B2004">
        <v>2897.1669999999999</v>
      </c>
      <c r="C2004">
        <v>2910.1610000000001</v>
      </c>
      <c r="D2004">
        <v>2892.0889999999999</v>
      </c>
      <c r="E2004">
        <v>2908.6590000000001</v>
      </c>
      <c r="F2004">
        <v>54861600000</v>
      </c>
    </row>
    <row r="2005" spans="1:6">
      <c r="A2005">
        <v>20140114</v>
      </c>
      <c r="B2005">
        <v>2908.6590000000001</v>
      </c>
      <c r="C2005">
        <v>2940.2869999999998</v>
      </c>
      <c r="D2005">
        <v>2908.6590000000001</v>
      </c>
      <c r="E2005">
        <v>2926.0410000000002</v>
      </c>
      <c r="F2005">
        <v>61898320000</v>
      </c>
    </row>
    <row r="2006" spans="1:6">
      <c r="A2006">
        <v>20140115</v>
      </c>
      <c r="B2006">
        <v>2926.0410000000002</v>
      </c>
      <c r="C2006">
        <v>2985.7660000000001</v>
      </c>
      <c r="D2006">
        <v>2926.0410000000002</v>
      </c>
      <c r="E2006">
        <v>2983.1390000000001</v>
      </c>
      <c r="F2006">
        <v>91095020000</v>
      </c>
    </row>
    <row r="2007" spans="1:6">
      <c r="A2007">
        <v>20140116</v>
      </c>
      <c r="B2007">
        <v>2983.1390000000001</v>
      </c>
      <c r="C2007">
        <v>3018.152</v>
      </c>
      <c r="D2007">
        <v>2965.9839999999999</v>
      </c>
      <c r="E2007">
        <v>3016.19</v>
      </c>
      <c r="F2007">
        <v>80612980000</v>
      </c>
    </row>
    <row r="2008" spans="1:6">
      <c r="A2008">
        <v>20140117</v>
      </c>
      <c r="B2008">
        <v>3016.19</v>
      </c>
      <c r="C2008">
        <v>3082.6129999999998</v>
      </c>
      <c r="D2008">
        <v>3013.3339999999998</v>
      </c>
      <c r="E2008">
        <v>3080.3009999999999</v>
      </c>
      <c r="F2008">
        <v>60700550000</v>
      </c>
    </row>
    <row r="2009" spans="1:6">
      <c r="A2009">
        <v>20140120</v>
      </c>
      <c r="B2009">
        <v>3080.3009999999999</v>
      </c>
      <c r="C2009">
        <v>3080.3009999999999</v>
      </c>
      <c r="D2009">
        <v>3015.6880000000001</v>
      </c>
      <c r="E2009">
        <v>3065.3020000000001</v>
      </c>
      <c r="F2009">
        <v>24786180000</v>
      </c>
    </row>
    <row r="2010" spans="1:6">
      <c r="A2010">
        <v>20140121</v>
      </c>
      <c r="B2010">
        <v>3065.3020000000001</v>
      </c>
      <c r="C2010">
        <v>3077.4630000000002</v>
      </c>
      <c r="D2010">
        <v>3047.009</v>
      </c>
      <c r="E2010">
        <v>3052.8049999999998</v>
      </c>
      <c r="F2010">
        <v>78449350000</v>
      </c>
    </row>
    <row r="2011" spans="1:6">
      <c r="A2011">
        <v>20140122</v>
      </c>
      <c r="B2011">
        <v>3052.8049999999998</v>
      </c>
      <c r="C2011">
        <v>3084.9749999999999</v>
      </c>
      <c r="D2011">
        <v>3039.3009999999999</v>
      </c>
      <c r="E2011">
        <v>3077.7060000000001</v>
      </c>
      <c r="F2011">
        <v>91364920000</v>
      </c>
    </row>
    <row r="2012" spans="1:6">
      <c r="A2012">
        <v>20140123</v>
      </c>
      <c r="B2012">
        <v>3077.7060000000001</v>
      </c>
      <c r="C2012">
        <v>3089.98</v>
      </c>
      <c r="D2012">
        <v>3040.3760000000002</v>
      </c>
      <c r="E2012">
        <v>3045.8560000000002</v>
      </c>
      <c r="F2012">
        <v>123663900000</v>
      </c>
    </row>
    <row r="2013" spans="1:6">
      <c r="A2013">
        <v>20140124</v>
      </c>
      <c r="B2013">
        <v>3045.8560000000002</v>
      </c>
      <c r="C2013">
        <v>3045.8560000000002</v>
      </c>
      <c r="D2013">
        <v>2946.7130000000002</v>
      </c>
      <c r="E2013">
        <v>2957.2049999999999</v>
      </c>
      <c r="F2013">
        <v>90234330000</v>
      </c>
    </row>
    <row r="2014" spans="1:6">
      <c r="A2014">
        <v>20140127</v>
      </c>
      <c r="B2014">
        <v>2957.2049999999999</v>
      </c>
      <c r="C2014">
        <v>2962.6210000000001</v>
      </c>
      <c r="D2014">
        <v>2883.3240000000001</v>
      </c>
      <c r="E2014">
        <v>2895.623</v>
      </c>
      <c r="F2014">
        <v>79554330000</v>
      </c>
    </row>
    <row r="2015" spans="1:6">
      <c r="A2015">
        <v>20140128</v>
      </c>
      <c r="B2015">
        <v>2895.623</v>
      </c>
      <c r="C2015">
        <v>2919.48</v>
      </c>
      <c r="D2015">
        <v>2851.413</v>
      </c>
      <c r="E2015">
        <v>2864.06</v>
      </c>
      <c r="F2015">
        <v>103863300000</v>
      </c>
    </row>
    <row r="2016" spans="1:6">
      <c r="A2016">
        <v>20140129</v>
      </c>
      <c r="B2016">
        <v>2864.06</v>
      </c>
      <c r="C2016">
        <v>2864.4110000000001</v>
      </c>
      <c r="D2016">
        <v>2742.3580000000002</v>
      </c>
      <c r="E2016">
        <v>2747.9180000000001</v>
      </c>
      <c r="F2016">
        <v>574769100000</v>
      </c>
    </row>
    <row r="2017" spans="1:6">
      <c r="A2017">
        <v>20140130</v>
      </c>
      <c r="B2017">
        <v>2747.9180000000001</v>
      </c>
      <c r="C2017">
        <v>2789.1559999999999</v>
      </c>
      <c r="D2017">
        <v>2729.752</v>
      </c>
      <c r="E2017">
        <v>2735.991</v>
      </c>
      <c r="F2017">
        <v>156144800000</v>
      </c>
    </row>
    <row r="2018" spans="1:6">
      <c r="A2018">
        <v>20140131</v>
      </c>
      <c r="B2018">
        <v>2735.991</v>
      </c>
      <c r="C2018">
        <v>2756.36</v>
      </c>
      <c r="D2018">
        <v>2695.174</v>
      </c>
      <c r="E2018">
        <v>2736.4780000000001</v>
      </c>
      <c r="F2018">
        <v>68908470000</v>
      </c>
    </row>
    <row r="2019" spans="1:6">
      <c r="A2019">
        <v>20140203</v>
      </c>
      <c r="B2019">
        <v>2736.4780000000001</v>
      </c>
      <c r="C2019">
        <v>2782.8539999999998</v>
      </c>
      <c r="D2019">
        <v>2706.71</v>
      </c>
      <c r="E2019">
        <v>2719.174</v>
      </c>
      <c r="F2019">
        <v>79483280000</v>
      </c>
    </row>
    <row r="2020" spans="1:6">
      <c r="A2020">
        <v>20140204</v>
      </c>
      <c r="B2020">
        <v>2719.174</v>
      </c>
      <c r="C2020">
        <v>2753.201</v>
      </c>
      <c r="D2020">
        <v>2682.9949999999999</v>
      </c>
      <c r="E2020">
        <v>2726.5230000000001</v>
      </c>
      <c r="F2020">
        <v>82604150000</v>
      </c>
    </row>
    <row r="2021" spans="1:6">
      <c r="A2021">
        <v>20140205</v>
      </c>
      <c r="B2021">
        <v>2726.5230000000001</v>
      </c>
      <c r="C2021">
        <v>2726.5230000000001</v>
      </c>
      <c r="D2021">
        <v>2675.2170000000001</v>
      </c>
      <c r="E2021">
        <v>2689.828</v>
      </c>
      <c r="F2021">
        <v>180244300000</v>
      </c>
    </row>
    <row r="2022" spans="1:6">
      <c r="A2022">
        <v>20140206</v>
      </c>
      <c r="B2022">
        <v>2689.828</v>
      </c>
      <c r="C2022">
        <v>2721.3539999999998</v>
      </c>
      <c r="D2022">
        <v>2689.828</v>
      </c>
      <c r="E2022">
        <v>2709.2840000000001</v>
      </c>
      <c r="F2022">
        <v>83260430000</v>
      </c>
    </row>
    <row r="2023" spans="1:6">
      <c r="A2023">
        <v>20140207</v>
      </c>
      <c r="B2023">
        <v>2709.2840000000001</v>
      </c>
      <c r="C2023">
        <v>2754.3380000000002</v>
      </c>
      <c r="D2023">
        <v>2709.2840000000001</v>
      </c>
      <c r="E2023">
        <v>2749.4270000000001</v>
      </c>
      <c r="F2023">
        <v>64051540000</v>
      </c>
    </row>
    <row r="2024" spans="1:6">
      <c r="A2024">
        <v>20140210</v>
      </c>
      <c r="B2024">
        <v>2749.4270000000001</v>
      </c>
      <c r="C2024">
        <v>2766.7339999999999</v>
      </c>
      <c r="D2024">
        <v>2735.5160000000001</v>
      </c>
      <c r="E2024">
        <v>2756.6469999999999</v>
      </c>
      <c r="F2024">
        <v>48425060000</v>
      </c>
    </row>
    <row r="2025" spans="1:6">
      <c r="A2025">
        <v>20140211</v>
      </c>
      <c r="B2025">
        <v>2756.6469999999999</v>
      </c>
      <c r="C2025">
        <v>2802.0189999999998</v>
      </c>
      <c r="D2025">
        <v>2756.6469999999999</v>
      </c>
      <c r="E2025">
        <v>2798.4180000000001</v>
      </c>
      <c r="F2025">
        <v>74459550000</v>
      </c>
    </row>
    <row r="2026" spans="1:6">
      <c r="A2026">
        <v>20140212</v>
      </c>
      <c r="B2026">
        <v>2798.4180000000001</v>
      </c>
      <c r="C2026">
        <v>2887.4569999999999</v>
      </c>
      <c r="D2026">
        <v>2798.4180000000001</v>
      </c>
      <c r="E2026">
        <v>2880.9859999999999</v>
      </c>
      <c r="F2026">
        <v>69764850000</v>
      </c>
    </row>
    <row r="2027" spans="1:6">
      <c r="A2027">
        <v>20140213</v>
      </c>
      <c r="B2027">
        <v>2880.9859999999999</v>
      </c>
      <c r="C2027">
        <v>2904.4789999999998</v>
      </c>
      <c r="D2027">
        <v>2839.0230000000001</v>
      </c>
      <c r="E2027">
        <v>2904.2179999999998</v>
      </c>
      <c r="F2027">
        <v>60451940000</v>
      </c>
    </row>
    <row r="2028" spans="1:6">
      <c r="A2028">
        <v>20140214</v>
      </c>
      <c r="B2028">
        <v>2904.2179999999998</v>
      </c>
      <c r="C2028">
        <v>2940.3530000000001</v>
      </c>
      <c r="D2028">
        <v>2901.8090000000002</v>
      </c>
      <c r="E2028">
        <v>2933.5610000000001</v>
      </c>
      <c r="F2028">
        <v>43585470000</v>
      </c>
    </row>
    <row r="2029" spans="1:6">
      <c r="A2029">
        <v>20140217</v>
      </c>
      <c r="B2029">
        <v>2933.5610000000001</v>
      </c>
      <c r="C2029">
        <v>2945.5410000000002</v>
      </c>
      <c r="D2029">
        <v>2929.116</v>
      </c>
      <c r="E2029">
        <v>2944.2979999999998</v>
      </c>
      <c r="F2029">
        <v>21476150000</v>
      </c>
    </row>
    <row r="2030" spans="1:6">
      <c r="A2030">
        <v>20140218</v>
      </c>
      <c r="B2030">
        <v>2944.2979999999998</v>
      </c>
      <c r="C2030">
        <v>2974.8820000000001</v>
      </c>
      <c r="D2030">
        <v>2872.7170000000001</v>
      </c>
      <c r="E2030">
        <v>2901.0160000000001</v>
      </c>
      <c r="F2030">
        <v>72201000000</v>
      </c>
    </row>
    <row r="2031" spans="1:6">
      <c r="A2031">
        <v>20140219</v>
      </c>
      <c r="B2031">
        <v>2901.0160000000001</v>
      </c>
      <c r="C2031">
        <v>2922.096</v>
      </c>
      <c r="D2031">
        <v>2881.4670000000001</v>
      </c>
      <c r="E2031">
        <v>2917.8409999999999</v>
      </c>
      <c r="F2031">
        <v>43302130000</v>
      </c>
    </row>
    <row r="2032" spans="1:6">
      <c r="A2032">
        <v>20140220</v>
      </c>
      <c r="B2032">
        <v>2917.8409999999999</v>
      </c>
      <c r="C2032">
        <v>2917.9920000000002</v>
      </c>
      <c r="D2032">
        <v>2875.6219999999998</v>
      </c>
      <c r="E2032">
        <v>2895.0340000000001</v>
      </c>
      <c r="F2032">
        <v>54698610000</v>
      </c>
    </row>
    <row r="2033" spans="1:6">
      <c r="A2033">
        <v>20140221</v>
      </c>
      <c r="B2033">
        <v>2895.0340000000001</v>
      </c>
      <c r="C2033">
        <v>2902.1019999999999</v>
      </c>
      <c r="D2033">
        <v>2880.8629999999998</v>
      </c>
      <c r="E2033">
        <v>2896.0239999999999</v>
      </c>
      <c r="F2033">
        <v>30816540000</v>
      </c>
    </row>
    <row r="2034" spans="1:6">
      <c r="A2034">
        <v>20140224</v>
      </c>
      <c r="B2034">
        <v>2896.0239999999999</v>
      </c>
      <c r="C2034">
        <v>2911.7809999999999</v>
      </c>
      <c r="D2034">
        <v>2893.1329999999998</v>
      </c>
      <c r="E2034">
        <v>2905.98</v>
      </c>
      <c r="F2034">
        <v>45018590000</v>
      </c>
    </row>
    <row r="2035" spans="1:6">
      <c r="A2035">
        <v>20140225</v>
      </c>
      <c r="B2035">
        <v>2905.98</v>
      </c>
      <c r="C2035">
        <v>2914.6120000000001</v>
      </c>
      <c r="D2035">
        <v>2895.54</v>
      </c>
      <c r="E2035">
        <v>2898.0839999999998</v>
      </c>
      <c r="F2035">
        <v>224799300000</v>
      </c>
    </row>
    <row r="2036" spans="1:6">
      <c r="A2036">
        <v>20140226</v>
      </c>
      <c r="B2036">
        <v>2898.0839999999998</v>
      </c>
      <c r="C2036">
        <v>2941.777</v>
      </c>
      <c r="D2036">
        <v>2896.547</v>
      </c>
      <c r="E2036">
        <v>2938.634</v>
      </c>
      <c r="F2036">
        <v>75694610000</v>
      </c>
    </row>
    <row r="2037" spans="1:6">
      <c r="A2037">
        <v>20140227</v>
      </c>
      <c r="B2037">
        <v>2938.634</v>
      </c>
      <c r="C2037">
        <v>2979.58</v>
      </c>
      <c r="D2037">
        <v>2927.047</v>
      </c>
      <c r="E2037">
        <v>2973.4050000000002</v>
      </c>
      <c r="F2037">
        <v>74179130000</v>
      </c>
    </row>
    <row r="2038" spans="1:6">
      <c r="A2038">
        <v>20140228</v>
      </c>
      <c r="B2038">
        <v>2973.4050000000002</v>
      </c>
      <c r="C2038">
        <v>3010.2539999999999</v>
      </c>
      <c r="D2038">
        <v>2953.8560000000002</v>
      </c>
      <c r="E2038">
        <v>2996.877</v>
      </c>
      <c r="F2038">
        <v>70234110000</v>
      </c>
    </row>
    <row r="2039" spans="1:6">
      <c r="A2039">
        <v>20140303</v>
      </c>
      <c r="B2039">
        <v>2996.877</v>
      </c>
      <c r="C2039">
        <v>2996.877</v>
      </c>
      <c r="D2039">
        <v>2926.4859999999999</v>
      </c>
      <c r="E2039">
        <v>2955.7089999999998</v>
      </c>
      <c r="F2039">
        <v>32161680000</v>
      </c>
    </row>
    <row r="2040" spans="1:6">
      <c r="A2040">
        <v>20140304</v>
      </c>
      <c r="B2040">
        <v>2955.7089999999998</v>
      </c>
      <c r="C2040">
        <v>2990.3029999999999</v>
      </c>
      <c r="D2040">
        <v>2955.7089999999998</v>
      </c>
      <c r="E2040">
        <v>2981.3049999999998</v>
      </c>
      <c r="F2040">
        <v>59357210000</v>
      </c>
    </row>
    <row r="2041" spans="1:6">
      <c r="A2041">
        <v>20140305</v>
      </c>
      <c r="B2041">
        <v>2981.3049999999998</v>
      </c>
      <c r="C2041">
        <v>2997.7069999999999</v>
      </c>
      <c r="D2041">
        <v>2976.9160000000002</v>
      </c>
      <c r="E2041">
        <v>2991.6190000000001</v>
      </c>
      <c r="F2041">
        <v>77958330000</v>
      </c>
    </row>
    <row r="2042" spans="1:6">
      <c r="A2042">
        <v>20140306</v>
      </c>
      <c r="B2042">
        <v>2991.6190000000001</v>
      </c>
      <c r="C2042">
        <v>2999.2910000000002</v>
      </c>
      <c r="D2042">
        <v>2982.585</v>
      </c>
      <c r="E2042">
        <v>2986.3820000000001</v>
      </c>
      <c r="F2042">
        <v>62147910000</v>
      </c>
    </row>
    <row r="2043" spans="1:6">
      <c r="A2043">
        <v>20140307</v>
      </c>
      <c r="B2043">
        <v>2986.3820000000001</v>
      </c>
      <c r="C2043">
        <v>2998.0320000000002</v>
      </c>
      <c r="D2043">
        <v>2947.24</v>
      </c>
      <c r="E2043">
        <v>2947.24</v>
      </c>
      <c r="F2043">
        <v>47483590000</v>
      </c>
    </row>
    <row r="2044" spans="1:6">
      <c r="A2044">
        <v>20140310</v>
      </c>
      <c r="B2044">
        <v>2947.24</v>
      </c>
      <c r="C2044">
        <v>2947.24</v>
      </c>
      <c r="D2044">
        <v>2881.3980000000001</v>
      </c>
      <c r="E2044">
        <v>2885.4119999999998</v>
      </c>
      <c r="F2044">
        <v>44260700000</v>
      </c>
    </row>
    <row r="2045" spans="1:6">
      <c r="A2045">
        <v>20140311</v>
      </c>
      <c r="B2045">
        <v>2885.4119999999998</v>
      </c>
      <c r="C2045">
        <v>2904.5810000000001</v>
      </c>
      <c r="D2045">
        <v>2881.8029999999999</v>
      </c>
      <c r="E2045">
        <v>2893.616</v>
      </c>
      <c r="F2045">
        <v>73236410000</v>
      </c>
    </row>
    <row r="2046" spans="1:6">
      <c r="A2046">
        <v>20140312</v>
      </c>
      <c r="B2046">
        <v>2893.616</v>
      </c>
      <c r="C2046">
        <v>2893.616</v>
      </c>
      <c r="D2046">
        <v>2847.4409999999998</v>
      </c>
      <c r="E2046">
        <v>2852.8939999999998</v>
      </c>
      <c r="F2046">
        <v>96330840000</v>
      </c>
    </row>
    <row r="2047" spans="1:6">
      <c r="A2047">
        <v>20140313</v>
      </c>
      <c r="B2047">
        <v>2852.8939999999998</v>
      </c>
      <c r="C2047">
        <v>2872.7170000000001</v>
      </c>
      <c r="D2047">
        <v>2814.1439999999998</v>
      </c>
      <c r="E2047">
        <v>2833.7779999999998</v>
      </c>
      <c r="F2047">
        <v>64585740000</v>
      </c>
    </row>
    <row r="2048" spans="1:6">
      <c r="A2048">
        <v>20140314</v>
      </c>
      <c r="B2048">
        <v>2833.7779999999998</v>
      </c>
      <c r="C2048">
        <v>2852.9659999999999</v>
      </c>
      <c r="D2048">
        <v>2817.2809999999999</v>
      </c>
      <c r="E2048">
        <v>2834.19</v>
      </c>
      <c r="F2048">
        <v>64301220000</v>
      </c>
    </row>
    <row r="2049" spans="1:6">
      <c r="A2049">
        <v>20140317</v>
      </c>
      <c r="B2049">
        <v>2834.19</v>
      </c>
      <c r="C2049">
        <v>2889.2269999999999</v>
      </c>
      <c r="D2049">
        <v>2831.8270000000002</v>
      </c>
      <c r="E2049">
        <v>2885.152</v>
      </c>
      <c r="F2049">
        <v>40179240000</v>
      </c>
    </row>
    <row r="2050" spans="1:6">
      <c r="A2050">
        <v>20140318</v>
      </c>
      <c r="B2050">
        <v>2885.152</v>
      </c>
      <c r="C2050">
        <v>2936.5059999999999</v>
      </c>
      <c r="D2050">
        <v>2882.6469999999999</v>
      </c>
      <c r="E2050">
        <v>2905.7559999999999</v>
      </c>
      <c r="F2050">
        <v>60208640000</v>
      </c>
    </row>
    <row r="2051" spans="1:6">
      <c r="A2051">
        <v>20140319</v>
      </c>
      <c r="B2051">
        <v>2905.7559999999999</v>
      </c>
      <c r="C2051">
        <v>2907.25</v>
      </c>
      <c r="D2051">
        <v>2874.3739999999998</v>
      </c>
      <c r="E2051">
        <v>2878.4290000000001</v>
      </c>
      <c r="F2051">
        <v>45815550000</v>
      </c>
    </row>
    <row r="2052" spans="1:6">
      <c r="A2052">
        <v>20140320</v>
      </c>
      <c r="B2052">
        <v>2878.4290000000001</v>
      </c>
      <c r="C2052">
        <v>2908.136</v>
      </c>
      <c r="D2052">
        <v>2853.7260000000001</v>
      </c>
      <c r="E2052">
        <v>2873.5</v>
      </c>
      <c r="F2052">
        <v>54558910000</v>
      </c>
    </row>
    <row r="2053" spans="1:6">
      <c r="A2053">
        <v>20140321</v>
      </c>
      <c r="B2053">
        <v>2873.5</v>
      </c>
      <c r="C2053">
        <v>2936.1880000000001</v>
      </c>
      <c r="D2053">
        <v>2873.5</v>
      </c>
      <c r="E2053">
        <v>2934.029</v>
      </c>
      <c r="F2053">
        <v>127292300000</v>
      </c>
    </row>
    <row r="2054" spans="1:6">
      <c r="A2054">
        <v>20140324</v>
      </c>
      <c r="B2054">
        <v>2934.029</v>
      </c>
      <c r="C2054">
        <v>2939.759</v>
      </c>
      <c r="D2054">
        <v>2882.277</v>
      </c>
      <c r="E2054">
        <v>2902.27</v>
      </c>
      <c r="F2054">
        <v>63795130000</v>
      </c>
    </row>
    <row r="2055" spans="1:6">
      <c r="A2055">
        <v>20140325</v>
      </c>
      <c r="B2055">
        <v>2902.27</v>
      </c>
      <c r="C2055">
        <v>2932.8130000000001</v>
      </c>
      <c r="D2055">
        <v>2898.3960000000002</v>
      </c>
      <c r="E2055">
        <v>2904.2550000000001</v>
      </c>
      <c r="F2055">
        <v>65254010000</v>
      </c>
    </row>
    <row r="2056" spans="1:6">
      <c r="A2056">
        <v>20140326</v>
      </c>
      <c r="B2056">
        <v>2904.2550000000001</v>
      </c>
      <c r="C2056">
        <v>2919.95</v>
      </c>
      <c r="D2056">
        <v>2890.0740000000001</v>
      </c>
      <c r="E2056">
        <v>2898.4349999999999</v>
      </c>
      <c r="F2056">
        <v>57429030000</v>
      </c>
    </row>
    <row r="2057" spans="1:6">
      <c r="A2057">
        <v>20140327</v>
      </c>
      <c r="B2057">
        <v>2898.4349999999999</v>
      </c>
      <c r="C2057">
        <v>2948.0529999999999</v>
      </c>
      <c r="D2057">
        <v>2877.2939999999999</v>
      </c>
      <c r="E2057">
        <v>2938.5610000000001</v>
      </c>
      <c r="F2057">
        <v>101351600000</v>
      </c>
    </row>
    <row r="2058" spans="1:6">
      <c r="A2058">
        <v>20140328</v>
      </c>
      <c r="B2058">
        <v>2938.5610000000001</v>
      </c>
      <c r="C2058">
        <v>2962.99</v>
      </c>
      <c r="D2058">
        <v>2919.8530000000001</v>
      </c>
      <c r="E2058">
        <v>2933.7049999999999</v>
      </c>
      <c r="F2058">
        <v>123257700000</v>
      </c>
    </row>
    <row r="2059" spans="1:6">
      <c r="A2059">
        <v>20140331</v>
      </c>
      <c r="B2059">
        <v>2933.7049999999999</v>
      </c>
      <c r="C2059">
        <v>2947.8870000000002</v>
      </c>
      <c r="D2059">
        <v>2927.82</v>
      </c>
      <c r="E2059">
        <v>2930.7420000000002</v>
      </c>
      <c r="F2059">
        <v>79595060000</v>
      </c>
    </row>
    <row r="2060" spans="1:6">
      <c r="A2060">
        <v>20140401</v>
      </c>
      <c r="B2060">
        <v>2930.7420000000002</v>
      </c>
      <c r="C2060">
        <v>2953.7759999999998</v>
      </c>
      <c r="D2060">
        <v>2930.7420000000002</v>
      </c>
      <c r="E2060">
        <v>2944.25</v>
      </c>
      <c r="F2060">
        <v>74769470000</v>
      </c>
    </row>
    <row r="2061" spans="1:6">
      <c r="A2061">
        <v>20140402</v>
      </c>
      <c r="B2061">
        <v>2944.25</v>
      </c>
      <c r="C2061">
        <v>2950.7469999999998</v>
      </c>
      <c r="D2061">
        <v>2927.0410000000002</v>
      </c>
      <c r="E2061">
        <v>2950.364</v>
      </c>
      <c r="F2061">
        <v>70167100000</v>
      </c>
    </row>
    <row r="2062" spans="1:6">
      <c r="A2062">
        <v>20140403</v>
      </c>
      <c r="B2062">
        <v>2950.364</v>
      </c>
      <c r="C2062">
        <v>2951.183</v>
      </c>
      <c r="D2062">
        <v>2908.8310000000001</v>
      </c>
      <c r="E2062">
        <v>2928.4789999999998</v>
      </c>
      <c r="F2062">
        <v>80902750000</v>
      </c>
    </row>
    <row r="2063" spans="1:6">
      <c r="A2063">
        <v>20140404</v>
      </c>
      <c r="B2063">
        <v>2928.4789999999998</v>
      </c>
      <c r="C2063">
        <v>2952.25</v>
      </c>
      <c r="D2063">
        <v>2887.9850000000001</v>
      </c>
      <c r="E2063">
        <v>2906.3789999999999</v>
      </c>
      <c r="F2063">
        <v>62835060000</v>
      </c>
    </row>
    <row r="2064" spans="1:6">
      <c r="A2064">
        <v>20140407</v>
      </c>
      <c r="B2064">
        <v>2906.3789999999999</v>
      </c>
      <c r="C2064">
        <v>2918.623</v>
      </c>
      <c r="D2064">
        <v>2890.8890000000001</v>
      </c>
      <c r="E2064">
        <v>2907.9270000000001</v>
      </c>
      <c r="F2064">
        <v>66336220000</v>
      </c>
    </row>
    <row r="2065" spans="1:6">
      <c r="A2065">
        <v>20140408</v>
      </c>
      <c r="B2065">
        <v>2907.9270000000001</v>
      </c>
      <c r="C2065">
        <v>2942.761</v>
      </c>
      <c r="D2065">
        <v>2891.2420000000002</v>
      </c>
      <c r="E2065">
        <v>2917.4670000000001</v>
      </c>
      <c r="F2065">
        <v>77200570000</v>
      </c>
    </row>
    <row r="2066" spans="1:6">
      <c r="A2066">
        <v>20140409</v>
      </c>
      <c r="B2066">
        <v>2917.4670000000001</v>
      </c>
      <c r="C2066">
        <v>2969.8119999999999</v>
      </c>
      <c r="D2066">
        <v>2917.4670000000001</v>
      </c>
      <c r="E2066">
        <v>2960.971</v>
      </c>
      <c r="F2066">
        <v>101418600000</v>
      </c>
    </row>
    <row r="2067" spans="1:6">
      <c r="A2067">
        <v>20140410</v>
      </c>
      <c r="B2067">
        <v>2960.971</v>
      </c>
      <c r="C2067">
        <v>2983.4079999999999</v>
      </c>
      <c r="D2067">
        <v>2956.5230000000001</v>
      </c>
      <c r="E2067">
        <v>2963.471</v>
      </c>
      <c r="F2067">
        <v>53296000000</v>
      </c>
    </row>
    <row r="2068" spans="1:6">
      <c r="A2068">
        <v>20140411</v>
      </c>
      <c r="B2068">
        <v>2963.471</v>
      </c>
      <c r="C2068">
        <v>2968.5459999999998</v>
      </c>
      <c r="D2068">
        <v>2934.8180000000002</v>
      </c>
      <c r="E2068">
        <v>2964.2049999999999</v>
      </c>
      <c r="F2068">
        <v>53461940000</v>
      </c>
    </row>
    <row r="2069" spans="1:6">
      <c r="A2069">
        <v>20140414</v>
      </c>
      <c r="B2069">
        <v>2964.2049999999999</v>
      </c>
      <c r="C2069">
        <v>2993.5129999999999</v>
      </c>
      <c r="D2069">
        <v>2958.056</v>
      </c>
      <c r="E2069">
        <v>2991.6390000000001</v>
      </c>
      <c r="F2069">
        <v>55240620000</v>
      </c>
    </row>
    <row r="2070" spans="1:6">
      <c r="A2070">
        <v>20140415</v>
      </c>
      <c r="B2070">
        <v>2991.6390000000001</v>
      </c>
      <c r="C2070">
        <v>2991.6390000000001</v>
      </c>
      <c r="D2070">
        <v>2946.8629999999998</v>
      </c>
      <c r="E2070">
        <v>2958.654</v>
      </c>
      <c r="F2070">
        <v>81878450000</v>
      </c>
    </row>
    <row r="2071" spans="1:6">
      <c r="A2071">
        <v>20140416</v>
      </c>
      <c r="B2071">
        <v>2958.654</v>
      </c>
      <c r="C2071">
        <v>2993.3719999999998</v>
      </c>
      <c r="D2071">
        <v>2958.654</v>
      </c>
      <c r="E2071">
        <v>2990.8850000000002</v>
      </c>
      <c r="F2071">
        <v>70213000000</v>
      </c>
    </row>
    <row r="2072" spans="1:6">
      <c r="A2072">
        <v>20140417</v>
      </c>
      <c r="B2072">
        <v>2990.8850000000002</v>
      </c>
      <c r="C2072">
        <v>3002.1149999999998</v>
      </c>
      <c r="D2072">
        <v>2969.2089999999998</v>
      </c>
      <c r="E2072">
        <v>2971.4290000000001</v>
      </c>
      <c r="F2072">
        <v>27756950000</v>
      </c>
    </row>
    <row r="2073" spans="1:6">
      <c r="A2073">
        <v>20140421</v>
      </c>
      <c r="B2073">
        <v>2971.4290000000001</v>
      </c>
      <c r="C2073">
        <v>2988.8040000000001</v>
      </c>
      <c r="D2073">
        <v>2970.998</v>
      </c>
      <c r="E2073">
        <v>2987.3890000000001</v>
      </c>
      <c r="F2073">
        <v>33085260000</v>
      </c>
    </row>
    <row r="2074" spans="1:6">
      <c r="A2074">
        <v>20140422</v>
      </c>
      <c r="B2074">
        <v>2987.3890000000001</v>
      </c>
      <c r="C2074">
        <v>2989.5859999999998</v>
      </c>
      <c r="D2074">
        <v>2973.0160000000001</v>
      </c>
      <c r="E2074">
        <v>2987.8270000000002</v>
      </c>
      <c r="F2074">
        <v>50515640000</v>
      </c>
    </row>
    <row r="2075" spans="1:6">
      <c r="A2075">
        <v>20140423</v>
      </c>
      <c r="B2075">
        <v>2987.8270000000002</v>
      </c>
      <c r="C2075">
        <v>2991.1579999999999</v>
      </c>
      <c r="D2075">
        <v>2940.0039999999999</v>
      </c>
      <c r="E2075">
        <v>2985.3679999999999</v>
      </c>
      <c r="F2075">
        <v>38546530000</v>
      </c>
    </row>
    <row r="2076" spans="1:6">
      <c r="A2076">
        <v>20140424</v>
      </c>
      <c r="B2076">
        <v>2985.3679999999999</v>
      </c>
      <c r="C2076">
        <v>2995.413</v>
      </c>
      <c r="D2076">
        <v>2977.7280000000001</v>
      </c>
      <c r="E2076">
        <v>2989.355</v>
      </c>
      <c r="F2076">
        <v>51090660000</v>
      </c>
    </row>
    <row r="2077" spans="1:6">
      <c r="A2077">
        <v>20140425</v>
      </c>
      <c r="B2077">
        <v>2989.355</v>
      </c>
      <c r="C2077">
        <v>2997.078</v>
      </c>
      <c r="D2077">
        <v>2944.38</v>
      </c>
      <c r="E2077">
        <v>2949.0749999999998</v>
      </c>
      <c r="F2077">
        <v>43379590000</v>
      </c>
    </row>
    <row r="2078" spans="1:6">
      <c r="A2078">
        <v>20140428</v>
      </c>
      <c r="B2078">
        <v>2949.0749999999998</v>
      </c>
      <c r="C2078">
        <v>2957.056</v>
      </c>
      <c r="D2078">
        <v>2924.4929999999999</v>
      </c>
      <c r="E2078">
        <v>2935.7570000000001</v>
      </c>
      <c r="F2078">
        <v>47801870000</v>
      </c>
    </row>
    <row r="2079" spans="1:6">
      <c r="A2079">
        <v>20140429</v>
      </c>
      <c r="B2079">
        <v>2935.7570000000001</v>
      </c>
      <c r="C2079">
        <v>2991.768</v>
      </c>
      <c r="D2079">
        <v>2934.9760000000001</v>
      </c>
      <c r="E2079">
        <v>2989.41</v>
      </c>
      <c r="F2079">
        <v>58220290000</v>
      </c>
    </row>
    <row r="2080" spans="1:6">
      <c r="A2080">
        <v>20140430</v>
      </c>
      <c r="B2080">
        <v>2989.41</v>
      </c>
      <c r="C2080">
        <v>3012.1480000000001</v>
      </c>
      <c r="D2080">
        <v>2981.5630000000001</v>
      </c>
      <c r="E2080">
        <v>3008.8969999999999</v>
      </c>
      <c r="F2080">
        <v>87171830000</v>
      </c>
    </row>
    <row r="2081" spans="1:6">
      <c r="A2081">
        <v>20140502</v>
      </c>
      <c r="B2081">
        <v>3008.8969999999999</v>
      </c>
      <c r="C2081">
        <v>3052.44</v>
      </c>
      <c r="D2081">
        <v>3008.8969999999999</v>
      </c>
      <c r="E2081">
        <v>3036.221</v>
      </c>
      <c r="F2081">
        <v>41231920000</v>
      </c>
    </row>
    <row r="2082" spans="1:6">
      <c r="A2082">
        <v>20140505</v>
      </c>
      <c r="B2082">
        <v>3036.221</v>
      </c>
      <c r="C2082">
        <v>3041.674</v>
      </c>
      <c r="D2082">
        <v>3006.5949999999998</v>
      </c>
      <c r="E2082">
        <v>3008.3719999999998</v>
      </c>
      <c r="F2082">
        <v>36574190000</v>
      </c>
    </row>
    <row r="2083" spans="1:6">
      <c r="A2083">
        <v>20140506</v>
      </c>
      <c r="B2083">
        <v>3008.3719999999998</v>
      </c>
      <c r="C2083">
        <v>3013.8090000000002</v>
      </c>
      <c r="D2083">
        <v>2992.0349999999999</v>
      </c>
      <c r="E2083">
        <v>3006.21</v>
      </c>
      <c r="F2083">
        <v>56136020000</v>
      </c>
    </row>
    <row r="2084" spans="1:6">
      <c r="A2084">
        <v>20140507</v>
      </c>
      <c r="B2084">
        <v>3006.21</v>
      </c>
      <c r="C2084">
        <v>3016.0610000000001</v>
      </c>
      <c r="D2084">
        <v>2987.3330000000001</v>
      </c>
      <c r="E2084">
        <v>3013.212</v>
      </c>
      <c r="F2084">
        <v>43140260000</v>
      </c>
    </row>
    <row r="2085" spans="1:6">
      <c r="A2085">
        <v>20140508</v>
      </c>
      <c r="B2085">
        <v>3013.212</v>
      </c>
      <c r="C2085">
        <v>3026.0819999999999</v>
      </c>
      <c r="D2085">
        <v>3002.8890000000001</v>
      </c>
      <c r="E2085">
        <v>3010.5430000000001</v>
      </c>
      <c r="F2085">
        <v>53959030000</v>
      </c>
    </row>
    <row r="2086" spans="1:6">
      <c r="A2086">
        <v>20140509</v>
      </c>
      <c r="B2086">
        <v>3010.5430000000001</v>
      </c>
      <c r="C2086">
        <v>3010.5430000000001</v>
      </c>
      <c r="D2086">
        <v>2990.625</v>
      </c>
      <c r="E2086">
        <v>2995.7719999999999</v>
      </c>
      <c r="F2086">
        <v>42718280000</v>
      </c>
    </row>
    <row r="2087" spans="1:6">
      <c r="A2087">
        <v>20140512</v>
      </c>
      <c r="B2087">
        <v>2995.7719999999999</v>
      </c>
      <c r="C2087">
        <v>3009.16</v>
      </c>
      <c r="D2087">
        <v>2968.3760000000002</v>
      </c>
      <c r="E2087">
        <v>3007.4340000000002</v>
      </c>
      <c r="F2087">
        <v>48207150000</v>
      </c>
    </row>
    <row r="2088" spans="1:6">
      <c r="A2088">
        <v>20140513</v>
      </c>
      <c r="B2088">
        <v>3007.4340000000002</v>
      </c>
      <c r="C2088">
        <v>3008.1</v>
      </c>
      <c r="D2088">
        <v>2964.7570000000001</v>
      </c>
      <c r="E2088">
        <v>2973.7</v>
      </c>
      <c r="F2088">
        <v>63739150000</v>
      </c>
    </row>
    <row r="2089" spans="1:6">
      <c r="A2089">
        <v>20140514</v>
      </c>
      <c r="B2089">
        <v>2973.7</v>
      </c>
      <c r="C2089">
        <v>2973.7</v>
      </c>
      <c r="D2089">
        <v>2884.8</v>
      </c>
      <c r="E2089">
        <v>2892.42</v>
      </c>
      <c r="F2089">
        <v>81572200000</v>
      </c>
    </row>
    <row r="2090" spans="1:6">
      <c r="A2090">
        <v>20140515</v>
      </c>
      <c r="B2090">
        <v>2892.42</v>
      </c>
      <c r="C2090">
        <v>2893.1660000000002</v>
      </c>
      <c r="D2090">
        <v>2859.0169999999998</v>
      </c>
      <c r="E2090">
        <v>2861.4830000000002</v>
      </c>
      <c r="F2090">
        <v>99093770000</v>
      </c>
    </row>
    <row r="2091" spans="1:6">
      <c r="A2091">
        <v>20140516</v>
      </c>
      <c r="B2091">
        <v>2861.4830000000002</v>
      </c>
      <c r="C2091">
        <v>2967.3119999999999</v>
      </c>
      <c r="D2091">
        <v>2853.431</v>
      </c>
      <c r="E2091">
        <v>2962.058</v>
      </c>
      <c r="F2091">
        <v>69573620000</v>
      </c>
    </row>
    <row r="2092" spans="1:6">
      <c r="A2092">
        <v>20140519</v>
      </c>
      <c r="B2092">
        <v>2962.058</v>
      </c>
      <c r="C2092">
        <v>2964.1</v>
      </c>
      <c r="D2092">
        <v>2940.34</v>
      </c>
      <c r="E2092">
        <v>2948.3220000000001</v>
      </c>
      <c r="F2092">
        <v>79566840000</v>
      </c>
    </row>
    <row r="2093" spans="1:6">
      <c r="A2093">
        <v>20140520</v>
      </c>
      <c r="B2093">
        <v>2948.3220000000001</v>
      </c>
      <c r="C2093">
        <v>2948.3220000000001</v>
      </c>
      <c r="D2093">
        <v>2907.3429999999998</v>
      </c>
      <c r="E2093">
        <v>2915.893</v>
      </c>
      <c r="F2093">
        <v>66536420000</v>
      </c>
    </row>
    <row r="2094" spans="1:6">
      <c r="A2094">
        <v>20140522</v>
      </c>
      <c r="B2094">
        <v>2915.893</v>
      </c>
      <c r="C2094">
        <v>2957.27</v>
      </c>
      <c r="D2094">
        <v>2915.893</v>
      </c>
      <c r="E2094">
        <v>2953.0039999999999</v>
      </c>
      <c r="F2094">
        <v>66248160000</v>
      </c>
    </row>
    <row r="2095" spans="1:6">
      <c r="A2095">
        <v>20140523</v>
      </c>
      <c r="B2095">
        <v>2953.0039999999999</v>
      </c>
      <c r="C2095">
        <v>2985.6509999999998</v>
      </c>
      <c r="D2095">
        <v>2953.1379999999999</v>
      </c>
      <c r="E2095">
        <v>2974.8290000000002</v>
      </c>
      <c r="F2095">
        <v>93865970000</v>
      </c>
    </row>
    <row r="2096" spans="1:6">
      <c r="A2096">
        <v>20140526</v>
      </c>
      <c r="B2096">
        <v>2974.8290000000002</v>
      </c>
      <c r="C2096">
        <v>2975.3339999999998</v>
      </c>
      <c r="D2096">
        <v>2949.8589999999999</v>
      </c>
      <c r="E2096">
        <v>2950.57</v>
      </c>
      <c r="F2096">
        <v>35986120000</v>
      </c>
    </row>
    <row r="2097" spans="1:6">
      <c r="A2097">
        <v>20140527</v>
      </c>
      <c r="B2097">
        <v>2950.57</v>
      </c>
      <c r="C2097">
        <v>2966.098</v>
      </c>
      <c r="D2097">
        <v>2917.819</v>
      </c>
      <c r="E2097">
        <v>2928.1750000000002</v>
      </c>
      <c r="F2097">
        <v>59635970000</v>
      </c>
    </row>
    <row r="2098" spans="1:6">
      <c r="A2098">
        <v>20140528</v>
      </c>
      <c r="B2098">
        <v>2928.1750000000002</v>
      </c>
      <c r="C2098">
        <v>2936.5059999999999</v>
      </c>
      <c r="D2098">
        <v>2917.1849999999999</v>
      </c>
      <c r="E2098">
        <v>2927.2860000000001</v>
      </c>
      <c r="F2098">
        <v>71342630000</v>
      </c>
    </row>
    <row r="2099" spans="1:6">
      <c r="A2099">
        <v>20140529</v>
      </c>
      <c r="B2099">
        <v>2927.2860000000001</v>
      </c>
      <c r="C2099">
        <v>2927.2860000000001</v>
      </c>
      <c r="D2099">
        <v>2897.7449999999999</v>
      </c>
      <c r="E2099">
        <v>2905.18</v>
      </c>
      <c r="F2099">
        <v>56050140000</v>
      </c>
    </row>
    <row r="2100" spans="1:6">
      <c r="A2100">
        <v>20140530</v>
      </c>
      <c r="B2100">
        <v>2905.18</v>
      </c>
      <c r="C2100">
        <v>2910.067</v>
      </c>
      <c r="D2100">
        <v>2879.6320000000001</v>
      </c>
      <c r="E2100">
        <v>2883.962</v>
      </c>
      <c r="F2100">
        <v>232383800000</v>
      </c>
    </row>
    <row r="2101" spans="1:6">
      <c r="A2101">
        <v>20140602</v>
      </c>
      <c r="B2101">
        <v>2883.962</v>
      </c>
      <c r="C2101">
        <v>2905.8519999999999</v>
      </c>
      <c r="D2101">
        <v>2828.7339999999999</v>
      </c>
      <c r="E2101">
        <v>2837.7469999999998</v>
      </c>
      <c r="F2101">
        <v>79331680000</v>
      </c>
    </row>
    <row r="2102" spans="1:6">
      <c r="A2102">
        <v>20140603</v>
      </c>
      <c r="B2102">
        <v>2837.7469999999998</v>
      </c>
      <c r="C2102">
        <v>2847.6129999999998</v>
      </c>
      <c r="D2102">
        <v>2817.7620000000002</v>
      </c>
      <c r="E2102">
        <v>2837.759</v>
      </c>
      <c r="F2102">
        <v>85936420000</v>
      </c>
    </row>
    <row r="2103" spans="1:6">
      <c r="A2103">
        <v>20140604</v>
      </c>
      <c r="B2103">
        <v>2837.759</v>
      </c>
      <c r="C2103">
        <v>2837.759</v>
      </c>
      <c r="D2103">
        <v>2784.4</v>
      </c>
      <c r="E2103">
        <v>2787.54</v>
      </c>
      <c r="F2103">
        <v>57952500000</v>
      </c>
    </row>
    <row r="2104" spans="1:6">
      <c r="A2104">
        <v>20140605</v>
      </c>
      <c r="B2104">
        <v>2787.54</v>
      </c>
      <c r="C2104">
        <v>2843.491</v>
      </c>
      <c r="D2104">
        <v>2784.4059999999999</v>
      </c>
      <c r="E2104">
        <v>2835.5430000000001</v>
      </c>
      <c r="F2104">
        <v>83012150000</v>
      </c>
    </row>
    <row r="2105" spans="1:6">
      <c r="A2105">
        <v>20140606</v>
      </c>
      <c r="B2105">
        <v>2835.5430000000001</v>
      </c>
      <c r="C2105">
        <v>2854.6779999999999</v>
      </c>
      <c r="D2105">
        <v>2832.0070000000001</v>
      </c>
      <c r="E2105">
        <v>2833.9140000000002</v>
      </c>
      <c r="F2105">
        <v>59829110000</v>
      </c>
    </row>
    <row r="2106" spans="1:6">
      <c r="A2106">
        <v>20140609</v>
      </c>
      <c r="B2106">
        <v>2833.9140000000002</v>
      </c>
      <c r="C2106">
        <v>2834.5790000000002</v>
      </c>
      <c r="D2106">
        <v>2800.4540000000002</v>
      </c>
      <c r="E2106">
        <v>2810.9960000000001</v>
      </c>
      <c r="F2106">
        <v>31124370000</v>
      </c>
    </row>
    <row r="2107" spans="1:6">
      <c r="A2107">
        <v>20140610</v>
      </c>
      <c r="B2107">
        <v>2810.9960000000001</v>
      </c>
      <c r="C2107">
        <v>2818.94</v>
      </c>
      <c r="D2107">
        <v>2797.7449999999999</v>
      </c>
      <c r="E2107">
        <v>2809.21</v>
      </c>
      <c r="F2107">
        <v>68467200000</v>
      </c>
    </row>
    <row r="2108" spans="1:6">
      <c r="A2108">
        <v>20140611</v>
      </c>
      <c r="B2108">
        <v>2809.21</v>
      </c>
      <c r="C2108">
        <v>2809.21</v>
      </c>
      <c r="D2108">
        <v>2751.913</v>
      </c>
      <c r="E2108">
        <v>2763.6320000000001</v>
      </c>
      <c r="F2108">
        <v>79275640000</v>
      </c>
    </row>
    <row r="2109" spans="1:6">
      <c r="A2109">
        <v>20140612</v>
      </c>
      <c r="B2109">
        <v>2763.6320000000001</v>
      </c>
      <c r="C2109">
        <v>2764.5909999999999</v>
      </c>
      <c r="D2109">
        <v>2743.8719999999998</v>
      </c>
      <c r="E2109">
        <v>2759.2339999999999</v>
      </c>
      <c r="F2109">
        <v>51643120000</v>
      </c>
    </row>
    <row r="2110" spans="1:6">
      <c r="A2110">
        <v>20140613</v>
      </c>
      <c r="B2110">
        <v>2759.2339999999999</v>
      </c>
      <c r="C2110">
        <v>2774.951</v>
      </c>
      <c r="D2110">
        <v>2737.65</v>
      </c>
      <c r="E2110">
        <v>2750.7759999999998</v>
      </c>
      <c r="F2110">
        <v>40893660000</v>
      </c>
    </row>
    <row r="2111" spans="1:6">
      <c r="A2111">
        <v>20140616</v>
      </c>
      <c r="B2111">
        <v>2750.7759999999998</v>
      </c>
      <c r="C2111">
        <v>2750.7759999999998</v>
      </c>
      <c r="D2111">
        <v>2727.268</v>
      </c>
      <c r="E2111">
        <v>2730.3359999999998</v>
      </c>
      <c r="F2111">
        <v>52869420000</v>
      </c>
    </row>
    <row r="2112" spans="1:6">
      <c r="A2112">
        <v>20140617</v>
      </c>
      <c r="B2112">
        <v>2730.3359999999998</v>
      </c>
      <c r="C2112">
        <v>2731.346</v>
      </c>
      <c r="D2112">
        <v>2711.5309999999999</v>
      </c>
      <c r="E2112">
        <v>2714.2919999999999</v>
      </c>
      <c r="F2112">
        <v>52010740000</v>
      </c>
    </row>
    <row r="2113" spans="1:6">
      <c r="A2113">
        <v>20140618</v>
      </c>
      <c r="B2113">
        <v>2714.2919999999999</v>
      </c>
      <c r="C2113">
        <v>2770.0949999999998</v>
      </c>
      <c r="D2113">
        <v>2709.5160000000001</v>
      </c>
      <c r="E2113">
        <v>2756.4569999999999</v>
      </c>
      <c r="F2113">
        <v>46890650000</v>
      </c>
    </row>
    <row r="2114" spans="1:6">
      <c r="A2114">
        <v>20140619</v>
      </c>
      <c r="B2114">
        <v>2756.4569999999999</v>
      </c>
      <c r="C2114">
        <v>2782.9380000000001</v>
      </c>
      <c r="D2114">
        <v>2756.4569999999999</v>
      </c>
      <c r="E2114">
        <v>2781.5230000000001</v>
      </c>
      <c r="F2114">
        <v>73355700000</v>
      </c>
    </row>
    <row r="2115" spans="1:6">
      <c r="A2115">
        <v>20140620</v>
      </c>
      <c r="B2115">
        <v>2781.5230000000001</v>
      </c>
      <c r="C2115">
        <v>2788.82</v>
      </c>
      <c r="D2115">
        <v>2741.5070000000001</v>
      </c>
      <c r="E2115">
        <v>2777.0720000000001</v>
      </c>
      <c r="F2115">
        <v>48727460000</v>
      </c>
    </row>
    <row r="2116" spans="1:6">
      <c r="A2116">
        <v>20140623</v>
      </c>
      <c r="B2116">
        <v>2777.0720000000001</v>
      </c>
      <c r="C2116">
        <v>2777.0720000000001</v>
      </c>
      <c r="D2116">
        <v>2738.6860000000001</v>
      </c>
      <c r="E2116">
        <v>2746.4369999999999</v>
      </c>
      <c r="F2116">
        <v>40157020000</v>
      </c>
    </row>
    <row r="2117" spans="1:6">
      <c r="A2117">
        <v>20140624</v>
      </c>
      <c r="B2117">
        <v>2746.4369999999999</v>
      </c>
      <c r="C2117">
        <v>2773.5929999999998</v>
      </c>
      <c r="D2117">
        <v>2742.4</v>
      </c>
      <c r="E2117">
        <v>2754.3710000000001</v>
      </c>
      <c r="F2117">
        <v>75365800000</v>
      </c>
    </row>
    <row r="2118" spans="1:6">
      <c r="A2118">
        <v>20140625</v>
      </c>
      <c r="B2118">
        <v>2754.3710000000001</v>
      </c>
      <c r="C2118">
        <v>2757.75</v>
      </c>
      <c r="D2118">
        <v>2739.0509999999999</v>
      </c>
      <c r="E2118">
        <v>2746.8389999999999</v>
      </c>
      <c r="F2118">
        <v>36930740000</v>
      </c>
    </row>
    <row r="2119" spans="1:6">
      <c r="A2119">
        <v>20140626</v>
      </c>
      <c r="B2119">
        <v>2746.8389999999999</v>
      </c>
      <c r="C2119">
        <v>2754.6860000000001</v>
      </c>
      <c r="D2119">
        <v>2735.4520000000002</v>
      </c>
      <c r="E2119">
        <v>2751.57</v>
      </c>
      <c r="F2119">
        <v>37219880000</v>
      </c>
    </row>
    <row r="2120" spans="1:6">
      <c r="A2120">
        <v>20140627</v>
      </c>
      <c r="B2120">
        <v>2751.57</v>
      </c>
      <c r="C2120">
        <v>2755.0349999999999</v>
      </c>
      <c r="D2120">
        <v>2741.8710000000001</v>
      </c>
      <c r="E2120">
        <v>2745.5320000000002</v>
      </c>
      <c r="F2120">
        <v>34168620000</v>
      </c>
    </row>
    <row r="2121" spans="1:6">
      <c r="A2121">
        <v>20140630</v>
      </c>
      <c r="B2121">
        <v>2745.5320000000002</v>
      </c>
      <c r="C2121">
        <v>2746.6660000000002</v>
      </c>
      <c r="D2121">
        <v>2723.366</v>
      </c>
      <c r="E2121">
        <v>2731.1590000000001</v>
      </c>
      <c r="F2121">
        <v>58314030000</v>
      </c>
    </row>
    <row r="2122" spans="1:6">
      <c r="A2122">
        <v>20140701</v>
      </c>
      <c r="B2122">
        <v>2731.1590000000001</v>
      </c>
      <c r="C2122">
        <v>2740.4050000000002</v>
      </c>
      <c r="D2122">
        <v>2723.4789999999998</v>
      </c>
      <c r="E2122">
        <v>2728.5839999999998</v>
      </c>
      <c r="F2122">
        <v>48839870000</v>
      </c>
    </row>
    <row r="2123" spans="1:6">
      <c r="A2123">
        <v>20140702</v>
      </c>
      <c r="B2123">
        <v>2728.5839999999998</v>
      </c>
      <c r="C2123">
        <v>2728.5839999999998</v>
      </c>
      <c r="D2123">
        <v>2714.587</v>
      </c>
      <c r="E2123">
        <v>2721.1109999999999</v>
      </c>
      <c r="F2123">
        <v>54185330000</v>
      </c>
    </row>
    <row r="2124" spans="1:6">
      <c r="A2124">
        <v>20140703</v>
      </c>
      <c r="B2124">
        <v>2721.1109999999999</v>
      </c>
      <c r="C2124">
        <v>2747.386</v>
      </c>
      <c r="D2124">
        <v>2716.4180000000001</v>
      </c>
      <c r="E2124">
        <v>2745.9960000000001</v>
      </c>
      <c r="F2124">
        <v>49278210000</v>
      </c>
    </row>
    <row r="2125" spans="1:6">
      <c r="A2125">
        <v>20140704</v>
      </c>
      <c r="B2125">
        <v>2745.9960000000001</v>
      </c>
      <c r="C2125">
        <v>2754.502</v>
      </c>
      <c r="D2125">
        <v>2739.826</v>
      </c>
      <c r="E2125">
        <v>2743.8420000000001</v>
      </c>
      <c r="F2125">
        <v>19299570000</v>
      </c>
    </row>
    <row r="2126" spans="1:6">
      <c r="A2126">
        <v>20140707</v>
      </c>
      <c r="B2126">
        <v>2743.8420000000001</v>
      </c>
      <c r="C2126">
        <v>2749.27</v>
      </c>
      <c r="D2126">
        <v>2728.6930000000002</v>
      </c>
      <c r="E2126">
        <v>2734.4349999999999</v>
      </c>
      <c r="F2126">
        <v>54408400000</v>
      </c>
    </row>
    <row r="2127" spans="1:6">
      <c r="A2127">
        <v>20140708</v>
      </c>
      <c r="B2127">
        <v>2734.4349999999999</v>
      </c>
      <c r="C2127">
        <v>2734.4349999999999</v>
      </c>
      <c r="D2127">
        <v>2715.5970000000002</v>
      </c>
      <c r="E2127">
        <v>2731.35</v>
      </c>
      <c r="F2127">
        <v>58955390000</v>
      </c>
    </row>
    <row r="2128" spans="1:6">
      <c r="A2128">
        <v>20140709</v>
      </c>
      <c r="B2128">
        <v>2731.35</v>
      </c>
      <c r="C2128">
        <v>2785.1689999999999</v>
      </c>
      <c r="D2128">
        <v>2728.328</v>
      </c>
      <c r="E2128">
        <v>2778.1019999999999</v>
      </c>
      <c r="F2128">
        <v>78806650000</v>
      </c>
    </row>
    <row r="2129" spans="1:6">
      <c r="A2129">
        <v>20140710</v>
      </c>
      <c r="B2129">
        <v>2778.1019999999999</v>
      </c>
      <c r="C2129">
        <v>2778.1019999999999</v>
      </c>
      <c r="D2129">
        <v>2755.5920000000001</v>
      </c>
      <c r="E2129">
        <v>2773.7559999999999</v>
      </c>
      <c r="F2129">
        <v>53084440000</v>
      </c>
    </row>
    <row r="2130" spans="1:6">
      <c r="A2130">
        <v>20140711</v>
      </c>
      <c r="B2130">
        <v>2773.7559999999999</v>
      </c>
      <c r="C2130">
        <v>2791.761</v>
      </c>
      <c r="D2130">
        <v>2768.9560000000001</v>
      </c>
      <c r="E2130">
        <v>2787.1610000000001</v>
      </c>
      <c r="F2130">
        <v>48274750000</v>
      </c>
    </row>
    <row r="2131" spans="1:6">
      <c r="A2131">
        <v>20140714</v>
      </c>
      <c r="B2131">
        <v>2787.1610000000001</v>
      </c>
      <c r="C2131">
        <v>2809.694</v>
      </c>
      <c r="D2131">
        <v>2787.1610000000001</v>
      </c>
      <c r="E2131">
        <v>2797.5210000000002</v>
      </c>
      <c r="F2131">
        <v>45953420000</v>
      </c>
    </row>
    <row r="2132" spans="1:6">
      <c r="A2132">
        <v>20140715</v>
      </c>
      <c r="B2132">
        <v>2797.5210000000002</v>
      </c>
      <c r="C2132">
        <v>2808.42</v>
      </c>
      <c r="D2132">
        <v>2787.2840000000001</v>
      </c>
      <c r="E2132">
        <v>2794.5830000000001</v>
      </c>
      <c r="F2132">
        <v>100764100000</v>
      </c>
    </row>
    <row r="2133" spans="1:6">
      <c r="A2133">
        <v>20140717</v>
      </c>
      <c r="B2133">
        <v>2794.5830000000001</v>
      </c>
      <c r="C2133">
        <v>2826.777</v>
      </c>
      <c r="D2133">
        <v>2794.5830000000001</v>
      </c>
      <c r="E2133">
        <v>2801.3939999999998</v>
      </c>
      <c r="F2133">
        <v>70510290000</v>
      </c>
    </row>
    <row r="2134" spans="1:6">
      <c r="A2134">
        <v>20140718</v>
      </c>
      <c r="B2134">
        <v>2801.3939999999998</v>
      </c>
      <c r="C2134">
        <v>2821.6080000000002</v>
      </c>
      <c r="D2134">
        <v>2791.616</v>
      </c>
      <c r="E2134">
        <v>2793.6260000000002</v>
      </c>
      <c r="F2134">
        <v>43803460000</v>
      </c>
    </row>
    <row r="2135" spans="1:6">
      <c r="A2135">
        <v>20140721</v>
      </c>
      <c r="B2135">
        <v>2793.6260000000002</v>
      </c>
      <c r="C2135">
        <v>2793.6260000000002</v>
      </c>
      <c r="D2135">
        <v>2691.4180000000001</v>
      </c>
      <c r="E2135">
        <v>2705.4630000000002</v>
      </c>
      <c r="F2135">
        <v>44128800000</v>
      </c>
    </row>
    <row r="2136" spans="1:6">
      <c r="A2136">
        <v>20140722</v>
      </c>
      <c r="B2136">
        <v>2705.4630000000002</v>
      </c>
      <c r="C2136">
        <v>2727.7060000000001</v>
      </c>
      <c r="D2136">
        <v>2678.239</v>
      </c>
      <c r="E2136">
        <v>2685.26</v>
      </c>
      <c r="F2136">
        <v>139822500000</v>
      </c>
    </row>
    <row r="2137" spans="1:6">
      <c r="A2137">
        <v>20140723</v>
      </c>
      <c r="B2137">
        <v>2685.26</v>
      </c>
      <c r="C2137">
        <v>2686.0630000000001</v>
      </c>
      <c r="D2137">
        <v>2651.8939999999998</v>
      </c>
      <c r="E2137">
        <v>2662.34</v>
      </c>
      <c r="F2137">
        <v>42104810000</v>
      </c>
    </row>
    <row r="2138" spans="1:6">
      <c r="A2138">
        <v>20140724</v>
      </c>
      <c r="B2138">
        <v>2662.34</v>
      </c>
      <c r="C2138">
        <v>2697.152</v>
      </c>
      <c r="D2138">
        <v>2661.1469999999999</v>
      </c>
      <c r="E2138">
        <v>2673.665</v>
      </c>
      <c r="F2138">
        <v>42551890000</v>
      </c>
    </row>
    <row r="2139" spans="1:6">
      <c r="A2139">
        <v>20140725</v>
      </c>
      <c r="B2139">
        <v>2673.665</v>
      </c>
      <c r="C2139">
        <v>2673.665</v>
      </c>
      <c r="D2139">
        <v>2659.9160000000002</v>
      </c>
      <c r="E2139">
        <v>2668.5830000000001</v>
      </c>
      <c r="F2139">
        <v>39469300000</v>
      </c>
    </row>
    <row r="2140" spans="1:6">
      <c r="A2140">
        <v>20140728</v>
      </c>
      <c r="B2140">
        <v>2668.5830000000001</v>
      </c>
      <c r="C2140">
        <v>2673.134</v>
      </c>
      <c r="D2140">
        <v>2657.8090000000002</v>
      </c>
      <c r="E2140">
        <v>2672.009</v>
      </c>
      <c r="F2140">
        <v>46593540000</v>
      </c>
    </row>
    <row r="2141" spans="1:6">
      <c r="A2141">
        <v>20140729</v>
      </c>
      <c r="B2141">
        <v>2672.009</v>
      </c>
      <c r="C2141">
        <v>2682.0990000000002</v>
      </c>
      <c r="D2141">
        <v>2660.5949999999998</v>
      </c>
      <c r="E2141">
        <v>2667.7489999999998</v>
      </c>
      <c r="F2141">
        <v>74133820000</v>
      </c>
    </row>
    <row r="2142" spans="1:6">
      <c r="A2142">
        <v>20140730</v>
      </c>
      <c r="B2142">
        <v>2667.7489999999998</v>
      </c>
      <c r="C2142">
        <v>2668.5920000000001</v>
      </c>
      <c r="D2142">
        <v>2636.3209999999999</v>
      </c>
      <c r="E2142">
        <v>2654.9050000000002</v>
      </c>
      <c r="F2142">
        <v>74461240000</v>
      </c>
    </row>
    <row r="2143" spans="1:6">
      <c r="A2143">
        <v>20140731</v>
      </c>
      <c r="B2143">
        <v>2654.9050000000002</v>
      </c>
      <c r="C2143">
        <v>2654.9050000000002</v>
      </c>
      <c r="D2143">
        <v>2617.739</v>
      </c>
      <c r="E2143">
        <v>2623.68</v>
      </c>
      <c r="F2143">
        <v>58529600000</v>
      </c>
    </row>
    <row r="2144" spans="1:6">
      <c r="A2144">
        <v>20140801</v>
      </c>
      <c r="B2144">
        <v>2623.68</v>
      </c>
      <c r="C2144">
        <v>2648.145</v>
      </c>
      <c r="D2144">
        <v>2615.6120000000001</v>
      </c>
      <c r="E2144">
        <v>2644.248</v>
      </c>
      <c r="F2144">
        <v>44834920000</v>
      </c>
    </row>
    <row r="2145" spans="1:6">
      <c r="A2145">
        <v>20140804</v>
      </c>
      <c r="B2145">
        <v>2644.248</v>
      </c>
      <c r="C2145">
        <v>2666.6109999999999</v>
      </c>
      <c r="D2145">
        <v>2644.248</v>
      </c>
      <c r="E2145">
        <v>2663.2829999999999</v>
      </c>
      <c r="F2145">
        <v>53958420000</v>
      </c>
    </row>
    <row r="2146" spans="1:6">
      <c r="A2146">
        <v>20140805</v>
      </c>
      <c r="B2146">
        <v>2663.2829999999999</v>
      </c>
      <c r="C2146">
        <v>2671.71</v>
      </c>
      <c r="D2146">
        <v>2659.1439999999998</v>
      </c>
      <c r="E2146">
        <v>2670.44</v>
      </c>
      <c r="F2146">
        <v>61076990000</v>
      </c>
    </row>
    <row r="2147" spans="1:6">
      <c r="A2147">
        <v>20140806</v>
      </c>
      <c r="B2147">
        <v>2670.44</v>
      </c>
      <c r="C2147">
        <v>2673.6979999999999</v>
      </c>
      <c r="D2147">
        <v>2646.1869999999999</v>
      </c>
      <c r="E2147">
        <v>2660.38</v>
      </c>
      <c r="F2147">
        <v>57870110000</v>
      </c>
    </row>
    <row r="2148" spans="1:6">
      <c r="A2148">
        <v>20140807</v>
      </c>
      <c r="B2148">
        <v>2660.38</v>
      </c>
      <c r="C2148">
        <v>2677.4870000000001</v>
      </c>
      <c r="D2148">
        <v>2657.598</v>
      </c>
      <c r="E2148">
        <v>2661.9380000000001</v>
      </c>
      <c r="F2148">
        <v>76918970000</v>
      </c>
    </row>
    <row r="2149" spans="1:6">
      <c r="A2149">
        <v>20140808</v>
      </c>
      <c r="B2149">
        <v>2661.9380000000001</v>
      </c>
      <c r="C2149">
        <v>2661.9380000000001</v>
      </c>
      <c r="D2149">
        <v>2625.9549999999999</v>
      </c>
      <c r="E2149">
        <v>2643.2579999999998</v>
      </c>
      <c r="F2149">
        <v>40866330000</v>
      </c>
    </row>
    <row r="2150" spans="1:6">
      <c r="A2150">
        <v>20140811</v>
      </c>
      <c r="B2150">
        <v>2643.2579999999998</v>
      </c>
      <c r="C2150">
        <v>2650.6280000000002</v>
      </c>
      <c r="D2150">
        <v>2633.4389999999999</v>
      </c>
      <c r="E2150">
        <v>2646.9290000000001</v>
      </c>
      <c r="F2150">
        <v>43538020000</v>
      </c>
    </row>
    <row r="2151" spans="1:6">
      <c r="A2151">
        <v>20140812</v>
      </c>
      <c r="B2151">
        <v>2646.9290000000001</v>
      </c>
      <c r="C2151">
        <v>2655.1660000000002</v>
      </c>
      <c r="D2151">
        <v>2631.1120000000001</v>
      </c>
      <c r="E2151">
        <v>2634.7919999999999</v>
      </c>
      <c r="F2151">
        <v>408881500000</v>
      </c>
    </row>
    <row r="2152" spans="1:6">
      <c r="A2152">
        <v>20140813</v>
      </c>
      <c r="B2152">
        <v>2634.7919999999999</v>
      </c>
      <c r="C2152">
        <v>2635.6880000000001</v>
      </c>
      <c r="D2152">
        <v>2595.663</v>
      </c>
      <c r="E2152">
        <v>2613.8409999999999</v>
      </c>
      <c r="F2152">
        <v>62282140000</v>
      </c>
    </row>
    <row r="2153" spans="1:6">
      <c r="A2153">
        <v>20140814</v>
      </c>
      <c r="B2153">
        <v>2613.8409999999999</v>
      </c>
      <c r="C2153">
        <v>2644.056</v>
      </c>
      <c r="D2153">
        <v>2608.7930000000001</v>
      </c>
      <c r="E2153">
        <v>2628.75</v>
      </c>
      <c r="F2153">
        <v>59156150000</v>
      </c>
    </row>
    <row r="2154" spans="1:6">
      <c r="A2154">
        <v>20140818</v>
      </c>
      <c r="B2154">
        <v>2628.75</v>
      </c>
      <c r="C2154">
        <v>2678.6190000000001</v>
      </c>
      <c r="D2154">
        <v>2628.5889999999999</v>
      </c>
      <c r="E2154">
        <v>2675.5349999999999</v>
      </c>
      <c r="F2154">
        <v>41562650000</v>
      </c>
    </row>
    <row r="2155" spans="1:6">
      <c r="A2155">
        <v>20140819</v>
      </c>
      <c r="B2155">
        <v>2675.5349999999999</v>
      </c>
      <c r="C2155">
        <v>2722.8870000000002</v>
      </c>
      <c r="D2155">
        <v>2674.5410000000002</v>
      </c>
      <c r="E2155">
        <v>2721.73</v>
      </c>
      <c r="F2155">
        <v>107883900000</v>
      </c>
    </row>
    <row r="2156" spans="1:6">
      <c r="A2156">
        <v>20140820</v>
      </c>
      <c r="B2156">
        <v>2721.73</v>
      </c>
      <c r="C2156">
        <v>2782.752</v>
      </c>
      <c r="D2156">
        <v>2717.5239999999999</v>
      </c>
      <c r="E2156">
        <v>2775.0169999999998</v>
      </c>
      <c r="F2156">
        <v>90734970000</v>
      </c>
    </row>
    <row r="2157" spans="1:6">
      <c r="A2157">
        <v>20140821</v>
      </c>
      <c r="B2157">
        <v>2775.0169999999998</v>
      </c>
      <c r="C2157">
        <v>2789.8389999999999</v>
      </c>
      <c r="D2157">
        <v>2744.2440000000001</v>
      </c>
      <c r="E2157">
        <v>2750.73</v>
      </c>
      <c r="F2157">
        <v>55791140000</v>
      </c>
    </row>
    <row r="2158" spans="1:6">
      <c r="A2158">
        <v>20140822</v>
      </c>
      <c r="B2158">
        <v>2750.73</v>
      </c>
      <c r="C2158">
        <v>2760.7109999999998</v>
      </c>
      <c r="D2158">
        <v>2718.5520000000001</v>
      </c>
      <c r="E2158">
        <v>2725.0880000000002</v>
      </c>
      <c r="F2158">
        <v>67393070000</v>
      </c>
    </row>
    <row r="2159" spans="1:6">
      <c r="A2159">
        <v>20140825</v>
      </c>
      <c r="B2159">
        <v>2725.0880000000002</v>
      </c>
      <c r="C2159">
        <v>2737.5569999999998</v>
      </c>
      <c r="D2159">
        <v>2713.038</v>
      </c>
      <c r="E2159">
        <v>2727.605</v>
      </c>
      <c r="F2159">
        <v>63812450000</v>
      </c>
    </row>
    <row r="2160" spans="1:6">
      <c r="A2160">
        <v>20140826</v>
      </c>
      <c r="B2160">
        <v>2727.605</v>
      </c>
      <c r="C2160">
        <v>2753.31</v>
      </c>
      <c r="D2160">
        <v>2726.0540000000001</v>
      </c>
      <c r="E2160">
        <v>2743.89</v>
      </c>
      <c r="F2160">
        <v>64169300000</v>
      </c>
    </row>
    <row r="2161" spans="1:6">
      <c r="A2161">
        <v>20140827</v>
      </c>
      <c r="B2161">
        <v>2743.89</v>
      </c>
      <c r="C2161">
        <v>2773.2440000000001</v>
      </c>
      <c r="D2161">
        <v>2743.2469999999998</v>
      </c>
      <c r="E2161">
        <v>2765.875</v>
      </c>
      <c r="F2161">
        <v>65178370000</v>
      </c>
    </row>
    <row r="2162" spans="1:6">
      <c r="A2162">
        <v>20140828</v>
      </c>
      <c r="B2162">
        <v>2765.875</v>
      </c>
      <c r="C2162">
        <v>2766.9589999999998</v>
      </c>
      <c r="D2162">
        <v>2747.3629999999998</v>
      </c>
      <c r="E2162">
        <v>2755.3310000000001</v>
      </c>
      <c r="F2162">
        <v>60698590000</v>
      </c>
    </row>
    <row r="2163" spans="1:6">
      <c r="A2163">
        <v>20140829</v>
      </c>
      <c r="B2163">
        <v>2755.3310000000001</v>
      </c>
      <c r="C2163">
        <v>2778.3510000000001</v>
      </c>
      <c r="D2163">
        <v>2730.6320000000001</v>
      </c>
      <c r="E2163">
        <v>2763.1410000000001</v>
      </c>
      <c r="F2163">
        <v>99539000000</v>
      </c>
    </row>
    <row r="2164" spans="1:6">
      <c r="A2164">
        <v>20140901</v>
      </c>
      <c r="B2164">
        <v>2763.1410000000001</v>
      </c>
      <c r="C2164">
        <v>2777.4960000000001</v>
      </c>
      <c r="D2164">
        <v>2757.57</v>
      </c>
      <c r="E2164">
        <v>2769.2979999999998</v>
      </c>
      <c r="F2164">
        <v>35000630000</v>
      </c>
    </row>
    <row r="2165" spans="1:6">
      <c r="A2165">
        <v>20140902</v>
      </c>
      <c r="B2165">
        <v>2769.2979999999998</v>
      </c>
      <c r="C2165">
        <v>2817.114</v>
      </c>
      <c r="D2165">
        <v>2766.1350000000002</v>
      </c>
      <c r="E2165">
        <v>2810.4470000000001</v>
      </c>
      <c r="F2165">
        <v>79569230000</v>
      </c>
    </row>
    <row r="2166" spans="1:6">
      <c r="A2166">
        <v>20140903</v>
      </c>
      <c r="B2166">
        <v>2810.4470000000001</v>
      </c>
      <c r="C2166">
        <v>2851.1950000000002</v>
      </c>
      <c r="D2166">
        <v>2810.4470000000001</v>
      </c>
      <c r="E2166">
        <v>2837.56</v>
      </c>
      <c r="F2166">
        <v>72663600000</v>
      </c>
    </row>
    <row r="2167" spans="1:6">
      <c r="A2167">
        <v>20140904</v>
      </c>
      <c r="B2167">
        <v>2837.56</v>
      </c>
      <c r="C2167">
        <v>2871.4879999999998</v>
      </c>
      <c r="D2167">
        <v>2831.0659999999998</v>
      </c>
      <c r="E2167">
        <v>2847.5079999999998</v>
      </c>
      <c r="F2167">
        <v>82263470000</v>
      </c>
    </row>
    <row r="2168" spans="1:6">
      <c r="A2168">
        <v>20140905</v>
      </c>
      <c r="B2168">
        <v>2847.5079999999998</v>
      </c>
      <c r="C2168">
        <v>2847.5079999999998</v>
      </c>
      <c r="D2168">
        <v>2822.8649999999998</v>
      </c>
      <c r="E2168">
        <v>2826.2660000000001</v>
      </c>
      <c r="F2168">
        <v>46670170000</v>
      </c>
    </row>
    <row r="2169" spans="1:6">
      <c r="A2169">
        <v>20140908</v>
      </c>
      <c r="B2169">
        <v>2826.2660000000001</v>
      </c>
      <c r="C2169">
        <v>2829.886</v>
      </c>
      <c r="D2169">
        <v>2812.4209999999998</v>
      </c>
      <c r="E2169">
        <v>2818.0990000000002</v>
      </c>
      <c r="F2169">
        <v>59256040000</v>
      </c>
    </row>
    <row r="2170" spans="1:6">
      <c r="A2170">
        <v>20140909</v>
      </c>
      <c r="B2170">
        <v>2818.0990000000002</v>
      </c>
      <c r="C2170">
        <v>2832.6109999999999</v>
      </c>
      <c r="D2170">
        <v>2803.194</v>
      </c>
      <c r="E2170">
        <v>2821.0309999999999</v>
      </c>
      <c r="F2170">
        <v>46965360000</v>
      </c>
    </row>
    <row r="2171" spans="1:6">
      <c r="A2171">
        <v>20140910</v>
      </c>
      <c r="B2171">
        <v>2821.0309999999999</v>
      </c>
      <c r="C2171">
        <v>2821.402</v>
      </c>
      <c r="D2171">
        <v>2777.616</v>
      </c>
      <c r="E2171">
        <v>2782.5630000000001</v>
      </c>
      <c r="F2171">
        <v>46453080000</v>
      </c>
    </row>
    <row r="2172" spans="1:6">
      <c r="A2172">
        <v>20140911</v>
      </c>
      <c r="B2172">
        <v>2782.5630000000001</v>
      </c>
      <c r="C2172">
        <v>2793.9569999999999</v>
      </c>
      <c r="D2172">
        <v>2759.297</v>
      </c>
      <c r="E2172">
        <v>2765.2719999999999</v>
      </c>
      <c r="F2172">
        <v>37066050000</v>
      </c>
    </row>
    <row r="2173" spans="1:6">
      <c r="A2173">
        <v>20140912</v>
      </c>
      <c r="B2173">
        <v>2765.2719999999999</v>
      </c>
      <c r="C2173">
        <v>2771.4189999999999</v>
      </c>
      <c r="D2173">
        <v>2739.0970000000002</v>
      </c>
      <c r="E2173">
        <v>2743.7130000000002</v>
      </c>
      <c r="F2173">
        <v>53326770000</v>
      </c>
    </row>
    <row r="2174" spans="1:6">
      <c r="A2174">
        <v>20140915</v>
      </c>
      <c r="B2174">
        <v>2743.7130000000002</v>
      </c>
      <c r="C2174">
        <v>2749.61</v>
      </c>
      <c r="D2174">
        <v>2712.482</v>
      </c>
      <c r="E2174">
        <v>2723.2779999999998</v>
      </c>
      <c r="F2174">
        <v>49247860000</v>
      </c>
    </row>
    <row r="2175" spans="1:6">
      <c r="A2175">
        <v>20140916</v>
      </c>
      <c r="B2175">
        <v>2723.2779999999998</v>
      </c>
      <c r="C2175">
        <v>2723.2779999999998</v>
      </c>
      <c r="D2175">
        <v>2702.38</v>
      </c>
      <c r="E2175">
        <v>2702.7260000000001</v>
      </c>
      <c r="F2175">
        <v>70014150000</v>
      </c>
    </row>
    <row r="2176" spans="1:6">
      <c r="A2176">
        <v>20140917</v>
      </c>
      <c r="B2176">
        <v>2702.7260000000001</v>
      </c>
      <c r="C2176">
        <v>2726.8850000000002</v>
      </c>
      <c r="D2176">
        <v>2702.038</v>
      </c>
      <c r="E2176">
        <v>2718.8249999999998</v>
      </c>
      <c r="F2176">
        <v>80905810000</v>
      </c>
    </row>
    <row r="2177" spans="1:6">
      <c r="A2177">
        <v>20140922</v>
      </c>
      <c r="B2177">
        <v>2718.8249999999998</v>
      </c>
      <c r="C2177">
        <v>2720.3620000000001</v>
      </c>
      <c r="D2177">
        <v>2692.32</v>
      </c>
      <c r="E2177">
        <v>2707.7930000000001</v>
      </c>
      <c r="F2177">
        <v>86904830000</v>
      </c>
    </row>
    <row r="2178" spans="1:6">
      <c r="A2178">
        <v>20140923</v>
      </c>
      <c r="B2178">
        <v>2707.7930000000001</v>
      </c>
      <c r="C2178">
        <v>2709.6779999999999</v>
      </c>
      <c r="D2178">
        <v>2695.739</v>
      </c>
      <c r="E2178">
        <v>2699.538</v>
      </c>
      <c r="F2178">
        <v>67206280000</v>
      </c>
    </row>
    <row r="2179" spans="1:6">
      <c r="A2179">
        <v>20140924</v>
      </c>
      <c r="B2179">
        <v>2699.538</v>
      </c>
      <c r="C2179">
        <v>2711.2460000000001</v>
      </c>
      <c r="D2179">
        <v>2696.58</v>
      </c>
      <c r="E2179">
        <v>2703.16</v>
      </c>
      <c r="F2179">
        <v>76010660000</v>
      </c>
    </row>
    <row r="2180" spans="1:6">
      <c r="A2180">
        <v>20140925</v>
      </c>
      <c r="B2180">
        <v>2703.16</v>
      </c>
      <c r="C2180">
        <v>2710.6370000000002</v>
      </c>
      <c r="D2180">
        <v>2696.1350000000002</v>
      </c>
      <c r="E2180">
        <v>2706.8270000000002</v>
      </c>
      <c r="F2180">
        <v>53667250000</v>
      </c>
    </row>
    <row r="2181" spans="1:6">
      <c r="A2181">
        <v>20140926</v>
      </c>
      <c r="B2181">
        <v>2706.8270000000002</v>
      </c>
      <c r="C2181">
        <v>2708.9380000000001</v>
      </c>
      <c r="D2181">
        <v>2680.3429999999998</v>
      </c>
      <c r="E2181">
        <v>2682.4279999999999</v>
      </c>
      <c r="F2181">
        <v>44453650000</v>
      </c>
    </row>
    <row r="2182" spans="1:6">
      <c r="A2182">
        <v>20140929</v>
      </c>
      <c r="B2182">
        <v>2682.4279999999999</v>
      </c>
      <c r="C2182">
        <v>2682.4279999999999</v>
      </c>
      <c r="D2182">
        <v>2643.5630000000001</v>
      </c>
      <c r="E2182">
        <v>2648.2240000000002</v>
      </c>
      <c r="F2182">
        <v>458859700000</v>
      </c>
    </row>
    <row r="2183" spans="1:6">
      <c r="A2183">
        <v>20140930</v>
      </c>
      <c r="B2183">
        <v>2648.2240000000002</v>
      </c>
      <c r="C2183">
        <v>2669.134</v>
      </c>
      <c r="D2183">
        <v>2626.5</v>
      </c>
      <c r="E2183">
        <v>2650.3229999999999</v>
      </c>
      <c r="F2183">
        <v>65675610000</v>
      </c>
    </row>
    <row r="2184" spans="1:6">
      <c r="A2184">
        <v>20141001</v>
      </c>
      <c r="B2184">
        <v>2650.3229999999999</v>
      </c>
      <c r="C2184">
        <v>2650.3229999999999</v>
      </c>
      <c r="D2184">
        <v>2601.6469999999999</v>
      </c>
      <c r="E2184">
        <v>2601.828</v>
      </c>
      <c r="F2184">
        <v>60324610000</v>
      </c>
    </row>
    <row r="2185" spans="1:6">
      <c r="A2185">
        <v>20141002</v>
      </c>
      <c r="B2185">
        <v>2601.828</v>
      </c>
      <c r="C2185">
        <v>2621.5320000000002</v>
      </c>
      <c r="D2185">
        <v>2581.2689999999998</v>
      </c>
      <c r="E2185">
        <v>2612.3470000000002</v>
      </c>
      <c r="F2185">
        <v>79636410000</v>
      </c>
    </row>
    <row r="2186" spans="1:6">
      <c r="A2186">
        <v>20141003</v>
      </c>
      <c r="B2186">
        <v>2612.3470000000002</v>
      </c>
      <c r="C2186">
        <v>2660.0039999999999</v>
      </c>
      <c r="D2186">
        <v>2612.3470000000002</v>
      </c>
      <c r="E2186">
        <v>2629.6880000000001</v>
      </c>
      <c r="F2186">
        <v>51366110000</v>
      </c>
    </row>
    <row r="2187" spans="1:6">
      <c r="A2187">
        <v>20141006</v>
      </c>
      <c r="B2187">
        <v>2629.6880000000001</v>
      </c>
      <c r="C2187">
        <v>2698.0819999999999</v>
      </c>
      <c r="D2187">
        <v>2629.6880000000001</v>
      </c>
      <c r="E2187">
        <v>2684.462</v>
      </c>
      <c r="F2187">
        <v>59862830000</v>
      </c>
    </row>
    <row r="2188" spans="1:6">
      <c r="A2188">
        <v>20141007</v>
      </c>
      <c r="B2188">
        <v>2684.462</v>
      </c>
      <c r="C2188">
        <v>2689.1779999999999</v>
      </c>
      <c r="D2188">
        <v>2653.3159999999998</v>
      </c>
      <c r="E2188">
        <v>2665.6469999999999</v>
      </c>
      <c r="F2188">
        <v>53711320000</v>
      </c>
    </row>
    <row r="2189" spans="1:6">
      <c r="A2189">
        <v>20141008</v>
      </c>
      <c r="B2189">
        <v>2665.6469999999999</v>
      </c>
      <c r="C2189">
        <v>2668.7440000000001</v>
      </c>
      <c r="D2189">
        <v>2612.2579999999998</v>
      </c>
      <c r="E2189">
        <v>2618.02</v>
      </c>
      <c r="F2189">
        <v>61111830000</v>
      </c>
    </row>
    <row r="2190" spans="1:6">
      <c r="A2190">
        <v>20141009</v>
      </c>
      <c r="B2190">
        <v>2618.02</v>
      </c>
      <c r="C2190">
        <v>2655.6489999999999</v>
      </c>
      <c r="D2190">
        <v>2598.2080000000001</v>
      </c>
      <c r="E2190">
        <v>2613.5039999999999</v>
      </c>
      <c r="F2190">
        <v>58664690000</v>
      </c>
    </row>
    <row r="2191" spans="1:6">
      <c r="A2191">
        <v>20141010</v>
      </c>
      <c r="B2191">
        <v>2613.5039999999999</v>
      </c>
      <c r="C2191">
        <v>2613.5039999999999</v>
      </c>
      <c r="D2191">
        <v>2557.7469999999998</v>
      </c>
      <c r="E2191">
        <v>2557.7469999999998</v>
      </c>
      <c r="F2191">
        <v>62398180000</v>
      </c>
    </row>
    <row r="2192" spans="1:6">
      <c r="A2192">
        <v>20141013</v>
      </c>
      <c r="B2192">
        <v>2557.7469999999998</v>
      </c>
      <c r="C2192">
        <v>2581.837</v>
      </c>
      <c r="D2192">
        <v>2546.5039999999999</v>
      </c>
      <c r="E2192">
        <v>2567.0590000000002</v>
      </c>
      <c r="F2192">
        <v>75492340000</v>
      </c>
    </row>
    <row r="2193" spans="1:6">
      <c r="A2193">
        <v>20141014</v>
      </c>
      <c r="B2193">
        <v>2567.0590000000002</v>
      </c>
      <c r="C2193">
        <v>2605.614</v>
      </c>
      <c r="D2193">
        <v>2555.0419999999999</v>
      </c>
      <c r="E2193">
        <v>2593.7339999999999</v>
      </c>
      <c r="F2193">
        <v>55820670000</v>
      </c>
    </row>
    <row r="2194" spans="1:6">
      <c r="A2194">
        <v>20141015</v>
      </c>
      <c r="B2194">
        <v>2593.7339999999999</v>
      </c>
      <c r="C2194">
        <v>2593.7339999999999</v>
      </c>
      <c r="D2194">
        <v>2549.6460000000002</v>
      </c>
      <c r="E2194">
        <v>2567.2620000000002</v>
      </c>
      <c r="F2194">
        <v>73857760000</v>
      </c>
    </row>
    <row r="2195" spans="1:6">
      <c r="A2195">
        <v>20141016</v>
      </c>
      <c r="B2195">
        <v>2567.2620000000002</v>
      </c>
      <c r="C2195">
        <v>2585.413</v>
      </c>
      <c r="D2195">
        <v>2542.7510000000002</v>
      </c>
      <c r="E2195">
        <v>2562.5500000000002</v>
      </c>
      <c r="F2195">
        <v>84996200000</v>
      </c>
    </row>
    <row r="2196" spans="1:6">
      <c r="A2196">
        <v>20141017</v>
      </c>
      <c r="B2196">
        <v>2562.5500000000002</v>
      </c>
      <c r="C2196">
        <v>2591.1819999999998</v>
      </c>
      <c r="D2196">
        <v>2520.5169999999998</v>
      </c>
      <c r="E2196">
        <v>2541.0360000000001</v>
      </c>
      <c r="F2196">
        <v>104041200000</v>
      </c>
    </row>
    <row r="2197" spans="1:6">
      <c r="A2197">
        <v>20141020</v>
      </c>
      <c r="B2197">
        <v>2541.0360000000001</v>
      </c>
      <c r="C2197">
        <v>2541.0360000000001</v>
      </c>
      <c r="D2197">
        <v>2522.9899999999998</v>
      </c>
      <c r="E2197">
        <v>2525.7849999999999</v>
      </c>
      <c r="F2197">
        <v>48401840000</v>
      </c>
    </row>
    <row r="2198" spans="1:6">
      <c r="A2198">
        <v>20141021</v>
      </c>
      <c r="B2198">
        <v>2525.7849999999999</v>
      </c>
      <c r="C2198">
        <v>2589.5160000000001</v>
      </c>
      <c r="D2198">
        <v>2525.7849999999999</v>
      </c>
      <c r="E2198">
        <v>2554.8319999999999</v>
      </c>
      <c r="F2198">
        <v>54238000000</v>
      </c>
    </row>
    <row r="2199" spans="1:6">
      <c r="A2199">
        <v>20141022</v>
      </c>
      <c r="B2199">
        <v>2554.8319999999999</v>
      </c>
      <c r="C2199">
        <v>2581.5520000000001</v>
      </c>
      <c r="D2199">
        <v>2553.9850000000001</v>
      </c>
      <c r="E2199">
        <v>2568.1239999999998</v>
      </c>
      <c r="F2199">
        <v>47584990000</v>
      </c>
    </row>
    <row r="2200" spans="1:6">
      <c r="A2200">
        <v>20141023</v>
      </c>
      <c r="B2200">
        <v>2568.1239999999998</v>
      </c>
      <c r="C2200">
        <v>2589.4760000000001</v>
      </c>
      <c r="D2200">
        <v>2528.8719999999998</v>
      </c>
      <c r="E2200">
        <v>2537.9699999999998</v>
      </c>
      <c r="F2200">
        <v>59567700000</v>
      </c>
    </row>
    <row r="2201" spans="1:6">
      <c r="A2201">
        <v>20141024</v>
      </c>
      <c r="B2201">
        <v>2537.9699999999998</v>
      </c>
      <c r="C2201">
        <v>2538.3150000000001</v>
      </c>
      <c r="D2201">
        <v>2479.9499999999998</v>
      </c>
      <c r="E2201">
        <v>2483.3510000000001</v>
      </c>
      <c r="F2201">
        <v>44561950000</v>
      </c>
    </row>
    <row r="2202" spans="1:6">
      <c r="A2202">
        <v>20141027</v>
      </c>
      <c r="B2202">
        <v>2483.3510000000001</v>
      </c>
      <c r="C2202">
        <v>2483.4569999999999</v>
      </c>
      <c r="D2202">
        <v>2427.857</v>
      </c>
      <c r="E2202">
        <v>2429.6460000000002</v>
      </c>
      <c r="F2202">
        <v>33512550000</v>
      </c>
    </row>
    <row r="2203" spans="1:6">
      <c r="A2203">
        <v>20141028</v>
      </c>
      <c r="B2203">
        <v>2429.6460000000002</v>
      </c>
      <c r="C2203">
        <v>2477.3960000000002</v>
      </c>
      <c r="D2203">
        <v>2429.6460000000002</v>
      </c>
      <c r="E2203">
        <v>2477.047</v>
      </c>
      <c r="F2203">
        <v>46072180000</v>
      </c>
    </row>
    <row r="2204" spans="1:6">
      <c r="A2204">
        <v>20141029</v>
      </c>
      <c r="B2204">
        <v>2477.047</v>
      </c>
      <c r="C2204">
        <v>2503.1210000000001</v>
      </c>
      <c r="D2204">
        <v>2467.4839999999999</v>
      </c>
      <c r="E2204">
        <v>2476.8589999999999</v>
      </c>
      <c r="F2204">
        <v>63750160000</v>
      </c>
    </row>
    <row r="2205" spans="1:6">
      <c r="A2205">
        <v>20141030</v>
      </c>
      <c r="B2205">
        <v>2476.8589999999999</v>
      </c>
      <c r="C2205">
        <v>2527.4630000000002</v>
      </c>
      <c r="D2205">
        <v>2468.2089999999998</v>
      </c>
      <c r="E2205">
        <v>2507.0430000000001</v>
      </c>
      <c r="F2205">
        <v>52685110000</v>
      </c>
    </row>
    <row r="2206" spans="1:6">
      <c r="A2206">
        <v>20141103</v>
      </c>
      <c r="B2206">
        <v>2507.0430000000001</v>
      </c>
      <c r="C2206">
        <v>2550.8150000000001</v>
      </c>
      <c r="D2206">
        <v>2507.0430000000001</v>
      </c>
      <c r="E2206">
        <v>2548.9870000000001</v>
      </c>
      <c r="F2206">
        <v>61022170000</v>
      </c>
    </row>
    <row r="2207" spans="1:6">
      <c r="A2207">
        <v>20141104</v>
      </c>
      <c r="B2207">
        <v>2548.9870000000001</v>
      </c>
      <c r="C2207">
        <v>2586.6410000000001</v>
      </c>
      <c r="D2207">
        <v>2548.9870000000001</v>
      </c>
      <c r="E2207">
        <v>2583.0430000000001</v>
      </c>
      <c r="F2207">
        <v>52175520000</v>
      </c>
    </row>
    <row r="2208" spans="1:6">
      <c r="A2208">
        <v>20141105</v>
      </c>
      <c r="B2208">
        <v>2583.0430000000001</v>
      </c>
      <c r="C2208">
        <v>2612.8229999999999</v>
      </c>
      <c r="D2208">
        <v>2582.86</v>
      </c>
      <c r="E2208">
        <v>2608.9989999999998</v>
      </c>
      <c r="F2208">
        <v>44751130000</v>
      </c>
    </row>
    <row r="2209" spans="1:6">
      <c r="A2209">
        <v>20141106</v>
      </c>
      <c r="B2209">
        <v>2608.9989999999998</v>
      </c>
      <c r="C2209">
        <v>2612.223</v>
      </c>
      <c r="D2209">
        <v>2535.8780000000002</v>
      </c>
      <c r="E2209">
        <v>2538.576</v>
      </c>
      <c r="F2209">
        <v>43009360000</v>
      </c>
    </row>
    <row r="2210" spans="1:6">
      <c r="A2210">
        <v>20141107</v>
      </c>
      <c r="B2210">
        <v>2538.576</v>
      </c>
      <c r="C2210">
        <v>2550.9229999999998</v>
      </c>
      <c r="D2210">
        <v>2518.84</v>
      </c>
      <c r="E2210">
        <v>2550.7959999999998</v>
      </c>
      <c r="F2210">
        <v>53274260000</v>
      </c>
    </row>
    <row r="2211" spans="1:6">
      <c r="A2211">
        <v>20141110</v>
      </c>
      <c r="B2211">
        <v>2550.7959999999998</v>
      </c>
      <c r="C2211">
        <v>2576.6889999999999</v>
      </c>
      <c r="D2211">
        <v>2529.5949999999998</v>
      </c>
      <c r="E2211">
        <v>2551.1610000000001</v>
      </c>
      <c r="F2211">
        <v>45237710000</v>
      </c>
    </row>
    <row r="2212" spans="1:6">
      <c r="A2212">
        <v>20141111</v>
      </c>
      <c r="B2212">
        <v>2551.1610000000001</v>
      </c>
      <c r="C2212">
        <v>2565.6179999999999</v>
      </c>
      <c r="D2212">
        <v>2543.7179999999998</v>
      </c>
      <c r="E2212">
        <v>2562.59</v>
      </c>
      <c r="F2212">
        <v>44855980000</v>
      </c>
    </row>
    <row r="2213" spans="1:6">
      <c r="A2213">
        <v>20141112</v>
      </c>
      <c r="B2213">
        <v>2562.59</v>
      </c>
      <c r="C2213">
        <v>2613.739</v>
      </c>
      <c r="D2213">
        <v>2541.9259999999999</v>
      </c>
      <c r="E2213">
        <v>2611.4290000000001</v>
      </c>
      <c r="F2213">
        <v>71245640000</v>
      </c>
    </row>
    <row r="2214" spans="1:6">
      <c r="A2214">
        <v>20141113</v>
      </c>
      <c r="B2214">
        <v>2611.4290000000001</v>
      </c>
      <c r="C2214">
        <v>2621.3040000000001</v>
      </c>
      <c r="D2214">
        <v>2581.192</v>
      </c>
      <c r="E2214">
        <v>2586.8049999999998</v>
      </c>
      <c r="F2214">
        <v>67690460000</v>
      </c>
    </row>
    <row r="2215" spans="1:6">
      <c r="A2215">
        <v>20141114</v>
      </c>
      <c r="B2215">
        <v>2586.8049999999998</v>
      </c>
      <c r="C2215">
        <v>2586.8049999999998</v>
      </c>
      <c r="D2215">
        <v>2507.4360000000001</v>
      </c>
      <c r="E2215">
        <v>2511.2310000000002</v>
      </c>
      <c r="F2215">
        <v>57341660000</v>
      </c>
    </row>
    <row r="2216" spans="1:6">
      <c r="A2216">
        <v>20141117</v>
      </c>
      <c r="B2216">
        <v>2511.2310000000002</v>
      </c>
      <c r="C2216">
        <v>2519.0680000000002</v>
      </c>
      <c r="D2216">
        <v>2492.605</v>
      </c>
      <c r="E2216">
        <v>2503.2730000000001</v>
      </c>
      <c r="F2216">
        <v>1943820000000</v>
      </c>
    </row>
    <row r="2217" spans="1:6">
      <c r="A2217">
        <v>20141118</v>
      </c>
      <c r="B2217">
        <v>2503.2730000000001</v>
      </c>
      <c r="C2217">
        <v>2506.63</v>
      </c>
      <c r="D2217">
        <v>2482.8710000000001</v>
      </c>
      <c r="E2217">
        <v>2499.0459999999998</v>
      </c>
      <c r="F2217">
        <v>66464510000</v>
      </c>
    </row>
    <row r="2218" spans="1:6">
      <c r="A2218">
        <v>20141119</v>
      </c>
      <c r="B2218">
        <v>2499.0459999999998</v>
      </c>
      <c r="C2218">
        <v>2542.4079999999999</v>
      </c>
      <c r="D2218">
        <v>2497.5520000000001</v>
      </c>
      <c r="E2218">
        <v>2538.4369999999999</v>
      </c>
      <c r="F2218">
        <v>77184800000</v>
      </c>
    </row>
    <row r="2219" spans="1:6">
      <c r="A2219">
        <v>20141120</v>
      </c>
      <c r="B2219">
        <v>2538.4369999999999</v>
      </c>
      <c r="C2219">
        <v>2555.7069999999999</v>
      </c>
      <c r="D2219">
        <v>2532.2440000000001</v>
      </c>
      <c r="E2219">
        <v>2546.8470000000002</v>
      </c>
      <c r="F2219">
        <v>95003620000</v>
      </c>
    </row>
    <row r="2220" spans="1:6">
      <c r="A2220">
        <v>20141121</v>
      </c>
      <c r="B2220">
        <v>2546.8470000000002</v>
      </c>
      <c r="C2220">
        <v>2614.3409999999999</v>
      </c>
      <c r="D2220">
        <v>2546.8470000000002</v>
      </c>
      <c r="E2220">
        <v>2603.933</v>
      </c>
      <c r="F2220">
        <v>81673360000</v>
      </c>
    </row>
    <row r="2221" spans="1:6">
      <c r="A2221">
        <v>20141124</v>
      </c>
      <c r="B2221">
        <v>2603.933</v>
      </c>
      <c r="C2221">
        <v>2604.2310000000002</v>
      </c>
      <c r="D2221">
        <v>2570.8989999999999</v>
      </c>
      <c r="E2221">
        <v>2595.02</v>
      </c>
      <c r="F2221">
        <v>61067110000</v>
      </c>
    </row>
    <row r="2222" spans="1:6">
      <c r="A2222">
        <v>20141125</v>
      </c>
      <c r="B2222">
        <v>2595.02</v>
      </c>
      <c r="C2222">
        <v>2598.777</v>
      </c>
      <c r="D2222">
        <v>2577.5340000000001</v>
      </c>
      <c r="E2222">
        <v>2581.48</v>
      </c>
      <c r="F2222">
        <v>79160610000</v>
      </c>
    </row>
    <row r="2223" spans="1:6">
      <c r="A2223">
        <v>20141126</v>
      </c>
      <c r="B2223">
        <v>2581.48</v>
      </c>
      <c r="C2223">
        <v>2585</v>
      </c>
      <c r="D2223">
        <v>2536.8409999999999</v>
      </c>
      <c r="E2223">
        <v>2542.5309999999999</v>
      </c>
      <c r="F2223">
        <v>59506930000</v>
      </c>
    </row>
    <row r="2224" spans="1:6">
      <c r="A2224">
        <v>20141127</v>
      </c>
      <c r="B2224">
        <v>2542.5309999999999</v>
      </c>
      <c r="C2224">
        <v>2619.4659999999999</v>
      </c>
      <c r="D2224">
        <v>2537.239</v>
      </c>
      <c r="E2224">
        <v>2615.8069999999998</v>
      </c>
      <c r="F2224">
        <v>20263310000</v>
      </c>
    </row>
    <row r="2225" spans="1:6">
      <c r="A2225">
        <v>20141128</v>
      </c>
      <c r="B2225">
        <v>2615.8069999999998</v>
      </c>
      <c r="C2225">
        <v>2615.8989999999999</v>
      </c>
      <c r="D2225">
        <v>2575.4989999999998</v>
      </c>
      <c r="E2225">
        <v>2589.7860000000001</v>
      </c>
      <c r="F2225">
        <v>53066600000</v>
      </c>
    </row>
    <row r="2226" spans="1:6">
      <c r="A2226">
        <v>20141201</v>
      </c>
      <c r="B2226">
        <v>2589.7860000000001</v>
      </c>
      <c r="C2226">
        <v>2611.6460000000002</v>
      </c>
      <c r="D2226">
        <v>2588.71</v>
      </c>
      <c r="E2226">
        <v>2592.3339999999998</v>
      </c>
      <c r="F2226">
        <v>51589020000</v>
      </c>
    </row>
    <row r="2227" spans="1:6">
      <c r="A2227">
        <v>20141202</v>
      </c>
      <c r="B2227">
        <v>2592.3339999999998</v>
      </c>
      <c r="C2227">
        <v>2613.9989999999998</v>
      </c>
      <c r="D2227">
        <v>2588.7600000000002</v>
      </c>
      <c r="E2227">
        <v>2595.0349999999999</v>
      </c>
      <c r="F2227">
        <v>44518980000</v>
      </c>
    </row>
    <row r="2228" spans="1:6">
      <c r="A2228">
        <v>20141203</v>
      </c>
      <c r="B2228">
        <v>2595.0349999999999</v>
      </c>
      <c r="C2228">
        <v>2600.9250000000002</v>
      </c>
      <c r="D2228">
        <v>2559.7339999999999</v>
      </c>
      <c r="E2228">
        <v>2561.6509999999998</v>
      </c>
      <c r="F2228">
        <v>66530470000</v>
      </c>
    </row>
    <row r="2229" spans="1:6">
      <c r="A2229">
        <v>20141204</v>
      </c>
      <c r="B2229">
        <v>2561.6509999999998</v>
      </c>
      <c r="C2229">
        <v>2572.5949999999998</v>
      </c>
      <c r="D2229">
        <v>2547.8150000000001</v>
      </c>
      <c r="E2229">
        <v>2553.5770000000002</v>
      </c>
      <c r="F2229">
        <v>78003900000</v>
      </c>
    </row>
    <row r="2230" spans="1:6">
      <c r="A2230">
        <v>20141205</v>
      </c>
      <c r="B2230">
        <v>2553.5770000000002</v>
      </c>
      <c r="C2230">
        <v>2591.7150000000001</v>
      </c>
      <c r="D2230">
        <v>2553.0030000000002</v>
      </c>
      <c r="E2230">
        <v>2591.7150000000001</v>
      </c>
      <c r="F2230">
        <v>46680170000</v>
      </c>
    </row>
    <row r="2231" spans="1:6">
      <c r="A2231">
        <v>20141209</v>
      </c>
      <c r="B2231">
        <v>2591.7150000000001</v>
      </c>
      <c r="C2231">
        <v>2592.4720000000002</v>
      </c>
      <c r="D2231">
        <v>2545.4110000000001</v>
      </c>
      <c r="E2231">
        <v>2547.607</v>
      </c>
      <c r="F2231">
        <v>104228800000</v>
      </c>
    </row>
    <row r="2232" spans="1:6">
      <c r="A2232">
        <v>20141210</v>
      </c>
      <c r="B2232">
        <v>2547.607</v>
      </c>
      <c r="C2232">
        <v>2563.9899999999998</v>
      </c>
      <c r="D2232">
        <v>2524.2150000000001</v>
      </c>
      <c r="E2232">
        <v>2531.81</v>
      </c>
      <c r="F2232">
        <v>65291700000</v>
      </c>
    </row>
    <row r="2233" spans="1:6">
      <c r="A2233">
        <v>20141211</v>
      </c>
      <c r="B2233">
        <v>2531.81</v>
      </c>
      <c r="C2233">
        <v>2545.5749999999998</v>
      </c>
      <c r="D2233">
        <v>2510.9180000000001</v>
      </c>
      <c r="E2233">
        <v>2514.4859999999999</v>
      </c>
      <c r="F2233">
        <v>80771770000</v>
      </c>
    </row>
    <row r="2234" spans="1:6">
      <c r="A2234">
        <v>20141212</v>
      </c>
      <c r="B2234">
        <v>2514.4859999999999</v>
      </c>
      <c r="C2234">
        <v>2519.1439999999998</v>
      </c>
      <c r="D2234">
        <v>2503.239</v>
      </c>
      <c r="E2234">
        <v>2510.0500000000002</v>
      </c>
      <c r="F2234">
        <v>63422350000</v>
      </c>
    </row>
    <row r="2235" spans="1:6">
      <c r="A2235">
        <v>20141215</v>
      </c>
      <c r="B2235">
        <v>2510.0500000000002</v>
      </c>
      <c r="C2235">
        <v>2524.895</v>
      </c>
      <c r="D2235">
        <v>2489.268</v>
      </c>
      <c r="E2235">
        <v>2495.9969999999998</v>
      </c>
      <c r="F2235">
        <v>64579430000</v>
      </c>
    </row>
    <row r="2236" spans="1:6">
      <c r="A2236">
        <v>20141216</v>
      </c>
      <c r="B2236">
        <v>2495.9969999999998</v>
      </c>
      <c r="C2236">
        <v>2500.232</v>
      </c>
      <c r="D2236">
        <v>2479.0450000000001</v>
      </c>
      <c r="E2236">
        <v>2490.0819999999999</v>
      </c>
      <c r="F2236">
        <v>67717020000</v>
      </c>
    </row>
    <row r="2237" spans="1:6">
      <c r="A2237">
        <v>20141217</v>
      </c>
      <c r="B2237">
        <v>2490.0819999999999</v>
      </c>
      <c r="C2237">
        <v>2508.2289999999998</v>
      </c>
      <c r="D2237">
        <v>2475.7860000000001</v>
      </c>
      <c r="E2237">
        <v>2480.3009999999999</v>
      </c>
      <c r="F2237">
        <v>103069500000</v>
      </c>
    </row>
    <row r="2238" spans="1:6">
      <c r="A2238">
        <v>20141218</v>
      </c>
      <c r="B2238">
        <v>2480.3009999999999</v>
      </c>
      <c r="C2238">
        <v>2547.558</v>
      </c>
      <c r="D2238">
        <v>2480.194</v>
      </c>
      <c r="E2238">
        <v>2536.306</v>
      </c>
      <c r="F2238">
        <v>78029510000</v>
      </c>
    </row>
    <row r="2239" spans="1:6">
      <c r="A2239">
        <v>20141219</v>
      </c>
      <c r="B2239">
        <v>2536.306</v>
      </c>
      <c r="C2239">
        <v>2561.6350000000002</v>
      </c>
      <c r="D2239">
        <v>2512.4690000000001</v>
      </c>
      <c r="E2239">
        <v>2560.4479999999999</v>
      </c>
      <c r="F2239">
        <v>60309590000</v>
      </c>
    </row>
    <row r="2240" spans="1:6">
      <c r="A2240">
        <v>20141222</v>
      </c>
      <c r="B2240">
        <v>2560.4479999999999</v>
      </c>
      <c r="C2240">
        <v>2561.9589999999998</v>
      </c>
      <c r="D2240">
        <v>2541.7860000000001</v>
      </c>
      <c r="E2240">
        <v>2541.7860000000001</v>
      </c>
      <c r="F2240">
        <v>83418020000</v>
      </c>
    </row>
    <row r="2241" spans="1:6">
      <c r="A2241">
        <v>20141223</v>
      </c>
      <c r="B2241">
        <v>2541.7860000000001</v>
      </c>
      <c r="C2241">
        <v>2573.7570000000001</v>
      </c>
      <c r="D2241">
        <v>2517.9229999999998</v>
      </c>
      <c r="E2241">
        <v>2567.41</v>
      </c>
      <c r="F2241">
        <v>36903030000</v>
      </c>
    </row>
    <row r="2242" spans="1:6">
      <c r="A2242">
        <v>20141224</v>
      </c>
      <c r="B2242">
        <v>2567.41</v>
      </c>
      <c r="C2242">
        <v>2567.41</v>
      </c>
      <c r="D2242">
        <v>2543.201</v>
      </c>
      <c r="E2242">
        <v>2560.7489999999998</v>
      </c>
      <c r="F2242">
        <v>37848600000</v>
      </c>
    </row>
    <row r="2243" spans="1:6">
      <c r="A2243">
        <v>20141226</v>
      </c>
      <c r="B2243">
        <v>2560.7489999999998</v>
      </c>
      <c r="C2243">
        <v>2590.0419999999999</v>
      </c>
      <c r="D2243">
        <v>2545.4450000000002</v>
      </c>
      <c r="E2243">
        <v>2561.817</v>
      </c>
      <c r="F2243">
        <v>24117610000</v>
      </c>
    </row>
    <row r="2244" spans="1:6">
      <c r="A2244">
        <v>20141229</v>
      </c>
      <c r="B2244">
        <v>2561.817</v>
      </c>
      <c r="C2244">
        <v>2589.9369999999999</v>
      </c>
      <c r="D2244">
        <v>2561.127</v>
      </c>
      <c r="E2244">
        <v>2576.6819999999998</v>
      </c>
      <c r="F2244">
        <v>44363640000</v>
      </c>
    </row>
    <row r="2245" spans="1:6">
      <c r="A2245">
        <v>20141230</v>
      </c>
      <c r="B2245">
        <v>2576.6819999999998</v>
      </c>
      <c r="C2245">
        <v>2580.86</v>
      </c>
      <c r="D2245">
        <v>2560.21</v>
      </c>
      <c r="E2245">
        <v>2574.9409999999998</v>
      </c>
      <c r="F2245">
        <v>36033260000</v>
      </c>
    </row>
    <row r="2246" spans="1:6">
      <c r="A2246">
        <v>20150102</v>
      </c>
      <c r="B2246">
        <v>2574.9409999999998</v>
      </c>
      <c r="C2246">
        <v>2621.3609999999999</v>
      </c>
      <c r="D2246">
        <v>2574.9409999999998</v>
      </c>
      <c r="E2246">
        <v>2606.125</v>
      </c>
      <c r="F2246">
        <v>23102160000</v>
      </c>
    </row>
    <row r="2247" spans="1:6">
      <c r="A2247">
        <v>20150105</v>
      </c>
      <c r="B2247">
        <v>2606.125</v>
      </c>
      <c r="C2247">
        <v>2606.125</v>
      </c>
      <c r="D2247">
        <v>2547.1170000000002</v>
      </c>
      <c r="E2247">
        <v>2554.2919999999999</v>
      </c>
      <c r="F2247">
        <v>54715620000</v>
      </c>
    </row>
    <row r="2248" spans="1:6">
      <c r="A2248">
        <v>20150106</v>
      </c>
      <c r="B2248">
        <v>2554.2919999999999</v>
      </c>
      <c r="C2248">
        <v>2581.0210000000002</v>
      </c>
      <c r="D2248">
        <v>2517.6579999999999</v>
      </c>
      <c r="E2248">
        <v>2519.5010000000002</v>
      </c>
      <c r="F2248">
        <v>42710490000</v>
      </c>
    </row>
    <row r="2249" spans="1:6">
      <c r="A2249">
        <v>20150107</v>
      </c>
      <c r="B2249">
        <v>2519.5010000000002</v>
      </c>
      <c r="C2249">
        <v>2530.7260000000001</v>
      </c>
      <c r="D2249">
        <v>2508.1729999999998</v>
      </c>
      <c r="E2249">
        <v>2514.2460000000001</v>
      </c>
      <c r="F2249">
        <v>52897210000</v>
      </c>
    </row>
    <row r="2250" spans="1:6">
      <c r="A2250">
        <v>20150108</v>
      </c>
      <c r="B2250">
        <v>2514.2460000000001</v>
      </c>
      <c r="C2250">
        <v>2663.8449999999998</v>
      </c>
      <c r="D2250">
        <v>2514.2460000000001</v>
      </c>
      <c r="E2250">
        <v>2521.5</v>
      </c>
      <c r="F2250">
        <v>67440900000</v>
      </c>
    </row>
    <row r="2251" spans="1:6">
      <c r="A2251">
        <v>20150109</v>
      </c>
      <c r="B2251">
        <v>2521.5</v>
      </c>
      <c r="C2251">
        <v>2531.663</v>
      </c>
      <c r="D2251">
        <v>2487.558</v>
      </c>
      <c r="E2251">
        <v>2495.3739999999998</v>
      </c>
      <c r="F2251">
        <v>34674790000</v>
      </c>
    </row>
    <row r="2252" spans="1:6">
      <c r="A2252">
        <v>20150112</v>
      </c>
      <c r="B2252">
        <v>2495.3739999999998</v>
      </c>
      <c r="C2252">
        <v>2527.9929999999999</v>
      </c>
      <c r="D2252">
        <v>2482.5459999999998</v>
      </c>
      <c r="E2252">
        <v>2521.9</v>
      </c>
      <c r="F2252">
        <v>36196020000</v>
      </c>
    </row>
    <row r="2253" spans="1:6">
      <c r="A2253">
        <v>20150113</v>
      </c>
      <c r="B2253">
        <v>2521.9</v>
      </c>
      <c r="C2253">
        <v>2567.6799999999998</v>
      </c>
      <c r="D2253">
        <v>2509.5859999999998</v>
      </c>
      <c r="E2253">
        <v>2544.5300000000002</v>
      </c>
      <c r="F2253">
        <v>55439610000</v>
      </c>
    </row>
    <row r="2254" spans="1:6">
      <c r="A2254">
        <v>20150114</v>
      </c>
      <c r="B2254">
        <v>2544.5300000000002</v>
      </c>
      <c r="C2254">
        <v>2545.0120000000002</v>
      </c>
      <c r="D2254">
        <v>2487.585</v>
      </c>
      <c r="E2254">
        <v>2501.7190000000001</v>
      </c>
      <c r="F2254">
        <v>43349200000</v>
      </c>
    </row>
    <row r="2255" spans="1:6">
      <c r="A2255">
        <v>20150115</v>
      </c>
      <c r="B2255">
        <v>2501.7190000000001</v>
      </c>
      <c r="C2255">
        <v>2528.357</v>
      </c>
      <c r="D2255">
        <v>2475.2559999999999</v>
      </c>
      <c r="E2255">
        <v>2478.0169999999998</v>
      </c>
      <c r="F2255">
        <v>44547660000</v>
      </c>
    </row>
    <row r="2256" spans="1:6">
      <c r="A2256">
        <v>20150116</v>
      </c>
      <c r="B2256">
        <v>2478.0169999999998</v>
      </c>
      <c r="C2256">
        <v>2515.5909999999999</v>
      </c>
      <c r="D2256">
        <v>2477.7399999999998</v>
      </c>
      <c r="E2256">
        <v>2493.6019999999999</v>
      </c>
      <c r="F2256">
        <v>28340390000</v>
      </c>
    </row>
    <row r="2257" spans="1:6">
      <c r="A2257">
        <v>20150119</v>
      </c>
      <c r="B2257">
        <v>2493.6019999999999</v>
      </c>
      <c r="C2257">
        <v>2497.46</v>
      </c>
      <c r="D2257">
        <v>2481.6880000000001</v>
      </c>
      <c r="E2257">
        <v>2486.6790000000001</v>
      </c>
      <c r="F2257">
        <v>174135200000</v>
      </c>
    </row>
    <row r="2258" spans="1:6">
      <c r="A2258">
        <v>20150120</v>
      </c>
      <c r="B2258">
        <v>2486.6790000000001</v>
      </c>
      <c r="C2258">
        <v>2513.4430000000002</v>
      </c>
      <c r="D2258">
        <v>2486.3580000000002</v>
      </c>
      <c r="E2258">
        <v>2495.1089999999999</v>
      </c>
      <c r="F2258">
        <v>45778550000</v>
      </c>
    </row>
    <row r="2259" spans="1:6">
      <c r="A2259">
        <v>20150121</v>
      </c>
      <c r="B2259">
        <v>2495.1089999999999</v>
      </c>
      <c r="C2259">
        <v>2518.0410000000002</v>
      </c>
      <c r="D2259">
        <v>2489.337</v>
      </c>
      <c r="E2259">
        <v>2505.5639999999999</v>
      </c>
      <c r="F2259">
        <v>60479360000</v>
      </c>
    </row>
    <row r="2260" spans="1:6">
      <c r="A2260">
        <v>20150122</v>
      </c>
      <c r="B2260">
        <v>2505.5639999999999</v>
      </c>
      <c r="C2260">
        <v>2529.681</v>
      </c>
      <c r="D2260">
        <v>2504.6660000000002</v>
      </c>
      <c r="E2260">
        <v>2516.0770000000002</v>
      </c>
      <c r="F2260">
        <v>77336960000</v>
      </c>
    </row>
    <row r="2261" spans="1:6">
      <c r="A2261">
        <v>20150123</v>
      </c>
      <c r="B2261">
        <v>2516.0770000000002</v>
      </c>
      <c r="C2261">
        <v>2545.8969999999999</v>
      </c>
      <c r="D2261">
        <v>2490.8829999999998</v>
      </c>
      <c r="E2261">
        <v>2508.7359999999999</v>
      </c>
      <c r="F2261">
        <v>53293110000</v>
      </c>
    </row>
    <row r="2262" spans="1:6">
      <c r="A2262">
        <v>20150126</v>
      </c>
      <c r="B2262">
        <v>2508.7359999999999</v>
      </c>
      <c r="C2262">
        <v>2508.92</v>
      </c>
      <c r="D2262">
        <v>2474.9279999999999</v>
      </c>
      <c r="E2262">
        <v>2489.172</v>
      </c>
      <c r="F2262">
        <v>36638060000</v>
      </c>
    </row>
    <row r="2263" spans="1:6">
      <c r="A2263">
        <v>20150127</v>
      </c>
      <c r="B2263">
        <v>2489.172</v>
      </c>
      <c r="C2263">
        <v>2490.6439999999998</v>
      </c>
      <c r="D2263">
        <v>2460.8319999999999</v>
      </c>
      <c r="E2263">
        <v>2475.3490000000002</v>
      </c>
      <c r="F2263">
        <v>52969810000</v>
      </c>
    </row>
    <row r="2264" spans="1:6">
      <c r="A2264">
        <v>20150128</v>
      </c>
      <c r="B2264">
        <v>2475.3490000000002</v>
      </c>
      <c r="C2264">
        <v>2486.248</v>
      </c>
      <c r="D2264">
        <v>2465.8969999999999</v>
      </c>
      <c r="E2264">
        <v>2473.8539999999998</v>
      </c>
      <c r="F2264">
        <v>50357700000</v>
      </c>
    </row>
    <row r="2265" spans="1:6">
      <c r="A2265">
        <v>20150129</v>
      </c>
      <c r="B2265">
        <v>2473.8539999999998</v>
      </c>
      <c r="C2265">
        <v>2473.8539999999998</v>
      </c>
      <c r="D2265">
        <v>2456.4949999999999</v>
      </c>
      <c r="E2265">
        <v>2460.8429999999998</v>
      </c>
      <c r="F2265">
        <v>56937410000</v>
      </c>
    </row>
    <row r="2266" spans="1:6">
      <c r="A2266">
        <v>20150130</v>
      </c>
      <c r="B2266">
        <v>2460.8429999999998</v>
      </c>
      <c r="C2266">
        <v>2460.8429999999998</v>
      </c>
      <c r="D2266">
        <v>2426.3429999999998</v>
      </c>
      <c r="E2266">
        <v>2436.16</v>
      </c>
      <c r="F2266">
        <v>54058860000</v>
      </c>
    </row>
    <row r="2267" spans="1:6">
      <c r="A2267">
        <v>20150202</v>
      </c>
      <c r="B2267">
        <v>2436.16</v>
      </c>
      <c r="C2267">
        <v>2451.4180000000001</v>
      </c>
      <c r="D2267">
        <v>2418.5369999999998</v>
      </c>
      <c r="E2267">
        <v>2434.3440000000001</v>
      </c>
      <c r="F2267">
        <v>39940210000</v>
      </c>
    </row>
    <row r="2268" spans="1:6">
      <c r="A2268">
        <v>20150203</v>
      </c>
      <c r="B2268">
        <v>2434.3440000000001</v>
      </c>
      <c r="C2268">
        <v>2482.2689999999998</v>
      </c>
      <c r="D2268">
        <v>2434.3440000000001</v>
      </c>
      <c r="E2268">
        <v>2471.5830000000001</v>
      </c>
      <c r="F2268">
        <v>62564640000</v>
      </c>
    </row>
    <row r="2269" spans="1:6">
      <c r="A2269">
        <v>20150204</v>
      </c>
      <c r="B2269">
        <v>2471.5830000000001</v>
      </c>
      <c r="C2269">
        <v>2477.337</v>
      </c>
      <c r="D2269">
        <v>2465.7330000000002</v>
      </c>
      <c r="E2269">
        <v>2467.5830000000001</v>
      </c>
      <c r="F2269">
        <v>42958180000</v>
      </c>
    </row>
    <row r="2270" spans="1:6">
      <c r="A2270">
        <v>20150205</v>
      </c>
      <c r="B2270">
        <v>2467.5830000000001</v>
      </c>
      <c r="C2270">
        <v>2499.4749999999999</v>
      </c>
      <c r="D2270">
        <v>2453.2739999999999</v>
      </c>
      <c r="E2270">
        <v>2496.5630000000001</v>
      </c>
      <c r="F2270">
        <v>58330090000</v>
      </c>
    </row>
    <row r="2271" spans="1:6">
      <c r="A2271">
        <v>20150206</v>
      </c>
      <c r="B2271">
        <v>2496.5630000000001</v>
      </c>
      <c r="C2271">
        <v>2564.4850000000001</v>
      </c>
      <c r="D2271">
        <v>2491.1509999999998</v>
      </c>
      <c r="E2271">
        <v>2553.2550000000001</v>
      </c>
      <c r="F2271">
        <v>63337720000</v>
      </c>
    </row>
    <row r="2272" spans="1:6">
      <c r="A2272">
        <v>20150209</v>
      </c>
      <c r="B2272">
        <v>2553.2550000000001</v>
      </c>
      <c r="C2272">
        <v>2557.3690000000001</v>
      </c>
      <c r="D2272">
        <v>2496.556</v>
      </c>
      <c r="E2272">
        <v>2503.808</v>
      </c>
      <c r="F2272">
        <v>37559440000</v>
      </c>
    </row>
    <row r="2273" spans="1:6">
      <c r="A2273">
        <v>20150210</v>
      </c>
      <c r="B2273">
        <v>2503.808</v>
      </c>
      <c r="C2273">
        <v>2523.665</v>
      </c>
      <c r="D2273">
        <v>2490.038</v>
      </c>
      <c r="E2273">
        <v>2499.0309999999999</v>
      </c>
      <c r="F2273">
        <v>49217920000</v>
      </c>
    </row>
    <row r="2274" spans="1:6">
      <c r="A2274">
        <v>20150211</v>
      </c>
      <c r="B2274">
        <v>2499.0309999999999</v>
      </c>
      <c r="C2274">
        <v>2506.8760000000002</v>
      </c>
      <c r="D2274">
        <v>2483.886</v>
      </c>
      <c r="E2274">
        <v>2499.8209999999999</v>
      </c>
      <c r="F2274">
        <v>45243570000</v>
      </c>
    </row>
    <row r="2275" spans="1:6">
      <c r="A2275">
        <v>20150212</v>
      </c>
      <c r="B2275">
        <v>2499.8209999999999</v>
      </c>
      <c r="C2275">
        <v>2523.8220000000001</v>
      </c>
      <c r="D2275">
        <v>2498.27</v>
      </c>
      <c r="E2275">
        <v>2501.5790000000002</v>
      </c>
      <c r="F2275">
        <v>55648090000</v>
      </c>
    </row>
    <row r="2276" spans="1:6">
      <c r="A2276">
        <v>20150213</v>
      </c>
      <c r="B2276">
        <v>2501.5790000000002</v>
      </c>
      <c r="C2276">
        <v>2525.3719999999998</v>
      </c>
      <c r="D2276">
        <v>2480.7890000000002</v>
      </c>
      <c r="E2276">
        <v>2506.3029999999999</v>
      </c>
      <c r="F2276">
        <v>47508120000</v>
      </c>
    </row>
    <row r="2277" spans="1:6">
      <c r="A2277">
        <v>20150216</v>
      </c>
      <c r="B2277">
        <v>2506.3029999999999</v>
      </c>
      <c r="C2277">
        <v>2544.0349999999999</v>
      </c>
      <c r="D2277">
        <v>2506.3029999999999</v>
      </c>
      <c r="E2277">
        <v>2529.1999999999998</v>
      </c>
      <c r="F2277">
        <v>158087000000</v>
      </c>
    </row>
    <row r="2278" spans="1:6">
      <c r="A2278">
        <v>20150217</v>
      </c>
      <c r="B2278">
        <v>2529.1999999999998</v>
      </c>
      <c r="C2278">
        <v>2529.1999999999998</v>
      </c>
      <c r="D2278">
        <v>2492.6010000000001</v>
      </c>
      <c r="E2278">
        <v>2493.5949999999998</v>
      </c>
      <c r="F2278">
        <v>41733710000</v>
      </c>
    </row>
    <row r="2279" spans="1:6">
      <c r="A2279">
        <v>20150218</v>
      </c>
      <c r="B2279">
        <v>2493.5949999999998</v>
      </c>
      <c r="C2279">
        <v>2504.8310000000001</v>
      </c>
      <c r="D2279">
        <v>2491.0729999999999</v>
      </c>
      <c r="E2279">
        <v>2491.7269999999999</v>
      </c>
      <c r="F2279">
        <v>51481300000</v>
      </c>
    </row>
    <row r="2280" spans="1:6">
      <c r="A2280">
        <v>20150219</v>
      </c>
      <c r="B2280">
        <v>2491.7269999999999</v>
      </c>
      <c r="C2280">
        <v>2504.1260000000002</v>
      </c>
      <c r="D2280">
        <v>2486.9850000000001</v>
      </c>
      <c r="E2280">
        <v>2486.9850000000001</v>
      </c>
      <c r="F2280">
        <v>46362580000</v>
      </c>
    </row>
    <row r="2281" spans="1:6">
      <c r="A2281">
        <v>20150220</v>
      </c>
      <c r="B2281">
        <v>2486.9850000000001</v>
      </c>
      <c r="C2281">
        <v>2491.6759999999999</v>
      </c>
      <c r="D2281">
        <v>2477.114</v>
      </c>
      <c r="E2281">
        <v>2487.9430000000002</v>
      </c>
      <c r="F2281">
        <v>49741140000</v>
      </c>
    </row>
    <row r="2282" spans="1:6">
      <c r="A2282">
        <v>20150223</v>
      </c>
      <c r="B2282">
        <v>2487.9430000000002</v>
      </c>
      <c r="C2282">
        <v>2510.1990000000001</v>
      </c>
      <c r="D2282">
        <v>2487.9430000000002</v>
      </c>
      <c r="E2282">
        <v>2494.5639999999999</v>
      </c>
      <c r="F2282">
        <v>54237770000</v>
      </c>
    </row>
    <row r="2283" spans="1:6">
      <c r="A2283">
        <v>20150224</v>
      </c>
      <c r="B2283">
        <v>2494.5639999999999</v>
      </c>
      <c r="C2283">
        <v>2503.1909999999998</v>
      </c>
      <c r="D2283">
        <v>2488.87</v>
      </c>
      <c r="E2283">
        <v>2494.0509999999999</v>
      </c>
      <c r="F2283">
        <v>60891350000</v>
      </c>
    </row>
    <row r="2284" spans="1:6">
      <c r="A2284">
        <v>20150225</v>
      </c>
      <c r="B2284">
        <v>2494.0509999999999</v>
      </c>
      <c r="C2284">
        <v>2504.7689999999998</v>
      </c>
      <c r="D2284">
        <v>2482.1709999999998</v>
      </c>
      <c r="E2284">
        <v>2486.7600000000002</v>
      </c>
      <c r="F2284">
        <v>88033350000</v>
      </c>
    </row>
    <row r="2285" spans="1:6">
      <c r="A2285">
        <v>20150226</v>
      </c>
      <c r="B2285">
        <v>2486.7600000000002</v>
      </c>
      <c r="C2285">
        <v>2511.1030000000001</v>
      </c>
      <c r="D2285">
        <v>2479.0160000000001</v>
      </c>
      <c r="E2285">
        <v>2505.4670000000001</v>
      </c>
      <c r="F2285">
        <v>53114960000</v>
      </c>
    </row>
    <row r="2286" spans="1:6">
      <c r="A2286">
        <v>20150227</v>
      </c>
      <c r="B2286">
        <v>2505.4670000000001</v>
      </c>
      <c r="C2286">
        <v>2506.3449999999998</v>
      </c>
      <c r="D2286">
        <v>2486.4229999999998</v>
      </c>
      <c r="E2286">
        <v>2500.2469999999998</v>
      </c>
      <c r="F2286">
        <v>113455100000</v>
      </c>
    </row>
    <row r="2287" spans="1:6">
      <c r="A2287">
        <v>20150302</v>
      </c>
      <c r="B2287">
        <v>2500.2469999999998</v>
      </c>
      <c r="C2287">
        <v>2508.605</v>
      </c>
      <c r="D2287">
        <v>2404.86</v>
      </c>
      <c r="E2287">
        <v>2428.8310000000001</v>
      </c>
      <c r="F2287">
        <v>93433590000</v>
      </c>
    </row>
    <row r="2288" spans="1:6">
      <c r="A2288">
        <v>20150303</v>
      </c>
      <c r="B2288">
        <v>2428.8310000000001</v>
      </c>
      <c r="C2288">
        <v>2501.415</v>
      </c>
      <c r="D2288">
        <v>2399.326</v>
      </c>
      <c r="E2288">
        <v>2484.1509999999998</v>
      </c>
      <c r="F2288">
        <v>55356350000</v>
      </c>
    </row>
    <row r="2289" spans="1:6">
      <c r="A2289">
        <v>20150304</v>
      </c>
      <c r="B2289">
        <v>2484.1509999999998</v>
      </c>
      <c r="C2289">
        <v>2508.835</v>
      </c>
      <c r="D2289">
        <v>2450.1959999999999</v>
      </c>
      <c r="E2289">
        <v>2453.9409999999998</v>
      </c>
      <c r="F2289">
        <v>64464570000</v>
      </c>
    </row>
    <row r="2290" spans="1:6">
      <c r="A2290">
        <v>20150305</v>
      </c>
      <c r="B2290">
        <v>2453.9409999999998</v>
      </c>
      <c r="C2290">
        <v>2487.1260000000002</v>
      </c>
      <c r="D2290">
        <v>2449.6759999999999</v>
      </c>
      <c r="E2290">
        <v>2456.605</v>
      </c>
      <c r="F2290">
        <v>179735400000</v>
      </c>
    </row>
    <row r="2291" spans="1:6">
      <c r="A2291">
        <v>20150306</v>
      </c>
      <c r="B2291">
        <v>2456.605</v>
      </c>
      <c r="C2291">
        <v>2456.605</v>
      </c>
      <c r="D2291">
        <v>2375.5129999999999</v>
      </c>
      <c r="E2291">
        <v>2401.0219999999999</v>
      </c>
      <c r="F2291">
        <v>53504750000</v>
      </c>
    </row>
    <row r="2292" spans="1:6">
      <c r="A2292">
        <v>20150309</v>
      </c>
      <c r="B2292">
        <v>2401.0219999999999</v>
      </c>
      <c r="C2292">
        <v>2416.3449999999998</v>
      </c>
      <c r="D2292">
        <v>2308.6190000000001</v>
      </c>
      <c r="E2292">
        <v>2310.0219999999999</v>
      </c>
      <c r="F2292">
        <v>43361530000</v>
      </c>
    </row>
    <row r="2293" spans="1:6">
      <c r="A2293">
        <v>20150310</v>
      </c>
      <c r="B2293">
        <v>2310.0219999999999</v>
      </c>
      <c r="C2293">
        <v>2331.2379999999998</v>
      </c>
      <c r="D2293">
        <v>2266.6979999999999</v>
      </c>
      <c r="E2293">
        <v>2283.3780000000002</v>
      </c>
      <c r="F2293">
        <v>56474530000</v>
      </c>
    </row>
    <row r="2294" spans="1:6">
      <c r="A2294">
        <v>20150311</v>
      </c>
      <c r="B2294">
        <v>2283.3780000000002</v>
      </c>
      <c r="C2294">
        <v>2333.3440000000001</v>
      </c>
      <c r="D2294">
        <v>2249.326</v>
      </c>
      <c r="E2294">
        <v>2254.0639999999999</v>
      </c>
      <c r="F2294">
        <v>63557350000</v>
      </c>
    </row>
    <row r="2295" spans="1:6">
      <c r="A2295">
        <v>20150312</v>
      </c>
      <c r="B2295">
        <v>2254.0639999999999</v>
      </c>
      <c r="C2295">
        <v>2301.1689999999999</v>
      </c>
      <c r="D2295">
        <v>2229.3000000000002</v>
      </c>
      <c r="E2295">
        <v>2243.7020000000002</v>
      </c>
      <c r="F2295">
        <v>54128670000</v>
      </c>
    </row>
    <row r="2296" spans="1:6">
      <c r="A2296">
        <v>20150313</v>
      </c>
      <c r="B2296">
        <v>2243.7020000000002</v>
      </c>
      <c r="C2296">
        <v>2247.56</v>
      </c>
      <c r="D2296">
        <v>2167.4540000000002</v>
      </c>
      <c r="E2296">
        <v>2184.625</v>
      </c>
      <c r="F2296">
        <v>45548400000</v>
      </c>
    </row>
    <row r="2297" spans="1:6">
      <c r="A2297">
        <v>20150316</v>
      </c>
      <c r="B2297">
        <v>2184.625</v>
      </c>
      <c r="C2297">
        <v>2220.9</v>
      </c>
      <c r="D2297">
        <v>2132.5830000000001</v>
      </c>
      <c r="E2297">
        <v>2141.0749999999998</v>
      </c>
      <c r="F2297">
        <v>39981600000</v>
      </c>
    </row>
    <row r="2298" spans="1:6">
      <c r="A2298">
        <v>20150317</v>
      </c>
      <c r="B2298">
        <v>2141.0749999999998</v>
      </c>
      <c r="C2298">
        <v>2201.6080000000002</v>
      </c>
      <c r="D2298">
        <v>2099.4549999999999</v>
      </c>
      <c r="E2298">
        <v>2182.5329999999999</v>
      </c>
      <c r="F2298">
        <v>66832520000</v>
      </c>
    </row>
    <row r="2299" spans="1:6">
      <c r="A2299">
        <v>20150318</v>
      </c>
      <c r="B2299">
        <v>2182.5329999999999</v>
      </c>
      <c r="C2299">
        <v>2343.7530000000002</v>
      </c>
      <c r="D2299">
        <v>2182.5329999999999</v>
      </c>
      <c r="E2299">
        <v>2230.3209999999999</v>
      </c>
      <c r="F2299">
        <v>94020440000</v>
      </c>
    </row>
    <row r="2300" spans="1:6">
      <c r="A2300">
        <v>20150319</v>
      </c>
      <c r="B2300">
        <v>2230.3209999999999</v>
      </c>
      <c r="C2300">
        <v>2267.0729999999999</v>
      </c>
      <c r="D2300">
        <v>2230.3209999999999</v>
      </c>
      <c r="E2300">
        <v>2244.616</v>
      </c>
      <c r="F2300">
        <v>61826830000</v>
      </c>
    </row>
    <row r="2301" spans="1:6">
      <c r="A2301">
        <v>20150320</v>
      </c>
      <c r="B2301">
        <v>2244.616</v>
      </c>
      <c r="C2301">
        <v>2285.107</v>
      </c>
      <c r="D2301">
        <v>2244.616</v>
      </c>
      <c r="E2301">
        <v>2269.8420000000001</v>
      </c>
      <c r="F2301">
        <v>115292300000</v>
      </c>
    </row>
    <row r="2302" spans="1:6">
      <c r="A2302">
        <v>20150323</v>
      </c>
      <c r="B2302">
        <v>2269.8420000000001</v>
      </c>
      <c r="C2302">
        <v>2313.3380000000002</v>
      </c>
      <c r="D2302">
        <v>2211.92</v>
      </c>
      <c r="E2302">
        <v>2221.5819999999999</v>
      </c>
      <c r="F2302">
        <v>45707170000</v>
      </c>
    </row>
    <row r="2303" spans="1:6">
      <c r="A2303">
        <v>20150324</v>
      </c>
      <c r="B2303">
        <v>2221.5819999999999</v>
      </c>
      <c r="C2303">
        <v>2261.61</v>
      </c>
      <c r="D2303">
        <v>2212.6410000000001</v>
      </c>
      <c r="E2303">
        <v>2229.8130000000001</v>
      </c>
      <c r="F2303">
        <v>48476530000</v>
      </c>
    </row>
    <row r="2304" spans="1:6">
      <c r="A2304">
        <v>20150325</v>
      </c>
      <c r="B2304">
        <v>2229.8130000000001</v>
      </c>
      <c r="C2304">
        <v>2253.04</v>
      </c>
      <c r="D2304">
        <v>2220.6959999999999</v>
      </c>
      <c r="E2304">
        <v>2229.299</v>
      </c>
      <c r="F2304">
        <v>50748570000</v>
      </c>
    </row>
    <row r="2305" spans="1:6">
      <c r="A2305">
        <v>20150326</v>
      </c>
      <c r="B2305">
        <v>2229.299</v>
      </c>
      <c r="C2305">
        <v>2230.3220000000001</v>
      </c>
      <c r="D2305">
        <v>2157.518</v>
      </c>
      <c r="E2305">
        <v>2175.3809999999999</v>
      </c>
      <c r="F2305">
        <v>73367600000</v>
      </c>
    </row>
    <row r="2306" spans="1:6">
      <c r="A2306">
        <v>20150327</v>
      </c>
      <c r="B2306">
        <v>2175.3809999999999</v>
      </c>
      <c r="C2306">
        <v>2176.3009999999999</v>
      </c>
      <c r="D2306">
        <v>2149.2890000000002</v>
      </c>
      <c r="E2306">
        <v>2155.3760000000002</v>
      </c>
      <c r="F2306">
        <v>94896780000</v>
      </c>
    </row>
    <row r="2307" spans="1:6">
      <c r="A2307">
        <v>20150330</v>
      </c>
      <c r="B2307">
        <v>2155.3760000000002</v>
      </c>
      <c r="C2307">
        <v>2185.252</v>
      </c>
      <c r="D2307">
        <v>2128.442</v>
      </c>
      <c r="E2307">
        <v>2139.8220000000001</v>
      </c>
      <c r="F2307">
        <v>58635270000</v>
      </c>
    </row>
    <row r="2308" spans="1:6">
      <c r="A2308">
        <v>20150331</v>
      </c>
      <c r="B2308">
        <v>2139.8220000000001</v>
      </c>
      <c r="C2308">
        <v>2142.2669999999998</v>
      </c>
      <c r="D2308">
        <v>2089.3200000000002</v>
      </c>
      <c r="E2308">
        <v>2096.1179999999999</v>
      </c>
      <c r="F2308">
        <v>86637810000</v>
      </c>
    </row>
    <row r="2309" spans="1:6">
      <c r="A2309">
        <v>20150401</v>
      </c>
      <c r="B2309">
        <v>2096.1179999999999</v>
      </c>
      <c r="C2309">
        <v>2117.5720000000001</v>
      </c>
      <c r="D2309">
        <v>2055.2660000000001</v>
      </c>
      <c r="E2309">
        <v>2103.1489999999999</v>
      </c>
      <c r="F2309">
        <v>72421710000</v>
      </c>
    </row>
    <row r="2310" spans="1:6">
      <c r="A2310">
        <v>20150402</v>
      </c>
      <c r="B2310">
        <v>2103.1489999999999</v>
      </c>
      <c r="C2310">
        <v>2193.5259999999998</v>
      </c>
      <c r="D2310">
        <v>2103.1489999999999</v>
      </c>
      <c r="E2310">
        <v>2190.098</v>
      </c>
      <c r="F2310">
        <v>30672610000</v>
      </c>
    </row>
    <row r="2311" spans="1:6">
      <c r="A2311">
        <v>20150406</v>
      </c>
      <c r="B2311">
        <v>2190.098</v>
      </c>
      <c r="C2311">
        <v>2217.049</v>
      </c>
      <c r="D2311">
        <v>2163.0039999999999</v>
      </c>
      <c r="E2311">
        <v>2181.9769999999999</v>
      </c>
      <c r="F2311">
        <v>41373640000</v>
      </c>
    </row>
    <row r="2312" spans="1:6">
      <c r="A2312">
        <v>20150407</v>
      </c>
      <c r="B2312">
        <v>2181.9769999999999</v>
      </c>
      <c r="C2312">
        <v>2181.9769999999999</v>
      </c>
      <c r="D2312">
        <v>2142.5169999999998</v>
      </c>
      <c r="E2312">
        <v>2149.5210000000002</v>
      </c>
      <c r="F2312">
        <v>77604920000</v>
      </c>
    </row>
    <row r="2313" spans="1:6">
      <c r="A2313">
        <v>20150408</v>
      </c>
      <c r="B2313">
        <v>2149.5210000000002</v>
      </c>
      <c r="C2313">
        <v>2170.1030000000001</v>
      </c>
      <c r="D2313">
        <v>2149.4920000000002</v>
      </c>
      <c r="E2313">
        <v>2165.125</v>
      </c>
      <c r="F2313">
        <v>76932180000</v>
      </c>
    </row>
    <row r="2314" spans="1:6">
      <c r="A2314">
        <v>20150409</v>
      </c>
      <c r="B2314">
        <v>2165.125</v>
      </c>
      <c r="C2314">
        <v>2252.373</v>
      </c>
      <c r="D2314">
        <v>2161.6559999999999</v>
      </c>
      <c r="E2314">
        <v>2248.37</v>
      </c>
      <c r="F2314">
        <v>77730470000</v>
      </c>
    </row>
    <row r="2315" spans="1:6">
      <c r="A2315">
        <v>20150410</v>
      </c>
      <c r="B2315">
        <v>2248.37</v>
      </c>
      <c r="C2315">
        <v>2283.8649999999998</v>
      </c>
      <c r="D2315">
        <v>2232.6930000000002</v>
      </c>
      <c r="E2315">
        <v>2258.5349999999999</v>
      </c>
      <c r="F2315">
        <v>56918430000</v>
      </c>
    </row>
    <row r="2316" spans="1:6">
      <c r="A2316">
        <v>20150413</v>
      </c>
      <c r="B2316">
        <v>2258.5349999999999</v>
      </c>
      <c r="C2316">
        <v>2279.3850000000002</v>
      </c>
      <c r="D2316">
        <v>2248.154</v>
      </c>
      <c r="E2316">
        <v>2257.3229999999999</v>
      </c>
      <c r="F2316">
        <v>55470230000</v>
      </c>
    </row>
    <row r="2317" spans="1:6">
      <c r="A2317">
        <v>20150414</v>
      </c>
      <c r="B2317">
        <v>2257.3229999999999</v>
      </c>
      <c r="C2317">
        <v>2274.2069999999999</v>
      </c>
      <c r="D2317">
        <v>2225.8780000000002</v>
      </c>
      <c r="E2317">
        <v>2248.8330000000001</v>
      </c>
      <c r="F2317">
        <v>38991470000</v>
      </c>
    </row>
    <row r="2318" spans="1:6">
      <c r="A2318">
        <v>20150415</v>
      </c>
      <c r="B2318">
        <v>2248.8330000000001</v>
      </c>
      <c r="C2318">
        <v>2267.6239999999998</v>
      </c>
      <c r="D2318">
        <v>2225.2199999999998</v>
      </c>
      <c r="E2318">
        <v>2232.8209999999999</v>
      </c>
      <c r="F2318">
        <v>53793120000</v>
      </c>
    </row>
    <row r="2319" spans="1:6">
      <c r="A2319">
        <v>20150416</v>
      </c>
      <c r="B2319">
        <v>2232.8209999999999</v>
      </c>
      <c r="C2319">
        <v>2263.56</v>
      </c>
      <c r="D2319">
        <v>2216.4670000000001</v>
      </c>
      <c r="E2319">
        <v>2261.48</v>
      </c>
      <c r="F2319">
        <v>56992360000</v>
      </c>
    </row>
    <row r="2320" spans="1:6">
      <c r="A2320">
        <v>20150417</v>
      </c>
      <c r="B2320">
        <v>2261.48</v>
      </c>
      <c r="C2320">
        <v>2261.5369999999998</v>
      </c>
      <c r="D2320">
        <v>2212.5390000000002</v>
      </c>
      <c r="E2320">
        <v>2219.2310000000002</v>
      </c>
      <c r="F2320">
        <v>69190550000</v>
      </c>
    </row>
    <row r="2321" spans="1:6">
      <c r="A2321">
        <v>20150420</v>
      </c>
      <c r="B2321">
        <v>2219.2310000000002</v>
      </c>
      <c r="C2321">
        <v>2255.453</v>
      </c>
      <c r="D2321">
        <v>2219.2310000000002</v>
      </c>
      <c r="E2321">
        <v>2243.0520000000001</v>
      </c>
      <c r="F2321">
        <v>65273430000</v>
      </c>
    </row>
    <row r="2322" spans="1:6">
      <c r="A2322">
        <v>20150421</v>
      </c>
      <c r="B2322">
        <v>2243.0520000000001</v>
      </c>
      <c r="C2322">
        <v>2254.107</v>
      </c>
      <c r="D2322">
        <v>2228.9029999999998</v>
      </c>
      <c r="E2322">
        <v>2251.9470000000001</v>
      </c>
      <c r="F2322">
        <v>346751600000</v>
      </c>
    </row>
    <row r="2323" spans="1:6">
      <c r="A2323">
        <v>20150422</v>
      </c>
      <c r="B2323">
        <v>2251.9470000000001</v>
      </c>
      <c r="C2323">
        <v>2277.0830000000001</v>
      </c>
      <c r="D2323">
        <v>2241.944</v>
      </c>
      <c r="E2323">
        <v>2272.2069999999999</v>
      </c>
      <c r="F2323">
        <v>51597380000</v>
      </c>
    </row>
    <row r="2324" spans="1:6">
      <c r="A2324">
        <v>20150423</v>
      </c>
      <c r="B2324">
        <v>2272.2069999999999</v>
      </c>
      <c r="C2324">
        <v>2329.9749999999999</v>
      </c>
      <c r="D2324">
        <v>2261.4450000000002</v>
      </c>
      <c r="E2324">
        <v>2324.9650000000001</v>
      </c>
      <c r="F2324">
        <v>70172540000</v>
      </c>
    </row>
  </sheetData>
  <pageMargins left="0.7" right="0.7" top="0.75" bottom="0.75" header="0.3" footer="0.3"/>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11</vt:i4>
      </vt:variant>
    </vt:vector>
  </HeadingPairs>
  <TitlesOfParts>
    <vt:vector size="11" baseType="lpstr">
      <vt:lpstr>Instrucciones</vt:lpstr>
      <vt:lpstr>FR INDICES - GRAFICOS</vt:lpstr>
      <vt:lpstr>FR (Comparacion) INDICES</vt:lpstr>
      <vt:lpstr>IPSA</vt:lpstr>
      <vt:lpstr>BANCA</vt:lpstr>
      <vt:lpstr>COMMODITIES</vt:lpstr>
      <vt:lpstr>CONST.&amp;INMOB</vt:lpstr>
      <vt:lpstr>CONSUMO</vt:lpstr>
      <vt:lpstr>INDUSTRIAL</vt:lpstr>
      <vt:lpstr>RETAIL</vt:lpstr>
      <vt:lpstr>UTILITIES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Francisco Sepulveda</dc:creator>
  <cp:lastModifiedBy>Francisco J. Sepúlveda</cp:lastModifiedBy>
  <dcterms:created xsi:type="dcterms:W3CDTF">2015-04-20T15:16:08Z</dcterms:created>
  <dcterms:modified xsi:type="dcterms:W3CDTF">2015-04-25T00:05:19Z</dcterms:modified>
</cp:coreProperties>
</file>